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https://d.docs.live.net/d449ee1e234c4e4e/Grad School/Anandasabapathy Lab/Lab Notebook/2020/2020_02_17_ScoringExhaustionSetstoHacohen/"/>
    </mc:Choice>
  </mc:AlternateContent>
  <xr:revisionPtr revIDLastSave="81" documentId="114_{B5B10848-6544-D548-9238-63809DDBA3BF}" xr6:coauthVersionLast="47" xr6:coauthVersionMax="47" xr10:uidLastSave="{150A9175-3925-3249-BEF0-547C4BC6E211}"/>
  <bookViews>
    <workbookView xWindow="1260" yWindow="460" windowWidth="32340" windowHeight="20540" activeTab="1" xr2:uid="{00000000-000D-0000-FFFF-FFFF00000000}"/>
  </bookViews>
  <sheets>
    <sheet name="PopulationbyState" sheetId="2" r:id="rId1"/>
    <sheet name="PopulationPrePost" sheetId="3" r:id="rId2"/>
    <sheet name="RawData" sheetId="1" r:id="rId3"/>
  </sheets>
  <calcPr calcId="191029" concurrentCalc="0"/>
  <pivotCaches>
    <pivotCache cacheId="4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3" l="1"/>
  <c r="E14" i="3"/>
  <c r="D15" i="3"/>
  <c r="E15" i="3"/>
</calcChain>
</file>

<file path=xl/sharedStrings.xml><?xml version="1.0" encoding="utf-8"?>
<sst xmlns="http://schemas.openxmlformats.org/spreadsheetml/2006/main" count="71571" uniqueCount="6049">
  <si>
    <t>CellName</t>
  </si>
  <si>
    <t>Population</t>
  </si>
  <si>
    <t>orig.ident</t>
  </si>
  <si>
    <t>nCount_RNA</t>
  </si>
  <si>
    <t>nFeature_RNA</t>
  </si>
  <si>
    <t>percent.mito</t>
  </si>
  <si>
    <t>percent.mt</t>
  </si>
  <si>
    <t>PatientID</t>
  </si>
  <si>
    <t>Treatment_Status</t>
  </si>
  <si>
    <t>Response</t>
  </si>
  <si>
    <t>Therapy</t>
  </si>
  <si>
    <t>Size_Factor</t>
  </si>
  <si>
    <t>CellType</t>
  </si>
  <si>
    <t>Cluster</t>
  </si>
  <si>
    <t>peaks</t>
  </si>
  <si>
    <t>halo</t>
  </si>
  <si>
    <t>delta</t>
  </si>
  <si>
    <t>rho</t>
  </si>
  <si>
    <t>nearest_higher_density_neighbor</t>
  </si>
  <si>
    <t>Pseudotime</t>
  </si>
  <si>
    <t>State</t>
  </si>
  <si>
    <t>RNA_snn_res.0.8</t>
  </si>
  <si>
    <t>seurat_clusters</t>
  </si>
  <si>
    <t>A1_P1_M39_T_enriched</t>
  </si>
  <si>
    <t>TOX</t>
  </si>
  <si>
    <t>Human-melanoma</t>
  </si>
  <si>
    <t>P2</t>
  </si>
  <si>
    <t>Post</t>
  </si>
  <si>
    <t>Non-responder</t>
  </si>
  <si>
    <t>anti-PD1</t>
  </si>
  <si>
    <t>CD8+/CD3E+</t>
  </si>
  <si>
    <t>1</t>
  </si>
  <si>
    <t>9</t>
  </si>
  <si>
    <t>A1_P1_M45_L001</t>
  </si>
  <si>
    <t>DN</t>
  </si>
  <si>
    <t>P18</t>
  </si>
  <si>
    <t>5</t>
  </si>
  <si>
    <t>4</t>
  </si>
  <si>
    <t>A1_P1_M68_L001</t>
  </si>
  <si>
    <t>P23</t>
  </si>
  <si>
    <t>2</t>
  </si>
  <si>
    <t>A1_P1_M81_L001</t>
  </si>
  <si>
    <t>P28</t>
  </si>
  <si>
    <t>Pre</t>
  </si>
  <si>
    <t>Responder</t>
  </si>
  <si>
    <t>anti-CTLA4+PD1</t>
  </si>
  <si>
    <t>8</t>
  </si>
  <si>
    <t>A1_P2_M51_L001</t>
  </si>
  <si>
    <t>P21</t>
  </si>
  <si>
    <t>A1_P4_MMD1-84B_L001</t>
  </si>
  <si>
    <t>P5</t>
  </si>
  <si>
    <t>3</t>
  </si>
  <si>
    <t>6</t>
  </si>
  <si>
    <t>A10_P1_M15</t>
  </si>
  <si>
    <t>P1</t>
  </si>
  <si>
    <t>A10_P1_M29_L001</t>
  </si>
  <si>
    <t>DP</t>
  </si>
  <si>
    <t>P26</t>
  </si>
  <si>
    <t>A10_P1_M51_L001</t>
  </si>
  <si>
    <t>A10_P1_M53_L001</t>
  </si>
  <si>
    <t>P20</t>
  </si>
  <si>
    <t>0</t>
  </si>
  <si>
    <t>A10_P1_M55_L001</t>
  </si>
  <si>
    <t>A10_P1_M66_L001</t>
  </si>
  <si>
    <t>P12</t>
  </si>
  <si>
    <t>A10_P1_M71_L001</t>
  </si>
  <si>
    <t>A10_P1_M8_L001</t>
  </si>
  <si>
    <t>P6</t>
  </si>
  <si>
    <t>anti-CTLA4</t>
  </si>
  <si>
    <t>A10_P1_M89_L001</t>
  </si>
  <si>
    <t>A10_P1_M90-7-24-17</t>
  </si>
  <si>
    <t>P30</t>
  </si>
  <si>
    <t>A10_P1_MMD1-84A_L001</t>
  </si>
  <si>
    <t>A10_P1_MMD1-84B_L001</t>
  </si>
  <si>
    <t>7</t>
  </si>
  <si>
    <t>A10_P1_MMD7_L001</t>
  </si>
  <si>
    <t>P19</t>
  </si>
  <si>
    <t>A10_P1_MMD8_L001</t>
  </si>
  <si>
    <t>P16</t>
  </si>
  <si>
    <t>A10_P2_M24_L001</t>
  </si>
  <si>
    <t>P25</t>
  </si>
  <si>
    <t>A10_P2_M39</t>
  </si>
  <si>
    <t>A10_P2_M53_L001</t>
  </si>
  <si>
    <t>A10_P2_M55_L001</t>
  </si>
  <si>
    <t>A10_P2_M71_L001</t>
  </si>
  <si>
    <t>A10_P2_M76_L001</t>
  </si>
  <si>
    <t>P33</t>
  </si>
  <si>
    <t>A10_P2_M77_L001</t>
  </si>
  <si>
    <t>ENTPD1</t>
  </si>
  <si>
    <t>P31</t>
  </si>
  <si>
    <t>A10_P2_M83_L001</t>
  </si>
  <si>
    <t>A10_P2_M90-7-31-17</t>
  </si>
  <si>
    <t>A10_P2_MMD1-84B_L001</t>
  </si>
  <si>
    <t>A10_P2_MMD6_L001</t>
  </si>
  <si>
    <t>P22</t>
  </si>
  <si>
    <t>A10_P2_MMD7_L001</t>
  </si>
  <si>
    <t>A10_P2_MMD8_L001</t>
  </si>
  <si>
    <t>A10_P3_M23</t>
  </si>
  <si>
    <t>P3</t>
  </si>
  <si>
    <t>A10_P3_M24_L001</t>
  </si>
  <si>
    <t>A10_P3_M34</t>
  </si>
  <si>
    <t>A10_P3_M45_L001</t>
  </si>
  <si>
    <t>A10_P3_M47</t>
  </si>
  <si>
    <t>P4</t>
  </si>
  <si>
    <t>A10_P3_M55_L001</t>
  </si>
  <si>
    <t>A10_P3_M68_L001</t>
  </si>
  <si>
    <t>A10_P3_M71_L001</t>
  </si>
  <si>
    <t>A10_P3_MMD1-84A_L001</t>
  </si>
  <si>
    <t>A10_P3_MMD1-84B_L001</t>
  </si>
  <si>
    <t>A10_P3_MMD5_L001</t>
  </si>
  <si>
    <t>P8</t>
  </si>
  <si>
    <t>A10_P4_M15</t>
  </si>
  <si>
    <t>A10_P4_M23</t>
  </si>
  <si>
    <t>A10_P4_M24_L001</t>
  </si>
  <si>
    <t>A10_P4_M50_L001</t>
  </si>
  <si>
    <t>P29</t>
  </si>
  <si>
    <t>A10_P4_M55_L001</t>
  </si>
  <si>
    <t>A10_P4_M71_L001</t>
  </si>
  <si>
    <t>A10_P4_M77_L001</t>
  </si>
  <si>
    <t>A10_P4_M79_L001</t>
  </si>
  <si>
    <t>A10_P4_M81_L001</t>
  </si>
  <si>
    <t>A10_P4_M89_L001</t>
  </si>
  <si>
    <t>A10_P5_M15</t>
  </si>
  <si>
    <t>A10_P5_M44_L001</t>
  </si>
  <si>
    <t>P11</t>
  </si>
  <si>
    <t>A10_P5_M45_L001</t>
  </si>
  <si>
    <t>A10_P6_M51_L001</t>
  </si>
  <si>
    <t>A10_P6_M68_L001</t>
  </si>
  <si>
    <t>A10_P6_MMD2-36B_L001</t>
  </si>
  <si>
    <t>P10</t>
  </si>
  <si>
    <t>A10_P6_MMD4_L001</t>
  </si>
  <si>
    <t>A10_P6_MMD8_L001_T_enriched</t>
  </si>
  <si>
    <t>A10_P7_M36_L001</t>
  </si>
  <si>
    <t>A10_P7_M60-B1_L001</t>
  </si>
  <si>
    <t>P7</t>
  </si>
  <si>
    <t>A10_P7_M63-B1</t>
  </si>
  <si>
    <t>A10_P8_M36_L001</t>
  </si>
  <si>
    <t>A10_P8_M63-B1</t>
  </si>
  <si>
    <t>A10_P9_M36_L001</t>
  </si>
  <si>
    <t>A10_P9_MMD2-36B_L001</t>
  </si>
  <si>
    <t>A11_P1_M23</t>
  </si>
  <si>
    <t>A11_P1_M39</t>
  </si>
  <si>
    <t>A11_P1_M50_L001</t>
  </si>
  <si>
    <t>A11_P1_M53_L001</t>
  </si>
  <si>
    <t>A11_P1_M55_L001</t>
  </si>
  <si>
    <t>A11_P1_M66_L001</t>
  </si>
  <si>
    <t>A11_P1_M90-7-24-17</t>
  </si>
  <si>
    <t>A11_P1_M90-7-31-17</t>
  </si>
  <si>
    <t>A11_P1_MMD1-84B_L001</t>
  </si>
  <si>
    <t>A11_P10_MMD2-36B_L001</t>
  </si>
  <si>
    <t>A11_P11_MMD5_L001</t>
  </si>
  <si>
    <t>A11_P2_M15</t>
  </si>
  <si>
    <t>A11_P2_M23</t>
  </si>
  <si>
    <t>A11_P2_M34</t>
  </si>
  <si>
    <t>A11_P2_M53_L001</t>
  </si>
  <si>
    <t>A11_P2_M55_L001</t>
  </si>
  <si>
    <t>A11_P2_M71_L001</t>
  </si>
  <si>
    <t>A11_P2_M77_L001</t>
  </si>
  <si>
    <t>A11_P2_M79_L001</t>
  </si>
  <si>
    <t>A11_P2_M81_L001</t>
  </si>
  <si>
    <t>A11_P2_MMD1-84B_L001</t>
  </si>
  <si>
    <t>A11_P2_MMD4_L001</t>
  </si>
  <si>
    <t>A11_P2_MMD8_L001</t>
  </si>
  <si>
    <t>A11_P3_M13_L001</t>
  </si>
  <si>
    <t>P15</t>
  </si>
  <si>
    <t>A11_P3_M24_L001</t>
  </si>
  <si>
    <t>A11_P3_M42</t>
  </si>
  <si>
    <t>A11_P3_M47</t>
  </si>
  <si>
    <t>A11_P3_M55_L001</t>
  </si>
  <si>
    <t>A11_P3_M68_L001</t>
  </si>
  <si>
    <t>A11_P3_M71_L001</t>
  </si>
  <si>
    <t>A11_P3_MMD1-84B_L001</t>
  </si>
  <si>
    <t>A11_P3_MMD9_L001</t>
  </si>
  <si>
    <t>P17</t>
  </si>
  <si>
    <t>A11_P4_M13_L001</t>
  </si>
  <si>
    <t>A11_P4_M29_L001</t>
  </si>
  <si>
    <t>A11_P4_M34</t>
  </si>
  <si>
    <t>A11_P4_M39</t>
  </si>
  <si>
    <t>A11_P4_M43_L001</t>
  </si>
  <si>
    <t>P14</t>
  </si>
  <si>
    <t>A11_P4_M55_L001</t>
  </si>
  <si>
    <t>A11_P4_M91_L001</t>
  </si>
  <si>
    <t>P27</t>
  </si>
  <si>
    <t>A11_P4_MMD1-84B_L001</t>
  </si>
  <si>
    <t>A11_P4_MMD6_L001</t>
  </si>
  <si>
    <t>A11_P4_MMD8_L001</t>
  </si>
  <si>
    <t>A11_P5_M15</t>
  </si>
  <si>
    <t>A11_P5_M44_L001</t>
  </si>
  <si>
    <t>A11_P5_M83_L001</t>
  </si>
  <si>
    <t>A11_P5_M91_L001</t>
  </si>
  <si>
    <t>A11_P5_MMD8_L001</t>
  </si>
  <si>
    <t>A11_P5_MMD9_L001</t>
  </si>
  <si>
    <t>A11_P6_M17</t>
  </si>
  <si>
    <t>A11_P6_M63-B1</t>
  </si>
  <si>
    <t>A11_P6_M68_L001</t>
  </si>
  <si>
    <t>A11_P7_M60-B1_L001</t>
  </si>
  <si>
    <t>A11_P7_M63-B1</t>
  </si>
  <si>
    <t>A11_P7_M82_L001</t>
  </si>
  <si>
    <t>P24</t>
  </si>
  <si>
    <t>A11_P8_M63-B1</t>
  </si>
  <si>
    <t>A12_P1_M15</t>
  </si>
  <si>
    <t>A12_P1_M39</t>
  </si>
  <si>
    <t>A12_P1_M50_L001</t>
  </si>
  <si>
    <t>A12_P1_M51_L001</t>
  </si>
  <si>
    <t>A12_P1_M67_L001</t>
  </si>
  <si>
    <t>A12_P1_M71_L001</t>
  </si>
  <si>
    <t>A12_P1_M77_L001</t>
  </si>
  <si>
    <t>A12_P1_M79_L001</t>
  </si>
  <si>
    <t>A12_P1_M8_L001</t>
  </si>
  <si>
    <t>A12_P1_M83_L001</t>
  </si>
  <si>
    <t>A12_P1_MMD6_L001</t>
  </si>
  <si>
    <t>A12_P1_MMD8_L001</t>
  </si>
  <si>
    <t>A12_P10_MMD2-36B_L001</t>
  </si>
  <si>
    <t>A12_P2_M34</t>
  </si>
  <si>
    <t>A12_P2_M42</t>
  </si>
  <si>
    <t>A12_P2_M55_L001</t>
  </si>
  <si>
    <t>A12_P2_M67_L001</t>
  </si>
  <si>
    <t>A12_P2_M71_L001</t>
  </si>
  <si>
    <t>A12_P2_M79_L001</t>
  </si>
  <si>
    <t>A12_P2_M83_L001</t>
  </si>
  <si>
    <t>A12_P2_M90-7-24-17</t>
  </si>
  <si>
    <t>A12_P2_M90-7-31-17</t>
  </si>
  <si>
    <t>A12_P2_MMD1-84B_L001</t>
  </si>
  <si>
    <t>A12_P2_MMD9_L001</t>
  </si>
  <si>
    <t>A12_P3_M34</t>
  </si>
  <si>
    <t>A12_P3_M39</t>
  </si>
  <si>
    <t>A12_P3_M43_L001</t>
  </si>
  <si>
    <t>A12_P3_M53_L001</t>
  </si>
  <si>
    <t>A12_P3_M68_L001</t>
  </si>
  <si>
    <t>A12_P3_M71_L001</t>
  </si>
  <si>
    <t>A12_P3_M74_L001</t>
  </si>
  <si>
    <t>P13</t>
  </si>
  <si>
    <t>A12_P3_M77_L001</t>
  </si>
  <si>
    <t>A12_P3_M81_L001</t>
  </si>
  <si>
    <t>A12_P3_M91_L001</t>
  </si>
  <si>
    <t>A12_P3_MMD1-84B_L001</t>
  </si>
  <si>
    <t>A12_P3_MMD5_L001</t>
  </si>
  <si>
    <t>A12_P4_M34</t>
  </si>
  <si>
    <t>A12_P4_M44_L001</t>
  </si>
  <si>
    <t>A12_P4_M53_L001</t>
  </si>
  <si>
    <t>A12_P4_M66_L001</t>
  </si>
  <si>
    <t>A12_P4_M74_L001</t>
  </si>
  <si>
    <t>A12_P4_M76_L001</t>
  </si>
  <si>
    <t>A12_P5_M17</t>
  </si>
  <si>
    <t>A12_P5_M44_L001</t>
  </si>
  <si>
    <t>A12_P5_M66_L001</t>
  </si>
  <si>
    <t>A12_P5_M68_L001</t>
  </si>
  <si>
    <t>A12_P5_M83_L001</t>
  </si>
  <si>
    <t>A12_P5_M89_L001</t>
  </si>
  <si>
    <t>A12_P5_M91_L001</t>
  </si>
  <si>
    <t>A12_P5_MMD8_L001</t>
  </si>
  <si>
    <t>A12_P6_M11</t>
  </si>
  <si>
    <t>A12_P6_M17</t>
  </si>
  <si>
    <t>A12_P6_M82_L001</t>
  </si>
  <si>
    <t>A12_P7_M63-B1</t>
  </si>
  <si>
    <t>A12_P8_M36_L001</t>
  </si>
  <si>
    <t>A12_P8_M47_T_enriched</t>
  </si>
  <si>
    <t>A12_P8_M63-B1</t>
  </si>
  <si>
    <t>A12_P8_MMD2-36B_L001</t>
  </si>
  <si>
    <t>A12_P9_M36_L001</t>
  </si>
  <si>
    <t>A2_P1_M39</t>
  </si>
  <si>
    <t>A2_P1_M47</t>
  </si>
  <si>
    <t>A2_P1_M55_L001</t>
  </si>
  <si>
    <t>A2_P1_M66_L001</t>
  </si>
  <si>
    <t>A2_P1_M67_L001</t>
  </si>
  <si>
    <t>A2_P1_M71_L001</t>
  </si>
  <si>
    <t>A2_P1_M74_L001</t>
  </si>
  <si>
    <t>A2_P1_M9_L001</t>
  </si>
  <si>
    <t>A2_P1_M90-7-31-17</t>
  </si>
  <si>
    <t>A2_P1_MMD1-84A_L001</t>
  </si>
  <si>
    <t>A2_P1_MMD6_L001</t>
  </si>
  <si>
    <t>A2_P11_MMD5_L001</t>
  </si>
  <si>
    <t>A2_P2_M15</t>
  </si>
  <si>
    <t>A2_P2_M17</t>
  </si>
  <si>
    <t>A2_P2_M24_L001</t>
  </si>
  <si>
    <t>A2_P2_M29_L001</t>
  </si>
  <si>
    <t>A2_P2_M34</t>
  </si>
  <si>
    <t>A2_P2_M39</t>
  </si>
  <si>
    <t>A2_P2_M71_L001</t>
  </si>
  <si>
    <t>A2_P2_M76_L001</t>
  </si>
  <si>
    <t>A2_P2_M77_L001</t>
  </si>
  <si>
    <t>A2_P2_M79_L001</t>
  </si>
  <si>
    <t>A2_P2_M81_L001</t>
  </si>
  <si>
    <t>A2_P2_M90-7-24-17</t>
  </si>
  <si>
    <t>A2_P2_M90-7-31-17</t>
  </si>
  <si>
    <t>A2_P2_MMD6_L001</t>
  </si>
  <si>
    <t>A2_P2_MMD8_L001</t>
  </si>
  <si>
    <t>A2_P3_M13_L001</t>
  </si>
  <si>
    <t>A2_P3_M24_L001</t>
  </si>
  <si>
    <t>A2_P3_M39</t>
  </si>
  <si>
    <t>A2_P3_M53_L001</t>
  </si>
  <si>
    <t>A2_P3_M55_L001</t>
  </si>
  <si>
    <t>A2_P3_M71_L001</t>
  </si>
  <si>
    <t>A2_P3_M79_L001</t>
  </si>
  <si>
    <t>A2_P3_M91_L001</t>
  </si>
  <si>
    <t>A2_P4_M11</t>
  </si>
  <si>
    <t>A2_P4_M34</t>
  </si>
  <si>
    <t>A2_P4_M53_L001</t>
  </si>
  <si>
    <t>A2_P4_M55_L001</t>
  </si>
  <si>
    <t>A2_P4_M66_L001</t>
  </si>
  <si>
    <t>A2_P4_M77_L001</t>
  </si>
  <si>
    <t>A2_P4_M91_L001</t>
  </si>
  <si>
    <t>A2_P4_MMD1-84A_L001</t>
  </si>
  <si>
    <t>A2_P4_MMD1-84B_L001</t>
  </si>
  <si>
    <t>A2_P5_M17</t>
  </si>
  <si>
    <t>A2_P5_M66_L001</t>
  </si>
  <si>
    <t>A2_P5_M68_L001</t>
  </si>
  <si>
    <t>A2_P5_M74_L001</t>
  </si>
  <si>
    <t>A2_P5_M76_L001</t>
  </si>
  <si>
    <t>A2_P5_M83_L001</t>
  </si>
  <si>
    <t>A2_P5_M89_L001</t>
  </si>
  <si>
    <t>A2_P5_MMD9_L001</t>
  </si>
  <si>
    <t>A2_P6_M17</t>
  </si>
  <si>
    <t>A2_P6_M60-B1_L001</t>
  </si>
  <si>
    <t>A2_P6_M63-B1</t>
  </si>
  <si>
    <t>A2_P6_M83_L001</t>
  </si>
  <si>
    <t>A2_P7_M36_L001</t>
  </si>
  <si>
    <t>A2_P7_M82_L001</t>
  </si>
  <si>
    <t>A2_P8_M60-B1_L001</t>
  </si>
  <si>
    <t>A2_P8_M63-B1</t>
  </si>
  <si>
    <t>A2_P8_MMD2-36B_L001</t>
  </si>
  <si>
    <t>A2_P9_M63-B1</t>
  </si>
  <si>
    <t>A2_P9_MMD2-36B_L001</t>
  </si>
  <si>
    <t>A3_P1_M11</t>
  </si>
  <si>
    <t>A3_P1_M34</t>
  </si>
  <si>
    <t>A3_P1_M39</t>
  </si>
  <si>
    <t>A3_P1_M42</t>
  </si>
  <si>
    <t>A3_P1_M53_L001</t>
  </si>
  <si>
    <t>A3_P1_M55_L001</t>
  </si>
  <si>
    <t>A3_P1_M77_L001</t>
  </si>
  <si>
    <t>A3_P1_M83_L001</t>
  </si>
  <si>
    <t>A3_P1_M89_L001</t>
  </si>
  <si>
    <t>A3_P1_M90-7-24-17</t>
  </si>
  <si>
    <t>A3_P1_M90-7-31-17</t>
  </si>
  <si>
    <t>A3_P1_M91_L001</t>
  </si>
  <si>
    <t>A3_P1_MMD1-84A_L001</t>
  </si>
  <si>
    <t>A3_P10_MMD2-36B_L001</t>
  </si>
  <si>
    <t>A3_P2_M15</t>
  </si>
  <si>
    <t>A3_P2_M29_L001</t>
  </si>
  <si>
    <t>A3_P2_M34</t>
  </si>
  <si>
    <t>A3_P2_M51_L001</t>
  </si>
  <si>
    <t>A3_P2_M55_L001</t>
  </si>
  <si>
    <t>A3_P2_M79_L001</t>
  </si>
  <si>
    <t>A3_P2_M9_L001</t>
  </si>
  <si>
    <t>A3_P2_M90-7-24-17</t>
  </si>
  <si>
    <t>A3_P2_MMD1-84A_L001</t>
  </si>
  <si>
    <t>A3_P2_MMD1-84B_L001</t>
  </si>
  <si>
    <t>A3_P2_MMD6_L001</t>
  </si>
  <si>
    <t>A3_P3_M13_L001</t>
  </si>
  <si>
    <t>A3_P3_M43_L001</t>
  </si>
  <si>
    <t>A3_P3_M45_L001</t>
  </si>
  <si>
    <t>A3_P3_M74_L001</t>
  </si>
  <si>
    <t>A3_P3_M77_L001</t>
  </si>
  <si>
    <t>A3_P3_M91_L001</t>
  </si>
  <si>
    <t>A3_P3_MMD1-84A_L001</t>
  </si>
  <si>
    <t>A3_P3_MMD1-84B_L001</t>
  </si>
  <si>
    <t>A3_P4_M13_L001</t>
  </si>
  <si>
    <t>A3_P4_M34</t>
  </si>
  <si>
    <t>A3_P4_M39</t>
  </si>
  <si>
    <t>A3_P4_M53_L001</t>
  </si>
  <si>
    <t>A3_P4_M66_L001</t>
  </si>
  <si>
    <t>A3_P4_M81_L001</t>
  </si>
  <si>
    <t>A3_P4_MMD8_L001</t>
  </si>
  <si>
    <t>A3_P5_M44_L001</t>
  </si>
  <si>
    <t>A3_P5_M45_L001</t>
  </si>
  <si>
    <t>A3_P5_M68_L001</t>
  </si>
  <si>
    <t>A3_P5_M76_L001</t>
  </si>
  <si>
    <t>A3_P5_M91_L001</t>
  </si>
  <si>
    <t>A3_P6_M17</t>
  </si>
  <si>
    <t>A3_P6_M36_L001</t>
  </si>
  <si>
    <t>A3_P6_M60-B1_L001</t>
  </si>
  <si>
    <t>A3_P6_M68_L001</t>
  </si>
  <si>
    <t>A3_P6_M76_L001</t>
  </si>
  <si>
    <t>A3_P7_M60-B1_L001</t>
  </si>
  <si>
    <t>A3_P7_M63-B1</t>
  </si>
  <si>
    <t>A3_P8_M36_L001</t>
  </si>
  <si>
    <t>A3_P8_M63-B1</t>
  </si>
  <si>
    <t>A3_P8_M82_L001</t>
  </si>
  <si>
    <t>A3_P9_M36_L001</t>
  </si>
  <si>
    <t>A3_P9_M60-B1_L001</t>
  </si>
  <si>
    <t>A3_P9_MMD2-36B_L001</t>
  </si>
  <si>
    <t>A4_P1_M15</t>
  </si>
  <si>
    <t>A4_P1_M24_L001</t>
  </si>
  <si>
    <t>A4_P1_M50_L001</t>
  </si>
  <si>
    <t>A4_P1_M53_L001</t>
  </si>
  <si>
    <t>A4_P1_M55_L001</t>
  </si>
  <si>
    <t>A4_P1_M68_L001</t>
  </si>
  <si>
    <t>A4_P1_M71_L001</t>
  </si>
  <si>
    <t>A4_P1_M79_L001</t>
  </si>
  <si>
    <t>A4_P1_M90-7-24-17</t>
  </si>
  <si>
    <t>A4_P1_M90-7-31-17</t>
  </si>
  <si>
    <t>A4_P1_M91_L001</t>
  </si>
  <si>
    <t>A4_P1_MMD1-84A_L001</t>
  </si>
  <si>
    <t>A4_P1_MMD1-84B_L001</t>
  </si>
  <si>
    <t>A4_P1_MMD8_L001</t>
  </si>
  <si>
    <t>A4_P1_MMD9_L001</t>
  </si>
  <si>
    <t>A4_P10_MMD2-36B_L001</t>
  </si>
  <si>
    <t>A4_P2_M13_L001</t>
  </si>
  <si>
    <t>A4_P2_M23</t>
  </si>
  <si>
    <t>A4_P2_M24_L001</t>
  </si>
  <si>
    <t>A4_P2_M34</t>
  </si>
  <si>
    <t>A4_P2_M39</t>
  </si>
  <si>
    <t>A4_P2_M55_L001</t>
  </si>
  <si>
    <t>A4_P2_M66_L001</t>
  </si>
  <si>
    <t>A4_P2_M67_L001</t>
  </si>
  <si>
    <t>A4_P2_M90-7-24-17</t>
  </si>
  <si>
    <t>A4_P2_M90-7-31-17</t>
  </si>
  <si>
    <t>A4_P2_MMD1-84A_L001</t>
  </si>
  <si>
    <t>A4_P2_MMD1-84B_L001</t>
  </si>
  <si>
    <t>A4_P2_MMD6_L001</t>
  </si>
  <si>
    <t>A4_P3_M15</t>
  </si>
  <si>
    <t>A4_P3_M24_L001</t>
  </si>
  <si>
    <t>A4_P3_M34</t>
  </si>
  <si>
    <t>A4_P3_M41_L001</t>
  </si>
  <si>
    <t>P35</t>
  </si>
  <si>
    <t>A4_P3_M42</t>
  </si>
  <si>
    <t>A4_P3_M55_L001</t>
  </si>
  <si>
    <t>A4_P3_M71_L001</t>
  </si>
  <si>
    <t>A4_P3_M76_L001</t>
  </si>
  <si>
    <t>A4_P3_M89_L001</t>
  </si>
  <si>
    <t>A4_P3_MMD9_L001</t>
  </si>
  <si>
    <t>A4_P4_M11</t>
  </si>
  <si>
    <t>A4_P4_M34</t>
  </si>
  <si>
    <t>A4_P4_M55_L001</t>
  </si>
  <si>
    <t>A4_P4_M71_L001</t>
  </si>
  <si>
    <t>A4_P4_M77_L001</t>
  </si>
  <si>
    <t>A4_P4_MMD1-84A_L001</t>
  </si>
  <si>
    <t>A4_P4_MMD1-84B_L001</t>
  </si>
  <si>
    <t>A4_P4_MMD6_L001</t>
  </si>
  <si>
    <t>A4_P5_M68_L001</t>
  </si>
  <si>
    <t>A4_P5_M83_L001</t>
  </si>
  <si>
    <t>A4_P5_M89_L001</t>
  </si>
  <si>
    <t>A4_P5_M9_L001</t>
  </si>
  <si>
    <t>A4_P5_M91_L001</t>
  </si>
  <si>
    <t>A4_P5_MMD8_L001</t>
  </si>
  <si>
    <t>A4_P6_M11</t>
  </si>
  <si>
    <t>A4_P6_M15</t>
  </si>
  <si>
    <t>A4_P6_M51_L001</t>
  </si>
  <si>
    <t>A4_P6_M63-B1</t>
  </si>
  <si>
    <t>A4_P6_M68_L001</t>
  </si>
  <si>
    <t>A4_P7_M36_L001</t>
  </si>
  <si>
    <t>A4_P7_M63-B1</t>
  </si>
  <si>
    <t>A4_P7_MMD7_L001_myeloid_enriched</t>
  </si>
  <si>
    <t>A4_P8_M36_L001</t>
  </si>
  <si>
    <t>A4_P8_M60-B1_L001</t>
  </si>
  <si>
    <t>A4_P8_M63-B1</t>
  </si>
  <si>
    <t>A4_P8_MMD2-36B_L001</t>
  </si>
  <si>
    <t>A4_P9_M36_L001</t>
  </si>
  <si>
    <t>A4_P9_M47_T_enriched</t>
  </si>
  <si>
    <t>A4_P9_M82_L001</t>
  </si>
  <si>
    <t>A4_P9_MMD2-36B_L001</t>
  </si>
  <si>
    <t>A5_P1_M24_L001</t>
  </si>
  <si>
    <t>A5_P1_M43_L001</t>
  </si>
  <si>
    <t>A5_P1_M53_L001</t>
  </si>
  <si>
    <t>A5_P1_M55_L001</t>
  </si>
  <si>
    <t>A5_P1_M66_L001</t>
  </si>
  <si>
    <t>A5_P1_M67_L001</t>
  </si>
  <si>
    <t>A5_P1_M68_L001</t>
  </si>
  <si>
    <t>A5_P1_M83_L001</t>
  </si>
  <si>
    <t>A5_P1_M90-7-24-17</t>
  </si>
  <si>
    <t>A5_P1_M91_L001</t>
  </si>
  <si>
    <t>A5_P1_MMD1-84A_L001</t>
  </si>
  <si>
    <t>A5_P1_MMD1-84B_L001</t>
  </si>
  <si>
    <t>A5_P10_MMD5_L001</t>
  </si>
  <si>
    <t>A5_P11_MMD5_L001</t>
  </si>
  <si>
    <t>A5_P2_M23</t>
  </si>
  <si>
    <t>A5_P2_M42</t>
  </si>
  <si>
    <t>A5_P2_M43_L001</t>
  </si>
  <si>
    <t>A5_P2_M53_L001</t>
  </si>
  <si>
    <t>A5_P2_M55_L001</t>
  </si>
  <si>
    <t>A5_P2_M66_L001</t>
  </si>
  <si>
    <t>A5_P2_M71_L001</t>
  </si>
  <si>
    <t>A5_P2_M76_L001</t>
  </si>
  <si>
    <t>A5_P2_M77_L001</t>
  </si>
  <si>
    <t>A5_P2_M79_L001</t>
  </si>
  <si>
    <t>A5_P2_M8_L001</t>
  </si>
  <si>
    <t>A5_P2_M81_L001</t>
  </si>
  <si>
    <t>A5_P2_MMD4_L001</t>
  </si>
  <si>
    <t>A5_P2_MMD6_L001</t>
  </si>
  <si>
    <t>A5_P2_MMD9_L001</t>
  </si>
  <si>
    <t>A5_P3_M34</t>
  </si>
  <si>
    <t>A5_P3_M43_L001</t>
  </si>
  <si>
    <t>A5_P3_M55_L001</t>
  </si>
  <si>
    <t>A5_P3_M67_L001</t>
  </si>
  <si>
    <t>A5_P3_M68_L001</t>
  </si>
  <si>
    <t>A5_P3_M71_L001</t>
  </si>
  <si>
    <t>A5_P3_M76_L001</t>
  </si>
  <si>
    <t>A5_P3_M77_L001</t>
  </si>
  <si>
    <t>A5_P3_M89_L001</t>
  </si>
  <si>
    <t>A5_P3_M91_L001</t>
  </si>
  <si>
    <t>A5_P3_MMD1-84B_L001</t>
  </si>
  <si>
    <t>A5_P3_MMD4_L001</t>
  </si>
  <si>
    <t>A5_P4_M13_L001</t>
  </si>
  <si>
    <t>A5_P4_M39</t>
  </si>
  <si>
    <t>A5_P4_M53_L001</t>
  </si>
  <si>
    <t>A5_P4_M55_L001</t>
  </si>
  <si>
    <t>A5_P4_M66_L001</t>
  </si>
  <si>
    <t>A5_P4_M71_L001</t>
  </si>
  <si>
    <t>A5_P4_M81_L001</t>
  </si>
  <si>
    <t>A5_P4_M91_L001</t>
  </si>
  <si>
    <t>A5_P5_M13_L001</t>
  </si>
  <si>
    <t>A5_P5_M15</t>
  </si>
  <si>
    <t>A5_P5_M83_L001</t>
  </si>
  <si>
    <t>A5_P5_M89_L001</t>
  </si>
  <si>
    <t>A5_P5_MMD4_L001</t>
  </si>
  <si>
    <t>A5_P5_MMD9_L001</t>
  </si>
  <si>
    <t>A5_P6_M60-B1_L001</t>
  </si>
  <si>
    <t>A5_P6_M63-B1</t>
  </si>
  <si>
    <t>A5_P6_M68_L001</t>
  </si>
  <si>
    <t>A5_P6_M76_L001</t>
  </si>
  <si>
    <t>A5_P6_M83_L001</t>
  </si>
  <si>
    <t>A5_P6_MMD8_L001_T_enriched</t>
  </si>
  <si>
    <t>A5_P7_M60-B1_L001</t>
  </si>
  <si>
    <t>A5_P7_M74_T_enriched</t>
  </si>
  <si>
    <t>A5_P7_M82_L001</t>
  </si>
  <si>
    <t>A5_P8_M36_L001</t>
  </si>
  <si>
    <t>A5_P8_M60-B1_L001</t>
  </si>
  <si>
    <t>A5_P8_M63-B1</t>
  </si>
  <si>
    <t>A5_P9_M36_L001</t>
  </si>
  <si>
    <t>A5_P9_M82_L001</t>
  </si>
  <si>
    <t>A5_P9_M86_L001</t>
  </si>
  <si>
    <t>A6_P1_M15</t>
  </si>
  <si>
    <t>A6_P1_M23</t>
  </si>
  <si>
    <t>A6_P1_M39</t>
  </si>
  <si>
    <t>A6_P1_M39_T_enriched</t>
  </si>
  <si>
    <t>A6_P1_M41_L001</t>
  </si>
  <si>
    <t>A6_P1_M51_L001</t>
  </si>
  <si>
    <t>A6_P1_M53_L001</t>
  </si>
  <si>
    <t>A6_P1_M55_L001</t>
  </si>
  <si>
    <t>A6_P1_M68_L001</t>
  </si>
  <si>
    <t>A6_P1_M77_L001</t>
  </si>
  <si>
    <t>A6_P1_M79_L001</t>
  </si>
  <si>
    <t>A6_P1_M8_L001</t>
  </si>
  <si>
    <t>A6_P1_M83_L001</t>
  </si>
  <si>
    <t>A6_P1_M89_L001</t>
  </si>
  <si>
    <t>A6_P1_M91_L001</t>
  </si>
  <si>
    <t>A6_P1_MMD1-84B_L001</t>
  </si>
  <si>
    <t>A6_P10_MMD2-36B_L001</t>
  </si>
  <si>
    <t>A6_P2_M13_L001</t>
  </si>
  <si>
    <t>A6_P2_M15</t>
  </si>
  <si>
    <t>A6_P2_M24_L001</t>
  </si>
  <si>
    <t>A6_P2_M34</t>
  </si>
  <si>
    <t>A6_P2_M42</t>
  </si>
  <si>
    <t>A6_P2_M66_L001</t>
  </si>
  <si>
    <t>A6_P2_M67_L001</t>
  </si>
  <si>
    <t>A6_P2_M71_L001</t>
  </si>
  <si>
    <t>A6_P2_M9_L001</t>
  </si>
  <si>
    <t>A6_P2_M90-7-24-17</t>
  </si>
  <si>
    <t>A6_P2_MMD1-84A_L001</t>
  </si>
  <si>
    <t>A6_P2_MMD1-84B_L001</t>
  </si>
  <si>
    <t>A6_P3_M23</t>
  </si>
  <si>
    <t>A6_P3_M45_L001</t>
  </si>
  <si>
    <t>A6_P3_M55_L001</t>
  </si>
  <si>
    <t>A6_P3_M68_L001</t>
  </si>
  <si>
    <t>A6_P3_M71_L001</t>
  </si>
  <si>
    <t>A6_P3_MMD9_L001</t>
  </si>
  <si>
    <t>A6_P4_M23</t>
  </si>
  <si>
    <t>A6_P4_M50_L001</t>
  </si>
  <si>
    <t>A6_P4_M53_L001</t>
  </si>
  <si>
    <t>A6_P4_M55_L001</t>
  </si>
  <si>
    <t>A6_P4_M77_L001</t>
  </si>
  <si>
    <t>A6_P4_M8_L001</t>
  </si>
  <si>
    <t>A6_P4_M89_L001</t>
  </si>
  <si>
    <t>A6_P4_M91_L001</t>
  </si>
  <si>
    <t>A6_P4_MMD1-84A_L001</t>
  </si>
  <si>
    <t>A6_P4_MMD8_L001</t>
  </si>
  <si>
    <t>A6_P5_M13_L001</t>
  </si>
  <si>
    <t>A6_P5_M66_L001</t>
  </si>
  <si>
    <t>A6_P5_M74_L001</t>
  </si>
  <si>
    <t>A6_P5_M76_L001</t>
  </si>
  <si>
    <t>A6_P5_M91_L001</t>
  </si>
  <si>
    <t>A6_P6_M76_L001</t>
  </si>
  <si>
    <t>A6_P7_M47_T_enriched</t>
  </si>
  <si>
    <t>A6_P7_M63-B1</t>
  </si>
  <si>
    <t>A6_P8_MMD2-36B_L001</t>
  </si>
  <si>
    <t>A6_P9_MMD5_L001</t>
  </si>
  <si>
    <t>A7_P1_M24_L001</t>
  </si>
  <si>
    <t>A7_P1_M55_L001</t>
  </si>
  <si>
    <t>A7_P1_M67_L001</t>
  </si>
  <si>
    <t>A7_P1_M68_L001</t>
  </si>
  <si>
    <t>A7_P1_M71_L001</t>
  </si>
  <si>
    <t>A7_P1_M74_L001</t>
  </si>
  <si>
    <t>A7_P1_M77_L001</t>
  </si>
  <si>
    <t>A7_P1_M79_L001</t>
  </si>
  <si>
    <t>A7_P1_M8_L001</t>
  </si>
  <si>
    <t>A7_P1_M91_L001</t>
  </si>
  <si>
    <t>A7_P1_MMD1-84B_L001</t>
  </si>
  <si>
    <t>A7_P10_MMD5_L001</t>
  </si>
  <si>
    <t>A7_P11_MMD5_L001</t>
  </si>
  <si>
    <t>A7_P2_M11</t>
  </si>
  <si>
    <t>A7_P2_M17</t>
  </si>
  <si>
    <t>A7_P2_M34</t>
  </si>
  <si>
    <t>A7_P2_M39</t>
  </si>
  <si>
    <t>A7_P2_M55_L001</t>
  </si>
  <si>
    <t>A7_P2_M67_L001</t>
  </si>
  <si>
    <t>A7_P2_M77_L001</t>
  </si>
  <si>
    <t>A7_P2_M90-7-24-17</t>
  </si>
  <si>
    <t>A7_P2_M90-7-31-17</t>
  </si>
  <si>
    <t>A7_P2_MMD1-84A_L001</t>
  </si>
  <si>
    <t>A7_P2_MMD8_L001</t>
  </si>
  <si>
    <t>A7_P2_MMD9_L001</t>
  </si>
  <si>
    <t>A7_P3_M34</t>
  </si>
  <si>
    <t>A7_P3_M39</t>
  </si>
  <si>
    <t>A7_P3_M45_L001</t>
  </si>
  <si>
    <t>A7_P3_M55_L001</t>
  </si>
  <si>
    <t>A7_P3_M71_L001</t>
  </si>
  <si>
    <t>A7_P3_M77_L001</t>
  </si>
  <si>
    <t>A7_P3_M79_L001</t>
  </si>
  <si>
    <t>A7_P3_M81_L001</t>
  </si>
  <si>
    <t>A7_P3_M91_L001</t>
  </si>
  <si>
    <t>A7_P4_M34</t>
  </si>
  <si>
    <t>A7_P4_M39</t>
  </si>
  <si>
    <t>A7_P4_M44_L001</t>
  </si>
  <si>
    <t>A7_P4_M53_L001</t>
  </si>
  <si>
    <t>A7_P4_M55_L001</t>
  </si>
  <si>
    <t>A7_P4_M67_L001</t>
  </si>
  <si>
    <t>A7_P4_M77_L001</t>
  </si>
  <si>
    <t>A7_P4_M89_L001</t>
  </si>
  <si>
    <t>A7_P4_MMD1-84B_L001</t>
  </si>
  <si>
    <t>A7_P4_MMD8_L001</t>
  </si>
  <si>
    <t>A7_P5_M29_L001</t>
  </si>
  <si>
    <t>A7_P5_M44_L001</t>
  </si>
  <si>
    <t>A7_P5_M45_L001</t>
  </si>
  <si>
    <t>A7_P5_M74_L001</t>
  </si>
  <si>
    <t>A7_P5_M83_L001</t>
  </si>
  <si>
    <t>A7_P5_MMD9_L001</t>
  </si>
  <si>
    <t>A7_P6_M17</t>
  </si>
  <si>
    <t>A7_P6_M36_L001</t>
  </si>
  <si>
    <t>A7_P6_M82_L001</t>
  </si>
  <si>
    <t>A7_P8_M47_T_enriched</t>
  </si>
  <si>
    <t>A7_P8_M82_L001</t>
  </si>
  <si>
    <t>A7_P9_M63-B1</t>
  </si>
  <si>
    <t>A7_P9_M82_L001</t>
  </si>
  <si>
    <t>A7_P9_M86_L001</t>
  </si>
  <si>
    <t>A8_P1_M23</t>
  </si>
  <si>
    <t>A8_P1_M24_L001</t>
  </si>
  <si>
    <t>A8_P1_M34</t>
  </si>
  <si>
    <t>A8_P1_M42</t>
  </si>
  <si>
    <t>A8_P1_M43_L001</t>
  </si>
  <si>
    <t>A8_P1_M68_L001</t>
  </si>
  <si>
    <t>A8_P1_M90-7-24-17</t>
  </si>
  <si>
    <t>A8_P1_M91_L001</t>
  </si>
  <si>
    <t>A8_P1_MMD1-84A_L001</t>
  </si>
  <si>
    <t>A8_P1_MMD1-84B_L001</t>
  </si>
  <si>
    <t>A8_P1_MMD9_L001</t>
  </si>
  <si>
    <t>A8_P2_M15</t>
  </si>
  <si>
    <t>A8_P2_M23</t>
  </si>
  <si>
    <t>A8_P2_M24_L001</t>
  </si>
  <si>
    <t>A8_P2_M34</t>
  </si>
  <si>
    <t>A8_P2_M39</t>
  </si>
  <si>
    <t>A8_P2_M41_L001</t>
  </si>
  <si>
    <t>A8_P2_M51_L001</t>
  </si>
  <si>
    <t>A8_P2_M55_L001</t>
  </si>
  <si>
    <t>A8_P2_M66_L001</t>
  </si>
  <si>
    <t>A8_P2_M71_L001</t>
  </si>
  <si>
    <t>A8_P2_M77_L001</t>
  </si>
  <si>
    <t>A8_P2_M79_L001</t>
  </si>
  <si>
    <t>A8_P2_M8_L001</t>
  </si>
  <si>
    <t>A8_P2_M83_L001</t>
  </si>
  <si>
    <t>A8_P2_M9_L001</t>
  </si>
  <si>
    <t>A8_P2_M90-7-24-17</t>
  </si>
  <si>
    <t>A8_P2_MMD4_L001</t>
  </si>
  <si>
    <t>A8_P3_M39</t>
  </si>
  <si>
    <t>A8_P3_M55_L001</t>
  </si>
  <si>
    <t>A8_P3_M68_L001</t>
  </si>
  <si>
    <t>A8_P3_M71_L001</t>
  </si>
  <si>
    <t>A8_P3_M76_L001</t>
  </si>
  <si>
    <t>A8_P3_M81_L001</t>
  </si>
  <si>
    <t>A8_P3_M89_L001</t>
  </si>
  <si>
    <t>A8_P3_M91_L001</t>
  </si>
  <si>
    <t>A8_P3_MMD5_L001</t>
  </si>
  <si>
    <t>A8_P4_M24_L001</t>
  </si>
  <si>
    <t>A8_P4_M34</t>
  </si>
  <si>
    <t>A8_P4_M39</t>
  </si>
  <si>
    <t>A8_P4_M43_L001</t>
  </si>
  <si>
    <t>A8_P4_M50_L001</t>
  </si>
  <si>
    <t>A8_P4_M53_L001</t>
  </si>
  <si>
    <t>A8_P4_M55_L001</t>
  </si>
  <si>
    <t>A8_P4_M66_L001</t>
  </si>
  <si>
    <t>A8_P4_M77_L001</t>
  </si>
  <si>
    <t>A8_P4_M8_L001</t>
  </si>
  <si>
    <t>A8_P4_M91_L001</t>
  </si>
  <si>
    <t>A8_P4_MMD8_L001</t>
  </si>
  <si>
    <t>A8_P5_M44_L001</t>
  </si>
  <si>
    <t>A8_P5_M47_L001</t>
  </si>
  <si>
    <t>A8_P5_M83_L001</t>
  </si>
  <si>
    <t>A8_P5_M9_L001</t>
  </si>
  <si>
    <t>A8_P5_M91_L001</t>
  </si>
  <si>
    <t>A8_P6_MMD2-36B_L001</t>
  </si>
  <si>
    <t>A8_P7_M36_L001</t>
  </si>
  <si>
    <t>A8_P7_M82_L001</t>
  </si>
  <si>
    <t>A8_P8_M36_L001</t>
  </si>
  <si>
    <t>A8_P8_M82_L001</t>
  </si>
  <si>
    <t>A8_P9_M36_L001</t>
  </si>
  <si>
    <t>A9_P1_M11</t>
  </si>
  <si>
    <t>A9_P1_M15</t>
  </si>
  <si>
    <t>A9_P1_M42</t>
  </si>
  <si>
    <t>A9_P1_M50_L001</t>
  </si>
  <si>
    <t>A9_P1_M55_L001</t>
  </si>
  <si>
    <t>A9_P1_M71_L001</t>
  </si>
  <si>
    <t>A9_P1_M77_L001</t>
  </si>
  <si>
    <t>A9_P1_M83_L001</t>
  </si>
  <si>
    <t>A9_P1_M9_L001</t>
  </si>
  <si>
    <t>A9_P1_M90-7-31-17</t>
  </si>
  <si>
    <t>A9_P1_M91_L001</t>
  </si>
  <si>
    <t>A9_P1_MMD1-84A_L001</t>
  </si>
  <si>
    <t>A9_P1_MMD8_L001</t>
  </si>
  <si>
    <t>A9_P11_MMD5_L001</t>
  </si>
  <si>
    <t>A9_P2_M71_L001</t>
  </si>
  <si>
    <t>A9_P2_M76_L001</t>
  </si>
  <si>
    <t>A9_P2_M83_L001</t>
  </si>
  <si>
    <t>A9_P2_M90-7-24-17</t>
  </si>
  <si>
    <t>A9_P2_MMD1-84B_L001</t>
  </si>
  <si>
    <t>A9_P3_M23</t>
  </si>
  <si>
    <t>A9_P3_M24_L001</t>
  </si>
  <si>
    <t>A9_P3_M34</t>
  </si>
  <si>
    <t>A9_P3_M43_L001</t>
  </si>
  <si>
    <t>A9_P3_M55_L001</t>
  </si>
  <si>
    <t>A9_P3_M76_L001</t>
  </si>
  <si>
    <t>A9_P3_M77_L001</t>
  </si>
  <si>
    <t>A9_P3_M81_L001</t>
  </si>
  <si>
    <t>A9_P3_MMD1-84B_L001</t>
  </si>
  <si>
    <t>A9_P3_MMD4_L001</t>
  </si>
  <si>
    <t>A9_P4_M11</t>
  </si>
  <si>
    <t>A9_P4_M23</t>
  </si>
  <si>
    <t>A9_P4_M34</t>
  </si>
  <si>
    <t>A9_P4_M39</t>
  </si>
  <si>
    <t>A9_P4_M53_L001</t>
  </si>
  <si>
    <t>A9_P4_M55_L001</t>
  </si>
  <si>
    <t>A9_P4_M66_L001</t>
  </si>
  <si>
    <t>A9_P4_M71_L001</t>
  </si>
  <si>
    <t>A9_P4_M77_L001</t>
  </si>
  <si>
    <t>A9_P4_M81_L001</t>
  </si>
  <si>
    <t>A9_P4_M91_L001</t>
  </si>
  <si>
    <t>A9_P4_MMD1-84B_L001</t>
  </si>
  <si>
    <t>A9_P4_MMD6_L001</t>
  </si>
  <si>
    <t>A9_P5_M44_L001</t>
  </si>
  <si>
    <t>A9_P5_M68_L001</t>
  </si>
  <si>
    <t>A9_P5_M76_L001</t>
  </si>
  <si>
    <t>A9_P5_M83_L001</t>
  </si>
  <si>
    <t>A9_P5_M89_L001</t>
  </si>
  <si>
    <t>A9_P5_MMD8_L001</t>
  </si>
  <si>
    <t>A9_P6_M36_L001</t>
  </si>
  <si>
    <t>A9_P6_M63-B1</t>
  </si>
  <si>
    <t>A9_P6_M68_L001</t>
  </si>
  <si>
    <t>A9_P6_M82_L001</t>
  </si>
  <si>
    <t>A9_P6_MMD2-36B_L001</t>
  </si>
  <si>
    <t>A9_P7_M36_L001</t>
  </si>
  <si>
    <t>A9_P7_M60-B1_L001</t>
  </si>
  <si>
    <t>A9_P7_M82_L001</t>
  </si>
  <si>
    <t>A9_P8_M36_L001</t>
  </si>
  <si>
    <t>A9_P9_M36_L001</t>
  </si>
  <si>
    <t>A9_P9_M63-B1</t>
  </si>
  <si>
    <t>A9_P9_M82_L001</t>
  </si>
  <si>
    <t>A9_P9_MMD5_L001</t>
  </si>
  <si>
    <t>B1_P1_M34</t>
  </si>
  <si>
    <t>B1_P1_M39</t>
  </si>
  <si>
    <t>B1_P1_M42</t>
  </si>
  <si>
    <t>B1_P1_M44_L001</t>
  </si>
  <si>
    <t>B1_P1_M67_L001</t>
  </si>
  <si>
    <t>B1_P1_M71_L001</t>
  </si>
  <si>
    <t>B1_P1_M74_L001</t>
  </si>
  <si>
    <t>B1_P1_M81_L001</t>
  </si>
  <si>
    <t>B1_P1_M83_L001</t>
  </si>
  <si>
    <t>B1_P1_M90-7-31-17</t>
  </si>
  <si>
    <t>B1_P1_M91_L001</t>
  </si>
  <si>
    <t>B1_P1_MMD1-84B_L001</t>
  </si>
  <si>
    <t>B1_P1_MMD8_L001</t>
  </si>
  <si>
    <t>B1_P10_M86_L001</t>
  </si>
  <si>
    <t>B1_P10_MMD5_L001</t>
  </si>
  <si>
    <t>B1_P2_M15</t>
  </si>
  <si>
    <t>B1_P2_M23</t>
  </si>
  <si>
    <t>B1_P2_M34</t>
  </si>
  <si>
    <t>B1_P2_M51_L001</t>
  </si>
  <si>
    <t>B1_P2_M53_L001</t>
  </si>
  <si>
    <t>B1_P2_M55_L001</t>
  </si>
  <si>
    <t>B1_P2_M76_L001</t>
  </si>
  <si>
    <t>B1_P2_M77_L001</t>
  </si>
  <si>
    <t>B1_P2_M79_L001</t>
  </si>
  <si>
    <t>B1_P2_MMD1-84A_L001</t>
  </si>
  <si>
    <t>B1_P2_MMD1-84B_L001</t>
  </si>
  <si>
    <t>B1_P2_MMD8_L001</t>
  </si>
  <si>
    <t>B1_P3_M34</t>
  </si>
  <si>
    <t>B1_P3_M39</t>
  </si>
  <si>
    <t>B1_P3_M41_L001</t>
  </si>
  <si>
    <t>B1_P3_M43_L001</t>
  </si>
  <si>
    <t>B1_P3_M53_L001</t>
  </si>
  <si>
    <t>B1_P3_M67_L001</t>
  </si>
  <si>
    <t>B1_P3_M68_L001</t>
  </si>
  <si>
    <t>B1_P3_M77_L001</t>
  </si>
  <si>
    <t>B1_P3_M8_L001</t>
  </si>
  <si>
    <t>B1_P3_MMD7_L001</t>
  </si>
  <si>
    <t>B1_P4_M11</t>
  </si>
  <si>
    <t>B1_P4_M15</t>
  </si>
  <si>
    <t>B1_P4_M23</t>
  </si>
  <si>
    <t>B1_P4_M34</t>
  </si>
  <si>
    <t>B1_P4_M39</t>
  </si>
  <si>
    <t>B1_P4_M44_L001</t>
  </si>
  <si>
    <t>B1_P4_M50_L001</t>
  </si>
  <si>
    <t>B1_P4_M53_L001</t>
  </si>
  <si>
    <t>B1_P4_M55_L001</t>
  </si>
  <si>
    <t>B1_P4_M66_L001</t>
  </si>
  <si>
    <t>B1_P4_M67_L001</t>
  </si>
  <si>
    <t>B1_P4_M77_L001</t>
  </si>
  <si>
    <t>B1_P4_M79_L001</t>
  </si>
  <si>
    <t>B1_P4_M91_L001</t>
  </si>
  <si>
    <t>B1_P4_MMD4_L001</t>
  </si>
  <si>
    <t>B1_P4_MMD6_L001</t>
  </si>
  <si>
    <t>B1_P4_MMD8_L001</t>
  </si>
  <si>
    <t>B1_P5_M44_L001</t>
  </si>
  <si>
    <t>B1_P5_M66_L001</t>
  </si>
  <si>
    <t>B1_P5_M68_L001</t>
  </si>
  <si>
    <t>B1_P5_M74_L001</t>
  </si>
  <si>
    <t>B1_P5_M91_L001</t>
  </si>
  <si>
    <t>B1_P6_M17</t>
  </si>
  <si>
    <t>B1_P6_M60-B1_L001</t>
  </si>
  <si>
    <t>B1_P6_M76_L001</t>
  </si>
  <si>
    <t>B1_P6_M83_L001</t>
  </si>
  <si>
    <t>B1_P6_MMD4_L001</t>
  </si>
  <si>
    <t>B1_P6_MMD8_L001_T_enriched</t>
  </si>
  <si>
    <t>B1_P7_M36_L001</t>
  </si>
  <si>
    <t>B1_P7_M60-B1_L001</t>
  </si>
  <si>
    <t>B1_P8_M47_T_enriched</t>
  </si>
  <si>
    <t>B1_P8_M60-B1_L001</t>
  </si>
  <si>
    <t>B1_P9_M63-B1</t>
  </si>
  <si>
    <t>B10_P1_M34</t>
  </si>
  <si>
    <t>B10_P1_M39_T_enriched</t>
  </si>
  <si>
    <t>B10_P1_M44_L001</t>
  </si>
  <si>
    <t>B10_P1_M50_L001</t>
  </si>
  <si>
    <t>B10_P1_M55_L001</t>
  </si>
  <si>
    <t>B10_P1_M71_L001</t>
  </si>
  <si>
    <t>B10_P1_M79_L001</t>
  </si>
  <si>
    <t>B10_P1_M83_L001</t>
  </si>
  <si>
    <t>B10_P1_M90-7-31-17</t>
  </si>
  <si>
    <t>B10_P1_M91_L001</t>
  </si>
  <si>
    <t>B10_P1_MMD1-84B_L001</t>
  </si>
  <si>
    <t>B10_P11_MMD5_L001</t>
  </si>
  <si>
    <t>B10_P2_M13_L001</t>
  </si>
  <si>
    <t>B10_P2_M29_L001</t>
  </si>
  <si>
    <t>B10_P2_M42</t>
  </si>
  <si>
    <t>B10_P2_M43_L001</t>
  </si>
  <si>
    <t>B10_P2_M66_L001</t>
  </si>
  <si>
    <t>B10_P2_M71_L001</t>
  </si>
  <si>
    <t>B10_P2_M79_L001</t>
  </si>
  <si>
    <t>B10_P2_M8_L001</t>
  </si>
  <si>
    <t>B10_P2_M81_L001</t>
  </si>
  <si>
    <t>B10_P2_M9_L001</t>
  </si>
  <si>
    <t>B10_P2_MMD1-84A_L001</t>
  </si>
  <si>
    <t>B10_P2_MMD4_L001</t>
  </si>
  <si>
    <t>B10_P2_MMD6_L001</t>
  </si>
  <si>
    <t>B10_P2_MMD8_L001</t>
  </si>
  <si>
    <t>B10_P2_MMD9_L001</t>
  </si>
  <si>
    <t>B10_P3_M11</t>
  </si>
  <si>
    <t>B10_P3_M13_L001</t>
  </si>
  <si>
    <t>B10_P3_M24_L001</t>
  </si>
  <si>
    <t>B10_P3_M53_L001</t>
  </si>
  <si>
    <t>B10_P3_M55_L001</t>
  </si>
  <si>
    <t>B10_P3_M68_L001</t>
  </si>
  <si>
    <t>B10_P3_M71_L001</t>
  </si>
  <si>
    <t>B10_P3_M76_L001</t>
  </si>
  <si>
    <t>B10_P3_M81_L001</t>
  </si>
  <si>
    <t>B10_P3_MMD9_L001</t>
  </si>
  <si>
    <t>B10_P4_M15</t>
  </si>
  <si>
    <t>B10_P4_M23</t>
  </si>
  <si>
    <t>B10_P4_M24_L001</t>
  </si>
  <si>
    <t>B10_P4_M34</t>
  </si>
  <si>
    <t>B10_P4_M42</t>
  </si>
  <si>
    <t>B10_P4_M77_L001</t>
  </si>
  <si>
    <t>B10_P4_M79_L001</t>
  </si>
  <si>
    <t>B10_P4_M81_L001</t>
  </si>
  <si>
    <t>B10_P4_M89_L001</t>
  </si>
  <si>
    <t>B10_P4_M91_L001</t>
  </si>
  <si>
    <t>B10_P4_MMD6_L001</t>
  </si>
  <si>
    <t>B10_P4_MMD7_L001</t>
  </si>
  <si>
    <t>B10_P5_M13_L001</t>
  </si>
  <si>
    <t>B10_P5_M17</t>
  </si>
  <si>
    <t>B10_P5_M66_L001</t>
  </si>
  <si>
    <t>B10_P5_M68_L001</t>
  </si>
  <si>
    <t>B10_P5_M83_L001</t>
  </si>
  <si>
    <t>B10_P5_MMD9_L001</t>
  </si>
  <si>
    <t>B10_P6_M11</t>
  </si>
  <si>
    <t>B10_P6_M17</t>
  </si>
  <si>
    <t>B10_P6_M36_L001</t>
  </si>
  <si>
    <t>B10_P6_M68_L001</t>
  </si>
  <si>
    <t>B10_P6_M76_L001</t>
  </si>
  <si>
    <t>B10_P7_M60-B1_L001</t>
  </si>
  <si>
    <t>B10_P8_M60-B1_L001</t>
  </si>
  <si>
    <t>B10_P8_MMD2-36B_L001</t>
  </si>
  <si>
    <t>B10_P9_M86_L001</t>
  </si>
  <si>
    <t>B10_P9_MMD2-36B_L001</t>
  </si>
  <si>
    <t>B11_P1_M34</t>
  </si>
  <si>
    <t>B11_P1_M39</t>
  </si>
  <si>
    <t>B11_P1_M66_L001</t>
  </si>
  <si>
    <t>B11_P1_M67_L001</t>
  </si>
  <si>
    <t>B11_P1_M68_L001</t>
  </si>
  <si>
    <t>B11_P1_M71_L001</t>
  </si>
  <si>
    <t>B11_P1_M77_L001</t>
  </si>
  <si>
    <t>B11_P1_M79_L001</t>
  </si>
  <si>
    <t>B11_P1_M81_L001</t>
  </si>
  <si>
    <t>B11_P1_M83_L001</t>
  </si>
  <si>
    <t>B11_P1_M89_L001</t>
  </si>
  <si>
    <t>B11_P1_M90-7-24-17</t>
  </si>
  <si>
    <t>B11_P1_MMD1-84B_L001</t>
  </si>
  <si>
    <t>B11_P1_MMD8_L001</t>
  </si>
  <si>
    <t>B11_P2_M15</t>
  </si>
  <si>
    <t>B11_P2_M29_L001</t>
  </si>
  <si>
    <t>B11_P2_M34</t>
  </si>
  <si>
    <t>B11_P2_M42</t>
  </si>
  <si>
    <t>B11_P2_M53_L001</t>
  </si>
  <si>
    <t>B11_P2_M55_L001</t>
  </si>
  <si>
    <t>B11_P2_M66_L001</t>
  </si>
  <si>
    <t>B11_P2_M71_L001</t>
  </si>
  <si>
    <t>B11_P2_M76_L001</t>
  </si>
  <si>
    <t>B11_P2_M77_L001</t>
  </si>
  <si>
    <t>B11_P2_M90-7-24-17</t>
  </si>
  <si>
    <t>B11_P2_MMD1-84B_L001</t>
  </si>
  <si>
    <t>B11_P2_MMD8_L001</t>
  </si>
  <si>
    <t>B11_P3_M13_L001</t>
  </si>
  <si>
    <t>B11_P3_M42</t>
  </si>
  <si>
    <t>B11_P3_M44_L001</t>
  </si>
  <si>
    <t>B11_P3_M53_L001</t>
  </si>
  <si>
    <t>B11_P3_M68_L001</t>
  </si>
  <si>
    <t>B11_P3_M71_L001</t>
  </si>
  <si>
    <t>B11_P3_M76_L001</t>
  </si>
  <si>
    <t>B11_P3_M81_L001</t>
  </si>
  <si>
    <t>B11_P3_M91_L001</t>
  </si>
  <si>
    <t>B11_P3_MMD1-84A_L001</t>
  </si>
  <si>
    <t>B11_P3_MMD1-84B_L001</t>
  </si>
  <si>
    <t>B11_P3_MMD5_L001</t>
  </si>
  <si>
    <t>B11_P3_MMD7_L001</t>
  </si>
  <si>
    <t>B11_P4_M15</t>
  </si>
  <si>
    <t>B11_P4_M23</t>
  </si>
  <si>
    <t>B11_P4_M42</t>
  </si>
  <si>
    <t>B11_P4_M44_L001</t>
  </si>
  <si>
    <t>B11_P4_M66_L001</t>
  </si>
  <si>
    <t>B11_P4_M67_L001</t>
  </si>
  <si>
    <t>B11_P4_M71_L001</t>
  </si>
  <si>
    <t>B11_P4_M79_L001</t>
  </si>
  <si>
    <t>B11_P4_M81_L001</t>
  </si>
  <si>
    <t>B11_P4_M91_L001</t>
  </si>
  <si>
    <t>B11_P4_MMD4_L001</t>
  </si>
  <si>
    <t>B11_P5_M44_L001</t>
  </si>
  <si>
    <t>B11_P5_M66_L001</t>
  </si>
  <si>
    <t>B11_P5_M76_L001</t>
  </si>
  <si>
    <t>B11_P5_M83_L001</t>
  </si>
  <si>
    <t>B11_P5_M9_L001</t>
  </si>
  <si>
    <t>B11_P5_M91_L001</t>
  </si>
  <si>
    <t>B11_P5_MMD9_L001</t>
  </si>
  <si>
    <t>B11_P6_M11</t>
  </si>
  <si>
    <t>B11_P6_M15</t>
  </si>
  <si>
    <t>B11_P6_M60-B1_L001</t>
  </si>
  <si>
    <t>B11_P6_M76_L001</t>
  </si>
  <si>
    <t>B11_P6_M83_L001</t>
  </si>
  <si>
    <t>B11_P7_M36_L001</t>
  </si>
  <si>
    <t>B11_P7_M60-B1_L001</t>
  </si>
  <si>
    <t>B11_P8_M36_L001</t>
  </si>
  <si>
    <t>B11_P8_M60-B1_L001</t>
  </si>
  <si>
    <t>B11_P8_M63-B1</t>
  </si>
  <si>
    <t>B11_P8_M82_L001</t>
  </si>
  <si>
    <t>B11_P9_M36_L001</t>
  </si>
  <si>
    <t>B11_P9_M47_T_enriched</t>
  </si>
  <si>
    <t>B11_P9_M60-B1_L001</t>
  </si>
  <si>
    <t>B12_P1_M23</t>
  </si>
  <si>
    <t>B12_P1_M24_L001</t>
  </si>
  <si>
    <t>B12_P1_M29_L001</t>
  </si>
  <si>
    <t>B12_P1_M34</t>
  </si>
  <si>
    <t>B12_P1_M39</t>
  </si>
  <si>
    <t>B12_P1_M39_T_enriched</t>
  </si>
  <si>
    <t>B12_P1_M43_L001</t>
  </si>
  <si>
    <t>B12_P1_M50_L001</t>
  </si>
  <si>
    <t>B12_P1_M55_L001</t>
  </si>
  <si>
    <t>B12_P1_M66_L001</t>
  </si>
  <si>
    <t>B12_P1_M67_L001</t>
  </si>
  <si>
    <t>B12_P1_M71_L001</t>
  </si>
  <si>
    <t>B12_P1_M74_L001</t>
  </si>
  <si>
    <t>B12_P1_M77_L001</t>
  </si>
  <si>
    <t>B12_P1_M83_L001</t>
  </si>
  <si>
    <t>B12_P1_M89_L001</t>
  </si>
  <si>
    <t>B12_P1_M90-7-31-17</t>
  </si>
  <si>
    <t>B12_P1_M91_L001</t>
  </si>
  <si>
    <t>B12_P1_MMD1-84B_L001</t>
  </si>
  <si>
    <t>B12_P1_MMD6_L001</t>
  </si>
  <si>
    <t>B12_P1_MMD7_L001</t>
  </si>
  <si>
    <t>B12_P1_MMD8_L001</t>
  </si>
  <si>
    <t>B12_P2_M23</t>
  </si>
  <si>
    <t>B12_P2_M29_L001</t>
  </si>
  <si>
    <t>B12_P2_M34</t>
  </si>
  <si>
    <t>B12_P2_M39</t>
  </si>
  <si>
    <t>B12_P2_M51_L001</t>
  </si>
  <si>
    <t>B12_P2_M53_L001</t>
  </si>
  <si>
    <t>B12_P2_M55_L001</t>
  </si>
  <si>
    <t>B12_P2_M76_L001</t>
  </si>
  <si>
    <t>B12_P2_M77_L001</t>
  </si>
  <si>
    <t>B12_P2_M90-7-24-17</t>
  </si>
  <si>
    <t>B12_P2_M90-7-31-17</t>
  </si>
  <si>
    <t>B12_P2_MMD6_L001</t>
  </si>
  <si>
    <t>B12_P2_MMD9_L001</t>
  </si>
  <si>
    <t>B12_P3_M11</t>
  </si>
  <si>
    <t>B12_P3_M23</t>
  </si>
  <si>
    <t>B12_P3_M43_L001</t>
  </si>
  <si>
    <t>B12_P3_M44_L001</t>
  </si>
  <si>
    <t>B12_P3_M53_L001</t>
  </si>
  <si>
    <t>B12_P3_M67_L001</t>
  </si>
  <si>
    <t>B12_P3_M71_L001</t>
  </si>
  <si>
    <t>B12_P3_M74_L001</t>
  </si>
  <si>
    <t>B12_P3_M77_L001</t>
  </si>
  <si>
    <t>B12_P3_M89_L001</t>
  </si>
  <si>
    <t>B12_P3_M91_L001</t>
  </si>
  <si>
    <t>B12_P3_MMD1-84B_L001</t>
  </si>
  <si>
    <t>B12_P3_MMD9_L001</t>
  </si>
  <si>
    <t>B12_P4_M11</t>
  </si>
  <si>
    <t>B12_P4_M13_L001</t>
  </si>
  <si>
    <t>B12_P4_M24_L001</t>
  </si>
  <si>
    <t>B12_P4_M34</t>
  </si>
  <si>
    <t>B12_P4_M47</t>
  </si>
  <si>
    <t>B12_P4_M66_L001</t>
  </si>
  <si>
    <t>B12_P4_M67_L001</t>
  </si>
  <si>
    <t>B12_P4_M71_L001</t>
  </si>
  <si>
    <t>B12_P4_M76_L001</t>
  </si>
  <si>
    <t>B12_P4_M77_L001</t>
  </si>
  <si>
    <t>B12_P4_M91_L001</t>
  </si>
  <si>
    <t>B12_P4_MMD1-84B_L001</t>
  </si>
  <si>
    <t>B12_P4_MMD6_L001</t>
  </si>
  <si>
    <t>B12_P5_M13_L001</t>
  </si>
  <si>
    <t>B12_P5_M17</t>
  </si>
  <si>
    <t>B12_P5_M44_L001</t>
  </si>
  <si>
    <t>B12_P5_M66_L001</t>
  </si>
  <si>
    <t>B12_P5_M68_L001</t>
  </si>
  <si>
    <t>B12_P5_M83_L001</t>
  </si>
  <si>
    <t>B12_P5_MMD9_L001</t>
  </si>
  <si>
    <t>B12_P6_M17</t>
  </si>
  <si>
    <t>B12_P6_M36_L001</t>
  </si>
  <si>
    <t>B12_P6_M60-B1_L001</t>
  </si>
  <si>
    <t>B12_P7_M36_L001</t>
  </si>
  <si>
    <t>B12_P7_M60-B1_L001</t>
  </si>
  <si>
    <t>B12_P7_M82_L001</t>
  </si>
  <si>
    <t>B12_P8_M60-B1_L001</t>
  </si>
  <si>
    <t>B12_P8_M63-B1</t>
  </si>
  <si>
    <t>B12_P8_M82_L001</t>
  </si>
  <si>
    <t>B12_P8_MMD2-36B_L001</t>
  </si>
  <si>
    <t>B12_P9_M60-B1_L001</t>
  </si>
  <si>
    <t>B12_P9_M63-B1</t>
  </si>
  <si>
    <t>B12_P9_M82_L001</t>
  </si>
  <si>
    <t>B12_P9_MMD2-36B_L001</t>
  </si>
  <si>
    <t>B2_P1_M24_L001</t>
  </si>
  <si>
    <t>B2_P1_M34</t>
  </si>
  <si>
    <t>B2_P1_M44_L001</t>
  </si>
  <si>
    <t>B2_P1_M55_L001</t>
  </si>
  <si>
    <t>B2_P1_M66_L001</t>
  </si>
  <si>
    <t>B2_P1_M68_L001</t>
  </si>
  <si>
    <t>B2_P1_M71_L001</t>
  </si>
  <si>
    <t>B2_P1_M77_L001</t>
  </si>
  <si>
    <t>B2_P1_M79_L001</t>
  </si>
  <si>
    <t>B2_P1_M91_L001</t>
  </si>
  <si>
    <t>B2_P1_MMD1-84B_L001</t>
  </si>
  <si>
    <t>B2_P1_MMD6_L001</t>
  </si>
  <si>
    <t>B2_P1_MMD7_L001</t>
  </si>
  <si>
    <t>B2_P1_MMD9_L001</t>
  </si>
  <si>
    <t>B2_P2_M13_L001</t>
  </si>
  <si>
    <t>B2_P2_M15</t>
  </si>
  <si>
    <t>B2_P2_M23</t>
  </si>
  <si>
    <t>B2_P2_M24_L001</t>
  </si>
  <si>
    <t>B2_P2_M43_L001</t>
  </si>
  <si>
    <t>B2_P2_M51_L001</t>
  </si>
  <si>
    <t>B2_P2_M55_L001</t>
  </si>
  <si>
    <t>B2_P2_M66_L001</t>
  </si>
  <si>
    <t>B2_P2_M71_L001</t>
  </si>
  <si>
    <t>B2_P2_M76_L001</t>
  </si>
  <si>
    <t>B2_P2_M77_L001</t>
  </si>
  <si>
    <t>B2_P2_M90-7-31-17</t>
  </si>
  <si>
    <t>B2_P2_MMD1-84A_L001</t>
  </si>
  <si>
    <t>B2_P2_MMD1-84B_L001</t>
  </si>
  <si>
    <t>B2_P2_MMD6_L001</t>
  </si>
  <si>
    <t>B2_P2_MMD8_L001</t>
  </si>
  <si>
    <t>B2_P3_M24_L001</t>
  </si>
  <si>
    <t>B2_P3_M34</t>
  </si>
  <si>
    <t>B2_P3_M45_L001</t>
  </si>
  <si>
    <t>B2_P3_M71_L001</t>
  </si>
  <si>
    <t>B2_P3_M77_L001</t>
  </si>
  <si>
    <t>B2_P3_M89_L001</t>
  </si>
  <si>
    <t>B2_P3_M91_L001</t>
  </si>
  <si>
    <t>B2_P4_M34</t>
  </si>
  <si>
    <t>B2_P4_M39</t>
  </si>
  <si>
    <t>B2_P4_M50_L001</t>
  </si>
  <si>
    <t>B2_P4_M53_L001</t>
  </si>
  <si>
    <t>B2_P4_M66_L001</t>
  </si>
  <si>
    <t>B2_P4_M71_L001</t>
  </si>
  <si>
    <t>B2_P4_M76_L001</t>
  </si>
  <si>
    <t>B2_P4_M89_L001</t>
  </si>
  <si>
    <t>B2_P4_M91_L001</t>
  </si>
  <si>
    <t>B2_P4_MMD1-84B_L001</t>
  </si>
  <si>
    <t>B2_P4_MMD8_L001</t>
  </si>
  <si>
    <t>B2_P5_M17</t>
  </si>
  <si>
    <t>B2_P5_M76_L001</t>
  </si>
  <si>
    <t>B2_P5_M9_L001</t>
  </si>
  <si>
    <t>B2_P5_M91_L001</t>
  </si>
  <si>
    <t>B2_P5_MMD8_L001</t>
  </si>
  <si>
    <t>B2_P5_MMD9_L001</t>
  </si>
  <si>
    <t>B2_P6_M15</t>
  </si>
  <si>
    <t>B2_P6_M36_L001</t>
  </si>
  <si>
    <t>B2_P6_M51_L001</t>
  </si>
  <si>
    <t>B2_P6_M82_L001</t>
  </si>
  <si>
    <t>B2_P6_M83_L001</t>
  </si>
  <si>
    <t>B2_P7_M36_L001</t>
  </si>
  <si>
    <t>B2_P8_M47_T_enriched</t>
  </si>
  <si>
    <t>B2_P8_M63-B1</t>
  </si>
  <si>
    <t>B2_P8_M82_L001</t>
  </si>
  <si>
    <t>B2_P8_MMD2-36B_L001</t>
  </si>
  <si>
    <t>B2_P9_M36_L001</t>
  </si>
  <si>
    <t>B2_P9_M60-B1_L001</t>
  </si>
  <si>
    <t>B2_P9_MMD5_L001</t>
  </si>
  <si>
    <t>B3_P1_M15</t>
  </si>
  <si>
    <t>B3_P1_M24_L001</t>
  </si>
  <si>
    <t>B3_P1_M43_L001</t>
  </si>
  <si>
    <t>B3_P1_M44_L001</t>
  </si>
  <si>
    <t>B3_P1_M50_L001</t>
  </si>
  <si>
    <t>B3_P1_M55_L001</t>
  </si>
  <si>
    <t>B3_P1_M66_L001</t>
  </si>
  <si>
    <t>B3_P1_M68_L001</t>
  </si>
  <si>
    <t>B3_P1_M79_L001</t>
  </si>
  <si>
    <t>B3_P1_M83_L001</t>
  </si>
  <si>
    <t>B3_P1_M89_L001</t>
  </si>
  <si>
    <t>B3_P1_M90-7-24-17</t>
  </si>
  <si>
    <t>B3_P1_M91_L001</t>
  </si>
  <si>
    <t>B3_P1_MMD7_L001</t>
  </si>
  <si>
    <t>B3_P1_MMD8_L001</t>
  </si>
  <si>
    <t>B3_P10_MMD2-36B_L001</t>
  </si>
  <si>
    <t>B3_P10_MMD5_L001</t>
  </si>
  <si>
    <t>B3_P11_MMD5_L001</t>
  </si>
  <si>
    <t>B3_P2_M24_L001</t>
  </si>
  <si>
    <t>B3_P2_M42</t>
  </si>
  <si>
    <t>B3_P2_M66_L001</t>
  </si>
  <si>
    <t>B3_P2_M71_L001</t>
  </si>
  <si>
    <t>B3_P2_M76_L001</t>
  </si>
  <si>
    <t>B3_P2_M77_L001</t>
  </si>
  <si>
    <t>B3_P2_M81_L001</t>
  </si>
  <si>
    <t>B3_P2_M83_L001</t>
  </si>
  <si>
    <t>B3_P2_MMD1-84B_L001</t>
  </si>
  <si>
    <t>B3_P2_MMD6_L001</t>
  </si>
  <si>
    <t>B3_P2_MMD9_L001</t>
  </si>
  <si>
    <t>B3_P3_M34</t>
  </si>
  <si>
    <t>B3_P3_M39</t>
  </si>
  <si>
    <t>B3_P3_M53_L001</t>
  </si>
  <si>
    <t>B3_P3_M55_L001</t>
  </si>
  <si>
    <t>B3_P3_M68_L001</t>
  </si>
  <si>
    <t>B3_P3_M76_L001</t>
  </si>
  <si>
    <t>B3_P3_M77_L001</t>
  </si>
  <si>
    <t>B3_P3_M91_L001</t>
  </si>
  <si>
    <t>B3_P3_MMD1-84B_L001</t>
  </si>
  <si>
    <t>B3_P3_MMD9_L001</t>
  </si>
  <si>
    <t>B3_P4_M23</t>
  </si>
  <si>
    <t>B3_P4_M43_L001</t>
  </si>
  <si>
    <t>B3_P4_M44_L001</t>
  </si>
  <si>
    <t>B3_P4_M55_L001</t>
  </si>
  <si>
    <t>B3_P4_M66_L001</t>
  </si>
  <si>
    <t>B3_P4_M71_L001</t>
  </si>
  <si>
    <t>B3_P4_M91_L001</t>
  </si>
  <si>
    <t>B3_P4_MMD6_L001</t>
  </si>
  <si>
    <t>B3_P5_M11</t>
  </si>
  <si>
    <t>B3_P5_M13_L001</t>
  </si>
  <si>
    <t>B3_P5_M66_L001</t>
  </si>
  <si>
    <t>B3_P5_M68_L001</t>
  </si>
  <si>
    <t>B3_P5_M76_L001</t>
  </si>
  <si>
    <t>B3_P5_M83_L001</t>
  </si>
  <si>
    <t>B3_P6_M17</t>
  </si>
  <si>
    <t>B3_P6_M63-B1</t>
  </si>
  <si>
    <t>B3_P6_M68_L001</t>
  </si>
  <si>
    <t>B3_P6_M76_L001</t>
  </si>
  <si>
    <t>B3_P6_MMD2-36B_L001</t>
  </si>
  <si>
    <t>B3_P8_MMD2-36B_L001</t>
  </si>
  <si>
    <t>B3_P9_M47_T_enriched</t>
  </si>
  <si>
    <t>B3_P9_M82_L001</t>
  </si>
  <si>
    <t>B3_P9_MMD2-36B_L001</t>
  </si>
  <si>
    <t>B4_P1_M24_L001</t>
  </si>
  <si>
    <t>B4_P1_M34</t>
  </si>
  <si>
    <t>B4_P1_M39</t>
  </si>
  <si>
    <t>B4_P1_M42</t>
  </si>
  <si>
    <t>B4_P1_M55_L001</t>
  </si>
  <si>
    <t>B4_P1_M71_L001</t>
  </si>
  <si>
    <t>B4_P1_M74_L001</t>
  </si>
  <si>
    <t>B4_P1_M79_L001</t>
  </si>
  <si>
    <t>B4_P1_M89_L001</t>
  </si>
  <si>
    <t>B4_P1_M91_L001</t>
  </si>
  <si>
    <t>B4_P1_MMD1-84A_L001</t>
  </si>
  <si>
    <t>B4_P1_MMD6_L001</t>
  </si>
  <si>
    <t>B4_P1_MMD9_L001</t>
  </si>
  <si>
    <t>B4_P10_MMD5_L001</t>
  </si>
  <si>
    <t>B4_P2_M23</t>
  </si>
  <si>
    <t>B4_P2_M24_L001</t>
  </si>
  <si>
    <t>B4_P2_M34</t>
  </si>
  <si>
    <t>B4_P2_M53_L001</t>
  </si>
  <si>
    <t>B4_P2_M55_L001</t>
  </si>
  <si>
    <t>B4_P2_M66_L001</t>
  </si>
  <si>
    <t>B4_P2_M67_L001</t>
  </si>
  <si>
    <t>B4_P2_M71_L001</t>
  </si>
  <si>
    <t>B4_P2_M76_L001</t>
  </si>
  <si>
    <t>B4_P2_M77_L001</t>
  </si>
  <si>
    <t>B4_P2_M90-7-31-17</t>
  </si>
  <si>
    <t>B4_P2_MMD8_L001</t>
  </si>
  <si>
    <t>B4_P2_MMD9_L001</t>
  </si>
  <si>
    <t>B4_P3_M15</t>
  </si>
  <si>
    <t>B4_P3_M34</t>
  </si>
  <si>
    <t>B4_P3_M41_L001</t>
  </si>
  <si>
    <t>B4_P3_M55_L001</t>
  </si>
  <si>
    <t>B4_P3_M68_L001</t>
  </si>
  <si>
    <t>B4_P3_M76_L001</t>
  </si>
  <si>
    <t>B4_P3_M91_L001</t>
  </si>
  <si>
    <t>B4_P3_MMD1-84A_L001</t>
  </si>
  <si>
    <t>B4_P4_M34</t>
  </si>
  <si>
    <t>B4_P4_M42</t>
  </si>
  <si>
    <t>B4_P4_M43_L001</t>
  </si>
  <si>
    <t>B4_P4_M55_L001</t>
  </si>
  <si>
    <t>B4_P4_M67_L001</t>
  </si>
  <si>
    <t>B4_P4_M89_L001</t>
  </si>
  <si>
    <t>B4_P4_MMD6_L001</t>
  </si>
  <si>
    <t>B4_P5_M44_L001</t>
  </si>
  <si>
    <t>B4_P5_M66_L001</t>
  </si>
  <si>
    <t>B4_P5_M68_L001</t>
  </si>
  <si>
    <t>B4_P5_M83_L001</t>
  </si>
  <si>
    <t>B4_P5_M91_L001</t>
  </si>
  <si>
    <t>B4_P6_M63-B1</t>
  </si>
  <si>
    <t>B4_P6_M76_L001</t>
  </si>
  <si>
    <t>B4_P6_M83_L001</t>
  </si>
  <si>
    <t>B4_P7_M36_L001</t>
  </si>
  <si>
    <t>B4_P7_M60-B1_L001</t>
  </si>
  <si>
    <t>B4_P8_M63-B1</t>
  </si>
  <si>
    <t>B4_P9_M63-B1</t>
  </si>
  <si>
    <t>B5_P1_M23</t>
  </si>
  <si>
    <t>B5_P1_M34</t>
  </si>
  <si>
    <t>B5_P1_M39</t>
  </si>
  <si>
    <t>B5_P1_M42</t>
  </si>
  <si>
    <t>B5_P1_M44_L001</t>
  </si>
  <si>
    <t>B5_P1_M45_L001</t>
  </si>
  <si>
    <t>B5_P1_M50_L001</t>
  </si>
  <si>
    <t>B5_P1_M51_L001</t>
  </si>
  <si>
    <t>B5_P1_M66_L001</t>
  </si>
  <si>
    <t>B5_P1_M74_L001</t>
  </si>
  <si>
    <t>B5_P1_M77_L001</t>
  </si>
  <si>
    <t>B5_P1_M8_L001</t>
  </si>
  <si>
    <t>B5_P1_M89_L001</t>
  </si>
  <si>
    <t>B5_P1_M91_L001</t>
  </si>
  <si>
    <t>B5_P1_MMD7_L001</t>
  </si>
  <si>
    <t>B5_P1_MMD8_L001</t>
  </si>
  <si>
    <t>B5_P2_M13_L001</t>
  </si>
  <si>
    <t>B5_P2_M29_L001</t>
  </si>
  <si>
    <t>B5_P2_M34</t>
  </si>
  <si>
    <t>B5_P2_M43_L001</t>
  </si>
  <si>
    <t>B5_P2_M51_L001</t>
  </si>
  <si>
    <t>B5_P2_M55_L001</t>
  </si>
  <si>
    <t>B5_P2_M66_L001</t>
  </si>
  <si>
    <t>B5_P2_M76_L001</t>
  </si>
  <si>
    <t>B5_P2_M81_L001</t>
  </si>
  <si>
    <t>B5_P2_M90-7-24-17</t>
  </si>
  <si>
    <t>B5_P2_M90-7-31-17</t>
  </si>
  <si>
    <t>B5_P2_MMD1-84A_L001</t>
  </si>
  <si>
    <t>B5_P2_MMD6_L001</t>
  </si>
  <si>
    <t>B5_P3_M23</t>
  </si>
  <si>
    <t>B5_P3_M24_L001</t>
  </si>
  <si>
    <t>B5_P3_M34</t>
  </si>
  <si>
    <t>B5_P3_M39</t>
  </si>
  <si>
    <t>B5_P3_M41_L001</t>
  </si>
  <si>
    <t>B5_P3_M44_L001</t>
  </si>
  <si>
    <t>B5_P3_M45_L001</t>
  </si>
  <si>
    <t>B5_P3_M53_L001</t>
  </si>
  <si>
    <t>B5_P3_M55_L001</t>
  </si>
  <si>
    <t>B5_P3_M68_L001</t>
  </si>
  <si>
    <t>B5_P3_M71_L001</t>
  </si>
  <si>
    <t>B5_P3_M76_L001</t>
  </si>
  <si>
    <t>B5_P3_M91_L001</t>
  </si>
  <si>
    <t>B5_P3_MMD1-84B_L001</t>
  </si>
  <si>
    <t>B5_P3_MMD7_L001</t>
  </si>
  <si>
    <t>B5_P3_MMD9_L001</t>
  </si>
  <si>
    <t>B5_P4_M24_L001</t>
  </si>
  <si>
    <t>B5_P4_M34</t>
  </si>
  <si>
    <t>B5_P4_M39</t>
  </si>
  <si>
    <t>B5_P4_M50_L001</t>
  </si>
  <si>
    <t>B5_P4_M71_L001</t>
  </si>
  <si>
    <t>B5_P4_M74_L001</t>
  </si>
  <si>
    <t>B5_P4_M77_L001</t>
  </si>
  <si>
    <t>B5_P4_M89_L001</t>
  </si>
  <si>
    <t>B5_P4_M91_L001</t>
  </si>
  <si>
    <t>B5_P4_MMD1-84A_L001</t>
  </si>
  <si>
    <t>B5_P4_MMD1-84B_L001</t>
  </si>
  <si>
    <t>B5_P4_MMD8_L001</t>
  </si>
  <si>
    <t>B5_P5_M15</t>
  </si>
  <si>
    <t>B5_P5_M44_L001</t>
  </si>
  <si>
    <t>B5_P5_M76_L001</t>
  </si>
  <si>
    <t>B5_P5_M83_L001</t>
  </si>
  <si>
    <t>B5_P5_M89_L001</t>
  </si>
  <si>
    <t>B5_P5_M91_L001</t>
  </si>
  <si>
    <t>B5_P6_M17</t>
  </si>
  <si>
    <t>B5_P6_M51_L001</t>
  </si>
  <si>
    <t>B5_P6_M63-B1</t>
  </si>
  <si>
    <t>B5_P6_M71_L001</t>
  </si>
  <si>
    <t>B5_P6_M76_L001</t>
  </si>
  <si>
    <t>B5_P6_MMD8_L001_T_enriched</t>
  </si>
  <si>
    <t>B5_P7_M60-B1_L001</t>
  </si>
  <si>
    <t>B5_P8_M82_L001</t>
  </si>
  <si>
    <t>B5_P9_M60-B1_L001</t>
  </si>
  <si>
    <t>B5_P9_M63-B1</t>
  </si>
  <si>
    <t>B6_P1_M11</t>
  </si>
  <si>
    <t>B6_P1_M15</t>
  </si>
  <si>
    <t>B6_P1_M39</t>
  </si>
  <si>
    <t>B6_P1_M42</t>
  </si>
  <si>
    <t>B6_P1_M50_L001</t>
  </si>
  <si>
    <t>B6_P1_M55_L001</t>
  </si>
  <si>
    <t>B6_P1_M66_L001</t>
  </si>
  <si>
    <t>B6_P1_M68_L001</t>
  </si>
  <si>
    <t>B6_P1_M81_L001</t>
  </si>
  <si>
    <t>B6_P1_M83_L001</t>
  </si>
  <si>
    <t>B6_P1_M90-7-31-17</t>
  </si>
  <si>
    <t>B6_P1_MMD6_L001</t>
  </si>
  <si>
    <t>B6_P1_MMD7_L001</t>
  </si>
  <si>
    <t>B6_P10_MMD5_L001</t>
  </si>
  <si>
    <t>B6_P11_MMD5_L001</t>
  </si>
  <si>
    <t>B6_P2_M13_L001</t>
  </si>
  <si>
    <t>B6_P2_M34</t>
  </si>
  <si>
    <t>B6_P2_M42</t>
  </si>
  <si>
    <t>B6_P2_M47</t>
  </si>
  <si>
    <t>B6_P2_M51_L001</t>
  </si>
  <si>
    <t>B6_P2_M55_L001</t>
  </si>
  <si>
    <t>B6_P2_M66_L001</t>
  </si>
  <si>
    <t>B6_P2_M77_L001</t>
  </si>
  <si>
    <t>B6_P2_M79_L001</t>
  </si>
  <si>
    <t>B6_P2_M90-7-24-17</t>
  </si>
  <si>
    <t>B6_P2_MMD1-84B_L001</t>
  </si>
  <si>
    <t>B6_P3_M23</t>
  </si>
  <si>
    <t>B6_P3_M34</t>
  </si>
  <si>
    <t>B6_P3_M39</t>
  </si>
  <si>
    <t>B6_P3_M41_L001</t>
  </si>
  <si>
    <t>B6_P3_M44_L001</t>
  </si>
  <si>
    <t>B6_P3_M53_L001</t>
  </si>
  <si>
    <t>B6_P3_M55_L001</t>
  </si>
  <si>
    <t>B6_P3_M68_L001</t>
  </si>
  <si>
    <t>B6_P3_M71_L001</t>
  </si>
  <si>
    <t>B6_P3_M79_L001</t>
  </si>
  <si>
    <t>B6_P3_M9_L001</t>
  </si>
  <si>
    <t>B6_P3_M91_L001</t>
  </si>
  <si>
    <t>B6_P4_M39</t>
  </si>
  <si>
    <t>B6_P4_M53_L001</t>
  </si>
  <si>
    <t>B6_P4_M71_L001</t>
  </si>
  <si>
    <t>B6_P4_M74_L001</t>
  </si>
  <si>
    <t>B6_P4_M76_L001</t>
  </si>
  <si>
    <t>B6_P4_M77_L001</t>
  </si>
  <si>
    <t>B6_P4_M89_L001</t>
  </si>
  <si>
    <t>B6_P4_MMD1-84A_L001</t>
  </si>
  <si>
    <t>B6_P4_MMD6_L001</t>
  </si>
  <si>
    <t>B6_P5_M47_L001</t>
  </si>
  <si>
    <t>B6_P5_M68_L001</t>
  </si>
  <si>
    <t>B6_P5_M76_L001</t>
  </si>
  <si>
    <t>B6_P5_M83_L001</t>
  </si>
  <si>
    <t>B6_P5_M89_L001</t>
  </si>
  <si>
    <t>B6_P5_M9_L001</t>
  </si>
  <si>
    <t>B6_P5_MMD9_L001</t>
  </si>
  <si>
    <t>B6_P6_M36_L001</t>
  </si>
  <si>
    <t>B6_P6_M76_L001</t>
  </si>
  <si>
    <t>B6_P6_MMD2-36B_L001</t>
  </si>
  <si>
    <t>B6_P7_M36_L001</t>
  </si>
  <si>
    <t>B6_P7_M60-B1_L001</t>
  </si>
  <si>
    <t>B6_P7_M82_L001</t>
  </si>
  <si>
    <t>B6_P8_M36_L001</t>
  </si>
  <si>
    <t>B6_P8_M63-B1</t>
  </si>
  <si>
    <t>B6_P8_M82_L001</t>
  </si>
  <si>
    <t>B6_P8_MMD2-36B_L001</t>
  </si>
  <si>
    <t>B6_P9_M36_L001</t>
  </si>
  <si>
    <t>B6_P9_M60-B1_L001</t>
  </si>
  <si>
    <t>B6_P9_M63-B1</t>
  </si>
  <si>
    <t>B6_P9_MMD5_L001</t>
  </si>
  <si>
    <t>B7_P1_M15</t>
  </si>
  <si>
    <t>B7_P1_M34</t>
  </si>
  <si>
    <t>B7_P1_M39</t>
  </si>
  <si>
    <t>B7_P1_M39_T_enriched</t>
  </si>
  <si>
    <t>B7_P1_M50_L001</t>
  </si>
  <si>
    <t>B7_P1_M53_L001</t>
  </si>
  <si>
    <t>B7_P1_M55_L001</t>
  </si>
  <si>
    <t>B7_P1_M71_L001</t>
  </si>
  <si>
    <t>B7_P1_M77_L001</t>
  </si>
  <si>
    <t>B7_P1_M83_L001</t>
  </si>
  <si>
    <t>B7_P1_M90-7-24-17</t>
  </si>
  <si>
    <t>B7_P1_MMD1-84B_L001</t>
  </si>
  <si>
    <t>B7_P2_M24_L001</t>
  </si>
  <si>
    <t>B7_P2_M34</t>
  </si>
  <si>
    <t>B7_P2_M39</t>
  </si>
  <si>
    <t>B7_P2_M42</t>
  </si>
  <si>
    <t>B7_P2_M53_L001</t>
  </si>
  <si>
    <t>B7_P2_M55_L001</t>
  </si>
  <si>
    <t>B7_P2_M83_L001</t>
  </si>
  <si>
    <t>B7_P2_M90-7-24-17</t>
  </si>
  <si>
    <t>B7_P2_M90-7-31-17</t>
  </si>
  <si>
    <t>B7_P2_MMD1-84A_L001</t>
  </si>
  <si>
    <t>B7_P2_MMD1-84B_L001</t>
  </si>
  <si>
    <t>B7_P2_MMD8_L001</t>
  </si>
  <si>
    <t>B7_P2_MMD9_L001</t>
  </si>
  <si>
    <t>B7_P3_M24_L001</t>
  </si>
  <si>
    <t>B7_P3_M39</t>
  </si>
  <si>
    <t>B7_P3_M53_L001</t>
  </si>
  <si>
    <t>B7_P3_M55_L001</t>
  </si>
  <si>
    <t>B7_P3_M67_L001</t>
  </si>
  <si>
    <t>B7_P3_M68_L001</t>
  </si>
  <si>
    <t>B7_P3_M71_L001</t>
  </si>
  <si>
    <t>B7_P3_M76_L001</t>
  </si>
  <si>
    <t>B7_P3_M91_L001</t>
  </si>
  <si>
    <t>B7_P3_MMD1-84A_L001</t>
  </si>
  <si>
    <t>B7_P3_MMD7_L001</t>
  </si>
  <si>
    <t>B7_P4_M11</t>
  </si>
  <si>
    <t>B7_P4_M23</t>
  </si>
  <si>
    <t>B7_P4_M53_L001</t>
  </si>
  <si>
    <t>B7_P4_M55_L001</t>
  </si>
  <si>
    <t>B7_P4_M71_L001</t>
  </si>
  <si>
    <t>B7_P4_M76_L001</t>
  </si>
  <si>
    <t>B7_P4_M77_L001</t>
  </si>
  <si>
    <t>B7_P4_MMD1-84A_L001</t>
  </si>
  <si>
    <t>B7_P4_MMD1-84B_L001</t>
  </si>
  <si>
    <t>B7_P4_MMD7_L001</t>
  </si>
  <si>
    <t>B7_P5_M76_L001</t>
  </si>
  <si>
    <t>B7_P5_MMD8_L001</t>
  </si>
  <si>
    <t>B7_P6_M36_L001</t>
  </si>
  <si>
    <t>B7_P6_M60-B1_L001</t>
  </si>
  <si>
    <t>B7_P6_M83_L001</t>
  </si>
  <si>
    <t>B7_P7_M47_T_enriched</t>
  </si>
  <si>
    <t>B7_P7_M60-B1_L001</t>
  </si>
  <si>
    <t>B7_P7_M63-B1</t>
  </si>
  <si>
    <t>B7_P8_M36_L001</t>
  </si>
  <si>
    <t>B7_P8_M60-B1_L001</t>
  </si>
  <si>
    <t>B7_P8_MMD2-36B_L001</t>
  </si>
  <si>
    <t>B7_P9_M36_L001</t>
  </si>
  <si>
    <t>B8_P1_M34</t>
  </si>
  <si>
    <t>B8_P1_M53_L001</t>
  </si>
  <si>
    <t>B8_P1_M71_L001</t>
  </si>
  <si>
    <t>B8_P1_M77_L001</t>
  </si>
  <si>
    <t>B8_P1_M83_L001</t>
  </si>
  <si>
    <t>B8_P1_M90-7-24-17</t>
  </si>
  <si>
    <t>B8_P1_M90-7-31-17</t>
  </si>
  <si>
    <t>B8_P1_M91_L001</t>
  </si>
  <si>
    <t>B8_P1_MMD1-84B_L001</t>
  </si>
  <si>
    <t>B8_P1_MMD9_L001</t>
  </si>
  <si>
    <t>B8_P10_MMD5_L001</t>
  </si>
  <si>
    <t>B8_P2_M34</t>
  </si>
  <si>
    <t>B8_P2_M42</t>
  </si>
  <si>
    <t>B8_P2_M43_L001</t>
  </si>
  <si>
    <t>B8_P2_M53_L001</t>
  </si>
  <si>
    <t>B8_P2_M71_L001</t>
  </si>
  <si>
    <t>B8_P2_M79_L001</t>
  </si>
  <si>
    <t>B8_P2_M83_L001</t>
  </si>
  <si>
    <t>B8_P2_M90-7-24-17</t>
  </si>
  <si>
    <t>B8_P2_MMD4_L001</t>
  </si>
  <si>
    <t>B8_P2_MMD9_L001</t>
  </si>
  <si>
    <t>B8_P3_M24_L001</t>
  </si>
  <si>
    <t>B8_P3_M39</t>
  </si>
  <si>
    <t>B8_P3_M44_L001</t>
  </si>
  <si>
    <t>B8_P3_M55_L001</t>
  </si>
  <si>
    <t>B8_P3_M67_L001</t>
  </si>
  <si>
    <t>B8_P3_M71_L001</t>
  </si>
  <si>
    <t>B8_P3_MMD1-84A_L001</t>
  </si>
  <si>
    <t>B8_P3_MMD1-84B_L001</t>
  </si>
  <si>
    <t>B8_P3_MMD5_L001</t>
  </si>
  <si>
    <t>B8_P4_M34</t>
  </si>
  <si>
    <t>B8_P4_M42</t>
  </si>
  <si>
    <t>B8_P4_M55_L001</t>
  </si>
  <si>
    <t>B8_P4_M71_L001</t>
  </si>
  <si>
    <t>B8_P4_M91_L001</t>
  </si>
  <si>
    <t>B8_P4_MMD1-84A_L001</t>
  </si>
  <si>
    <t>B8_P4_MMD7_L001</t>
  </si>
  <si>
    <t>B8_P5_M44_L001</t>
  </si>
  <si>
    <t>B8_P5_M68_L001</t>
  </si>
  <si>
    <t>B8_P5_M83_L001</t>
  </si>
  <si>
    <t>B8_P5_M9_L001</t>
  </si>
  <si>
    <t>B8_P5_MMD4_L001</t>
  </si>
  <si>
    <t>B8_P5_MMD8_L001</t>
  </si>
  <si>
    <t>B8_P6_M60-B1_L001</t>
  </si>
  <si>
    <t>B8_P6_M83_L001</t>
  </si>
  <si>
    <t>B8_P8_M36_L001</t>
  </si>
  <si>
    <t>B8_P8_M63-B1</t>
  </si>
  <si>
    <t>B8_P9_M36_L001</t>
  </si>
  <si>
    <t>B8_P9_MMD2-36B_L001</t>
  </si>
  <si>
    <t>B9_P1_M23</t>
  </si>
  <si>
    <t>B9_P1_M34</t>
  </si>
  <si>
    <t>B9_P1_M43_L001</t>
  </si>
  <si>
    <t>B9_P1_M51_L001</t>
  </si>
  <si>
    <t>B9_P1_M55_L001</t>
  </si>
  <si>
    <t>B9_P1_M66_L001</t>
  </si>
  <si>
    <t>B9_P1_M68_L001</t>
  </si>
  <si>
    <t>B9_P1_M71_L001</t>
  </si>
  <si>
    <t>B9_P1_M77_L001</t>
  </si>
  <si>
    <t>B9_P1_M79_L001</t>
  </si>
  <si>
    <t>B9_P1_M83_L001</t>
  </si>
  <si>
    <t>B9_P1_M91_L001</t>
  </si>
  <si>
    <t>B9_P1_MMD8_L001</t>
  </si>
  <si>
    <t>B9_P2_M15</t>
  </si>
  <si>
    <t>B9_P2_M23</t>
  </si>
  <si>
    <t>B9_P2_M34</t>
  </si>
  <si>
    <t>B9_P2_M42</t>
  </si>
  <si>
    <t>B9_P2_M51_L001</t>
  </si>
  <si>
    <t>B9_P2_M55_L001</t>
  </si>
  <si>
    <t>B9_P2_M71_L001</t>
  </si>
  <si>
    <t>B9_P2_M76_L001</t>
  </si>
  <si>
    <t>B9_P2_M77_L001</t>
  </si>
  <si>
    <t>B9_P2_M79_L001</t>
  </si>
  <si>
    <t>B9_P2_M81_L001</t>
  </si>
  <si>
    <t>B9_P2_M90-7-31-17</t>
  </si>
  <si>
    <t>B9_P2_MMD4_L001</t>
  </si>
  <si>
    <t>B9_P2_MMD9_L001</t>
  </si>
  <si>
    <t>B9_P3_M23</t>
  </si>
  <si>
    <t>B9_P3_M34</t>
  </si>
  <si>
    <t>B9_P3_M44_L001</t>
  </si>
  <si>
    <t>B9_P3_M47</t>
  </si>
  <si>
    <t>B9_P3_M68_L001</t>
  </si>
  <si>
    <t>B9_P3_M76_L001</t>
  </si>
  <si>
    <t>B9_P3_M77_L001</t>
  </si>
  <si>
    <t>B9_P3_M89_L001</t>
  </si>
  <si>
    <t>B9_P3_M91_L001</t>
  </si>
  <si>
    <t>B9_P3_MMD5_L001</t>
  </si>
  <si>
    <t>B9_P3_MMD9_L001</t>
  </si>
  <si>
    <t>B9_P4_M23</t>
  </si>
  <si>
    <t>B9_P4_M24_L001</t>
  </si>
  <si>
    <t>B9_P4_M34</t>
  </si>
  <si>
    <t>B9_P4_M39</t>
  </si>
  <si>
    <t>B9_P4_M44_L001</t>
  </si>
  <si>
    <t>B9_P4_M45_L001</t>
  </si>
  <si>
    <t>B9_P4_M50_L001</t>
  </si>
  <si>
    <t>B9_P4_M53_L001</t>
  </si>
  <si>
    <t>B9_P4_M55_L001</t>
  </si>
  <si>
    <t>B9_P4_M66_L001</t>
  </si>
  <si>
    <t>B9_P4_M71_L001</t>
  </si>
  <si>
    <t>B9_P4_M91_L001</t>
  </si>
  <si>
    <t>B9_P4_MMD1-84A_L001</t>
  </si>
  <si>
    <t>B9_P5_M44_L001</t>
  </si>
  <si>
    <t>B9_P5_M66_L001</t>
  </si>
  <si>
    <t>B9_P5_M9_L001</t>
  </si>
  <si>
    <t>B9_P5_M91_L001</t>
  </si>
  <si>
    <t>B9_P5_MMD8_L001</t>
  </si>
  <si>
    <t>B9_P6_M17</t>
  </si>
  <si>
    <t>B9_P6_M68_L001</t>
  </si>
  <si>
    <t>B9_P6_M82_L001</t>
  </si>
  <si>
    <t>B9_P6_M83_L001</t>
  </si>
  <si>
    <t>B9_P6_MMD2-36B_L001</t>
  </si>
  <si>
    <t>B9_P6_MMD8_L001_T_enriched</t>
  </si>
  <si>
    <t>B9_P7_M36_L001</t>
  </si>
  <si>
    <t>B9_P7_M47_T_enriched</t>
  </si>
  <si>
    <t>B9_P8_M36_L001</t>
  </si>
  <si>
    <t>B9_P9_M36_L001</t>
  </si>
  <si>
    <t>B9_P9_M60-B1_L001</t>
  </si>
  <si>
    <t>B9_P9_M82_L001</t>
  </si>
  <si>
    <t>C1_P1_M15</t>
  </si>
  <si>
    <t>C1_P1_M34</t>
  </si>
  <si>
    <t>C1_P1_M39</t>
  </si>
  <si>
    <t>C1_P1_M42</t>
  </si>
  <si>
    <t>C1_P1_M43_L001</t>
  </si>
  <si>
    <t>C1_P1_M45_L001</t>
  </si>
  <si>
    <t>C1_P1_M50_L001</t>
  </si>
  <si>
    <t>C1_P1_M53_L001</t>
  </si>
  <si>
    <t>C1_P1_M68_L001</t>
  </si>
  <si>
    <t>C1_P1_M71_L001</t>
  </si>
  <si>
    <t>C1_P1_M77_L001</t>
  </si>
  <si>
    <t>C1_P1_M79_L001</t>
  </si>
  <si>
    <t>C1_P1_M90-7-31-17</t>
  </si>
  <si>
    <t>C1_P1_MMD1-84B_L001</t>
  </si>
  <si>
    <t>C1_P1_MMD6_L001</t>
  </si>
  <si>
    <t>C1_P1_MMD7_L001</t>
  </si>
  <si>
    <t>C1_P1_MMD9_L001</t>
  </si>
  <si>
    <t>C1_P10_MMD2-36B_L001</t>
  </si>
  <si>
    <t>C1_P2_M39</t>
  </si>
  <si>
    <t>C1_P2_M42</t>
  </si>
  <si>
    <t>C1_P2_M55_L001</t>
  </si>
  <si>
    <t>C1_P2_M71_L001</t>
  </si>
  <si>
    <t>C1_P2_M77_L001</t>
  </si>
  <si>
    <t>C1_P2_M83_L001</t>
  </si>
  <si>
    <t>C1_P2_M90-7-24-17</t>
  </si>
  <si>
    <t>C1_P2_M90-7-31-17</t>
  </si>
  <si>
    <t>C1_P2_MMD4_L001</t>
  </si>
  <si>
    <t>C1_P2_MMD7_L001</t>
  </si>
  <si>
    <t>C1_P3_M11</t>
  </si>
  <si>
    <t>C1_P3_M23</t>
  </si>
  <si>
    <t>C1_P3_M24_L001</t>
  </si>
  <si>
    <t>C1_P3_M34</t>
  </si>
  <si>
    <t>C1_P3_M43_L001</t>
  </si>
  <si>
    <t>C1_P3_M44_L001</t>
  </si>
  <si>
    <t>C1_P3_M55_L001</t>
  </si>
  <si>
    <t>C1_P3_M68_L001</t>
  </si>
  <si>
    <t>C1_P3_M71_L001</t>
  </si>
  <si>
    <t>C1_P3_M74_L001</t>
  </si>
  <si>
    <t>C1_P3_M77_L001</t>
  </si>
  <si>
    <t>C1_P3_M79_L001</t>
  </si>
  <si>
    <t>C1_P3_M81_L001</t>
  </si>
  <si>
    <t>C1_P3_MMD4_L001</t>
  </si>
  <si>
    <t>C1_P3_MMD9_L001</t>
  </si>
  <si>
    <t>C1_P4_M11</t>
  </si>
  <si>
    <t>C1_P4_M23</t>
  </si>
  <si>
    <t>C1_P4_M34</t>
  </si>
  <si>
    <t>C1_P4_M39</t>
  </si>
  <si>
    <t>C1_P4_M42</t>
  </si>
  <si>
    <t>C1_P4_M50_L001</t>
  </si>
  <si>
    <t>C1_P4_M53_L001</t>
  </si>
  <si>
    <t>C1_P4_M55_L001</t>
  </si>
  <si>
    <t>C1_P4_M71_L001</t>
  </si>
  <si>
    <t>C1_P4_M79_L001</t>
  </si>
  <si>
    <t>C1_P4_M89_L001</t>
  </si>
  <si>
    <t>C1_P4_MMD8_L001</t>
  </si>
  <si>
    <t>C1_P5_M66_L001</t>
  </si>
  <si>
    <t>C1_P5_M68_L001</t>
  </si>
  <si>
    <t>C1_P5_M9_L001</t>
  </si>
  <si>
    <t>C1_P5_M91_L001</t>
  </si>
  <si>
    <t>C1_P6_M36_L001</t>
  </si>
  <si>
    <t>C1_P6_M68_L001</t>
  </si>
  <si>
    <t>C1_P6_MMD2-36B_L001</t>
  </si>
  <si>
    <t>C1_P6_MMD8_L001_T_enriched</t>
  </si>
  <si>
    <t>C1_P7_M47_T_enriched</t>
  </si>
  <si>
    <t>C1_P8_M36_L001</t>
  </si>
  <si>
    <t>C1_P9_M36_L001</t>
  </si>
  <si>
    <t>C1_P9_M60-B1_L001</t>
  </si>
  <si>
    <t>C1_P9_M82_L001</t>
  </si>
  <si>
    <t>C1_P9_MMD2-36B_L001</t>
  </si>
  <si>
    <t>C10_P1_M17</t>
  </si>
  <si>
    <t>C10_P1_M23</t>
  </si>
  <si>
    <t>C10_P1_M24_L001</t>
  </si>
  <si>
    <t>C10_P1_M34</t>
  </si>
  <si>
    <t>C10_P1_M43_L001</t>
  </si>
  <si>
    <t>C10_P1_M51_L001</t>
  </si>
  <si>
    <t>C10_P1_M55_L001</t>
  </si>
  <si>
    <t>C10_P1_M66_L001</t>
  </si>
  <si>
    <t>C10_P1_M67_L001</t>
  </si>
  <si>
    <t>C10_P1_M68_L001</t>
  </si>
  <si>
    <t>C10_P1_M71_L001</t>
  </si>
  <si>
    <t>C10_P1_M79_L001</t>
  </si>
  <si>
    <t>C10_P1_M83_L001</t>
  </si>
  <si>
    <t>C10_P1_M90-7-31-17</t>
  </si>
  <si>
    <t>C10_P1_MMD1-84A_L001</t>
  </si>
  <si>
    <t>C10_P1_MMD8_L001</t>
  </si>
  <si>
    <t>C10_P2_M34</t>
  </si>
  <si>
    <t>C10_P2_M43_L001</t>
  </si>
  <si>
    <t>C10_P2_M71_L001</t>
  </si>
  <si>
    <t>C10_P2_M77_L001</t>
  </si>
  <si>
    <t>C10_P2_M83_L001</t>
  </si>
  <si>
    <t>C10_P2_M9_L001</t>
  </si>
  <si>
    <t>C10_P2_M90-7-31-17</t>
  </si>
  <si>
    <t>C10_P2_MMD1-84A_L001</t>
  </si>
  <si>
    <t>C10_P2_MMD7_L001</t>
  </si>
  <si>
    <t>C10_P2_MMD9_L001</t>
  </si>
  <si>
    <t>C10_P3_M24_L001</t>
  </si>
  <si>
    <t>C10_P3_M34</t>
  </si>
  <si>
    <t>C10_P3_M42</t>
  </si>
  <si>
    <t>C10_P3_M43_L001</t>
  </si>
  <si>
    <t>C10_P3_M44_L001</t>
  </si>
  <si>
    <t>C10_P3_M77_L001</t>
  </si>
  <si>
    <t>C10_P3_M79_L001</t>
  </si>
  <si>
    <t>C10_P3_M9_L001</t>
  </si>
  <si>
    <t>C10_P3_M91_L001</t>
  </si>
  <si>
    <t>C10_P3_MMD9_L001</t>
  </si>
  <si>
    <t>C10_P4_M23</t>
  </si>
  <si>
    <t>C10_P4_M34</t>
  </si>
  <si>
    <t>C10_P4_M39</t>
  </si>
  <si>
    <t>C10_P4_M44_L001</t>
  </si>
  <si>
    <t>C10_P4_M53_L001</t>
  </si>
  <si>
    <t>C10_P4_M66_L001</t>
  </si>
  <si>
    <t>C10_P4_M76_L001</t>
  </si>
  <si>
    <t>C10_P4_M77_L001</t>
  </si>
  <si>
    <t>C10_P4_M81_L001</t>
  </si>
  <si>
    <t>C10_P4_MMD1-84A_L001</t>
  </si>
  <si>
    <t>C10_P4_MMD1-84B_L001</t>
  </si>
  <si>
    <t>C10_P4_MMD6_L001</t>
  </si>
  <si>
    <t>C10_P5_M17</t>
  </si>
  <si>
    <t>C10_P5_M68_L001</t>
  </si>
  <si>
    <t>C10_P5_M83_L001</t>
  </si>
  <si>
    <t>C10_P5_MMD9_L001</t>
  </si>
  <si>
    <t>C10_P6_M11</t>
  </si>
  <si>
    <t>C10_P6_M60-B1_L001</t>
  </si>
  <si>
    <t>C10_P6_M68_L001</t>
  </si>
  <si>
    <t>C10_P6_M82_L001</t>
  </si>
  <si>
    <t>C10_P6_MMD2-36B_L001</t>
  </si>
  <si>
    <t>C10_P7_M63-B1</t>
  </si>
  <si>
    <t>C10_P8_M36_L001</t>
  </si>
  <si>
    <t>C10_P8_M82_L001</t>
  </si>
  <si>
    <t>C10_P8_MMD2-36B_L001</t>
  </si>
  <si>
    <t>C10_P9_M36_L001</t>
  </si>
  <si>
    <t>C10_P9_M60-B1_L001</t>
  </si>
  <si>
    <t>C10_P9_MMD5_L001</t>
  </si>
  <si>
    <t>C11_P1_M24_L001</t>
  </si>
  <si>
    <t>C11_P1_M43_L001</t>
  </si>
  <si>
    <t>C11_P1_M50_L001</t>
  </si>
  <si>
    <t>C11_P1_M53_L001</t>
  </si>
  <si>
    <t>C11_P1_M66_L001</t>
  </si>
  <si>
    <t>C11_P1_M68_L001</t>
  </si>
  <si>
    <t>C11_P1_M71_L001</t>
  </si>
  <si>
    <t>C11_P1_M77_L001</t>
  </si>
  <si>
    <t>C11_P1_M81_L001</t>
  </si>
  <si>
    <t>C11_P1_M83_L001</t>
  </si>
  <si>
    <t>C11_P1_M90-7-24-17</t>
  </si>
  <si>
    <t>C11_P1_M91_L001</t>
  </si>
  <si>
    <t>C11_P10_MMD5_L001</t>
  </si>
  <si>
    <t>C11_P11_MMD5_L001</t>
  </si>
  <si>
    <t>C11_P2_M23</t>
  </si>
  <si>
    <t>C11_P2_M42</t>
  </si>
  <si>
    <t>C11_P2_M71_L001</t>
  </si>
  <si>
    <t>C11_P2_M77_L001</t>
  </si>
  <si>
    <t>C11_P2_M81_L001</t>
  </si>
  <si>
    <t>C11_P2_M9_L001</t>
  </si>
  <si>
    <t>C11_P2_M90-7-31-17</t>
  </si>
  <si>
    <t>C11_P2_MMD1-84A_L001</t>
  </si>
  <si>
    <t>C11_P2_MMD6_L001</t>
  </si>
  <si>
    <t>C11_P2_MMD8_L001</t>
  </si>
  <si>
    <t>C11_P3_M13_L001</t>
  </si>
  <si>
    <t>C11_P3_M34</t>
  </si>
  <si>
    <t>C11_P3_M39</t>
  </si>
  <si>
    <t>C11_P3_M44_L001</t>
  </si>
  <si>
    <t>C11_P3_M53_L001</t>
  </si>
  <si>
    <t>C11_P3_M55_L001</t>
  </si>
  <si>
    <t>C11_P3_M68_L001</t>
  </si>
  <si>
    <t>C11_P3_M77_L001</t>
  </si>
  <si>
    <t>C11_P3_M89_L001</t>
  </si>
  <si>
    <t>C11_P3_MMD1-84A_L001</t>
  </si>
  <si>
    <t>C11_P3_MMD1-84B_L001</t>
  </si>
  <si>
    <t>C11_P4_M11</t>
  </si>
  <si>
    <t>C11_P4_M13_L001</t>
  </si>
  <si>
    <t>C11_P4_M76_L001</t>
  </si>
  <si>
    <t>C11_P4_M79_L001</t>
  </si>
  <si>
    <t>C11_P4_M81_L001</t>
  </si>
  <si>
    <t>C11_P4_M91_L001</t>
  </si>
  <si>
    <t>C11_P4_MMD1-84A_L001</t>
  </si>
  <si>
    <t>C11_P4_MMD1-84B_L001</t>
  </si>
  <si>
    <t>C11_P5_M15</t>
  </si>
  <si>
    <t>C11_P5_M45_L001</t>
  </si>
  <si>
    <t>C11_P5_M66_L001</t>
  </si>
  <si>
    <t>C11_P5_M91_L001</t>
  </si>
  <si>
    <t>C11_P5_MMD8_L001</t>
  </si>
  <si>
    <t>C11_P5_MMD9_L001</t>
  </si>
  <si>
    <t>C11_P6_M36_L001</t>
  </si>
  <si>
    <t>C11_P6_M51_L001</t>
  </si>
  <si>
    <t>C11_P6_M60-B1_L001</t>
  </si>
  <si>
    <t>C11_P6_M63-B1</t>
  </si>
  <si>
    <t>C11_P6_M68_L001</t>
  </si>
  <si>
    <t>C11_P6_M76_L001</t>
  </si>
  <si>
    <t>C11_P7_M36_L001</t>
  </si>
  <si>
    <t>C11_P7_M47_T_enriched</t>
  </si>
  <si>
    <t>C11_P7_M82_L001</t>
  </si>
  <si>
    <t>C11_P8_MMD2-36B_L001</t>
  </si>
  <si>
    <t>C11_P9_M36_L001</t>
  </si>
  <si>
    <t>C11_P9_M63-B1</t>
  </si>
  <si>
    <t>C12_P1_M15</t>
  </si>
  <si>
    <t>C12_P1_M23</t>
  </si>
  <si>
    <t>C12_P1_M34</t>
  </si>
  <si>
    <t>C12_P1_M41_L001</t>
  </si>
  <si>
    <t>C12_P1_M50_L001</t>
  </si>
  <si>
    <t>C12_P1_M68_L001</t>
  </si>
  <si>
    <t>C12_P1_M71_L001</t>
  </si>
  <si>
    <t>C12_P1_M79_L001</t>
  </si>
  <si>
    <t>C12_P1_M81_L001</t>
  </si>
  <si>
    <t>C12_P1_M83_L001</t>
  </si>
  <si>
    <t>C12_P1_M89_L001</t>
  </si>
  <si>
    <t>C12_P1_M90-7-24-17</t>
  </si>
  <si>
    <t>C12_P1_MMD6_L001</t>
  </si>
  <si>
    <t>C12_P1_MMD9_L001</t>
  </si>
  <si>
    <t>C12_P2_M15</t>
  </si>
  <si>
    <t>C12_P2_M23</t>
  </si>
  <si>
    <t>C12_P2_M34</t>
  </si>
  <si>
    <t>C12_P2_M39</t>
  </si>
  <si>
    <t>C12_P2_M42</t>
  </si>
  <si>
    <t>C12_P2_M53_L001</t>
  </si>
  <si>
    <t>C12_P2_M55_L001</t>
  </si>
  <si>
    <t>C12_P2_M67_L001</t>
  </si>
  <si>
    <t>C12_P2_M77_L001</t>
  </si>
  <si>
    <t>C12_P2_M81_L001</t>
  </si>
  <si>
    <t>C12_P2_M90-7-31-17</t>
  </si>
  <si>
    <t>C12_P2_MMD1-84B_L001</t>
  </si>
  <si>
    <t>C12_P2_MMD6_L001</t>
  </si>
  <si>
    <t>C12_P3_M13_L001</t>
  </si>
  <si>
    <t>C12_P3_M34</t>
  </si>
  <si>
    <t>C12_P3_M39</t>
  </si>
  <si>
    <t>C12_P3_M43_L001</t>
  </si>
  <si>
    <t>C12_P3_M55_L001</t>
  </si>
  <si>
    <t>C12_P3_M68_L001</t>
  </si>
  <si>
    <t>C12_P3_M71_L001</t>
  </si>
  <si>
    <t>C12_P3_M74_L001</t>
  </si>
  <si>
    <t>C12_P3_M89_L001</t>
  </si>
  <si>
    <t>C12_P3_M9_L001</t>
  </si>
  <si>
    <t>C12_P4_M13_L001</t>
  </si>
  <si>
    <t>C12_P4_M24_L001</t>
  </si>
  <si>
    <t>C12_P4_M34</t>
  </si>
  <si>
    <t>C12_P4_M39</t>
  </si>
  <si>
    <t>C12_P4_M44_L001</t>
  </si>
  <si>
    <t>C12_P4_M47</t>
  </si>
  <si>
    <t>C12_P4_M53_L001</t>
  </si>
  <si>
    <t>C12_P4_M55_L001</t>
  </si>
  <si>
    <t>C12_P4_M66_L001</t>
  </si>
  <si>
    <t>C12_P4_M71_L001</t>
  </si>
  <si>
    <t>C12_P4_M76_L001</t>
  </si>
  <si>
    <t>C12_P4_MMD1-84A_L001</t>
  </si>
  <si>
    <t>C12_P5_M15</t>
  </si>
  <si>
    <t>C12_P5_M44_L001</t>
  </si>
  <si>
    <t>C12_P5_M83_L001</t>
  </si>
  <si>
    <t>C12_P5_M89_L001</t>
  </si>
  <si>
    <t>C12_P6_M15</t>
  </si>
  <si>
    <t>C12_P6_M36_L001</t>
  </si>
  <si>
    <t>C12_P6_M68_L001</t>
  </si>
  <si>
    <t>C12_P6_M76_L001</t>
  </si>
  <si>
    <t>C12_P6_M82_L001</t>
  </si>
  <si>
    <t>C12_P6_MMD2-36B_L001</t>
  </si>
  <si>
    <t>C12_P7_M36_L001</t>
  </si>
  <si>
    <t>C12_P7_M63-B1</t>
  </si>
  <si>
    <t>C12_P8_M36_L001</t>
  </si>
  <si>
    <t>C12_P8_MMD2-36B_L001</t>
  </si>
  <si>
    <t>C12_P9_M63-B1</t>
  </si>
  <si>
    <t>C2_P1_M23</t>
  </si>
  <si>
    <t>C2_P1_M34</t>
  </si>
  <si>
    <t>C2_P1_M39</t>
  </si>
  <si>
    <t>C2_P1_M44_L001</t>
  </si>
  <si>
    <t>C2_P1_M50_L001</t>
  </si>
  <si>
    <t>C2_P1_M51_L001</t>
  </si>
  <si>
    <t>C2_P1_M68_L001</t>
  </si>
  <si>
    <t>C2_P1_M71_L001</t>
  </si>
  <si>
    <t>C2_P1_M74_L001</t>
  </si>
  <si>
    <t>C2_P1_M77_L001</t>
  </si>
  <si>
    <t>C2_P1_M81_L001</t>
  </si>
  <si>
    <t>C2_P1_M89_L001</t>
  </si>
  <si>
    <t>C2_P1_M90-7-31-17</t>
  </si>
  <si>
    <t>C2_P1_M91_L001</t>
  </si>
  <si>
    <t>C2_P1_MMD1-84A_L001</t>
  </si>
  <si>
    <t>C2_P1_MMD1-84B_L001</t>
  </si>
  <si>
    <t>C2_P10_MMD5_L001</t>
  </si>
  <si>
    <t>C2_P2_M15</t>
  </si>
  <si>
    <t>C2_P2_M34</t>
  </si>
  <si>
    <t>C2_P2_M66_L001</t>
  </si>
  <si>
    <t>C2_P2_M71_L001</t>
  </si>
  <si>
    <t>C2_P2_M77_L001</t>
  </si>
  <si>
    <t>C2_P2_M79_L001</t>
  </si>
  <si>
    <t>C2_P2_M81_L001</t>
  </si>
  <si>
    <t>C2_P2_M90-7-31-17</t>
  </si>
  <si>
    <t>C2_P2_MMD1-84A_L001</t>
  </si>
  <si>
    <t>C2_P2_MMD8_L001</t>
  </si>
  <si>
    <t>C2_P2_MMD9_L001</t>
  </si>
  <si>
    <t>C2_P3_M13_L001</t>
  </si>
  <si>
    <t>C2_P3_M53_L001</t>
  </si>
  <si>
    <t>C2_P3_M68_L001</t>
  </si>
  <si>
    <t>C2_P3_M71_L001</t>
  </si>
  <si>
    <t>C2_P3_M74_L001</t>
  </si>
  <si>
    <t>C2_P3_M76_L001</t>
  </si>
  <si>
    <t>C2_P3_M81_L001</t>
  </si>
  <si>
    <t>C2_P3_M89_L001</t>
  </si>
  <si>
    <t>C2_P3_M9_L001</t>
  </si>
  <si>
    <t>C2_P3_M91_L001</t>
  </si>
  <si>
    <t>C2_P3_MMD1-84A_L001</t>
  </si>
  <si>
    <t>C2_P3_MMD7_L001</t>
  </si>
  <si>
    <t>C2_P4_M23</t>
  </si>
  <si>
    <t>C2_P4_M24_L001</t>
  </si>
  <si>
    <t>C2_P4_M45_L001</t>
  </si>
  <si>
    <t>C2_P4_M55_L001</t>
  </si>
  <si>
    <t>C2_P4_M71_L001</t>
  </si>
  <si>
    <t>C2_P4_M76_L001</t>
  </si>
  <si>
    <t>C2_P4_M79_L001</t>
  </si>
  <si>
    <t>C2_P4_M91_L001</t>
  </si>
  <si>
    <t>C2_P4_MMD1-84A_L001</t>
  </si>
  <si>
    <t>C2_P4_MMD4_L001</t>
  </si>
  <si>
    <t>C2_P4_MMD7_L001</t>
  </si>
  <si>
    <t>C2_P5_M17</t>
  </si>
  <si>
    <t>C2_P5_M76_L001</t>
  </si>
  <si>
    <t>C2_P5_M83_L001</t>
  </si>
  <si>
    <t>C2_P5_M89_L001</t>
  </si>
  <si>
    <t>C2_P5_MMD4_L001</t>
  </si>
  <si>
    <t>C2_P5_MMD9_L001</t>
  </si>
  <si>
    <t>C2_P6_M15</t>
  </si>
  <si>
    <t>C2_P6_M36_L001</t>
  </si>
  <si>
    <t>C2_P6_M60-B1_L001</t>
  </si>
  <si>
    <t>C2_P6_M82_L001</t>
  </si>
  <si>
    <t>C2_P6_M83_L001</t>
  </si>
  <si>
    <t>C2_P7_M82_L001</t>
  </si>
  <si>
    <t>C2_P8_M63-B1</t>
  </si>
  <si>
    <t>C3_P1_M11</t>
  </si>
  <si>
    <t>C3_P1_M23</t>
  </si>
  <si>
    <t>C3_P1_M24_L001</t>
  </si>
  <si>
    <t>C3_P1_M34</t>
  </si>
  <si>
    <t>C3_P1_M39</t>
  </si>
  <si>
    <t>C3_P1_M42</t>
  </si>
  <si>
    <t>C3_P1_M71_L001</t>
  </si>
  <si>
    <t>C3_P1_M74_L001</t>
  </si>
  <si>
    <t>C3_P1_M77_L001</t>
  </si>
  <si>
    <t>C3_P1_M83_L001</t>
  </si>
  <si>
    <t>C3_P1_M9_L001</t>
  </si>
  <si>
    <t>C3_P1_M90-7-24-17</t>
  </si>
  <si>
    <t>C3_P1_M91_L001</t>
  </si>
  <si>
    <t>C3_P1_MMD1-84A_L001</t>
  </si>
  <si>
    <t>C3_P1_MMD1-84B_L001</t>
  </si>
  <si>
    <t>C3_P1_MMD6_L001</t>
  </si>
  <si>
    <t>C3_P1_MMD8_L001</t>
  </si>
  <si>
    <t>C3_P10_M86_L001</t>
  </si>
  <si>
    <t>C3_P10_MMD5_L001</t>
  </si>
  <si>
    <t>C3_P2_M13_L001</t>
  </si>
  <si>
    <t>C3_P2_M15</t>
  </si>
  <si>
    <t>C3_P2_M39</t>
  </si>
  <si>
    <t>C3_P2_M42</t>
  </si>
  <si>
    <t>C3_P2_M67_L001</t>
  </si>
  <si>
    <t>C3_P2_M71_L001</t>
  </si>
  <si>
    <t>C3_P2_M76_L001</t>
  </si>
  <si>
    <t>C3_P2_M77_L001</t>
  </si>
  <si>
    <t>C3_P2_M8_L001</t>
  </si>
  <si>
    <t>C3_P2_M83_L001</t>
  </si>
  <si>
    <t>C3_P2_M9_L001</t>
  </si>
  <si>
    <t>C3_P2_MMD8_L001</t>
  </si>
  <si>
    <t>C3_P2_MMD9_L001</t>
  </si>
  <si>
    <t>C3_P3_M13_L001</t>
  </si>
  <si>
    <t>C3_P3_M23</t>
  </si>
  <si>
    <t>C3_P3_M24_L001</t>
  </si>
  <si>
    <t>C3_P3_M34</t>
  </si>
  <si>
    <t>C3_P3_M41_L001</t>
  </si>
  <si>
    <t>C3_P3_M55_L001</t>
  </si>
  <si>
    <t>C3_P3_M67_L001</t>
  </si>
  <si>
    <t>C3_P3_M68_L001</t>
  </si>
  <si>
    <t>C3_P3_M71_L001</t>
  </si>
  <si>
    <t>C3_P3_M74_L001</t>
  </si>
  <si>
    <t>C3_P3_M76_L001</t>
  </si>
  <si>
    <t>C3_P3_M77_L001</t>
  </si>
  <si>
    <t>C3_P3_M81_L001</t>
  </si>
  <si>
    <t>C3_P3_MMD7_L001</t>
  </si>
  <si>
    <t>C3_P4_M24_L001</t>
  </si>
  <si>
    <t>C3_P4_M34</t>
  </si>
  <si>
    <t>C3_P4_M53_L001</t>
  </si>
  <si>
    <t>C3_P4_M55_L001</t>
  </si>
  <si>
    <t>C3_P4_M66_L001</t>
  </si>
  <si>
    <t>C3_P4_M76_L001</t>
  </si>
  <si>
    <t>C3_P4_M8_L001</t>
  </si>
  <si>
    <t>C3_P4_M91_L001</t>
  </si>
  <si>
    <t>C3_P4_MMD1-84A_L001</t>
  </si>
  <si>
    <t>C3_P4_MMD6_L001</t>
  </si>
  <si>
    <t>C3_P4_MMD7_L001</t>
  </si>
  <si>
    <t>C3_P5_M66_L001</t>
  </si>
  <si>
    <t>C3_P5_M76_L001</t>
  </si>
  <si>
    <t>C3_P5_M89_L001</t>
  </si>
  <si>
    <t>C3_P5_M91_L001</t>
  </si>
  <si>
    <t>C3_P6_M60-B1_L001</t>
  </si>
  <si>
    <t>C3_P6_M83_L001</t>
  </si>
  <si>
    <t>C3_P7_M36_L001</t>
  </si>
  <si>
    <t>C3_P8_M60-B1_L001</t>
  </si>
  <si>
    <t>C3_P9_M36_L001</t>
  </si>
  <si>
    <t>C3_P9_M60-B1_L001</t>
  </si>
  <si>
    <t>C3_P9_M63-B1</t>
  </si>
  <si>
    <t>C4_P1_M11</t>
  </si>
  <si>
    <t>C4_P1_M42</t>
  </si>
  <si>
    <t>C4_P1_M43_L001</t>
  </si>
  <si>
    <t>C4_P1_M50_L001</t>
  </si>
  <si>
    <t>C4_P1_M66_L001</t>
  </si>
  <si>
    <t>C4_P1_M68_L001</t>
  </si>
  <si>
    <t>C4_P1_M71_L001</t>
  </si>
  <si>
    <t>C4_P1_M79_L001</t>
  </si>
  <si>
    <t>C4_P1_M81_L001</t>
  </si>
  <si>
    <t>C4_P1_MMD1-84A_L001</t>
  </si>
  <si>
    <t>C4_P1_MMD1-84B_L001</t>
  </si>
  <si>
    <t>C4_P1_MMD8_L001</t>
  </si>
  <si>
    <t>C4_P1_MMD9_L001</t>
  </si>
  <si>
    <t>C4_P11_MMD5_L001</t>
  </si>
  <si>
    <t>C4_P2_M15</t>
  </si>
  <si>
    <t>C4_P2_M43_L001</t>
  </si>
  <si>
    <t>C4_P2_M53_L001</t>
  </si>
  <si>
    <t>C4_P2_M55_L001</t>
  </si>
  <si>
    <t>C4_P2_M66_L001</t>
  </si>
  <si>
    <t>C4_P2_M71_L001</t>
  </si>
  <si>
    <t>C4_P2_M76_L001</t>
  </si>
  <si>
    <t>C4_P2_M77_L001</t>
  </si>
  <si>
    <t>C4_P2_M79_L001</t>
  </si>
  <si>
    <t>C4_P2_M9_L001</t>
  </si>
  <si>
    <t>C4_P2_M90-7-24-17</t>
  </si>
  <si>
    <t>C4_P2_M90-7-31-17</t>
  </si>
  <si>
    <t>C4_P2_MMD1-84B_L001</t>
  </si>
  <si>
    <t>C4_P2_MMD4_L001</t>
  </si>
  <si>
    <t>C4_P3_M11</t>
  </si>
  <si>
    <t>C4_P3_M13_L001</t>
  </si>
  <si>
    <t>C4_P3_M23</t>
  </si>
  <si>
    <t>C4_P3_M24_L001</t>
  </si>
  <si>
    <t>C4_P3_M34</t>
  </si>
  <si>
    <t>C4_P3_M71_L001</t>
  </si>
  <si>
    <t>C4_P3_M77_L001</t>
  </si>
  <si>
    <t>C4_P3_M79_L001</t>
  </si>
  <si>
    <t>C4_P3_M89_L001</t>
  </si>
  <si>
    <t>C4_P3_MMD4_L001</t>
  </si>
  <si>
    <t>C4_P3_MMD9_L001</t>
  </si>
  <si>
    <t>C4_P4_M34</t>
  </si>
  <si>
    <t>C4_P4_M39</t>
  </si>
  <si>
    <t>C4_P4_M42</t>
  </si>
  <si>
    <t>C4_P4_M53_L001</t>
  </si>
  <si>
    <t>C4_P4_M76_L001</t>
  </si>
  <si>
    <t>C4_P4_M79_L001</t>
  </si>
  <si>
    <t>C4_P4_M89_L001</t>
  </si>
  <si>
    <t>C4_P4_M91_L001</t>
  </si>
  <si>
    <t>C4_P4_MMD1-84B_L001</t>
  </si>
  <si>
    <t>C4_P4_MMD6_L001</t>
  </si>
  <si>
    <t>C4_P4_MMD8_L001</t>
  </si>
  <si>
    <t>C4_P5_M17</t>
  </si>
  <si>
    <t>C4_P5_M66_L001</t>
  </si>
  <si>
    <t>C4_P5_M68_L001</t>
  </si>
  <si>
    <t>C4_P5_M83_L001</t>
  </si>
  <si>
    <t>C4_P5_M89_L001</t>
  </si>
  <si>
    <t>C4_P5_M91_L001</t>
  </si>
  <si>
    <t>C4_P5_MMD9_L001</t>
  </si>
  <si>
    <t>C4_P6_M11</t>
  </si>
  <si>
    <t>C4_P6_M15</t>
  </si>
  <si>
    <t>C4_P6_M51_L001</t>
  </si>
  <si>
    <t>C4_P7_M36_L001</t>
  </si>
  <si>
    <t>C4_P7_M60-B1_L001</t>
  </si>
  <si>
    <t>C4_P8_M36_L001</t>
  </si>
  <si>
    <t>C4_P9_M82_L001</t>
  </si>
  <si>
    <t>C5_P1_M24_L001</t>
  </si>
  <si>
    <t>C5_P1_M50_L001</t>
  </si>
  <si>
    <t>C5_P1_M55_L001</t>
  </si>
  <si>
    <t>C5_P1_M90-7-24-17</t>
  </si>
  <si>
    <t>C5_P1_M90-7-31-17</t>
  </si>
  <si>
    <t>C5_P1_M91_L001</t>
  </si>
  <si>
    <t>C5_P1_MMD1-84B_L001</t>
  </si>
  <si>
    <t>C5_P1_MMD6_L001</t>
  </si>
  <si>
    <t>C5_P1_MMD8_L001</t>
  </si>
  <si>
    <t>C5_P1_MMD9_L001</t>
  </si>
  <si>
    <t>C5_P10_MMD2-36B_L001</t>
  </si>
  <si>
    <t>C5_P2_M13_L001</t>
  </si>
  <si>
    <t>C5_P2_M17</t>
  </si>
  <si>
    <t>C5_P2_M29_L001</t>
  </si>
  <si>
    <t>C5_P2_M34</t>
  </si>
  <si>
    <t>C5_P2_M43_L001</t>
  </si>
  <si>
    <t>C5_P2_M66_L001</t>
  </si>
  <si>
    <t>C5_P2_M71_L001</t>
  </si>
  <si>
    <t>C5_P2_M79_L001</t>
  </si>
  <si>
    <t>C5_P2_M81_L001</t>
  </si>
  <si>
    <t>C5_P2_MMD9_L001</t>
  </si>
  <si>
    <t>C5_P3_M43_L001</t>
  </si>
  <si>
    <t>C5_P3_M55_L001</t>
  </si>
  <si>
    <t>C5_P3_M68_L001</t>
  </si>
  <si>
    <t>C5_P3_M71_L001</t>
  </si>
  <si>
    <t>C5_P3_M76_L001</t>
  </si>
  <si>
    <t>C5_P3_M81_L001</t>
  </si>
  <si>
    <t>C5_P3_M89_L001</t>
  </si>
  <si>
    <t>C5_P3_MMD1-84A_L001</t>
  </si>
  <si>
    <t>C5_P3_MMD1-84B_L001</t>
  </si>
  <si>
    <t>C5_P4_M34</t>
  </si>
  <si>
    <t>C5_P4_M39</t>
  </si>
  <si>
    <t>C5_P4_M43_L001</t>
  </si>
  <si>
    <t>C5_P4_M50_L001</t>
  </si>
  <si>
    <t>C5_P4_M53_L001</t>
  </si>
  <si>
    <t>C5_P4_M67_L001</t>
  </si>
  <si>
    <t>C5_P4_M77_L001</t>
  </si>
  <si>
    <t>C5_P4_M81_L001</t>
  </si>
  <si>
    <t>C5_P4_M89_L001</t>
  </si>
  <si>
    <t>C5_P4_M91_L001</t>
  </si>
  <si>
    <t>C5_P4_MMD1-84A_L001</t>
  </si>
  <si>
    <t>C5_P4_MMD1-84B_L001</t>
  </si>
  <si>
    <t>C5_P4_MMD6_L001</t>
  </si>
  <si>
    <t>C5_P4_MMD8_L001</t>
  </si>
  <si>
    <t>C5_P5_M17</t>
  </si>
  <si>
    <t>C5_P5_M66_L001</t>
  </si>
  <si>
    <t>C5_P5_M68_L001</t>
  </si>
  <si>
    <t>C5_P5_M76_L001</t>
  </si>
  <si>
    <t>C5_P5_M83_L001</t>
  </si>
  <si>
    <t>C5_P5_M91_L001</t>
  </si>
  <si>
    <t>C5_P5_MMD9_L001</t>
  </si>
  <si>
    <t>C5_P6_M15</t>
  </si>
  <si>
    <t>C5_P6_M17</t>
  </si>
  <si>
    <t>C5_P6_M63-B1</t>
  </si>
  <si>
    <t>C5_P6_M82_L001</t>
  </si>
  <si>
    <t>C5_P6_M83_L001</t>
  </si>
  <si>
    <t>C5_P7_M36_L001</t>
  </si>
  <si>
    <t>C5_P7_M47_T_enriched</t>
  </si>
  <si>
    <t>C5_P7_M63-B1</t>
  </si>
  <si>
    <t>C5_P8_M60-B1_L001</t>
  </si>
  <si>
    <t>C5_P8_M82_L001</t>
  </si>
  <si>
    <t>C5_P9_M63-B1</t>
  </si>
  <si>
    <t>C5_P9_M82_L001</t>
  </si>
  <si>
    <t>C5_P9_MMD5_L001</t>
  </si>
  <si>
    <t>C6_P1_M24_L001</t>
  </si>
  <si>
    <t>C6_P1_M34</t>
  </si>
  <si>
    <t>C6_P1_M39_T_enriched</t>
  </si>
  <si>
    <t>C6_P1_M43_L001</t>
  </si>
  <si>
    <t>C6_P1_M44_L001</t>
  </si>
  <si>
    <t>C6_P1_M47</t>
  </si>
  <si>
    <t>C6_P1_M53_L001</t>
  </si>
  <si>
    <t>C6_P1_M68_L001</t>
  </si>
  <si>
    <t>C6_P1_M71_L001</t>
  </si>
  <si>
    <t>C6_P1_M81_L001</t>
  </si>
  <si>
    <t>C6_P1_M89_L001</t>
  </si>
  <si>
    <t>C6_P1_M9_L001</t>
  </si>
  <si>
    <t>C6_P1_M90-7-24-17</t>
  </si>
  <si>
    <t>C6_P1_M90-7-31-17</t>
  </si>
  <si>
    <t>C6_P1_M91_L001</t>
  </si>
  <si>
    <t>C6_P1_MMD1-84B_L001</t>
  </si>
  <si>
    <t>C6_P1_MMD6_L001</t>
  </si>
  <si>
    <t>C6_P1_MMD9_L001</t>
  </si>
  <si>
    <t>C6_P10_MMD2-36B_L001</t>
  </si>
  <si>
    <t>C6_P2_M17</t>
  </si>
  <si>
    <t>C6_P2_M47</t>
  </si>
  <si>
    <t>C6_P2_M53_L001</t>
  </si>
  <si>
    <t>C6_P2_M55_L001</t>
  </si>
  <si>
    <t>C6_P2_M67_L001</t>
  </si>
  <si>
    <t>C6_P2_MMD9_L001</t>
  </si>
  <si>
    <t>C6_P3_M24_L001</t>
  </si>
  <si>
    <t>C6_P3_M34</t>
  </si>
  <si>
    <t>C6_P3_M42</t>
  </si>
  <si>
    <t>C6_P3_M53_L001</t>
  </si>
  <si>
    <t>C6_P3_M55_L001</t>
  </si>
  <si>
    <t>C6_P3_M76_L001</t>
  </si>
  <si>
    <t>C6_P3_M79_L001</t>
  </si>
  <si>
    <t>C6_P3_M8_L001</t>
  </si>
  <si>
    <t>C6_P3_M91_L001</t>
  </si>
  <si>
    <t>C6_P3_MMD1-84B_L001</t>
  </si>
  <si>
    <t>C6_P3_MMD5_L001</t>
  </si>
  <si>
    <t>C6_P3_MMD7_L001</t>
  </si>
  <si>
    <t>C6_P3_MMD9_L001</t>
  </si>
  <si>
    <t>C6_P4_M11</t>
  </si>
  <si>
    <t>C6_P4_M13_L001</t>
  </si>
  <si>
    <t>C6_P4_M23</t>
  </si>
  <si>
    <t>C6_P4_M24_L001</t>
  </si>
  <si>
    <t>C6_P4_M50_L001</t>
  </si>
  <si>
    <t>C6_P4_M66_L001</t>
  </si>
  <si>
    <t>C6_P4_M76_L001</t>
  </si>
  <si>
    <t>C6_P4_M79_L001</t>
  </si>
  <si>
    <t>C6_P4_M8_L001</t>
  </si>
  <si>
    <t>C6_P4_M91_L001</t>
  </si>
  <si>
    <t>C6_P5_M17</t>
  </si>
  <si>
    <t>C6_P5_M68_L001</t>
  </si>
  <si>
    <t>C6_P5_M76_L001</t>
  </si>
  <si>
    <t>C6_P5_M91_L001</t>
  </si>
  <si>
    <t>C6_P5_MMD8_L001</t>
  </si>
  <si>
    <t>C6_P5_MMD9_L001</t>
  </si>
  <si>
    <t>C6_P6_M63-B1</t>
  </si>
  <si>
    <t>C6_P6_M68_L001</t>
  </si>
  <si>
    <t>C6_P6_M83_L001</t>
  </si>
  <si>
    <t>C6_P6_MMD2-36B_L001</t>
  </si>
  <si>
    <t>C6_P7_M47_T_enriched</t>
  </si>
  <si>
    <t>C6_P7_M63-B1</t>
  </si>
  <si>
    <t>C6_P8_M82_L001</t>
  </si>
  <si>
    <t>C7_P1_M15</t>
  </si>
  <si>
    <t>C7_P1_M39</t>
  </si>
  <si>
    <t>C7_P1_M44_L001</t>
  </si>
  <si>
    <t>C7_P1_M50_L001</t>
  </si>
  <si>
    <t>C7_P1_M51_L001</t>
  </si>
  <si>
    <t>C7_P1_M55_L001</t>
  </si>
  <si>
    <t>C7_P1_M71_L001</t>
  </si>
  <si>
    <t>C7_P1_M77_L001</t>
  </si>
  <si>
    <t>C7_P1_M79_L001</t>
  </si>
  <si>
    <t>C7_P1_M83_L001</t>
  </si>
  <si>
    <t>C7_P1_M89_L001</t>
  </si>
  <si>
    <t>C7_P1_M90-7-31-17</t>
  </si>
  <si>
    <t>C7_P1_M91_L001</t>
  </si>
  <si>
    <t>C7_P1_MMD9_L001</t>
  </si>
  <si>
    <t>C7_P2_M34</t>
  </si>
  <si>
    <t>C7_P2_M55_L001</t>
  </si>
  <si>
    <t>C7_P2_M66_L001</t>
  </si>
  <si>
    <t>C7_P2_M71_L001</t>
  </si>
  <si>
    <t>C7_P2_M76_L001</t>
  </si>
  <si>
    <t>C7_P2_M77_L001</t>
  </si>
  <si>
    <t>C7_P2_M83_L001</t>
  </si>
  <si>
    <t>C7_P2_M90-7-24-17</t>
  </si>
  <si>
    <t>C7_P2_M90-7-31-17</t>
  </si>
  <si>
    <t>C7_P2_MMD8_L001</t>
  </si>
  <si>
    <t>C7_P2_MMD9_L001</t>
  </si>
  <si>
    <t>C7_P3_M11</t>
  </si>
  <si>
    <t>C7_P3_M24_L001</t>
  </si>
  <si>
    <t>C7_P3_M34</t>
  </si>
  <si>
    <t>C7_P3_M42</t>
  </si>
  <si>
    <t>C7_P3_M44_L001</t>
  </si>
  <si>
    <t>C7_P3_M55_L001</t>
  </si>
  <si>
    <t>C7_P3_M68_L001</t>
  </si>
  <si>
    <t>C7_P3_MMD1-84A_L001</t>
  </si>
  <si>
    <t>C7_P3_MMD4_L001</t>
  </si>
  <si>
    <t>C7_P4_M24_L001</t>
  </si>
  <si>
    <t>C7_P4_M29_L001</t>
  </si>
  <si>
    <t>C7_P4_M34</t>
  </si>
  <si>
    <t>C7_P4_M50_L001</t>
  </si>
  <si>
    <t>C7_P4_M53_L001</t>
  </si>
  <si>
    <t>C7_P4_M67_L001</t>
  </si>
  <si>
    <t>C7_P4_M76_L001</t>
  </si>
  <si>
    <t>C7_P4_M91_L001</t>
  </si>
  <si>
    <t>C7_P4_MMD1-84B_L001</t>
  </si>
  <si>
    <t>C7_P4_MMD6_L001</t>
  </si>
  <si>
    <t>C7_P5_M66_L001</t>
  </si>
  <si>
    <t>C7_P5_M83_L001</t>
  </si>
  <si>
    <t>C7_P5_M91_L001</t>
  </si>
  <si>
    <t>C7_P5_MMD4_L001</t>
  </si>
  <si>
    <t>C7_P5_MMD8_L001</t>
  </si>
  <si>
    <t>C7_P6_M11</t>
  </si>
  <si>
    <t>C7_P6_M68_L001</t>
  </si>
  <si>
    <t>C7_P6_M76_L001</t>
  </si>
  <si>
    <t>C7_P6_M82_L001</t>
  </si>
  <si>
    <t>C7_P7_M82_L001</t>
  </si>
  <si>
    <t>C7_P8_M63-B1</t>
  </si>
  <si>
    <t>C7_P9_M36_L001</t>
  </si>
  <si>
    <t>C7_P9_MMD5_L001</t>
  </si>
  <si>
    <t>C8_P1_M15</t>
  </si>
  <si>
    <t>C8_P1_M34</t>
  </si>
  <si>
    <t>C8_P1_M39</t>
  </si>
  <si>
    <t>C8_P1_M41_L001</t>
  </si>
  <si>
    <t>C8_P1_M47</t>
  </si>
  <si>
    <t>C8_P1_M50_L001</t>
  </si>
  <si>
    <t>C8_P1_M51_L001</t>
  </si>
  <si>
    <t>C8_P1_M66_L001</t>
  </si>
  <si>
    <t>C8_P1_M67_L001</t>
  </si>
  <si>
    <t>C8_P1_M68_L001</t>
  </si>
  <si>
    <t>C8_P1_M79_L001</t>
  </si>
  <si>
    <t>C8_P1_M83_L001</t>
  </si>
  <si>
    <t>C8_P1_M89_L001</t>
  </si>
  <si>
    <t>C8_P1_M90-7-24-17</t>
  </si>
  <si>
    <t>C8_P1_M90-7-31-17</t>
  </si>
  <si>
    <t>C8_P1_MMD1-84A_L001</t>
  </si>
  <si>
    <t>C8_P1_MMD6_L001</t>
  </si>
  <si>
    <t>C8_P10_MMD5_L001</t>
  </si>
  <si>
    <t>C8_P2_M34</t>
  </si>
  <si>
    <t>C8_P2_M39</t>
  </si>
  <si>
    <t>C8_P2_M53_L001</t>
  </si>
  <si>
    <t>C8_P2_M71_L001</t>
  </si>
  <si>
    <t>C8_P2_M83_L001</t>
  </si>
  <si>
    <t>C8_P2_M90-7-24-17</t>
  </si>
  <si>
    <t>C8_P2_MMD1-84A_L001</t>
  </si>
  <si>
    <t>C8_P2_MMD6_L001</t>
  </si>
  <si>
    <t>C8_P2_MMD8_L001</t>
  </si>
  <si>
    <t>C8_P2_MMD9_L001</t>
  </si>
  <si>
    <t>C8_P3_M34</t>
  </si>
  <si>
    <t>C8_P3_M53_L001</t>
  </si>
  <si>
    <t>C8_P3_M76_L001</t>
  </si>
  <si>
    <t>C8_P3_M79_L001</t>
  </si>
  <si>
    <t>C8_P3_M81_L001</t>
  </si>
  <si>
    <t>C8_P3_M89_L001</t>
  </si>
  <si>
    <t>C8_P3_MMD1-84A_L001</t>
  </si>
  <si>
    <t>C8_P3_MMD1-84B_L001</t>
  </si>
  <si>
    <t>C8_P3_MMD9_L001</t>
  </si>
  <si>
    <t>C8_P4_M13_L001</t>
  </si>
  <si>
    <t>C8_P4_M39</t>
  </si>
  <si>
    <t>C8_P4_M43_L001</t>
  </si>
  <si>
    <t>C8_P4_M55_L001</t>
  </si>
  <si>
    <t>C8_P4_M67_L001</t>
  </si>
  <si>
    <t>C8_P4_M71_L001</t>
  </si>
  <si>
    <t>C8_P4_M76_L001</t>
  </si>
  <si>
    <t>C8_P4_M89_L001</t>
  </si>
  <si>
    <t>C8_P4_M91_L001</t>
  </si>
  <si>
    <t>C8_P4_MMD1-84B_L001</t>
  </si>
  <si>
    <t>C8_P4_MMD6_L001</t>
  </si>
  <si>
    <t>C8_P4_MMD8_L001</t>
  </si>
  <si>
    <t>C8_P5_M11</t>
  </si>
  <si>
    <t>C8_P5_M17</t>
  </si>
  <si>
    <t>C8_P5_M44_L001</t>
  </si>
  <si>
    <t>C8_P5_M68_L001</t>
  </si>
  <si>
    <t>C8_P5_M83_L001</t>
  </si>
  <si>
    <t>C8_P5_M91_L001</t>
  </si>
  <si>
    <t>C8_P5_MMD8_L001</t>
  </si>
  <si>
    <t>C8_P6_M36_L001</t>
  </si>
  <si>
    <t>C8_P6_M76_L001</t>
  </si>
  <si>
    <t>C8_P6_M83_L001</t>
  </si>
  <si>
    <t>C8_P6_MMD4_L001</t>
  </si>
  <si>
    <t>C8_P7_M36_L001</t>
  </si>
  <si>
    <t>C8_P8_M47_T_enriched</t>
  </si>
  <si>
    <t>C8_P8_M63-B1</t>
  </si>
  <si>
    <t>C8_P9_M36_L001</t>
  </si>
  <si>
    <t>C8_P9_M60-B1_L001</t>
  </si>
  <si>
    <t>C8_P9_M82_L001</t>
  </si>
  <si>
    <t>C8_P9_MMD2-36B_L001</t>
  </si>
  <si>
    <t>C9_P1_M11</t>
  </si>
  <si>
    <t>C9_P1_M23</t>
  </si>
  <si>
    <t>C9_P1_M34</t>
  </si>
  <si>
    <t>C9_P1_M39</t>
  </si>
  <si>
    <t>C9_P1_M45_L001</t>
  </si>
  <si>
    <t>C9_P1_M51_L001</t>
  </si>
  <si>
    <t>C9_P1_M53_L001</t>
  </si>
  <si>
    <t>C9_P1_M66_L001</t>
  </si>
  <si>
    <t>C9_P1_M67_L001</t>
  </si>
  <si>
    <t>C9_P1_M68_L001</t>
  </si>
  <si>
    <t>C9_P1_M71_L001</t>
  </si>
  <si>
    <t>C9_P1_M81_L001</t>
  </si>
  <si>
    <t>C9_P1_M91_L001</t>
  </si>
  <si>
    <t>C9_P1_MMD1-84B_L001</t>
  </si>
  <si>
    <t>C9_P1_MMD6_L001</t>
  </si>
  <si>
    <t>C9_P1_MMD9_L001</t>
  </si>
  <si>
    <t>C9_P2_M24_L001</t>
  </si>
  <si>
    <t>C9_P2_M34</t>
  </si>
  <si>
    <t>C9_P2_M43_L001</t>
  </si>
  <si>
    <t>C9_P2_M53_L001</t>
  </si>
  <si>
    <t>C9_P2_M55_L001</t>
  </si>
  <si>
    <t>C9_P2_M66_L001</t>
  </si>
  <si>
    <t>C9_P2_M76_L001</t>
  </si>
  <si>
    <t>C9_P2_M81_L001</t>
  </si>
  <si>
    <t>C9_P2_M83_L001</t>
  </si>
  <si>
    <t>C9_P2_M90-7-31-17</t>
  </si>
  <si>
    <t>C9_P2_MMD1-84B_L001</t>
  </si>
  <si>
    <t>C9_P2_MMD8_L001</t>
  </si>
  <si>
    <t>C9_P3_M13_L001</t>
  </si>
  <si>
    <t>C9_P3_M34</t>
  </si>
  <si>
    <t>C9_P3_M43_L001</t>
  </si>
  <si>
    <t>C9_P3_M68_L001</t>
  </si>
  <si>
    <t>C9_P3_M71_L001</t>
  </si>
  <si>
    <t>C9_P3_M77_L001</t>
  </si>
  <si>
    <t>C9_P3_M79_L001</t>
  </si>
  <si>
    <t>C9_P3_M81_L001</t>
  </si>
  <si>
    <t>C9_P3_MMD1-84A_L001</t>
  </si>
  <si>
    <t>C9_P3_MMD4_L001</t>
  </si>
  <si>
    <t>C9_P3_MMD7_L001</t>
  </si>
  <si>
    <t>C9_P3_MMD9_L001</t>
  </si>
  <si>
    <t>C9_P4_M11</t>
  </si>
  <si>
    <t>C9_P4_M34</t>
  </si>
  <si>
    <t>C9_P4_M39</t>
  </si>
  <si>
    <t>C9_P4_M45_L001</t>
  </si>
  <si>
    <t>C9_P4_M55_L001</t>
  </si>
  <si>
    <t>C9_P4_M76_L001</t>
  </si>
  <si>
    <t>C9_P4_M77_L001</t>
  </si>
  <si>
    <t>C9_P4_M79_L001</t>
  </si>
  <si>
    <t>C9_P4_M81_L001</t>
  </si>
  <si>
    <t>C9_P4_M91_L001</t>
  </si>
  <si>
    <t>C9_P4_MMD1-84A_L001</t>
  </si>
  <si>
    <t>C9_P4_MMD1-84B_L001</t>
  </si>
  <si>
    <t>C9_P4_MMD4_L001</t>
  </si>
  <si>
    <t>C9_P4_MMD6_L001</t>
  </si>
  <si>
    <t>C9_P4_MMD8_L001</t>
  </si>
  <si>
    <t>C9_P5_M44_L001</t>
  </si>
  <si>
    <t>C9_P5_M68_L001</t>
  </si>
  <si>
    <t>C9_P5_M91_L001</t>
  </si>
  <si>
    <t>C9_P6_M17</t>
  </si>
  <si>
    <t>C9_P6_M51_L001</t>
  </si>
  <si>
    <t>C9_P6_M68_L001</t>
  </si>
  <si>
    <t>C9_P6_M76_L001</t>
  </si>
  <si>
    <t>C9_P6_MMD2-36B_L001</t>
  </si>
  <si>
    <t>C9_P7_M82_L001</t>
  </si>
  <si>
    <t>C9_P9_M36_L001</t>
  </si>
  <si>
    <t>C9_P9_M63-B1</t>
  </si>
  <si>
    <t>D1_P1_M11</t>
  </si>
  <si>
    <t>D1_P1_M23</t>
  </si>
  <si>
    <t>D1_P1_M24_L001</t>
  </si>
  <si>
    <t>D1_P1_M34</t>
  </si>
  <si>
    <t>D1_P1_M42</t>
  </si>
  <si>
    <t>D1_P1_M43_L001</t>
  </si>
  <si>
    <t>D1_P1_M44_L001</t>
  </si>
  <si>
    <t>D1_P1_M53_L001</t>
  </si>
  <si>
    <t>D1_P1_M55_L001</t>
  </si>
  <si>
    <t>D1_P1_M67_L001</t>
  </si>
  <si>
    <t>D1_P1_M71_L001</t>
  </si>
  <si>
    <t>D1_P1_M77_L001</t>
  </si>
  <si>
    <t>D1_P1_M89_L001</t>
  </si>
  <si>
    <t>D1_P1_M91_L001</t>
  </si>
  <si>
    <t>D1_P1_MMD1-84B_L001</t>
  </si>
  <si>
    <t>D1_P1_MMD7_L001</t>
  </si>
  <si>
    <t>D1_P1_MMD8_L001</t>
  </si>
  <si>
    <t>D1_P1_MMD9_L001</t>
  </si>
  <si>
    <t>D1_P10_MMD2-36B_L001</t>
  </si>
  <si>
    <t>D1_P2_M23</t>
  </si>
  <si>
    <t>D1_P2_M24_L001</t>
  </si>
  <si>
    <t>D1_P2_M34</t>
  </si>
  <si>
    <t>D1_P2_M39</t>
  </si>
  <si>
    <t>D1_P2_M53_L001</t>
  </si>
  <si>
    <t>D1_P2_M55_L001</t>
  </si>
  <si>
    <t>D1_P2_M66_L001</t>
  </si>
  <si>
    <t>D1_P2_M71_L001</t>
  </si>
  <si>
    <t>D1_P2_M76_L001</t>
  </si>
  <si>
    <t>D1_P2_M77_L001</t>
  </si>
  <si>
    <t>D1_P2_M90-7-24-17</t>
  </si>
  <si>
    <t>D1_P2_M90-7-31-17</t>
  </si>
  <si>
    <t>D1_P2_MMD1-84A_L001</t>
  </si>
  <si>
    <t>D1_P2_MMD1-84B_L001</t>
  </si>
  <si>
    <t>D1_P2_MMD6_L001</t>
  </si>
  <si>
    <t>D1_P2_MMD7_L001</t>
  </si>
  <si>
    <t>D1_P3_M34</t>
  </si>
  <si>
    <t>D1_P3_M41_L001</t>
  </si>
  <si>
    <t>D1_P3_M42</t>
  </si>
  <si>
    <t>D1_P3_M53_L001</t>
  </si>
  <si>
    <t>D1_P3_M55_L001</t>
  </si>
  <si>
    <t>D1_P3_M68_L001</t>
  </si>
  <si>
    <t>D1_P3_M71_L001</t>
  </si>
  <si>
    <t>D1_P3_M76_L001</t>
  </si>
  <si>
    <t>D1_P3_M77_L001</t>
  </si>
  <si>
    <t>D1_P3_M79_L001</t>
  </si>
  <si>
    <t>D1_P3_M9_L001</t>
  </si>
  <si>
    <t>D1_P3_M91_L001</t>
  </si>
  <si>
    <t>D1_P3_MMD1-84B_L001</t>
  </si>
  <si>
    <t>D1_P3_MMD9_L001</t>
  </si>
  <si>
    <t>D1_P4_M11</t>
  </si>
  <si>
    <t>D1_P4_M15</t>
  </si>
  <si>
    <t>D1_P4_M23</t>
  </si>
  <si>
    <t>D1_P4_M39</t>
  </si>
  <si>
    <t>D1_P4_M42</t>
  </si>
  <si>
    <t>D1_P4_M44_L001</t>
  </si>
  <si>
    <t>D1_P4_M53_L001</t>
  </si>
  <si>
    <t>D1_P4_M55_L001</t>
  </si>
  <si>
    <t>D1_P4_M66_L001</t>
  </si>
  <si>
    <t>D1_P4_M71_L001</t>
  </si>
  <si>
    <t>D1_P4_M77_L001</t>
  </si>
  <si>
    <t>D1_P4_M79_L001</t>
  </si>
  <si>
    <t>D1_P4_M91_L001</t>
  </si>
  <si>
    <t>D1_P4_MMD1-84A_L001</t>
  </si>
  <si>
    <t>D1_P4_MMD1-84B_L001</t>
  </si>
  <si>
    <t>D1_P4_MMD4_L001</t>
  </si>
  <si>
    <t>D1_P4_MMD7_L001</t>
  </si>
  <si>
    <t>D1_P4_MMD8_L001</t>
  </si>
  <si>
    <t>D1_P5_M44_L001</t>
  </si>
  <si>
    <t>D1_P5_M89_L001</t>
  </si>
  <si>
    <t>D1_P5_M91_L001</t>
  </si>
  <si>
    <t>D1_P5_MMD9_L001</t>
  </si>
  <si>
    <t>D1_P6_M15</t>
  </si>
  <si>
    <t>D1_P6_M36_L001</t>
  </si>
  <si>
    <t>D1_P6_M60-B1_L001</t>
  </si>
  <si>
    <t>D1_P6_M68_L001</t>
  </si>
  <si>
    <t>D1_P6_M83_L001</t>
  </si>
  <si>
    <t>D1_P6_MMD8_L001_T_enriched</t>
  </si>
  <si>
    <t>D1_P7_M36_L001</t>
  </si>
  <si>
    <t>D1_P7_M82_L001</t>
  </si>
  <si>
    <t>D1_P8_M63-B1</t>
  </si>
  <si>
    <t>D1_P9_M60-B1_L001</t>
  </si>
  <si>
    <t>D1_P9_M63-B1</t>
  </si>
  <si>
    <t>D1_P9_M86_L001</t>
  </si>
  <si>
    <t>D10_P1_M11</t>
  </si>
  <si>
    <t>D10_P1_M15</t>
  </si>
  <si>
    <t>D10_P1_M23</t>
  </si>
  <si>
    <t>D10_P1_M24_L001</t>
  </si>
  <si>
    <t>D10_P1_M34</t>
  </si>
  <si>
    <t>D10_P1_M39</t>
  </si>
  <si>
    <t>D10_P1_M66_L001</t>
  </si>
  <si>
    <t>D10_P1_M67_L001</t>
  </si>
  <si>
    <t>D10_P1_M71_L001</t>
  </si>
  <si>
    <t>D10_P1_M8_L001</t>
  </si>
  <si>
    <t>D10_P1_M83_L001</t>
  </si>
  <si>
    <t>D10_P1_M90-7-24-17</t>
  </si>
  <si>
    <t>D10_P1_M91_L001</t>
  </si>
  <si>
    <t>D10_P1_MMD1-84B_L001</t>
  </si>
  <si>
    <t>D10_P10_MMD5_L001</t>
  </si>
  <si>
    <t>D10_P11_MMD5_L001</t>
  </si>
  <si>
    <t>D10_P2_M34</t>
  </si>
  <si>
    <t>D10_P2_M42</t>
  </si>
  <si>
    <t>D10_P2_M53_L001</t>
  </si>
  <si>
    <t>D10_P2_M66_L001</t>
  </si>
  <si>
    <t>D10_P2_M71_L001</t>
  </si>
  <si>
    <t>D10_P2_M9_L001</t>
  </si>
  <si>
    <t>D10_P2_M90-7-24-17</t>
  </si>
  <si>
    <t>D10_P2_M90-7-31-17</t>
  </si>
  <si>
    <t>D10_P2_MMD1-84B_L001</t>
  </si>
  <si>
    <t>D10_P2_MMD4_L001</t>
  </si>
  <si>
    <t>D10_P2_MMD8_L001</t>
  </si>
  <si>
    <t>D10_P3_M34</t>
  </si>
  <si>
    <t>D10_P3_M41_L001</t>
  </si>
  <si>
    <t>D10_P3_M42</t>
  </si>
  <si>
    <t>D10_P3_M43_L001</t>
  </si>
  <si>
    <t>D10_P3_M44_L001</t>
  </si>
  <si>
    <t>D10_P3_M71_L001</t>
  </si>
  <si>
    <t>D10_P3_M89_L001</t>
  </si>
  <si>
    <t>D10_P3_MMD1-84A_L001</t>
  </si>
  <si>
    <t>D10_P4_M13_L001</t>
  </si>
  <si>
    <t>D10_P4_M15</t>
  </si>
  <si>
    <t>D10_P4_M23</t>
  </si>
  <si>
    <t>D10_P4_M24_L001</t>
  </si>
  <si>
    <t>D10_P4_M29_L001</t>
  </si>
  <si>
    <t>D10_P4_M39</t>
  </si>
  <si>
    <t>D10_P4_M44_L001</t>
  </si>
  <si>
    <t>D10_P4_M45_L001</t>
  </si>
  <si>
    <t>D10_P4_M55_L001</t>
  </si>
  <si>
    <t>D10_P4_M66_L001</t>
  </si>
  <si>
    <t>D10_P4_M77_L001</t>
  </si>
  <si>
    <t>D10_P4_M81_L001</t>
  </si>
  <si>
    <t>D10_P4_M91_L001</t>
  </si>
  <si>
    <t>D10_P5_M47_L001</t>
  </si>
  <si>
    <t>D10_P5_M68_L001</t>
  </si>
  <si>
    <t>D10_P5_M76_L001</t>
  </si>
  <si>
    <t>D10_P5_M83_L001</t>
  </si>
  <si>
    <t>D10_P5_MMD8_L001</t>
  </si>
  <si>
    <t>D10_P6_M11</t>
  </si>
  <si>
    <t>D10_P6_M36_L001</t>
  </si>
  <si>
    <t>D10_P6_M60-B1_L001</t>
  </si>
  <si>
    <t>D10_P6_M83_L001</t>
  </si>
  <si>
    <t>D10_P7_M36_L001</t>
  </si>
  <si>
    <t>D10_P7_M82_L001</t>
  </si>
  <si>
    <t>D10_P8_M36_L001</t>
  </si>
  <si>
    <t>D10_P8_M47_T_enriched</t>
  </si>
  <si>
    <t>D10_P8_M60-B1_L001</t>
  </si>
  <si>
    <t>D10_P8_MMD5_T_enriched</t>
  </si>
  <si>
    <t>D10_P9_M47_T_enriched</t>
  </si>
  <si>
    <t>D10_P9_M60-B1_L001</t>
  </si>
  <si>
    <t>D10_P9_M63-B1</t>
  </si>
  <si>
    <t>D11_P1_M23</t>
  </si>
  <si>
    <t>D11_P1_M24_L001</t>
  </si>
  <si>
    <t>D11_P1_M34</t>
  </si>
  <si>
    <t>D11_P1_M39</t>
  </si>
  <si>
    <t>D11_P1_M43_L001</t>
  </si>
  <si>
    <t>D11_P1_M50_L001</t>
  </si>
  <si>
    <t>D11_P1_M55_L001</t>
  </si>
  <si>
    <t>D11_P1_M66_L001</t>
  </si>
  <si>
    <t>D11_P1_M67_L001</t>
  </si>
  <si>
    <t>D11_P1_M68_L001</t>
  </si>
  <si>
    <t>D11_P1_M79_L001</t>
  </si>
  <si>
    <t>D11_P1_M81_L001</t>
  </si>
  <si>
    <t>D11_P1_M89_L001</t>
  </si>
  <si>
    <t>D11_P1_M90-7-24-17</t>
  </si>
  <si>
    <t>D11_P1_MMD1-84A_L001</t>
  </si>
  <si>
    <t>D11_P1_MMD1-84B_L001</t>
  </si>
  <si>
    <t>D11_P1_MMD6_L001</t>
  </si>
  <si>
    <t>D11_P1_MMD8_L001</t>
  </si>
  <si>
    <t>D11_P2_M42</t>
  </si>
  <si>
    <t>D11_P2_M53_L001</t>
  </si>
  <si>
    <t>D11_P2_M55_L001</t>
  </si>
  <si>
    <t>D11_P2_M71_L001</t>
  </si>
  <si>
    <t>D11_P2_M76_L001</t>
  </si>
  <si>
    <t>D11_P2_M77_L001</t>
  </si>
  <si>
    <t>D11_P2_M79_L001</t>
  </si>
  <si>
    <t>D11_P2_M83_L001</t>
  </si>
  <si>
    <t>D11_P2_M9_L001</t>
  </si>
  <si>
    <t>D11_P2_M90-7-31-17</t>
  </si>
  <si>
    <t>D11_P2_MMD1-84A_L001</t>
  </si>
  <si>
    <t>D11_P2_MMD1-84B_L001</t>
  </si>
  <si>
    <t>D11_P2_MMD8_L001</t>
  </si>
  <si>
    <t>D11_P2_MMD9_L001</t>
  </si>
  <si>
    <t>D11_P3_M44_L001</t>
  </si>
  <si>
    <t>D11_P3_M55_L001</t>
  </si>
  <si>
    <t>D11_P3_M71_L001</t>
  </si>
  <si>
    <t>D11_P3_M74_L001</t>
  </si>
  <si>
    <t>D11_P3_M77_L001</t>
  </si>
  <si>
    <t>D11_P3_MMD1-84B_L001</t>
  </si>
  <si>
    <t>D11_P3_MMD9_L001</t>
  </si>
  <si>
    <t>D11_P4_M24_L001</t>
  </si>
  <si>
    <t>D11_P4_M39</t>
  </si>
  <si>
    <t>D11_P4_M43_L001</t>
  </si>
  <si>
    <t>D11_P4_M66_L001</t>
  </si>
  <si>
    <t>D11_P4_M71_L001</t>
  </si>
  <si>
    <t>D11_P4_M76_L001</t>
  </si>
  <si>
    <t>D11_P4_M77_L001</t>
  </si>
  <si>
    <t>D11_P4_M89_L001</t>
  </si>
  <si>
    <t>D11_P4_M91_L001</t>
  </si>
  <si>
    <t>D11_P4_MMD1-84B_L001</t>
  </si>
  <si>
    <t>D11_P4_MMD4_L001</t>
  </si>
  <si>
    <t>D11_P5_M15</t>
  </si>
  <si>
    <t>D11_P5_M17</t>
  </si>
  <si>
    <t>D11_P5_M66_L001</t>
  </si>
  <si>
    <t>D11_P5_M89_L001</t>
  </si>
  <si>
    <t>D11_P5_M91_L001</t>
  </si>
  <si>
    <t>D11_P5_MMD8_L001</t>
  </si>
  <si>
    <t>D11_P5_MMD9_L001</t>
  </si>
  <si>
    <t>D11_P6_M63-B1</t>
  </si>
  <si>
    <t>D11_P6_M76_L001</t>
  </si>
  <si>
    <t>D11_P6_M83_L001</t>
  </si>
  <si>
    <t>D11_P7_M74_T_enriched</t>
  </si>
  <si>
    <t>D11_P7_M82_L001</t>
  </si>
  <si>
    <t>D11_P8_M47_T_enriched</t>
  </si>
  <si>
    <t>D11_P9_M60-B1_L001</t>
  </si>
  <si>
    <t>D11_P9_M63-B1</t>
  </si>
  <si>
    <t>D11_P9_MMD2-36B_L001</t>
  </si>
  <si>
    <t>D12_P1_M15</t>
  </si>
  <si>
    <t>D12_P1_M39</t>
  </si>
  <si>
    <t>D12_P1_M66_L001</t>
  </si>
  <si>
    <t>D12_P1_M68_L001</t>
  </si>
  <si>
    <t>D12_P1_M71_L001</t>
  </si>
  <si>
    <t>D12_P1_M77_L001</t>
  </si>
  <si>
    <t>D12_P1_M91_L001</t>
  </si>
  <si>
    <t>D12_P1_MMD1-84B_L001</t>
  </si>
  <si>
    <t>D12_P1_MMD6_L001</t>
  </si>
  <si>
    <t>D12_P1_MMD8_L001</t>
  </si>
  <si>
    <t>D12_P11_MMD5_L001</t>
  </si>
  <si>
    <t>D12_P2_M15</t>
  </si>
  <si>
    <t>D12_P2_M34</t>
  </si>
  <si>
    <t>D12_P2_M53_L001</t>
  </si>
  <si>
    <t>D12_P2_M66_L001</t>
  </si>
  <si>
    <t>D12_P2_M67_L001</t>
  </si>
  <si>
    <t>D12_P2_M71_L001</t>
  </si>
  <si>
    <t>D12_P2_M77_L001</t>
  </si>
  <si>
    <t>D12_P2_M83_L001</t>
  </si>
  <si>
    <t>D12_P2_MMD7_L001</t>
  </si>
  <si>
    <t>D12_P2_MMD9_L001</t>
  </si>
  <si>
    <t>D12_P3_M39</t>
  </si>
  <si>
    <t>D12_P3_M71_L001</t>
  </si>
  <si>
    <t>D12_P3_M77_L001</t>
  </si>
  <si>
    <t>D12_P3_M89_L001</t>
  </si>
  <si>
    <t>D12_P3_M9_L001</t>
  </si>
  <si>
    <t>D12_P3_M91_L001</t>
  </si>
  <si>
    <t>D12_P3_MMD1-84B_L001</t>
  </si>
  <si>
    <t>D12_P4_M39</t>
  </si>
  <si>
    <t>D12_P4_M53_L001</t>
  </si>
  <si>
    <t>D12_P4_M55_L001</t>
  </si>
  <si>
    <t>D12_P4_M71_L001</t>
  </si>
  <si>
    <t>D12_P4_M74_L001</t>
  </si>
  <si>
    <t>D12_P4_M79_L001</t>
  </si>
  <si>
    <t>D12_P4_M91_L001</t>
  </si>
  <si>
    <t>D12_P4_MMD1-84A_L001</t>
  </si>
  <si>
    <t>D12_P4_MMD1-84B_L001</t>
  </si>
  <si>
    <t>D12_P4_MMD4_L001</t>
  </si>
  <si>
    <t>D12_P4_MMD6_L001</t>
  </si>
  <si>
    <t>D12_P4_MMD8_L001</t>
  </si>
  <si>
    <t>D12_P5_M44_L001</t>
  </si>
  <si>
    <t>D12_P5_M66_L001</t>
  </si>
  <si>
    <t>D12_P5_M68_L001</t>
  </si>
  <si>
    <t>D12_P5_MMD8_L001</t>
  </si>
  <si>
    <t>D12_P5_MMD9_L001</t>
  </si>
  <si>
    <t>D12_P6_M11</t>
  </si>
  <si>
    <t>D12_P6_M36_L001</t>
  </si>
  <si>
    <t>D12_P6_M63-B1</t>
  </si>
  <si>
    <t>D12_P6_M68_L001</t>
  </si>
  <si>
    <t>D12_P6_M76_L001</t>
  </si>
  <si>
    <t>D12_P7_M60-B1_L001</t>
  </si>
  <si>
    <t>D12_P7_MMD7_L001_myeloid_enriched</t>
  </si>
  <si>
    <t>D12_P9_M47_T_enriched</t>
  </si>
  <si>
    <t>D12_P9_M60-B1_L001</t>
  </si>
  <si>
    <t>D12_P9_M63-B1</t>
  </si>
  <si>
    <t>D12_P9_MMD2-36B_L001</t>
  </si>
  <si>
    <t>D2_P1_M23</t>
  </si>
  <si>
    <t>D2_P1_M24_L001</t>
  </si>
  <si>
    <t>D2_P1_M39</t>
  </si>
  <si>
    <t>D2_P1_M44_L001</t>
  </si>
  <si>
    <t>D2_P1_M55_L001</t>
  </si>
  <si>
    <t>D2_P1_M66_L001</t>
  </si>
  <si>
    <t>D2_P1_M67_L001</t>
  </si>
  <si>
    <t>D2_P1_M68_L001</t>
  </si>
  <si>
    <t>D2_P1_M77_L001</t>
  </si>
  <si>
    <t>D2_P1_M79_L001</t>
  </si>
  <si>
    <t>D2_P1_M83_L001</t>
  </si>
  <si>
    <t>D2_P1_M90-7-24-17</t>
  </si>
  <si>
    <t>D2_P1_M90-7-31-17</t>
  </si>
  <si>
    <t>D2_P1_MMD1-84A_L001</t>
  </si>
  <si>
    <t>D2_P1_MMD7_L001</t>
  </si>
  <si>
    <t>D2_P10_MMD2-36B_L001</t>
  </si>
  <si>
    <t>D2_P2_M15</t>
  </si>
  <si>
    <t>D2_P2_M24_L001</t>
  </si>
  <si>
    <t>D2_P2_M29_L001</t>
  </si>
  <si>
    <t>D2_P2_M55_L001</t>
  </si>
  <si>
    <t>D2_P2_M71_L001</t>
  </si>
  <si>
    <t>D2_P2_M79_L001</t>
  </si>
  <si>
    <t>D2_P2_M81_L001</t>
  </si>
  <si>
    <t>D2_P2_MMD6_L001</t>
  </si>
  <si>
    <t>D2_P2_MMD7_L001</t>
  </si>
  <si>
    <t>D2_P2_MMD9_L001</t>
  </si>
  <si>
    <t>D2_P3_M15</t>
  </si>
  <si>
    <t>D2_P3_M44_L001</t>
  </si>
  <si>
    <t>D2_P3_M55_L001</t>
  </si>
  <si>
    <t>D2_P3_M68_L001</t>
  </si>
  <si>
    <t>D2_P3_M71_L001</t>
  </si>
  <si>
    <t>D2_P3_M77_L001</t>
  </si>
  <si>
    <t>D2_P3_M89_L001</t>
  </si>
  <si>
    <t>D2_P3_MMD1-84B_L001</t>
  </si>
  <si>
    <t>D2_P3_MMD5_L001</t>
  </si>
  <si>
    <t>D2_P3_MMD7_L001</t>
  </si>
  <si>
    <t>D2_P4_M11</t>
  </si>
  <si>
    <t>D2_P4_M34</t>
  </si>
  <si>
    <t>D2_P4_M42</t>
  </si>
  <si>
    <t>D2_P4_M45_L001</t>
  </si>
  <si>
    <t>D2_P4_M50_L001</t>
  </si>
  <si>
    <t>D2_P4_M55_L001</t>
  </si>
  <si>
    <t>D2_P4_M71_L001</t>
  </si>
  <si>
    <t>D2_P4_M77_L001</t>
  </si>
  <si>
    <t>D2_P4_M91_L001</t>
  </si>
  <si>
    <t>D2_P4_MMD1-84B_L001</t>
  </si>
  <si>
    <t>D2_P4_MMD8_L001</t>
  </si>
  <si>
    <t>D2_P5_M66_L001</t>
  </si>
  <si>
    <t>D2_P5_M68_L001</t>
  </si>
  <si>
    <t>D2_P5_M83_L001</t>
  </si>
  <si>
    <t>D2_P6_M11</t>
  </si>
  <si>
    <t>D2_P6_M63-B1</t>
  </si>
  <si>
    <t>D2_P6_M68_L001</t>
  </si>
  <si>
    <t>D2_P6_M82_L001</t>
  </si>
  <si>
    <t>D2_P7_M82_L001</t>
  </si>
  <si>
    <t>D2_P8_M82_L001</t>
  </si>
  <si>
    <t>D2_P9_M36_L001</t>
  </si>
  <si>
    <t>D2_P9_M47_T_enriched</t>
  </si>
  <si>
    <t>D2_P9_M82_L001</t>
  </si>
  <si>
    <t>D3_P1_M11</t>
  </si>
  <si>
    <t>D3_P1_M24_L001</t>
  </si>
  <si>
    <t>D3_P1_M39</t>
  </si>
  <si>
    <t>D3_P1_M44_L001</t>
  </si>
  <si>
    <t>D3_P1_M47</t>
  </si>
  <si>
    <t>D3_P1_M50_L001</t>
  </si>
  <si>
    <t>D3_P1_M53_L001</t>
  </si>
  <si>
    <t>D3_P1_M71_L001</t>
  </si>
  <si>
    <t>D3_P1_M77_L001</t>
  </si>
  <si>
    <t>D3_P1_M81_L001</t>
  </si>
  <si>
    <t>D3_P1_MMD1-84A_L001</t>
  </si>
  <si>
    <t>D3_P1_MMD1-84B_L001</t>
  </si>
  <si>
    <t>D3_P1_MMD9_L001</t>
  </si>
  <si>
    <t>D3_P10_MMD2-36B_L001</t>
  </si>
  <si>
    <t>D3_P2_M15</t>
  </si>
  <si>
    <t>D3_P2_M24_L001</t>
  </si>
  <si>
    <t>D3_P2_M39</t>
  </si>
  <si>
    <t>D3_P2_M42</t>
  </si>
  <si>
    <t>D3_P2_M43_L001</t>
  </si>
  <si>
    <t>D3_P2_M55_L001</t>
  </si>
  <si>
    <t>D3_P2_M71_L001</t>
  </si>
  <si>
    <t>D3_P2_M77_L001</t>
  </si>
  <si>
    <t>D3_P2_MMD7_L001</t>
  </si>
  <si>
    <t>D3_P3_M47</t>
  </si>
  <si>
    <t>D3_P3_M53_L001</t>
  </si>
  <si>
    <t>D3_P3_M77_L001</t>
  </si>
  <si>
    <t>D3_P3_M8_L001</t>
  </si>
  <si>
    <t>D3_P3_M91_L001</t>
  </si>
  <si>
    <t>D3_P3_MMD7_L001</t>
  </si>
  <si>
    <t>D3_P3_MMD9_L001</t>
  </si>
  <si>
    <t>D3_P4_M44_L001</t>
  </si>
  <si>
    <t>D3_P4_M53_L001</t>
  </si>
  <si>
    <t>D3_P4_M55_L001</t>
  </si>
  <si>
    <t>D3_P4_M77_L001</t>
  </si>
  <si>
    <t>D3_P4_M91_L001</t>
  </si>
  <si>
    <t>D3_P4_MMD4_L001</t>
  </si>
  <si>
    <t>D3_P4_MMD8_L001</t>
  </si>
  <si>
    <t>D3_P5_M13_L001</t>
  </si>
  <si>
    <t>D3_P5_M68_L001</t>
  </si>
  <si>
    <t>D3_P5_M89_L001</t>
  </si>
  <si>
    <t>D3_P5_M91_L001</t>
  </si>
  <si>
    <t>D3_P5_MMD8_L001</t>
  </si>
  <si>
    <t>D3_P6_M11</t>
  </si>
  <si>
    <t>D3_P6_M15</t>
  </si>
  <si>
    <t>D3_P6_M36_L001</t>
  </si>
  <si>
    <t>D3_P6_M63-B1</t>
  </si>
  <si>
    <t>D3_P6_M68_L001</t>
  </si>
  <si>
    <t>D3_P8_M60-B1_L001</t>
  </si>
  <si>
    <t>D3_P8_M82_L001</t>
  </si>
  <si>
    <t>D3_P9_M36_L001</t>
  </si>
  <si>
    <t>D3_P9_M60-B1_L001</t>
  </si>
  <si>
    <t>D3_P9_M82_L001</t>
  </si>
  <si>
    <t>D3_P9_MMD2-36B_L001</t>
  </si>
  <si>
    <t>D4_P1_M11</t>
  </si>
  <si>
    <t>D4_P1_M42</t>
  </si>
  <si>
    <t>D4_P1_M50_L001</t>
  </si>
  <si>
    <t>D4_P1_M53_L001</t>
  </si>
  <si>
    <t>D4_P1_M55_L001</t>
  </si>
  <si>
    <t>D4_P1_M66_L001</t>
  </si>
  <si>
    <t>D4_P1_M74_L001</t>
  </si>
  <si>
    <t>D4_P1_M77_L001</t>
  </si>
  <si>
    <t>D4_P1_M79_L001</t>
  </si>
  <si>
    <t>D4_P1_M9_L001</t>
  </si>
  <si>
    <t>D4_P1_M90-7-24-17</t>
  </si>
  <si>
    <t>D4_P1_M90-7-31-17</t>
  </si>
  <si>
    <t>D4_P1_M91_L001</t>
  </si>
  <si>
    <t>D4_P1_MMD1-84A_L001</t>
  </si>
  <si>
    <t>D4_P2_M13_L001</t>
  </si>
  <si>
    <t>D4_P2_M24_L001</t>
  </si>
  <si>
    <t>D4_P2_M41_L001</t>
  </si>
  <si>
    <t>D4_P2_M42</t>
  </si>
  <si>
    <t>D4_P2_M47</t>
  </si>
  <si>
    <t>D4_P2_M55_L001</t>
  </si>
  <si>
    <t>D4_P2_M76_L001</t>
  </si>
  <si>
    <t>D4_P2_M77_L001</t>
  </si>
  <si>
    <t>D4_P2_M81_L001</t>
  </si>
  <si>
    <t>D4_P2_MMD7_L001</t>
  </si>
  <si>
    <t>D4_P2_MMD9_L001</t>
  </si>
  <si>
    <t>D4_P3_M34</t>
  </si>
  <si>
    <t>D4_P3_M44_L001</t>
  </si>
  <si>
    <t>D4_P3_M53_L001</t>
  </si>
  <si>
    <t>D4_P3_M55_L001</t>
  </si>
  <si>
    <t>D4_P3_M71_L001</t>
  </si>
  <si>
    <t>D4_P3_M9_L001</t>
  </si>
  <si>
    <t>D4_P3_MMD1-84B_L001</t>
  </si>
  <si>
    <t>D4_P3_MMD5_L001</t>
  </si>
  <si>
    <t>D4_P4_M11</t>
  </si>
  <si>
    <t>D4_P4_M23</t>
  </si>
  <si>
    <t>D4_P4_M39</t>
  </si>
  <si>
    <t>D4_P4_M50_L001</t>
  </si>
  <si>
    <t>D4_P4_M55_L001</t>
  </si>
  <si>
    <t>D4_P4_M66_L001</t>
  </si>
  <si>
    <t>D4_P4_M71_L001</t>
  </si>
  <si>
    <t>D4_P4_M76_L001</t>
  </si>
  <si>
    <t>D4_P4_M81_L001</t>
  </si>
  <si>
    <t>D4_P4_M89_L001</t>
  </si>
  <si>
    <t>D4_P4_M91_L001</t>
  </si>
  <si>
    <t>D4_P4_MMD1-84A_L001</t>
  </si>
  <si>
    <t>D4_P4_MMD1-84B_L001</t>
  </si>
  <si>
    <t>D4_P4_MMD6_L001</t>
  </si>
  <si>
    <t>D4_P5_M44_L001</t>
  </si>
  <si>
    <t>D4_P5_M66_L001</t>
  </si>
  <si>
    <t>D4_P5_M68_L001</t>
  </si>
  <si>
    <t>D4_P5_M91_L001</t>
  </si>
  <si>
    <t>D4_P5_MMD8_L001</t>
  </si>
  <si>
    <t>D4_P5_MMD9_L001</t>
  </si>
  <si>
    <t>D4_P6_M11</t>
  </si>
  <si>
    <t>D4_P6_M15</t>
  </si>
  <si>
    <t>D4_P6_M36_L001</t>
  </si>
  <si>
    <t>D4_P6_M60-B1_L001</t>
  </si>
  <si>
    <t>D4_P6_M68_L001</t>
  </si>
  <si>
    <t>D4_P6_M76_L001</t>
  </si>
  <si>
    <t>D4_P7_M63-B1</t>
  </si>
  <si>
    <t>D4_P9_MMD2-36B_L001</t>
  </si>
  <si>
    <t>D5_P1_M15</t>
  </si>
  <si>
    <t>D5_P1_M24_L001</t>
  </si>
  <si>
    <t>D5_P1_M34</t>
  </si>
  <si>
    <t>D5_P1_M68_L001</t>
  </si>
  <si>
    <t>D5_P1_M71_L001</t>
  </si>
  <si>
    <t>D5_P1_M83_L001</t>
  </si>
  <si>
    <t>D5_P1_M90-7-24-17</t>
  </si>
  <si>
    <t>D5_P1_M91_L001</t>
  </si>
  <si>
    <t>D5_P1_MMD8_L001</t>
  </si>
  <si>
    <t>D5_P1_MMD9_L001</t>
  </si>
  <si>
    <t>D5_P2_M23</t>
  </si>
  <si>
    <t>D5_P2_M53_L001</t>
  </si>
  <si>
    <t>D5_P2_M55_L001</t>
  </si>
  <si>
    <t>D5_P2_M71_L001</t>
  </si>
  <si>
    <t>D5_P2_M79_L001</t>
  </si>
  <si>
    <t>D5_P2_M83_L001</t>
  </si>
  <si>
    <t>D5_P2_MMD1-84A_L001</t>
  </si>
  <si>
    <t>D5_P3_M15</t>
  </si>
  <si>
    <t>D5_P3_M23</t>
  </si>
  <si>
    <t>D5_P3_M24_L001</t>
  </si>
  <si>
    <t>D5_P3_M39</t>
  </si>
  <si>
    <t>D5_P3_M53_L001</t>
  </si>
  <si>
    <t>D5_P3_M68_L001</t>
  </si>
  <si>
    <t>D5_P3_M79_L001</t>
  </si>
  <si>
    <t>D5_P3_M81_L001</t>
  </si>
  <si>
    <t>D5_P3_M9_L001</t>
  </si>
  <si>
    <t>D5_P3_MMD1-84A_L001</t>
  </si>
  <si>
    <t>D5_P3_MMD1-84B_L001</t>
  </si>
  <si>
    <t>D5_P3_MMD7_L001</t>
  </si>
  <si>
    <t>D5_P3_MMD9_L001</t>
  </si>
  <si>
    <t>D5_P4_M11</t>
  </si>
  <si>
    <t>D5_P4_M34</t>
  </si>
  <si>
    <t>D5_P4_M53_L001</t>
  </si>
  <si>
    <t>D5_P4_M66_L001</t>
  </si>
  <si>
    <t>D5_P4_M71_L001</t>
  </si>
  <si>
    <t>D5_P4_M79_L001</t>
  </si>
  <si>
    <t>D5_P4_M81_L001</t>
  </si>
  <si>
    <t>D5_P4_M89_L001</t>
  </si>
  <si>
    <t>D5_P4_MMD1-84B_L001</t>
  </si>
  <si>
    <t>D5_P4_MMD6_L001</t>
  </si>
  <si>
    <t>D5_P4_MMD8_L001</t>
  </si>
  <si>
    <t>D5_P5_M44_L001</t>
  </si>
  <si>
    <t>D5_P5_M68_L001</t>
  </si>
  <si>
    <t>D5_P5_M76_L001</t>
  </si>
  <si>
    <t>D5_P5_M89_L001</t>
  </si>
  <si>
    <t>D5_P5_M91_L001</t>
  </si>
  <si>
    <t>D5_P5_MMD8_L001</t>
  </si>
  <si>
    <t>D5_P6_M11</t>
  </si>
  <si>
    <t>D5_P6_M17</t>
  </si>
  <si>
    <t>D5_P6_M36_L001</t>
  </si>
  <si>
    <t>D5_P6_M68_L001</t>
  </si>
  <si>
    <t>D5_P6_M74_T_enriched</t>
  </si>
  <si>
    <t>D5_P7_M36_L001</t>
  </si>
  <si>
    <t>D5_P7_M47_T_enriched</t>
  </si>
  <si>
    <t>D5_P8_M36_L001</t>
  </si>
  <si>
    <t>D5_P8_M60-B1_L001</t>
  </si>
  <si>
    <t>D5_P8_M63-B1</t>
  </si>
  <si>
    <t>D5_P8_MMD2-36B_L001</t>
  </si>
  <si>
    <t>D5_P9_M36_L001</t>
  </si>
  <si>
    <t>D5_P9_M60-B1_L001</t>
  </si>
  <si>
    <t>D6_P1_M11</t>
  </si>
  <si>
    <t>D6_P1_M23</t>
  </si>
  <si>
    <t>D6_P1_M39</t>
  </si>
  <si>
    <t>D6_P1_M39_T_enriched</t>
  </si>
  <si>
    <t>D6_P1_M47</t>
  </si>
  <si>
    <t>D6_P1_M66_L001</t>
  </si>
  <si>
    <t>D6_P1_M71_L001</t>
  </si>
  <si>
    <t>D6_P1_M83_L001</t>
  </si>
  <si>
    <t>D6_P1_M89_L001</t>
  </si>
  <si>
    <t>D6_P1_M90-7-24-17</t>
  </si>
  <si>
    <t>D6_P2_M23</t>
  </si>
  <si>
    <t>D6_P2_M39</t>
  </si>
  <si>
    <t>D6_P2_M53_L001</t>
  </si>
  <si>
    <t>D6_P2_M66_L001</t>
  </si>
  <si>
    <t>D6_P2_M67_L001</t>
  </si>
  <si>
    <t>D6_P2_M90-7-24-17</t>
  </si>
  <si>
    <t>D6_P3_M11</t>
  </si>
  <si>
    <t>D6_P3_M34</t>
  </si>
  <si>
    <t>D6_P3_M42</t>
  </si>
  <si>
    <t>D6_P3_M76_L001</t>
  </si>
  <si>
    <t>D6_P3_M77_L001</t>
  </si>
  <si>
    <t>D6_P3_M81_L001</t>
  </si>
  <si>
    <t>D6_P3_M91_L001</t>
  </si>
  <si>
    <t>D6_P3_MMD5_L001</t>
  </si>
  <si>
    <t>D6_P3_MMD9_L001</t>
  </si>
  <si>
    <t>D6_P4_M44_L001</t>
  </si>
  <si>
    <t>D6_P4_M50_L001</t>
  </si>
  <si>
    <t>D6_P4_M53_L001</t>
  </si>
  <si>
    <t>D6_P4_M55_L001</t>
  </si>
  <si>
    <t>D6_P4_M66_L001</t>
  </si>
  <si>
    <t>D6_P4_M76_L001</t>
  </si>
  <si>
    <t>D6_P4_M77_L001</t>
  </si>
  <si>
    <t>D6_P4_M91_L001</t>
  </si>
  <si>
    <t>D6_P4_MMD1-84B_L001</t>
  </si>
  <si>
    <t>D6_P4_MMD4_L001</t>
  </si>
  <si>
    <t>D6_P5_M11</t>
  </si>
  <si>
    <t>D6_P5_M15</t>
  </si>
  <si>
    <t>D6_P5_M76_L001</t>
  </si>
  <si>
    <t>D6_P5_M83_L001</t>
  </si>
  <si>
    <t>D6_P6_M60-B1_L001</t>
  </si>
  <si>
    <t>D6_P6_M68_L001</t>
  </si>
  <si>
    <t>D6_P6_M76_L001</t>
  </si>
  <si>
    <t>D6_P7_M36_L001</t>
  </si>
  <si>
    <t>D6_P7_M47_T_enriched</t>
  </si>
  <si>
    <t>D6_P8_M36_L001</t>
  </si>
  <si>
    <t>D6_P8_M60-B1_L001</t>
  </si>
  <si>
    <t>D6_P8_M63-B1</t>
  </si>
  <si>
    <t>D6_P9_M36_L001</t>
  </si>
  <si>
    <t>D6_P9_MMD2-36B_L001</t>
  </si>
  <si>
    <t>D6_P9_MMD5_L001</t>
  </si>
  <si>
    <t>D7_P1_M15</t>
  </si>
  <si>
    <t>D7_P1_M39</t>
  </si>
  <si>
    <t>D7_P1_M43_L001</t>
  </si>
  <si>
    <t>D7_P1_M44_L001</t>
  </si>
  <si>
    <t>D7_P1_M50_L001</t>
  </si>
  <si>
    <t>D7_P1_M51_L001</t>
  </si>
  <si>
    <t>D7_P1_M53_L001</t>
  </si>
  <si>
    <t>D7_P1_M55_L001</t>
  </si>
  <si>
    <t>D7_P1_M66_L001</t>
  </si>
  <si>
    <t>D7_P1_M67_L001</t>
  </si>
  <si>
    <t>D7_P1_M68_L001</t>
  </si>
  <si>
    <t>D7_P1_M90-7-24-17</t>
  </si>
  <si>
    <t>D7_P1_MMD1-84A_L001</t>
  </si>
  <si>
    <t>D7_P1_MMD1-84B_L001</t>
  </si>
  <si>
    <t>D7_P1_MMD6_L001</t>
  </si>
  <si>
    <t>D7_P1_MMD8_L001</t>
  </si>
  <si>
    <t>D7_P10_MMD2-36B_L001</t>
  </si>
  <si>
    <t>D7_P2_M34</t>
  </si>
  <si>
    <t>D7_P2_M39</t>
  </si>
  <si>
    <t>D7_P2_M51_L001</t>
  </si>
  <si>
    <t>D7_P2_M67_L001</t>
  </si>
  <si>
    <t>D7_P2_M71_L001</t>
  </si>
  <si>
    <t>D7_P2_M77_L001</t>
  </si>
  <si>
    <t>D7_P2_M8_L001</t>
  </si>
  <si>
    <t>D7_P2_M81_L001</t>
  </si>
  <si>
    <t>D7_P2_MMD1-84A_L001</t>
  </si>
  <si>
    <t>D7_P2_MMD6_L001</t>
  </si>
  <si>
    <t>D7_P3_M11</t>
  </si>
  <si>
    <t>D7_P3_M24_L001</t>
  </si>
  <si>
    <t>D7_P3_M34</t>
  </si>
  <si>
    <t>D7_P3_M44_L001</t>
  </si>
  <si>
    <t>D7_P3_M55_L001</t>
  </si>
  <si>
    <t>D7_P3_M68_L001</t>
  </si>
  <si>
    <t>D7_P3_M71_L001</t>
  </si>
  <si>
    <t>D7_P3_M77_L001</t>
  </si>
  <si>
    <t>D7_P3_M81_L001</t>
  </si>
  <si>
    <t>D7_P3_MMD4_L001</t>
  </si>
  <si>
    <t>D7_P4_M24_L001</t>
  </si>
  <si>
    <t>D7_P4_M39</t>
  </si>
  <si>
    <t>D7_P4_M42</t>
  </si>
  <si>
    <t>D7_P4_M50_L001</t>
  </si>
  <si>
    <t>D7_P4_M53_L001</t>
  </si>
  <si>
    <t>D7_P4_M55_L001</t>
  </si>
  <si>
    <t>D7_P4_M71_L001</t>
  </si>
  <si>
    <t>D7_P4_MMD1-84A_L001</t>
  </si>
  <si>
    <t>D7_P4_MMD1-84B_L001</t>
  </si>
  <si>
    <t>D7_P4_MMD6_L001</t>
  </si>
  <si>
    <t>D7_P5_M11</t>
  </si>
  <si>
    <t>D7_P5_M15</t>
  </si>
  <si>
    <t>D7_P5_M44_L001</t>
  </si>
  <si>
    <t>D7_P5_M68_L001</t>
  </si>
  <si>
    <t>D7_P5_M83_L001</t>
  </si>
  <si>
    <t>D7_P5_M91_L001</t>
  </si>
  <si>
    <t>D7_P5_MMD8_L001</t>
  </si>
  <si>
    <t>D7_P6_M36_L001</t>
  </si>
  <si>
    <t>D7_P6_M51_L001</t>
  </si>
  <si>
    <t>D7_P6_M68_L001</t>
  </si>
  <si>
    <t>D7_P6_M83_L001</t>
  </si>
  <si>
    <t>D7_P6_MMD2-36B_L001</t>
  </si>
  <si>
    <t>D7_P6_MMD8_L001_T_enriched</t>
  </si>
  <si>
    <t>D7_P8_MMD2-36B_L001</t>
  </si>
  <si>
    <t>D7_P9_M36_L001</t>
  </si>
  <si>
    <t>D7_P9_M86_L001</t>
  </si>
  <si>
    <t>D8_P1_M39</t>
  </si>
  <si>
    <t>D8_P1_M41_L001</t>
  </si>
  <si>
    <t>D8_P1_M47</t>
  </si>
  <si>
    <t>D8_P1_M51_L001</t>
  </si>
  <si>
    <t>D8_P1_M53_L001</t>
  </si>
  <si>
    <t>D8_P1_M55_L001</t>
  </si>
  <si>
    <t>D8_P1_M66_L001</t>
  </si>
  <si>
    <t>D8_P1_M67_L001</t>
  </si>
  <si>
    <t>D8_P1_M68_L001</t>
  </si>
  <si>
    <t>D8_P1_M71_L001</t>
  </si>
  <si>
    <t>D8_P1_M74_L001</t>
  </si>
  <si>
    <t>D8_P1_M91_L001</t>
  </si>
  <si>
    <t>D8_P1_MMD8_L001</t>
  </si>
  <si>
    <t>D8_P1_MMD9_L001</t>
  </si>
  <si>
    <t>D8_P2_M13_L001</t>
  </si>
  <si>
    <t>D8_P2_M23</t>
  </si>
  <si>
    <t>D8_P2_M66_L001</t>
  </si>
  <si>
    <t>D8_P2_M71_L001</t>
  </si>
  <si>
    <t>D8_P2_M83_L001</t>
  </si>
  <si>
    <t>D8_P2_M90-7-24-17</t>
  </si>
  <si>
    <t>D8_P2_MMD1-84B_L001</t>
  </si>
  <si>
    <t>D8_P2_MMD7_L001</t>
  </si>
  <si>
    <t>D8_P3_M24_L001</t>
  </si>
  <si>
    <t>D8_P3_M39</t>
  </si>
  <si>
    <t>D8_P3_M45_L001</t>
  </si>
  <si>
    <t>D8_P3_M55_L001</t>
  </si>
  <si>
    <t>D8_P3_M67_L001</t>
  </si>
  <si>
    <t>D8_P3_M68_L001</t>
  </si>
  <si>
    <t>D8_P3_M77_L001</t>
  </si>
  <si>
    <t>D8_P3_MMD1-84B_L001</t>
  </si>
  <si>
    <t>D8_P4_M13_L001</t>
  </si>
  <si>
    <t>D8_P4_M23</t>
  </si>
  <si>
    <t>D8_P4_M42</t>
  </si>
  <si>
    <t>D8_P4_M43_L001</t>
  </si>
  <si>
    <t>D8_P4_M53_L001</t>
  </si>
  <si>
    <t>D8_P4_M55_L001</t>
  </si>
  <si>
    <t>D8_P4_M71_L001</t>
  </si>
  <si>
    <t>D8_P4_M77_L001</t>
  </si>
  <si>
    <t>D8_P4_M81_L001</t>
  </si>
  <si>
    <t>D8_P4_M91_L001</t>
  </si>
  <si>
    <t>D8_P4_MMD1-84B_L001</t>
  </si>
  <si>
    <t>D8_P5_M15</t>
  </si>
  <si>
    <t>D8_P5_M68_L001</t>
  </si>
  <si>
    <t>D8_P5_M76_L001</t>
  </si>
  <si>
    <t>D8_P5_M89_L001</t>
  </si>
  <si>
    <t>D8_P5_M9_L001</t>
  </si>
  <si>
    <t>D8_P5_MMD8_L001</t>
  </si>
  <si>
    <t>D8_P6_M15</t>
  </si>
  <si>
    <t>D8_P6_M17</t>
  </si>
  <si>
    <t>D8_P6_M68_L001</t>
  </si>
  <si>
    <t>D8_P6_M76_L001</t>
  </si>
  <si>
    <t>D8_P6_M83_L001</t>
  </si>
  <si>
    <t>D8_P6_MMD8_L001_T_enriched</t>
  </si>
  <si>
    <t>D8_P7_M60-B1_L001</t>
  </si>
  <si>
    <t>D8_P7_M82_L001</t>
  </si>
  <si>
    <t>D8_P8_MMD2-36B_L001</t>
  </si>
  <si>
    <t>D8_P9_M47_T_enriched</t>
  </si>
  <si>
    <t>D8_P9_M82_L001</t>
  </si>
  <si>
    <t>D9_P1_M15</t>
  </si>
  <si>
    <t>D9_P1_M23</t>
  </si>
  <si>
    <t>D9_P1_M24_L001</t>
  </si>
  <si>
    <t>D9_P1_M39</t>
  </si>
  <si>
    <t>D9_P1_M47</t>
  </si>
  <si>
    <t>D9_P1_M53_L001</t>
  </si>
  <si>
    <t>D9_P1_M66_L001</t>
  </si>
  <si>
    <t>D9_P1_M68_L001</t>
  </si>
  <si>
    <t>D9_P1_M77_L001</t>
  </si>
  <si>
    <t>D9_P1_M9_L001</t>
  </si>
  <si>
    <t>D9_P1_M91_L001</t>
  </si>
  <si>
    <t>D9_P1_MMD1-84A_L001</t>
  </si>
  <si>
    <t>D9_P1_MMD1-84B_L001</t>
  </si>
  <si>
    <t>D9_P1_MMD8_L001</t>
  </si>
  <si>
    <t>D9_P2_M15</t>
  </si>
  <si>
    <t>D9_P2_M24_L001</t>
  </si>
  <si>
    <t>D9_P2_M34</t>
  </si>
  <si>
    <t>D9_P2_M39</t>
  </si>
  <si>
    <t>D9_P2_M41_L001</t>
  </si>
  <si>
    <t>D9_P2_M43_L001</t>
  </si>
  <si>
    <t>D9_P2_M51_L001</t>
  </si>
  <si>
    <t>D9_P2_M53_L001</t>
  </si>
  <si>
    <t>D9_P2_M66_L001</t>
  </si>
  <si>
    <t>D9_P2_M71_L001</t>
  </si>
  <si>
    <t>D9_P2_M77_L001</t>
  </si>
  <si>
    <t>D9_P2_M79_L001</t>
  </si>
  <si>
    <t>D9_P2_M83_L001</t>
  </si>
  <si>
    <t>D9_P2_M9_L001</t>
  </si>
  <si>
    <t>D9_P2_MMD1-84A_L001</t>
  </si>
  <si>
    <t>D9_P2_MMD1-84B_L001</t>
  </si>
  <si>
    <t>D9_P3_M11</t>
  </si>
  <si>
    <t>D9_P3_M13_L001</t>
  </si>
  <si>
    <t>D9_P3_M34</t>
  </si>
  <si>
    <t>D9_P3_M42</t>
  </si>
  <si>
    <t>D9_P3_M47</t>
  </si>
  <si>
    <t>D9_P3_M53_L001</t>
  </si>
  <si>
    <t>D9_P3_M67_L001</t>
  </si>
  <si>
    <t>D9_P3_M81_L001</t>
  </si>
  <si>
    <t>D9_P3_M91_L001</t>
  </si>
  <si>
    <t>D9_P3_MMD5_L001</t>
  </si>
  <si>
    <t>D9_P4_M13_L001</t>
  </si>
  <si>
    <t>D9_P4_M23</t>
  </si>
  <si>
    <t>D9_P4_M24_L001</t>
  </si>
  <si>
    <t>D9_P4_M34</t>
  </si>
  <si>
    <t>D9_P4_M44_L001</t>
  </si>
  <si>
    <t>D9_P4_M55_L001</t>
  </si>
  <si>
    <t>D9_P4_M66_L001</t>
  </si>
  <si>
    <t>D9_P4_M71_L001</t>
  </si>
  <si>
    <t>D9_P4_M77_L001</t>
  </si>
  <si>
    <t>D9_P4_M81_L001</t>
  </si>
  <si>
    <t>D9_P4_M91_L001</t>
  </si>
  <si>
    <t>D9_P4_MMD1-84A_L001</t>
  </si>
  <si>
    <t>D9_P4_MMD4_L001</t>
  </si>
  <si>
    <t>D9_P5_M11</t>
  </si>
  <si>
    <t>D9_P5_M17</t>
  </si>
  <si>
    <t>D9_P5_M44_L001</t>
  </si>
  <si>
    <t>D9_P6_M83_L001</t>
  </si>
  <si>
    <t>D9_P7_M60-B1_L001</t>
  </si>
  <si>
    <t>D9_P8_M60-B1_L001</t>
  </si>
  <si>
    <t>D9_P8_M82_L001</t>
  </si>
  <si>
    <t>D9_P9_M36_L001</t>
  </si>
  <si>
    <t>E1_P1_M15</t>
  </si>
  <si>
    <t>E1_P1_M17</t>
  </si>
  <si>
    <t>E1_P1_M29_L001</t>
  </si>
  <si>
    <t>E1_P1_M34</t>
  </si>
  <si>
    <t>E1_P1_M39</t>
  </si>
  <si>
    <t>E1_P1_M42</t>
  </si>
  <si>
    <t>E1_P1_M50_L001</t>
  </si>
  <si>
    <t>E1_P1_M51_L001</t>
  </si>
  <si>
    <t>E1_P1_M66_L001</t>
  </si>
  <si>
    <t>E1_P1_M68_L001</t>
  </si>
  <si>
    <t>E1_P1_M77_L001</t>
  </si>
  <si>
    <t>E1_P1_M81_L001</t>
  </si>
  <si>
    <t>E1_P1_M90-7-24-17</t>
  </si>
  <si>
    <t>E1_P1_M91_L001</t>
  </si>
  <si>
    <t>E1_P1_MMD1-84B_L001</t>
  </si>
  <si>
    <t>E1_P1_MMD9_L001</t>
  </si>
  <si>
    <t>E1_P2_M34</t>
  </si>
  <si>
    <t>E1_P2_M43_L001</t>
  </si>
  <si>
    <t>E1_P2_M71_L001</t>
  </si>
  <si>
    <t>E1_P2_M76_L001</t>
  </si>
  <si>
    <t>E1_P2_M79_L001</t>
  </si>
  <si>
    <t>E1_P2_M8_L001</t>
  </si>
  <si>
    <t>E1_P2_M90-7-24-17</t>
  </si>
  <si>
    <t>E1_P2_MMD1-84A_L001</t>
  </si>
  <si>
    <t>E1_P2_MMD1-84B_L001</t>
  </si>
  <si>
    <t>E1_P3_M23</t>
  </si>
  <si>
    <t>E1_P3_M24_L001</t>
  </si>
  <si>
    <t>E1_P3_M34</t>
  </si>
  <si>
    <t>E1_P3_M39</t>
  </si>
  <si>
    <t>E1_P3_M42</t>
  </si>
  <si>
    <t>E1_P3_M47</t>
  </si>
  <si>
    <t>E1_P3_M53_L001</t>
  </si>
  <si>
    <t>E1_P3_M67_L001</t>
  </si>
  <si>
    <t>E1_P3_M71_L001</t>
  </si>
  <si>
    <t>E1_P3_M79_L001</t>
  </si>
  <si>
    <t>E1_P3_MMD5_L001</t>
  </si>
  <si>
    <t>E1_P4_M11</t>
  </si>
  <si>
    <t>E1_P4_M24_L001</t>
  </si>
  <si>
    <t>E1_P4_M34</t>
  </si>
  <si>
    <t>E1_P4_M39</t>
  </si>
  <si>
    <t>E1_P4_M42</t>
  </si>
  <si>
    <t>E1_P4_M43_L001</t>
  </si>
  <si>
    <t>E1_P4_M44_L001</t>
  </si>
  <si>
    <t>E1_P4_M53_L001</t>
  </si>
  <si>
    <t>E1_P4_M55_L001</t>
  </si>
  <si>
    <t>E1_P4_M66_L001</t>
  </si>
  <si>
    <t>E1_P4_M71_L001</t>
  </si>
  <si>
    <t>E1_P4_M79_L001</t>
  </si>
  <si>
    <t>E1_P4_M81_L001</t>
  </si>
  <si>
    <t>E1_P4_M91_L001</t>
  </si>
  <si>
    <t>E1_P4_MMD1-84B_L001</t>
  </si>
  <si>
    <t>E1_P4_MMD4_L001</t>
  </si>
  <si>
    <t>E1_P4_MMD8_L001</t>
  </si>
  <si>
    <t>E1_P5_M15</t>
  </si>
  <si>
    <t>E1_P5_M17</t>
  </si>
  <si>
    <t>E1_P5_M66_L001</t>
  </si>
  <si>
    <t>E1_P5_M89_L001</t>
  </si>
  <si>
    <t>E1_P5_M91_L001</t>
  </si>
  <si>
    <t>E1_P5_MMD8_L001</t>
  </si>
  <si>
    <t>E1_P5_MMD9_L001</t>
  </si>
  <si>
    <t>E1_P6_M17</t>
  </si>
  <si>
    <t>E1_P6_M68_L001</t>
  </si>
  <si>
    <t>E1_P6_M83_L001</t>
  </si>
  <si>
    <t>E1_P6_MMD2-36B_L001</t>
  </si>
  <si>
    <t>E1_P7_M36_L001</t>
  </si>
  <si>
    <t>E1_P7_M47_T_enriched</t>
  </si>
  <si>
    <t>E1_P7_M63-B1</t>
  </si>
  <si>
    <t>E1_P8_M36_L001</t>
  </si>
  <si>
    <t>E1_P8_M63-B1</t>
  </si>
  <si>
    <t>E1_P9_M60-B1_L001</t>
  </si>
  <si>
    <t>E1_P9_MMD5_L001</t>
  </si>
  <si>
    <t>E10_P1_M15</t>
  </si>
  <si>
    <t>E10_P1_M23</t>
  </si>
  <si>
    <t>E10_P1_M24_L001</t>
  </si>
  <si>
    <t>E10_P1_M39</t>
  </si>
  <si>
    <t>E10_P1_M42</t>
  </si>
  <si>
    <t>E10_P1_M44_L001</t>
  </si>
  <si>
    <t>E10_P1_M50_L001</t>
  </si>
  <si>
    <t>E10_P1_M51_L001</t>
  </si>
  <si>
    <t>E10_P1_M55_L001</t>
  </si>
  <si>
    <t>E10_P1_M66_L001</t>
  </si>
  <si>
    <t>E10_P1_M68_L001</t>
  </si>
  <si>
    <t>E10_P1_M71_L001</t>
  </si>
  <si>
    <t>E10_P1_M81_L001</t>
  </si>
  <si>
    <t>E10_P1_M83_L001</t>
  </si>
  <si>
    <t>E10_P1_M90-7-24-17</t>
  </si>
  <si>
    <t>E10_P1_M90-7-31-17</t>
  </si>
  <si>
    <t>E10_P1_M91_L001</t>
  </si>
  <si>
    <t>E10_P1_MMD1-84A_L001</t>
  </si>
  <si>
    <t>E10_P1_MMD1-84B_L001</t>
  </si>
  <si>
    <t>E10_P10_MMD5_L001</t>
  </si>
  <si>
    <t>E10_P2_M11</t>
  </si>
  <si>
    <t>E10_P2_M15</t>
  </si>
  <si>
    <t>E10_P2_M17</t>
  </si>
  <si>
    <t>E10_P2_M34</t>
  </si>
  <si>
    <t>E10_P2_M39</t>
  </si>
  <si>
    <t>E10_P2_M42</t>
  </si>
  <si>
    <t>E10_P2_M66_L001</t>
  </si>
  <si>
    <t>E10_P2_M67_L001</t>
  </si>
  <si>
    <t>E10_P2_M76_L001</t>
  </si>
  <si>
    <t>E10_P2_M77_L001</t>
  </si>
  <si>
    <t>E10_P2_M83_L001</t>
  </si>
  <si>
    <t>E10_P2_M9_L001</t>
  </si>
  <si>
    <t>E10_P2_M90-7-24-17</t>
  </si>
  <si>
    <t>E10_P2_M90-7-31-17</t>
  </si>
  <si>
    <t>E10_P2_MMD6_L001</t>
  </si>
  <si>
    <t>E10_P3_M24_L001</t>
  </si>
  <si>
    <t>E10_P3_M34</t>
  </si>
  <si>
    <t>E10_P3_M39</t>
  </si>
  <si>
    <t>E10_P3_M43_L001</t>
  </si>
  <si>
    <t>E10_P3_M44_L001</t>
  </si>
  <si>
    <t>E10_P3_M53_L001</t>
  </si>
  <si>
    <t>E10_P3_M55_L001</t>
  </si>
  <si>
    <t>E10_P3_M68_L001</t>
  </si>
  <si>
    <t>E10_P3_M71_L001</t>
  </si>
  <si>
    <t>E10_P3_M76_L001</t>
  </si>
  <si>
    <t>E10_P3_M77_L001</t>
  </si>
  <si>
    <t>E10_P3_MMD1-84B_L001</t>
  </si>
  <si>
    <t>E10_P3_MMD4_L001</t>
  </si>
  <si>
    <t>E10_P4_M23</t>
  </si>
  <si>
    <t>E10_P4_M24_L001</t>
  </si>
  <si>
    <t>E10_P4_M34</t>
  </si>
  <si>
    <t>E10_P4_M39</t>
  </si>
  <si>
    <t>E10_P4_M42</t>
  </si>
  <si>
    <t>E10_P4_M44_L001</t>
  </si>
  <si>
    <t>E10_P4_M45_L001</t>
  </si>
  <si>
    <t>E10_P4_M55_L001</t>
  </si>
  <si>
    <t>E10_P4_M66_L001</t>
  </si>
  <si>
    <t>E10_P4_M71_L001</t>
  </si>
  <si>
    <t>E10_P4_M77_L001</t>
  </si>
  <si>
    <t>E10_P4_M89_L001</t>
  </si>
  <si>
    <t>E10_P4_MMD1-84A_L001</t>
  </si>
  <si>
    <t>E10_P4_MMD1-84B_L001</t>
  </si>
  <si>
    <t>E10_P4_MMD6_L001</t>
  </si>
  <si>
    <t>E10_P5_M47_L001</t>
  </si>
  <si>
    <t>E10_P5_M76_L001</t>
  </si>
  <si>
    <t>E10_P5_M83_L001</t>
  </si>
  <si>
    <t>E10_P5_M89_L001</t>
  </si>
  <si>
    <t>E10_P5_M91_L001</t>
  </si>
  <si>
    <t>E10_P6_M60-B1_L001</t>
  </si>
  <si>
    <t>E10_P6_M63-B1</t>
  </si>
  <si>
    <t>E10_P6_M68_L001</t>
  </si>
  <si>
    <t>E10_P6_M82_L001</t>
  </si>
  <si>
    <t>E10_P7_M36_L001</t>
  </si>
  <si>
    <t>E10_P7_M63-B1</t>
  </si>
  <si>
    <t>E10_P8_M60-B1_L001</t>
  </si>
  <si>
    <t>E10_P9_M63-B1</t>
  </si>
  <si>
    <t>E10_P9_MMD2-36B_L001</t>
  </si>
  <si>
    <t>E10_P9_MMD5_L001</t>
  </si>
  <si>
    <t>E11_P1_M39</t>
  </si>
  <si>
    <t>E11_P1_M44_L001</t>
  </si>
  <si>
    <t>E11_P1_M50_L001</t>
  </si>
  <si>
    <t>E11_P1_M51_L001</t>
  </si>
  <si>
    <t>E11_P1_M55_L001</t>
  </si>
  <si>
    <t>E11_P1_M68_L001</t>
  </si>
  <si>
    <t>E11_P1_M71_L001</t>
  </si>
  <si>
    <t>E11_P1_M77_L001</t>
  </si>
  <si>
    <t>E11_P1_MMD1-84B_L001</t>
  </si>
  <si>
    <t>E11_P10_MMD2-36B_L001</t>
  </si>
  <si>
    <t>E11_P2_M15</t>
  </si>
  <si>
    <t>E11_P2_M24_L001</t>
  </si>
  <si>
    <t>E11_P2_M34</t>
  </si>
  <si>
    <t>E11_P2_M39</t>
  </si>
  <si>
    <t>E11_P2_M53_L001</t>
  </si>
  <si>
    <t>E11_P2_M66_L001</t>
  </si>
  <si>
    <t>E11_P2_M71_L001</t>
  </si>
  <si>
    <t>E11_P2_M76_L001</t>
  </si>
  <si>
    <t>E11_P2_M77_L001</t>
  </si>
  <si>
    <t>E11_P2_M83_L001</t>
  </si>
  <si>
    <t>E11_P2_MMD1-84B_L001</t>
  </si>
  <si>
    <t>E11_P2_MMD8_L001</t>
  </si>
  <si>
    <t>E11_P3_M24_L001</t>
  </si>
  <si>
    <t>E11_P3_M34</t>
  </si>
  <si>
    <t>E11_P3_M39</t>
  </si>
  <si>
    <t>E11_P3_M47</t>
  </si>
  <si>
    <t>E11_P3_M55_L001</t>
  </si>
  <si>
    <t>E11_P3_M67_L001</t>
  </si>
  <si>
    <t>E11_P3_MMD1-84B_L001</t>
  </si>
  <si>
    <t>E11_P3_MMD4_L001</t>
  </si>
  <si>
    <t>E11_P4_M50_L001</t>
  </si>
  <si>
    <t>E11_P4_M53_L001</t>
  </si>
  <si>
    <t>E11_P4_M55_L001</t>
  </si>
  <si>
    <t>E11_P4_M71_L001</t>
  </si>
  <si>
    <t>E11_P4_M81_L001</t>
  </si>
  <si>
    <t>E11_P4_M91_L001</t>
  </si>
  <si>
    <t>E11_P4_MMD4_L001</t>
  </si>
  <si>
    <t>E11_P5_M15</t>
  </si>
  <si>
    <t>E11_P5_M68_L001</t>
  </si>
  <si>
    <t>E11_P5_M83_L001</t>
  </si>
  <si>
    <t>E11_P5_M91_L001</t>
  </si>
  <si>
    <t>E11_P5_MMD8_L001</t>
  </si>
  <si>
    <t>E11_P5_MMD9_L001</t>
  </si>
  <si>
    <t>E11_P6_M15</t>
  </si>
  <si>
    <t>E11_P6_M17</t>
  </si>
  <si>
    <t>E11_P6_MMD2-36B_L001</t>
  </si>
  <si>
    <t>E11_P7_M82_L001</t>
  </si>
  <si>
    <t>E11_P8_M36_L001</t>
  </si>
  <si>
    <t>E11_P8_M60-B1_L001</t>
  </si>
  <si>
    <t>E11_P9_M36_L001</t>
  </si>
  <si>
    <t>E11_P9_M60-B1_L001</t>
  </si>
  <si>
    <t>E11_P9_M82_L001</t>
  </si>
  <si>
    <t>E12_P1_M23</t>
  </si>
  <si>
    <t>E12_P1_M24_L001</t>
  </si>
  <si>
    <t>E12_P1_M41_L001</t>
  </si>
  <si>
    <t>E12_P1_M53_L001</t>
  </si>
  <si>
    <t>E12_P1_M55_L001</t>
  </si>
  <si>
    <t>E12_P1_M67_L001</t>
  </si>
  <si>
    <t>E12_P1_M68_L001</t>
  </si>
  <si>
    <t>E12_P1_M71_L001</t>
  </si>
  <si>
    <t>E12_P1_M77_L001</t>
  </si>
  <si>
    <t>E12_P1_M79_L001</t>
  </si>
  <si>
    <t>E12_P1_M81_L001</t>
  </si>
  <si>
    <t>E12_P1_M89_L001</t>
  </si>
  <si>
    <t>E12_P1_M90-7-31-17</t>
  </si>
  <si>
    <t>E12_P1_M91_L001</t>
  </si>
  <si>
    <t>E12_P1_MMD1-84B_L001</t>
  </si>
  <si>
    <t>E12_P1_MMD8_L001</t>
  </si>
  <si>
    <t>E12_P1_MMD9_L001</t>
  </si>
  <si>
    <t>E12_P10_MMD2-36B_L001</t>
  </si>
  <si>
    <t>E12_P10_MMD5_L001</t>
  </si>
  <si>
    <t>E12_P2_M15</t>
  </si>
  <si>
    <t>E12_P2_M24_L001</t>
  </si>
  <si>
    <t>E12_P2_M34</t>
  </si>
  <si>
    <t>E12_P2_M43_L001</t>
  </si>
  <si>
    <t>E12_P2_M53_L001</t>
  </si>
  <si>
    <t>E12_P2_M71_L001</t>
  </si>
  <si>
    <t>E12_P2_M79_L001</t>
  </si>
  <si>
    <t>E12_P2_M8_L001</t>
  </si>
  <si>
    <t>E12_P2_M83_L001</t>
  </si>
  <si>
    <t>E12_P2_M9_L001</t>
  </si>
  <si>
    <t>E12_P2_MMD1-84A_L001</t>
  </si>
  <si>
    <t>E12_P2_MMD1-84B_L001</t>
  </si>
  <si>
    <t>E12_P2_MMD9_L001</t>
  </si>
  <si>
    <t>E12_P3_M34</t>
  </si>
  <si>
    <t>E12_P3_M39</t>
  </si>
  <si>
    <t>E12_P3_M44_L001</t>
  </si>
  <si>
    <t>E12_P3_M53_L001</t>
  </si>
  <si>
    <t>E12_P3_M55_L001</t>
  </si>
  <si>
    <t>E12_P3_M68_L001</t>
  </si>
  <si>
    <t>E12_P3_M76_L001</t>
  </si>
  <si>
    <t>E12_P3_M77_L001</t>
  </si>
  <si>
    <t>E12_P3_M9_L001</t>
  </si>
  <si>
    <t>E12_P3_MMD9_L001</t>
  </si>
  <si>
    <t>E12_P4_M23</t>
  </si>
  <si>
    <t>E12_P4_M39</t>
  </si>
  <si>
    <t>E12_P4_M42</t>
  </si>
  <si>
    <t>E12_P4_M43_L001</t>
  </si>
  <si>
    <t>E12_P4_M47</t>
  </si>
  <si>
    <t>E12_P4_M55_L001</t>
  </si>
  <si>
    <t>E12_P4_M71_L001</t>
  </si>
  <si>
    <t>E12_P4_M81_L001</t>
  </si>
  <si>
    <t>E12_P4_MMD1-84B_L001</t>
  </si>
  <si>
    <t>E12_P4_MMD7_L001</t>
  </si>
  <si>
    <t>E12_P5_M66_L001</t>
  </si>
  <si>
    <t>E12_P5_M68_L001</t>
  </si>
  <si>
    <t>E12_P5_M83_L001</t>
  </si>
  <si>
    <t>E12_P5_MMD9_L001</t>
  </si>
  <si>
    <t>E12_P6_M14</t>
  </si>
  <si>
    <t>E12_P6_M17</t>
  </si>
  <si>
    <t>E12_P6_M60-B1_L001</t>
  </si>
  <si>
    <t>E12_P6_M63-B1</t>
  </si>
  <si>
    <t>E12_P6_M68_L001</t>
  </si>
  <si>
    <t>E12_P6_M76_L001</t>
  </si>
  <si>
    <t>E12_P6_M83_L001</t>
  </si>
  <si>
    <t>E12_P8_M63-B1</t>
  </si>
  <si>
    <t>E12_P8_M82_L001</t>
  </si>
  <si>
    <t>E12_P8_MMD2-36B_L001</t>
  </si>
  <si>
    <t>E12_P9_M60-B1_L001</t>
  </si>
  <si>
    <t>E12_P9_MMD2-36B_L001</t>
  </si>
  <si>
    <t>E2_P1_M39</t>
  </si>
  <si>
    <t>E2_P1_M39_T_enriched</t>
  </si>
  <si>
    <t>E2_P1_M42</t>
  </si>
  <si>
    <t>E2_P1_M43_L001</t>
  </si>
  <si>
    <t>E2_P1_M55_L001</t>
  </si>
  <si>
    <t>E2_P1_M68_L001</t>
  </si>
  <si>
    <t>E2_P1_M71_L001</t>
  </si>
  <si>
    <t>E2_P1_M77_L001</t>
  </si>
  <si>
    <t>E2_P1_M79_L001</t>
  </si>
  <si>
    <t>E2_P1_M89_L001</t>
  </si>
  <si>
    <t>E2_P1_M90-7-31-17</t>
  </si>
  <si>
    <t>E2_P1_M91_L001</t>
  </si>
  <si>
    <t>E2_P1_MMD8_L001</t>
  </si>
  <si>
    <t>E2_P1_MMD9_L001</t>
  </si>
  <si>
    <t>E2_P2_M29_L001</t>
  </si>
  <si>
    <t>E2_P2_M47</t>
  </si>
  <si>
    <t>E2_P2_M55_L001</t>
  </si>
  <si>
    <t>E2_P2_M77_L001</t>
  </si>
  <si>
    <t>E2_P2_M79_L001</t>
  </si>
  <si>
    <t>E2_P2_M81_L001</t>
  </si>
  <si>
    <t>E2_P2_M90-7-24-17</t>
  </si>
  <si>
    <t>E2_P2_M90-7-31-17</t>
  </si>
  <si>
    <t>E2_P2_MMD6_L001</t>
  </si>
  <si>
    <t>E2_P3_M39</t>
  </si>
  <si>
    <t>E2_P3_M55_L001</t>
  </si>
  <si>
    <t>E2_P3_M68_L001</t>
  </si>
  <si>
    <t>E2_P3_M74_L001</t>
  </si>
  <si>
    <t>E2_P3_M77_L001</t>
  </si>
  <si>
    <t>E2_P3_M8_L001</t>
  </si>
  <si>
    <t>E2_P3_M81_L001</t>
  </si>
  <si>
    <t>E2_P3_M89_L001</t>
  </si>
  <si>
    <t>E2_P3_M91_L001</t>
  </si>
  <si>
    <t>E2_P3_MMD1-84B_L001</t>
  </si>
  <si>
    <t>E2_P3_MMD7_L001</t>
  </si>
  <si>
    <t>E2_P3_MMD9_L001</t>
  </si>
  <si>
    <t>E2_P4_M13_L001</t>
  </si>
  <si>
    <t>E2_P4_M34</t>
  </si>
  <si>
    <t>E2_P4_M39</t>
  </si>
  <si>
    <t>E2_P4_M44_L001</t>
  </si>
  <si>
    <t>E2_P4_M50_L001</t>
  </si>
  <si>
    <t>E2_P4_M67_L001</t>
  </si>
  <si>
    <t>E2_P4_M71_L001</t>
  </si>
  <si>
    <t>E2_P4_M74_L001</t>
  </si>
  <si>
    <t>E2_P4_M76_L001</t>
  </si>
  <si>
    <t>E2_P4_M91_L001</t>
  </si>
  <si>
    <t>E2_P4_MMD6_L001</t>
  </si>
  <si>
    <t>E2_P4_MMD8_L001</t>
  </si>
  <si>
    <t>E2_P5_M17</t>
  </si>
  <si>
    <t>E2_P5_M44_L001</t>
  </si>
  <si>
    <t>E2_P5_M45_L001</t>
  </si>
  <si>
    <t>E2_P5_M89_L001</t>
  </si>
  <si>
    <t>E2_P5_M91_L001</t>
  </si>
  <si>
    <t>E2_P6_M17</t>
  </si>
  <si>
    <t>E2_P6_M63-B1</t>
  </si>
  <si>
    <t>E2_P6_M68_L001</t>
  </si>
  <si>
    <t>E2_P6_M83_L001</t>
  </si>
  <si>
    <t>E2_P7_M63-B1</t>
  </si>
  <si>
    <t>E2_P8_M36_L001</t>
  </si>
  <si>
    <t>E2_P9_MMD2-36B_L001</t>
  </si>
  <si>
    <t>E3_P1_M15</t>
  </si>
  <si>
    <t>E3_P1_M29_L001</t>
  </si>
  <si>
    <t>E3_P1_M47</t>
  </si>
  <si>
    <t>E3_P1_M66_L001</t>
  </si>
  <si>
    <t>E3_P1_M68_L001</t>
  </si>
  <si>
    <t>E3_P1_M74_L001</t>
  </si>
  <si>
    <t>E3_P1_M77_L001</t>
  </si>
  <si>
    <t>E3_P1_M79_L001</t>
  </si>
  <si>
    <t>E3_P1_M83_L001</t>
  </si>
  <si>
    <t>E3_P1_M89_L001</t>
  </si>
  <si>
    <t>E3_P1_MMD8_L001</t>
  </si>
  <si>
    <t>E3_P2_M24_L001</t>
  </si>
  <si>
    <t>E3_P2_M34</t>
  </si>
  <si>
    <t>E3_P2_M39</t>
  </si>
  <si>
    <t>E3_P2_M42</t>
  </si>
  <si>
    <t>E3_P2_M55_L001</t>
  </si>
  <si>
    <t>E3_P2_M66_L001</t>
  </si>
  <si>
    <t>E3_P2_M67_L001</t>
  </si>
  <si>
    <t>E3_P2_M71_L001</t>
  </si>
  <si>
    <t>E3_P2_M77_L001</t>
  </si>
  <si>
    <t>E3_P2_M79_L001</t>
  </si>
  <si>
    <t>E3_P2_M90-7-24-17</t>
  </si>
  <si>
    <t>E3_P2_M90-7-31-17</t>
  </si>
  <si>
    <t>E3_P2_MMD9_L001</t>
  </si>
  <si>
    <t>E3_P3_M23</t>
  </si>
  <si>
    <t>E3_P3_M39</t>
  </si>
  <si>
    <t>E3_P3_M42</t>
  </si>
  <si>
    <t>E3_P3_M68_L001</t>
  </si>
  <si>
    <t>E3_P3_M77_L001</t>
  </si>
  <si>
    <t>E3_P3_M79_L001</t>
  </si>
  <si>
    <t>E3_P3_MMD7_L001</t>
  </si>
  <si>
    <t>E3_P3_MMD9_L001</t>
  </si>
  <si>
    <t>E3_P4_M13_L001</t>
  </si>
  <si>
    <t>E3_P4_M23</t>
  </si>
  <si>
    <t>E3_P4_M24_L001</t>
  </si>
  <si>
    <t>E3_P4_M43_L001</t>
  </si>
  <si>
    <t>E3_P4_M44_L001</t>
  </si>
  <si>
    <t>E3_P4_M55_L001</t>
  </si>
  <si>
    <t>E3_P4_M71_L001</t>
  </si>
  <si>
    <t>E3_P4_M89_L001</t>
  </si>
  <si>
    <t>E3_P4_M91_L001</t>
  </si>
  <si>
    <t>E3_P4_MMD1-84B_L001</t>
  </si>
  <si>
    <t>E3_P4_MMD8_L001</t>
  </si>
  <si>
    <t>E3_P5_M44_L001</t>
  </si>
  <si>
    <t>E3_P5_M76_L001</t>
  </si>
  <si>
    <t>E3_P5_MMD8_L001</t>
  </si>
  <si>
    <t>E3_P5_MMD9_L001</t>
  </si>
  <si>
    <t>E3_P6_M15</t>
  </si>
  <si>
    <t>E3_P6_M60-B1_L001</t>
  </si>
  <si>
    <t>E3_P6_M68_L001</t>
  </si>
  <si>
    <t>E3_P6_M76_L001</t>
  </si>
  <si>
    <t>E3_P7_M36_L001</t>
  </si>
  <si>
    <t>E3_P7_M82_L001</t>
  </si>
  <si>
    <t>E3_P8_M36_L001</t>
  </si>
  <si>
    <t>E3_P8_M60-B1_L001</t>
  </si>
  <si>
    <t>E3_P9_M82_L001</t>
  </si>
  <si>
    <t>E4_P1_M15</t>
  </si>
  <si>
    <t>E4_P1_M24_L001</t>
  </si>
  <si>
    <t>E4_P1_M29_L001</t>
  </si>
  <si>
    <t>E4_P1_M34</t>
  </si>
  <si>
    <t>E4_P1_M39</t>
  </si>
  <si>
    <t>E4_P1_M41_L001</t>
  </si>
  <si>
    <t>E4_P1_M50_L001</t>
  </si>
  <si>
    <t>E4_P1_M53_L001</t>
  </si>
  <si>
    <t>E4_P1_M55_L001</t>
  </si>
  <si>
    <t>E4_P1_M66_L001</t>
  </si>
  <si>
    <t>E4_P1_M83_L001</t>
  </si>
  <si>
    <t>E4_P1_M90-7-24-17</t>
  </si>
  <si>
    <t>E4_P1_M91_L001</t>
  </si>
  <si>
    <t>E4_P1_MMD7_L001</t>
  </si>
  <si>
    <t>E4_P1_MMD8_L001</t>
  </si>
  <si>
    <t>E4_P2_M15</t>
  </si>
  <si>
    <t>E4_P2_M23</t>
  </si>
  <si>
    <t>E4_P2_M39</t>
  </si>
  <si>
    <t>E4_P2_M55_L001</t>
  </si>
  <si>
    <t>E4_P2_M66_L001</t>
  </si>
  <si>
    <t>E4_P2_M71_L001</t>
  </si>
  <si>
    <t>E4_P2_M77_L001</t>
  </si>
  <si>
    <t>E4_P2_M79_L001</t>
  </si>
  <si>
    <t>E4_P2_M81_L001</t>
  </si>
  <si>
    <t>E4_P2_M83_L001</t>
  </si>
  <si>
    <t>E4_P2_M9_L001</t>
  </si>
  <si>
    <t>E4_P2_M90-7-24-17</t>
  </si>
  <si>
    <t>E4_P2_M90-7-31-17</t>
  </si>
  <si>
    <t>E4_P2_MMD1-84B_L001</t>
  </si>
  <si>
    <t>E4_P2_MMD6_L001</t>
  </si>
  <si>
    <t>E4_P2_MMD9_L001</t>
  </si>
  <si>
    <t>E4_P3_M11</t>
  </si>
  <si>
    <t>E4_P3_M41_L001</t>
  </si>
  <si>
    <t>E4_P3_M55_L001</t>
  </si>
  <si>
    <t>E4_P3_M68_L001</t>
  </si>
  <si>
    <t>E4_P3_M76_L001</t>
  </si>
  <si>
    <t>E4_P3_M77_L001</t>
  </si>
  <si>
    <t>E4_P3_M91_L001</t>
  </si>
  <si>
    <t>E4_P4_M13_L001</t>
  </si>
  <si>
    <t>E4_P4_M23</t>
  </si>
  <si>
    <t>E4_P4_M24_L001</t>
  </si>
  <si>
    <t>E4_P4_M34</t>
  </si>
  <si>
    <t>E4_P4_M55_L001</t>
  </si>
  <si>
    <t>E4_P4_M8_L001</t>
  </si>
  <si>
    <t>E4_P4_M91_L001</t>
  </si>
  <si>
    <t>E4_P4_MMD1-84B_L001</t>
  </si>
  <si>
    <t>E4_P5_M13_L001</t>
  </si>
  <si>
    <t>E4_P5_M45_L001</t>
  </si>
  <si>
    <t>E4_P5_M66_L001</t>
  </si>
  <si>
    <t>E4_P5_M68_L001</t>
  </si>
  <si>
    <t>E4_P5_M89_L001</t>
  </si>
  <si>
    <t>E4_P5_MMD8_L001</t>
  </si>
  <si>
    <t>E4_P5_MMD9_L001</t>
  </si>
  <si>
    <t>E4_P6_M36_L001</t>
  </si>
  <si>
    <t>E4_P6_M63-B1</t>
  </si>
  <si>
    <t>E4_P6_M68_L001</t>
  </si>
  <si>
    <t>E4_P6_M82_L001</t>
  </si>
  <si>
    <t>E4_P6_M83_L001</t>
  </si>
  <si>
    <t>E4_P7_M36_L001</t>
  </si>
  <si>
    <t>E4_P8_M36_L001</t>
  </si>
  <si>
    <t>E4_P8_M82_L001</t>
  </si>
  <si>
    <t>E4_P8_MMD2-36B_L001</t>
  </si>
  <si>
    <t>E4_P9_M60-B1_L001</t>
  </si>
  <si>
    <t>E4_P9_M82_L001</t>
  </si>
  <si>
    <t>E4_P9_MMD5_L001</t>
  </si>
  <si>
    <t>E5_P1_M23</t>
  </si>
  <si>
    <t>E5_P1_M44_L001</t>
  </si>
  <si>
    <t>E5_P1_M50_L001</t>
  </si>
  <si>
    <t>E5_P1_M51_L001</t>
  </si>
  <si>
    <t>E5_P1_M55_L001</t>
  </si>
  <si>
    <t>E5_P1_M67_L001</t>
  </si>
  <si>
    <t>E5_P1_M68_L001</t>
  </si>
  <si>
    <t>E5_P1_M71_L001</t>
  </si>
  <si>
    <t>E5_P1_M79_L001</t>
  </si>
  <si>
    <t>E5_P1_M83_L001</t>
  </si>
  <si>
    <t>E5_P2_M34</t>
  </si>
  <si>
    <t>E5_P2_M39</t>
  </si>
  <si>
    <t>E5_P2_M47</t>
  </si>
  <si>
    <t>E5_P2_M53_L001</t>
  </si>
  <si>
    <t>E5_P2_M55_L001</t>
  </si>
  <si>
    <t>E5_P2_M66_L001</t>
  </si>
  <si>
    <t>E5_P2_M71_L001</t>
  </si>
  <si>
    <t>E5_P2_M77_L001</t>
  </si>
  <si>
    <t>E5_P2_M79_L001</t>
  </si>
  <si>
    <t>E5_P2_M83_L001</t>
  </si>
  <si>
    <t>E5_P2_MMD1-84A_L001</t>
  </si>
  <si>
    <t>E5_P2_MMD1-84B_L001</t>
  </si>
  <si>
    <t>E5_P2_MMD6_L001</t>
  </si>
  <si>
    <t>E5_P3_M42</t>
  </si>
  <si>
    <t>E5_P3_M43_L001</t>
  </si>
  <si>
    <t>E5_P3_M55_L001</t>
  </si>
  <si>
    <t>E5_P3_M68_L001</t>
  </si>
  <si>
    <t>E5_P3_M74_L001</t>
  </si>
  <si>
    <t>E5_P3_M76_L001</t>
  </si>
  <si>
    <t>E5_P3_M77_L001</t>
  </si>
  <si>
    <t>E5_P3_M79_L001</t>
  </si>
  <si>
    <t>E5_P3_M81_L001</t>
  </si>
  <si>
    <t>E5_P3_M91_L001</t>
  </si>
  <si>
    <t>E5_P3_MMD1-84B_L001</t>
  </si>
  <si>
    <t>E5_P3_MMD7_L001</t>
  </si>
  <si>
    <t>E5_P4_M23</t>
  </si>
  <si>
    <t>E5_P4_M24_L001</t>
  </si>
  <si>
    <t>E5_P4_M50_L001</t>
  </si>
  <si>
    <t>E5_P4_M55_L001</t>
  </si>
  <si>
    <t>E5_P4_M76_L001</t>
  </si>
  <si>
    <t>E5_P4_M89_L001</t>
  </si>
  <si>
    <t>E5_P4_MMD1-84B_L001</t>
  </si>
  <si>
    <t>E5_P4_MMD6_L001</t>
  </si>
  <si>
    <t>E5_P4_MMD8_L001</t>
  </si>
  <si>
    <t>E5_P5_M17</t>
  </si>
  <si>
    <t>E5_P5_M44_L001</t>
  </si>
  <si>
    <t>E5_P5_M68_L001</t>
  </si>
  <si>
    <t>E5_P5_M76_L001</t>
  </si>
  <si>
    <t>E5_P5_M83_L001</t>
  </si>
  <si>
    <t>E5_P5_M91_L001</t>
  </si>
  <si>
    <t>E5_P5_MMD9_L001</t>
  </si>
  <si>
    <t>E5_P6_M83_L001</t>
  </si>
  <si>
    <t>E5_P7_M47_T_enriched</t>
  </si>
  <si>
    <t>E5_P7_M82_L001</t>
  </si>
  <si>
    <t>E5_P8_M60-B1_L001</t>
  </si>
  <si>
    <t>E5_P8_M63-B1</t>
  </si>
  <si>
    <t>E5_P8_M82_L001</t>
  </si>
  <si>
    <t>E5_P8_MMD2-36B_L001</t>
  </si>
  <si>
    <t>E5_P9_M36_L001</t>
  </si>
  <si>
    <t>E5_P9_M63-B1</t>
  </si>
  <si>
    <t>E5_P9_M82_L001</t>
  </si>
  <si>
    <t>E5_P9_MMD2-36B_L001</t>
  </si>
  <si>
    <t>E5_P9_MMD5_L001</t>
  </si>
  <si>
    <t>E6_P1_M11</t>
  </si>
  <si>
    <t>E6_P1_M23</t>
  </si>
  <si>
    <t>E6_P1_M39</t>
  </si>
  <si>
    <t>E6_P1_M42</t>
  </si>
  <si>
    <t>E6_P1_M77_L001</t>
  </si>
  <si>
    <t>E6_P1_M79_L001</t>
  </si>
  <si>
    <t>E6_P1_M90-7-24-17</t>
  </si>
  <si>
    <t>E6_P1_M90-7-31-17</t>
  </si>
  <si>
    <t>E6_P1_M91_L001</t>
  </si>
  <si>
    <t>E6_P1_MMD1-84B_L001</t>
  </si>
  <si>
    <t>E6_P1_MMD6_L001</t>
  </si>
  <si>
    <t>E6_P1_MMD9_L001</t>
  </si>
  <si>
    <t>E6_P2_M17</t>
  </si>
  <si>
    <t>E6_P2_M23</t>
  </si>
  <si>
    <t>E6_P2_M24_L001</t>
  </si>
  <si>
    <t>E6_P2_M42</t>
  </si>
  <si>
    <t>E6_P2_M51_L001</t>
  </si>
  <si>
    <t>E6_P2_M53_L001</t>
  </si>
  <si>
    <t>E6_P2_M55_L001</t>
  </si>
  <si>
    <t>E6_P2_M66_L001</t>
  </si>
  <si>
    <t>E6_P2_M67_L001</t>
  </si>
  <si>
    <t>E6_P2_M71_L001</t>
  </si>
  <si>
    <t>E6_P2_M77_L001</t>
  </si>
  <si>
    <t>E6_P2_M8_L001</t>
  </si>
  <si>
    <t>E6_P2_MMD6_L001</t>
  </si>
  <si>
    <t>E6_P3_M23</t>
  </si>
  <si>
    <t>E6_P3_M24_L001</t>
  </si>
  <si>
    <t>E6_P3_M68_L001</t>
  </si>
  <si>
    <t>E6_P3_M77_L001</t>
  </si>
  <si>
    <t>E6_P3_M81_L001</t>
  </si>
  <si>
    <t>E6_P3_M89_L001</t>
  </si>
  <si>
    <t>E6_P3_M91_L001</t>
  </si>
  <si>
    <t>E6_P3_MMD1-84B_L001</t>
  </si>
  <si>
    <t>E6_P4_M11</t>
  </si>
  <si>
    <t>E6_P4_M13_L001</t>
  </si>
  <si>
    <t>E6_P4_M44_L001</t>
  </si>
  <si>
    <t>E6_P4_M53_L001</t>
  </si>
  <si>
    <t>E6_P4_M76_L001</t>
  </si>
  <si>
    <t>E6_P4_M77_L001</t>
  </si>
  <si>
    <t>E6_P4_MMD1-84A_L001</t>
  </si>
  <si>
    <t>E6_P4_MMD7_L001</t>
  </si>
  <si>
    <t>E6_P4_MMD8_L001</t>
  </si>
  <si>
    <t>E6_P5_M15</t>
  </si>
  <si>
    <t>E6_P5_M17</t>
  </si>
  <si>
    <t>E6_P5_M44_L001</t>
  </si>
  <si>
    <t>E6_P5_M83_L001</t>
  </si>
  <si>
    <t>E6_P5_M91_L001</t>
  </si>
  <si>
    <t>E6_P5_MMD8_L001</t>
  </si>
  <si>
    <t>E6_P5_MMD9_L001</t>
  </si>
  <si>
    <t>E6_P6_M82_L001</t>
  </si>
  <si>
    <t>E6_P6_M83_L001</t>
  </si>
  <si>
    <t>E6_P7_M60-B1_L001</t>
  </si>
  <si>
    <t>E6_P7_M63-B1</t>
  </si>
  <si>
    <t>E6_P7_M82_L001</t>
  </si>
  <si>
    <t>E6_P8_MMD2-36B_L001</t>
  </si>
  <si>
    <t>E6_P9_M36_L001</t>
  </si>
  <si>
    <t>E6_P9_M63-B1</t>
  </si>
  <si>
    <t>E6_P9_M82_L001</t>
  </si>
  <si>
    <t>E6_P9_MMD5_L001</t>
  </si>
  <si>
    <t>E7_P1_M11</t>
  </si>
  <si>
    <t>E7_P1_M23</t>
  </si>
  <si>
    <t>E7_P1_M39</t>
  </si>
  <si>
    <t>E7_P1_M39_T_enriched</t>
  </si>
  <si>
    <t>E7_P1_M42</t>
  </si>
  <si>
    <t>E7_P1_M50_L001</t>
  </si>
  <si>
    <t>E7_P1_M55_L001</t>
  </si>
  <si>
    <t>E7_P1_M68_L001</t>
  </si>
  <si>
    <t>E7_P1_M71_L001</t>
  </si>
  <si>
    <t>E7_P1_M79_L001</t>
  </si>
  <si>
    <t>E7_P1_M8_L001</t>
  </si>
  <si>
    <t>E7_P1_M90-7-31-17</t>
  </si>
  <si>
    <t>E7_P1_MMD1-84B_L001</t>
  </si>
  <si>
    <t>E7_P1_MMD8_L001</t>
  </si>
  <si>
    <t>E7_P10_MMD2-36B_L001</t>
  </si>
  <si>
    <t>E7_P11_MMD5_L001</t>
  </si>
  <si>
    <t>E7_P2_M39</t>
  </si>
  <si>
    <t>E7_P2_M41_L001</t>
  </si>
  <si>
    <t>E7_P2_M42</t>
  </si>
  <si>
    <t>E7_P2_M43_L001</t>
  </si>
  <si>
    <t>E7_P2_M66_L001</t>
  </si>
  <si>
    <t>E7_P2_M71_L001</t>
  </si>
  <si>
    <t>E7_P2_M90-7-31-17</t>
  </si>
  <si>
    <t>E7_P2_MMD6_L001</t>
  </si>
  <si>
    <t>E7_P2_MMD8_L001</t>
  </si>
  <si>
    <t>E7_P3_M23</t>
  </si>
  <si>
    <t>E7_P3_M24_L001</t>
  </si>
  <si>
    <t>E7_P3_M42</t>
  </si>
  <si>
    <t>E7_P3_M44_L001</t>
  </si>
  <si>
    <t>E7_P3_M55_L001</t>
  </si>
  <si>
    <t>E7_P3_M67_L001</t>
  </si>
  <si>
    <t>E7_P3_M68_L001</t>
  </si>
  <si>
    <t>E7_P3_M91_L001</t>
  </si>
  <si>
    <t>E7_P3_MMD5_L001</t>
  </si>
  <si>
    <t>E7_P3_MMD7_L001</t>
  </si>
  <si>
    <t>E7_P3_MMD9_L001</t>
  </si>
  <si>
    <t>E7_P4_M23</t>
  </si>
  <si>
    <t>E7_P4_M34</t>
  </si>
  <si>
    <t>E7_P4_M44_L001</t>
  </si>
  <si>
    <t>E7_P4_M66_L001</t>
  </si>
  <si>
    <t>E7_P4_M71_L001</t>
  </si>
  <si>
    <t>E7_P4_M74_L001</t>
  </si>
  <si>
    <t>E7_P4_M91_L001</t>
  </si>
  <si>
    <t>E7_P4_MMD1-84B_L001</t>
  </si>
  <si>
    <t>E7_P5_M11</t>
  </si>
  <si>
    <t>E7_P5_M68_L001</t>
  </si>
  <si>
    <t>E7_P5_M83_L001</t>
  </si>
  <si>
    <t>E7_P5_M9_L001</t>
  </si>
  <si>
    <t>E7_P6_M60-B1_L001</t>
  </si>
  <si>
    <t>E7_P6_M63-B1</t>
  </si>
  <si>
    <t>E7_P6_M68_L001</t>
  </si>
  <si>
    <t>E7_P7_M60-B1_L001</t>
  </si>
  <si>
    <t>E7_P7_M63-B1</t>
  </si>
  <si>
    <t>E7_P9_M36_L001</t>
  </si>
  <si>
    <t>E8_P1_M34</t>
  </si>
  <si>
    <t>E8_P1_M39</t>
  </si>
  <si>
    <t>E8_P1_M50_L001</t>
  </si>
  <si>
    <t>E8_P1_M53_L001</t>
  </si>
  <si>
    <t>E8_P1_M55_L001</t>
  </si>
  <si>
    <t>E8_P1_M66_L001</t>
  </si>
  <si>
    <t>E8_P1_M71_L001</t>
  </si>
  <si>
    <t>E8_P1_M79_L001</t>
  </si>
  <si>
    <t>E8_P1_M90-7-24-17</t>
  </si>
  <si>
    <t>E8_P1_MMD1-84A_L001</t>
  </si>
  <si>
    <t>E8_P2_M11</t>
  </si>
  <si>
    <t>E8_P2_M13_L001</t>
  </si>
  <si>
    <t>E8_P2_M34</t>
  </si>
  <si>
    <t>E8_P2_M39</t>
  </si>
  <si>
    <t>E8_P2_M51_L001</t>
  </si>
  <si>
    <t>E8_P2_M53_L001</t>
  </si>
  <si>
    <t>E8_P2_M55_L001</t>
  </si>
  <si>
    <t>E8_P2_M66_L001</t>
  </si>
  <si>
    <t>E8_P2_M71_L001</t>
  </si>
  <si>
    <t>E8_P2_M90-7-24-17</t>
  </si>
  <si>
    <t>E8_P2_MMD1-84B_L001</t>
  </si>
  <si>
    <t>E8_P3_M13_L001</t>
  </si>
  <si>
    <t>E8_P3_M24_L001</t>
  </si>
  <si>
    <t>E8_P3_M53_L001</t>
  </si>
  <si>
    <t>E8_P3_M55_L001</t>
  </si>
  <si>
    <t>E8_P3_M67_L001</t>
  </si>
  <si>
    <t>E8_P3_M68_L001</t>
  </si>
  <si>
    <t>E8_P3_M74_L001</t>
  </si>
  <si>
    <t>E8_P3_M77_L001</t>
  </si>
  <si>
    <t>E8_P3_M81_L001</t>
  </si>
  <si>
    <t>E8_P3_M89_L001</t>
  </si>
  <si>
    <t>E8_P3_M9_L001</t>
  </si>
  <si>
    <t>E8_P3_M91_L001</t>
  </si>
  <si>
    <t>E8_P4_M34</t>
  </si>
  <si>
    <t>E8_P4_M66_L001</t>
  </si>
  <si>
    <t>E8_P4_M67_L001</t>
  </si>
  <si>
    <t>E8_P4_M71_L001</t>
  </si>
  <si>
    <t>E8_P4_M79_L001</t>
  </si>
  <si>
    <t>E8_P4_M89_L001</t>
  </si>
  <si>
    <t>E8_P4_MMD4_L001</t>
  </si>
  <si>
    <t>E8_P4_MMD7_L001</t>
  </si>
  <si>
    <t>E8_P5_M44_L001</t>
  </si>
  <si>
    <t>E8_P5_M45_L001</t>
  </si>
  <si>
    <t>E8_P5_M68_L001</t>
  </si>
  <si>
    <t>E8_P5_M76_L001</t>
  </si>
  <si>
    <t>E8_P5_M83_L001</t>
  </si>
  <si>
    <t>E8_P5_M89_L001</t>
  </si>
  <si>
    <t>E8_P5_MMD9_L001</t>
  </si>
  <si>
    <t>E8_P6_M15</t>
  </si>
  <si>
    <t>E8_P6_M36_L001</t>
  </si>
  <si>
    <t>E8_P6_M68_L001</t>
  </si>
  <si>
    <t>E8_P6_M83_L001</t>
  </si>
  <si>
    <t>E8_P6_MMD2-36B_L001</t>
  </si>
  <si>
    <t>E8_P7_M36_L001</t>
  </si>
  <si>
    <t>E8_P7_M47_T_enriched</t>
  </si>
  <si>
    <t>E8_P7_M63-B1</t>
  </si>
  <si>
    <t>E8_P8_M36_L001</t>
  </si>
  <si>
    <t>E8_P8_M82_L001</t>
  </si>
  <si>
    <t>E8_P9_M36_L001</t>
  </si>
  <si>
    <t>E9_P1_M15</t>
  </si>
  <si>
    <t>E9_P1_M34</t>
  </si>
  <si>
    <t>E9_P1_M42</t>
  </si>
  <si>
    <t>E9_P1_M44_L001</t>
  </si>
  <si>
    <t>E9_P1_M53_L001</t>
  </si>
  <si>
    <t>E9_P1_M67_L001</t>
  </si>
  <si>
    <t>E9_P1_M68_L001</t>
  </si>
  <si>
    <t>E9_P1_M71_L001</t>
  </si>
  <si>
    <t>E9_P1_M77_L001</t>
  </si>
  <si>
    <t>E9_P1_M79_L001</t>
  </si>
  <si>
    <t>E9_P1_M81_L001</t>
  </si>
  <si>
    <t>E9_P1_M90-7-24-17</t>
  </si>
  <si>
    <t>E9_P1_M91_L001</t>
  </si>
  <si>
    <t>E9_P1_MMD1-84B_L001</t>
  </si>
  <si>
    <t>E9_P1_MMD8_L001</t>
  </si>
  <si>
    <t>E9_P11_MMD5_L001</t>
  </si>
  <si>
    <t>E9_P2_M17</t>
  </si>
  <si>
    <t>E9_P2_M23</t>
  </si>
  <si>
    <t>E9_P2_M24_L001</t>
  </si>
  <si>
    <t>E9_P2_M34</t>
  </si>
  <si>
    <t>E9_P2_M39</t>
  </si>
  <si>
    <t>E9_P2_M41_L001</t>
  </si>
  <si>
    <t>E9_P2_M53_L001</t>
  </si>
  <si>
    <t>E9_P2_M66_L001</t>
  </si>
  <si>
    <t>E9_P2_M71_L001</t>
  </si>
  <si>
    <t>E9_P2_M79_L001</t>
  </si>
  <si>
    <t>E9_P2_M81_L001</t>
  </si>
  <si>
    <t>E9_P2_M83_L001</t>
  </si>
  <si>
    <t>E9_P2_M90-7-31-17</t>
  </si>
  <si>
    <t>E9_P2_MMD1-84A_L001</t>
  </si>
  <si>
    <t>E9_P2_MMD1-84B_L001</t>
  </si>
  <si>
    <t>E9_P2_MMD8_L001</t>
  </si>
  <si>
    <t>E9_P3_M13_L001</t>
  </si>
  <si>
    <t>E9_P3_M34</t>
  </si>
  <si>
    <t>E9_P3_M53_L001</t>
  </si>
  <si>
    <t>E9_P3_M55_L001</t>
  </si>
  <si>
    <t>E9_P3_M68_L001</t>
  </si>
  <si>
    <t>E9_P3_M71_L001</t>
  </si>
  <si>
    <t>E9_P3_M81_L001</t>
  </si>
  <si>
    <t>E9_P3_M89_L001</t>
  </si>
  <si>
    <t>E9_P3_M91_L001</t>
  </si>
  <si>
    <t>E9_P3_MMD1-84A_L001</t>
  </si>
  <si>
    <t>E9_P3_MMD5_L001</t>
  </si>
  <si>
    <t>E9_P3_MMD9_L001</t>
  </si>
  <si>
    <t>E9_P4_M24_L001</t>
  </si>
  <si>
    <t>E9_P4_M29_L001</t>
  </si>
  <si>
    <t>E9_P4_M42</t>
  </si>
  <si>
    <t>E9_P4_M50_L001</t>
  </si>
  <si>
    <t>E9_P4_M53_L001</t>
  </si>
  <si>
    <t>E9_P4_M55_L001</t>
  </si>
  <si>
    <t>E9_P4_M66_L001</t>
  </si>
  <si>
    <t>E9_P4_M71_L001</t>
  </si>
  <si>
    <t>E9_P4_M76_L001</t>
  </si>
  <si>
    <t>E9_P4_M91_L001</t>
  </si>
  <si>
    <t>E9_P4_MMD1-84B_L001</t>
  </si>
  <si>
    <t>E9_P5_M11</t>
  </si>
  <si>
    <t>E9_P5_M45_L001</t>
  </si>
  <si>
    <t>E9_P5_M68_L001</t>
  </si>
  <si>
    <t>E9_P5_M76_L001</t>
  </si>
  <si>
    <t>E9_P5_M91_L001</t>
  </si>
  <si>
    <t>E9_P5_MMD9_L001</t>
  </si>
  <si>
    <t>E9_P6_M60-B1_L001</t>
  </si>
  <si>
    <t>E9_P6_M76_L001</t>
  </si>
  <si>
    <t>E9_P6_M82_L001</t>
  </si>
  <si>
    <t>E9_P6_M83_L001</t>
  </si>
  <si>
    <t>E9_P6_M86_L001</t>
  </si>
  <si>
    <t>E9_P7_M63-B1</t>
  </si>
  <si>
    <t>E9_P8_M36_L001</t>
  </si>
  <si>
    <t>E9_P8_MMD2-36B_L001</t>
  </si>
  <si>
    <t>E9_P9_M36_L001</t>
  </si>
  <si>
    <t>E9_P9_MMD2-36B_L001</t>
  </si>
  <si>
    <t>F1_P1_M23</t>
  </si>
  <si>
    <t>F1_P1_M39</t>
  </si>
  <si>
    <t>F1_P1_M45_L001</t>
  </si>
  <si>
    <t>F1_P1_M53_L001</t>
  </si>
  <si>
    <t>F1_P1_M68_L001</t>
  </si>
  <si>
    <t>F1_P1_M77_L001</t>
  </si>
  <si>
    <t>F1_P1_M81_L001</t>
  </si>
  <si>
    <t>F1_P1_M83_L001</t>
  </si>
  <si>
    <t>F1_P1_M91_L001</t>
  </si>
  <si>
    <t>F1_P1_MMD1-84B_L001</t>
  </si>
  <si>
    <t>F1_P1_MMD7_L001</t>
  </si>
  <si>
    <t>F1_P10_MMD5_L001</t>
  </si>
  <si>
    <t>F1_P11_MMD5_L001</t>
  </si>
  <si>
    <t>F1_P2_M34</t>
  </si>
  <si>
    <t>F1_P2_M39</t>
  </si>
  <si>
    <t>F1_P2_M41_L001</t>
  </si>
  <si>
    <t>F1_P2_M51_L001</t>
  </si>
  <si>
    <t>F1_P2_M53_L001</t>
  </si>
  <si>
    <t>F1_P2_M66_L001</t>
  </si>
  <si>
    <t>F1_P2_M83_L001</t>
  </si>
  <si>
    <t>F1_P2_M90-7-24-17</t>
  </si>
  <si>
    <t>F1_P2_M90-7-31-17</t>
  </si>
  <si>
    <t>F1_P2_MMD1-84A_L001</t>
  </si>
  <si>
    <t>F1_P2_MMD1-84B_L001</t>
  </si>
  <si>
    <t>F1_P2_MMD8_L001</t>
  </si>
  <si>
    <t>F1_P3_M34</t>
  </si>
  <si>
    <t>F1_P3_M42</t>
  </si>
  <si>
    <t>F1_P3_M55_L001</t>
  </si>
  <si>
    <t>F1_P3_M71_L001</t>
  </si>
  <si>
    <t>F1_P3_M77_L001</t>
  </si>
  <si>
    <t>F1_P3_M89_L001</t>
  </si>
  <si>
    <t>F1_P3_M9_L001</t>
  </si>
  <si>
    <t>F1_P4_M23</t>
  </si>
  <si>
    <t>F1_P4_M24_L001</t>
  </si>
  <si>
    <t>F1_P4_M39</t>
  </si>
  <si>
    <t>F1_P4_M42</t>
  </si>
  <si>
    <t>F1_P4_M43_L001</t>
  </si>
  <si>
    <t>F1_P4_M44_L001</t>
  </si>
  <si>
    <t>F1_P4_M45_L001</t>
  </si>
  <si>
    <t>F1_P4_M53_L001</t>
  </si>
  <si>
    <t>F1_P4_M55_L001</t>
  </si>
  <si>
    <t>F1_P4_M66_L001</t>
  </si>
  <si>
    <t>F1_P4_M71_L001</t>
  </si>
  <si>
    <t>F1_P4_M76_L001</t>
  </si>
  <si>
    <t>F1_P4_M77_L001</t>
  </si>
  <si>
    <t>F1_P4_M79_L001</t>
  </si>
  <si>
    <t>F1_P4_M91_L001</t>
  </si>
  <si>
    <t>F1_P4_MMD8_L001</t>
  </si>
  <si>
    <t>F1_P5_M17</t>
  </si>
  <si>
    <t>F1_P5_M45_L001</t>
  </si>
  <si>
    <t>F1_P5_M74_L001</t>
  </si>
  <si>
    <t>F1_P5_M83_L001</t>
  </si>
  <si>
    <t>F1_P5_M9_L001</t>
  </si>
  <si>
    <t>F1_P5_MMD8_L001</t>
  </si>
  <si>
    <t>F1_P6_M36_L001</t>
  </si>
  <si>
    <t>F1_P6_M51_L001</t>
  </si>
  <si>
    <t>F1_P6_M60-B1_L001</t>
  </si>
  <si>
    <t>F1_P6_M63-B1</t>
  </si>
  <si>
    <t>F1_P6_M76_L001</t>
  </si>
  <si>
    <t>F1_P6_M83_L001</t>
  </si>
  <si>
    <t>F1_P7_M47_T_enriched</t>
  </si>
  <si>
    <t>F1_P7_M82_L001</t>
  </si>
  <si>
    <t>F1_P8_M36_L001</t>
  </si>
  <si>
    <t>F1_P8_M63-B1</t>
  </si>
  <si>
    <t>F1_P8_M82_L001</t>
  </si>
  <si>
    <t>F1_P8_MMD2-36B_L001</t>
  </si>
  <si>
    <t>F1_P9_M36_L001</t>
  </si>
  <si>
    <t>F1_P9_M60-B1_L001</t>
  </si>
  <si>
    <t>F10_P1_M15</t>
  </si>
  <si>
    <t>F10_P1_M23</t>
  </si>
  <si>
    <t>F10_P1_M34</t>
  </si>
  <si>
    <t>F10_P1_M39_T_enriched</t>
  </si>
  <si>
    <t>F10_P1_M44_L001</t>
  </si>
  <si>
    <t>F10_P1_M53_L001</t>
  </si>
  <si>
    <t>F10_P1_M55_L001</t>
  </si>
  <si>
    <t>F10_P1_M68_L001</t>
  </si>
  <si>
    <t>F10_P1_M71_L001</t>
  </si>
  <si>
    <t>F10_P1_M81_L001</t>
  </si>
  <si>
    <t>F10_P1_M83_L001</t>
  </si>
  <si>
    <t>F10_P1_M90-7-24-17</t>
  </si>
  <si>
    <t>F10_P1_M90-7-31-17</t>
  </si>
  <si>
    <t>F10_P1_M91_L001</t>
  </si>
  <si>
    <t>F10_P1_MMD1-84B_L001</t>
  </si>
  <si>
    <t>F10_P1_MMD6_L001</t>
  </si>
  <si>
    <t>F10_P1_MMD8_L001</t>
  </si>
  <si>
    <t>F10_P11_MMD5_L001</t>
  </si>
  <si>
    <t>F10_P2_M11</t>
  </si>
  <si>
    <t>F10_P2_M24_L001</t>
  </si>
  <si>
    <t>F10_P2_M55_L001</t>
  </si>
  <si>
    <t>F10_P2_M83_L001</t>
  </si>
  <si>
    <t>F10_P2_M90-7-24-17</t>
  </si>
  <si>
    <t>F10_P2_M90-7-31-17</t>
  </si>
  <si>
    <t>F10_P3_M11</t>
  </si>
  <si>
    <t>F10_P3_M23</t>
  </si>
  <si>
    <t>F10_P3_M24_L001</t>
  </si>
  <si>
    <t>F10_P3_M34</t>
  </si>
  <si>
    <t>F10_P3_M39</t>
  </si>
  <si>
    <t>F10_P3_M44_L001</t>
  </si>
  <si>
    <t>F10_P3_M68_L001</t>
  </si>
  <si>
    <t>F10_P3_M71_L001</t>
  </si>
  <si>
    <t>F10_P3_M89_L001</t>
  </si>
  <si>
    <t>F10_P3_MMD1-84A_L001</t>
  </si>
  <si>
    <t>F10_P3_MMD1-84B_L001</t>
  </si>
  <si>
    <t>F10_P3_MMD7_L001</t>
  </si>
  <si>
    <t>F10_P4_M11</t>
  </si>
  <si>
    <t>F10_P4_M34</t>
  </si>
  <si>
    <t>F10_P4_M55_L001</t>
  </si>
  <si>
    <t>F10_P4_M66_L001</t>
  </si>
  <si>
    <t>F10_P4_M74_L001</t>
  </si>
  <si>
    <t>F10_P4_M77_L001</t>
  </si>
  <si>
    <t>F10_P4_M89_L001</t>
  </si>
  <si>
    <t>F10_P4_M91_L001</t>
  </si>
  <si>
    <t>F10_P4_MMD1-84B_L001</t>
  </si>
  <si>
    <t>F10_P4_MMD4_L001</t>
  </si>
  <si>
    <t>F10_P4_MMD8_L001</t>
  </si>
  <si>
    <t>F10_P5_M11</t>
  </si>
  <si>
    <t>F10_P5_M44_L001</t>
  </si>
  <si>
    <t>F10_P5_M66_L001</t>
  </si>
  <si>
    <t>F10_P5_M68_L001</t>
  </si>
  <si>
    <t>F10_P5_M74_L001</t>
  </si>
  <si>
    <t>F10_P5_M83_L001</t>
  </si>
  <si>
    <t>F10_P6_M11</t>
  </si>
  <si>
    <t>F10_P6_M36_L001</t>
  </si>
  <si>
    <t>F10_P6_M60-B1_L001</t>
  </si>
  <si>
    <t>F10_P6_M68_L001</t>
  </si>
  <si>
    <t>F10_P6_MMD2-36B_L001</t>
  </si>
  <si>
    <t>F10_P7_M36_L001</t>
  </si>
  <si>
    <t>F10_P7_M47_T_enriched</t>
  </si>
  <si>
    <t>F10_P8_M60-B1_L001</t>
  </si>
  <si>
    <t>F10_P9_MMD5_L001</t>
  </si>
  <si>
    <t>F11_P1_M17</t>
  </si>
  <si>
    <t>F11_P1_M23</t>
  </si>
  <si>
    <t>F11_P1_M39</t>
  </si>
  <si>
    <t>F11_P1_M50_L001</t>
  </si>
  <si>
    <t>F11_P1_M66_L001</t>
  </si>
  <si>
    <t>F11_P1_M67_L001</t>
  </si>
  <si>
    <t>F11_P1_M68_L001</t>
  </si>
  <si>
    <t>F11_P1_M79_L001</t>
  </si>
  <si>
    <t>F11_P1_M83_L001</t>
  </si>
  <si>
    <t>F11_P1_M89_L001</t>
  </si>
  <si>
    <t>F11_P1_M90-7-24-17</t>
  </si>
  <si>
    <t>F11_P1_M90-7-31-17</t>
  </si>
  <si>
    <t>F11_P1_M91_L001</t>
  </si>
  <si>
    <t>F11_P1_MMD9_L001</t>
  </si>
  <si>
    <t>F11_P10_MMD5_L001</t>
  </si>
  <si>
    <t>F11_P2_M13_L001</t>
  </si>
  <si>
    <t>F11_P2_M15</t>
  </si>
  <si>
    <t>F11_P2_M34</t>
  </si>
  <si>
    <t>F11_P2_M53_L001</t>
  </si>
  <si>
    <t>F11_P2_M55_L001</t>
  </si>
  <si>
    <t>F11_P2_M66_L001</t>
  </si>
  <si>
    <t>F11_P2_M79_L001</t>
  </si>
  <si>
    <t>F11_P2_M81_L001</t>
  </si>
  <si>
    <t>F11_P2_MMD1-84A_L001</t>
  </si>
  <si>
    <t>F11_P2_MMD1-84B_L001</t>
  </si>
  <si>
    <t>F11_P2_MMD8_L001</t>
  </si>
  <si>
    <t>F11_P3_M34</t>
  </si>
  <si>
    <t>F11_P3_M39</t>
  </si>
  <si>
    <t>F11_P3_M43_L001</t>
  </si>
  <si>
    <t>F11_P3_M53_L001</t>
  </si>
  <si>
    <t>F11_P3_M77_L001</t>
  </si>
  <si>
    <t>F11_P3_MMD1-84A_L001</t>
  </si>
  <si>
    <t>F11_P3_MMD9_L001</t>
  </si>
  <si>
    <t>F11_P4_M39</t>
  </si>
  <si>
    <t>F11_P4_M50_L001</t>
  </si>
  <si>
    <t>F11_P4_M53_L001</t>
  </si>
  <si>
    <t>F11_P4_M66_L001</t>
  </si>
  <si>
    <t>F11_P4_M74_L001</t>
  </si>
  <si>
    <t>F11_P4_M76_L001</t>
  </si>
  <si>
    <t>F11_P4_M77_L001</t>
  </si>
  <si>
    <t>F11_P4_M91_L001</t>
  </si>
  <si>
    <t>F11_P4_MMD6_L001</t>
  </si>
  <si>
    <t>F11_P4_MMD7_L001</t>
  </si>
  <si>
    <t>F11_P5_M15</t>
  </si>
  <si>
    <t>F11_P5_M74_L001</t>
  </si>
  <si>
    <t>F11_P5_M83_L001</t>
  </si>
  <si>
    <t>F11_P5_MMD9_L001</t>
  </si>
  <si>
    <t>F11_P6_M11</t>
  </si>
  <si>
    <t>F11_P6_M17</t>
  </si>
  <si>
    <t>F11_P6_M68_L001</t>
  </si>
  <si>
    <t>F11_P6_M76_L001</t>
  </si>
  <si>
    <t>F11_P6_M82_L001</t>
  </si>
  <si>
    <t>F11_P6_M83_L001</t>
  </si>
  <si>
    <t>F11_P6_MMD2-36B_L001</t>
  </si>
  <si>
    <t>F11_P6_MMD4_L001</t>
  </si>
  <si>
    <t>F11_P6_MMD8_L001_T_enriched</t>
  </si>
  <si>
    <t>F11_P7_M36_L001</t>
  </si>
  <si>
    <t>F11_P7_M60-B1_L001</t>
  </si>
  <si>
    <t>F11_P8_M63-B1</t>
  </si>
  <si>
    <t>F11_P8_MMD2-36B_L001</t>
  </si>
  <si>
    <t>F11_P9_M47_T_enriched</t>
  </si>
  <si>
    <t>F11_P9_M63-B1</t>
  </si>
  <si>
    <t>F11_P9_MMD2-36B_L001</t>
  </si>
  <si>
    <t>F12_P1_M15</t>
  </si>
  <si>
    <t>F12_P1_M24_L001</t>
  </si>
  <si>
    <t>F12_P1_M45_L001</t>
  </si>
  <si>
    <t>F12_P1_M53_L001</t>
  </si>
  <si>
    <t>F12_P1_M67_L001</t>
  </si>
  <si>
    <t>F12_P1_M77_L001</t>
  </si>
  <si>
    <t>F12_P1_M90-7-24-17</t>
  </si>
  <si>
    <t>F12_P1_M90-7-31-17</t>
  </si>
  <si>
    <t>F12_P1_MMD1-84B_L001</t>
  </si>
  <si>
    <t>F12_P1_MMD8_L001</t>
  </si>
  <si>
    <t>F12_P1_MMD9_L001</t>
  </si>
  <si>
    <t>F12_P10_MMD5_L001</t>
  </si>
  <si>
    <t>F12_P2_M39</t>
  </si>
  <si>
    <t>F12_P2_M55_L001</t>
  </si>
  <si>
    <t>F12_P2_M90-7-24-17</t>
  </si>
  <si>
    <t>F12_P2_MMD4_L001</t>
  </si>
  <si>
    <t>F12_P2_MMD6_L001</t>
  </si>
  <si>
    <t>F12_P3_M42</t>
  </si>
  <si>
    <t>F12_P3_M47</t>
  </si>
  <si>
    <t>F12_P3_M53_L001</t>
  </si>
  <si>
    <t>F12_P3_M55_L001</t>
  </si>
  <si>
    <t>F12_P3_M68_L001</t>
  </si>
  <si>
    <t>F12_P3_M74_L001</t>
  </si>
  <si>
    <t>F12_P3_MMD1-84B_L001</t>
  </si>
  <si>
    <t>F12_P3_MMD4_L001</t>
  </si>
  <si>
    <t>F12_P3_MMD5_L001</t>
  </si>
  <si>
    <t>F12_P3_MMD9_L001</t>
  </si>
  <si>
    <t>F12_P4_M29_L001</t>
  </si>
  <si>
    <t>F12_P4_M39</t>
  </si>
  <si>
    <t>F12_P4_M42</t>
  </si>
  <si>
    <t>F12_P4_M50_L001</t>
  </si>
  <si>
    <t>F12_P4_M55_L001</t>
  </si>
  <si>
    <t>F12_P4_M77_L001</t>
  </si>
  <si>
    <t>F12_P4_M89_L001</t>
  </si>
  <si>
    <t>F12_P4_MMD1-84A_L001</t>
  </si>
  <si>
    <t>F12_P4_MMD1-84B_L001</t>
  </si>
  <si>
    <t>F12_P5_M44_L001</t>
  </si>
  <si>
    <t>F12_P5_M68_L001</t>
  </si>
  <si>
    <t>F12_P5_M74_L001</t>
  </si>
  <si>
    <t>F12_P5_M76_L001</t>
  </si>
  <si>
    <t>F12_P5_M83_L001</t>
  </si>
  <si>
    <t>F12_P5_M9_L001</t>
  </si>
  <si>
    <t>F12_P5_M91_L001</t>
  </si>
  <si>
    <t>F12_P5_MMD8_L001</t>
  </si>
  <si>
    <t>F12_P6_M11</t>
  </si>
  <si>
    <t>F12_P6_M14</t>
  </si>
  <si>
    <t>F12_P6_M36_L001</t>
  </si>
  <si>
    <t>F12_P6_M68_L001</t>
  </si>
  <si>
    <t>F12_P6_M76_L001</t>
  </si>
  <si>
    <t>F12_P6_M83_L001</t>
  </si>
  <si>
    <t>F12_P7_M36_L001</t>
  </si>
  <si>
    <t>F12_P8_M36_L001</t>
  </si>
  <si>
    <t>F12_P9_M36_L001</t>
  </si>
  <si>
    <t>F12_P9_M63-B1</t>
  </si>
  <si>
    <t>F2_P1_M11</t>
  </si>
  <si>
    <t>F2_P1_M15</t>
  </si>
  <si>
    <t>F2_P1_M23</t>
  </si>
  <si>
    <t>F2_P1_M29_L001</t>
  </si>
  <si>
    <t>F2_P1_M34</t>
  </si>
  <si>
    <t>F2_P1_M43_L001</t>
  </si>
  <si>
    <t>F2_P1_M50_L001</t>
  </si>
  <si>
    <t>F2_P1_M68_L001</t>
  </si>
  <si>
    <t>F2_P1_M83_L001</t>
  </si>
  <si>
    <t>F2_P1_MMD6_L001</t>
  </si>
  <si>
    <t>F2_P2_M34</t>
  </si>
  <si>
    <t>F2_P2_M53_L001</t>
  </si>
  <si>
    <t>F2_P2_M55_L001</t>
  </si>
  <si>
    <t>F2_P2_M67_L001</t>
  </si>
  <si>
    <t>F2_P2_M79_L001</t>
  </si>
  <si>
    <t>F2_P2_M81_L001</t>
  </si>
  <si>
    <t>F2_P3_M34</t>
  </si>
  <si>
    <t>F2_P3_M39</t>
  </si>
  <si>
    <t>F2_P3_M41_L001</t>
  </si>
  <si>
    <t>F2_P3_M53_L001</t>
  </si>
  <si>
    <t>F2_P3_M67_L001</t>
  </si>
  <si>
    <t>F2_P3_M71_L001</t>
  </si>
  <si>
    <t>F2_P3_M79_L001</t>
  </si>
  <si>
    <t>F2_P3_M81_L001</t>
  </si>
  <si>
    <t>F2_P3_M89_L001</t>
  </si>
  <si>
    <t>F2_P3_M91_L001</t>
  </si>
  <si>
    <t>F2_P3_MMD1-84A_L001</t>
  </si>
  <si>
    <t>F2_P3_MMD1-84B_L001</t>
  </si>
  <si>
    <t>F2_P3_MMD5_L001</t>
  </si>
  <si>
    <t>F2_P4_M53_L001</t>
  </si>
  <si>
    <t>F2_P4_M55_L001</t>
  </si>
  <si>
    <t>F2_P4_M71_L001</t>
  </si>
  <si>
    <t>F2_P4_M74_L001</t>
  </si>
  <si>
    <t>F2_P4_M76_L001</t>
  </si>
  <si>
    <t>F2_P4_M77_L001</t>
  </si>
  <si>
    <t>F2_P4_M89_L001</t>
  </si>
  <si>
    <t>F2_P4_MMD6_L001</t>
  </si>
  <si>
    <t>F2_P5_M13_L001</t>
  </si>
  <si>
    <t>F2_P5_M17</t>
  </si>
  <si>
    <t>F2_P5_M68_L001</t>
  </si>
  <si>
    <t>F2_P5_M74_L001</t>
  </si>
  <si>
    <t>F2_P5_M83_L001</t>
  </si>
  <si>
    <t>F2_P5_M89_L001</t>
  </si>
  <si>
    <t>F2_P5_M9_L001</t>
  </si>
  <si>
    <t>F2_P5_MMD8_L001</t>
  </si>
  <si>
    <t>F2_P6_M15</t>
  </si>
  <si>
    <t>F2_P6_M63-B1</t>
  </si>
  <si>
    <t>F2_P6_M68_L001</t>
  </si>
  <si>
    <t>F2_P6_M76_L001</t>
  </si>
  <si>
    <t>F2_P6_M83_L001</t>
  </si>
  <si>
    <t>F2_P7_M60-B1_L001</t>
  </si>
  <si>
    <t>F2_P7_M63-B1</t>
  </si>
  <si>
    <t>F2_P7_M82_L001</t>
  </si>
  <si>
    <t>F2_P8_M60-B1_L001</t>
  </si>
  <si>
    <t>F2_P8_M63-B1</t>
  </si>
  <si>
    <t>F2_P9_M36_L001</t>
  </si>
  <si>
    <t>F2_P9_MMD5_L001</t>
  </si>
  <si>
    <t>F3_P1_M11</t>
  </si>
  <si>
    <t>F3_P1_M34</t>
  </si>
  <si>
    <t>F3_P1_M39</t>
  </si>
  <si>
    <t>F3_P1_M39_T_enriched</t>
  </si>
  <si>
    <t>F3_P1_M41_L001</t>
  </si>
  <si>
    <t>F3_P1_M53_L001</t>
  </si>
  <si>
    <t>F3_P1_M66_L001</t>
  </si>
  <si>
    <t>F3_P1_M77_L001</t>
  </si>
  <si>
    <t>F3_P1_M83_L001</t>
  </si>
  <si>
    <t>F3_P1_M89_L001</t>
  </si>
  <si>
    <t>F3_P1_M91_L001</t>
  </si>
  <si>
    <t>F3_P1_MMD1-84A_L001</t>
  </si>
  <si>
    <t>F3_P1_MMD6_L001</t>
  </si>
  <si>
    <t>F3_P10_MMD5_L001</t>
  </si>
  <si>
    <t>F3_P2_M23</t>
  </si>
  <si>
    <t>F3_P2_M24_L001</t>
  </si>
  <si>
    <t>F3_P2_M39</t>
  </si>
  <si>
    <t>F3_P2_M42</t>
  </si>
  <si>
    <t>F3_P2_M55_L001</t>
  </si>
  <si>
    <t>F3_P2_M67_L001</t>
  </si>
  <si>
    <t>F3_P2_M71_L001</t>
  </si>
  <si>
    <t>F3_P2_M90-7-24-17</t>
  </si>
  <si>
    <t>F3_P2_M90-7-31-17</t>
  </si>
  <si>
    <t>F3_P2_MMD6_L001</t>
  </si>
  <si>
    <t>F3_P2_MMD7_L001</t>
  </si>
  <si>
    <t>F3_P2_MMD8_L001</t>
  </si>
  <si>
    <t>F3_P3_M44_L001</t>
  </si>
  <si>
    <t>F3_P3_M45_L001</t>
  </si>
  <si>
    <t>F3_P3_M76_L001</t>
  </si>
  <si>
    <t>F3_P3_M77_L001</t>
  </si>
  <si>
    <t>F3_P3_MMD1-84B_L001</t>
  </si>
  <si>
    <t>F3_P3_MMD4_L001</t>
  </si>
  <si>
    <t>F3_P3_MMD7_L001</t>
  </si>
  <si>
    <t>F3_P4_M34</t>
  </si>
  <si>
    <t>F3_P4_M39</t>
  </si>
  <si>
    <t>F3_P4_M50_L001</t>
  </si>
  <si>
    <t>F3_P4_M71_L001</t>
  </si>
  <si>
    <t>F3_P4_M76_L001</t>
  </si>
  <si>
    <t>F3_P4_M77_L001</t>
  </si>
  <si>
    <t>F3_P4_M79_L001</t>
  </si>
  <si>
    <t>F3_P4_M81_L001</t>
  </si>
  <si>
    <t>F3_P4_M91_L001</t>
  </si>
  <si>
    <t>F3_P4_MMD7_L001</t>
  </si>
  <si>
    <t>F3_P4_MMD8_L001</t>
  </si>
  <si>
    <t>F3_P5_M11</t>
  </si>
  <si>
    <t>F3_P5_M45_L001</t>
  </si>
  <si>
    <t>F3_P5_M66_L001</t>
  </si>
  <si>
    <t>F3_P5_M83_L001</t>
  </si>
  <si>
    <t>F3_P6_M51_L001</t>
  </si>
  <si>
    <t>F3_P6_M60-B1_L001</t>
  </si>
  <si>
    <t>F3_P7_M36_L001</t>
  </si>
  <si>
    <t>F3_P8_MMD2-36B_L001</t>
  </si>
  <si>
    <t>F3_P9_M36_L001</t>
  </si>
  <si>
    <t>F3_P9_M63-B1</t>
  </si>
  <si>
    <t>F4_P1_M23</t>
  </si>
  <si>
    <t>F4_P1_M34</t>
  </si>
  <si>
    <t>F4_P1_M39</t>
  </si>
  <si>
    <t>F4_P1_M41_L001</t>
  </si>
  <si>
    <t>F4_P1_M44_L001</t>
  </si>
  <si>
    <t>F4_P1_M53_L001</t>
  </si>
  <si>
    <t>F4_P1_M55_L001</t>
  </si>
  <si>
    <t>F4_P1_M68_L001</t>
  </si>
  <si>
    <t>F4_P1_M74_L001</t>
  </si>
  <si>
    <t>F4_P1_M77_L001</t>
  </si>
  <si>
    <t>F4_P1_M81_L001</t>
  </si>
  <si>
    <t>F4_P1_M83_L001</t>
  </si>
  <si>
    <t>F4_P1_M90-7-31-17</t>
  </si>
  <si>
    <t>F4_P1_MMD7_L001</t>
  </si>
  <si>
    <t>F4_P1_MMD9_L001</t>
  </si>
  <si>
    <t>F4_P2_M13_L001</t>
  </si>
  <si>
    <t>F4_P2_M23</t>
  </si>
  <si>
    <t>F4_P2_M39</t>
  </si>
  <si>
    <t>F4_P2_M53_L001</t>
  </si>
  <si>
    <t>F4_P2_M71_L001</t>
  </si>
  <si>
    <t>F4_P2_M76_L001</t>
  </si>
  <si>
    <t>F4_P2_M77_L001</t>
  </si>
  <si>
    <t>F4_P2_M79_L001</t>
  </si>
  <si>
    <t>F4_P2_M90-7-24-17</t>
  </si>
  <si>
    <t>F4_P2_MMD1-84B_L001</t>
  </si>
  <si>
    <t>F4_P2_MMD8_L001</t>
  </si>
  <si>
    <t>F4_P3_M39</t>
  </si>
  <si>
    <t>F4_P3_M44_L001</t>
  </si>
  <si>
    <t>F4_P3_M67_L001</t>
  </si>
  <si>
    <t>F4_P3_M68_L001</t>
  </si>
  <si>
    <t>F4_P3_M77_L001</t>
  </si>
  <si>
    <t>F4_P3_M89_L001</t>
  </si>
  <si>
    <t>F4_P3_M91_L001</t>
  </si>
  <si>
    <t>F4_P3_MMD1-84B_L001</t>
  </si>
  <si>
    <t>F4_P3_MMD7_L001</t>
  </si>
  <si>
    <t>F4_P3_MMD9_L001</t>
  </si>
  <si>
    <t>F4_P4_M23</t>
  </si>
  <si>
    <t>F4_P4_M24_L001</t>
  </si>
  <si>
    <t>F4_P4_M39</t>
  </si>
  <si>
    <t>F4_P4_M43_L001</t>
  </si>
  <si>
    <t>F4_P4_M44_L001</t>
  </si>
  <si>
    <t>F4_P4_M67_L001</t>
  </si>
  <si>
    <t>F4_P4_M76_L001</t>
  </si>
  <si>
    <t>F4_P4_M77_L001</t>
  </si>
  <si>
    <t>F4_P4_M79_L001</t>
  </si>
  <si>
    <t>F4_P4_MMD7_L001</t>
  </si>
  <si>
    <t>F4_P5_M11</t>
  </si>
  <si>
    <t>F4_P5_M17</t>
  </si>
  <si>
    <t>F4_P5_M45_L001</t>
  </si>
  <si>
    <t>F4_P5_M47_L001</t>
  </si>
  <si>
    <t>F4_P5_M68_L001</t>
  </si>
  <si>
    <t>F4_P5_M76_L001</t>
  </si>
  <si>
    <t>F4_P5_M83_L001</t>
  </si>
  <si>
    <t>F4_P5_M89_L001</t>
  </si>
  <si>
    <t>F4_P5_M91_L001</t>
  </si>
  <si>
    <t>F4_P5_MMD8_L001</t>
  </si>
  <si>
    <t>F4_P6_M36_L001</t>
  </si>
  <si>
    <t>F4_P6_M60-B1_L001</t>
  </si>
  <si>
    <t>F4_P6_M68_L001</t>
  </si>
  <si>
    <t>F4_P7_M36_L001</t>
  </si>
  <si>
    <t>F4_P7_M63-B1</t>
  </si>
  <si>
    <t>F4_P8_MMD2-36B_L001</t>
  </si>
  <si>
    <t>F4_P9_M63-B1</t>
  </si>
  <si>
    <t>F4_P9_MMD5_L001</t>
  </si>
  <si>
    <t>F5_P1_M11</t>
  </si>
  <si>
    <t>F5_P1_M15</t>
  </si>
  <si>
    <t>F5_P1_M23</t>
  </si>
  <si>
    <t>F5_P1_M24_L001</t>
  </si>
  <si>
    <t>F5_P1_M29_L001</t>
  </si>
  <si>
    <t>F5_P1_M34</t>
  </si>
  <si>
    <t>F5_P1_M44_L001</t>
  </si>
  <si>
    <t>F5_P1_M53_L001</t>
  </si>
  <si>
    <t>F5_P1_M71_L001</t>
  </si>
  <si>
    <t>F5_P1_M77_L001</t>
  </si>
  <si>
    <t>F5_P1_M89_L001</t>
  </si>
  <si>
    <t>F5_P1_M9_L001</t>
  </si>
  <si>
    <t>F5_P1_M90-7-24-17</t>
  </si>
  <si>
    <t>F5_P1_M90-7-31-17</t>
  </si>
  <si>
    <t>F5_P1_M91_L001</t>
  </si>
  <si>
    <t>F5_P1_MMD1-84A_L001</t>
  </si>
  <si>
    <t>F5_P1_MMD6_L001</t>
  </si>
  <si>
    <t>F5_P1_MMD8_L001</t>
  </si>
  <si>
    <t>F5_P10_MMD5_L001</t>
  </si>
  <si>
    <t>F5_P2_M39</t>
  </si>
  <si>
    <t>F5_P2_M42</t>
  </si>
  <si>
    <t>F5_P2_M47</t>
  </si>
  <si>
    <t>F5_P2_M53_L001</t>
  </si>
  <si>
    <t>F5_P2_M55_L001</t>
  </si>
  <si>
    <t>F5_P2_M66_L001</t>
  </si>
  <si>
    <t>F5_P2_M71_L001</t>
  </si>
  <si>
    <t>F5_P2_M77_L001</t>
  </si>
  <si>
    <t>F5_P2_M79_L001</t>
  </si>
  <si>
    <t>F5_P2_MMD1-84A_L001</t>
  </si>
  <si>
    <t>F5_P2_MMD1-84B_L001</t>
  </si>
  <si>
    <t>F5_P2_MMD9_L001</t>
  </si>
  <si>
    <t>F5_P3_M23</t>
  </si>
  <si>
    <t>F5_P3_M24_L001</t>
  </si>
  <si>
    <t>F5_P3_M42</t>
  </si>
  <si>
    <t>F5_P3_M44_L001</t>
  </si>
  <si>
    <t>F5_P3_M67_L001</t>
  </si>
  <si>
    <t>F5_P3_M71_L001</t>
  </si>
  <si>
    <t>F5_P3_M76_L001</t>
  </si>
  <si>
    <t>F5_P3_M77_L001</t>
  </si>
  <si>
    <t>F5_P3_M79_L001</t>
  </si>
  <si>
    <t>F5_P3_M89_L001</t>
  </si>
  <si>
    <t>F5_P3_M9_L001</t>
  </si>
  <si>
    <t>F5_P3_MMD1-84B_L001</t>
  </si>
  <si>
    <t>F5_P3_MMD9_L001</t>
  </si>
  <si>
    <t>F5_P4_M23</t>
  </si>
  <si>
    <t>F5_P4_M42</t>
  </si>
  <si>
    <t>F5_P4_M43_L001</t>
  </si>
  <si>
    <t>F5_P4_M44_L001</t>
  </si>
  <si>
    <t>F5_P4_M47</t>
  </si>
  <si>
    <t>F5_P4_M50_L001</t>
  </si>
  <si>
    <t>F5_P4_M53_L001</t>
  </si>
  <si>
    <t>F5_P4_M71_L001</t>
  </si>
  <si>
    <t>F5_P4_M81_L001</t>
  </si>
  <si>
    <t>F5_P4_M89_L001</t>
  </si>
  <si>
    <t>F5_P4_M91_L001</t>
  </si>
  <si>
    <t>F5_P4_MMD1-84B_L001</t>
  </si>
  <si>
    <t>F5_P4_MMD6_L001</t>
  </si>
  <si>
    <t>F5_P5_M13_L001</t>
  </si>
  <si>
    <t>F5_P5_M15</t>
  </si>
  <si>
    <t>F5_P5_M68_L001</t>
  </si>
  <si>
    <t>F5_P5_M89_L001</t>
  </si>
  <si>
    <t>F5_P5_M91_L001</t>
  </si>
  <si>
    <t>F5_P5_MMD8_L001</t>
  </si>
  <si>
    <t>F5_P5_MMD9_L001</t>
  </si>
  <si>
    <t>F5_P6_M17</t>
  </si>
  <si>
    <t>F5_P6_M68_L001</t>
  </si>
  <si>
    <t>F5_P6_MMD4_L001</t>
  </si>
  <si>
    <t>F5_P8_M36_L001</t>
  </si>
  <si>
    <t>F5_P8_M82_L001</t>
  </si>
  <si>
    <t>F5_P8_MMD2-36B_L001</t>
  </si>
  <si>
    <t>F5_P9_MMD5_L001</t>
  </si>
  <si>
    <t>F6_P1_M24_L001</t>
  </si>
  <si>
    <t>F6_P1_M34</t>
  </si>
  <si>
    <t>F6_P1_M39</t>
  </si>
  <si>
    <t>F6_P1_M51_L001</t>
  </si>
  <si>
    <t>F6_P1_M53_L001</t>
  </si>
  <si>
    <t>F6_P1_M55_L001</t>
  </si>
  <si>
    <t>F6_P1_M71_L001</t>
  </si>
  <si>
    <t>F6_P1_M77_L001</t>
  </si>
  <si>
    <t>F6_P1_M83_L001</t>
  </si>
  <si>
    <t>F6_P1_M90-7-24-17</t>
  </si>
  <si>
    <t>F6_P1_MMD1-84A_L001</t>
  </si>
  <si>
    <t>F6_P1_MMD9_L001</t>
  </si>
  <si>
    <t>F6_P2_M13_L001</t>
  </si>
  <si>
    <t>F6_P2_M15</t>
  </si>
  <si>
    <t>F6_P2_M34</t>
  </si>
  <si>
    <t>F6_P2_M76_L001</t>
  </si>
  <si>
    <t>F6_P2_M77_L001</t>
  </si>
  <si>
    <t>F6_P2_M83_L001</t>
  </si>
  <si>
    <t>F6_P2_MMD9_L001</t>
  </si>
  <si>
    <t>F6_P3_M15</t>
  </si>
  <si>
    <t>F6_P3_M24_L001</t>
  </si>
  <si>
    <t>F6_P3_M34</t>
  </si>
  <si>
    <t>F6_P3_M42</t>
  </si>
  <si>
    <t>F6_P3_M44_L001</t>
  </si>
  <si>
    <t>F6_P3_M53_L001</t>
  </si>
  <si>
    <t>F6_P3_M67_L001</t>
  </si>
  <si>
    <t>F6_P3_M76_L001</t>
  </si>
  <si>
    <t>F6_P3_M79_L001</t>
  </si>
  <si>
    <t>F6_P3_M89_L001</t>
  </si>
  <si>
    <t>F6_P3_M91_L001</t>
  </si>
  <si>
    <t>F6_P3_MMD4_L001</t>
  </si>
  <si>
    <t>F6_P4_M11</t>
  </si>
  <si>
    <t>F6_P4_M23</t>
  </si>
  <si>
    <t>F6_P4_M39</t>
  </si>
  <si>
    <t>F6_P4_M42</t>
  </si>
  <si>
    <t>F6_P4_M45_L001</t>
  </si>
  <si>
    <t>F6_P4_M47</t>
  </si>
  <si>
    <t>F6_P4_M53_L001</t>
  </si>
  <si>
    <t>F6_P4_M67_L001</t>
  </si>
  <si>
    <t>F6_P4_M71_L001</t>
  </si>
  <si>
    <t>F6_P4_M74_L001</t>
  </si>
  <si>
    <t>F6_P4_M79_L001</t>
  </si>
  <si>
    <t>F6_P4_M81_L001</t>
  </si>
  <si>
    <t>F6_P5_M11</t>
  </si>
  <si>
    <t>F6_P5_M15</t>
  </si>
  <si>
    <t>F6_P5_M44_L001</t>
  </si>
  <si>
    <t>F6_P5_M66_L001</t>
  </si>
  <si>
    <t>F6_P5_M68_L001</t>
  </si>
  <si>
    <t>F6_P5_M91_L001</t>
  </si>
  <si>
    <t>F6_P5_MMD9_L001</t>
  </si>
  <si>
    <t>F6_P6_M60-B1_L001</t>
  </si>
  <si>
    <t>F6_P6_M63-B1</t>
  </si>
  <si>
    <t>F6_P6_M68_L001</t>
  </si>
  <si>
    <t>F6_P6_M83_L001</t>
  </si>
  <si>
    <t>F6_P7_M36_L001</t>
  </si>
  <si>
    <t>F6_P7_M47_T_enriched</t>
  </si>
  <si>
    <t>F6_P8_M36_L001</t>
  </si>
  <si>
    <t>F6_P9_MMD5_L001</t>
  </si>
  <si>
    <t>F7_P1_M11</t>
  </si>
  <si>
    <t>F7_P1_M15</t>
  </si>
  <si>
    <t>F7_P1_M34</t>
  </si>
  <si>
    <t>F7_P1_M39</t>
  </si>
  <si>
    <t>F7_P1_M47</t>
  </si>
  <si>
    <t>F7_P1_M53_L001</t>
  </si>
  <si>
    <t>F7_P1_M55_L001</t>
  </si>
  <si>
    <t>F7_P1_M71_L001</t>
  </si>
  <si>
    <t>F7_P1_M77_L001</t>
  </si>
  <si>
    <t>F7_P1_M89_L001</t>
  </si>
  <si>
    <t>F7_P1_M9_L001</t>
  </si>
  <si>
    <t>F7_P1_M90-7-24-17</t>
  </si>
  <si>
    <t>F7_P1_MMD1-84B_L001</t>
  </si>
  <si>
    <t>F7_P2_M23</t>
  </si>
  <si>
    <t>F7_P2_M24_L001</t>
  </si>
  <si>
    <t>F7_P2_M34</t>
  </si>
  <si>
    <t>F7_P2_M39</t>
  </si>
  <si>
    <t>F7_P2_M55_L001</t>
  </si>
  <si>
    <t>F7_P2_M66_L001</t>
  </si>
  <si>
    <t>F7_P2_M90-7-24-17</t>
  </si>
  <si>
    <t>F7_P2_M90-7-31-17</t>
  </si>
  <si>
    <t>F7_P2_MMD1-84A_L001</t>
  </si>
  <si>
    <t>F7_P3_M23</t>
  </si>
  <si>
    <t>F7_P3_M41_L001</t>
  </si>
  <si>
    <t>F7_P3_M44_L001</t>
  </si>
  <si>
    <t>F7_P3_M53_L001</t>
  </si>
  <si>
    <t>F7_P3_M71_L001</t>
  </si>
  <si>
    <t>F7_P3_MMD4_L001</t>
  </si>
  <si>
    <t>F7_P4_M23</t>
  </si>
  <si>
    <t>F7_P4_M34</t>
  </si>
  <si>
    <t>F7_P4_M39</t>
  </si>
  <si>
    <t>F7_P4_M71_L001</t>
  </si>
  <si>
    <t>F7_P4_M81_L001</t>
  </si>
  <si>
    <t>F7_P4_M89_L001</t>
  </si>
  <si>
    <t>F7_P4_MMD1-84A_L001</t>
  </si>
  <si>
    <t>F7_P4_MMD8_L001</t>
  </si>
  <si>
    <t>F7_P5_M13_L001</t>
  </si>
  <si>
    <t>F7_P5_M68_L001</t>
  </si>
  <si>
    <t>F7_P5_M74_L001</t>
  </si>
  <si>
    <t>F7_P5_M83_L001</t>
  </si>
  <si>
    <t>F7_P5_M89_L001</t>
  </si>
  <si>
    <t>F7_P5_M91_L001</t>
  </si>
  <si>
    <t>F7_P5_MMD8_L001</t>
  </si>
  <si>
    <t>F7_P6_M51_L001</t>
  </si>
  <si>
    <t>F7_P6_M60-B1_L001</t>
  </si>
  <si>
    <t>F7_P6_M63-B1</t>
  </si>
  <si>
    <t>F7_P6_M68_L001</t>
  </si>
  <si>
    <t>F7_P6_M83_L001</t>
  </si>
  <si>
    <t>F7_P7_M36_L001</t>
  </si>
  <si>
    <t>F7_P8_M36_L001</t>
  </si>
  <si>
    <t>F7_P8_M47_T_enriched</t>
  </si>
  <si>
    <t>F7_P8_M60-B1_L001</t>
  </si>
  <si>
    <t>F7_P9_M36_L001</t>
  </si>
  <si>
    <t>F7_P9_M63-B1</t>
  </si>
  <si>
    <t>F8_P1_M23</t>
  </si>
  <si>
    <t>F8_P1_M39</t>
  </si>
  <si>
    <t>F8_P1_M42</t>
  </si>
  <si>
    <t>F8_P1_M55_L001</t>
  </si>
  <si>
    <t>F8_P1_M66_L001</t>
  </si>
  <si>
    <t>F8_P1_M68_L001</t>
  </si>
  <si>
    <t>F8_P1_M71_L001</t>
  </si>
  <si>
    <t>F8_P1_M74_L001</t>
  </si>
  <si>
    <t>F8_P1_M77_L001</t>
  </si>
  <si>
    <t>F8_P1_M8_L001</t>
  </si>
  <si>
    <t>F8_P1_M81_L001</t>
  </si>
  <si>
    <t>F8_P1_M83_L001</t>
  </si>
  <si>
    <t>F8_P1_M89_L001</t>
  </si>
  <si>
    <t>F8_P1_M90-7-31-17</t>
  </si>
  <si>
    <t>F8_P1_M91_L001</t>
  </si>
  <si>
    <t>F8_P1_MMD1-84A_L001</t>
  </si>
  <si>
    <t>F8_P1_MMD1-84B_L001</t>
  </si>
  <si>
    <t>F8_P1_MMD8_L001</t>
  </si>
  <si>
    <t>F8_P1_MMD9_L001</t>
  </si>
  <si>
    <t>F8_P10_MMD2-36B_L001</t>
  </si>
  <si>
    <t>F8_P2_M23</t>
  </si>
  <si>
    <t>F8_P2_M24_L001</t>
  </si>
  <si>
    <t>F8_P2_M39</t>
  </si>
  <si>
    <t>F8_P2_M55_L001</t>
  </si>
  <si>
    <t>F8_P2_M66_L001</t>
  </si>
  <si>
    <t>F8_P2_M71_L001</t>
  </si>
  <si>
    <t>F8_P2_M76_L001</t>
  </si>
  <si>
    <t>F8_P3_M41_L001</t>
  </si>
  <si>
    <t>F8_P3_M44_L001</t>
  </si>
  <si>
    <t>F8_P3_M53_L001</t>
  </si>
  <si>
    <t>F8_P3_M55_L001</t>
  </si>
  <si>
    <t>F8_P3_M71_L001</t>
  </si>
  <si>
    <t>F8_P3_M77_L001</t>
  </si>
  <si>
    <t>F8_P3_M91_L001</t>
  </si>
  <si>
    <t>F8_P3_MMD5_L001</t>
  </si>
  <si>
    <t>F8_P3_MMD9_L001</t>
  </si>
  <si>
    <t>F8_P4_M23</t>
  </si>
  <si>
    <t>F8_P4_M42</t>
  </si>
  <si>
    <t>F8_P4_M71_L001</t>
  </si>
  <si>
    <t>F8_P4_M89_L001</t>
  </si>
  <si>
    <t>F8_P4_MMD1-84A_L001</t>
  </si>
  <si>
    <t>F8_P4_MMD1-84B_L001</t>
  </si>
  <si>
    <t>F8_P4_MMD8_L001</t>
  </si>
  <si>
    <t>F8_P5_M11</t>
  </si>
  <si>
    <t>F8_P5_M15</t>
  </si>
  <si>
    <t>F8_P5_M66_L001</t>
  </si>
  <si>
    <t>F8_P5_M68_L001</t>
  </si>
  <si>
    <t>F8_P5_M83_L001</t>
  </si>
  <si>
    <t>F8_P5_M89_L001</t>
  </si>
  <si>
    <t>F8_P5_M91_L001</t>
  </si>
  <si>
    <t>F8_P6_M68_L001</t>
  </si>
  <si>
    <t>F8_P6_M83_L001</t>
  </si>
  <si>
    <t>F8_P7_M60-B1_L001</t>
  </si>
  <si>
    <t>F8_P8_M60-B1_L001</t>
  </si>
  <si>
    <t>F8_P8_M82_L001</t>
  </si>
  <si>
    <t>F8_P9_M82_L001</t>
  </si>
  <si>
    <t>F9_P1_M23</t>
  </si>
  <si>
    <t>F9_P1_M34</t>
  </si>
  <si>
    <t>F9_P1_M42</t>
  </si>
  <si>
    <t>F9_P1_M44_L001</t>
  </si>
  <si>
    <t>F9_P1_M47</t>
  </si>
  <si>
    <t>F9_P1_M50_L001</t>
  </si>
  <si>
    <t>F9_P1_M55_L001</t>
  </si>
  <si>
    <t>F9_P1_M71_L001</t>
  </si>
  <si>
    <t>F9_P1_M79_L001</t>
  </si>
  <si>
    <t>F9_P1_M81_L001</t>
  </si>
  <si>
    <t>F9_P1_M89_L001</t>
  </si>
  <si>
    <t>F9_P1_M90-7-31-17</t>
  </si>
  <si>
    <t>F9_P1_M91_L001</t>
  </si>
  <si>
    <t>F9_P1_MMD1-84B_L001</t>
  </si>
  <si>
    <t>F9_P1_MMD6_L001</t>
  </si>
  <si>
    <t>F9_P1_MMD8_L001</t>
  </si>
  <si>
    <t>F9_P2_M24_L001</t>
  </si>
  <si>
    <t>F9_P2_M39</t>
  </si>
  <si>
    <t>F9_P2_M71_L001</t>
  </si>
  <si>
    <t>F9_P2_M76_L001</t>
  </si>
  <si>
    <t>F9_P2_M79_L001</t>
  </si>
  <si>
    <t>F9_P2_M81_L001</t>
  </si>
  <si>
    <t>F9_P2_M83_L001</t>
  </si>
  <si>
    <t>F9_P2_M90-7-24-17</t>
  </si>
  <si>
    <t>F9_P2_MMD1-84A_L001</t>
  </si>
  <si>
    <t>F9_P2_MMD7_L001</t>
  </si>
  <si>
    <t>F9_P3_M23</t>
  </si>
  <si>
    <t>F9_P3_M41_L001</t>
  </si>
  <si>
    <t>F9_P3_M42</t>
  </si>
  <si>
    <t>F9_P3_M43_L001</t>
  </si>
  <si>
    <t>F9_P3_M45_L001</t>
  </si>
  <si>
    <t>F9_P3_M71_L001</t>
  </si>
  <si>
    <t>F9_P3_M77_L001</t>
  </si>
  <si>
    <t>F9_P3_M91_L001</t>
  </si>
  <si>
    <t>F9_P3_MMD9_L001</t>
  </si>
  <si>
    <t>F9_P4_M13_L001</t>
  </si>
  <si>
    <t>F9_P4_M23</t>
  </si>
  <si>
    <t>F9_P4_M24_L001</t>
  </si>
  <si>
    <t>F9_P4_M42</t>
  </si>
  <si>
    <t>F9_P4_M44_L001</t>
  </si>
  <si>
    <t>F9_P4_M50_L001</t>
  </si>
  <si>
    <t>F9_P4_M53_L001</t>
  </si>
  <si>
    <t>F9_P4_M66_L001</t>
  </si>
  <si>
    <t>F9_P4_M71_L001</t>
  </si>
  <si>
    <t>F9_P4_M91_L001</t>
  </si>
  <si>
    <t>F9_P4_MMD1-84A_L001</t>
  </si>
  <si>
    <t>F9_P4_MMD8_L001</t>
  </si>
  <si>
    <t>F9_P5_M44_L001</t>
  </si>
  <si>
    <t>F9_P5_M45_L001</t>
  </si>
  <si>
    <t>F9_P5_M66_L001</t>
  </si>
  <si>
    <t>F9_P5_M83_L001</t>
  </si>
  <si>
    <t>F9_P5_M89_L001</t>
  </si>
  <si>
    <t>F9_P6_M11</t>
  </si>
  <si>
    <t>F9_P6_M68_L001</t>
  </si>
  <si>
    <t>F9_P6_M76_L001</t>
  </si>
  <si>
    <t>F9_P6_M83_L001</t>
  </si>
  <si>
    <t>F9_P7_M36_L001</t>
  </si>
  <si>
    <t>F9_P7_M47_T_enriched</t>
  </si>
  <si>
    <t>F9_P7_M60-B1_L001</t>
  </si>
  <si>
    <t>F9_P7_M82_L001</t>
  </si>
  <si>
    <t>F9_P8_M36_L001</t>
  </si>
  <si>
    <t>F9_P8_M60-B1_L001</t>
  </si>
  <si>
    <t>F9_P8_M63-B1</t>
  </si>
  <si>
    <t>F9_P8_M82_L001</t>
  </si>
  <si>
    <t>F9_P9_MMD5_L001</t>
  </si>
  <si>
    <t>G1_P1_M11</t>
  </si>
  <si>
    <t>G1_P1_M15</t>
  </si>
  <si>
    <t>G1_P1_M24_L001</t>
  </si>
  <si>
    <t>G1_P1_M34</t>
  </si>
  <si>
    <t>G1_P1_M44_L001</t>
  </si>
  <si>
    <t>G1_P1_M53_L001</t>
  </si>
  <si>
    <t>G1_P1_M66_L001</t>
  </si>
  <si>
    <t>G1_P1_M68_L001</t>
  </si>
  <si>
    <t>G1_P1_M81_L001</t>
  </si>
  <si>
    <t>G1_P1_M83_L001</t>
  </si>
  <si>
    <t>G1_P1_M90-7-24-17</t>
  </si>
  <si>
    <t>G1_P1_M91_L001</t>
  </si>
  <si>
    <t>G1_P1_MMD1-84B_L001</t>
  </si>
  <si>
    <t>G1_P1_MMD9_L001</t>
  </si>
  <si>
    <t>G1_P11_MMD5_L001</t>
  </si>
  <si>
    <t>G1_P12_MMD2-36B_T_enriched</t>
  </si>
  <si>
    <t>G1_P2_M13_L001</t>
  </si>
  <si>
    <t>G1_P2_M15</t>
  </si>
  <si>
    <t>G1_P2_M17</t>
  </si>
  <si>
    <t>G1_P2_M24_L001</t>
  </si>
  <si>
    <t>G1_P2_M34</t>
  </si>
  <si>
    <t>G1_P2_M39</t>
  </si>
  <si>
    <t>G1_P2_M53_L001</t>
  </si>
  <si>
    <t>G1_P2_M66_L001</t>
  </si>
  <si>
    <t>G1_P2_M71_L001</t>
  </si>
  <si>
    <t>G1_P2_M8_L001</t>
  </si>
  <si>
    <t>G1_P2_M9_L001</t>
  </si>
  <si>
    <t>G1_P2_M90-7-31-17</t>
  </si>
  <si>
    <t>G1_P2_MMD1-84A_L001</t>
  </si>
  <si>
    <t>G1_P2_MMD1-84B_L001</t>
  </si>
  <si>
    <t>G1_P2_MMD4_L001</t>
  </si>
  <si>
    <t>G1_P2_MMD8_L001</t>
  </si>
  <si>
    <t>G1_P3_M39</t>
  </si>
  <si>
    <t>G1_P3_M44_L001</t>
  </si>
  <si>
    <t>G1_P3_M67_L001</t>
  </si>
  <si>
    <t>G1_P3_M68_L001</t>
  </si>
  <si>
    <t>G1_P3_M71_L001</t>
  </si>
  <si>
    <t>G1_P3_M77_L001</t>
  </si>
  <si>
    <t>G1_P3_M79_L001</t>
  </si>
  <si>
    <t>G1_P3_MMD1-84A_L001</t>
  </si>
  <si>
    <t>G1_P3_MMD9_L001</t>
  </si>
  <si>
    <t>G1_P4_M11</t>
  </si>
  <si>
    <t>G1_P4_M23</t>
  </si>
  <si>
    <t>G1_P4_M24_L001</t>
  </si>
  <si>
    <t>G1_P4_M43_L001</t>
  </si>
  <si>
    <t>G1_P4_M44_L001</t>
  </si>
  <si>
    <t>G1_P4_M50_L001</t>
  </si>
  <si>
    <t>G1_P4_M55_L001</t>
  </si>
  <si>
    <t>G1_P4_M66_L001</t>
  </si>
  <si>
    <t>G1_P4_M67_L001</t>
  </si>
  <si>
    <t>G1_P4_M77_L001</t>
  </si>
  <si>
    <t>G1_P4_MMD1-84A_L001</t>
  </si>
  <si>
    <t>G1_P5_M13_L001</t>
  </si>
  <si>
    <t>G1_P5_M15</t>
  </si>
  <si>
    <t>G1_P5_M45_L001</t>
  </si>
  <si>
    <t>G1_P5_M74_L001</t>
  </si>
  <si>
    <t>G1_P5_M76_L001</t>
  </si>
  <si>
    <t>G1_P5_M89_L001</t>
  </si>
  <si>
    <t>G1_P5_MMD8_L001</t>
  </si>
  <si>
    <t>G1_P6_M83_L001</t>
  </si>
  <si>
    <t>G1_P7_M36_L001</t>
  </si>
  <si>
    <t>G1_P7_M82_L001</t>
  </si>
  <si>
    <t>G1_P8_M36_L001</t>
  </si>
  <si>
    <t>G1_P8_M60-B1_L001</t>
  </si>
  <si>
    <t>G1_P8_M63-B1</t>
  </si>
  <si>
    <t>G1_P8_M82_L001</t>
  </si>
  <si>
    <t>G1_P9_M60-B1_L001</t>
  </si>
  <si>
    <t>G1_P9_M82_L001</t>
  </si>
  <si>
    <t>G1_P9_MMD5_L001</t>
  </si>
  <si>
    <t>G10_P1_M15</t>
  </si>
  <si>
    <t>G10_P1_M24_L001</t>
  </si>
  <si>
    <t>G10_P1_M41_L001</t>
  </si>
  <si>
    <t>G10_P1_M53_L001</t>
  </si>
  <si>
    <t>G10_P1_M67_L001</t>
  </si>
  <si>
    <t>G10_P1_M77_L001</t>
  </si>
  <si>
    <t>G10_P1_M79_L001</t>
  </si>
  <si>
    <t>G10_P1_M83_L001</t>
  </si>
  <si>
    <t>G10_P1_M89_L001</t>
  </si>
  <si>
    <t>G10_P1_M90-7-24-17</t>
  </si>
  <si>
    <t>G10_P1_M91_L001</t>
  </si>
  <si>
    <t>G10_P1_MMD8_L001</t>
  </si>
  <si>
    <t>G10_P2_M34</t>
  </si>
  <si>
    <t>G10_P2_M42</t>
  </si>
  <si>
    <t>G10_P2_M51_L001</t>
  </si>
  <si>
    <t>G10_P2_M81_L001</t>
  </si>
  <si>
    <t>G10_P2_M9_L001</t>
  </si>
  <si>
    <t>G10_P2_M90-7-31-17</t>
  </si>
  <si>
    <t>G10_P2_MMD1-84B_L001</t>
  </si>
  <si>
    <t>G10_P3_M11</t>
  </si>
  <si>
    <t>G10_P3_M13_L001</t>
  </si>
  <si>
    <t>G10_P3_M23</t>
  </si>
  <si>
    <t>G10_P3_M34</t>
  </si>
  <si>
    <t>G10_P3_M39</t>
  </si>
  <si>
    <t>G10_P3_M55_L001</t>
  </si>
  <si>
    <t>G10_P3_M67_L001</t>
  </si>
  <si>
    <t>G10_P3_M68_L001</t>
  </si>
  <si>
    <t>G10_P3_M71_L001</t>
  </si>
  <si>
    <t>G10_P3_M89_L001</t>
  </si>
  <si>
    <t>G10_P4_M23</t>
  </si>
  <si>
    <t>G10_P4_M39</t>
  </si>
  <si>
    <t>G10_P4_M53_L001</t>
  </si>
  <si>
    <t>G10_P4_M55_L001</t>
  </si>
  <si>
    <t>G10_P4_M66_L001</t>
  </si>
  <si>
    <t>G10_P4_M76_L001</t>
  </si>
  <si>
    <t>G10_P4_M81_L001</t>
  </si>
  <si>
    <t>G10_P4_MMD1-84B_L001</t>
  </si>
  <si>
    <t>G10_P4_MMD4_L001</t>
  </si>
  <si>
    <t>G10_P4_MMD6_L001</t>
  </si>
  <si>
    <t>G10_P5_M11</t>
  </si>
  <si>
    <t>G10_P5_M44_L001</t>
  </si>
  <si>
    <t>G10_P5_M66_L001</t>
  </si>
  <si>
    <t>G10_P5_M76_L001</t>
  </si>
  <si>
    <t>G10_P5_M83_L001</t>
  </si>
  <si>
    <t>G10_P5_M9_L001</t>
  </si>
  <si>
    <t>G10_P5_M91_L001</t>
  </si>
  <si>
    <t>G10_P5_MMD8_L001</t>
  </si>
  <si>
    <t>G10_P6_M17</t>
  </si>
  <si>
    <t>G10_P6_M82_L001</t>
  </si>
  <si>
    <t>G10_P7_M47_T_enriched</t>
  </si>
  <si>
    <t>G10_P8_M82_L001</t>
  </si>
  <si>
    <t>G10_P9_M36_L001</t>
  </si>
  <si>
    <t>G10_P9_M63-B1</t>
  </si>
  <si>
    <t>G10_P9_M82_L001</t>
  </si>
  <si>
    <t>G11_P1_M39</t>
  </si>
  <si>
    <t>G11_P1_M42</t>
  </si>
  <si>
    <t>G11_P1_M45_L001</t>
  </si>
  <si>
    <t>G11_P1_M68_L001</t>
  </si>
  <si>
    <t>G11_P1_M81_L001</t>
  </si>
  <si>
    <t>G11_P1_M89_L001</t>
  </si>
  <si>
    <t>G11_P1_M90-7-31-17</t>
  </si>
  <si>
    <t>G11_P1_M91_L001</t>
  </si>
  <si>
    <t>G11_P1_MMD1-84A_L001</t>
  </si>
  <si>
    <t>G11_P1_MMD1-84B_L001</t>
  </si>
  <si>
    <t>G11_P1_MMD6_L001</t>
  </si>
  <si>
    <t>G11_P1_MMD7_L001</t>
  </si>
  <si>
    <t>G11_P1_MMD8_L001</t>
  </si>
  <si>
    <t>G11_P10_MMD5_L001</t>
  </si>
  <si>
    <t>G11_P2_M24_L001</t>
  </si>
  <si>
    <t>G11_P2_M39</t>
  </si>
  <si>
    <t>G11_P2_M66_L001</t>
  </si>
  <si>
    <t>G11_P2_M67_L001</t>
  </si>
  <si>
    <t>G11_P2_M71_L001</t>
  </si>
  <si>
    <t>G11_P2_M8_L001</t>
  </si>
  <si>
    <t>G11_P2_M81_L001</t>
  </si>
  <si>
    <t>G11_P2_M83_L001</t>
  </si>
  <si>
    <t>G11_P2_M90-7-31-17</t>
  </si>
  <si>
    <t>G11_P2_MMD4_L001</t>
  </si>
  <si>
    <t>G11_P3_M11</t>
  </si>
  <si>
    <t>G11_P3_M24_L001</t>
  </si>
  <si>
    <t>G11_P3_M34</t>
  </si>
  <si>
    <t>G11_P3_M39</t>
  </si>
  <si>
    <t>G11_P3_M44_L001</t>
  </si>
  <si>
    <t>G11_P3_M53_L001</t>
  </si>
  <si>
    <t>G11_P3_M68_L001</t>
  </si>
  <si>
    <t>G11_P3_M76_L001</t>
  </si>
  <si>
    <t>G11_P3_M77_L001</t>
  </si>
  <si>
    <t>G11_P3_M89_L001</t>
  </si>
  <si>
    <t>G11_P3_MMD1-84A_L001</t>
  </si>
  <si>
    <t>G11_P3_MMD1-84B_L001</t>
  </si>
  <si>
    <t>G11_P3_MMD5_L001</t>
  </si>
  <si>
    <t>G11_P3_MMD9_L001</t>
  </si>
  <si>
    <t>G11_P4_M34</t>
  </si>
  <si>
    <t>G11_P4_M39</t>
  </si>
  <si>
    <t>G11_P4_M50_L001</t>
  </si>
  <si>
    <t>G11_P4_M66_L001</t>
  </si>
  <si>
    <t>G11_P4_M91_L001</t>
  </si>
  <si>
    <t>G11_P4_MMD1-84A_L001</t>
  </si>
  <si>
    <t>G11_P4_MMD4_L001</t>
  </si>
  <si>
    <t>G11_P5_M17</t>
  </si>
  <si>
    <t>G11_P5_M44_L001</t>
  </si>
  <si>
    <t>G11_P5_M68_L001</t>
  </si>
  <si>
    <t>G11_P5_M91_L001</t>
  </si>
  <si>
    <t>G11_P5_MMD8_L001</t>
  </si>
  <si>
    <t>G11_P5_MMD9_L001</t>
  </si>
  <si>
    <t>G11_P6_M36_L001</t>
  </si>
  <si>
    <t>G11_P6_M68_L001</t>
  </si>
  <si>
    <t>G11_P6_M76_L001</t>
  </si>
  <si>
    <t>G11_P6_MMD2-36B_L001</t>
  </si>
  <si>
    <t>G11_P7_M36_L001</t>
  </si>
  <si>
    <t>G11_P7_M82_L001</t>
  </si>
  <si>
    <t>G11_P8_M36_L001</t>
  </si>
  <si>
    <t>G11_P8_MMD2-36B_L001</t>
  </si>
  <si>
    <t>G11_P9_M47_T_enriched</t>
  </si>
  <si>
    <t>G11_P9_M63-B1</t>
  </si>
  <si>
    <t>G11_P9_M82_L001</t>
  </si>
  <si>
    <t>G11_P9_MMD5_L001</t>
  </si>
  <si>
    <t>G12_P1_M15</t>
  </si>
  <si>
    <t>G12_P1_M39</t>
  </si>
  <si>
    <t>G12_P1_M53_L001</t>
  </si>
  <si>
    <t>G12_P1_M55_L001</t>
  </si>
  <si>
    <t>G12_P1_M66_L001</t>
  </si>
  <si>
    <t>G12_P1_M68_L001</t>
  </si>
  <si>
    <t>G12_P1_M71_L001</t>
  </si>
  <si>
    <t>G12_P1_M74_L001</t>
  </si>
  <si>
    <t>G12_P1_M77_L001</t>
  </si>
  <si>
    <t>G12_P1_M81_L001</t>
  </si>
  <si>
    <t>G12_P1_M90-7-24-17</t>
  </si>
  <si>
    <t>G12_P1_MMD1-84B_L001</t>
  </si>
  <si>
    <t>G12_P1_MMD9_L001</t>
  </si>
  <si>
    <t>G12_P10_MMD2-36B_L001</t>
  </si>
  <si>
    <t>G12_P2_M15</t>
  </si>
  <si>
    <t>G12_P2_M23</t>
  </si>
  <si>
    <t>G12_P2_M34</t>
  </si>
  <si>
    <t>G12_P2_M43_L001</t>
  </si>
  <si>
    <t>G12_P2_M77_L001</t>
  </si>
  <si>
    <t>G12_P2_M83_L001</t>
  </si>
  <si>
    <t>G12_P2_MMD1-84A_L001</t>
  </si>
  <si>
    <t>G12_P2_MMD8_L001</t>
  </si>
  <si>
    <t>G12_P3_M34</t>
  </si>
  <si>
    <t>G12_P3_M39</t>
  </si>
  <si>
    <t>G12_P3_M42</t>
  </si>
  <si>
    <t>G12_P3_M44_L001</t>
  </si>
  <si>
    <t>G12_P3_M53_L001</t>
  </si>
  <si>
    <t>G12_P3_M68_L001</t>
  </si>
  <si>
    <t>G12_P3_M71_L001</t>
  </si>
  <si>
    <t>G12_P3_M77_L001</t>
  </si>
  <si>
    <t>G12_P3_M81_L001</t>
  </si>
  <si>
    <t>G12_P3_MMD1-84A_L001</t>
  </si>
  <si>
    <t>G12_P4_M11</t>
  </si>
  <si>
    <t>G12_P4_M24_L001</t>
  </si>
  <si>
    <t>G12_P4_M34</t>
  </si>
  <si>
    <t>G12_P4_M44_L001</t>
  </si>
  <si>
    <t>G12_P4_M50_L001</t>
  </si>
  <si>
    <t>G12_P4_M71_L001</t>
  </si>
  <si>
    <t>G12_P4_MMD4_L001</t>
  </si>
  <si>
    <t>G12_P5_M83_L001</t>
  </si>
  <si>
    <t>G12_P5_M89_L001</t>
  </si>
  <si>
    <t>G12_P5_M9_L001</t>
  </si>
  <si>
    <t>G12_P5_M91_L001</t>
  </si>
  <si>
    <t>G12_P5_MMD8_L001</t>
  </si>
  <si>
    <t>G12_P5_MMD9_L001</t>
  </si>
  <si>
    <t>G12_P6_M11</t>
  </si>
  <si>
    <t>G12_P6_M17</t>
  </si>
  <si>
    <t>G12_P6_M60-B1_L001</t>
  </si>
  <si>
    <t>G12_P6_M68_L001</t>
  </si>
  <si>
    <t>G12_P6_M76_L001</t>
  </si>
  <si>
    <t>G12_P6_M82_L001</t>
  </si>
  <si>
    <t>G12_P6_MMD4_L001</t>
  </si>
  <si>
    <t>G12_P7_M60-B1_L001</t>
  </si>
  <si>
    <t>G12_P8_M36_L001</t>
  </si>
  <si>
    <t>G12_P8_M60-B1_L001</t>
  </si>
  <si>
    <t>G12_P9_M36_L001</t>
  </si>
  <si>
    <t>G12_P9_M63-B1</t>
  </si>
  <si>
    <t>G12_P9_MMD5_L001</t>
  </si>
  <si>
    <t>G2_P1_M17</t>
  </si>
  <si>
    <t>G2_P1_M34</t>
  </si>
  <si>
    <t>G2_P1_M44_L001</t>
  </si>
  <si>
    <t>G2_P1_M45_L001</t>
  </si>
  <si>
    <t>G2_P1_M53_L001</t>
  </si>
  <si>
    <t>G2_P1_M55_L001</t>
  </si>
  <si>
    <t>G2_P1_M66_L001</t>
  </si>
  <si>
    <t>G2_P1_M67_L001</t>
  </si>
  <si>
    <t>G2_P1_M71_L001</t>
  </si>
  <si>
    <t>G2_P1_M77_L001</t>
  </si>
  <si>
    <t>G2_P1_M81_L001</t>
  </si>
  <si>
    <t>G2_P1_M83_L001</t>
  </si>
  <si>
    <t>G2_P1_M91_L001</t>
  </si>
  <si>
    <t>G2_P1_MMD1-84B_L001</t>
  </si>
  <si>
    <t>G2_P1_MMD6_L001</t>
  </si>
  <si>
    <t>G2_P1_MMD8_L001</t>
  </si>
  <si>
    <t>G2_P2_M15</t>
  </si>
  <si>
    <t>G2_P2_M17</t>
  </si>
  <si>
    <t>G2_P2_M24_L001</t>
  </si>
  <si>
    <t>G2_P2_M42</t>
  </si>
  <si>
    <t>G2_P2_M43_L001</t>
  </si>
  <si>
    <t>G2_P2_M53_L001</t>
  </si>
  <si>
    <t>G2_P2_M55_L001</t>
  </si>
  <si>
    <t>G2_P2_M66_L001</t>
  </si>
  <si>
    <t>G2_P2_M71_L001</t>
  </si>
  <si>
    <t>G2_P2_M77_L001</t>
  </si>
  <si>
    <t>G2_P2_MMD1-84B_L001</t>
  </si>
  <si>
    <t>G2_P2_MMD6_L001</t>
  </si>
  <si>
    <t>G2_P2_MMD9_L001</t>
  </si>
  <si>
    <t>G2_P3_M11</t>
  </si>
  <si>
    <t>G2_P3_M41_L001</t>
  </si>
  <si>
    <t>G2_P3_M45_L001</t>
  </si>
  <si>
    <t>G2_P3_M71_L001</t>
  </si>
  <si>
    <t>G2_P3_M77_L001</t>
  </si>
  <si>
    <t>G2_P3_M81_L001</t>
  </si>
  <si>
    <t>G2_P3_M91_L001</t>
  </si>
  <si>
    <t>G2_P3_MMD1-84A_L001</t>
  </si>
  <si>
    <t>G2_P3_MMD1-84B_L001</t>
  </si>
  <si>
    <t>G2_P3_MMD5_L001</t>
  </si>
  <si>
    <t>G2_P3_MMD9_L001</t>
  </si>
  <si>
    <t>G2_P4_M34</t>
  </si>
  <si>
    <t>G2_P4_M42</t>
  </si>
  <si>
    <t>G2_P4_M44_L001</t>
  </si>
  <si>
    <t>G2_P4_M53_L001</t>
  </si>
  <si>
    <t>G2_P4_M74_L001</t>
  </si>
  <si>
    <t>G2_P4_M77_L001</t>
  </si>
  <si>
    <t>G2_P4_M81_L001</t>
  </si>
  <si>
    <t>G2_P4_M89_L001</t>
  </si>
  <si>
    <t>G2_P4_MMD8_L001</t>
  </si>
  <si>
    <t>G2_P5_M83_L001</t>
  </si>
  <si>
    <t>G2_P5_MMD8_L001</t>
  </si>
  <si>
    <t>G2_P6_M11</t>
  </si>
  <si>
    <t>G2_P6_M36_L001</t>
  </si>
  <si>
    <t>G2_P6_M51_L001</t>
  </si>
  <si>
    <t>G2_P7_M36_L001</t>
  </si>
  <si>
    <t>G2_P7_M60-B1_L001</t>
  </si>
  <si>
    <t>G2_P8_M36_L001</t>
  </si>
  <si>
    <t>G2_P8_M47_T_enriched</t>
  </si>
  <si>
    <t>G2_P8_M82_L001</t>
  </si>
  <si>
    <t>G2_P9_M36_L001</t>
  </si>
  <si>
    <t>G2_P9_M82_L001</t>
  </si>
  <si>
    <t>G3_P1_M15</t>
  </si>
  <si>
    <t>G3_P1_M24_L001</t>
  </si>
  <si>
    <t>G3_P1_M55_L001</t>
  </si>
  <si>
    <t>G3_P1_M66_L001</t>
  </si>
  <si>
    <t>G3_P1_M79_L001</t>
  </si>
  <si>
    <t>G3_P1_M90-7-31-17</t>
  </si>
  <si>
    <t>G3_P1_M91_L001</t>
  </si>
  <si>
    <t>G3_P1_MMD9_L001</t>
  </si>
  <si>
    <t>G3_P10_MMD2-36B_L001</t>
  </si>
  <si>
    <t>G3_P10_MMD5_L001</t>
  </si>
  <si>
    <t>G3_P11_MMD5_L001</t>
  </si>
  <si>
    <t>G3_P2_M17</t>
  </si>
  <si>
    <t>G3_P2_M23</t>
  </si>
  <si>
    <t>G3_P2_M24_L001</t>
  </si>
  <si>
    <t>G3_P2_M53_L001</t>
  </si>
  <si>
    <t>G3_P2_M66_L001</t>
  </si>
  <si>
    <t>G3_P2_M76_L001</t>
  </si>
  <si>
    <t>G3_P2_M77_L001</t>
  </si>
  <si>
    <t>G3_P2_M8_L001</t>
  </si>
  <si>
    <t>G3_P2_M81_L001</t>
  </si>
  <si>
    <t>G3_P2_M83_L001</t>
  </si>
  <si>
    <t>G3_P2_M9_L001</t>
  </si>
  <si>
    <t>G3_P2_M90-7-24-17</t>
  </si>
  <si>
    <t>G3_P2_MMD1-84B_L001</t>
  </si>
  <si>
    <t>G3_P3_M11</t>
  </si>
  <si>
    <t>G3_P3_M13_L001</t>
  </si>
  <si>
    <t>G3_P3_M15</t>
  </si>
  <si>
    <t>G3_P3_M23</t>
  </si>
  <si>
    <t>G3_P3_M42</t>
  </si>
  <si>
    <t>G3_P3_M71_L001</t>
  </si>
  <si>
    <t>G3_P3_M76_L001</t>
  </si>
  <si>
    <t>G3_P3_M89_L001</t>
  </si>
  <si>
    <t>G3_P3_MMD1-84B_L001</t>
  </si>
  <si>
    <t>G3_P3_MMD5_L001</t>
  </si>
  <si>
    <t>G3_P3_MMD9_L001</t>
  </si>
  <si>
    <t>G3_P4_M15</t>
  </si>
  <si>
    <t>G3_P4_M23</t>
  </si>
  <si>
    <t>G3_P4_M34</t>
  </si>
  <si>
    <t>G3_P4_M44_L001</t>
  </si>
  <si>
    <t>G3_P4_M53_L001</t>
  </si>
  <si>
    <t>G3_P4_M55_L001</t>
  </si>
  <si>
    <t>G3_P4_M91_L001</t>
  </si>
  <si>
    <t>G3_P4_MMD1-84B_L001</t>
  </si>
  <si>
    <t>G3_P5_M15</t>
  </si>
  <si>
    <t>G3_P5_M68_L001</t>
  </si>
  <si>
    <t>G3_P5_M74_L001</t>
  </si>
  <si>
    <t>G3_P5_M76_L001</t>
  </si>
  <si>
    <t>G3_P5_M83_L001</t>
  </si>
  <si>
    <t>G3_P5_M89_L001</t>
  </si>
  <si>
    <t>G3_P5_M91_L001</t>
  </si>
  <si>
    <t>G3_P5_MMD4_L001</t>
  </si>
  <si>
    <t>G3_P6_M68_L001</t>
  </si>
  <si>
    <t>G3_P6_MMD2-36B_L001</t>
  </si>
  <si>
    <t>G3_P7_M36_L001</t>
  </si>
  <si>
    <t>G3_P8_M47_T_enriched</t>
  </si>
  <si>
    <t>G3_P8_M60-B1_L001</t>
  </si>
  <si>
    <t>G3_P8_MMD2-36B_L001</t>
  </si>
  <si>
    <t>G3_P9_M60-B1_L001</t>
  </si>
  <si>
    <t>G3_P9_MMD2-36B_L001</t>
  </si>
  <si>
    <t>G4_P1_M15</t>
  </si>
  <si>
    <t>G4_P1_M17</t>
  </si>
  <si>
    <t>G4_P1_M23</t>
  </si>
  <si>
    <t>G4_P1_M34</t>
  </si>
  <si>
    <t>G4_P1_M44_L001</t>
  </si>
  <si>
    <t>G4_P1_M66_L001</t>
  </si>
  <si>
    <t>G4_P1_M81_L001</t>
  </si>
  <si>
    <t>G4_P1_M90-7-24-17</t>
  </si>
  <si>
    <t>G4_P1_M91_L001</t>
  </si>
  <si>
    <t>G4_P1_MMD8_L001</t>
  </si>
  <si>
    <t>G4_P10_MMD2-36B_L001</t>
  </si>
  <si>
    <t>G4_P2_M23</t>
  </si>
  <si>
    <t>G4_P2_M39</t>
  </si>
  <si>
    <t>G4_P2_M43_L001</t>
  </si>
  <si>
    <t>G4_P2_M55_L001</t>
  </si>
  <si>
    <t>G4_P2_M66_L001</t>
  </si>
  <si>
    <t>G4_P2_M77_L001</t>
  </si>
  <si>
    <t>G4_P2_M8_L001</t>
  </si>
  <si>
    <t>G4_P2_M83_L001</t>
  </si>
  <si>
    <t>G4_P2_M9_L001</t>
  </si>
  <si>
    <t>G4_P2_M90-7-24-17</t>
  </si>
  <si>
    <t>G4_P2_MMD6_L001</t>
  </si>
  <si>
    <t>G4_P2_MMD8_L001</t>
  </si>
  <si>
    <t>G4_P2_MMD9_L001</t>
  </si>
  <si>
    <t>G4_P3_M34</t>
  </si>
  <si>
    <t>G4_P3_M39</t>
  </si>
  <si>
    <t>G4_P3_M41_L001</t>
  </si>
  <si>
    <t>G4_P3_M44_L001</t>
  </si>
  <si>
    <t>G4_P3_M53_L001</t>
  </si>
  <si>
    <t>G4_P3_M55_L001</t>
  </si>
  <si>
    <t>G4_P3_M71_L001</t>
  </si>
  <si>
    <t>G4_P3_M91_L001</t>
  </si>
  <si>
    <t>G4_P4_M11</t>
  </si>
  <si>
    <t>G4_P4_M42</t>
  </si>
  <si>
    <t>G4_P4_M50_L001</t>
  </si>
  <si>
    <t>G4_P4_M53_L001</t>
  </si>
  <si>
    <t>G4_P4_M66_L001</t>
  </si>
  <si>
    <t>G4_P4_M71_L001</t>
  </si>
  <si>
    <t>G4_P4_M76_L001</t>
  </si>
  <si>
    <t>G4_P4_M79_L001</t>
  </si>
  <si>
    <t>G4_P4_MMD1-84A_L001</t>
  </si>
  <si>
    <t>G4_P5_M44_L001</t>
  </si>
  <si>
    <t>G4_P5_M66_L001</t>
  </si>
  <si>
    <t>G4_P5_M83_L001</t>
  </si>
  <si>
    <t>G4_P5_MMD9_L001</t>
  </si>
  <si>
    <t>G4_P6_M11</t>
  </si>
  <si>
    <t>G4_P6_M36_L001</t>
  </si>
  <si>
    <t>G4_P6_M60-B1_L001</t>
  </si>
  <si>
    <t>G4_P6_M63-B1</t>
  </si>
  <si>
    <t>G4_P6_M68_L001</t>
  </si>
  <si>
    <t>G4_P6_MMD2-36B_L001</t>
  </si>
  <si>
    <t>G4_P7_M36_L001</t>
  </si>
  <si>
    <t>G4_P9_M82_L001</t>
  </si>
  <si>
    <t>G4_P9_MMD5_L001</t>
  </si>
  <si>
    <t>G5_P1_M15</t>
  </si>
  <si>
    <t>G5_P1_M23</t>
  </si>
  <si>
    <t>G5_P1_M43_L001</t>
  </si>
  <si>
    <t>G5_P1_M44_L001</t>
  </si>
  <si>
    <t>G5_P1_M53_L001</t>
  </si>
  <si>
    <t>G5_P1_M66_L001</t>
  </si>
  <si>
    <t>G5_P1_M68_L001</t>
  </si>
  <si>
    <t>G5_P1_M91_L001</t>
  </si>
  <si>
    <t>G5_P1_MMD1-84B_L001</t>
  </si>
  <si>
    <t>G5_P1_MMD7_L001</t>
  </si>
  <si>
    <t>G5_P1_MMD9_L001</t>
  </si>
  <si>
    <t>G5_P10_MMD2-36B_L001</t>
  </si>
  <si>
    <t>G5_P2_M23</t>
  </si>
  <si>
    <t>G5_P2_M24_L001</t>
  </si>
  <si>
    <t>G5_P2_M39</t>
  </si>
  <si>
    <t>G5_P2_M42</t>
  </si>
  <si>
    <t>G5_P2_M51_L001</t>
  </si>
  <si>
    <t>G5_P2_M53_L001</t>
  </si>
  <si>
    <t>G5_P2_M55_L001</t>
  </si>
  <si>
    <t>G5_P2_M66_L001</t>
  </si>
  <si>
    <t>G5_P2_M71_L001</t>
  </si>
  <si>
    <t>G5_P2_M9_L001</t>
  </si>
  <si>
    <t>G5_P2_M90-7-24-17</t>
  </si>
  <si>
    <t>G5_P2_MMD1-84A_L001</t>
  </si>
  <si>
    <t>G5_P2_MMD6_L001</t>
  </si>
  <si>
    <t>G5_P3_M23</t>
  </si>
  <si>
    <t>G5_P3_M44_L001</t>
  </si>
  <si>
    <t>G5_P3_M53_L001</t>
  </si>
  <si>
    <t>G5_P3_M55_L001</t>
  </si>
  <si>
    <t>G5_P3_M71_L001</t>
  </si>
  <si>
    <t>G5_P3_M77_L001</t>
  </si>
  <si>
    <t>G5_P3_M91_L001</t>
  </si>
  <si>
    <t>G5_P3_MMD1-84B_L001</t>
  </si>
  <si>
    <t>G5_P3_MMD4_L001</t>
  </si>
  <si>
    <t>G5_P3_MMD9_L001</t>
  </si>
  <si>
    <t>G5_P4_M11</t>
  </si>
  <si>
    <t>G5_P4_M34</t>
  </si>
  <si>
    <t>G5_P4_M55_L001</t>
  </si>
  <si>
    <t>G5_P4_M74_L001</t>
  </si>
  <si>
    <t>G5_P4_M91_L001</t>
  </si>
  <si>
    <t>G5_P4_MMD8_L001</t>
  </si>
  <si>
    <t>G5_P5_M29_L001</t>
  </si>
  <si>
    <t>G5_P5_M66_L001</t>
  </si>
  <si>
    <t>G5_P5_M68_L001</t>
  </si>
  <si>
    <t>G5_P5_M83_L001</t>
  </si>
  <si>
    <t>G5_P5_M89_L001</t>
  </si>
  <si>
    <t>G5_P5_M9_L001</t>
  </si>
  <si>
    <t>G5_P5_MMD4_L001</t>
  </si>
  <si>
    <t>G5_P5_MMD8_L001</t>
  </si>
  <si>
    <t>G5_P5_MMD9_L001</t>
  </si>
  <si>
    <t>G5_P6_M11</t>
  </si>
  <si>
    <t>G5_P6_M60-B1_L001</t>
  </si>
  <si>
    <t>G5_P6_M63-B1</t>
  </si>
  <si>
    <t>G5_P6_M68_L001</t>
  </si>
  <si>
    <t>G5_P6_M76_L001</t>
  </si>
  <si>
    <t>G5_P6_MMD2-36B_L001</t>
  </si>
  <si>
    <t>G5_P7_M47_T_enriched</t>
  </si>
  <si>
    <t>G5_P8_MMD2-36B_L001</t>
  </si>
  <si>
    <t>G5_P9_M36_L001</t>
  </si>
  <si>
    <t>G5_P9_M82_L001</t>
  </si>
  <si>
    <t>G6_P1_M11</t>
  </si>
  <si>
    <t>G6_P1_M24_L001</t>
  </si>
  <si>
    <t>G6_P1_M34</t>
  </si>
  <si>
    <t>G6_P1_M39</t>
  </si>
  <si>
    <t>G6_P1_M44_L001</t>
  </si>
  <si>
    <t>G6_P1_M45_L001</t>
  </si>
  <si>
    <t>G6_P1_M51_L001</t>
  </si>
  <si>
    <t>G6_P1_M53_L001</t>
  </si>
  <si>
    <t>G6_P1_M55_L001</t>
  </si>
  <si>
    <t>G6_P1_M67_L001</t>
  </si>
  <si>
    <t>G6_P1_M68_L001</t>
  </si>
  <si>
    <t>G6_P1_M8_L001</t>
  </si>
  <si>
    <t>G6_P1_M83_L001</t>
  </si>
  <si>
    <t>G6_P1_M90-7-24-17</t>
  </si>
  <si>
    <t>G6_P1_MMD1-84A_L001</t>
  </si>
  <si>
    <t>G6_P1_MMD6_L001</t>
  </si>
  <si>
    <t>G6_P1_MMD8_L001</t>
  </si>
  <si>
    <t>G6_P1_MMD9_L001</t>
  </si>
  <si>
    <t>G6_P2_M15</t>
  </si>
  <si>
    <t>G6_P2_M39</t>
  </si>
  <si>
    <t>G6_P2_M42</t>
  </si>
  <si>
    <t>G6_P2_M43_L001</t>
  </si>
  <si>
    <t>G6_P2_M53_L001</t>
  </si>
  <si>
    <t>G6_P2_M55_L001</t>
  </si>
  <si>
    <t>G6_P2_M71_L001</t>
  </si>
  <si>
    <t>G6_P2_M77_L001</t>
  </si>
  <si>
    <t>G6_P2_M79_L001</t>
  </si>
  <si>
    <t>G6_P2_M83_L001</t>
  </si>
  <si>
    <t>G6_P2_MMD1-84B_L001</t>
  </si>
  <si>
    <t>G6_P3_M11</t>
  </si>
  <si>
    <t>G6_P3_M34</t>
  </si>
  <si>
    <t>G6_P3_M42</t>
  </si>
  <si>
    <t>G6_P3_M68_L001</t>
  </si>
  <si>
    <t>G6_P3_M76_L001</t>
  </si>
  <si>
    <t>G6_P3_M89_L001</t>
  </si>
  <si>
    <t>G6_P3_M91_L001</t>
  </si>
  <si>
    <t>G6_P3_MMD1-84A_L001</t>
  </si>
  <si>
    <t>G6_P3_MMD1-84B_L001</t>
  </si>
  <si>
    <t>G6_P4_M11</t>
  </si>
  <si>
    <t>G6_P4_M24_L001</t>
  </si>
  <si>
    <t>G6_P4_M43_L001</t>
  </si>
  <si>
    <t>G6_P4_M44_L001</t>
  </si>
  <si>
    <t>G6_P4_M55_L001</t>
  </si>
  <si>
    <t>G6_P4_M67_L001</t>
  </si>
  <si>
    <t>G6_P4_M71_L001</t>
  </si>
  <si>
    <t>G6_P4_M77_L001</t>
  </si>
  <si>
    <t>G6_P4_M79_L001</t>
  </si>
  <si>
    <t>G6_P4_M81_L001</t>
  </si>
  <si>
    <t>G6_P4_M91_L001</t>
  </si>
  <si>
    <t>G6_P4_MMD1-84B_L001</t>
  </si>
  <si>
    <t>G6_P4_MMD4_L001</t>
  </si>
  <si>
    <t>G6_P4_MMD6_L001</t>
  </si>
  <si>
    <t>G6_P4_MMD8_L001</t>
  </si>
  <si>
    <t>G6_P5_M15</t>
  </si>
  <si>
    <t>G6_P5_M66_L001</t>
  </si>
  <si>
    <t>G6_P5_M83_L001</t>
  </si>
  <si>
    <t>G6_P5_M89_L001</t>
  </si>
  <si>
    <t>G6_P5_MMD9_L001</t>
  </si>
  <si>
    <t>G6_P6_M11</t>
  </si>
  <si>
    <t>G6_P6_M15</t>
  </si>
  <si>
    <t>G6_P6_M60-B1_L001</t>
  </si>
  <si>
    <t>G6_P6_M76_L001</t>
  </si>
  <si>
    <t>G6_P6_M82_L001</t>
  </si>
  <si>
    <t>G6_P6_MMD2-36B_L001</t>
  </si>
  <si>
    <t>G6_P7_M47_T_enriched</t>
  </si>
  <si>
    <t>G6_P9_M36_L001</t>
  </si>
  <si>
    <t>G6_P9_M60-B1_L001</t>
  </si>
  <si>
    <t>G6_P9_MMD5_L001</t>
  </si>
  <si>
    <t>G7_P1_M34</t>
  </si>
  <si>
    <t>G7_P1_M42</t>
  </si>
  <si>
    <t>G7_P1_M44_L001</t>
  </si>
  <si>
    <t>G7_P1_M55_L001</t>
  </si>
  <si>
    <t>G7_P1_M67_L001</t>
  </si>
  <si>
    <t>G7_P1_M68_L001</t>
  </si>
  <si>
    <t>G7_P1_M71_L001</t>
  </si>
  <si>
    <t>G7_P1_M77_L001</t>
  </si>
  <si>
    <t>G7_P1_M8_L001</t>
  </si>
  <si>
    <t>G7_P1_M83_L001</t>
  </si>
  <si>
    <t>G7_P1_MMD1-84A_L001</t>
  </si>
  <si>
    <t>G7_P1_MMD6_L001</t>
  </si>
  <si>
    <t>G7_P1_MMD7_L001</t>
  </si>
  <si>
    <t>G7_P1_MMD8_L001</t>
  </si>
  <si>
    <t>G7_P10_MMD2-36B_L001</t>
  </si>
  <si>
    <t>G7_P11_MMD5_L001</t>
  </si>
  <si>
    <t>G7_P2_M13_L001</t>
  </si>
  <si>
    <t>G7_P2_M17</t>
  </si>
  <si>
    <t>G7_P2_M24_L001</t>
  </si>
  <si>
    <t>G7_P2_M39</t>
  </si>
  <si>
    <t>G7_P2_M51_L001</t>
  </si>
  <si>
    <t>G7_P2_M53_L001</t>
  </si>
  <si>
    <t>G7_P2_M66_L001</t>
  </si>
  <si>
    <t>G7_P2_M71_L001</t>
  </si>
  <si>
    <t>G7_P2_M76_L001</t>
  </si>
  <si>
    <t>G7_P2_M90-7-31-17</t>
  </si>
  <si>
    <t>G7_P2_MMD7_L001</t>
  </si>
  <si>
    <t>G7_P3_M39</t>
  </si>
  <si>
    <t>G7_P3_M42</t>
  </si>
  <si>
    <t>G7_P3_M67_L001</t>
  </si>
  <si>
    <t>G7_P3_M68_L001</t>
  </si>
  <si>
    <t>G7_P3_M81_L001</t>
  </si>
  <si>
    <t>G7_P3_M91_L001</t>
  </si>
  <si>
    <t>G7_P3_MMD1-84B_L001</t>
  </si>
  <si>
    <t>G7_P3_MMD4_L001</t>
  </si>
  <si>
    <t>G7_P3_MMD9_L001</t>
  </si>
  <si>
    <t>G7_P4_M24_L001</t>
  </si>
  <si>
    <t>G7_P4_M34</t>
  </si>
  <si>
    <t>G7_P4_M50_L001</t>
  </si>
  <si>
    <t>G7_P4_M91_L001</t>
  </si>
  <si>
    <t>G7_P4_MMD1-84A_L001</t>
  </si>
  <si>
    <t>G7_P4_MMD1-84B_L001</t>
  </si>
  <si>
    <t>G7_P4_MMD6_L001</t>
  </si>
  <si>
    <t>G7_P5_M44_L001</t>
  </si>
  <si>
    <t>G7_P5_M45_L001</t>
  </si>
  <si>
    <t>G7_P5_M66_L001</t>
  </si>
  <si>
    <t>G7_P5_M68_L001</t>
  </si>
  <si>
    <t>G7_P5_M91_L001</t>
  </si>
  <si>
    <t>G7_P5_MMD4_L001</t>
  </si>
  <si>
    <t>G7_P5_MMD8_L001</t>
  </si>
  <si>
    <t>G7_P6_M51_L001</t>
  </si>
  <si>
    <t>G7_P6_M68_L001</t>
  </si>
  <si>
    <t>G7_P6_M76_L001</t>
  </si>
  <si>
    <t>G7_P7_M60-B1_L001</t>
  </si>
  <si>
    <t>G7_P8_M86_L001</t>
  </si>
  <si>
    <t>G7_P8_MMD2-36B_L001</t>
  </si>
  <si>
    <t>G7_P9_M36_L001</t>
  </si>
  <si>
    <t>G8_P1_M34</t>
  </si>
  <si>
    <t>G8_P1_M39</t>
  </si>
  <si>
    <t>G8_P1_M43_L001</t>
  </si>
  <si>
    <t>G8_P1_M53_L001</t>
  </si>
  <si>
    <t>G8_P1_M55_L001</t>
  </si>
  <si>
    <t>G8_P1_M66_L001</t>
  </si>
  <si>
    <t>G8_P1_M68_L001</t>
  </si>
  <si>
    <t>G8_P1_M71_L001</t>
  </si>
  <si>
    <t>G8_P1_M77_L001</t>
  </si>
  <si>
    <t>G8_P1_M79_L001</t>
  </si>
  <si>
    <t>G8_P1_M81_L001</t>
  </si>
  <si>
    <t>G8_P1_M83_L001</t>
  </si>
  <si>
    <t>G8_P1_M89_L001</t>
  </si>
  <si>
    <t>G8_P1_M90-7-24-17</t>
  </si>
  <si>
    <t>G8_P1_MMD1-84A_L001</t>
  </si>
  <si>
    <t>G8_P1_MMD8_L001</t>
  </si>
  <si>
    <t>G8_P1_MMD9_L001</t>
  </si>
  <si>
    <t>G8_P2_M15</t>
  </si>
  <si>
    <t>G8_P2_M17</t>
  </si>
  <si>
    <t>G8_P2_M34</t>
  </si>
  <si>
    <t>G8_P2_M39</t>
  </si>
  <si>
    <t>G8_P2_M41_L001</t>
  </si>
  <si>
    <t>G8_P2_M55_L001</t>
  </si>
  <si>
    <t>G8_P2_M66_L001</t>
  </si>
  <si>
    <t>G8_P2_M71_L001</t>
  </si>
  <si>
    <t>G8_P2_M76_L001</t>
  </si>
  <si>
    <t>G8_P2_M77_L001</t>
  </si>
  <si>
    <t>G8_P2_M83_L001</t>
  </si>
  <si>
    <t>G8_P2_M90-7-24-17</t>
  </si>
  <si>
    <t>G8_P2_MMD1-84B_L001</t>
  </si>
  <si>
    <t>G8_P3_M24_L001</t>
  </si>
  <si>
    <t>G8_P3_M34</t>
  </si>
  <si>
    <t>G8_P3_M39</t>
  </si>
  <si>
    <t>G8_P3_M42</t>
  </si>
  <si>
    <t>G8_P3_M44_L001</t>
  </si>
  <si>
    <t>G8_P3_M55_L001</t>
  </si>
  <si>
    <t>G8_P3_M68_L001</t>
  </si>
  <si>
    <t>G8_P3_M71_L001</t>
  </si>
  <si>
    <t>G8_P3_M74_L001</t>
  </si>
  <si>
    <t>G8_P3_M77_L001</t>
  </si>
  <si>
    <t>G8_P3_M81_L001</t>
  </si>
  <si>
    <t>G8_P3_M91_L001</t>
  </si>
  <si>
    <t>G8_P3_MMD1-84A_L001</t>
  </si>
  <si>
    <t>G8_P3_MMD1-84B_L001</t>
  </si>
  <si>
    <t>G8_P4_M13_L001</t>
  </si>
  <si>
    <t>G8_P4_M34</t>
  </si>
  <si>
    <t>G8_P4_M43_L001</t>
  </si>
  <si>
    <t>G8_P4_M53_L001</t>
  </si>
  <si>
    <t>G8_P4_M55_L001</t>
  </si>
  <si>
    <t>G8_P4_M67_L001</t>
  </si>
  <si>
    <t>G8_P4_M71_L001</t>
  </si>
  <si>
    <t>G8_P4_M77_L001</t>
  </si>
  <si>
    <t>G8_P4_M81_L001</t>
  </si>
  <si>
    <t>G8_P4_M89_L001</t>
  </si>
  <si>
    <t>G8_P4_MMD7_L001</t>
  </si>
  <si>
    <t>G8_P5_M15</t>
  </si>
  <si>
    <t>G8_P5_M17</t>
  </si>
  <si>
    <t>G8_P5_M66_L001</t>
  </si>
  <si>
    <t>G8_P5_M68_L001</t>
  </si>
  <si>
    <t>G8_P5_M76_L001</t>
  </si>
  <si>
    <t>G8_P5_M83_L001</t>
  </si>
  <si>
    <t>G8_P5_M89_L001</t>
  </si>
  <si>
    <t>G8_P5_M9_L001</t>
  </si>
  <si>
    <t>G8_P5_M91_L001</t>
  </si>
  <si>
    <t>G8_P6_M15</t>
  </si>
  <si>
    <t>G8_P6_M17</t>
  </si>
  <si>
    <t>G8_P6_M68_L001</t>
  </si>
  <si>
    <t>G8_P8_M36_L001</t>
  </si>
  <si>
    <t>G8_P9_M36_L001</t>
  </si>
  <si>
    <t>G8_P9_M47_T_enriched</t>
  </si>
  <si>
    <t>G8_P9_M63-B1</t>
  </si>
  <si>
    <t>G8_P9_M82_L001</t>
  </si>
  <si>
    <t>G8_P9_MMD2-36B_L001</t>
  </si>
  <si>
    <t>G9_P1_M11</t>
  </si>
  <si>
    <t>G9_P1_M17</t>
  </si>
  <si>
    <t>G9_P1_M24_L001</t>
  </si>
  <si>
    <t>G9_P1_M44_L001</t>
  </si>
  <si>
    <t>G9_P1_M47</t>
  </si>
  <si>
    <t>G9_P1_M55_L001</t>
  </si>
  <si>
    <t>G9_P1_M71_L001</t>
  </si>
  <si>
    <t>G9_P1_M79_L001</t>
  </si>
  <si>
    <t>G9_P1_M81_L001</t>
  </si>
  <si>
    <t>G9_P1_M83_L001</t>
  </si>
  <si>
    <t>G9_P1_M9_L001</t>
  </si>
  <si>
    <t>G9_P1_M90-7-24-17</t>
  </si>
  <si>
    <t>G9_P1_MMD1-84A_L001</t>
  </si>
  <si>
    <t>G9_P1_MMD8_L001</t>
  </si>
  <si>
    <t>G9_P1_MMD9_L001</t>
  </si>
  <si>
    <t>G9_P2_M17</t>
  </si>
  <si>
    <t>G9_P2_M24_L001</t>
  </si>
  <si>
    <t>G9_P2_M39</t>
  </si>
  <si>
    <t>G9_P2_M41_L001</t>
  </si>
  <si>
    <t>G9_P2_M55_L001</t>
  </si>
  <si>
    <t>G9_P2_M66_L001</t>
  </si>
  <si>
    <t>G9_P2_M83_L001</t>
  </si>
  <si>
    <t>G9_P2_M90-7-24-17</t>
  </si>
  <si>
    <t>G9_P2_M90-7-31-17</t>
  </si>
  <si>
    <t>G9_P2_MMD1-84A_L001</t>
  </si>
  <si>
    <t>G9_P2_MMD1-84B_L001</t>
  </si>
  <si>
    <t>G9_P3_M23</t>
  </si>
  <si>
    <t>G9_P3_M34</t>
  </si>
  <si>
    <t>G9_P3_M39</t>
  </si>
  <si>
    <t>G9_P3_M44_L001</t>
  </si>
  <si>
    <t>G9_P3_M67_L001</t>
  </si>
  <si>
    <t>G9_P3_M68_L001</t>
  </si>
  <si>
    <t>G9_P3_M71_L001</t>
  </si>
  <si>
    <t>G9_P3_M76_L001</t>
  </si>
  <si>
    <t>G9_P3_M89_L001</t>
  </si>
  <si>
    <t>G9_P3_MMD1-84B_L001</t>
  </si>
  <si>
    <t>G9_P3_MMD5_L001</t>
  </si>
  <si>
    <t>G9_P4_M29_L001</t>
  </si>
  <si>
    <t>G9_P4_M50_L001</t>
  </si>
  <si>
    <t>G9_P4_M66_L001</t>
  </si>
  <si>
    <t>G9_P4_M67_L001</t>
  </si>
  <si>
    <t>G9_P4_M71_L001</t>
  </si>
  <si>
    <t>G9_P4_M81_L001</t>
  </si>
  <si>
    <t>G9_P4_MMD1-84B_L001</t>
  </si>
  <si>
    <t>G9_P5_M76_L001</t>
  </si>
  <si>
    <t>G9_P5_M91_L001</t>
  </si>
  <si>
    <t>G9_P5_MMD8_L001</t>
  </si>
  <si>
    <t>G9_P6_M36_L001</t>
  </si>
  <si>
    <t>G9_P6_M63-B1</t>
  </si>
  <si>
    <t>G9_P6_M68_L001</t>
  </si>
  <si>
    <t>G9_P6_M76_L001</t>
  </si>
  <si>
    <t>G9_P6_M82_L001</t>
  </si>
  <si>
    <t>G9_P6_M83_L001</t>
  </si>
  <si>
    <t>G9_P7_M36_L001</t>
  </si>
  <si>
    <t>G9_P9_M47_T_enriched</t>
  </si>
  <si>
    <t>G9_P9_M82_L001</t>
  </si>
  <si>
    <t>H1_P1_M53_L001</t>
  </si>
  <si>
    <t>H1_P1_M55_L001</t>
  </si>
  <si>
    <t>H1_P1_M67_L001</t>
  </si>
  <si>
    <t>H1_P1_M77_L001</t>
  </si>
  <si>
    <t>H1_P1_M83_L001</t>
  </si>
  <si>
    <t>H1_P1_M90-7-31-17</t>
  </si>
  <si>
    <t>H1_P1_MMD1-84B_L001</t>
  </si>
  <si>
    <t>H1_P1_MMD6_L001</t>
  </si>
  <si>
    <t>H1_P1_MMD9_L001</t>
  </si>
  <si>
    <t>H1_P10_MMD2-36B_L001</t>
  </si>
  <si>
    <t>H1_P11_MMD5_L001</t>
  </si>
  <si>
    <t>H1_P2_M13_L001</t>
  </si>
  <si>
    <t>H1_P2_M15</t>
  </si>
  <si>
    <t>H1_P2_M24_L001</t>
  </si>
  <si>
    <t>H1_P2_M39</t>
  </si>
  <si>
    <t>H1_P2_M43_L001</t>
  </si>
  <si>
    <t>H1_P2_M55_L001</t>
  </si>
  <si>
    <t>H1_P2_M71_L001</t>
  </si>
  <si>
    <t>H1_P2_M77_L001</t>
  </si>
  <si>
    <t>H1_P2_M81_L001</t>
  </si>
  <si>
    <t>H1_P2_M90-7-24-17</t>
  </si>
  <si>
    <t>H1_P2_MMD1-84B_L001</t>
  </si>
  <si>
    <t>H1_P3_M23</t>
  </si>
  <si>
    <t>H1_P3_M34</t>
  </si>
  <si>
    <t>H1_P3_M71_L001</t>
  </si>
  <si>
    <t>H1_P3_M77_L001</t>
  </si>
  <si>
    <t>H1_P3_M8_L001</t>
  </si>
  <si>
    <t>H1_P3_M91_L001</t>
  </si>
  <si>
    <t>H1_P3_MMD1-84A_L001</t>
  </si>
  <si>
    <t>H1_P3_MMD1-84B_L001</t>
  </si>
  <si>
    <t>H1_P3_MMD9_L001</t>
  </si>
  <si>
    <t>H1_P4_M13_L001</t>
  </si>
  <si>
    <t>H1_P4_M23</t>
  </si>
  <si>
    <t>H1_P4_M39</t>
  </si>
  <si>
    <t>H1_P4_M42</t>
  </si>
  <si>
    <t>H1_P4_M43_L001</t>
  </si>
  <si>
    <t>H1_P4_M47</t>
  </si>
  <si>
    <t>H1_P4_M50_L001</t>
  </si>
  <si>
    <t>H1_P4_M55_L001</t>
  </si>
  <si>
    <t>H1_P4_M67_L001</t>
  </si>
  <si>
    <t>H1_P4_M71_L001</t>
  </si>
  <si>
    <t>H1_P4_M76_L001</t>
  </si>
  <si>
    <t>H1_P4_M77_L001</t>
  </si>
  <si>
    <t>H1_P4_M81_L001</t>
  </si>
  <si>
    <t>H1_P4_M89_L001</t>
  </si>
  <si>
    <t>H1_P4_MMD4_L001</t>
  </si>
  <si>
    <t>H1_P4_MMD8_L001</t>
  </si>
  <si>
    <t>H1_P5_M29_L001</t>
  </si>
  <si>
    <t>H1_P5_M66_L001</t>
  </si>
  <si>
    <t>H1_P5_M67_L001_T_enriched</t>
  </si>
  <si>
    <t>H1_P5_M91_L001</t>
  </si>
  <si>
    <t>H1_P5_MMD8_L001</t>
  </si>
  <si>
    <t>H1_P5_MMD9_L001</t>
  </si>
  <si>
    <t>H1_P6_M15</t>
  </si>
  <si>
    <t>H1_P6_M36_L001</t>
  </si>
  <si>
    <t>H1_P6_M51_L001</t>
  </si>
  <si>
    <t>H1_P6_M60-B1_L001</t>
  </si>
  <si>
    <t>H1_P6_M68_L001</t>
  </si>
  <si>
    <t>H1_P6_M83_L001</t>
  </si>
  <si>
    <t>H1_P6_MMD4_L001</t>
  </si>
  <si>
    <t>H1_P7_M47_T_enriched</t>
  </si>
  <si>
    <t>H1_P7_M60-B1_L001</t>
  </si>
  <si>
    <t>H1_P7_M63-B1</t>
  </si>
  <si>
    <t>H1_P7_M82_L001</t>
  </si>
  <si>
    <t>H1_P8_M36_L001</t>
  </si>
  <si>
    <t>H1_P8_M60-B1_L001</t>
  </si>
  <si>
    <t>H1_P8_M82_L001</t>
  </si>
  <si>
    <t>H1_P8_MMD2-36B_L001</t>
  </si>
  <si>
    <t>H1_P9_M60-B1_L001</t>
  </si>
  <si>
    <t>H10_P1_M23</t>
  </si>
  <si>
    <t>H10_P1_M24_L001</t>
  </si>
  <si>
    <t>H10_P1_M34</t>
  </si>
  <si>
    <t>H10_P1_M39</t>
  </si>
  <si>
    <t>H10_P1_M47</t>
  </si>
  <si>
    <t>H10_P1_M50_L001</t>
  </si>
  <si>
    <t>H10_P1_M53_L001</t>
  </si>
  <si>
    <t>H10_P1_M55_L001</t>
  </si>
  <si>
    <t>H10_P1_M77_L001</t>
  </si>
  <si>
    <t>H10_P1_M83_L001</t>
  </si>
  <si>
    <t>H10_P1_M89_L001</t>
  </si>
  <si>
    <t>H10_P1_M9_L001</t>
  </si>
  <si>
    <t>H10_P1_M91_L001</t>
  </si>
  <si>
    <t>H10_P1_MMD1-84B_L001</t>
  </si>
  <si>
    <t>H10_P1_MMD9_L001</t>
  </si>
  <si>
    <t>H10_P10_MMD5_L001</t>
  </si>
  <si>
    <t>H10_P2_M23</t>
  </si>
  <si>
    <t>H10_P2_M34</t>
  </si>
  <si>
    <t>H10_P2_M39</t>
  </si>
  <si>
    <t>H10_P2_M51_L001</t>
  </si>
  <si>
    <t>H10_P2_M55_L001</t>
  </si>
  <si>
    <t>H10_P2_M83_L001</t>
  </si>
  <si>
    <t>H10_P2_M90-7-24-17</t>
  </si>
  <si>
    <t>H10_P2_MMD1-84A_L001</t>
  </si>
  <si>
    <t>H10_P2_MMD1-84B_L001</t>
  </si>
  <si>
    <t>H10_P3_M13_L001</t>
  </si>
  <si>
    <t>H10_P3_M24_L001</t>
  </si>
  <si>
    <t>H10_P3_M34</t>
  </si>
  <si>
    <t>H10_P3_M39</t>
  </si>
  <si>
    <t>H10_P3_M68_L001</t>
  </si>
  <si>
    <t>H10_P3_M71_L001</t>
  </si>
  <si>
    <t>H10_P3_M76_L001</t>
  </si>
  <si>
    <t>H10_P3_M81_L001</t>
  </si>
  <si>
    <t>H10_P3_M89_L001</t>
  </si>
  <si>
    <t>H10_P3_MMD1-84A_L001</t>
  </si>
  <si>
    <t>H10_P3_MMD4_L001</t>
  </si>
  <si>
    <t>H10_P4_M15</t>
  </si>
  <si>
    <t>H10_P4_M23</t>
  </si>
  <si>
    <t>H10_P4_M24_L001</t>
  </si>
  <si>
    <t>H10_P4_M42</t>
  </si>
  <si>
    <t>H10_P4_M50_L001</t>
  </si>
  <si>
    <t>H10_P4_M55_L001</t>
  </si>
  <si>
    <t>H10_P4_M71_L001</t>
  </si>
  <si>
    <t>H10_P4_M91_L001</t>
  </si>
  <si>
    <t>H10_P4_MMD1-84B_L001</t>
  </si>
  <si>
    <t>H10_P5_M15</t>
  </si>
  <si>
    <t>H10_P5_M44_L001</t>
  </si>
  <si>
    <t>H10_P5_M76_L001</t>
  </si>
  <si>
    <t>H10_P5_M83_L001</t>
  </si>
  <si>
    <t>H10_P5_MMD9_L001</t>
  </si>
  <si>
    <t>H10_P6_M17</t>
  </si>
  <si>
    <t>H10_P6_M63-B1</t>
  </si>
  <si>
    <t>H10_P6_M76_L001</t>
  </si>
  <si>
    <t>H10_P6_MMD2-36B_L001</t>
  </si>
  <si>
    <t>H10_P6_MMD4_L001</t>
  </si>
  <si>
    <t>H10_P7_M63-B1</t>
  </si>
  <si>
    <t>H10_P7_M82_L001</t>
  </si>
  <si>
    <t>H10_P8_M36_L001</t>
  </si>
  <si>
    <t>H10_P9_M36_L001</t>
  </si>
  <si>
    <t>H10_P9_M47_T_enriched</t>
  </si>
  <si>
    <t>H10_P9_M60-B1_L001</t>
  </si>
  <si>
    <t>H10_P9_MMD5_L001</t>
  </si>
  <si>
    <t>H11_P1_M23</t>
  </si>
  <si>
    <t>H11_P1_M24_L001</t>
  </si>
  <si>
    <t>H11_P1_M44_L001</t>
  </si>
  <si>
    <t>H11_P1_M55_L001</t>
  </si>
  <si>
    <t>H11_P1_M66_L001</t>
  </si>
  <si>
    <t>H11_P1_M68_L001</t>
  </si>
  <si>
    <t>H11_P1_M77_L001</t>
  </si>
  <si>
    <t>H11_P1_M79_L001</t>
  </si>
  <si>
    <t>H11_P1_M83_L001</t>
  </si>
  <si>
    <t>H11_P1_M9_L001</t>
  </si>
  <si>
    <t>H11_P1_MMD1-84A_L001</t>
  </si>
  <si>
    <t>H11_P1_MMD1-84B_L001</t>
  </si>
  <si>
    <t>H11_P10_MMD2-36B_L001</t>
  </si>
  <si>
    <t>H11_P10_MMD5_L001</t>
  </si>
  <si>
    <t>H11_P11_MMD5_L001</t>
  </si>
  <si>
    <t>H11_P2_M13_L001</t>
  </si>
  <si>
    <t>H11_P2_M17</t>
  </si>
  <si>
    <t>H11_P2_M23</t>
  </si>
  <si>
    <t>H11_P2_M24_L001</t>
  </si>
  <si>
    <t>H11_P2_M34</t>
  </si>
  <si>
    <t>H11_P2_M39</t>
  </si>
  <si>
    <t>H11_P2_M55_L001</t>
  </si>
  <si>
    <t>H11_P2_M71_L001</t>
  </si>
  <si>
    <t>H11_P2_M77_L001</t>
  </si>
  <si>
    <t>H11_P2_M90-7-24-17</t>
  </si>
  <si>
    <t>H11_P2_M90-7-31-17</t>
  </si>
  <si>
    <t>H11_P2_MMD1-84B_L001</t>
  </si>
  <si>
    <t>H11_P2_MMD4_L001</t>
  </si>
  <si>
    <t>H11_P2_MMD6_L001</t>
  </si>
  <si>
    <t>H11_P3_M15</t>
  </si>
  <si>
    <t>H11_P3_M23</t>
  </si>
  <si>
    <t>H11_P3_M39</t>
  </si>
  <si>
    <t>H11_P3_M42</t>
  </si>
  <si>
    <t>H11_P3_M45_L001</t>
  </si>
  <si>
    <t>H11_P3_M53_L001</t>
  </si>
  <si>
    <t>H11_P3_M55_L001</t>
  </si>
  <si>
    <t>H11_P3_M74_L001</t>
  </si>
  <si>
    <t>H11_P3_M79_L001</t>
  </si>
  <si>
    <t>H11_P3_M91_L001</t>
  </si>
  <si>
    <t>H11_P3_MMD1-84A_L001</t>
  </si>
  <si>
    <t>H11_P3_MMD1-84B_L001</t>
  </si>
  <si>
    <t>H11_P3_MMD7_L001</t>
  </si>
  <si>
    <t>H11_P4_M24_L001</t>
  </si>
  <si>
    <t>H11_P4_M34</t>
  </si>
  <si>
    <t>H11_P4_M39</t>
  </si>
  <si>
    <t>H11_P4_M42</t>
  </si>
  <si>
    <t>H11_P4_M44_L001</t>
  </si>
  <si>
    <t>H11_P4_M45_L001</t>
  </si>
  <si>
    <t>H11_P4_M50_L001</t>
  </si>
  <si>
    <t>H11_P4_M66_L001</t>
  </si>
  <si>
    <t>H11_P4_M76_L001</t>
  </si>
  <si>
    <t>H11_P4_M77_L001</t>
  </si>
  <si>
    <t>H11_P4_M79_L001</t>
  </si>
  <si>
    <t>H11_P4_M91_L001</t>
  </si>
  <si>
    <t>H11_P4_MMD1-84B_L001</t>
  </si>
  <si>
    <t>H11_P4_MMD6_L001</t>
  </si>
  <si>
    <t>H11_P5_M17</t>
  </si>
  <si>
    <t>H11_P5_M44_L001</t>
  </si>
  <si>
    <t>H11_P5_M76_L001</t>
  </si>
  <si>
    <t>H11_P5_M91_L001</t>
  </si>
  <si>
    <t>H11_P6_M15</t>
  </si>
  <si>
    <t>H11_P6_M17</t>
  </si>
  <si>
    <t>H11_P6_M60-B1_L001</t>
  </si>
  <si>
    <t>H11_P6_M63-B1</t>
  </si>
  <si>
    <t>H11_P6_M76_L001</t>
  </si>
  <si>
    <t>H11_P6_M83_L001</t>
  </si>
  <si>
    <t>H11_P7_M36_L001</t>
  </si>
  <si>
    <t>H11_P7_M63-B1</t>
  </si>
  <si>
    <t>H11_P7_M82_L001</t>
  </si>
  <si>
    <t>H11_P8_M36_L001</t>
  </si>
  <si>
    <t>H11_P8_M47_T_enriched</t>
  </si>
  <si>
    <t>H11_P8_M60-B1_L001</t>
  </si>
  <si>
    <t>H11_P8_MMD2-36B_L001</t>
  </si>
  <si>
    <t>H11_P9_M82_L001</t>
  </si>
  <si>
    <t>H11_P9_MMD5_L001</t>
  </si>
  <si>
    <t>H12_P1_M24_L001</t>
  </si>
  <si>
    <t>H12_P1_M39</t>
  </si>
  <si>
    <t>H12_P1_M45_L001</t>
  </si>
  <si>
    <t>H12_P1_M66_L001</t>
  </si>
  <si>
    <t>H12_P1_M67_L001</t>
  </si>
  <si>
    <t>H12_P1_M68_L001</t>
  </si>
  <si>
    <t>H12_P1_M71_L001</t>
  </si>
  <si>
    <t>H12_P1_M79_L001</t>
  </si>
  <si>
    <t>H12_P1_M8_L001</t>
  </si>
  <si>
    <t>H12_P1_M83_L001</t>
  </si>
  <si>
    <t>H12_P1_M90-7-24-17</t>
  </si>
  <si>
    <t>H12_P1_M90-7-31-17</t>
  </si>
  <si>
    <t>H12_P1_MMD1-84A_L001</t>
  </si>
  <si>
    <t>H12_P1_MMD1-84B_L001</t>
  </si>
  <si>
    <t>H12_P1_MMD6_L001</t>
  </si>
  <si>
    <t>H12_P1_MMD8_L001</t>
  </si>
  <si>
    <t>H12_P10_MMD2-36B_L001</t>
  </si>
  <si>
    <t>H12_P10_MMD5_L001</t>
  </si>
  <si>
    <t>H12_P2_M15</t>
  </si>
  <si>
    <t>H12_P2_M17</t>
  </si>
  <si>
    <t>H12_P2_M42</t>
  </si>
  <si>
    <t>H12_P2_M47</t>
  </si>
  <si>
    <t>H12_P2_M71_L001</t>
  </si>
  <si>
    <t>H12_P2_M76_L001</t>
  </si>
  <si>
    <t>H12_P2_M77_L001</t>
  </si>
  <si>
    <t>H12_P2_M81_L001</t>
  </si>
  <si>
    <t>H12_P2_M83_L001</t>
  </si>
  <si>
    <t>H12_P2_M90-7-31-17</t>
  </si>
  <si>
    <t>H12_P2_MMD1-84B_L001</t>
  </si>
  <si>
    <t>H12_P3_M34</t>
  </si>
  <si>
    <t>H12_P3_M42</t>
  </si>
  <si>
    <t>H12_P3_M55_L001</t>
  </si>
  <si>
    <t>H12_P3_M68_L001</t>
  </si>
  <si>
    <t>H12_P3_M71_L001</t>
  </si>
  <si>
    <t>H12_P3_M79_L001</t>
  </si>
  <si>
    <t>H12_P3_MMD1-84B_L001</t>
  </si>
  <si>
    <t>H12_P3_MMD9_L001</t>
  </si>
  <si>
    <t>H12_P4_M29_L001</t>
  </si>
  <si>
    <t>H12_P4_M34</t>
  </si>
  <si>
    <t>H12_P4_M45_L001</t>
  </si>
  <si>
    <t>H12_P4_M53_L001</t>
  </si>
  <si>
    <t>H12_P4_M81_L001</t>
  </si>
  <si>
    <t>H12_P4_M89_L001</t>
  </si>
  <si>
    <t>H12_P4_M91_L001</t>
  </si>
  <si>
    <t>H12_P4_MMD1-84A_L001</t>
  </si>
  <si>
    <t>H12_P4_MMD1-84B_L001</t>
  </si>
  <si>
    <t>H12_P4_MMD4_L001</t>
  </si>
  <si>
    <t>H12_P4_MMD8_L001</t>
  </si>
  <si>
    <t>H12_P5_M15</t>
  </si>
  <si>
    <t>H12_P5_M17</t>
  </si>
  <si>
    <t>H12_P5_M29_L001</t>
  </si>
  <si>
    <t>H12_P5_M68_L001</t>
  </si>
  <si>
    <t>H12_P5_M76_L001</t>
  </si>
  <si>
    <t>H12_P5_M89_L001</t>
  </si>
  <si>
    <t>H12_P6_M36_L001</t>
  </si>
  <si>
    <t>H12_P6_M60-B1_L001</t>
  </si>
  <si>
    <t>H12_P6_M63-B1</t>
  </si>
  <si>
    <t>H12_P6_M82_L001</t>
  </si>
  <si>
    <t>H12_P7_M36_L001</t>
  </si>
  <si>
    <t>H12_P7_M60-B1_L001</t>
  </si>
  <si>
    <t>H12_P8_M60-B1_L001</t>
  </si>
  <si>
    <t>H12_P8_MMD2-36B_L001</t>
  </si>
  <si>
    <t>H12_P9_M36_L001</t>
  </si>
  <si>
    <t>H12_P9_M60-B1_L001</t>
  </si>
  <si>
    <t>H2_P1_M39_T_enriched</t>
  </si>
  <si>
    <t>H2_P1_M44_L001</t>
  </si>
  <si>
    <t>H2_P1_M53_L001</t>
  </si>
  <si>
    <t>H2_P1_M55_L001</t>
  </si>
  <si>
    <t>H2_P1_M71_L001</t>
  </si>
  <si>
    <t>H2_P1_M77_L001</t>
  </si>
  <si>
    <t>H2_P1_M79_L001</t>
  </si>
  <si>
    <t>H2_P1_M81_L001</t>
  </si>
  <si>
    <t>H2_P1_M89_L001</t>
  </si>
  <si>
    <t>H2_P1_M90-7-24-17</t>
  </si>
  <si>
    <t>H2_P2_M23</t>
  </si>
  <si>
    <t>H2_P2_M24_L001</t>
  </si>
  <si>
    <t>H2_P2_M39</t>
  </si>
  <si>
    <t>H2_P2_M42</t>
  </si>
  <si>
    <t>H2_P2_M43_L001</t>
  </si>
  <si>
    <t>H2_P2_M51_L001</t>
  </si>
  <si>
    <t>H2_P2_M53_L001</t>
  </si>
  <si>
    <t>H2_P2_M55_L001</t>
  </si>
  <si>
    <t>H2_P2_M66_L001</t>
  </si>
  <si>
    <t>H2_P2_M79_L001</t>
  </si>
  <si>
    <t>H2_P2_M83_L001</t>
  </si>
  <si>
    <t>H2_P2_M90-7-24-17</t>
  </si>
  <si>
    <t>H2_P2_M90-7-31-17</t>
  </si>
  <si>
    <t>H2_P2_MMD1-84B_L001</t>
  </si>
  <si>
    <t>H2_P2_MMD6_L001</t>
  </si>
  <si>
    <t>H2_P2_MMD9_L001</t>
  </si>
  <si>
    <t>H2_P3_M42</t>
  </si>
  <si>
    <t>H2_P3_M43_L001</t>
  </si>
  <si>
    <t>H2_P3_M71_L001</t>
  </si>
  <si>
    <t>H2_P3_M74_L001</t>
  </si>
  <si>
    <t>H2_P3_M91_L001</t>
  </si>
  <si>
    <t>H2_P3_MMD1-84A_L001</t>
  </si>
  <si>
    <t>H2_P3_MMD4_L001</t>
  </si>
  <si>
    <t>H2_P4_M11</t>
  </si>
  <si>
    <t>H2_P4_M13_L001</t>
  </si>
  <si>
    <t>H2_P4_M24_L001</t>
  </si>
  <si>
    <t>H2_P4_M34</t>
  </si>
  <si>
    <t>H2_P4_M44_L001</t>
  </si>
  <si>
    <t>H2_P4_M50_L001</t>
  </si>
  <si>
    <t>H2_P4_M55_L001</t>
  </si>
  <si>
    <t>H2_P4_M66_L001</t>
  </si>
  <si>
    <t>H2_P4_M77_L001</t>
  </si>
  <si>
    <t>H2_P4_M79_L001</t>
  </si>
  <si>
    <t>H2_P4_M81_L001</t>
  </si>
  <si>
    <t>H2_P4_M91_L001</t>
  </si>
  <si>
    <t>H2_P4_MMD1-84A_L001</t>
  </si>
  <si>
    <t>H2_P4_MMD1-84B_L001</t>
  </si>
  <si>
    <t>H2_P4_MMD8_L001</t>
  </si>
  <si>
    <t>H2_P5_M44_L001</t>
  </si>
  <si>
    <t>H2_P5_M47_L001</t>
  </si>
  <si>
    <t>H2_P5_M68_L001</t>
  </si>
  <si>
    <t>H2_P5_M83_L001</t>
  </si>
  <si>
    <t>H2_P5_MMD8_L001</t>
  </si>
  <si>
    <t>H2_P6_M63-B1</t>
  </si>
  <si>
    <t>H2_P6_M83_L001</t>
  </si>
  <si>
    <t>H2_P7_M60-B1_L001</t>
  </si>
  <si>
    <t>H2_P8_M60-B1_L001</t>
  </si>
  <si>
    <t>H2_P8_M63-B1</t>
  </si>
  <si>
    <t>H2_P8_MMD2-36B_L001</t>
  </si>
  <si>
    <t>H2_P9_M36_L001</t>
  </si>
  <si>
    <t>H2_P9_M60-B1_L001</t>
  </si>
  <si>
    <t>H2_P9_MMD2-36B_L001</t>
  </si>
  <si>
    <t>H2_P9_MMD5_L001</t>
  </si>
  <si>
    <t>H3_P1_M11</t>
  </si>
  <si>
    <t>H3_P1_M34</t>
  </si>
  <si>
    <t>H3_P1_M39</t>
  </si>
  <si>
    <t>H3_P1_M44_L001</t>
  </si>
  <si>
    <t>H3_P1_M50_L001</t>
  </si>
  <si>
    <t>H3_P1_M55_L001</t>
  </si>
  <si>
    <t>H3_P1_M68_L001</t>
  </si>
  <si>
    <t>H3_P1_M77_L001</t>
  </si>
  <si>
    <t>H3_P1_M83_L001</t>
  </si>
  <si>
    <t>H3_P1_M90-7-24-17</t>
  </si>
  <si>
    <t>H3_P1_MMD1-84A_L001</t>
  </si>
  <si>
    <t>H3_P1_MMD1-84B_L001</t>
  </si>
  <si>
    <t>H3_P1_MMD8_L001</t>
  </si>
  <si>
    <t>H3_P10_MMD5_L001</t>
  </si>
  <si>
    <t>H3_P2_M34</t>
  </si>
  <si>
    <t>H3_P2_M39</t>
  </si>
  <si>
    <t>H3_P2_M53_L001</t>
  </si>
  <si>
    <t>H3_P2_M71_L001</t>
  </si>
  <si>
    <t>H3_P2_M76_L001</t>
  </si>
  <si>
    <t>H3_P2_M77_L001</t>
  </si>
  <si>
    <t>H3_P2_M79_L001</t>
  </si>
  <si>
    <t>H3_P2_M83_L001</t>
  </si>
  <si>
    <t>H3_P2_M90-7-24-17</t>
  </si>
  <si>
    <t>H3_P2_MMD1-84A_L001</t>
  </si>
  <si>
    <t>H3_P2_MMD1-84B_L001</t>
  </si>
  <si>
    <t>H3_P2_MMD8_L001</t>
  </si>
  <si>
    <t>H3_P2_MMD9_L001</t>
  </si>
  <si>
    <t>H3_P3_M39</t>
  </si>
  <si>
    <t>H3_P3_M42</t>
  </si>
  <si>
    <t>H3_P3_M43_L001</t>
  </si>
  <si>
    <t>H3_P3_M44_L001</t>
  </si>
  <si>
    <t>H3_P3_M47</t>
  </si>
  <si>
    <t>H3_P3_M68_L001</t>
  </si>
  <si>
    <t>H3_P3_M71_L001</t>
  </si>
  <si>
    <t>H3_P3_M76_L001</t>
  </si>
  <si>
    <t>H3_P3_M89_L001</t>
  </si>
  <si>
    <t>H3_P3_MMD1-84B_L001</t>
  </si>
  <si>
    <t>H3_P3_MMD7_L001</t>
  </si>
  <si>
    <t>H3_P3_MMD9_L001</t>
  </si>
  <si>
    <t>H3_P4_M11</t>
  </si>
  <si>
    <t>H3_P4_M23</t>
  </si>
  <si>
    <t>H3_P4_M39</t>
  </si>
  <si>
    <t>H3_P4_M42</t>
  </si>
  <si>
    <t>H3_P4_M43_L001</t>
  </si>
  <si>
    <t>H3_P4_M55_L001</t>
  </si>
  <si>
    <t>H3_P4_M71_L001</t>
  </si>
  <si>
    <t>H3_P4_M76_L001</t>
  </si>
  <si>
    <t>H3_P4_M91_L001</t>
  </si>
  <si>
    <t>H3_P4_MMD1-84A_L001</t>
  </si>
  <si>
    <t>H3_P5_M11</t>
  </si>
  <si>
    <t>H3_P5_M13_L001</t>
  </si>
  <si>
    <t>H3_P5_M44_L001</t>
  </si>
  <si>
    <t>H3_P5_M47_L001</t>
  </si>
  <si>
    <t>H3_P5_M68_L001</t>
  </si>
  <si>
    <t>H3_P5_M83_L001</t>
  </si>
  <si>
    <t>H3_P5_M91_L001</t>
  </si>
  <si>
    <t>H3_P5_MMD9_L001</t>
  </si>
  <si>
    <t>H3_P6_M11</t>
  </si>
  <si>
    <t>H3_P6_M60-B1_L001</t>
  </si>
  <si>
    <t>H3_P6_M68_L001</t>
  </si>
  <si>
    <t>H3_P6_MMD4_L001</t>
  </si>
  <si>
    <t>H3_P8_M36_L001</t>
  </si>
  <si>
    <t>H3_P8_M47_T_enriched</t>
  </si>
  <si>
    <t>H3_P8_M60-B1_L001</t>
  </si>
  <si>
    <t>H3_P9_M60-B1_L001</t>
  </si>
  <si>
    <t>H3_P9_M63-B1</t>
  </si>
  <si>
    <t>H3_P9_M82_L001</t>
  </si>
  <si>
    <t>H3_P9_MMD2-36B_L001</t>
  </si>
  <si>
    <t>H3_P9_MMD5_L001</t>
  </si>
  <si>
    <t>H4_P1_M23</t>
  </si>
  <si>
    <t>H4_P1_M24_L001</t>
  </si>
  <si>
    <t>H4_P1_M44_L001</t>
  </si>
  <si>
    <t>H4_P1_M71_L001</t>
  </si>
  <si>
    <t>H4_P1_M89_L001</t>
  </si>
  <si>
    <t>H4_P1_M90-7-24-17</t>
  </si>
  <si>
    <t>H4_P1_M90-7-31-17</t>
  </si>
  <si>
    <t>H4_P1_M91_L001</t>
  </si>
  <si>
    <t>H4_P1_MMD1-84A_L001</t>
  </si>
  <si>
    <t>H4_P1_MMD6_L001</t>
  </si>
  <si>
    <t>H4_P1_MMD8_L001</t>
  </si>
  <si>
    <t>H4_P10_MMD2-36B_L001</t>
  </si>
  <si>
    <t>H4_P2_M11</t>
  </si>
  <si>
    <t>H4_P2_M34</t>
  </si>
  <si>
    <t>H4_P2_M39</t>
  </si>
  <si>
    <t>H4_P2_M41_L001</t>
  </si>
  <si>
    <t>H4_P2_M43_L001</t>
  </si>
  <si>
    <t>H4_P2_M71_L001</t>
  </si>
  <si>
    <t>H4_P2_M77_L001</t>
  </si>
  <si>
    <t>H4_P2_M90-7-31-17</t>
  </si>
  <si>
    <t>H4_P3_M13_L001</t>
  </si>
  <si>
    <t>H4_P3_M24_L001</t>
  </si>
  <si>
    <t>H4_P3_M34</t>
  </si>
  <si>
    <t>H4_P3_M39</t>
  </si>
  <si>
    <t>H4_P3_M53_L001</t>
  </si>
  <si>
    <t>H4_P3_M68_L001</t>
  </si>
  <si>
    <t>H4_P3_M71_L001</t>
  </si>
  <si>
    <t>H4_P3_M74_L001</t>
  </si>
  <si>
    <t>H4_P3_M81_L001</t>
  </si>
  <si>
    <t>H4_P3_M91_L001</t>
  </si>
  <si>
    <t>H4_P3_MMD1-84B_L001</t>
  </si>
  <si>
    <t>H4_P3_MMD5_L001</t>
  </si>
  <si>
    <t>H4_P4_M39</t>
  </si>
  <si>
    <t>H4_P4_M42</t>
  </si>
  <si>
    <t>H4_P4_M43_L001</t>
  </si>
  <si>
    <t>H4_P4_M44_L001</t>
  </si>
  <si>
    <t>H4_P4_M79_L001</t>
  </si>
  <si>
    <t>H4_P4_M89_L001</t>
  </si>
  <si>
    <t>H4_P4_M91_L001</t>
  </si>
  <si>
    <t>H4_P4_MMD1-84A_L001</t>
  </si>
  <si>
    <t>H4_P4_MMD6_L001</t>
  </si>
  <si>
    <t>H4_P4_MMD7_L001</t>
  </si>
  <si>
    <t>H4_P4_MMD8_L001</t>
  </si>
  <si>
    <t>H4_P5_M13_L001</t>
  </si>
  <si>
    <t>H4_P5_M76_L001</t>
  </si>
  <si>
    <t>H4_P5_M83_L001</t>
  </si>
  <si>
    <t>H4_P5_MMD8_L001</t>
  </si>
  <si>
    <t>H4_P6_M15</t>
  </si>
  <si>
    <t>H4_P6_M60-B1_L001</t>
  </si>
  <si>
    <t>H4_P6_M68_L001</t>
  </si>
  <si>
    <t>H4_P6_M74_T_enriched</t>
  </si>
  <si>
    <t>H4_P7_M36_L001</t>
  </si>
  <si>
    <t>H4_P7_M60-B1_L001</t>
  </si>
  <si>
    <t>H4_P8_M63-B1</t>
  </si>
  <si>
    <t>H4_P8_M82_L001</t>
  </si>
  <si>
    <t>H4_P9_M47_T_enriched</t>
  </si>
  <si>
    <t>H4_P9_M63-B1</t>
  </si>
  <si>
    <t>H5_P1_M15</t>
  </si>
  <si>
    <t>H5_P1_M34</t>
  </si>
  <si>
    <t>H5_P1_M39</t>
  </si>
  <si>
    <t>H5_P1_M43_L001</t>
  </si>
  <si>
    <t>H5_P1_M45_L001</t>
  </si>
  <si>
    <t>H5_P1_M55_L001</t>
  </si>
  <si>
    <t>H5_P1_M67_L001</t>
  </si>
  <si>
    <t>H5_P1_M81_L001</t>
  </si>
  <si>
    <t>H5_P1_M83_L001</t>
  </si>
  <si>
    <t>H5_P1_MMD1-84A_L001</t>
  </si>
  <si>
    <t>H5_P1_MMD8_L001</t>
  </si>
  <si>
    <t>H5_P10_MMD2-36B_L001</t>
  </si>
  <si>
    <t>H5_P2_M23</t>
  </si>
  <si>
    <t>H5_P2_M34</t>
  </si>
  <si>
    <t>H5_P2_M39</t>
  </si>
  <si>
    <t>H5_P2_M53_L001</t>
  </si>
  <si>
    <t>H5_P2_M55_L001</t>
  </si>
  <si>
    <t>H5_P2_M66_L001</t>
  </si>
  <si>
    <t>H5_P2_M77_L001</t>
  </si>
  <si>
    <t>H5_P2_M83_L001</t>
  </si>
  <si>
    <t>H5_P2_M90-7-24-17</t>
  </si>
  <si>
    <t>H5_P2_MMD1-84A_L001</t>
  </si>
  <si>
    <t>H5_P2_MMD1-84B_L001</t>
  </si>
  <si>
    <t>H5_P2_MMD9_L001</t>
  </si>
  <si>
    <t>H5_P3_M23</t>
  </si>
  <si>
    <t>H5_P3_M34</t>
  </si>
  <si>
    <t>H5_P3_M39</t>
  </si>
  <si>
    <t>H5_P3_M42</t>
  </si>
  <si>
    <t>H5_P3_M53_L001</t>
  </si>
  <si>
    <t>H5_P3_M55_L001</t>
  </si>
  <si>
    <t>H5_P3_M68_L001</t>
  </si>
  <si>
    <t>H5_P3_M74_L001</t>
  </si>
  <si>
    <t>H5_P3_M76_L001</t>
  </si>
  <si>
    <t>H5_P3_M89_L001</t>
  </si>
  <si>
    <t>H5_P3_M91_L001</t>
  </si>
  <si>
    <t>H5_P3_MMD1-84A_L001</t>
  </si>
  <si>
    <t>H5_P3_MMD1-84B_L001</t>
  </si>
  <si>
    <t>H5_P3_MMD7_L001</t>
  </si>
  <si>
    <t>H5_P4_M24_L001</t>
  </si>
  <si>
    <t>H5_P4_M34</t>
  </si>
  <si>
    <t>H5_P4_M39</t>
  </si>
  <si>
    <t>H5_P4_M43_L001</t>
  </si>
  <si>
    <t>H5_P4_M44_L001</t>
  </si>
  <si>
    <t>H5_P4_M53_L001</t>
  </si>
  <si>
    <t>H5_P4_M55_L001</t>
  </si>
  <si>
    <t>H5_P4_M67_L001</t>
  </si>
  <si>
    <t>H5_P4_M77_L001</t>
  </si>
  <si>
    <t>H5_P4_M8_L001</t>
  </si>
  <si>
    <t>H5_P4_M89_L001</t>
  </si>
  <si>
    <t>H5_P4_M91_L001</t>
  </si>
  <si>
    <t>H5_P4_MMD8_L001</t>
  </si>
  <si>
    <t>H5_P5_M13_L001</t>
  </si>
  <si>
    <t>H5_P5_M15</t>
  </si>
  <si>
    <t>H5_P5_M44_L001</t>
  </si>
  <si>
    <t>H5_P5_M47_L001</t>
  </si>
  <si>
    <t>H5_P5_M68_L001</t>
  </si>
  <si>
    <t>H5_P5_M74_L001</t>
  </si>
  <si>
    <t>H5_P5_M91_L001</t>
  </si>
  <si>
    <t>H5_P5_MMD9_L001</t>
  </si>
  <si>
    <t>H5_P6_M36_L001</t>
  </si>
  <si>
    <t>H5_P6_M60-B1_L001</t>
  </si>
  <si>
    <t>H5_P6_M63-B1</t>
  </si>
  <si>
    <t>H5_P6_MMD2-36B_L001</t>
  </si>
  <si>
    <t>H5_P6_MMD4_L001</t>
  </si>
  <si>
    <t>H5_P7_M60-B1_L001</t>
  </si>
  <si>
    <t>H5_P8_M82_L001</t>
  </si>
  <si>
    <t>H5_P8_MMD2-36B_L001</t>
  </si>
  <si>
    <t>H5_P9_M47_T_enriched</t>
  </si>
  <si>
    <t>H5_P9_M60-B1_L001</t>
  </si>
  <si>
    <t>H5_P9_MMD2-36B_L001</t>
  </si>
  <si>
    <t>H5_P9_MMD5_L001</t>
  </si>
  <si>
    <t>H6_P1_M15</t>
  </si>
  <si>
    <t>H6_P1_M34</t>
  </si>
  <si>
    <t>H6_P1_M43_L001</t>
  </si>
  <si>
    <t>H6_P1_M44_L001</t>
  </si>
  <si>
    <t>H6_P1_M50_L001</t>
  </si>
  <si>
    <t>H6_P1_M55_L001</t>
  </si>
  <si>
    <t>H6_P1_M74_L001</t>
  </si>
  <si>
    <t>H6_P1_M77_L001</t>
  </si>
  <si>
    <t>H6_P1_M83_L001</t>
  </si>
  <si>
    <t>H6_P1_M90-7-24-17</t>
  </si>
  <si>
    <t>H6_P1_M91_L001</t>
  </si>
  <si>
    <t>H6_P1_MMD1-84B_L001</t>
  </si>
  <si>
    <t>H6_P1_MMD8_L001</t>
  </si>
  <si>
    <t>H6_P2_M39</t>
  </si>
  <si>
    <t>H6_P2_M53_L001</t>
  </si>
  <si>
    <t>H6_P2_M55_L001</t>
  </si>
  <si>
    <t>H6_P2_M71_L001</t>
  </si>
  <si>
    <t>H6_P2_M77_L001</t>
  </si>
  <si>
    <t>H6_P2_M9_L001</t>
  </si>
  <si>
    <t>H6_P2_M90-7-24-17</t>
  </si>
  <si>
    <t>H6_P2_MMD1-84B_L001</t>
  </si>
  <si>
    <t>H6_P3_M11</t>
  </si>
  <si>
    <t>H6_P3_M15</t>
  </si>
  <si>
    <t>H6_P3_M24_L001</t>
  </si>
  <si>
    <t>H6_P3_M42</t>
  </si>
  <si>
    <t>H6_P3_M44_L001</t>
  </si>
  <si>
    <t>H6_P3_M74_L001</t>
  </si>
  <si>
    <t>H6_P3_M81_L001</t>
  </si>
  <si>
    <t>H6_P3_M89_L001</t>
  </si>
  <si>
    <t>H6_P3_M91_L001</t>
  </si>
  <si>
    <t>H6_P3_MMD1-84B_L001</t>
  </si>
  <si>
    <t>H6_P4_M11</t>
  </si>
  <si>
    <t>H6_P4_M24_L001</t>
  </si>
  <si>
    <t>H6_P4_M34</t>
  </si>
  <si>
    <t>H6_P4_M45_L001</t>
  </si>
  <si>
    <t>H6_P4_M50_L001</t>
  </si>
  <si>
    <t>H6_P4_M53_L001</t>
  </si>
  <si>
    <t>H6_P4_M66_L001</t>
  </si>
  <si>
    <t>H6_P4_M76_L001</t>
  </si>
  <si>
    <t>H6_P4_MMD1-84A_L001</t>
  </si>
  <si>
    <t>H6_P4_MMD8_L001</t>
  </si>
  <si>
    <t>H6_P5_M66_L001</t>
  </si>
  <si>
    <t>H6_P5_M68_L001</t>
  </si>
  <si>
    <t>H6_P5_M89_L001</t>
  </si>
  <si>
    <t>H6_P5_M91_L001</t>
  </si>
  <si>
    <t>H6_P5_MMD8_L001</t>
  </si>
  <si>
    <t>H6_P6_M15</t>
  </si>
  <si>
    <t>H6_P6_M17</t>
  </si>
  <si>
    <t>H6_P6_M36_L001</t>
  </si>
  <si>
    <t>H6_P6_M63-B1</t>
  </si>
  <si>
    <t>H6_P6_M68_L001</t>
  </si>
  <si>
    <t>H6_P6_M76_L001</t>
  </si>
  <si>
    <t>H6_P6_M83_L001</t>
  </si>
  <si>
    <t>H6_P7_M60-B1_L001</t>
  </si>
  <si>
    <t>H6_P8_M60-B1_L001</t>
  </si>
  <si>
    <t>H6_P9_MMD5_L001</t>
  </si>
  <si>
    <t>H7_P1_M24_L001</t>
  </si>
  <si>
    <t>H7_P1_M39</t>
  </si>
  <si>
    <t>H7_P1_M42</t>
  </si>
  <si>
    <t>H7_P1_M50_L001</t>
  </si>
  <si>
    <t>H7_P1_M67_L001</t>
  </si>
  <si>
    <t>H7_P1_M68_L001</t>
  </si>
  <si>
    <t>H7_P1_M71_L001</t>
  </si>
  <si>
    <t>H7_P1_M77_L001</t>
  </si>
  <si>
    <t>H7_P1_M89_L001</t>
  </si>
  <si>
    <t>H7_P1_M90-7-24-17</t>
  </si>
  <si>
    <t>H7_P1_M91_L001</t>
  </si>
  <si>
    <t>H7_P1_MMD6_L001</t>
  </si>
  <si>
    <t>H7_P1_MMD9_L001</t>
  </si>
  <si>
    <t>H7_P11_MMD5_L001</t>
  </si>
  <si>
    <t>H7_P2_M13_L001</t>
  </si>
  <si>
    <t>H7_P2_M15</t>
  </si>
  <si>
    <t>H7_P2_M24_L001</t>
  </si>
  <si>
    <t>H7_P2_M34</t>
  </si>
  <si>
    <t>H7_P2_M39</t>
  </si>
  <si>
    <t>H7_P2_M42</t>
  </si>
  <si>
    <t>H7_P2_M47</t>
  </si>
  <si>
    <t>H7_P2_M66_L001</t>
  </si>
  <si>
    <t>H7_P2_M71_L001</t>
  </si>
  <si>
    <t>H7_P2_M9_L001</t>
  </si>
  <si>
    <t>H7_P2_M90-7-24-17</t>
  </si>
  <si>
    <t>H7_P2_M90-7-31-17</t>
  </si>
  <si>
    <t>H7_P2_MMD1-84B_L001</t>
  </si>
  <si>
    <t>H7_P3_M11</t>
  </si>
  <si>
    <t>H7_P3_M23</t>
  </si>
  <si>
    <t>H7_P3_M39</t>
  </si>
  <si>
    <t>H7_P3_M41_L001</t>
  </si>
  <si>
    <t>H7_P3_M42</t>
  </si>
  <si>
    <t>H7_P3_M44_L001</t>
  </si>
  <si>
    <t>H7_P3_M47</t>
  </si>
  <si>
    <t>H7_P3_M53_L001</t>
  </si>
  <si>
    <t>H7_P3_M71_L001</t>
  </si>
  <si>
    <t>H7_P3_M77_L001</t>
  </si>
  <si>
    <t>H7_P3_M89_L001</t>
  </si>
  <si>
    <t>H7_P3_M91_L001</t>
  </si>
  <si>
    <t>H7_P3_MMD7_L001</t>
  </si>
  <si>
    <t>H7_P4_M11</t>
  </si>
  <si>
    <t>H7_P4_M24_L001</t>
  </si>
  <si>
    <t>H7_P4_M34</t>
  </si>
  <si>
    <t>H7_P4_M43_L001</t>
  </si>
  <si>
    <t>H7_P4_M45_L001</t>
  </si>
  <si>
    <t>H7_P4_M53_L001</t>
  </si>
  <si>
    <t>H7_P4_M55_L001</t>
  </si>
  <si>
    <t>H7_P4_M66_L001</t>
  </si>
  <si>
    <t>H7_P4_M81_L001</t>
  </si>
  <si>
    <t>H7_P4_MMD1-84A_L001</t>
  </si>
  <si>
    <t>H7_P4_MMD1-84B_L001</t>
  </si>
  <si>
    <t>H7_P4_MMD7_L001</t>
  </si>
  <si>
    <t>H7_P5_M17</t>
  </si>
  <si>
    <t>H7_P5_M68_L001</t>
  </si>
  <si>
    <t>H7_P5_M91_L001</t>
  </si>
  <si>
    <t>H7_P5_MMD4_L001</t>
  </si>
  <si>
    <t>H7_P5_MMD8_L001</t>
  </si>
  <si>
    <t>H7_P5_MMD9_L001</t>
  </si>
  <si>
    <t>H7_P6_M15</t>
  </si>
  <si>
    <t>H7_P6_M36_L001</t>
  </si>
  <si>
    <t>H7_P6_M63-B1</t>
  </si>
  <si>
    <t>H7_P6_M82_L001</t>
  </si>
  <si>
    <t>H7_P6_M83_L001</t>
  </si>
  <si>
    <t>H7_P7_M36_L001</t>
  </si>
  <si>
    <t>H7_P7_M63-B1</t>
  </si>
  <si>
    <t>H7_P8_M36_L001</t>
  </si>
  <si>
    <t>H7_P8_M60-B1_L001</t>
  </si>
  <si>
    <t>H7_P9_M63-B1</t>
  </si>
  <si>
    <t>H7_P9_MMD5_L001</t>
  </si>
  <si>
    <t>H8_P1_M11</t>
  </si>
  <si>
    <t>H8_P1_M15</t>
  </si>
  <si>
    <t>H8_P1_M39</t>
  </si>
  <si>
    <t>H8_P1_M43_L001</t>
  </si>
  <si>
    <t>H8_P1_M50_L001</t>
  </si>
  <si>
    <t>H8_P1_M66_L001</t>
  </si>
  <si>
    <t>H8_P1_M71_L001</t>
  </si>
  <si>
    <t>H8_P1_M77_L001</t>
  </si>
  <si>
    <t>H8_P1_M79_L001</t>
  </si>
  <si>
    <t>H8_P1_M91_L001</t>
  </si>
  <si>
    <t>H8_P1_MMD6_L001</t>
  </si>
  <si>
    <t>H8_P1_MMD8_L001</t>
  </si>
  <si>
    <t>H8_P10_MMD2-36B_L001</t>
  </si>
  <si>
    <t>H8_P11_MMD5_L001</t>
  </si>
  <si>
    <t>H8_P2_M23</t>
  </si>
  <si>
    <t>H8_P2_M24_L001</t>
  </si>
  <si>
    <t>H8_P2_M39</t>
  </si>
  <si>
    <t>H8_P2_M71_L001</t>
  </si>
  <si>
    <t>H8_P2_M81_L001</t>
  </si>
  <si>
    <t>H8_P2_M90-7-24-17</t>
  </si>
  <si>
    <t>H8_P2_MMD1-84B_L001</t>
  </si>
  <si>
    <t>H8_P2_MMD6_L001</t>
  </si>
  <si>
    <t>H8_P2_MMD9_L001</t>
  </si>
  <si>
    <t>H8_P3_M39</t>
  </si>
  <si>
    <t>H8_P3_M43_L001</t>
  </si>
  <si>
    <t>H8_P3_M47</t>
  </si>
  <si>
    <t>H8_P3_M53_L001</t>
  </si>
  <si>
    <t>H8_P3_M55_L001</t>
  </si>
  <si>
    <t>H8_P3_M81_L001</t>
  </si>
  <si>
    <t>H8_P3_M91_L001</t>
  </si>
  <si>
    <t>H8_P3_MMD1-84B_L001</t>
  </si>
  <si>
    <t>H8_P4_M13_L001</t>
  </si>
  <si>
    <t>H8_P4_M34</t>
  </si>
  <si>
    <t>H8_P4_M55_L001</t>
  </si>
  <si>
    <t>H8_P4_M67_L001</t>
  </si>
  <si>
    <t>H8_P4_M71_L001</t>
  </si>
  <si>
    <t>H8_P4_M8_L001</t>
  </si>
  <si>
    <t>H8_P4_M89_L001</t>
  </si>
  <si>
    <t>H8_P4_MMD1-84B_L001</t>
  </si>
  <si>
    <t>H8_P4_MMD7_L001</t>
  </si>
  <si>
    <t>H8_P4_MMD8_L001</t>
  </si>
  <si>
    <t>H8_P5_M11</t>
  </si>
  <si>
    <t>H8_P5_M29_L001</t>
  </si>
  <si>
    <t>H8_P5_M68_L001</t>
  </si>
  <si>
    <t>H8_P6_M63-B1</t>
  </si>
  <si>
    <t>H8_P6_M68_L001</t>
  </si>
  <si>
    <t>H8_P7_M36_L001</t>
  </si>
  <si>
    <t>H8_P7_M60-B1_L001</t>
  </si>
  <si>
    <t>H8_P7_M63-B1</t>
  </si>
  <si>
    <t>H8_P7_M82_L001</t>
  </si>
  <si>
    <t>H8_P8_M36_L001</t>
  </si>
  <si>
    <t>H8_P8_M60-B1_L001</t>
  </si>
  <si>
    <t>H8_P9_M36_L001</t>
  </si>
  <si>
    <t>H8_P9_M47_T_enriched</t>
  </si>
  <si>
    <t>H8_P9_M63-B1</t>
  </si>
  <si>
    <t>H8_P9_M82_L001</t>
  </si>
  <si>
    <t>H8_P9_MMD2-36B_L001</t>
  </si>
  <si>
    <t>H8_P9_MMD5_L001</t>
  </si>
  <si>
    <t>H9_P1_M15</t>
  </si>
  <si>
    <t>H9_P1_M17</t>
  </si>
  <si>
    <t>H9_P1_M24_L001</t>
  </si>
  <si>
    <t>H9_P1_M29_L001</t>
  </si>
  <si>
    <t>H9_P1_M34</t>
  </si>
  <si>
    <t>H9_P1_M53_L001</t>
  </si>
  <si>
    <t>H9_P1_M55_L001</t>
  </si>
  <si>
    <t>H9_P1_M71_L001</t>
  </si>
  <si>
    <t>H9_P1_M74_L001</t>
  </si>
  <si>
    <t>H9_P1_M90-7-24-17</t>
  </si>
  <si>
    <t>H9_P1_M90-7-31-17</t>
  </si>
  <si>
    <t>H9_P1_MMD1-84A_L001</t>
  </si>
  <si>
    <t>H9_P1_MMD1-84B_L001</t>
  </si>
  <si>
    <t>H9_P1_MMD7_L001</t>
  </si>
  <si>
    <t>H9_P1_MMD8_L001</t>
  </si>
  <si>
    <t>H9_P11_MMD5_L001</t>
  </si>
  <si>
    <t>H9_P2_M24_L001</t>
  </si>
  <si>
    <t>H9_P2_M34</t>
  </si>
  <si>
    <t>H9_P2_M39</t>
  </si>
  <si>
    <t>H9_P2_M51_L001</t>
  </si>
  <si>
    <t>H9_P2_M53_L001</t>
  </si>
  <si>
    <t>H9_P2_M76_L001</t>
  </si>
  <si>
    <t>H9_P2_M9_L001</t>
  </si>
  <si>
    <t>H9_P2_M90-7-24-17</t>
  </si>
  <si>
    <t>H9_P2_MMD4_L001</t>
  </si>
  <si>
    <t>H9_P3_M11</t>
  </si>
  <si>
    <t>H9_P3_M23</t>
  </si>
  <si>
    <t>H9_P3_M34</t>
  </si>
  <si>
    <t>H9_P3_M41_L001</t>
  </si>
  <si>
    <t>H9_P3_M53_L001</t>
  </si>
  <si>
    <t>H9_P3_M74_L001</t>
  </si>
  <si>
    <t>H9_P3_M77_L001</t>
  </si>
  <si>
    <t>H9_P3_M91_L001</t>
  </si>
  <si>
    <t>H9_P3_MMD1-84A_L001</t>
  </si>
  <si>
    <t>H9_P3_MMD1-84B_L001</t>
  </si>
  <si>
    <t>H9_P3_MMD5_L001</t>
  </si>
  <si>
    <t>H9_P3_MMD7_L001</t>
  </si>
  <si>
    <t>H9_P4_M11</t>
  </si>
  <si>
    <t>H9_P4_M29_L001</t>
  </si>
  <si>
    <t>H9_P4_M44_L001</t>
  </si>
  <si>
    <t>H9_P4_M55_L001</t>
  </si>
  <si>
    <t>H9_P4_M77_L001</t>
  </si>
  <si>
    <t>H9_P4_M79_L001</t>
  </si>
  <si>
    <t>H9_P4_M81_L001</t>
  </si>
  <si>
    <t>H9_P5_M11</t>
  </si>
  <si>
    <t>H9_P5_M45_L001</t>
  </si>
  <si>
    <t>H9_P5_M68_L001</t>
  </si>
  <si>
    <t>H9_P5_M83_L001</t>
  </si>
  <si>
    <t>H9_P5_M91_L001</t>
  </si>
  <si>
    <t>H9_P5_MMD8_L001</t>
  </si>
  <si>
    <t>H9_P6_M11</t>
  </si>
  <si>
    <t>H9_P6_M15</t>
  </si>
  <si>
    <t>H9_P6_M36_L001</t>
  </si>
  <si>
    <t>H9_P6_M68_L001</t>
  </si>
  <si>
    <t>H9_P6_MMD2-36B_L001</t>
  </si>
  <si>
    <t>H9_P6_MMD4_L001</t>
  </si>
  <si>
    <t>H9_P7_M36_L001</t>
  </si>
  <si>
    <t>H9_P7_M47_T_enriched</t>
  </si>
  <si>
    <t>H9_P7_M60-B1_L001</t>
  </si>
  <si>
    <t>H9_P7_M82_L001</t>
  </si>
  <si>
    <t>H9_P8_M36_L001</t>
  </si>
  <si>
    <t>H9_P9_M47_T_enriched</t>
  </si>
  <si>
    <t>H9_P9_M82_L001</t>
  </si>
  <si>
    <t>H9_P9_MMD5_L001</t>
  </si>
  <si>
    <t>Count of CellName</t>
  </si>
  <si>
    <t>Row Labels</t>
  </si>
  <si>
    <t>Grand Total</t>
  </si>
  <si>
    <t>Column Labels</t>
  </si>
  <si>
    <t>1_DP</t>
  </si>
  <si>
    <t>4_DN</t>
  </si>
  <si>
    <t>2_TOX</t>
  </si>
  <si>
    <t>3_ENTPD1</t>
  </si>
  <si>
    <t>(All)</t>
  </si>
  <si>
    <t>TOX+</t>
  </si>
  <si>
    <t>TOX-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</si>
</sst>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0" xfId="0" applyBorder="1" applyAlignment="1">
      <alignment horizontal="left"/>
    </xf>
    <xf numFmtId="164" fontId="0" fillId="0" borderId="0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pivotButton="1" applyBorder="1"/>
    <xf numFmtId="0" fontId="0" fillId="0" borderId="11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" xfId="0" pivotButton="1" applyBorder="1"/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</cellXfs>
  <cellStyles count="1">
    <cellStyle name="Normal" xfId="0" builtinId="0"/>
  </cellStyles>
  <dxfs count="2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776DB8"/>
      <color rgb="FF319E77"/>
      <color rgb="FFF547AC"/>
      <color rgb="FFD95F00"/>
      <color rgb="FFCBCBCB"/>
      <color rgb="FF929292"/>
      <color rgb="FF515151"/>
      <color rgb="FFD65F00"/>
      <color rgb="FF039E73"/>
      <color rgb="FF99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[2019_02_25_TCellPopulations_ENTPD1_Tox_rankCutoff.xlsx]PopulationbyState!PivotTable1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39E7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D65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9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9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39E7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D65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CBCBC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92929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51515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CBCBCB"/>
          </a:solidFill>
          <a:ln>
            <a:noFill/>
          </a:ln>
          <a:effectLst/>
        </c:spP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PopulationbyState!$B$1:$B$2</c:f>
              <c:strCache>
                <c:ptCount val="1"/>
                <c:pt idx="0">
                  <c:v>4_DN</c:v>
                </c:pt>
              </c:strCache>
            </c:strRef>
          </c:tx>
          <c:spPr>
            <a:solidFill>
              <a:srgbClr val="CBCBCB"/>
            </a:solidFill>
            <a:ln>
              <a:noFill/>
            </a:ln>
            <a:effectLst/>
          </c:spPr>
          <c:invertIfNegative val="0"/>
          <c:cat>
            <c:multiLvlStrRef>
              <c:f>PopulationbyState!$A$3:$A$9</c:f>
              <c:multiLvlStrCache>
                <c:ptCount val="4"/>
                <c:lvl>
                  <c:pt idx="0">
                    <c:v>Pre</c:v>
                  </c:pt>
                  <c:pt idx="1">
                    <c:v>Post</c:v>
                  </c:pt>
                  <c:pt idx="2">
                    <c:v>Pre</c:v>
                  </c:pt>
                  <c:pt idx="3">
                    <c:v>Post</c:v>
                  </c:pt>
                </c:lvl>
                <c:lvl>
                  <c:pt idx="0">
                    <c:v>Non-responder</c:v>
                  </c:pt>
                  <c:pt idx="2">
                    <c:v>Responder</c:v>
                  </c:pt>
                </c:lvl>
              </c:multiLvlStrCache>
            </c:multiLvlStrRef>
          </c:cat>
          <c:val>
            <c:numRef>
              <c:f>PopulationbyState!$B$3:$B$9</c:f>
              <c:numCache>
                <c:formatCode>General</c:formatCode>
                <c:ptCount val="4"/>
                <c:pt idx="0">
                  <c:v>447</c:v>
                </c:pt>
                <c:pt idx="1">
                  <c:v>1081</c:v>
                </c:pt>
                <c:pt idx="2">
                  <c:v>516</c:v>
                </c:pt>
                <c:pt idx="3">
                  <c:v>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3-6B4D-A54F-476F97BCB753}"/>
            </c:ext>
          </c:extLst>
        </c:ser>
        <c:ser>
          <c:idx val="1"/>
          <c:order val="1"/>
          <c:tx>
            <c:strRef>
              <c:f>PopulationbyState!$C$1:$C$2</c:f>
              <c:strCache>
                <c:ptCount val="1"/>
                <c:pt idx="0">
                  <c:v>3_ENTPD1</c:v>
                </c:pt>
              </c:strCache>
            </c:strRef>
          </c:tx>
          <c:spPr>
            <a:solidFill>
              <a:srgbClr val="929292"/>
            </a:solidFill>
            <a:ln>
              <a:noFill/>
            </a:ln>
            <a:effectLst/>
          </c:spPr>
          <c:invertIfNegative val="0"/>
          <c:cat>
            <c:multiLvlStrRef>
              <c:f>PopulationbyState!$A$3:$A$9</c:f>
              <c:multiLvlStrCache>
                <c:ptCount val="4"/>
                <c:lvl>
                  <c:pt idx="0">
                    <c:v>Pre</c:v>
                  </c:pt>
                  <c:pt idx="1">
                    <c:v>Post</c:v>
                  </c:pt>
                  <c:pt idx="2">
                    <c:v>Pre</c:v>
                  </c:pt>
                  <c:pt idx="3">
                    <c:v>Post</c:v>
                  </c:pt>
                </c:lvl>
                <c:lvl>
                  <c:pt idx="0">
                    <c:v>Non-responder</c:v>
                  </c:pt>
                  <c:pt idx="2">
                    <c:v>Responder</c:v>
                  </c:pt>
                </c:lvl>
              </c:multiLvlStrCache>
            </c:multiLvlStrRef>
          </c:cat>
          <c:val>
            <c:numRef>
              <c:f>PopulationbyState!$C$3:$C$9</c:f>
              <c:numCache>
                <c:formatCode>General</c:formatCode>
                <c:ptCount val="4"/>
                <c:pt idx="0">
                  <c:v>184</c:v>
                </c:pt>
                <c:pt idx="1">
                  <c:v>311</c:v>
                </c:pt>
                <c:pt idx="2">
                  <c:v>49</c:v>
                </c:pt>
                <c:pt idx="3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3-6B4D-A54F-476F97BCB753}"/>
            </c:ext>
          </c:extLst>
        </c:ser>
        <c:ser>
          <c:idx val="2"/>
          <c:order val="2"/>
          <c:tx>
            <c:strRef>
              <c:f>PopulationbyState!$D$1:$D$2</c:f>
              <c:strCache>
                <c:ptCount val="1"/>
                <c:pt idx="0">
                  <c:v>2_TOX</c:v>
                </c:pt>
              </c:strCache>
            </c:strRef>
          </c:tx>
          <c:spPr>
            <a:solidFill>
              <a:srgbClr val="515151"/>
            </a:solidFill>
            <a:ln>
              <a:noFill/>
            </a:ln>
            <a:effectLst/>
          </c:spPr>
          <c:invertIfNegative val="0"/>
          <c:cat>
            <c:multiLvlStrRef>
              <c:f>PopulationbyState!$A$3:$A$9</c:f>
              <c:multiLvlStrCache>
                <c:ptCount val="4"/>
                <c:lvl>
                  <c:pt idx="0">
                    <c:v>Pre</c:v>
                  </c:pt>
                  <c:pt idx="1">
                    <c:v>Post</c:v>
                  </c:pt>
                  <c:pt idx="2">
                    <c:v>Pre</c:v>
                  </c:pt>
                  <c:pt idx="3">
                    <c:v>Post</c:v>
                  </c:pt>
                </c:lvl>
                <c:lvl>
                  <c:pt idx="0">
                    <c:v>Non-responder</c:v>
                  </c:pt>
                  <c:pt idx="2">
                    <c:v>Responder</c:v>
                  </c:pt>
                </c:lvl>
              </c:multiLvlStrCache>
            </c:multiLvlStrRef>
          </c:cat>
          <c:val>
            <c:numRef>
              <c:f>PopulationbyState!$D$3:$D$9</c:f>
              <c:numCache>
                <c:formatCode>General</c:formatCode>
                <c:ptCount val="4"/>
                <c:pt idx="0">
                  <c:v>299</c:v>
                </c:pt>
                <c:pt idx="1">
                  <c:v>880</c:v>
                </c:pt>
                <c:pt idx="2">
                  <c:v>211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3-6B4D-A54F-476F97BCB753}"/>
            </c:ext>
          </c:extLst>
        </c:ser>
        <c:ser>
          <c:idx val="3"/>
          <c:order val="3"/>
          <c:tx>
            <c:strRef>
              <c:f>PopulationbyState!$E$1:$E$2</c:f>
              <c:strCache>
                <c:ptCount val="1"/>
                <c:pt idx="0">
                  <c:v>1_DP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multiLvlStrRef>
              <c:f>PopulationbyState!$A$3:$A$9</c:f>
              <c:multiLvlStrCache>
                <c:ptCount val="4"/>
                <c:lvl>
                  <c:pt idx="0">
                    <c:v>Pre</c:v>
                  </c:pt>
                  <c:pt idx="1">
                    <c:v>Post</c:v>
                  </c:pt>
                  <c:pt idx="2">
                    <c:v>Pre</c:v>
                  </c:pt>
                  <c:pt idx="3">
                    <c:v>Post</c:v>
                  </c:pt>
                </c:lvl>
                <c:lvl>
                  <c:pt idx="0">
                    <c:v>Non-responder</c:v>
                  </c:pt>
                  <c:pt idx="2">
                    <c:v>Responder</c:v>
                  </c:pt>
                </c:lvl>
              </c:multiLvlStrCache>
            </c:multiLvlStrRef>
          </c:cat>
          <c:val>
            <c:numRef>
              <c:f>PopulationbyState!$E$3:$E$9</c:f>
              <c:numCache>
                <c:formatCode>General</c:formatCode>
                <c:ptCount val="4"/>
                <c:pt idx="0">
                  <c:v>448</c:v>
                </c:pt>
                <c:pt idx="1">
                  <c:v>530</c:v>
                </c:pt>
                <c:pt idx="2">
                  <c:v>80</c:v>
                </c:pt>
                <c:pt idx="3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03-6B4D-A54F-476F97BCB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8"/>
        <c:overlap val="100"/>
        <c:axId val="855692255"/>
        <c:axId val="855693887"/>
      </c:barChart>
      <c:catAx>
        <c:axId val="8556922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shade val="95000"/>
                <a:satMod val="10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55693887"/>
        <c:crosses val="autoZero"/>
        <c:auto val="1"/>
        <c:lblAlgn val="ctr"/>
        <c:lblOffset val="100"/>
        <c:noMultiLvlLbl val="0"/>
      </c:catAx>
      <c:valAx>
        <c:axId val="85569388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55692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[2019_02_25_TCellPopulations_ENTPD1_Tox_rankCutoff.xlsx]PopulationPrePost!PivotTable3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A2A500"/>
          </a:solidFill>
          <a:ln w="25400">
            <a:solidFill>
              <a:schemeClr val="bg1"/>
            </a:solidFill>
          </a:ln>
          <a:effectLst/>
        </c:spPr>
      </c:pivotFmt>
      <c:pivotFmt>
        <c:idx val="5"/>
        <c:spPr>
          <a:solidFill>
            <a:srgbClr val="F9756D"/>
          </a:solidFill>
          <a:ln w="25400">
            <a:solidFill>
              <a:schemeClr val="bg1"/>
            </a:solidFill>
          </a:ln>
          <a:effectLst/>
        </c:spPr>
      </c:pivotFmt>
      <c:pivotFmt>
        <c:idx val="6"/>
        <c:spPr>
          <a:solidFill>
            <a:srgbClr val="05BF7F"/>
          </a:solidFill>
          <a:ln w="25400">
            <a:solidFill>
              <a:schemeClr val="bg1"/>
            </a:solidFill>
          </a:ln>
          <a:effectLst/>
        </c:spPr>
      </c:pivotFmt>
      <c:pivotFmt>
        <c:idx val="7"/>
        <c:spPr>
          <a:solidFill>
            <a:srgbClr val="03AFF8"/>
          </a:solidFill>
          <a:ln w="25400">
            <a:solidFill>
              <a:schemeClr val="bg1"/>
            </a:solidFill>
          </a:ln>
          <a:effectLst/>
        </c:spPr>
      </c:pivotFmt>
      <c:pivotFmt>
        <c:idx val="8"/>
        <c:spPr>
          <a:solidFill>
            <a:srgbClr val="FB5BFC"/>
          </a:solidFill>
          <a:ln w="2540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254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9756D"/>
          </a:solidFill>
          <a:ln w="25400">
            <a:solidFill>
              <a:schemeClr val="bg1"/>
            </a:solidFill>
          </a:ln>
          <a:effectLst/>
        </c:spPr>
      </c:pivotFmt>
      <c:pivotFmt>
        <c:idx val="11"/>
        <c:spPr>
          <a:solidFill>
            <a:srgbClr val="A2A500"/>
          </a:solidFill>
          <a:ln w="25400">
            <a:solidFill>
              <a:schemeClr val="bg1"/>
            </a:solidFill>
          </a:ln>
          <a:effectLst/>
        </c:spPr>
      </c:pivotFmt>
      <c:pivotFmt>
        <c:idx val="12"/>
        <c:spPr>
          <a:solidFill>
            <a:srgbClr val="05BF7F"/>
          </a:solidFill>
          <a:ln w="25400">
            <a:solidFill>
              <a:schemeClr val="bg1"/>
            </a:solidFill>
          </a:ln>
          <a:effectLst/>
        </c:spPr>
      </c:pivotFmt>
      <c:pivotFmt>
        <c:idx val="13"/>
        <c:spPr>
          <a:solidFill>
            <a:srgbClr val="03AFF8"/>
          </a:solidFill>
          <a:ln w="25400">
            <a:solidFill>
              <a:schemeClr val="bg1"/>
            </a:solidFill>
          </a:ln>
          <a:effectLst/>
        </c:spPr>
      </c:pivotFmt>
      <c:pivotFmt>
        <c:idx val="14"/>
        <c:spPr>
          <a:solidFill>
            <a:srgbClr val="FB5BFC"/>
          </a:solidFill>
          <a:ln w="2540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2540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F9756D"/>
          </a:solidFill>
          <a:ln w="25400">
            <a:solidFill>
              <a:schemeClr val="bg1"/>
            </a:solidFill>
          </a:ln>
          <a:effectLst/>
        </c:spPr>
      </c:pivotFmt>
      <c:pivotFmt>
        <c:idx val="17"/>
        <c:spPr>
          <a:solidFill>
            <a:srgbClr val="A2A500"/>
          </a:solidFill>
          <a:ln w="25400">
            <a:solidFill>
              <a:schemeClr val="bg1"/>
            </a:solidFill>
          </a:ln>
          <a:effectLst/>
        </c:spPr>
      </c:pivotFmt>
      <c:pivotFmt>
        <c:idx val="18"/>
        <c:spPr>
          <a:solidFill>
            <a:srgbClr val="05BF7F"/>
          </a:solidFill>
          <a:ln w="25400">
            <a:solidFill>
              <a:schemeClr val="bg1"/>
            </a:solidFill>
          </a:ln>
          <a:effectLst/>
        </c:spPr>
      </c:pivotFmt>
      <c:pivotFmt>
        <c:idx val="19"/>
        <c:spPr>
          <a:solidFill>
            <a:srgbClr val="03AFF8"/>
          </a:solidFill>
          <a:ln w="25400">
            <a:solidFill>
              <a:schemeClr val="bg1"/>
            </a:solidFill>
          </a:ln>
          <a:effectLst/>
        </c:spPr>
      </c:pivotFmt>
      <c:pivotFmt>
        <c:idx val="20"/>
        <c:spPr>
          <a:solidFill>
            <a:srgbClr val="FB5BFC"/>
          </a:solidFill>
          <a:ln w="25400">
            <a:solidFill>
              <a:schemeClr val="bg1"/>
            </a:solidFill>
          </a:ln>
          <a:effectLst/>
        </c:spPr>
      </c:pivotFmt>
      <c:pivotFmt>
        <c:idx val="21"/>
        <c:spPr>
          <a:solidFill>
            <a:srgbClr val="F547AC"/>
          </a:solidFill>
          <a:ln w="25400">
            <a:solidFill>
              <a:schemeClr val="bg1"/>
            </a:solidFill>
          </a:ln>
          <a:effectLst/>
        </c:spPr>
      </c:pivotFmt>
      <c:pivotFmt>
        <c:idx val="22"/>
        <c:spPr>
          <a:solidFill>
            <a:srgbClr val="319E77"/>
          </a:solidFill>
          <a:ln w="25400">
            <a:solidFill>
              <a:schemeClr val="bg1"/>
            </a:solidFill>
          </a:ln>
          <a:effectLst/>
        </c:spPr>
      </c:pivotFmt>
      <c:pivotFmt>
        <c:idx val="23"/>
        <c:spPr>
          <a:solidFill>
            <a:srgbClr val="776DB8"/>
          </a:solidFill>
          <a:ln w="25400">
            <a:solidFill>
              <a:schemeClr val="bg1"/>
            </a:solidFill>
          </a:ln>
          <a:effectLst/>
        </c:spPr>
      </c:pivotFmt>
      <c:pivotFmt>
        <c:idx val="24"/>
        <c:spPr>
          <a:solidFill>
            <a:srgbClr val="D95F00"/>
          </a:solidFill>
          <a:ln w="25400">
            <a:solidFill>
              <a:schemeClr val="bg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PopulationPrePost!$D$7</c:f>
              <c:strCache>
                <c:ptCount val="1"/>
                <c:pt idx="0">
                  <c:v>Total</c:v>
                </c:pt>
              </c:strCache>
            </c:strRef>
          </c:tx>
          <c:spPr>
            <a:ln w="2540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547AC"/>
              </a:solidFill>
              <a:ln w="254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612-8E4A-A690-5FA233D36699}"/>
              </c:ext>
            </c:extLst>
          </c:dPt>
          <c:dPt>
            <c:idx val="1"/>
            <c:bubble3D val="0"/>
            <c:spPr>
              <a:solidFill>
                <a:srgbClr val="319E77"/>
              </a:solidFill>
              <a:ln w="254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612-8E4A-A690-5FA233D36699}"/>
              </c:ext>
            </c:extLst>
          </c:dPt>
          <c:dPt>
            <c:idx val="2"/>
            <c:bubble3D val="0"/>
            <c:spPr>
              <a:solidFill>
                <a:srgbClr val="776DB8"/>
              </a:solidFill>
              <a:ln w="254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612-8E4A-A690-5FA233D36699}"/>
              </c:ext>
            </c:extLst>
          </c:dPt>
          <c:dPt>
            <c:idx val="3"/>
            <c:bubble3D val="0"/>
            <c:spPr>
              <a:solidFill>
                <a:srgbClr val="D95F00"/>
              </a:solidFill>
              <a:ln w="254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612-8E4A-A690-5FA233D3669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612-8E4A-A690-5FA233D3669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PopulationPrePost!$C$8:$C$12</c:f>
              <c:strCache>
                <c:ptCount val="4"/>
                <c:pt idx="0">
                  <c:v>DN</c:v>
                </c:pt>
                <c:pt idx="1">
                  <c:v>DP</c:v>
                </c:pt>
                <c:pt idx="2">
                  <c:v>ENTPD1</c:v>
                </c:pt>
                <c:pt idx="3">
                  <c:v>TOX</c:v>
                </c:pt>
              </c:strCache>
            </c:strRef>
          </c:cat>
          <c:val>
            <c:numRef>
              <c:f>PopulationPrePost!$D$8:$D$12</c:f>
              <c:numCache>
                <c:formatCode>General</c:formatCode>
                <c:ptCount val="4"/>
                <c:pt idx="0">
                  <c:v>2443</c:v>
                </c:pt>
                <c:pt idx="1">
                  <c:v>1172</c:v>
                </c:pt>
                <c:pt idx="2">
                  <c:v>655</c:v>
                </c:pt>
                <c:pt idx="3">
                  <c:v>1690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12-8E4A-A690-5FA233D3669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1562100</xdr:colOff>
      <xdr:row>10</xdr:row>
      <xdr:rowOff>50800</xdr:rowOff>
    </xdr:from>
    <xdr:to>
      <xdr:col>9</xdr:col>
      <xdr:colOff>1498600</xdr:colOff>
      <xdr:row>35</xdr:row>
      <xdr:rowOff>130229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590796-F7ED-024F-8924-8129C7BBD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12</xdr:row>
      <xdr:rowOff>132522</xdr:rowOff>
    </xdr:from>
    <xdr:to>
      <xdr:col>5</xdr:col>
      <xdr:colOff>600160</xdr:colOff>
      <xdr:row>30</xdr:row>
      <xdr:rowOff>45057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796F92-3554-5549-B552-17C423C051B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86.747606249999" createdVersion="6" refreshedVersion="6" minRefreshableVersion="3" recordCount="5960" xr:uid="{99D12803-F6CF-0A4B-9663-9C32448CA57E}">
  <cacheSource type="worksheet">
    <worksheetSource ref="A1:W5961" sheet="RawData"/>
  </cacheSource>
  <cacheFields count="23">
    <cacheField name="CellName" numFmtId="0">
      <sharedItems/>
    </cacheField>
    <cacheField name="Population" numFmtId="0">
      <sharedItems count="4">
        <s v="TOX"/>
        <s v="DN"/>
        <s v="DP"/>
        <s v="ENTPD1"/>
      </sharedItems>
    </cacheField>
    <cacheField name="orig.ident" numFmtId="0">
      <sharedItems/>
    </cacheField>
    <cacheField name="nCount_RNA" numFmtId="0">
      <sharedItems containsSemiMixedTypes="0" containsString="0" containsNumber="1" minValue="1774.16845946228" maxValue="14524.1070742801"/>
    </cacheField>
    <cacheField name="nFeature_RNA" numFmtId="0">
      <sharedItems containsSemiMixedTypes="0" containsString="0" containsNumber="1" containsInteger="1" minValue="1133" maxValue="8551"/>
    </cacheField>
    <cacheField name="percent.mito" numFmtId="0">
      <sharedItems containsSemiMixedTypes="0" containsString="0" containsNumber="1" minValue="1.7565398753041601E-4" maxValue="4.0207399233811697E-2"/>
    </cacheField>
    <cacheField name="percent.mt" numFmtId="0">
      <sharedItems containsSemiMixedTypes="0" containsString="0" containsNumber="1" minValue="3.6211006974481201E-2" maxValue="2.2700240454187801"/>
    </cacheField>
    <cacheField name="PatientID" numFmtId="0">
      <sharedItems/>
    </cacheField>
    <cacheField name="Treatment_Status" numFmtId="0">
      <sharedItems count="2">
        <s v="Post"/>
        <s v="Pre"/>
      </sharedItems>
    </cacheField>
    <cacheField name="Response" numFmtId="0">
      <sharedItems count="2">
        <s v="Non-responder"/>
        <s v="Responder"/>
      </sharedItems>
    </cacheField>
    <cacheField name="Therapy" numFmtId="0">
      <sharedItems/>
    </cacheField>
    <cacheField name="Size_Factor" numFmtId="0">
      <sharedItems containsSemiMixedTypes="0" containsString="0" containsNumber="1" minValue="0.50428518325135496" maxValue="3.8285964675778601"/>
    </cacheField>
    <cacheField name="CellType" numFmtId="0">
      <sharedItems/>
    </cacheField>
    <cacheField name="Cluster" numFmtId="0">
      <sharedItems/>
    </cacheField>
    <cacheField name="peaks" numFmtId="0">
      <sharedItems/>
    </cacheField>
    <cacheField name="halo" numFmtId="0">
      <sharedItems/>
    </cacheField>
    <cacheField name="delta" numFmtId="0">
      <sharedItems containsSemiMixedTypes="0" containsString="0" containsNumber="1" minValue="9.3916699060589903E-4" maxValue="96.8393912264807"/>
    </cacheField>
    <cacheField name="rho" numFmtId="0">
      <sharedItems containsSemiMixedTypes="0" containsString="0" containsNumber="1" minValue="20.0723980922401" maxValue="126.212464803337"/>
    </cacheField>
    <cacheField name="nearest_higher_density_neighbor" numFmtId="0">
      <sharedItems containsNonDate="0" containsString="0" containsBlank="1"/>
    </cacheField>
    <cacheField name="Pseudotime" numFmtId="0">
      <sharedItems containsSemiMixedTypes="0" containsString="0" containsNumber="1" minValue="0" maxValue="31.905643792345401"/>
    </cacheField>
    <cacheField name="State" numFmtId="0">
      <sharedItems count="5">
        <s v="1"/>
        <s v="5"/>
        <s v="3"/>
        <s v="4"/>
        <s v="2"/>
      </sharedItems>
    </cacheField>
    <cacheField name="RNA_snn_res.0.8" numFmtId="0">
      <sharedItems/>
    </cacheField>
    <cacheField name="seurat_cluster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60">
  <r>
    <s v="A1_P1_M39_T_enriched"/>
    <x v="0"/>
    <s v="Human-melanoma"/>
    <n v="5491.2074510056"/>
    <n v="2972"/>
    <n v="8.6582342358155501E-3"/>
    <n v="0.63636613996264402"/>
    <s v="P2"/>
    <x v="0"/>
    <x v="0"/>
    <s v="anti-PD1"/>
    <n v="1.32836369107286"/>
    <s v="CD8+/CD3E+"/>
    <s v="1"/>
    <b v="0"/>
    <b v="0"/>
    <n v="12.877347098257999"/>
    <n v="102.33622038444101"/>
    <m/>
    <n v="10.1082133796343"/>
    <x v="0"/>
    <s v="9"/>
    <s v="9"/>
  </r>
  <r>
    <s v="A1_P1_M45_L001"/>
    <x v="1"/>
    <s v="Human-melanoma"/>
    <n v="3593.3641961138901"/>
    <n v="1853"/>
    <n v="1.1159655896498E-2"/>
    <n v="0.88230795374562399"/>
    <s v="P18"/>
    <x v="0"/>
    <x v="0"/>
    <s v="anti-PD1"/>
    <n v="0.83590204894617404"/>
    <s v="CD8+/CD3E+"/>
    <s v="1"/>
    <b v="0"/>
    <b v="0"/>
    <n v="0.26366208631240501"/>
    <n v="82.724530287832295"/>
    <m/>
    <n v="27.118556418871499"/>
    <x v="1"/>
    <s v="4"/>
    <s v="4"/>
  </r>
  <r>
    <s v="A1_P1_M68_L001"/>
    <x v="0"/>
    <s v="Human-melanoma"/>
    <n v="3869.9533746474199"/>
    <n v="1992"/>
    <n v="1.1683926984999E-2"/>
    <n v="0.93180611035743299"/>
    <s v="P23"/>
    <x v="0"/>
    <x v="0"/>
    <s v="anti-PD1"/>
    <n v="0.88899644116640097"/>
    <s v="CD8+/CD3E+"/>
    <s v="1"/>
    <b v="0"/>
    <b v="0"/>
    <n v="0.29123909221713201"/>
    <n v="101.989772653061"/>
    <m/>
    <n v="23.8126176023321"/>
    <x v="1"/>
    <s v="2"/>
    <s v="2"/>
  </r>
  <r>
    <s v="A1_P1_M81_L001"/>
    <x v="1"/>
    <s v="Human-melanoma"/>
    <n v="6007.8267416583703"/>
    <n v="3220"/>
    <n v="7.7247465579356103E-3"/>
    <n v="0.57275878631034105"/>
    <s v="P28"/>
    <x v="1"/>
    <x v="1"/>
    <s v="anti-CTLA4+PD1"/>
    <n v="1.4353332753989001"/>
    <s v="CD8+/CD3E+"/>
    <s v="1"/>
    <b v="0"/>
    <b v="0"/>
    <n v="0.42049742345773899"/>
    <n v="50.153727477709801"/>
    <m/>
    <n v="15.2149247305051"/>
    <x v="0"/>
    <s v="8"/>
    <s v="8"/>
  </r>
  <r>
    <s v="A1_P2_M51_L001"/>
    <x v="1"/>
    <s v="Human-melanoma"/>
    <n v="2578.79194768754"/>
    <n v="1320"/>
    <n v="1.87123949033258E-2"/>
    <n v="1.39424398413057"/>
    <s v="P21"/>
    <x v="0"/>
    <x v="1"/>
    <s v="anti-PD1"/>
    <n v="0.593296370208794"/>
    <s v="CD8+/CD3E+"/>
    <s v="1"/>
    <b v="0"/>
    <b v="0"/>
    <n v="0.14857315968082199"/>
    <n v="67.041209394114702"/>
    <m/>
    <n v="27.876385825655699"/>
    <x v="1"/>
    <s v="4"/>
    <s v="4"/>
  </r>
  <r>
    <s v="A1_P4_MMD1-84B_L001"/>
    <x v="1"/>
    <s v="Human-melanoma"/>
    <n v="3593.5129516698398"/>
    <n v="1969"/>
    <n v="1.38442937793139E-2"/>
    <n v="1.0359338455859199"/>
    <s v="P5"/>
    <x v="0"/>
    <x v="1"/>
    <s v="anti-PD1"/>
    <n v="0.87494204322575297"/>
    <s v="CD8+/CD3E+"/>
    <s v="1"/>
    <b v="0"/>
    <b v="0"/>
    <n v="0.97166351835563902"/>
    <n v="69.885062867658306"/>
    <m/>
    <n v="25.783804633167101"/>
    <x v="2"/>
    <s v="6"/>
    <s v="6"/>
  </r>
  <r>
    <s v="A10_P1_M15"/>
    <x v="0"/>
    <s v="Human-melanoma"/>
    <n v="5408.3704294565796"/>
    <n v="2757"/>
    <n v="9.6010784144510992E-3"/>
    <n v="0.70186542546891695"/>
    <s v="P1"/>
    <x v="0"/>
    <x v="1"/>
    <s v="anti-PD1"/>
    <n v="1.2322137623042899"/>
    <s v="CD8+/CD3E+"/>
    <s v="1"/>
    <b v="0"/>
    <b v="0"/>
    <n v="0.243871164422717"/>
    <n v="71.617256376916401"/>
    <m/>
    <n v="23.2797804481132"/>
    <x v="3"/>
    <s v="6"/>
    <s v="6"/>
  </r>
  <r>
    <s v="A10_P1_M29_L001"/>
    <x v="2"/>
    <s v="Human-melanoma"/>
    <n v="7535.3136713221302"/>
    <n v="4185"/>
    <n v="6.9662995634346301E-3"/>
    <n v="0.49295592170451802"/>
    <s v="P26"/>
    <x v="1"/>
    <x v="1"/>
    <s v="anti-CTLA4+PD1"/>
    <n v="1.86354624122548"/>
    <s v="CD8+/CD3E+"/>
    <s v="1"/>
    <b v="0"/>
    <b v="0"/>
    <n v="0.94274395378005305"/>
    <n v="79.945960001879399"/>
    <m/>
    <n v="2.7924086411012001"/>
    <x v="0"/>
    <s v="1"/>
    <s v="1"/>
  </r>
  <r>
    <s v="A10_P1_M51_L001"/>
    <x v="1"/>
    <s v="Human-melanoma"/>
    <n v="2765.92363227139"/>
    <n v="1413"/>
    <n v="1.52657275337973E-2"/>
    <n v="1.2342221251326599"/>
    <s v="P21"/>
    <x v="0"/>
    <x v="1"/>
    <s v="anti-PD1"/>
    <n v="0.63668653527952501"/>
    <s v="CD8+/CD3E+"/>
    <s v="1"/>
    <b v="0"/>
    <b v="0"/>
    <n v="0.13896821164446099"/>
    <n v="69.000330565064999"/>
    <m/>
    <n v="27.569613035852299"/>
    <x v="1"/>
    <s v="4"/>
    <s v="4"/>
  </r>
  <r>
    <s v="A10_P1_M53_L001"/>
    <x v="2"/>
    <s v="Human-melanoma"/>
    <n v="3277.9306992492898"/>
    <n v="1503"/>
    <n v="1.0710378412158701E-2"/>
    <n v="0.94789948825382497"/>
    <s v="P20"/>
    <x v="1"/>
    <x v="0"/>
    <s v="anti-PD1"/>
    <n v="0.67282641569833501"/>
    <s v="CD8+/CD3E+"/>
    <s v="1"/>
    <b v="0"/>
    <b v="0"/>
    <n v="0.66523201145778799"/>
    <n v="108.203685318018"/>
    <m/>
    <n v="25.0686471927574"/>
    <x v="1"/>
    <s v="0"/>
    <s v="0"/>
  </r>
  <r>
    <s v="A10_P1_M55_L001"/>
    <x v="0"/>
    <s v="Human-melanoma"/>
    <n v="7615.2499604558097"/>
    <n v="4058"/>
    <n v="6.9009125785901198E-3"/>
    <n v="0.49291242930061002"/>
    <s v="P1"/>
    <x v="0"/>
    <x v="0"/>
    <s v="anti-PD1"/>
    <n v="1.8136865913884199"/>
    <s v="CD8+/CD3E+"/>
    <s v="1"/>
    <b v="0"/>
    <b v="0"/>
    <n v="0.224025801292323"/>
    <n v="77.909960277828702"/>
    <m/>
    <n v="2.8670913906184898"/>
    <x v="0"/>
    <s v="1"/>
    <s v="1"/>
  </r>
  <r>
    <s v="A10_P1_M66_L001"/>
    <x v="1"/>
    <s v="Human-melanoma"/>
    <n v="5065.3546368809002"/>
    <n v="2617"/>
    <n v="6.0882651187393602E-3"/>
    <n v="0.50770420111482994"/>
    <s v="P12"/>
    <x v="1"/>
    <x v="0"/>
    <s v="anti-PD1"/>
    <n v="1.16763045748179"/>
    <s v="CD8+/CD3E+"/>
    <s v="1"/>
    <b v="0"/>
    <b v="0"/>
    <n v="1.1867341027485401"/>
    <n v="78.782199628293597"/>
    <m/>
    <n v="14.2126485643496"/>
    <x v="0"/>
    <s v="3"/>
    <s v="3"/>
  </r>
  <r>
    <s v="A10_P1_M71_L001"/>
    <x v="0"/>
    <s v="Human-melanoma"/>
    <n v="4295.0626249287297"/>
    <n v="2215"/>
    <n v="9.8894180190527304E-3"/>
    <n v="0.79071750293577203"/>
    <s v="P12"/>
    <x v="0"/>
    <x v="0"/>
    <s v="anti-PD1"/>
    <n v="0.98414248436777296"/>
    <s v="CD8+/CD3E+"/>
    <s v="1"/>
    <b v="0"/>
    <b v="0"/>
    <n v="0.26221532564692401"/>
    <n v="81.328901985517902"/>
    <m/>
    <n v="15.691180205894501"/>
    <x v="0"/>
    <s v="0"/>
    <s v="0"/>
  </r>
  <r>
    <s v="A10_P1_M8_L001"/>
    <x v="1"/>
    <s v="Human-melanoma"/>
    <n v="7602.4187233396797"/>
    <n v="4088"/>
    <n v="6.7430646898752698E-3"/>
    <n v="0.488648292778881"/>
    <s v="P6"/>
    <x v="1"/>
    <x v="0"/>
    <s v="anti-CTLA4"/>
    <n v="1.8291910462594501"/>
    <s v="CD8+/CD3E+"/>
    <s v="1"/>
    <b v="0"/>
    <b v="0"/>
    <n v="0.51065741936629105"/>
    <n v="86.343245937119804"/>
    <m/>
    <n v="2.2410477345647299"/>
    <x v="0"/>
    <s v="1"/>
    <s v="1"/>
  </r>
  <r>
    <s v="A10_P1_M89_L001"/>
    <x v="2"/>
    <s v="Human-melanoma"/>
    <n v="5469.7150921436796"/>
    <n v="2910"/>
    <n v="9.06112867766206E-3"/>
    <n v="0.67727647502492505"/>
    <s v="P28"/>
    <x v="0"/>
    <x v="0"/>
    <s v="anti-CTLA4+PD1"/>
    <n v="1.2952354673556099"/>
    <s v="CD8+/CD3E+"/>
    <s v="1"/>
    <b v="0"/>
    <b v="0"/>
    <n v="8.5605969052350406E-2"/>
    <n v="81.900246899424701"/>
    <m/>
    <n v="9.6484754746317307"/>
    <x v="0"/>
    <s v="1"/>
    <s v="1"/>
  </r>
  <r>
    <s v="A10_P1_M90-7-24-17"/>
    <x v="2"/>
    <s v="Human-melanoma"/>
    <n v="3954.40067503207"/>
    <n v="2023"/>
    <n v="1.22255640840642E-2"/>
    <n v="0.94399367248936705"/>
    <s v="P30"/>
    <x v="0"/>
    <x v="0"/>
    <s v="anti-PD1"/>
    <n v="0.89658135434071895"/>
    <s v="CD8+/CD3E+"/>
    <s v="1"/>
    <b v="0"/>
    <b v="0"/>
    <n v="0.29777012115866602"/>
    <n v="70.458251517357695"/>
    <m/>
    <n v="22.084036714564299"/>
    <x v="1"/>
    <s v="9"/>
    <s v="9"/>
  </r>
  <r>
    <s v="A10_P1_MMD1-84A_L001"/>
    <x v="2"/>
    <s v="Human-melanoma"/>
    <n v="4951.8415048039296"/>
    <n v="2594"/>
    <n v="8.3557371251627693E-3"/>
    <n v="0.645972127745293"/>
    <s v="P5"/>
    <x v="0"/>
    <x v="0"/>
    <s v="anti-PD1"/>
    <n v="1.15524920215313"/>
    <s v="CD8+/CD3E+"/>
    <s v="1"/>
    <b v="0"/>
    <b v="0"/>
    <n v="1.5893308952187299"/>
    <n v="70.218458334718093"/>
    <m/>
    <n v="23.032516719023398"/>
    <x v="3"/>
    <s v="6"/>
    <s v="6"/>
  </r>
  <r>
    <s v="A10_P1_MMD1-84B_L001"/>
    <x v="1"/>
    <s v="Human-melanoma"/>
    <n v="3253.84998540058"/>
    <n v="1629"/>
    <n v="1.3934140976961501E-2"/>
    <n v="1.08031266995287"/>
    <s v="P5"/>
    <x v="0"/>
    <x v="1"/>
    <s v="anti-PD1"/>
    <n v="0.72893246462012895"/>
    <s v="CD8+/CD3E+"/>
    <s v="1"/>
    <b v="0"/>
    <b v="0"/>
    <n v="1.2078443793681599"/>
    <n v="109.622250507921"/>
    <m/>
    <n v="30.990692883316299"/>
    <x v="2"/>
    <s v="7"/>
    <s v="7"/>
  </r>
  <r>
    <s v="A10_P1_MMD7_L001"/>
    <x v="1"/>
    <s v="Human-melanoma"/>
    <n v="3348.8147321197698"/>
    <n v="1707"/>
    <n v="1.25726276664182E-2"/>
    <n v="1.0126564727721701"/>
    <s v="P19"/>
    <x v="0"/>
    <x v="1"/>
    <s v="anti-PD1"/>
    <n v="0.76652240196932298"/>
    <s v="CD8+/CD3E+"/>
    <s v="1"/>
    <b v="0"/>
    <b v="0"/>
    <n v="0.18896332000938201"/>
    <n v="109.351770642627"/>
    <m/>
    <n v="31.052812276418599"/>
    <x v="2"/>
    <s v="5"/>
    <s v="5"/>
  </r>
  <r>
    <s v="A10_P1_MMD8_L001"/>
    <x v="0"/>
    <s v="Human-melanoma"/>
    <n v="4096.4584191636504"/>
    <n v="1973"/>
    <n v="9.8116623812555294E-3"/>
    <n v="0.78393413843021498"/>
    <s v="P16"/>
    <x v="0"/>
    <x v="0"/>
    <s v="anti-PD1"/>
    <n v="0.88531552742004005"/>
    <s v="CD8+/CD3E+"/>
    <s v="1"/>
    <b v="0"/>
    <b v="0"/>
    <n v="1.1290422777518601"/>
    <n v="85.535277909651199"/>
    <m/>
    <n v="26.6443863220873"/>
    <x v="1"/>
    <s v="5"/>
    <s v="5"/>
  </r>
  <r>
    <s v="A10_P2_M24_L001"/>
    <x v="2"/>
    <s v="Human-melanoma"/>
    <n v="5133.3541461390796"/>
    <n v="2685"/>
    <n v="6.82275956144251E-3"/>
    <n v="0.55139897669544402"/>
    <s v="P25"/>
    <x v="1"/>
    <x v="0"/>
    <s v="anti-PD1"/>
    <n v="1.19785856733827"/>
    <s v="CD8+/CD3E+"/>
    <s v="1"/>
    <b v="0"/>
    <b v="0"/>
    <n v="0.18222018822660299"/>
    <n v="80.352542484304607"/>
    <m/>
    <n v="22.752314464581701"/>
    <x v="3"/>
    <s v="2"/>
    <s v="2"/>
  </r>
  <r>
    <s v="A10_P2_M39"/>
    <x v="0"/>
    <s v="Human-melanoma"/>
    <n v="5157.6497896193096"/>
    <n v="2697"/>
    <n v="7.9392524381125106E-3"/>
    <n v="0.64142812021874196"/>
    <s v="P2"/>
    <x v="0"/>
    <x v="0"/>
    <s v="anti-PD1"/>
    <n v="1.2000894241542399"/>
    <s v="CD8+/CD3E+"/>
    <s v="1"/>
    <b v="0"/>
    <b v="0"/>
    <n v="0.28599404136376499"/>
    <n v="105.04151915330699"/>
    <m/>
    <n v="22.859743779340199"/>
    <x v="3"/>
    <s v="6"/>
    <s v="6"/>
  </r>
  <r>
    <s v="A10_P2_M53_L001"/>
    <x v="1"/>
    <s v="Human-melanoma"/>
    <n v="4085.6557532478801"/>
    <n v="2096"/>
    <n v="1.06000723768383E-2"/>
    <n v="0.83399856772102998"/>
    <s v="P20"/>
    <x v="1"/>
    <x v="0"/>
    <s v="anti-PD1"/>
    <n v="0.93673677702828495"/>
    <s v="CD8+/CD3E+"/>
    <s v="1"/>
    <b v="0"/>
    <b v="0"/>
    <n v="0.76130408907106695"/>
    <n v="66.785462369482701"/>
    <m/>
    <n v="26.0351054313087"/>
    <x v="1"/>
    <s v="4"/>
    <s v="4"/>
  </r>
  <r>
    <s v="A10_P2_M55_L001"/>
    <x v="0"/>
    <s v="Human-melanoma"/>
    <n v="5406.9919392839902"/>
    <n v="3038"/>
    <n v="1.05951691675068E-2"/>
    <n v="0.71595743604917195"/>
    <s v="P1"/>
    <x v="0"/>
    <x v="0"/>
    <s v="anti-PD1"/>
    <n v="1.35323774457099"/>
    <s v="CD8+/CD3E+"/>
    <s v="1"/>
    <b v="0"/>
    <b v="0"/>
    <n v="2.2461619221800099E-3"/>
    <n v="54.981695766248599"/>
    <m/>
    <n v="9.5741105747943909"/>
    <x v="0"/>
    <s v="2"/>
    <s v="2"/>
  </r>
  <r>
    <s v="A10_P2_M71_L001"/>
    <x v="0"/>
    <s v="Human-melanoma"/>
    <n v="3983.9203119449899"/>
    <n v="2057"/>
    <n v="1.03821346534025E-2"/>
    <n v="0.84620697481129703"/>
    <s v="P12"/>
    <x v="0"/>
    <x v="0"/>
    <s v="anti-PD1"/>
    <n v="0.91621289432130704"/>
    <s v="CD8+/CD3E+"/>
    <s v="1"/>
    <b v="0"/>
    <b v="0"/>
    <n v="3.6690382921364201E-2"/>
    <n v="93.771005971769995"/>
    <m/>
    <n v="15.7521526061076"/>
    <x v="0"/>
    <s v="0"/>
    <s v="0"/>
  </r>
  <r>
    <s v="A10_P2_M76_L001"/>
    <x v="1"/>
    <s v="Human-melanoma"/>
    <n v="4093.5898465577702"/>
    <n v="2121"/>
    <n v="1.1991100187383299E-2"/>
    <n v="0.91028561592582302"/>
    <s v="P33"/>
    <x v="1"/>
    <x v="1"/>
    <s v="anti-PD1"/>
    <n v="0.94432169020260304"/>
    <s v="CD8+/CD3E+"/>
    <s v="1"/>
    <b v="0"/>
    <b v="0"/>
    <n v="0.15229807613889701"/>
    <n v="61.836519831827502"/>
    <m/>
    <n v="24.799360852879801"/>
    <x v="1"/>
    <s v="4"/>
    <s v="4"/>
  </r>
  <r>
    <s v="A10_P2_M77_L001"/>
    <x v="3"/>
    <s v="Human-melanoma"/>
    <n v="2835.1538865203001"/>
    <n v="1421"/>
    <n v="1.46536940536554E-2"/>
    <n v="1.2411809726607601"/>
    <s v="P31"/>
    <x v="1"/>
    <x v="0"/>
    <s v="anti-PD1"/>
    <n v="0.63311716437396404"/>
    <s v="CD8+/CD3E+"/>
    <s v="1"/>
    <b v="0"/>
    <b v="0"/>
    <n v="0.40459426716982799"/>
    <n v="104.26401861957"/>
    <m/>
    <n v="30.837045933393998"/>
    <x v="2"/>
    <s v="6"/>
    <s v="6"/>
  </r>
  <r>
    <s v="A10_P2_M83_L001"/>
    <x v="2"/>
    <s v="Human-melanoma"/>
    <n v="5808.4474865872298"/>
    <n v="3014"/>
    <n v="8.1271251099260707E-3"/>
    <n v="0.62955627561449101"/>
    <s v="P23"/>
    <x v="0"/>
    <x v="0"/>
    <s v="anti-PD1"/>
    <n v="1.35089534491421"/>
    <s v="CD8+/CD3E+"/>
    <s v="1"/>
    <b v="0"/>
    <b v="0"/>
    <n v="0.33368281225950802"/>
    <n v="50.998227902318"/>
    <m/>
    <n v="7.8673654210894597"/>
    <x v="0"/>
    <s v="2"/>
    <s v="2"/>
  </r>
  <r>
    <s v="A10_P2_M90-7-31-17"/>
    <x v="0"/>
    <s v="Human-melanoma"/>
    <n v="4042.1249411475201"/>
    <n v="2087"/>
    <n v="9.8061550745120706E-3"/>
    <n v="0.77958046419593297"/>
    <s v="P30"/>
    <x v="0"/>
    <x v="0"/>
    <s v="anti-PD1"/>
    <n v="0.92703254987879002"/>
    <s v="CD8+/CD3E+"/>
    <s v="1"/>
    <b v="0"/>
    <b v="0"/>
    <n v="0.62150740529274595"/>
    <n v="95.320952112796206"/>
    <m/>
    <n v="24.641755626633799"/>
    <x v="1"/>
    <s v="2"/>
    <s v="2"/>
  </r>
  <r>
    <s v="A10_P2_MMD1-84B_L001"/>
    <x v="3"/>
    <s v="Human-melanoma"/>
    <n v="3703.53057742889"/>
    <n v="1799"/>
    <n v="1.37026119894448E-2"/>
    <n v="1.0388932260886801"/>
    <s v="P5"/>
    <x v="0"/>
    <x v="1"/>
    <s v="anti-PD1"/>
    <n v="0.805116224885706"/>
    <s v="CD8+/CD3E+"/>
    <s v="1"/>
    <b v="0"/>
    <b v="0"/>
    <n v="1.3222554052089901"/>
    <n v="71.032879330758405"/>
    <m/>
    <n v="26.2055227328588"/>
    <x v="1"/>
    <s v="7"/>
    <s v="7"/>
  </r>
  <r>
    <s v="A10_P2_MMD6_L001"/>
    <x v="1"/>
    <s v="Human-melanoma"/>
    <n v="4181.69075601033"/>
    <n v="2181"/>
    <n v="9.3929005968340397E-3"/>
    <n v="0.75054926630831298"/>
    <s v="P22"/>
    <x v="0"/>
    <x v="0"/>
    <s v="anti-PD1"/>
    <n v="0.97109197199431396"/>
    <s v="CD8+/CD3E+"/>
    <s v="1"/>
    <b v="0"/>
    <b v="0"/>
    <n v="0.80336108490837399"/>
    <n v="81.557811174823399"/>
    <m/>
    <n v="23.901598518085901"/>
    <x v="1"/>
    <s v="0"/>
    <s v="0"/>
  </r>
  <r>
    <s v="A10_P2_MMD7_L001"/>
    <x v="1"/>
    <s v="Human-melanoma"/>
    <n v="3930.4872029779399"/>
    <n v="2029"/>
    <n v="1.09144702952352E-2"/>
    <n v="0.86681262736903597"/>
    <s v="P19"/>
    <x v="0"/>
    <x v="1"/>
    <s v="anti-PD1"/>
    <n v="0.90684329569420796"/>
    <s v="CD8+/CD3E+"/>
    <s v="1"/>
    <b v="0"/>
    <b v="0"/>
    <n v="0.120769311827559"/>
    <n v="89.486850358517501"/>
    <m/>
    <n v="30.955645147502899"/>
    <x v="2"/>
    <s v="5"/>
    <s v="5"/>
  </r>
  <r>
    <s v="A10_P2_MMD8_L001"/>
    <x v="3"/>
    <s v="Human-melanoma"/>
    <n v="4148.3802368981997"/>
    <n v="2113"/>
    <n v="9.1778689841201192E-3"/>
    <n v="0.75165815839331995"/>
    <s v="P16"/>
    <x v="0"/>
    <x v="0"/>
    <s v="anti-PD1"/>
    <n v="0.93885609100346201"/>
    <s v="CD8+/CD3E+"/>
    <s v="1"/>
    <b v="0"/>
    <b v="0"/>
    <n v="0.23426780426118199"/>
    <n v="90.998534254743603"/>
    <m/>
    <n v="22.080383736766901"/>
    <x v="1"/>
    <s v="2"/>
    <s v="2"/>
  </r>
  <r>
    <s v="A10_P3_M23"/>
    <x v="1"/>
    <s v="Human-melanoma"/>
    <n v="4526.6301747770804"/>
    <n v="2387"/>
    <n v="9.7481387778464799E-3"/>
    <n v="0.75033758003763396"/>
    <s v="P3"/>
    <x v="0"/>
    <x v="0"/>
    <s v="anti-PD1"/>
    <n v="1.0626686442901301"/>
    <s v="CD8+/CD3E+"/>
    <s v="1"/>
    <b v="0"/>
    <b v="0"/>
    <n v="0.71546188296136903"/>
    <n v="87.115651221069299"/>
    <m/>
    <n v="21.551460313289301"/>
    <x v="4"/>
    <s v="3"/>
    <s v="3"/>
  </r>
  <r>
    <s v="A10_P3_M24_L001"/>
    <x v="3"/>
    <s v="Human-melanoma"/>
    <n v="3382.2844445246601"/>
    <n v="1750"/>
    <n v="1.44601406392601E-2"/>
    <n v="1.11220850855502"/>
    <s v="P25"/>
    <x v="1"/>
    <x v="0"/>
    <s v="anti-PD1"/>
    <n v="0.78035371422837396"/>
    <s v="CD8+/CD3E+"/>
    <s v="1"/>
    <b v="0"/>
    <b v="0"/>
    <n v="7.2832472933156894E-2"/>
    <n v="76.741141206758698"/>
    <m/>
    <n v="30.704460570343901"/>
    <x v="2"/>
    <s v="2"/>
    <s v="2"/>
  </r>
  <r>
    <s v="A10_P3_M34"/>
    <x v="2"/>
    <s v="Human-melanoma"/>
    <n v="5116.5984712535701"/>
    <n v="2581"/>
    <n v="7.2912189987299697E-3"/>
    <n v="0.57396062903503198"/>
    <s v="P2"/>
    <x v="1"/>
    <x v="0"/>
    <s v="anti-PD1"/>
    <n v="1.15290680249635"/>
    <s v="CD8+/CD3E+"/>
    <s v="1"/>
    <b v="0"/>
    <b v="0"/>
    <n v="1.4090176788101301"/>
    <n v="76.968424291230605"/>
    <m/>
    <n v="4.7362440690969301"/>
    <x v="0"/>
    <s v="0"/>
    <s v="0"/>
  </r>
  <r>
    <s v="A10_P3_M45_L001"/>
    <x v="1"/>
    <s v="Human-melanoma"/>
    <n v="4999.7251261873098"/>
    <n v="2638"/>
    <n v="9.6375279314947198E-3"/>
    <n v="0.73334183928959495"/>
    <s v="P18"/>
    <x v="0"/>
    <x v="0"/>
    <s v="anti-PD1"/>
    <n v="1.17889628440247"/>
    <s v="CD8+/CD3E+"/>
    <s v="1"/>
    <b v="0"/>
    <b v="0"/>
    <n v="0.37595414107391001"/>
    <n v="48.585442315015797"/>
    <m/>
    <n v="22.585214912886499"/>
    <x v="1"/>
    <s v="8"/>
    <s v="8"/>
  </r>
  <r>
    <s v="A10_P3_M47"/>
    <x v="0"/>
    <s v="Human-melanoma"/>
    <n v="4987.6148884927597"/>
    <n v="2631"/>
    <n v="9.6422651334861203E-3"/>
    <n v="0.70844000672893503"/>
    <s v="P4"/>
    <x v="0"/>
    <x v="1"/>
    <s v="anti-CTLA4+PD1"/>
    <n v="1.17086519986496"/>
    <s v="CD8+/CD3E+"/>
    <s v="1"/>
    <b v="0"/>
    <b v="0"/>
    <n v="0.76449600939923701"/>
    <n v="50.497142057665101"/>
    <m/>
    <n v="21.874774883584099"/>
    <x v="1"/>
    <s v="4"/>
    <s v="4"/>
  </r>
  <r>
    <s v="A10_P3_M55_L001"/>
    <x v="1"/>
    <s v="Human-melanoma"/>
    <n v="3924.0809143112801"/>
    <n v="2037"/>
    <n v="1.20241563917611E-2"/>
    <n v="0.89833800568598199"/>
    <s v="P1"/>
    <x v="0"/>
    <x v="0"/>
    <s v="anti-PD1"/>
    <n v="0.90929723819178199"/>
    <s v="CD8+/CD3E+"/>
    <s v="1"/>
    <b v="0"/>
    <b v="0"/>
    <n v="8.1851621072484395"/>
    <n v="82.009369736614104"/>
    <m/>
    <n v="27.088668167252202"/>
    <x v="1"/>
    <s v="4"/>
    <s v="4"/>
  </r>
  <r>
    <s v="A10_P3_M68_L001"/>
    <x v="1"/>
    <s v="Human-melanoma"/>
    <n v="3392.3463332106699"/>
    <n v="1807"/>
    <n v="1.6334522412452999E-2"/>
    <n v="1.13291008991104"/>
    <s v="P23"/>
    <x v="0"/>
    <x v="0"/>
    <s v="anti-PD1"/>
    <n v="0.80533931056730401"/>
    <s v="CD8+/CD3E+"/>
    <s v="1"/>
    <b v="0"/>
    <b v="0"/>
    <n v="0.206226931250863"/>
    <n v="81.402363320545902"/>
    <m/>
    <n v="25.607825521055201"/>
    <x v="1"/>
    <s v="0"/>
    <s v="0"/>
  </r>
  <r>
    <s v="A10_P3_M71_L001"/>
    <x v="1"/>
    <s v="Human-melanoma"/>
    <n v="3672.0446412674501"/>
    <n v="1849"/>
    <n v="9.2584273804340502E-3"/>
    <n v="0.80510793381528101"/>
    <s v="P12"/>
    <x v="0"/>
    <x v="0"/>
    <s v="anti-PD1"/>
    <n v="0.82452467918469696"/>
    <s v="CD8+/CD3E+"/>
    <s v="1"/>
    <b v="0"/>
    <b v="0"/>
    <n v="0.70118460656734005"/>
    <n v="116.59527842232301"/>
    <m/>
    <n v="23.4845974780505"/>
    <x v="1"/>
    <s v="3"/>
    <s v="3"/>
  </r>
  <r>
    <s v="A10_P3_MMD1-84A_L001"/>
    <x v="1"/>
    <s v="Human-melanoma"/>
    <n v="2800.9005349286599"/>
    <n v="1357"/>
    <n v="1.70152824076477E-2"/>
    <n v="1.34899769263869"/>
    <s v="P5"/>
    <x v="0"/>
    <x v="0"/>
    <s v="anti-PD1"/>
    <n v="0.60590071121905797"/>
    <s v="CD8+/CD3E+"/>
    <s v="1"/>
    <b v="0"/>
    <b v="0"/>
    <n v="0.58355569034631505"/>
    <n v="80.067460310249601"/>
    <m/>
    <n v="30.908040840902"/>
    <x v="2"/>
    <s v="7"/>
    <s v="7"/>
  </r>
  <r>
    <s v="A10_P3_MMD1-84B_L001"/>
    <x v="0"/>
    <s v="Human-melanoma"/>
    <n v="3652.3801232277901"/>
    <n v="1821"/>
    <n v="1.35258436090737E-2"/>
    <n v="1.0389812102407701"/>
    <s v="P5"/>
    <x v="0"/>
    <x v="1"/>
    <s v="anti-PD1"/>
    <n v="0.80879713863206704"/>
    <s v="CD8+/CD3E+"/>
    <s v="1"/>
    <b v="0"/>
    <b v="0"/>
    <n v="0.62744907837122399"/>
    <n v="80.619075907085801"/>
    <m/>
    <n v="29.0745967140071"/>
    <x v="2"/>
    <s v="7"/>
    <s v="7"/>
  </r>
  <r>
    <s v="A10_P3_MMD5_L001"/>
    <x v="0"/>
    <s v="Human-melanoma"/>
    <n v="3472.4768267463901"/>
    <n v="1753"/>
    <n v="1.2284349718964201E-2"/>
    <n v="0.94541690943837697"/>
    <s v="P8"/>
    <x v="0"/>
    <x v="1"/>
    <s v="anti-CTLA4+PD1"/>
    <n v="0.77946137150198302"/>
    <s v="CD8+/CD3E+"/>
    <s v="1"/>
    <b v="0"/>
    <b v="0"/>
    <n v="0.18400586064018501"/>
    <n v="104.833395957485"/>
    <m/>
    <n v="26.915852929094999"/>
    <x v="1"/>
    <s v="0"/>
    <s v="0"/>
  </r>
  <r>
    <s v="A10_P4_M15"/>
    <x v="3"/>
    <s v="Human-melanoma"/>
    <n v="6535.5739322888903"/>
    <n v="3413"/>
    <n v="7.8897137580112506E-3"/>
    <n v="0.57677615987226305"/>
    <s v="P1"/>
    <x v="0"/>
    <x v="1"/>
    <s v="anti-PD1"/>
    <n v="1.5216674341771701"/>
    <s v="CD8+/CD3E+"/>
    <s v="1"/>
    <b v="0"/>
    <b v="0"/>
    <n v="0.34494741683958402"/>
    <n v="67.100370999774398"/>
    <m/>
    <n v="24.135612286713702"/>
    <x v="3"/>
    <s v="6"/>
    <s v="6"/>
  </r>
  <r>
    <s v="A10_P4_M23"/>
    <x v="1"/>
    <s v="Human-melanoma"/>
    <n v="4789.9814770773901"/>
    <n v="2516"/>
    <n v="1.07793080156577E-2"/>
    <n v="0.78772060964615298"/>
    <s v="P3"/>
    <x v="0"/>
    <x v="0"/>
    <s v="anti-PD1"/>
    <n v="1.12357103536627"/>
    <s v="CD8+/CD3E+"/>
    <s v="1"/>
    <b v="0"/>
    <b v="0"/>
    <n v="0.70870168915496001"/>
    <n v="50.327422493439897"/>
    <m/>
    <n v="22.660819335331901"/>
    <x v="1"/>
    <s v="4"/>
    <s v="4"/>
  </r>
  <r>
    <s v="A10_P4_M24_L001"/>
    <x v="3"/>
    <s v="Human-melanoma"/>
    <n v="3847.0416434375802"/>
    <n v="2030"/>
    <n v="1.24352924134881E-2"/>
    <n v="0.95706462097783995"/>
    <s v="P25"/>
    <x v="1"/>
    <x v="0"/>
    <s v="anti-PD1"/>
    <n v="0.90963186671417795"/>
    <s v="CD8+/CD3E+"/>
    <s v="1"/>
    <b v="0"/>
    <b v="0"/>
    <n v="0.28941939097401798"/>
    <n v="76.112093695878301"/>
    <m/>
    <n v="30.350068589817099"/>
    <x v="2"/>
    <s v="2"/>
    <s v="2"/>
  </r>
  <r>
    <s v="A10_P4_M50_L001"/>
    <x v="2"/>
    <s v="Human-melanoma"/>
    <n v="4602.8662016896797"/>
    <n v="2344"/>
    <n v="1.03906137138766E-2"/>
    <n v="0.80513378238246003"/>
    <s v="P29"/>
    <x v="1"/>
    <x v="1"/>
    <s v="anti-PD1"/>
    <n v="1.04404098987673"/>
    <s v="CD8+/CD3E+"/>
    <s v="1"/>
    <b v="0"/>
    <b v="0"/>
    <n v="1.3541479972094499"/>
    <n v="93.068606430671394"/>
    <m/>
    <n v="18.749932483426001"/>
    <x v="0"/>
    <s v="6"/>
    <s v="6"/>
  </r>
  <r>
    <s v="A10_P4_M55_L001"/>
    <x v="1"/>
    <s v="Human-melanoma"/>
    <n v="4066.10987535706"/>
    <n v="2118"/>
    <n v="1.09415323736881E-2"/>
    <n v="0.87368862905984701"/>
    <s v="P1"/>
    <x v="0"/>
    <x v="0"/>
    <s v="anti-PD1"/>
    <n v="0.94276009043141995"/>
    <s v="CD8+/CD3E+"/>
    <s v="1"/>
    <b v="0"/>
    <b v="0"/>
    <n v="1.72903298074589"/>
    <n v="83.100118464153397"/>
    <m/>
    <n v="25.799481081110699"/>
    <x v="1"/>
    <s v="3"/>
    <s v="3"/>
  </r>
  <r>
    <s v="A10_P4_M71_L001"/>
    <x v="0"/>
    <s v="Human-melanoma"/>
    <n v="3897.9632267054399"/>
    <n v="1955"/>
    <n v="1.03078019134025E-2"/>
    <n v="0.85547467975373204"/>
    <s v="P12"/>
    <x v="0"/>
    <x v="0"/>
    <s v="anti-PD1"/>
    <n v="0.87226501504658105"/>
    <s v="CD8+/CD3E+"/>
    <s v="1"/>
    <b v="0"/>
    <b v="0"/>
    <n v="0.42721717315451202"/>
    <n v="91.603003006770905"/>
    <m/>
    <n v="14.2976684283497"/>
    <x v="0"/>
    <s v="0"/>
    <s v="0"/>
  </r>
  <r>
    <s v="A10_P4_M77_L001"/>
    <x v="2"/>
    <s v="Human-melanoma"/>
    <n v="3851.8439691359999"/>
    <n v="1962"/>
    <n v="1.2762480776055799E-2"/>
    <n v="0.97997050006217801"/>
    <s v="P31"/>
    <x v="1"/>
    <x v="0"/>
    <s v="anti-PD1"/>
    <n v="0.87204192936498404"/>
    <s v="CD8+/CD3E+"/>
    <s v="1"/>
    <b v="0"/>
    <b v="0"/>
    <n v="0.46620136037359999"/>
    <n v="97.743508374694699"/>
    <m/>
    <n v="26.421732845133299"/>
    <x v="2"/>
    <s v="6"/>
    <s v="6"/>
  </r>
  <r>
    <s v="A10_P4_M79_L001"/>
    <x v="0"/>
    <s v="Human-melanoma"/>
    <n v="5163.8111607712099"/>
    <n v="2676"/>
    <n v="7.5895998414644899E-3"/>
    <n v="0.62253453625311295"/>
    <s v="P20"/>
    <x v="0"/>
    <x v="0"/>
    <s v="anti-PD1"/>
    <n v="1.19105445404954"/>
    <s v="CD8+/CD3E+"/>
    <s v="1"/>
    <b v="0"/>
    <b v="0"/>
    <n v="0.402633782075625"/>
    <n v="67.704824154300098"/>
    <m/>
    <n v="20.562680183757699"/>
    <x v="0"/>
    <s v="9"/>
    <s v="9"/>
  </r>
  <r>
    <s v="A10_P4_M81_L001"/>
    <x v="0"/>
    <s v="Human-melanoma"/>
    <n v="3884.60156038167"/>
    <n v="2040"/>
    <n v="7.2114428066139798E-3"/>
    <n v="0.62204354360440395"/>
    <s v="P28"/>
    <x v="1"/>
    <x v="1"/>
    <s v="anti-CTLA4+PD1"/>
    <n v="0.91409358034612997"/>
    <s v="CD8+/CD3E+"/>
    <s v="1"/>
    <b v="0"/>
    <b v="0"/>
    <n v="0.51263977399275895"/>
    <n v="82.510770950080499"/>
    <m/>
    <n v="30.6964331308087"/>
    <x v="2"/>
    <s v="5"/>
    <s v="5"/>
  </r>
  <r>
    <s v="A10_P4_M89_L001"/>
    <x v="2"/>
    <s v="Human-melanoma"/>
    <n v="5462.6891955576502"/>
    <n v="2912"/>
    <n v="8.7208503708229405E-3"/>
    <n v="0.665052650707049"/>
    <s v="P28"/>
    <x v="0"/>
    <x v="0"/>
    <s v="anti-CTLA4+PD1"/>
    <n v="1.2963508957636001"/>
    <s v="CD8+/CD3E+"/>
    <s v="1"/>
    <b v="0"/>
    <b v="0"/>
    <n v="9.5301962820598801E-2"/>
    <n v="89.680959648803096"/>
    <m/>
    <n v="14.278543550857499"/>
    <x v="0"/>
    <s v="2"/>
    <s v="2"/>
  </r>
  <r>
    <s v="A10_P5_M15"/>
    <x v="1"/>
    <s v="Human-melanoma"/>
    <n v="4964.9286236365097"/>
    <n v="2648"/>
    <n v="9.1954602441280103E-3"/>
    <n v="0.71591142141636999"/>
    <s v="P1"/>
    <x v="0"/>
    <x v="1"/>
    <s v="anti-PD1"/>
    <n v="1.1795655414472599"/>
    <s v="CD8+/CD3E+"/>
    <s v="1"/>
    <b v="0"/>
    <b v="0"/>
    <n v="0.35918936389446399"/>
    <n v="60.185233999638697"/>
    <m/>
    <n v="24.853468921306"/>
    <x v="2"/>
    <s v="6"/>
    <s v="6"/>
  </r>
  <r>
    <s v="A10_P5_M44_L001"/>
    <x v="1"/>
    <s v="Human-melanoma"/>
    <n v="3492.4666212648399"/>
    <n v="1971"/>
    <n v="9.6079454169883307E-3"/>
    <n v="0.83054809575799604"/>
    <s v="P11"/>
    <x v="0"/>
    <x v="0"/>
    <s v="anti-PD1"/>
    <n v="0.87962684253930201"/>
    <s v="CD8+/CD3E+"/>
    <s v="1"/>
    <b v="0"/>
    <b v="0"/>
    <n v="7.6756166959132802E-2"/>
    <n v="101.45990903353299"/>
    <m/>
    <n v="27.063582727767798"/>
    <x v="1"/>
    <s v="0"/>
    <s v="0"/>
  </r>
  <r>
    <s v="A10_P5_M45_L001"/>
    <x v="1"/>
    <s v="Human-melanoma"/>
    <n v="3362.9829758065198"/>
    <n v="1697"/>
    <n v="1.3236951199444701E-2"/>
    <n v="1.08081275348196"/>
    <s v="P18"/>
    <x v="0"/>
    <x v="0"/>
    <s v="anti-PD1"/>
    <n v="0.763956916630951"/>
    <s v="CD8+/CD3E+"/>
    <s v="1"/>
    <b v="0"/>
    <b v="0"/>
    <n v="0.558468684615257"/>
    <n v="72.077878839633897"/>
    <m/>
    <n v="28.391810325754602"/>
    <x v="2"/>
    <s v="3"/>
    <s v="3"/>
  </r>
  <r>
    <s v="A10_P6_M51_L001"/>
    <x v="1"/>
    <s v="Human-melanoma"/>
    <n v="4085.3631671346702"/>
    <n v="2128"/>
    <n v="1.07012377992257E-2"/>
    <n v="0.82591492954261303"/>
    <s v="P21"/>
    <x v="0"/>
    <x v="1"/>
    <s v="anti-PD1"/>
    <n v="0.94811414678976202"/>
    <s v="CD8+/CD3E+"/>
    <s v="1"/>
    <b v="0"/>
    <b v="0"/>
    <n v="0.69294844105813802"/>
    <n v="77.6185608304705"/>
    <m/>
    <n v="25.401663837408201"/>
    <x v="1"/>
    <s v="4"/>
    <s v="4"/>
  </r>
  <r>
    <s v="A10_P6_M68_L001"/>
    <x v="0"/>
    <s v="Human-melanoma"/>
    <n v="9443.3786106835596"/>
    <n v="5227"/>
    <n v="5.6806766721327704E-3"/>
    <n v="0.39495946289864797"/>
    <s v="P23"/>
    <x v="0"/>
    <x v="0"/>
    <s v="anti-PD1"/>
    <n v="2.3349262864411902"/>
    <s v="CD8+/CD3E+"/>
    <s v="1"/>
    <b v="0"/>
    <b v="0"/>
    <n v="0.97266766851999997"/>
    <n v="79.081005970929297"/>
    <m/>
    <n v="0.61708341686504598"/>
    <x v="0"/>
    <s v="1"/>
    <s v="1"/>
  </r>
  <r>
    <s v="A10_P6_MMD2-36B_L001"/>
    <x v="1"/>
    <s v="Human-melanoma"/>
    <n v="3560.4934280112502"/>
    <n v="2010"/>
    <n v="1.4482722948958301E-2"/>
    <n v="1.06860638923243"/>
    <s v="P10"/>
    <x v="0"/>
    <x v="0"/>
    <s v="anti-PD1"/>
    <n v="0.90260466774385395"/>
    <s v="CD8+/CD3E+"/>
    <s v="1"/>
    <b v="0"/>
    <b v="0"/>
    <n v="0.54482154204700195"/>
    <n v="100.613169270336"/>
    <m/>
    <n v="27.022422890933299"/>
    <x v="1"/>
    <s v="4"/>
    <s v="4"/>
  </r>
  <r>
    <s v="A10_P6_MMD4_L001"/>
    <x v="1"/>
    <s v="Human-melanoma"/>
    <n v="2647.4823491216998"/>
    <n v="1313"/>
    <n v="1.68640849786015E-2"/>
    <n v="1.38310345515931"/>
    <s v="P8"/>
    <x v="1"/>
    <x v="1"/>
    <s v="anti-CTLA4+PD1"/>
    <n v="0.58771922816885402"/>
    <s v="CD8+/CD3E+"/>
    <s v="1"/>
    <b v="0"/>
    <b v="0"/>
    <n v="0.191373976745703"/>
    <n v="96.648844493879906"/>
    <m/>
    <n v="27.399384191440902"/>
    <x v="1"/>
    <s v="4"/>
    <s v="4"/>
  </r>
  <r>
    <s v="A10_P6_MMD8_L001_T_enriched"/>
    <x v="0"/>
    <s v="Human-melanoma"/>
    <n v="4655.3261293555897"/>
    <n v="2430"/>
    <n v="9.8691592555517297E-3"/>
    <n v="0.74847370612689001"/>
    <s v="P16"/>
    <x v="0"/>
    <x v="0"/>
    <s v="anti-PD1"/>
    <n v="1.0823001842707101"/>
    <s v="CD8+/CD3E+"/>
    <s v="1"/>
    <b v="0"/>
    <b v="0"/>
    <n v="0.13429781929201201"/>
    <n v="76.313970761699494"/>
    <m/>
    <n v="17.050713320993399"/>
    <x v="0"/>
    <s v="0"/>
    <s v="0"/>
  </r>
  <r>
    <s v="A10_P7_M36_L001"/>
    <x v="3"/>
    <s v="Human-melanoma"/>
    <n v="3336.0261963171702"/>
    <n v="1781"/>
    <n v="1.4838920936635001E-2"/>
    <n v="1.0754581741009299"/>
    <s v="P3"/>
    <x v="0"/>
    <x v="0"/>
    <s v="anti-PD1"/>
    <n v="0.79797748307458405"/>
    <s v="CD8+/CD3E+"/>
    <s v="1"/>
    <b v="0"/>
    <b v="0"/>
    <n v="0.20978245632158901"/>
    <n v="74.531910147318001"/>
    <m/>
    <n v="31.848583658797299"/>
    <x v="2"/>
    <s v="8"/>
    <s v="8"/>
  </r>
  <r>
    <s v="A10_P7_M60-B1_L001"/>
    <x v="3"/>
    <s v="Human-melanoma"/>
    <n v="3354.3231941060699"/>
    <n v="1697"/>
    <n v="1.23524322042841E-2"/>
    <n v="0.96774473205571698"/>
    <s v="P7"/>
    <x v="1"/>
    <x v="1"/>
    <s v="anti-CTLA4+PD1"/>
    <n v="0.76016446004379201"/>
    <s v="CD8+/CD3E+"/>
    <s v="1"/>
    <b v="0"/>
    <b v="0"/>
    <n v="0.20897854391228099"/>
    <n v="96.715813734097097"/>
    <m/>
    <n v="27.7158487694252"/>
    <x v="2"/>
    <s v="3"/>
    <s v="3"/>
  </r>
  <r>
    <s v="A10_P7_M63-B1"/>
    <x v="1"/>
    <s v="Human-melanoma"/>
    <n v="4468.6556514209997"/>
    <n v="2317"/>
    <n v="1.0116066575844899E-2"/>
    <n v="0.77966774931904903"/>
    <s v="P7"/>
    <x v="0"/>
    <x v="1"/>
    <s v="anti-CTLA4+PD1"/>
    <n v="1.0365676195432101"/>
    <s v="CD8+/CD3E+"/>
    <s v="1"/>
    <b v="0"/>
    <b v="0"/>
    <n v="0.68250710599361997"/>
    <n v="40.716416328195798"/>
    <m/>
    <n v="24.834078391055101"/>
    <x v="1"/>
    <s v="4"/>
    <s v="4"/>
  </r>
  <r>
    <s v="A10_P8_M36_L001"/>
    <x v="2"/>
    <s v="Human-melanoma"/>
    <n v="7307.2677866983504"/>
    <n v="3958"/>
    <n v="6.2252519769951196E-3"/>
    <n v="0.48396579943786899"/>
    <s v="P3"/>
    <x v="0"/>
    <x v="0"/>
    <s v="anti-PD1"/>
    <n v="1.76393848439215"/>
    <s v="CD8+/CD3E+"/>
    <s v="1"/>
    <b v="0"/>
    <b v="0"/>
    <n v="0.28272001520992301"/>
    <n v="74.943598979228796"/>
    <m/>
    <n v="2.2420380798525499"/>
    <x v="0"/>
    <s v="1"/>
    <s v="1"/>
  </r>
  <r>
    <s v="A10_P8_M63-B1"/>
    <x v="1"/>
    <s v="Human-melanoma"/>
    <n v="3506.60785355081"/>
    <n v="1738"/>
    <n v="1.0702178791399401E-2"/>
    <n v="0.88571065454314102"/>
    <s v="P7"/>
    <x v="0"/>
    <x v="1"/>
    <s v="anti-CTLA4+PD1"/>
    <n v="0.77544582923322702"/>
    <s v="CD8+/CD3E+"/>
    <s v="1"/>
    <b v="0"/>
    <b v="0"/>
    <n v="1.35784251766609"/>
    <n v="96.513130883257304"/>
    <m/>
    <n v="25.3184936321029"/>
    <x v="1"/>
    <s v="3"/>
    <s v="3"/>
  </r>
  <r>
    <s v="A10_P9_M36_L001"/>
    <x v="2"/>
    <s v="Human-melanoma"/>
    <n v="7317.5852213246299"/>
    <n v="3969"/>
    <n v="6.3209532904045396E-3"/>
    <n v="0.48670042159349503"/>
    <s v="P3"/>
    <x v="0"/>
    <x v="0"/>
    <s v="anti-PD1"/>
    <n v="1.77040796915848"/>
    <s v="CD8+/CD3E+"/>
    <s v="1"/>
    <b v="0"/>
    <b v="0"/>
    <n v="5.5948611307257902E-2"/>
    <n v="74.564113952245506"/>
    <m/>
    <n v="2.2233277136790202"/>
    <x v="0"/>
    <s v="1"/>
    <s v="1"/>
  </r>
  <r>
    <s v="A10_P9_MMD2-36B_L001"/>
    <x v="1"/>
    <s v="Human-melanoma"/>
    <n v="4367.2402956741598"/>
    <n v="2203"/>
    <n v="9.9011068100151693E-3"/>
    <n v="0.78865991456670503"/>
    <s v="P10"/>
    <x v="0"/>
    <x v="0"/>
    <s v="anti-PD1"/>
    <n v="0.99239665458688398"/>
    <s v="CD8+/CD3E+"/>
    <s v="1"/>
    <b v="0"/>
    <b v="0"/>
    <n v="0.90886950166137204"/>
    <n v="89.571966626921295"/>
    <m/>
    <n v="16.960794138245699"/>
    <x v="0"/>
    <s v="8"/>
    <s v="8"/>
  </r>
  <r>
    <s v="A11_P1_M23"/>
    <x v="1"/>
    <s v="Human-melanoma"/>
    <n v="4067.66959008707"/>
    <n v="2149"/>
    <n v="1.2113867321285599E-2"/>
    <n v="0.91666870256556798"/>
    <s v="P3"/>
    <x v="0"/>
    <x v="0"/>
    <s v="anti-PD1"/>
    <n v="0.96161083052641705"/>
    <s v="CD8+/CD3E+"/>
    <s v="1"/>
    <b v="0"/>
    <b v="0"/>
    <n v="0.87108767905801798"/>
    <n v="93.185572846883403"/>
    <m/>
    <n v="25.993511750595701"/>
    <x v="1"/>
    <s v="3"/>
    <s v="3"/>
  </r>
  <r>
    <s v="A11_P1_M39"/>
    <x v="1"/>
    <s v="Human-melanoma"/>
    <n v="5432.0762864790904"/>
    <n v="2858"/>
    <n v="7.7555994242952397E-3"/>
    <n v="0.618890025711064"/>
    <s v="P2"/>
    <x v="0"/>
    <x v="0"/>
    <s v="anti-PD1"/>
    <n v="1.27326152771825"/>
    <s v="CD8+/CD3E+"/>
    <s v="1"/>
    <b v="0"/>
    <b v="0"/>
    <n v="0.33264994169614198"/>
    <n v="106.83899895658701"/>
    <m/>
    <n v="16.432712881128101"/>
    <x v="0"/>
    <s v="6"/>
    <s v="6"/>
  </r>
  <r>
    <s v="A11_P1_M50_L001"/>
    <x v="0"/>
    <s v="Human-melanoma"/>
    <n v="4596.8254003461398"/>
    <n v="2336"/>
    <n v="7.1222768643616399E-3"/>
    <n v="0.543523381266937"/>
    <s v="P29"/>
    <x v="1"/>
    <x v="1"/>
    <s v="anti-PD1"/>
    <n v="1.0393561905631801"/>
    <s v="CD8+/CD3E+"/>
    <s v="1"/>
    <b v="0"/>
    <b v="0"/>
    <n v="1.17438807802607"/>
    <n v="103.41120292992299"/>
    <m/>
    <n v="14.4850535297133"/>
    <x v="0"/>
    <s v="0"/>
    <s v="0"/>
  </r>
  <r>
    <s v="A11_P1_M53_L001"/>
    <x v="1"/>
    <s v="Human-melanoma"/>
    <n v="3349.6034984537"/>
    <n v="1630"/>
    <n v="1.17461863247977E-2"/>
    <n v="0.95379623899617305"/>
    <s v="P20"/>
    <x v="1"/>
    <x v="0"/>
    <s v="anti-PD1"/>
    <n v="0.72190526564980495"/>
    <s v="CD8+/CD3E+"/>
    <s v="1"/>
    <b v="0"/>
    <b v="0"/>
    <n v="0.81903512813818002"/>
    <n v="102.465520355024"/>
    <m/>
    <n v="27.317078140365499"/>
    <x v="1"/>
    <s v="4"/>
    <s v="4"/>
  </r>
  <r>
    <s v="A11_P1_M55_L001"/>
    <x v="2"/>
    <s v="Human-melanoma"/>
    <n v="5252.11018040204"/>
    <n v="2735"/>
    <n v="8.5654816399669802E-3"/>
    <n v="0.65708816079116805"/>
    <s v="P1"/>
    <x v="0"/>
    <x v="0"/>
    <s v="anti-PD1"/>
    <n v="1.21871707856764"/>
    <s v="CD8+/CD3E+"/>
    <s v="1"/>
    <b v="0"/>
    <b v="0"/>
    <n v="0.65645101211829604"/>
    <n v="93.152770690871293"/>
    <m/>
    <n v="22.6797058076714"/>
    <x v="3"/>
    <s v="6"/>
    <s v="6"/>
  </r>
  <r>
    <s v="A11_P1_M66_L001"/>
    <x v="2"/>
    <s v="Human-melanoma"/>
    <n v="4491.6881312126998"/>
    <n v="2313"/>
    <n v="8.9782488121011705E-3"/>
    <n v="0.73947941990406196"/>
    <s v="P12"/>
    <x v="1"/>
    <x v="0"/>
    <s v="anti-PD1"/>
    <n v="1.0297635062544801"/>
    <s v="CD8+/CD3E+"/>
    <s v="1"/>
    <b v="0"/>
    <b v="0"/>
    <n v="1.0196480681069899"/>
    <n v="98.543183288242503"/>
    <m/>
    <n v="17.125527278439598"/>
    <x v="0"/>
    <s v="0"/>
    <s v="0"/>
  </r>
  <r>
    <s v="A11_P1_M90-7-24-17"/>
    <x v="2"/>
    <s v="Human-melanoma"/>
    <n v="5429.0317358653201"/>
    <n v="2840"/>
    <n v="8.4180048500004708E-3"/>
    <n v="0.63892702448977801"/>
    <s v="P30"/>
    <x v="0"/>
    <x v="0"/>
    <s v="anti-PD1"/>
    <n v="1.26199570079757"/>
    <s v="CD8+/CD3E+"/>
    <s v="1"/>
    <b v="0"/>
    <b v="0"/>
    <n v="0.184521759150893"/>
    <n v="99.550391771996502"/>
    <m/>
    <n v="4.0719912106536604"/>
    <x v="0"/>
    <s v="1"/>
    <s v="1"/>
  </r>
  <r>
    <s v="A11_P1_M90-7-31-17"/>
    <x v="0"/>
    <s v="Human-melanoma"/>
    <n v="6268.9113428673099"/>
    <n v="3369"/>
    <n v="7.5297332281499298E-3"/>
    <n v="0.57735676333470198"/>
    <s v="P30"/>
    <x v="0"/>
    <x v="0"/>
    <s v="anti-PD1"/>
    <n v="1.4963472093158401"/>
    <s v="CD8+/CD3E+"/>
    <s v="1"/>
    <b v="0"/>
    <b v="0"/>
    <n v="0.36110037014826302"/>
    <n v="82.483585431621094"/>
    <m/>
    <n v="2.4415405852719001"/>
    <x v="0"/>
    <s v="1"/>
    <s v="1"/>
  </r>
  <r>
    <s v="A11_P1_MMD1-84B_L001"/>
    <x v="2"/>
    <s v="Human-melanoma"/>
    <n v="2936.58110944596"/>
    <n v="1507"/>
    <n v="1.4405711153677E-2"/>
    <n v="1.10951160829261"/>
    <s v="P5"/>
    <x v="0"/>
    <x v="1"/>
    <s v="anti-PD1"/>
    <n v="0.676618872285494"/>
    <s v="CD8+/CD3E+"/>
    <s v="1"/>
    <b v="0"/>
    <b v="0"/>
    <n v="0.40991635851459002"/>
    <n v="96.901507146721997"/>
    <m/>
    <n v="30.6727012656917"/>
    <x v="2"/>
    <s v="7"/>
    <s v="7"/>
  </r>
  <r>
    <s v="A11_P10_MMD2-36B_L001"/>
    <x v="2"/>
    <s v="Human-melanoma"/>
    <n v="4786.9001215295202"/>
    <n v="2650"/>
    <n v="7.8761677751484297E-3"/>
    <n v="0.66501029014225499"/>
    <s v="P10"/>
    <x v="0"/>
    <x v="0"/>
    <s v="anti-PD1"/>
    <n v="1.19216988245753"/>
    <s v="CD8+/CD3E+"/>
    <s v="1"/>
    <b v="0"/>
    <b v="0"/>
    <n v="0.47257857324887997"/>
    <n v="89.847749500757899"/>
    <m/>
    <n v="13.876752976438601"/>
    <x v="0"/>
    <s v="0"/>
    <s v="0"/>
  </r>
  <r>
    <s v="A11_P11_MMD5_L001"/>
    <x v="0"/>
    <s v="Human-melanoma"/>
    <n v="4069.2429592916401"/>
    <n v="2131"/>
    <n v="9.4239066191707695E-3"/>
    <n v="0.76006596734607101"/>
    <s v="P8"/>
    <x v="0"/>
    <x v="1"/>
    <s v="anti-CTLA4+PD1"/>
    <n v="0.95313357462570802"/>
    <s v="CD8+/CD3E+"/>
    <s v="1"/>
    <b v="0"/>
    <b v="0"/>
    <n v="0.18986543669521899"/>
    <n v="67.8735548512918"/>
    <m/>
    <n v="30.316429173402"/>
    <x v="2"/>
    <s v="5"/>
    <s v="5"/>
  </r>
  <r>
    <s v="A11_P2_M15"/>
    <x v="1"/>
    <s v="Human-melanoma"/>
    <n v="5440.7526041062001"/>
    <n v="2760"/>
    <n v="8.2389256069992593E-3"/>
    <n v="0.63417638084332695"/>
    <s v="P1"/>
    <x v="0"/>
    <x v="1"/>
    <s v="anti-PD1"/>
    <n v="1.2317675909411001"/>
    <s v="CD8+/CD3E+"/>
    <s v="1"/>
    <b v="0"/>
    <b v="0"/>
    <n v="0.22533559651415799"/>
    <n v="71.301748647376797"/>
    <m/>
    <n v="23.114676424774899"/>
    <x v="3"/>
    <s v="6"/>
    <s v="6"/>
  </r>
  <r>
    <s v="A11_P2_M23"/>
    <x v="1"/>
    <s v="Human-melanoma"/>
    <n v="3683.3709792489199"/>
    <n v="1927"/>
    <n v="1.3244802479581499E-2"/>
    <n v="0.96826188043759698"/>
    <s v="P3"/>
    <x v="0"/>
    <x v="0"/>
    <s v="anti-PD1"/>
    <n v="0.86177998801149502"/>
    <s v="CD8+/CD3E+"/>
    <s v="1"/>
    <b v="0"/>
    <b v="0"/>
    <n v="0.261153963265846"/>
    <n v="62.001639854505001"/>
    <m/>
    <n v="31.033808999487501"/>
    <x v="2"/>
    <s v="5"/>
    <s v="5"/>
  </r>
  <r>
    <s v="A11_P2_M34"/>
    <x v="2"/>
    <s v="Human-melanoma"/>
    <n v="5067.40870592796"/>
    <n v="2564"/>
    <n v="7.57448385917659E-3"/>
    <n v="0.60952276419344098"/>
    <s v="P2"/>
    <x v="1"/>
    <x v="0"/>
    <s v="anti-PD1"/>
    <n v="1.1469950319340101"/>
    <s v="CD8+/CD3E+"/>
    <s v="1"/>
    <b v="0"/>
    <b v="0"/>
    <n v="0.281766936612458"/>
    <n v="99.408170233650097"/>
    <m/>
    <n v="16.4982431402183"/>
    <x v="0"/>
    <s v="6"/>
    <s v="6"/>
  </r>
  <r>
    <s v="A11_P2_M53_L001"/>
    <x v="2"/>
    <s v="Human-melanoma"/>
    <n v="6398.6109611161701"/>
    <n v="3391"/>
    <n v="7.0223138502858596E-3"/>
    <n v="0.55516043392551695"/>
    <s v="P20"/>
    <x v="1"/>
    <x v="0"/>
    <s v="anti-PD1"/>
    <n v="1.5116285785052801"/>
    <s v="CD8+/CD3E+"/>
    <s v="1"/>
    <b v="0"/>
    <b v="0"/>
    <n v="0.47594647555592901"/>
    <n v="117.335356198314"/>
    <m/>
    <n v="2.6328089146277298"/>
    <x v="0"/>
    <s v="1"/>
    <s v="1"/>
  </r>
  <r>
    <s v="A11_P2_M55_L001"/>
    <x v="2"/>
    <s v="Human-melanoma"/>
    <n v="5190.0681034454301"/>
    <n v="2889"/>
    <n v="8.5665633934441498E-3"/>
    <n v="0.65309558297463199"/>
    <s v="P1"/>
    <x v="0"/>
    <x v="0"/>
    <s v="anti-PD1"/>
    <n v="1.2879851827036899"/>
    <s v="CD8+/CD3E+"/>
    <s v="1"/>
    <b v="0"/>
    <b v="0"/>
    <n v="0.45987402566357299"/>
    <n v="48.180896233415801"/>
    <m/>
    <n v="14.256350587000201"/>
    <x v="0"/>
    <s v="2"/>
    <s v="2"/>
  </r>
  <r>
    <s v="A11_P2_M71_L001"/>
    <x v="3"/>
    <s v="Human-melanoma"/>
    <n v="4769.3226569234403"/>
    <n v="2511"/>
    <n v="9.8812336178402092E-3"/>
    <n v="0.73421074645122197"/>
    <s v="P12"/>
    <x v="0"/>
    <x v="0"/>
    <s v="anti-PD1"/>
    <n v="1.1204478358239001"/>
    <s v="CD8+/CD3E+"/>
    <s v="1"/>
    <b v="0"/>
    <b v="0"/>
    <n v="0.217562555370999"/>
    <n v="86.440990499535005"/>
    <m/>
    <n v="14.694312120698401"/>
    <x v="0"/>
    <s v="3"/>
    <s v="3"/>
  </r>
  <r>
    <s v="A11_P2_M77_L001"/>
    <x v="1"/>
    <s v="Human-melanoma"/>
    <n v="4357.03179540154"/>
    <n v="2297"/>
    <n v="1.0697042103760501E-2"/>
    <n v="0.83948615652283998"/>
    <s v="P31"/>
    <x v="1"/>
    <x v="0"/>
    <s v="anti-PD1"/>
    <n v="1.0269749352345099"/>
    <s v="CD8+/CD3E+"/>
    <s v="1"/>
    <b v="0"/>
    <b v="0"/>
    <n v="0.66074996831799604"/>
    <n v="65.920973112944793"/>
    <m/>
    <n v="24.688292995598999"/>
    <x v="2"/>
    <s v="9"/>
    <s v="9"/>
  </r>
  <r>
    <s v="A11_P2_M79_L001"/>
    <x v="2"/>
    <s v="Human-melanoma"/>
    <n v="5411.5795497694899"/>
    <n v="2865"/>
    <n v="8.8521489423652004E-3"/>
    <n v="0.67458566614214199"/>
    <s v="P20"/>
    <x v="0"/>
    <x v="0"/>
    <s v="anti-PD1"/>
    <n v="1.27460004180784"/>
    <s v="CD8+/CD3E+"/>
    <s v="1"/>
    <b v="0"/>
    <b v="0"/>
    <n v="0.72728233313694701"/>
    <n v="87.038407280116004"/>
    <m/>
    <n v="19.701199852037998"/>
    <x v="0"/>
    <s v="9"/>
    <s v="9"/>
  </r>
  <r>
    <s v="A11_P2_M81_L001"/>
    <x v="1"/>
    <s v="Human-melanoma"/>
    <n v="4820.77545208011"/>
    <n v="2434"/>
    <n v="8.8999468183457997E-3"/>
    <n v="0.69991338512895496"/>
    <s v="P28"/>
    <x v="1"/>
    <x v="1"/>
    <s v="anti-CTLA4+PD1"/>
    <n v="1.08542338381308"/>
    <s v="CD8+/CD3E+"/>
    <s v="1"/>
    <b v="0"/>
    <b v="0"/>
    <n v="0.36219126861683598"/>
    <n v="87.754704890037701"/>
    <m/>
    <n v="24.073916132409"/>
    <x v="2"/>
    <s v="5"/>
    <s v="5"/>
  </r>
  <r>
    <s v="A11_P2_MMD1-84B_L001"/>
    <x v="2"/>
    <s v="Human-melanoma"/>
    <n v="4612.9514040936001"/>
    <n v="2314"/>
    <n v="1.09402952675847E-2"/>
    <n v="0.82336107822048199"/>
    <s v="P5"/>
    <x v="0"/>
    <x v="1"/>
    <s v="anti-PD1"/>
    <n v="1.03232899159285"/>
    <s v="CD8+/CD3E+"/>
    <s v="1"/>
    <b v="0"/>
    <b v="0"/>
    <n v="0.83508610220833102"/>
    <n v="94.938942101041206"/>
    <m/>
    <n v="22.586368290451102"/>
    <x v="3"/>
    <s v="7"/>
    <s v="7"/>
  </r>
  <r>
    <s v="A11_P2_MMD4_L001"/>
    <x v="1"/>
    <s v="Human-melanoma"/>
    <n v="3435.4250723103801"/>
    <n v="1781"/>
    <n v="1.3131958648156999E-2"/>
    <n v="1.01076643456561"/>
    <s v="P8"/>
    <x v="1"/>
    <x v="1"/>
    <s v="anti-CTLA4+PD1"/>
    <n v="0.79541199773621096"/>
    <s v="CD8+/CD3E+"/>
    <s v="1"/>
    <b v="0"/>
    <b v="0"/>
    <n v="0.12750176899090601"/>
    <n v="82.874316615684606"/>
    <m/>
    <n v="27.3089747387024"/>
    <x v="1"/>
    <s v="4"/>
    <s v="4"/>
  </r>
  <r>
    <s v="A11_P2_MMD8_L001"/>
    <x v="1"/>
    <s v="Human-melanoma"/>
    <n v="3845.64347961257"/>
    <n v="2025"/>
    <n v="1.1855321284377199E-2"/>
    <n v="0.90478490713408799"/>
    <s v="P16"/>
    <x v="0"/>
    <x v="0"/>
    <s v="anti-PD1"/>
    <n v="0.90438935319663505"/>
    <s v="CD8+/CD3E+"/>
    <s v="1"/>
    <b v="0"/>
    <b v="0"/>
    <n v="0.38476986901836502"/>
    <n v="58.872370296759101"/>
    <m/>
    <n v="30.930746763520599"/>
    <x v="2"/>
    <s v="8"/>
    <s v="8"/>
  </r>
  <r>
    <s v="A11_P3_M13_L001"/>
    <x v="3"/>
    <s v="Human-melanoma"/>
    <n v="4407.5869827898996"/>
    <n v="2357"/>
    <n v="9.7394573588158399E-3"/>
    <n v="0.73555583061516305"/>
    <s v="P15"/>
    <x v="0"/>
    <x v="0"/>
    <s v="anti-PD1"/>
    <n v="1.0555299024789999"/>
    <s v="CD8+/CD3E+"/>
    <s v="1"/>
    <b v="0"/>
    <b v="0"/>
    <n v="0.80347058494377199"/>
    <n v="69.099914920007606"/>
    <m/>
    <n v="24.861600115634999"/>
    <x v="2"/>
    <s v="5"/>
    <s v="5"/>
  </r>
  <r>
    <s v="A11_P3_M24_L001"/>
    <x v="1"/>
    <s v="Human-melanoma"/>
    <n v="3611.84507440072"/>
    <n v="1869"/>
    <n v="1.0699733939651601E-2"/>
    <n v="0.847434038541234"/>
    <s v="P25"/>
    <x v="1"/>
    <x v="0"/>
    <s v="anti-PD1"/>
    <n v="0.83779827723975397"/>
    <s v="CD8+/CD3E+"/>
    <s v="1"/>
    <b v="0"/>
    <b v="0"/>
    <n v="0.36684972276814798"/>
    <n v="87.978354400997105"/>
    <m/>
    <n v="30.811312695022298"/>
    <x v="2"/>
    <s v="5"/>
    <s v="5"/>
  </r>
  <r>
    <s v="A11_P3_M42"/>
    <x v="2"/>
    <s v="Human-melanoma"/>
    <n v="4808.16189909676"/>
    <n v="2491"/>
    <n v="8.6476047878720607E-3"/>
    <n v="0.68914963733636003"/>
    <s v="P4"/>
    <x v="1"/>
    <x v="0"/>
    <s v="anti-CTLA4+PD1"/>
    <n v="1.10550109515686"/>
    <s v="CD8+/CD3E+"/>
    <s v="1"/>
    <b v="0"/>
    <b v="0"/>
    <n v="8.7637729129272906E-3"/>
    <n v="107.353999409144"/>
    <m/>
    <n v="16.3892671379562"/>
    <x v="0"/>
    <s v="6"/>
    <s v="6"/>
  </r>
  <r>
    <s v="A11_P3_M47"/>
    <x v="1"/>
    <s v="Human-melanoma"/>
    <n v="3598.4595020665802"/>
    <n v="1818"/>
    <n v="1.28914670765541E-2"/>
    <n v="0.98148933195499599"/>
    <s v="P4"/>
    <x v="0"/>
    <x v="1"/>
    <s v="anti-CTLA4+PD1"/>
    <n v="0.81548970907999496"/>
    <s v="CD8+/CD3E+"/>
    <s v="1"/>
    <b v="0"/>
    <b v="0"/>
    <n v="0.29913610972918903"/>
    <n v="81.503921734427706"/>
    <m/>
    <n v="26.8758451597643"/>
    <x v="1"/>
    <s v="4"/>
    <s v="4"/>
  </r>
  <r>
    <s v="A11_P3_M55_L001"/>
    <x v="3"/>
    <s v="Human-melanoma"/>
    <n v="5003.86345815606"/>
    <n v="2601"/>
    <n v="8.6217652930540897E-3"/>
    <n v="0.67602895064937096"/>
    <s v="P1"/>
    <x v="0"/>
    <x v="0"/>
    <s v="anti-PD1"/>
    <n v="1.1578146874915001"/>
    <s v="CD8+/CD3E+"/>
    <s v="1"/>
    <b v="0"/>
    <b v="0"/>
    <n v="0.90103587792183704"/>
    <n v="97.432415993571794"/>
    <m/>
    <n v="18.442646477796501"/>
    <x v="0"/>
    <s v="6"/>
    <s v="6"/>
  </r>
  <r>
    <s v="A11_P3_M68_L001"/>
    <x v="1"/>
    <s v="Human-melanoma"/>
    <n v="4787.9680123849203"/>
    <n v="2455"/>
    <n v="9.2602026653130307E-3"/>
    <n v="0.71889501793803601"/>
    <s v="P23"/>
    <x v="0"/>
    <x v="0"/>
    <s v="anti-PD1"/>
    <n v="1.0927852113058001"/>
    <s v="CD8+/CD3E+"/>
    <s v="1"/>
    <b v="0"/>
    <b v="0"/>
    <n v="4.7371724899090903E-2"/>
    <n v="84.978870780478701"/>
    <m/>
    <n v="17.095328288450499"/>
    <x v="0"/>
    <s v="0"/>
    <s v="0"/>
  </r>
  <r>
    <s v="A11_P3_M71_L001"/>
    <x v="0"/>
    <s v="Human-melanoma"/>
    <n v="3979.9021018040398"/>
    <n v="2010"/>
    <n v="9.6426529301104295E-3"/>
    <n v="0.77826991517312405"/>
    <s v="P12"/>
    <x v="0"/>
    <x v="0"/>
    <s v="anti-PD1"/>
    <n v="0.89423895468394399"/>
    <s v="CD8+/CD3E+"/>
    <s v="1"/>
    <b v="0"/>
    <b v="0"/>
    <n v="1.56938652580828"/>
    <n v="103.987796009181"/>
    <m/>
    <n v="17.2638866538583"/>
    <x v="0"/>
    <s v="0"/>
    <s v="0"/>
  </r>
  <r>
    <s v="A11_P3_MMD1-84B_L001"/>
    <x v="3"/>
    <s v="Human-melanoma"/>
    <n v="3378.2903124418699"/>
    <n v="1676"/>
    <n v="1.53722188474669E-2"/>
    <n v="1.1456673982924599"/>
    <s v="P5"/>
    <x v="0"/>
    <x v="1"/>
    <s v="anti-PD1"/>
    <n v="0.74399074812796695"/>
    <s v="CD8+/CD3E+"/>
    <s v="1"/>
    <b v="0"/>
    <b v="0"/>
    <n v="0.41836271717972301"/>
    <n v="76.280163193870195"/>
    <m/>
    <n v="26.827514726439901"/>
    <x v="1"/>
    <s v="7"/>
    <s v="7"/>
  </r>
  <r>
    <s v="A11_P3_MMD9_L001"/>
    <x v="1"/>
    <s v="Human-melanoma"/>
    <n v="3251.93924909014"/>
    <n v="1652"/>
    <n v="1.3850778157139599E-2"/>
    <n v="1.0737613260919401"/>
    <s v="P17"/>
    <x v="0"/>
    <x v="1"/>
    <s v="anti-PD1"/>
    <n v="0.73774434904323405"/>
    <s v="CD8+/CD3E+"/>
    <s v="1"/>
    <b v="0"/>
    <b v="0"/>
    <n v="0.85570328529788098"/>
    <n v="45.247071374327099"/>
    <m/>
    <n v="30.960503428782499"/>
    <x v="2"/>
    <s v="5"/>
    <s v="5"/>
  </r>
  <r>
    <s v="A11_P4_M13_L001"/>
    <x v="2"/>
    <s v="Human-melanoma"/>
    <n v="4419.2877695263096"/>
    <n v="2287"/>
    <n v="7.4334379272798399E-3"/>
    <n v="0.61822265454910996"/>
    <s v="P15"/>
    <x v="0"/>
    <x v="0"/>
    <s v="anti-PD1"/>
    <n v="1.0173822509258099"/>
    <s v="CD8+/CD3E+"/>
    <s v="1"/>
    <b v="0"/>
    <b v="0"/>
    <n v="0.52665163299710405"/>
    <n v="85.654201457267604"/>
    <m/>
    <n v="22.402913323648502"/>
    <x v="3"/>
    <s v="2"/>
    <s v="2"/>
  </r>
  <r>
    <s v="A11_P4_M29_L001"/>
    <x v="1"/>
    <s v="Human-melanoma"/>
    <n v="3679.1912192853201"/>
    <n v="1933"/>
    <n v="1.0208298535879999E-2"/>
    <n v="0.82776381054515902"/>
    <s v="P26"/>
    <x v="1"/>
    <x v="1"/>
    <s v="anti-CTLA4+PD1"/>
    <n v="0.86947644402661195"/>
    <s v="CD8+/CD3E+"/>
    <s v="1"/>
    <b v="0"/>
    <b v="0"/>
    <n v="1.0324061585317199"/>
    <n v="104.15659079583"/>
    <m/>
    <n v="30.861311595835001"/>
    <x v="2"/>
    <s v="8"/>
    <s v="8"/>
  </r>
  <r>
    <s v="A11_P4_M34"/>
    <x v="2"/>
    <s v="Human-melanoma"/>
    <n v="8614.6849985214703"/>
    <n v="4610"/>
    <n v="6.02532505853429E-3"/>
    <n v="0.43125364094562102"/>
    <s v="P2"/>
    <x v="1"/>
    <x v="0"/>
    <s v="anti-PD1"/>
    <n v="2.0581884984193799"/>
    <s v="CD8+/CD3E+"/>
    <s v="1"/>
    <b v="0"/>
    <b v="0"/>
    <n v="1.20154569696257"/>
    <n v="93.025670895961795"/>
    <m/>
    <n v="1.41249918732376"/>
    <x v="0"/>
    <s v="1"/>
    <s v="1"/>
  </r>
  <r>
    <s v="A11_P4_M39"/>
    <x v="1"/>
    <s v="Human-melanoma"/>
    <n v="4680.7034566110497"/>
    <n v="2470"/>
    <n v="9.1698116794843802E-3"/>
    <n v="0.71757016582734801"/>
    <s v="P2"/>
    <x v="0"/>
    <x v="0"/>
    <s v="anti-PD1"/>
    <n v="1.0972469249377499"/>
    <s v="CD8+/CD3E+"/>
    <s v="1"/>
    <b v="0"/>
    <b v="0"/>
    <n v="0.12194914633206801"/>
    <n v="87.632262692980603"/>
    <m/>
    <n v="21.8051690719922"/>
    <x v="4"/>
    <s v="5"/>
    <s v="5"/>
  </r>
  <r>
    <s v="A11_P4_M43_L001"/>
    <x v="1"/>
    <s v="Human-melanoma"/>
    <n v="4598.1496871951804"/>
    <n v="2396"/>
    <n v="1.0678595932141001E-2"/>
    <n v="0.80920263183687002"/>
    <s v="P14"/>
    <x v="0"/>
    <x v="0"/>
    <s v="anti-PD1"/>
    <n v="1.0655687581508899"/>
    <s v="CD8+/CD3E+"/>
    <s v="1"/>
    <b v="0"/>
    <b v="0"/>
    <n v="1.1508648605407801"/>
    <n v="41.467514595492197"/>
    <m/>
    <n v="23.796090804427699"/>
    <x v="1"/>
    <s v="8"/>
    <s v="8"/>
  </r>
  <r>
    <s v="A11_P4_M55_L001"/>
    <x v="1"/>
    <s v="Human-melanoma"/>
    <n v="4749.6862417987904"/>
    <n v="2413"/>
    <n v="9.2847032409215206E-3"/>
    <n v="0.75093176613727597"/>
    <s v="P1"/>
    <x v="0"/>
    <x v="0"/>
    <s v="anti-PD1"/>
    <n v="1.0739344712108001"/>
    <s v="CD8+/CD3E+"/>
    <s v="1"/>
    <b v="0"/>
    <b v="0"/>
    <n v="0.26767834489547598"/>
    <n v="63.377643127580299"/>
    <m/>
    <n v="15.077952065231401"/>
    <x v="0"/>
    <s v="4"/>
    <s v="4"/>
  </r>
  <r>
    <s v="A11_P4_M91_L001"/>
    <x v="2"/>
    <s v="Human-melanoma"/>
    <n v="4394.1985257756096"/>
    <n v="2206"/>
    <n v="8.5898683271712992E-3"/>
    <n v="0.70802505751903999"/>
    <s v="P27"/>
    <x v="1"/>
    <x v="0"/>
    <s v="anti-PD1"/>
    <n v="0.98168854187020005"/>
    <s v="CD8+/CD3E+"/>
    <s v="1"/>
    <b v="0"/>
    <b v="0"/>
    <n v="1.0525921350295899"/>
    <n v="94.845200836497"/>
    <m/>
    <n v="14.687549917502199"/>
    <x v="0"/>
    <s v="0"/>
    <s v="0"/>
  </r>
  <r>
    <s v="A11_P4_MMD1-84B_L001"/>
    <x v="0"/>
    <s v="Human-melanoma"/>
    <n v="3179.0337837949601"/>
    <n v="1592"/>
    <n v="1.5986866916609301E-2"/>
    <n v="1.2047607644634"/>
    <s v="P5"/>
    <x v="0"/>
    <x v="1"/>
    <s v="anti-PD1"/>
    <n v="0.70930092463954098"/>
    <s v="CD8+/CD3E+"/>
    <s v="1"/>
    <b v="0"/>
    <b v="0"/>
    <n v="0.66108089825693395"/>
    <n v="93.524688628363606"/>
    <m/>
    <n v="30.838925295338498"/>
    <x v="2"/>
    <s v="7"/>
    <s v="7"/>
  </r>
  <r>
    <s v="A11_P4_MMD6_L001"/>
    <x v="1"/>
    <s v="Human-melanoma"/>
    <n v="5507.2789323630996"/>
    <n v="2904"/>
    <n v="7.5301196646503001E-3"/>
    <n v="0.57641696004313103"/>
    <s v="P22"/>
    <x v="0"/>
    <x v="0"/>
    <s v="anti-PD1"/>
    <n v="1.29824712405718"/>
    <s v="CD8+/CD3E+"/>
    <s v="1"/>
    <b v="0"/>
    <b v="0"/>
    <n v="0.17814282306264101"/>
    <n v="74.490926992327402"/>
    <m/>
    <n v="16.65526453711"/>
    <x v="0"/>
    <s v="0"/>
    <s v="0"/>
  </r>
  <r>
    <s v="A11_P4_MMD8_L001"/>
    <x v="1"/>
    <s v="Human-melanoma"/>
    <n v="4121.0407549967904"/>
    <n v="2134"/>
    <n v="9.5999943740418293E-3"/>
    <n v="0.72828468445752403"/>
    <s v="P16"/>
    <x v="0"/>
    <x v="0"/>
    <s v="anti-PD1"/>
    <n v="0.95146043201372599"/>
    <s v="CD8+/CD3E+"/>
    <s v="1"/>
    <b v="0"/>
    <b v="0"/>
    <n v="0.58932016476000604"/>
    <n v="96.702290966337301"/>
    <m/>
    <n v="26.6940789310488"/>
    <x v="1"/>
    <s v="5"/>
    <s v="5"/>
  </r>
  <r>
    <s v="A11_P5_M15"/>
    <x v="2"/>
    <s v="Human-melanoma"/>
    <n v="6501.3330059576101"/>
    <n v="3586"/>
    <n v="7.61302064997685E-3"/>
    <n v="0.56572192129075005"/>
    <s v="P1"/>
    <x v="0"/>
    <x v="1"/>
    <s v="anti-PD1"/>
    <n v="1.59707039455716"/>
    <s v="CD8+/CD3E+"/>
    <s v="1"/>
    <b v="0"/>
    <b v="0"/>
    <n v="0.92727502080543001"/>
    <n v="70.147300284399407"/>
    <m/>
    <n v="11.9643650725173"/>
    <x v="0"/>
    <s v="1"/>
    <s v="1"/>
  </r>
  <r>
    <s v="A11_P5_M44_L001"/>
    <x v="0"/>
    <s v="Human-melanoma"/>
    <n v="3167.1761652567302"/>
    <n v="1864"/>
    <n v="1.3517705613800999E-2"/>
    <n v="1.0965695680657701"/>
    <s v="P11"/>
    <x v="0"/>
    <x v="0"/>
    <s v="anti-PD1"/>
    <n v="0.83969450553333302"/>
    <s v="CD8+/CD3E+"/>
    <s v="1"/>
    <b v="0"/>
    <b v="0"/>
    <n v="0.15347168170269301"/>
    <n v="68.481384612528402"/>
    <m/>
    <n v="27.045389495981901"/>
    <x v="1"/>
    <s v="3"/>
    <s v="3"/>
  </r>
  <r>
    <s v="A11_P5_M83_L001"/>
    <x v="2"/>
    <s v="Human-melanoma"/>
    <n v="5783.28849114689"/>
    <n v="3057"/>
    <n v="8.5572088639590902E-3"/>
    <n v="0.64058500879341995"/>
    <s v="P23"/>
    <x v="0"/>
    <x v="0"/>
    <s v="anti-PD1"/>
    <n v="1.3601534007005101"/>
    <s v="CD8+/CD3E+"/>
    <s v="1"/>
    <b v="0"/>
    <b v="0"/>
    <n v="1.0378734650174499"/>
    <n v="82.345959574546498"/>
    <m/>
    <n v="8.9983310675175403"/>
    <x v="0"/>
    <s v="2"/>
    <s v="2"/>
  </r>
  <r>
    <s v="A11_P5_M91_L001"/>
    <x v="0"/>
    <s v="Human-melanoma"/>
    <n v="3930.2295126109998"/>
    <n v="1917"/>
    <n v="1.1048758699016999E-2"/>
    <n v="0.88411323113256202"/>
    <s v="P27"/>
    <x v="1"/>
    <x v="0"/>
    <s v="anti-PD1"/>
    <n v="0.85653747449395101"/>
    <s v="CD8+/CD3E+"/>
    <s v="1"/>
    <b v="0"/>
    <b v="0"/>
    <n v="0.29542814494823999"/>
    <n v="93.194480939659599"/>
    <m/>
    <n v="25.381105487490402"/>
    <x v="1"/>
    <s v="0"/>
    <s v="0"/>
  </r>
  <r>
    <s v="A11_P5_MMD8_L001"/>
    <x v="1"/>
    <s v="Human-melanoma"/>
    <n v="4560.1946069505002"/>
    <n v="2340"/>
    <n v="9.1765292715599595E-3"/>
    <n v="0.73449675184034902"/>
    <s v="P16"/>
    <x v="0"/>
    <x v="0"/>
    <s v="anti-PD1"/>
    <n v="1.04203321874235"/>
    <s v="CD8+/CD3E+"/>
    <s v="1"/>
    <b v="0"/>
    <b v="0"/>
    <n v="0.363398276948115"/>
    <n v="106.30005862661"/>
    <m/>
    <n v="29.0774858374598"/>
    <x v="2"/>
    <s v="5"/>
    <s v="5"/>
  </r>
  <r>
    <s v="A11_P5_MMD9_L001"/>
    <x v="2"/>
    <s v="Human-melanoma"/>
    <n v="5242.4555320793697"/>
    <n v="2754"/>
    <n v="9.7213161237375799E-3"/>
    <n v="0.71297306554444095"/>
    <s v="P17"/>
    <x v="0"/>
    <x v="1"/>
    <s v="anti-PD1"/>
    <n v="1.2268597059459501"/>
    <s v="CD8+/CD3E+"/>
    <s v="1"/>
    <b v="0"/>
    <b v="0"/>
    <n v="0.18564272097380799"/>
    <n v="67.070612089131203"/>
    <m/>
    <n v="24.751019686287499"/>
    <x v="2"/>
    <s v="9"/>
    <s v="9"/>
  </r>
  <r>
    <s v="A11_P6_M17"/>
    <x v="1"/>
    <s v="Human-melanoma"/>
    <n v="3898.4189809793902"/>
    <n v="2039"/>
    <n v="1.1753349218477999E-2"/>
    <n v="0.89239849947044703"/>
    <s v="P3"/>
    <x v="1"/>
    <x v="0"/>
    <s v="anti-PD1"/>
    <n v="0.90818180978379404"/>
    <s v="CD8+/CD3E+"/>
    <s v="1"/>
    <b v="0"/>
    <b v="0"/>
    <n v="5.4844186428164403E-2"/>
    <n v="49.811888816472099"/>
    <m/>
    <n v="31.344931951162099"/>
    <x v="2"/>
    <s v="5"/>
    <s v="5"/>
  </r>
  <r>
    <s v="A11_P6_M63-B1"/>
    <x v="0"/>
    <s v="Human-melanoma"/>
    <n v="4519.1845863441704"/>
    <n v="2408"/>
    <n v="9.2514581878064307E-3"/>
    <n v="0.73573946025631998"/>
    <s v="P7"/>
    <x v="0"/>
    <x v="1"/>
    <s v="anti-CTLA4+PD1"/>
    <n v="1.0780615563203599"/>
    <s v="CD8+/CD3E+"/>
    <s v="1"/>
    <b v="0"/>
    <b v="0"/>
    <n v="4.8694126596674298E-2"/>
    <n v="84.021404231191795"/>
    <m/>
    <n v="23.883831670508901"/>
    <x v="1"/>
    <s v="8"/>
    <s v="8"/>
  </r>
  <r>
    <s v="A11_P6_M68_L001"/>
    <x v="0"/>
    <s v="Human-melanoma"/>
    <n v="4724.4286825326099"/>
    <n v="2389"/>
    <n v="9.0692700681590296E-3"/>
    <n v="0.74871867038292705"/>
    <s v="P23"/>
    <x v="0"/>
    <x v="0"/>
    <s v="anti-PD1"/>
    <n v="1.06657264371808"/>
    <s v="CD8+/CD3E+"/>
    <s v="1"/>
    <b v="0"/>
    <b v="0"/>
    <n v="0.73636873838162997"/>
    <n v="77.592101114390303"/>
    <m/>
    <n v="10.087792002696901"/>
    <x v="0"/>
    <s v="1"/>
    <s v="1"/>
  </r>
  <r>
    <s v="A11_P7_M60-B1_L001"/>
    <x v="1"/>
    <s v="Human-melanoma"/>
    <n v="3711.24874598931"/>
    <n v="1958"/>
    <n v="1.20580355250994E-2"/>
    <n v="0.89055244006143897"/>
    <s v="P7"/>
    <x v="1"/>
    <x v="1"/>
    <s v="anti-CTLA4+PD1"/>
    <n v="0.87806524276811904"/>
    <s v="CD8+/CD3E+"/>
    <s v="1"/>
    <b v="0"/>
    <b v="0"/>
    <n v="0.29196320259559499"/>
    <n v="75.215597723310907"/>
    <m/>
    <n v="28.076281914476901"/>
    <x v="2"/>
    <s v="4"/>
    <s v="4"/>
  </r>
  <r>
    <s v="A11_P7_M63-B1"/>
    <x v="3"/>
    <s v="Human-melanoma"/>
    <n v="4338.6937790947104"/>
    <n v="2239"/>
    <n v="1.0726234993111599E-2"/>
    <n v="0.80855527789467097"/>
    <s v="P7"/>
    <x v="0"/>
    <x v="1"/>
    <s v="anti-CTLA4+PD1"/>
    <n v="1.0050009955971499"/>
    <s v="CD8+/CD3E+"/>
    <s v="1"/>
    <b v="0"/>
    <b v="0"/>
    <n v="0.62650881996477303"/>
    <n v="37.724461856539101"/>
    <m/>
    <n v="23.8783267621756"/>
    <x v="1"/>
    <s v="4"/>
    <s v="4"/>
  </r>
  <r>
    <s v="A11_P7_M82_L001"/>
    <x v="1"/>
    <s v="Human-melanoma"/>
    <n v="3306.0387551708"/>
    <n v="1671"/>
    <n v="9.5330452631181995E-3"/>
    <n v="0.79091968817220104"/>
    <s v="P24"/>
    <x v="1"/>
    <x v="1"/>
    <s v="anti-PD1"/>
    <n v="0.743879205287168"/>
    <s v="CD8+/CD3E+"/>
    <s v="1"/>
    <b v="0"/>
    <b v="0"/>
    <n v="1.75932800072736"/>
    <n v="71.837381287851699"/>
    <m/>
    <n v="27.961328153699501"/>
    <x v="2"/>
    <s v="8"/>
    <s v="8"/>
  </r>
  <r>
    <s v="A11_P8_M63-B1"/>
    <x v="0"/>
    <s v="Human-melanoma"/>
    <n v="4077.04791615561"/>
    <n v="2060"/>
    <n v="9.3515950922401607E-3"/>
    <n v="0.75805456261633497"/>
    <s v="P7"/>
    <x v="0"/>
    <x v="1"/>
    <s v="anti-CTLA4+PD1"/>
    <n v="0.92234775056524099"/>
    <s v="CD8+/CD3E+"/>
    <s v="1"/>
    <b v="0"/>
    <b v="0"/>
    <n v="0.88273373703678604"/>
    <n v="88.178048536314293"/>
    <m/>
    <n v="24.750158833648999"/>
    <x v="1"/>
    <s v="3"/>
    <s v="3"/>
  </r>
  <r>
    <s v="A12_P1_M15"/>
    <x v="1"/>
    <s v="Human-melanoma"/>
    <n v="3766.8269571759702"/>
    <n v="1906"/>
    <n v="8.4348412513954602E-3"/>
    <n v="0.72332279467730998"/>
    <s v="P1"/>
    <x v="0"/>
    <x v="1"/>
    <s v="anti-PD1"/>
    <n v="0.85464124620037196"/>
    <s v="CD8+/CD3E+"/>
    <s v="1"/>
    <b v="0"/>
    <b v="0"/>
    <n v="0.22472791407922199"/>
    <n v="63.027883758019598"/>
    <m/>
    <n v="21.6869506732099"/>
    <x v="1"/>
    <s v="6"/>
    <s v="6"/>
  </r>
  <r>
    <s v="A12_P1_M39"/>
    <x v="0"/>
    <s v="Human-melanoma"/>
    <n v="9842.14743209888"/>
    <n v="5618"/>
    <n v="5.5321385686081404E-3"/>
    <n v="0.37819433644026501"/>
    <s v="P2"/>
    <x v="0"/>
    <x v="0"/>
    <s v="anti-PD1"/>
    <n v="2.50926774660971"/>
    <s v="CD8+/CD3E+"/>
    <s v="1"/>
    <b v="0"/>
    <b v="0"/>
    <n v="0.70337835364093604"/>
    <n v="63.786759783116302"/>
    <m/>
    <n v="2.8954567765577099"/>
    <x v="0"/>
    <s v="1"/>
    <s v="1"/>
  </r>
  <r>
    <s v="A12_P1_M50_L001"/>
    <x v="0"/>
    <s v="Human-melanoma"/>
    <n v="4452.3907903503696"/>
    <n v="2278"/>
    <n v="1.06723146794779E-2"/>
    <n v="0.82943479715570601"/>
    <s v="P29"/>
    <x v="1"/>
    <x v="1"/>
    <s v="anti-PD1"/>
    <n v="1.01470522274664"/>
    <s v="CD8+/CD3E+"/>
    <s v="1"/>
    <b v="0"/>
    <b v="0"/>
    <n v="0.99380403357589497"/>
    <n v="119.815410878248"/>
    <m/>
    <n v="17.7642128726464"/>
    <x v="0"/>
    <s v="2"/>
    <s v="2"/>
  </r>
  <r>
    <s v="A12_P1_M51_L001"/>
    <x v="1"/>
    <s v="Human-melanoma"/>
    <n v="2980.9231611676901"/>
    <n v="1437"/>
    <n v="1.37145019696012E-2"/>
    <n v="1.08959163998035"/>
    <s v="P21"/>
    <x v="0"/>
    <x v="1"/>
    <s v="anti-PD1"/>
    <n v="0.63668653527952501"/>
    <s v="CD8+/CD3E+"/>
    <s v="1"/>
    <b v="0"/>
    <b v="0"/>
    <n v="0.78255427147804502"/>
    <n v="72.022530799758798"/>
    <m/>
    <n v="27.413798178769799"/>
    <x v="1"/>
    <s v="8"/>
    <s v="8"/>
  </r>
  <r>
    <s v="A12_P1_M67_L001"/>
    <x v="0"/>
    <s v="Human-melanoma"/>
    <n v="4536.9402323283102"/>
    <n v="2372"/>
    <n v="1.01189233621619E-2"/>
    <n v="0.79757321713045104"/>
    <s v="P6"/>
    <x v="0"/>
    <x v="0"/>
    <s v="anti-PD1"/>
    <n v="1.0575376736133799"/>
    <s v="CD8+/CD3E+"/>
    <s v="1"/>
    <b v="0"/>
    <b v="0"/>
    <n v="0.276802377038322"/>
    <n v="87.523632636777506"/>
    <m/>
    <n v="17.900767541555101"/>
    <x v="0"/>
    <s v="8"/>
    <s v="8"/>
  </r>
  <r>
    <s v="A12_P1_M71_L001"/>
    <x v="1"/>
    <s v="Human-melanoma"/>
    <n v="3367.9056236687202"/>
    <n v="1714"/>
    <n v="1.2879761942243601E-2"/>
    <n v="1.0590344126303901"/>
    <s v="P12"/>
    <x v="0"/>
    <x v="0"/>
    <s v="anti-PD1"/>
    <n v="0.76585314492453005"/>
    <s v="CD8+/CD3E+"/>
    <s v="1"/>
    <b v="0"/>
    <b v="0"/>
    <n v="0.20971670777173099"/>
    <n v="100.945352584809"/>
    <m/>
    <n v="27.017927083154699"/>
    <x v="1"/>
    <s v="4"/>
    <s v="4"/>
  </r>
  <r>
    <s v="A12_P1_M77_L001"/>
    <x v="3"/>
    <s v="Human-melanoma"/>
    <n v="5570.4828223968998"/>
    <n v="2969"/>
    <n v="9.1864635757015704E-3"/>
    <n v="0.67450363874439201"/>
    <s v="P31"/>
    <x v="1"/>
    <x v="0"/>
    <s v="anti-PD1"/>
    <n v="1.3213364921025299"/>
    <s v="CD8+/CD3E+"/>
    <s v="1"/>
    <b v="0"/>
    <b v="0"/>
    <n v="0.56513141288727198"/>
    <n v="57.397237960625297"/>
    <m/>
    <n v="11.271264475085699"/>
    <x v="0"/>
    <s v="1"/>
    <s v="1"/>
  </r>
  <r>
    <s v="A12_P1_M79_L001"/>
    <x v="3"/>
    <s v="Human-melanoma"/>
    <n v="4725.5564341383197"/>
    <n v="2453"/>
    <n v="8.5987269108837496E-3"/>
    <n v="0.69677348705841302"/>
    <s v="P20"/>
    <x v="0"/>
    <x v="0"/>
    <s v="anti-PD1"/>
    <n v="1.0955737823257701"/>
    <s v="CD8+/CD3E+"/>
    <s v="1"/>
    <b v="0"/>
    <b v="0"/>
    <n v="0.445333044911078"/>
    <n v="98.087887835186606"/>
    <m/>
    <n v="17.806940033628599"/>
    <x v="0"/>
    <s v="2"/>
    <s v="2"/>
  </r>
  <r>
    <s v="A12_P1_M8_L001"/>
    <x v="0"/>
    <s v="Human-melanoma"/>
    <n v="6681.4103541452296"/>
    <n v="3617"/>
    <n v="7.3628564804080598E-3"/>
    <n v="0.52333183964375596"/>
    <s v="P6"/>
    <x v="1"/>
    <x v="0"/>
    <s v="anti-CTLA4"/>
    <n v="1.6095631927266201"/>
    <s v="CD8+/CD3E+"/>
    <s v="1"/>
    <b v="0"/>
    <b v="0"/>
    <n v="0.17202299153988199"/>
    <n v="100.50404362638101"/>
    <m/>
    <n v="2.0313306399020399"/>
    <x v="0"/>
    <s v="1"/>
    <s v="1"/>
  </r>
  <r>
    <s v="A12_P1_M83_L001"/>
    <x v="2"/>
    <s v="Human-melanoma"/>
    <n v="5495.2949149678398"/>
    <n v="2919"/>
    <n v="9.3158954270443906E-3"/>
    <n v="0.68463643361014803"/>
    <s v="P23"/>
    <x v="0"/>
    <x v="0"/>
    <s v="anti-PD1"/>
    <n v="1.29980872382836"/>
    <s v="CD8+/CD3E+"/>
    <s v="1"/>
    <b v="0"/>
    <b v="0"/>
    <n v="0.38421997111744099"/>
    <n v="80.083725733149294"/>
    <m/>
    <n v="11.6944477948498"/>
    <x v="0"/>
    <s v="6"/>
    <s v="6"/>
  </r>
  <r>
    <s v="A12_P1_MMD6_L001"/>
    <x v="1"/>
    <s v="Human-melanoma"/>
    <n v="3706.98781874616"/>
    <n v="1936"/>
    <n v="7.0873815765295396E-3"/>
    <n v="0.58168463067737397"/>
    <s v="P22"/>
    <x v="0"/>
    <x v="0"/>
    <s v="anti-PD1"/>
    <n v="0.869364901185813"/>
    <s v="CD8+/CD3E+"/>
    <s v="1"/>
    <b v="0"/>
    <b v="0"/>
    <n v="0.86532530994468904"/>
    <n v="100.921396992518"/>
    <m/>
    <n v="25.608374407310802"/>
    <x v="1"/>
    <s v="0"/>
    <s v="0"/>
  </r>
  <r>
    <s v="A12_P1_MMD8_L001"/>
    <x v="1"/>
    <s v="Human-melanoma"/>
    <n v="2904.9910750059698"/>
    <n v="1542"/>
    <n v="1.39294556675876E-2"/>
    <n v="1.0254289414018201"/>
    <s v="P16"/>
    <x v="0"/>
    <x v="0"/>
    <s v="anti-PD1"/>
    <n v="0.69111944158933702"/>
    <s v="CD8+/CD3E+"/>
    <s v="1"/>
    <b v="0"/>
    <b v="0"/>
    <n v="0.23077913382203599"/>
    <n v="66.266041263509706"/>
    <m/>
    <n v="22.3794327153024"/>
    <x v="2"/>
    <s v="4"/>
    <s v="4"/>
  </r>
  <r>
    <s v="A12_P10_MMD2-36B_L001"/>
    <x v="2"/>
    <s v="Human-melanoma"/>
    <n v="3653.11357525126"/>
    <n v="2059"/>
    <n v="9.9505812727608191E-3"/>
    <n v="0.80978825449512604"/>
    <s v="P10"/>
    <x v="0"/>
    <x v="0"/>
    <s v="anti-PD1"/>
    <n v="0.92201312204284402"/>
    <s v="CD8+/CD3E+"/>
    <s v="1"/>
    <b v="0"/>
    <b v="0"/>
    <n v="0.14547665449243399"/>
    <n v="89.931475058758707"/>
    <m/>
    <n v="25.376727142483201"/>
    <x v="1"/>
    <s v="3"/>
    <s v="3"/>
  </r>
  <r>
    <s v="A12_P2_M34"/>
    <x v="2"/>
    <s v="Human-melanoma"/>
    <n v="6368.5213827511998"/>
    <n v="3287"/>
    <n v="6.8665059698552701E-3"/>
    <n v="0.554888468085732"/>
    <s v="P2"/>
    <x v="1"/>
    <x v="0"/>
    <s v="anti-PD1"/>
    <n v="1.46968847036493"/>
    <s v="CD8+/CD3E+"/>
    <s v="1"/>
    <b v="0"/>
    <b v="0"/>
    <n v="8.9857356339239303E-2"/>
    <n v="114.728787613522"/>
    <m/>
    <n v="2.56821725942903"/>
    <x v="0"/>
    <s v="1"/>
    <s v="1"/>
  </r>
  <r>
    <s v="A12_P2_M42"/>
    <x v="1"/>
    <s v="Human-melanoma"/>
    <n v="3856.5768226036298"/>
    <n v="1960"/>
    <n v="9.5399984580622592E-3"/>
    <n v="0.76172616938345405"/>
    <s v="P4"/>
    <x v="1"/>
    <x v="0"/>
    <s v="anti-CTLA4+PD1"/>
    <n v="0.86891872982261797"/>
    <s v="CD8+/CD3E+"/>
    <s v="1"/>
    <b v="0"/>
    <b v="0"/>
    <n v="6.6027379771155206E-2"/>
    <n v="83.836689385958707"/>
    <m/>
    <n v="26.006196812266701"/>
    <x v="1"/>
    <s v="3"/>
    <s v="3"/>
  </r>
  <r>
    <s v="A12_P2_M55_L001"/>
    <x v="1"/>
    <s v="Human-melanoma"/>
    <n v="2342.5489275213899"/>
    <n v="1237"/>
    <n v="2.4454407258882802E-2"/>
    <n v="1.68549085817158"/>
    <s v="P1"/>
    <x v="0"/>
    <x v="0"/>
    <s v="anti-PD1"/>
    <n v="0.551133176386849"/>
    <s v="CD8+/CD3E+"/>
    <s v="1"/>
    <b v="0"/>
    <b v="0"/>
    <n v="2.1195153818271702E-2"/>
    <n v="66.841331310106796"/>
    <m/>
    <n v="27.4192290736354"/>
    <x v="1"/>
    <s v="4"/>
    <s v="4"/>
  </r>
  <r>
    <s v="A12_P2_M67_L001"/>
    <x v="1"/>
    <s v="Human-melanoma"/>
    <n v="7217.3196286211396"/>
    <n v="3887"/>
    <n v="6.9708416299291602E-3"/>
    <n v="0.51172941618017198"/>
    <s v="P6"/>
    <x v="0"/>
    <x v="0"/>
    <s v="anti-PD1"/>
    <n v="1.7352719743068601"/>
    <s v="CD8+/CD3E+"/>
    <s v="1"/>
    <b v="0"/>
    <b v="0"/>
    <n v="0.45596770702163802"/>
    <n v="89.804588118324901"/>
    <m/>
    <n v="2.3264900381513298"/>
    <x v="0"/>
    <s v="1"/>
    <s v="1"/>
  </r>
  <r>
    <s v="A12_P2_M71_L001"/>
    <x v="1"/>
    <s v="Human-melanoma"/>
    <n v="3307.6145226420399"/>
    <n v="1680"/>
    <n v="1.1138675139617599E-2"/>
    <n v="0.93403930242087996"/>
    <s v="P12"/>
    <x v="0"/>
    <x v="0"/>
    <s v="anti-PD1"/>
    <n v="0.74733703335193002"/>
    <s v="CD8+/CD3E+"/>
    <s v="1"/>
    <b v="0"/>
    <b v="0"/>
    <n v="0.24057395593303599"/>
    <n v="95.256296441973006"/>
    <m/>
    <n v="26.980296653932101"/>
    <x v="1"/>
    <s v="2"/>
    <s v="2"/>
  </r>
  <r>
    <s v="A12_P2_M79_L001"/>
    <x v="2"/>
    <s v="Human-melanoma"/>
    <n v="3998.4355591021299"/>
    <n v="2044"/>
    <n v="1.0902685582134501E-2"/>
    <n v="0.85638387320327103"/>
    <s v="P20"/>
    <x v="0"/>
    <x v="0"/>
    <s v="anti-PD1"/>
    <n v="0.91108192364456198"/>
    <s v="CD8+/CD3E+"/>
    <s v="1"/>
    <b v="0"/>
    <b v="0"/>
    <n v="0.23661367070501399"/>
    <n v="89.142473869075602"/>
    <m/>
    <n v="24.705184295230598"/>
    <x v="1"/>
    <s v="3"/>
    <s v="3"/>
  </r>
  <r>
    <s v="A12_P2_M83_L001"/>
    <x v="2"/>
    <s v="Human-melanoma"/>
    <n v="4447.2472310863805"/>
    <n v="2298"/>
    <n v="8.6587988378171409E-3"/>
    <n v="0.75259737351261102"/>
    <s v="P23"/>
    <x v="0"/>
    <x v="0"/>
    <s v="anti-PD1"/>
    <n v="1.0220670502393601"/>
    <s v="CD8+/CD3E+"/>
    <s v="1"/>
    <b v="0"/>
    <b v="0"/>
    <n v="0.72181169473116102"/>
    <n v="101.925879575525"/>
    <m/>
    <n v="22.586862024572198"/>
    <x v="3"/>
    <s v="6"/>
    <s v="6"/>
  </r>
  <r>
    <s v="A12_P2_M90-7-24-17"/>
    <x v="2"/>
    <s v="Human-melanoma"/>
    <n v="4293.1225460161204"/>
    <n v="2203"/>
    <n v="1.1513724063058599E-2"/>
    <n v="0.87275619168179897"/>
    <s v="P30"/>
    <x v="0"/>
    <x v="0"/>
    <s v="anti-PD1"/>
    <n v="0.98213471323339496"/>
    <s v="CD8+/CD3E+"/>
    <s v="1"/>
    <b v="0"/>
    <b v="0"/>
    <n v="3.7557505300774202E-2"/>
    <n v="100.91263299951"/>
    <m/>
    <n v="22.832733031304102"/>
    <x v="1"/>
    <s v="2"/>
    <s v="2"/>
  </r>
  <r>
    <s v="A12_P2_M90-7-31-17"/>
    <x v="0"/>
    <s v="Human-melanoma"/>
    <n v="5385.8065647359299"/>
    <n v="2908"/>
    <n v="9.1601852894953404E-3"/>
    <n v="0.68680790003034398"/>
    <s v="P30"/>
    <x v="0"/>
    <x v="0"/>
    <s v="anti-PD1"/>
    <n v="1.29378541042523"/>
    <s v="CD8+/CD3E+"/>
    <s v="1"/>
    <b v="0"/>
    <b v="0"/>
    <n v="0.76183427830596595"/>
    <n v="48.436614534220801"/>
    <m/>
    <n v="9.3368614967323307"/>
    <x v="0"/>
    <s v="2"/>
    <s v="2"/>
  </r>
  <r>
    <s v="A12_P2_MMD1-84B_L001"/>
    <x v="0"/>
    <s v="Human-melanoma"/>
    <n v="3692.1459505276498"/>
    <n v="1807"/>
    <n v="1.3162543767732701E-2"/>
    <n v="1.0242107222171299"/>
    <s v="P5"/>
    <x v="0"/>
    <x v="1"/>
    <s v="anti-PD1"/>
    <n v="0.80489313920410899"/>
    <s v="CD8+/CD3E+"/>
    <s v="1"/>
    <b v="0"/>
    <b v="0"/>
    <n v="0.68034747110162397"/>
    <n v="78.528787509759198"/>
    <m/>
    <n v="29.586140431018901"/>
    <x v="2"/>
    <s v="7"/>
    <s v="7"/>
  </r>
  <r>
    <s v="A12_P2_MMD9_L001"/>
    <x v="1"/>
    <s v="Human-melanoma"/>
    <n v="3108.5797852491901"/>
    <n v="1565"/>
    <n v="1.49122521113091E-2"/>
    <n v="1.1420980621150301"/>
    <s v="P17"/>
    <x v="0"/>
    <x v="1"/>
    <s v="anti-PD1"/>
    <n v="0.69747738351486899"/>
    <s v="CD8+/CD3E+"/>
    <s v="1"/>
    <b v="0"/>
    <b v="0"/>
    <n v="0.30635820603195202"/>
    <n v="91.527778960753395"/>
    <m/>
    <n v="31.082854554504799"/>
    <x v="2"/>
    <s v="5"/>
    <s v="5"/>
  </r>
  <r>
    <s v="A12_P3_M34"/>
    <x v="2"/>
    <s v="Human-melanoma"/>
    <n v="3766.0139144664299"/>
    <n v="1855"/>
    <n v="1.12522353088567E-2"/>
    <n v="0.91189829898791197"/>
    <s v="P2"/>
    <x v="1"/>
    <x v="0"/>
    <s v="anti-PD1"/>
    <n v="0.82430159350309895"/>
    <s v="CD8+/CD3E+"/>
    <s v="1"/>
    <b v="0"/>
    <b v="0"/>
    <n v="8.8464923119967301E-2"/>
    <n v="105.21996949803"/>
    <m/>
    <n v="24.5765890224171"/>
    <x v="1"/>
    <s v="0"/>
    <s v="0"/>
  </r>
  <r>
    <s v="A12_P3_M39"/>
    <x v="1"/>
    <s v="Human-melanoma"/>
    <n v="4489.2461230325198"/>
    <n v="2367"/>
    <n v="1.0436733078242499E-2"/>
    <n v="0.80961530324947595"/>
    <s v="P2"/>
    <x v="0"/>
    <x v="0"/>
    <s v="anti-PD1"/>
    <n v="1.04839116066788"/>
    <s v="CD8+/CD3E+"/>
    <s v="1"/>
    <b v="0"/>
    <b v="0"/>
    <n v="0.78737698147642399"/>
    <n v="103.318185270051"/>
    <m/>
    <n v="26.8995077865304"/>
    <x v="2"/>
    <s v="5"/>
    <s v="5"/>
  </r>
  <r>
    <s v="A12_P3_M43_L001"/>
    <x v="1"/>
    <s v="Human-melanoma"/>
    <n v="4979.1402612395004"/>
    <n v="2585"/>
    <n v="8.4297343363595508E-3"/>
    <n v="0.67534571706163804"/>
    <s v="P14"/>
    <x v="0"/>
    <x v="0"/>
    <s v="anti-PD1"/>
    <n v="1.15000668863558"/>
    <s v="CD8+/CD3E+"/>
    <s v="1"/>
    <b v="0"/>
    <b v="0"/>
    <n v="1.16882400940661"/>
    <n v="73.804977710194606"/>
    <m/>
    <n v="13.194362255276699"/>
    <x v="0"/>
    <s v="2"/>
    <s v="2"/>
  </r>
  <r>
    <s v="A12_P3_M53_L001"/>
    <x v="2"/>
    <s v="Human-melanoma"/>
    <n v="5157.8188877046596"/>
    <n v="2576"/>
    <n v="8.0157715117304199E-3"/>
    <n v="0.67958332399198496"/>
    <s v="P20"/>
    <x v="1"/>
    <x v="0"/>
    <s v="anti-PD1"/>
    <n v="1.15246063113316"/>
    <s v="CD8+/CD3E+"/>
    <s v="1"/>
    <b v="0"/>
    <b v="0"/>
    <n v="0.44759162726074397"/>
    <n v="60.324999805242001"/>
    <m/>
    <n v="9.6919412913443903"/>
    <x v="0"/>
    <s v="1"/>
    <s v="1"/>
  </r>
  <r>
    <s v="A12_P3_M68_L001"/>
    <x v="1"/>
    <s v="Human-melanoma"/>
    <n v="4364.5999040829902"/>
    <n v="2213"/>
    <n v="1.0908941922506099E-2"/>
    <n v="0.84937626072655104"/>
    <s v="P23"/>
    <x v="0"/>
    <x v="0"/>
    <s v="anti-PD1"/>
    <n v="0.98871574084052405"/>
    <s v="CD8+/CD3E+"/>
    <s v="1"/>
    <b v="0"/>
    <b v="0"/>
    <n v="0.298726034519672"/>
    <n v="104.582242070924"/>
    <m/>
    <n v="14.919970670719801"/>
    <x v="0"/>
    <s v="0"/>
    <s v="0"/>
  </r>
  <r>
    <s v="A12_P3_M71_L001"/>
    <x v="0"/>
    <s v="Human-melanoma"/>
    <n v="4290.1123904041197"/>
    <n v="2257"/>
    <n v="9.8873447684158094E-3"/>
    <n v="0.81066064843014396"/>
    <s v="P12"/>
    <x v="0"/>
    <x v="0"/>
    <s v="anti-PD1"/>
    <n v="1.0109127661594799"/>
    <s v="CD8+/CD3E+"/>
    <s v="1"/>
    <b v="0"/>
    <b v="0"/>
    <n v="0.140409131682073"/>
    <n v="94.090088789156994"/>
    <m/>
    <n v="15.2966671076395"/>
    <x v="0"/>
    <s v="0"/>
    <s v="0"/>
  </r>
  <r>
    <s v="A12_P3_M74_L001"/>
    <x v="0"/>
    <s v="Human-melanoma"/>
    <n v="4038.48348085831"/>
    <n v="2120"/>
    <n v="8.4159068168555701E-3"/>
    <n v="0.70605126449894395"/>
    <s v="P13"/>
    <x v="0"/>
    <x v="0"/>
    <s v="anti-CTLA4+PD1"/>
    <n v="0.94889494667535401"/>
    <s v="CD8+/CD3E+"/>
    <s v="1"/>
    <b v="0"/>
    <b v="0"/>
    <n v="0.76684266454634098"/>
    <n v="102.19637669038499"/>
    <m/>
    <n v="24.982290500012802"/>
    <x v="1"/>
    <s v="2"/>
    <s v="2"/>
  </r>
  <r>
    <s v="A12_P3_M77_L001"/>
    <x v="2"/>
    <s v="Human-melanoma"/>
    <n v="5067.7352432126199"/>
    <n v="2668"/>
    <n v="8.7520666053995094E-3"/>
    <n v="0.67738105073209998"/>
    <s v="P31"/>
    <x v="1"/>
    <x v="0"/>
    <s v="anti-PD1"/>
    <n v="1.185811940532"/>
    <s v="CD8+/CD3E+"/>
    <s v="1"/>
    <b v="0"/>
    <b v="0"/>
    <n v="0.65506911111916799"/>
    <n v="53.931709098021699"/>
    <m/>
    <n v="12.196086518312301"/>
    <x v="0"/>
    <s v="1"/>
    <s v="1"/>
  </r>
  <r>
    <s v="A12_P3_M81_L001"/>
    <x v="1"/>
    <s v="Human-melanoma"/>
    <n v="4057.7119697644298"/>
    <n v="2159"/>
    <n v="1.1148437146572199E-2"/>
    <n v="0.85084636651970302"/>
    <s v="P28"/>
    <x v="1"/>
    <x v="1"/>
    <s v="anti-CTLA4+PD1"/>
    <n v="0.96774568677035"/>
    <s v="CD8+/CD3E+"/>
    <s v="1"/>
    <b v="0"/>
    <b v="0"/>
    <n v="0.12151206099511699"/>
    <n v="78.0237723409399"/>
    <m/>
    <n v="27.026959575505899"/>
    <x v="1"/>
    <s v="4"/>
    <s v="4"/>
  </r>
  <r>
    <s v="A12_P3_M91_L001"/>
    <x v="2"/>
    <s v="Human-melanoma"/>
    <n v="8601.6454782199799"/>
    <n v="4803"/>
    <n v="6.1459559819091996E-3"/>
    <n v="0.42783484023375101"/>
    <s v="P27"/>
    <x v="1"/>
    <x v="0"/>
    <s v="anti-PD1"/>
    <n v="2.1455265427648298"/>
    <s v="CD8+/CD3E+"/>
    <s v="1"/>
    <b v="0"/>
    <b v="0"/>
    <n v="0.27035363964351"/>
    <n v="63.132122153809298"/>
    <m/>
    <n v="1.70846514183123"/>
    <x v="0"/>
    <s v="1"/>
    <s v="1"/>
  </r>
  <r>
    <s v="A12_P3_MMD1-84B_L001"/>
    <x v="2"/>
    <s v="Human-melanoma"/>
    <n v="3097.9892767116798"/>
    <n v="1515"/>
    <n v="1.5468807395070699E-2"/>
    <n v="1.21915489959041"/>
    <s v="P5"/>
    <x v="0"/>
    <x v="1"/>
    <s v="anti-PD1"/>
    <n v="0.67572652955910395"/>
    <s v="CD8+/CD3E+"/>
    <s v="1"/>
    <b v="0"/>
    <b v="0"/>
    <n v="4.7648075569750398E-2"/>
    <n v="56.025149431882497"/>
    <m/>
    <n v="30.662048721750999"/>
    <x v="2"/>
    <s v="7"/>
    <s v="7"/>
  </r>
  <r>
    <s v="A12_P3_MMD5_L001"/>
    <x v="2"/>
    <s v="Human-melanoma"/>
    <n v="4385.0558942958496"/>
    <n v="2349"/>
    <n v="1.14234891030803E-2"/>
    <n v="0.85283690203953699"/>
    <s v="P8"/>
    <x v="0"/>
    <x v="1"/>
    <s v="anti-CTLA4+PD1"/>
    <n v="1.04839116066788"/>
    <s v="CD8+/CD3E+"/>
    <s v="1"/>
    <b v="0"/>
    <b v="0"/>
    <n v="5.6060142358736499E-2"/>
    <n v="92.4999995409365"/>
    <m/>
    <n v="17.255246101005099"/>
    <x v="0"/>
    <s v="2"/>
    <s v="2"/>
  </r>
  <r>
    <s v="A12_P4_M34"/>
    <x v="2"/>
    <s v="Human-melanoma"/>
    <n v="3875.6082161105901"/>
    <n v="1913"/>
    <n v="7.7368976627019796E-3"/>
    <n v="0.62919485797835295"/>
    <s v="P2"/>
    <x v="1"/>
    <x v="0"/>
    <s v="anti-PD1"/>
    <n v="0.85252193222519501"/>
    <s v="CD8+/CD3E+"/>
    <s v="1"/>
    <b v="0"/>
    <b v="0"/>
    <n v="0.210712895717557"/>
    <n v="96.606359120803205"/>
    <m/>
    <n v="15.613661196807"/>
    <x v="0"/>
    <s v="0"/>
    <s v="0"/>
  </r>
  <r>
    <s v="A12_P4_M44_L001"/>
    <x v="1"/>
    <s v="Human-melanoma"/>
    <n v="3061.3299529408"/>
    <n v="1798"/>
    <n v="1.18473739270437E-2"/>
    <n v="0.98017822804890797"/>
    <s v="P11"/>
    <x v="0"/>
    <x v="0"/>
    <s v="anti-PD1"/>
    <n v="0.80444696784091396"/>
    <s v="CD8+/CD3E+"/>
    <s v="1"/>
    <b v="0"/>
    <b v="0"/>
    <n v="0.21239047089921401"/>
    <n v="83.648957286385794"/>
    <m/>
    <n v="27.4271985791707"/>
    <x v="1"/>
    <s v="3"/>
    <s v="3"/>
  </r>
  <r>
    <s v="A12_P4_M53_L001"/>
    <x v="2"/>
    <s v="Human-melanoma"/>
    <n v="5411.5039656638901"/>
    <n v="2857"/>
    <n v="7.4424546195844899E-3"/>
    <n v="0.57768601418507703"/>
    <s v="P20"/>
    <x v="1"/>
    <x v="0"/>
    <s v="anti-PD1"/>
    <n v="1.27337307055905"/>
    <s v="CD8+/CD3E+"/>
    <s v="1"/>
    <b v="0"/>
    <b v="0"/>
    <n v="1.9363955702376201"/>
    <n v="90.215186775676301"/>
    <m/>
    <n v="14.623612766384401"/>
    <x v="0"/>
    <s v="1"/>
    <s v="1"/>
  </r>
  <r>
    <s v="A12_P4_M66_L001"/>
    <x v="1"/>
    <s v="Human-melanoma"/>
    <n v="3266.459187767"/>
    <n v="1685"/>
    <n v="1.3958047956446199E-2"/>
    <n v="1.07268928925266"/>
    <s v="P12"/>
    <x v="1"/>
    <x v="0"/>
    <s v="anti-PD1"/>
    <n v="0.75447577516305298"/>
    <s v="CD8+/CD3E+"/>
    <s v="1"/>
    <b v="0"/>
    <b v="0"/>
    <n v="0.38252204717391303"/>
    <n v="76.0517755076621"/>
    <m/>
    <n v="27.419975914347301"/>
    <x v="1"/>
    <s v="3"/>
    <s v="3"/>
  </r>
  <r>
    <s v="A12_P4_M74_L001"/>
    <x v="0"/>
    <s v="Human-melanoma"/>
    <n v="3172.3062766155299"/>
    <n v="1642"/>
    <n v="1.30294485356248E-2"/>
    <n v="1.07059549256263"/>
    <s v="P13"/>
    <x v="0"/>
    <x v="0"/>
    <s v="anti-CTLA4+PD1"/>
    <n v="0.73540194938645898"/>
    <s v="CD8+/CD3E+"/>
    <s v="1"/>
    <b v="0"/>
    <b v="0"/>
    <n v="0.56678194981676699"/>
    <n v="109.09376072895699"/>
    <m/>
    <n v="27.074382930238201"/>
    <x v="1"/>
    <s v="0"/>
    <s v="0"/>
  </r>
  <r>
    <s v="A12_P4_M76_L001"/>
    <x v="1"/>
    <s v="Human-melanoma"/>
    <n v="2703.63212733"/>
    <n v="1313"/>
    <n v="1.79171059607896E-2"/>
    <n v="1.39976892414689"/>
    <s v="P33"/>
    <x v="1"/>
    <x v="1"/>
    <s v="anti-PD1"/>
    <n v="0.58660379976086596"/>
    <s v="CD8+/CD3E+"/>
    <s v="1"/>
    <b v="0"/>
    <b v="0"/>
    <n v="0.94677635093474399"/>
    <n v="76.898443023883104"/>
    <m/>
    <n v="27.8105279260493"/>
    <x v="1"/>
    <s v="4"/>
    <s v="4"/>
  </r>
  <r>
    <s v="A12_P5_M17"/>
    <x v="1"/>
    <s v="Human-melanoma"/>
    <n v="5411.6357145615602"/>
    <n v="2823"/>
    <n v="5.6961667509181496E-3"/>
    <n v="0.49586831896751099"/>
    <s v="P3"/>
    <x v="1"/>
    <x v="0"/>
    <s v="anti-PD1"/>
    <n v="1.25853787273281"/>
    <s v="CD8+/CD3E+"/>
    <s v="1"/>
    <b v="0"/>
    <b v="0"/>
    <n v="1.347519620925"/>
    <n v="81.709267752449094"/>
    <m/>
    <n v="22.729383888920399"/>
    <x v="3"/>
    <s v="6"/>
    <s v="6"/>
  </r>
  <r>
    <s v="A12_P5_M44_L001"/>
    <x v="1"/>
    <s v="Human-melanoma"/>
    <n v="3515.8034124656201"/>
    <n v="2030"/>
    <n v="9.9405679872763501E-3"/>
    <n v="0.87716754993234702"/>
    <s v="P11"/>
    <x v="0"/>
    <x v="0"/>
    <s v="anti-PD1"/>
    <n v="0.90728946705740299"/>
    <s v="CD8+/CD3E+"/>
    <s v="1"/>
    <b v="0"/>
    <b v="0"/>
    <n v="0.20074107570934999"/>
    <n v="101.89919152487801"/>
    <m/>
    <n v="27.0756882844898"/>
    <x v="1"/>
    <s v="0"/>
    <s v="0"/>
  </r>
  <r>
    <s v="A12_P5_M66_L001"/>
    <x v="1"/>
    <s v="Human-melanoma"/>
    <n v="4419.2976103894298"/>
    <n v="2249"/>
    <n v="1.04881988973962E-2"/>
    <n v="0.82693142222740501"/>
    <s v="P12"/>
    <x v="1"/>
    <x v="0"/>
    <s v="anti-PD1"/>
    <n v="1.0019893388955801"/>
    <s v="CD8+/CD3E+"/>
    <s v="1"/>
    <b v="0"/>
    <b v="0"/>
    <n v="0.58372789200750397"/>
    <n v="51.338458767113202"/>
    <m/>
    <n v="21.5525396630259"/>
    <x v="4"/>
    <s v="8"/>
    <s v="8"/>
  </r>
  <r>
    <s v="A12_P5_M68_L001"/>
    <x v="1"/>
    <s v="Human-melanoma"/>
    <n v="4689.8311130830798"/>
    <n v="2400"/>
    <n v="5.8857540107085096E-3"/>
    <n v="0.49149948742839"/>
    <s v="P23"/>
    <x v="0"/>
    <x v="0"/>
    <s v="anti-PD1"/>
    <n v="1.06779961496687"/>
    <s v="CD8+/CD3E+"/>
    <s v="1"/>
    <b v="0"/>
    <b v="0"/>
    <n v="1.1081414175086799"/>
    <n v="68.859872125699695"/>
    <m/>
    <n v="15.277262532682"/>
    <x v="0"/>
    <s v="4"/>
    <s v="4"/>
  </r>
  <r>
    <s v="A12_P5_M83_L001"/>
    <x v="0"/>
    <s v="Human-melanoma"/>
    <n v="6206.7946820201696"/>
    <n v="3336"/>
    <n v="8.0538590136802393E-3"/>
    <n v="0.59546341621825005"/>
    <s v="P23"/>
    <x v="0"/>
    <x v="0"/>
    <s v="anti-PD1"/>
    <n v="1.4890969246639201"/>
    <s v="CD8+/CD3E+"/>
    <s v="1"/>
    <b v="0"/>
    <b v="0"/>
    <n v="0.30772768990836802"/>
    <n v="81.446455251991793"/>
    <m/>
    <n v="9.0108452903082199"/>
    <x v="0"/>
    <s v="2"/>
    <s v="2"/>
  </r>
  <r>
    <s v="A12_P5_M89_L001"/>
    <x v="0"/>
    <s v="Human-melanoma"/>
    <n v="2833.31992071074"/>
    <n v="1463"/>
    <n v="1.75501516123182E-2"/>
    <n v="1.33195650449456"/>
    <s v="P28"/>
    <x v="0"/>
    <x v="0"/>
    <s v="anti-CTLA4+PD1"/>
    <n v="0.65464493264813095"/>
    <s v="CD8+/CD3E+"/>
    <s v="1"/>
    <b v="0"/>
    <b v="0"/>
    <n v="0.104100743893577"/>
    <n v="80.223574706018198"/>
    <m/>
    <n v="27.894222392705501"/>
    <x v="1"/>
    <s v="3"/>
    <s v="3"/>
  </r>
  <r>
    <s v="A12_P5_M91_L001"/>
    <x v="0"/>
    <s v="Human-melanoma"/>
    <n v="5080.0999222566998"/>
    <n v="2610"/>
    <n v="8.4763247183082709E-3"/>
    <n v="0.66632258392811206"/>
    <s v="P27"/>
    <x v="1"/>
    <x v="0"/>
    <s v="anti-PD1"/>
    <n v="1.15692234476511"/>
    <s v="CD8+/CD3E+"/>
    <s v="1"/>
    <b v="0"/>
    <b v="0"/>
    <n v="0.26366278694391898"/>
    <n v="90.578087065484098"/>
    <m/>
    <n v="13.811904158515601"/>
    <x v="0"/>
    <s v="0"/>
    <s v="0"/>
  </r>
  <r>
    <s v="A12_P5_MMD8_L001"/>
    <x v="1"/>
    <s v="Human-melanoma"/>
    <n v="3703.11228725405"/>
    <n v="1929"/>
    <n v="1.1493719034026999E-2"/>
    <n v="0.87575401258177399"/>
    <s v="P16"/>
    <x v="0"/>
    <x v="0"/>
    <s v="anti-PD1"/>
    <n v="0.86378775914587302"/>
    <s v="CD8+/CD3E+"/>
    <s v="1"/>
    <b v="0"/>
    <b v="0"/>
    <n v="0.40562762327469198"/>
    <n v="60.476685633316599"/>
    <m/>
    <n v="30.698740393399"/>
    <x v="2"/>
    <s v="5"/>
    <s v="5"/>
  </r>
  <r>
    <s v="A12_P6_M11"/>
    <x v="3"/>
    <s v="Human-melanoma"/>
    <n v="5328.5459965955497"/>
    <n v="2714"/>
    <n v="7.7004890243635203E-3"/>
    <n v="0.62751601390574496"/>
    <s v="P1"/>
    <x v="1"/>
    <x v="1"/>
    <s v="anti-CTLA4"/>
    <n v="1.2140322792540901"/>
    <s v="CD8+/CD3E+"/>
    <s v="1"/>
    <b v="0"/>
    <b v="0"/>
    <n v="0.19977805507705099"/>
    <n v="62.074670096842802"/>
    <m/>
    <n v="23.510417986483102"/>
    <x v="3"/>
    <s v="6"/>
    <s v="6"/>
  </r>
  <r>
    <s v="A12_P6_M17"/>
    <x v="1"/>
    <s v="Human-melanoma"/>
    <n v="4243.2254380938803"/>
    <n v="2222"/>
    <n v="1.1114864982532901E-2"/>
    <n v="0.82694065090923896"/>
    <s v="P3"/>
    <x v="1"/>
    <x v="0"/>
    <s v="anti-PD1"/>
    <n v="0.98960808356691399"/>
    <s v="CD8+/CD3E+"/>
    <s v="1"/>
    <b v="0"/>
    <b v="0"/>
    <n v="0.18346164640658"/>
    <n v="54.7757697905339"/>
    <m/>
    <n v="30.931649036460598"/>
    <x v="2"/>
    <s v="5"/>
    <s v="5"/>
  </r>
  <r>
    <s v="A12_P6_M82_L001"/>
    <x v="0"/>
    <s v="Human-melanoma"/>
    <n v="4570.9096504345698"/>
    <n v="2599"/>
    <n v="1.0447903454040199E-2"/>
    <n v="0.76035158488048904"/>
    <s v="P24"/>
    <x v="1"/>
    <x v="1"/>
    <s v="anti-PD1"/>
    <n v="1.1655111435066099"/>
    <s v="CD8+/CD3E+"/>
    <s v="1"/>
    <b v="0"/>
    <b v="0"/>
    <n v="0.25288537426287999"/>
    <n v="85.265989460531003"/>
    <m/>
    <n v="15.5756218237056"/>
    <x v="0"/>
    <s v="0"/>
    <s v="0"/>
  </r>
  <r>
    <s v="A12_P7_M63-B1"/>
    <x v="2"/>
    <s v="Human-melanoma"/>
    <n v="3842.95989534094"/>
    <n v="1983"/>
    <n v="1.10075872850133E-2"/>
    <n v="0.84603868499702495"/>
    <s v="P7"/>
    <x v="0"/>
    <x v="1"/>
    <s v="anti-CTLA4+PD1"/>
    <n v="0.88765792707681501"/>
    <s v="CD8+/CD3E+"/>
    <s v="1"/>
    <b v="0"/>
    <b v="0"/>
    <n v="0.39664770839673302"/>
    <n v="72.4884760127959"/>
    <m/>
    <n v="17.784534404772501"/>
    <x v="0"/>
    <s v="7"/>
    <s v="7"/>
  </r>
  <r>
    <s v="A12_P8_M36_L001"/>
    <x v="1"/>
    <s v="Human-melanoma"/>
    <n v="3632.67503712186"/>
    <n v="1971"/>
    <n v="1.33448116923181E-2"/>
    <n v="1.01826258486581"/>
    <s v="P3"/>
    <x v="0"/>
    <x v="0"/>
    <s v="anti-PD1"/>
    <n v="0.87616901447453899"/>
    <s v="CD8+/CD3E+"/>
    <s v="1"/>
    <b v="0"/>
    <b v="0"/>
    <n v="0.35785472455026801"/>
    <n v="101.705588165485"/>
    <m/>
    <n v="31.149698127292599"/>
    <x v="2"/>
    <s v="5"/>
    <s v="5"/>
  </r>
  <r>
    <s v="A12_P8_M47_T_enriched"/>
    <x v="0"/>
    <s v="Human-melanoma"/>
    <n v="5312.71756394567"/>
    <n v="2759"/>
    <n v="1.0119334845405E-2"/>
    <n v="0.72192629002097197"/>
    <s v="P4"/>
    <x v="0"/>
    <x v="1"/>
    <s v="anti-CTLA4+PD1"/>
    <n v="1.22842130571714"/>
    <s v="CD8+/CD3E+"/>
    <s v="1"/>
    <b v="0"/>
    <b v="0"/>
    <n v="0.48345684432286701"/>
    <n v="90.937244546351906"/>
    <m/>
    <n v="11.106972072096699"/>
    <x v="0"/>
    <s v="9"/>
    <s v="9"/>
  </r>
  <r>
    <s v="A12_P8_M63-B1"/>
    <x v="0"/>
    <s v="Human-melanoma"/>
    <n v="4411.3314373736002"/>
    <n v="2260"/>
    <n v="1.08049731186319E-2"/>
    <n v="0.84038873192260399"/>
    <s v="P7"/>
    <x v="0"/>
    <x v="1"/>
    <s v="anti-CTLA4+PD1"/>
    <n v="1.0093511663882999"/>
    <s v="CD8+/CD3E+"/>
    <s v="1"/>
    <b v="0"/>
    <b v="0"/>
    <n v="0.33447647881751602"/>
    <n v="120.02783993322601"/>
    <m/>
    <n v="14.694312614405501"/>
    <x v="0"/>
    <s v="0"/>
    <s v="0"/>
  </r>
  <r>
    <s v="A12_P8_MMD2-36B_L001"/>
    <x v="1"/>
    <s v="Human-melanoma"/>
    <n v="4335.1238778294801"/>
    <n v="2433"/>
    <n v="1.06628955798684E-2"/>
    <n v="0.84056221499456696"/>
    <s v="P10"/>
    <x v="0"/>
    <x v="0"/>
    <s v="anti-PD1"/>
    <n v="1.08586955517627"/>
    <s v="CD8+/CD3E+"/>
    <s v="1"/>
    <b v="0"/>
    <b v="0"/>
    <n v="0.26448210937213101"/>
    <n v="84.632795673946404"/>
    <m/>
    <n v="17.2788292321261"/>
    <x v="0"/>
    <s v="3"/>
    <s v="3"/>
  </r>
  <r>
    <s v="A12_P9_M36_L001"/>
    <x v="1"/>
    <s v="Human-melanoma"/>
    <n v="3568.7917601570098"/>
    <n v="1905"/>
    <n v="1.34065561800894E-2"/>
    <n v="1.0336216943622101"/>
    <s v="P3"/>
    <x v="0"/>
    <x v="0"/>
    <s v="anti-PD1"/>
    <n v="0.85307964642918899"/>
    <s v="CD8+/CD3E+"/>
    <s v="1"/>
    <b v="0"/>
    <b v="0"/>
    <n v="0.65773739015479704"/>
    <n v="103.11620471274399"/>
    <m/>
    <n v="31.211586763887802"/>
    <x v="2"/>
    <s v="5"/>
    <s v="5"/>
  </r>
  <r>
    <s v="A2_P1_M39"/>
    <x v="2"/>
    <s v="Human-melanoma"/>
    <n v="6436.1211617838699"/>
    <n v="3324"/>
    <n v="6.8159624933468001E-3"/>
    <n v="0.54754055468960405"/>
    <s v="P2"/>
    <x v="0"/>
    <x v="0"/>
    <s v="anti-PD1"/>
    <n v="1.48575063943996"/>
    <s v="CD8+/CD3E+"/>
    <s v="1"/>
    <b v="0"/>
    <b v="0"/>
    <n v="4.5981063336927003E-2"/>
    <n v="75.184507630258906"/>
    <m/>
    <n v="12.1926340599812"/>
    <x v="0"/>
    <s v="2"/>
    <s v="2"/>
  </r>
  <r>
    <s v="A2_P1_M47"/>
    <x v="1"/>
    <s v="Human-melanoma"/>
    <n v="4414.3961524498"/>
    <n v="2292"/>
    <n v="1.10925108190709E-2"/>
    <n v="0.84244146052461799"/>
    <s v="P4"/>
    <x v="0"/>
    <x v="1"/>
    <s v="anti-CTLA4+PD1"/>
    <n v="1.02150933603537"/>
    <s v="CD8+/CD3E+"/>
    <s v="1"/>
    <b v="0"/>
    <b v="0"/>
    <n v="0.55143538437779005"/>
    <n v="62.887836543294299"/>
    <m/>
    <n v="26.721576892847398"/>
    <x v="1"/>
    <s v="8"/>
    <s v="8"/>
  </r>
  <r>
    <s v="A2_P1_M55_L001"/>
    <x v="1"/>
    <s v="Human-melanoma"/>
    <n v="5137.1874980106704"/>
    <n v="2598"/>
    <n v="8.0236969169328494E-3"/>
    <n v="0.64947932079369097"/>
    <s v="P1"/>
    <x v="0"/>
    <x v="0"/>
    <s v="anti-PD1"/>
    <n v="1.1595993729442799"/>
    <s v="CD8+/CD3E+"/>
    <s v="1"/>
    <b v="0"/>
    <b v="0"/>
    <n v="0.55555228518540101"/>
    <n v="80.839126164520906"/>
    <m/>
    <n v="14.631251508618901"/>
    <x v="0"/>
    <s v="3"/>
    <s v="3"/>
  </r>
  <r>
    <s v="A2_P1_M66_L001"/>
    <x v="1"/>
    <s v="Human-melanoma"/>
    <n v="4107.4638618482204"/>
    <n v="2017"/>
    <n v="1.0328972796400399E-2"/>
    <n v="0.82970880917096901"/>
    <s v="P12"/>
    <x v="1"/>
    <x v="0"/>
    <s v="anti-PD1"/>
    <n v="0.89925838251988999"/>
    <s v="CD8+/CD3E+"/>
    <s v="1"/>
    <b v="0"/>
    <b v="0"/>
    <n v="0.38728154323939501"/>
    <n v="79.378938793123098"/>
    <m/>
    <n v="24.951957843369801"/>
    <x v="1"/>
    <s v="3"/>
    <s v="3"/>
  </r>
  <r>
    <s v="A2_P1_M67_L001"/>
    <x v="1"/>
    <s v="Human-melanoma"/>
    <n v="9372.7133530879"/>
    <n v="5190"/>
    <n v="5.6575532596376396E-3"/>
    <n v="0.39550020433495903"/>
    <s v="P6"/>
    <x v="0"/>
    <x v="0"/>
    <s v="anti-PD1"/>
    <n v="2.3236604595205099"/>
    <s v="CD8+/CD3E+"/>
    <s v="1"/>
    <b v="0"/>
    <b v="0"/>
    <n v="0.14245636466002201"/>
    <n v="73.4953844144909"/>
    <m/>
    <n v="0.94891916572768298"/>
    <x v="0"/>
    <s v="1"/>
    <s v="1"/>
  </r>
  <r>
    <s v="A2_P1_M71_L001"/>
    <x v="0"/>
    <s v="Human-melanoma"/>
    <n v="3964.5995011534501"/>
    <n v="2112"/>
    <n v="8.5281531186485703E-3"/>
    <n v="0.77132434333434097"/>
    <s v="P12"/>
    <x v="0"/>
    <x v="0"/>
    <s v="anti-PD1"/>
    <n v="0.95134888917292704"/>
    <s v="CD8+/CD3E+"/>
    <s v="1"/>
    <b v="0"/>
    <b v="0"/>
    <n v="6.2110686009238497E-2"/>
    <n v="94.275611629801006"/>
    <m/>
    <n v="15.6169880006781"/>
    <x v="0"/>
    <s v="0"/>
    <s v="0"/>
  </r>
  <r>
    <s v="A2_P1_M74_L001"/>
    <x v="2"/>
    <s v="Human-melanoma"/>
    <n v="5190.8041821672696"/>
    <n v="2653"/>
    <n v="8.3111191588945803E-3"/>
    <n v="0.62063140903142899"/>
    <s v="P13"/>
    <x v="0"/>
    <x v="0"/>
    <s v="anti-CTLA4+PD1"/>
    <n v="1.18413879792001"/>
    <s v="CD8+/CD3E+"/>
    <s v="1"/>
    <b v="0"/>
    <b v="0"/>
    <n v="0.43694783441740298"/>
    <n v="67.205950148204707"/>
    <m/>
    <n v="20.028269813055299"/>
    <x v="0"/>
    <s v="6"/>
    <s v="6"/>
  </r>
  <r>
    <s v="A2_P1_M9_L001"/>
    <x v="1"/>
    <s v="Human-melanoma"/>
    <n v="3529.3518379192501"/>
    <n v="1733"/>
    <n v="1.1796421770515E-2"/>
    <n v="0.99340252626376602"/>
    <s v="P15"/>
    <x v="1"/>
    <x v="0"/>
    <s v="anti-PD1"/>
    <n v="0.77187645832766505"/>
    <s v="CD8+/CD3E+"/>
    <s v="1"/>
    <b v="0"/>
    <b v="0"/>
    <n v="0.36959293923227199"/>
    <n v="88.332066064163399"/>
    <m/>
    <n v="30.791552216527801"/>
    <x v="2"/>
    <s v="5"/>
    <s v="5"/>
  </r>
  <r>
    <s v="A2_P1_M90-7-31-17"/>
    <x v="0"/>
    <s v="Human-melanoma"/>
    <n v="3850.1636635938999"/>
    <n v="1934"/>
    <n v="1.18383021353171E-2"/>
    <n v="0.94643884696088998"/>
    <s v="P30"/>
    <x v="0"/>
    <x v="0"/>
    <s v="anti-PD1"/>
    <n v="0.86111073096670199"/>
    <s v="CD8+/CD3E+"/>
    <s v="1"/>
    <b v="0"/>
    <b v="0"/>
    <n v="0.369925397028259"/>
    <n v="80.343291274621805"/>
    <m/>
    <n v="22.646143906753998"/>
    <x v="1"/>
    <s v="0"/>
    <s v="0"/>
  </r>
  <r>
    <s v="A2_P1_MMD1-84A_L001"/>
    <x v="1"/>
    <s v="Human-melanoma"/>
    <n v="6398.6416835400896"/>
    <n v="3397"/>
    <n v="7.6648089967045899E-3"/>
    <n v="0.56843438253165302"/>
    <s v="P5"/>
    <x v="0"/>
    <x v="0"/>
    <s v="anti-PD1"/>
    <n v="1.5169826348636199"/>
    <s v="CD8+/CD3E+"/>
    <s v="1"/>
    <b v="0"/>
    <b v="0"/>
    <n v="3.4767046499806398E-3"/>
    <n v="47.084994274011997"/>
    <m/>
    <n v="10.44894427447"/>
    <x v="0"/>
    <s v="1"/>
    <s v="1"/>
  </r>
  <r>
    <s v="A2_P1_MMD6_L001"/>
    <x v="0"/>
    <s v="Human-melanoma"/>
    <n v="3554.6036532644398"/>
    <n v="1804"/>
    <n v="8.6607028138249997E-3"/>
    <n v="0.72023873573117503"/>
    <s v="P22"/>
    <x v="0"/>
    <x v="0"/>
    <s v="anti-PD1"/>
    <n v="0.80857405295046902"/>
    <s v="CD8+/CD3E+"/>
    <s v="1"/>
    <b v="0"/>
    <b v="0"/>
    <n v="0.58623190477653098"/>
    <n v="97.912865940230901"/>
    <m/>
    <n v="26.042121839074301"/>
    <x v="1"/>
    <s v="0"/>
    <s v="0"/>
  </r>
  <r>
    <s v="A2_P11_MMD5_L001"/>
    <x v="1"/>
    <s v="Human-melanoma"/>
    <n v="3082.4502111664001"/>
    <n v="1450"/>
    <n v="1.40619696455414E-2"/>
    <n v="1.1384692146426501"/>
    <s v="P8"/>
    <x v="0"/>
    <x v="1"/>
    <s v="anti-CTLA4+PD1"/>
    <n v="0.64984859049378296"/>
    <s v="CD8+/CD3E+"/>
    <s v="1"/>
    <b v="0"/>
    <b v="0"/>
    <n v="0.59117529698065796"/>
    <n v="83.844202202517906"/>
    <m/>
    <n v="30.969396691531902"/>
    <x v="2"/>
    <s v="7"/>
    <s v="7"/>
  </r>
  <r>
    <s v="A2_P2_M15"/>
    <x v="0"/>
    <s v="Human-melanoma"/>
    <n v="6295.7479672596901"/>
    <n v="3182"/>
    <n v="7.7713525451391001E-3"/>
    <n v="0.59150238370641595"/>
    <s v="P1"/>
    <x v="0"/>
    <x v="1"/>
    <s v="anti-PD1"/>
    <n v="1.42707910517979"/>
    <s v="CD8+/CD3E+"/>
    <s v="1"/>
    <b v="0"/>
    <b v="0"/>
    <n v="0.30932819409135098"/>
    <n v="67.989822361260707"/>
    <m/>
    <n v="13.2434307323973"/>
    <x v="0"/>
    <s v="6"/>
    <s v="6"/>
  </r>
  <r>
    <s v="A2_P2_M17"/>
    <x v="1"/>
    <s v="Human-melanoma"/>
    <n v="4239.4746607724401"/>
    <n v="2099"/>
    <n v="1.09276144872905E-2"/>
    <n v="0.83112322826612495"/>
    <s v="P3"/>
    <x v="1"/>
    <x v="0"/>
    <s v="anti-PD1"/>
    <n v="0.93595597714269396"/>
    <s v="CD8+/CD3E+"/>
    <s v="1"/>
    <b v="0"/>
    <b v="0"/>
    <n v="0.54760708397873104"/>
    <n v="74.736490646785498"/>
    <m/>
    <n v="26.011890524722499"/>
    <x v="1"/>
    <s v="4"/>
    <s v="4"/>
  </r>
  <r>
    <s v="A2_P2_M24_L001"/>
    <x v="1"/>
    <s v="Human-melanoma"/>
    <n v="3550.8951572878"/>
    <n v="1863"/>
    <n v="1.13558976174496E-2"/>
    <n v="0.89415346497775605"/>
    <s v="P25"/>
    <x v="1"/>
    <x v="0"/>
    <s v="anti-PD1"/>
    <n v="0.83210959235901505"/>
    <s v="CD8+/CD3E+"/>
    <s v="1"/>
    <b v="0"/>
    <b v="0"/>
    <n v="0.402164010793713"/>
    <n v="76.901497446494204"/>
    <m/>
    <n v="30.830238898223701"/>
    <x v="2"/>
    <s v="5"/>
    <s v="5"/>
  </r>
  <r>
    <s v="A2_P2_M29_L001"/>
    <x v="2"/>
    <s v="Human-melanoma"/>
    <n v="4664.5232734945403"/>
    <n v="2456"/>
    <n v="8.2267615501373393E-3"/>
    <n v="0.65721058148781497"/>
    <s v="P26"/>
    <x v="1"/>
    <x v="1"/>
    <s v="anti-CTLA4+PD1"/>
    <n v="1.0916697828978099"/>
    <s v="CD8+/CD3E+"/>
    <s v="1"/>
    <b v="0"/>
    <b v="0"/>
    <n v="0.67868155591948198"/>
    <n v="66.486052512575199"/>
    <m/>
    <n v="18.432145954642099"/>
    <x v="0"/>
    <s v="8"/>
    <s v="8"/>
  </r>
  <r>
    <s v="A2_P2_M34"/>
    <x v="1"/>
    <s v="Human-melanoma"/>
    <n v="4409.00367022304"/>
    <n v="2171"/>
    <n v="1.13145824251706E-2"/>
    <n v="0.86325182037016102"/>
    <s v="P2"/>
    <x v="1"/>
    <x v="0"/>
    <s v="anti-PD1"/>
    <n v="0.97265357176549705"/>
    <s v="CD8+/CD3E+"/>
    <s v="1"/>
    <b v="0"/>
    <b v="0"/>
    <n v="0.329683309253403"/>
    <n v="104.69275708161599"/>
    <m/>
    <n v="20.137636965440599"/>
    <x v="0"/>
    <s v="6"/>
    <s v="6"/>
  </r>
  <r>
    <s v="A2_P2_M39"/>
    <x v="1"/>
    <s v="Human-melanoma"/>
    <n v="3702.1941209961801"/>
    <n v="1887"/>
    <n v="1.03174695546581E-2"/>
    <n v="0.83953547747417501"/>
    <s v="P2"/>
    <x v="0"/>
    <x v="0"/>
    <s v="anti-PD1"/>
    <n v="0.843263876438895"/>
    <s v="CD8+/CD3E+"/>
    <s v="1"/>
    <b v="0"/>
    <b v="0"/>
    <n v="0.63511846604535904"/>
    <n v="62.710011751666499"/>
    <m/>
    <n v="26.9929068900198"/>
    <x v="1"/>
    <s v="5"/>
    <s v="5"/>
  </r>
  <r>
    <s v="A2_P2_M71_L001"/>
    <x v="1"/>
    <s v="Human-melanoma"/>
    <n v="5710.2957784175796"/>
    <n v="3077"/>
    <n v="8.2825750282312493E-3"/>
    <n v="0.63697391212753196"/>
    <s v="P12"/>
    <x v="0"/>
    <x v="0"/>
    <s v="anti-PD1"/>
    <n v="1.3812349976114899"/>
    <s v="CD8+/CD3E+"/>
    <s v="1"/>
    <b v="0"/>
    <b v="0"/>
    <n v="0.41525847266310301"/>
    <n v="95.361601216328694"/>
    <m/>
    <n v="12.9278037637779"/>
    <x v="0"/>
    <s v="0"/>
    <s v="0"/>
  </r>
  <r>
    <s v="A2_P2_M76_L001"/>
    <x v="0"/>
    <s v="Human-melanoma"/>
    <n v="3836.74287776135"/>
    <n v="1915"/>
    <n v="8.1319151131848798E-3"/>
    <n v="0.73872345463803601"/>
    <s v="P33"/>
    <x v="1"/>
    <x v="1"/>
    <s v="anti-PD1"/>
    <n v="0.85296810358839004"/>
    <s v="CD8+/CD3E+"/>
    <s v="1"/>
    <b v="0"/>
    <b v="0"/>
    <n v="0.50020549368339695"/>
    <n v="82.921093396175394"/>
    <m/>
    <n v="26.020510906308601"/>
    <x v="1"/>
    <s v="4"/>
    <s v="4"/>
  </r>
  <r>
    <s v="A2_P2_M77_L001"/>
    <x v="2"/>
    <s v="Human-melanoma"/>
    <n v="7767.74517535214"/>
    <n v="4126"/>
    <n v="6.4725615172162203E-3"/>
    <n v="0.47432557511671403"/>
    <s v="P31"/>
    <x v="1"/>
    <x v="0"/>
    <s v="anti-PD1"/>
    <n v="1.8429108156777001"/>
    <s v="CD8+/CD3E+"/>
    <s v="1"/>
    <b v="0"/>
    <b v="0"/>
    <n v="0.38056978856176898"/>
    <n v="60.915827324920699"/>
    <m/>
    <n v="1.4777301242337599"/>
    <x v="0"/>
    <s v="1"/>
    <s v="1"/>
  </r>
  <r>
    <s v="A2_P2_M79_L001"/>
    <x v="2"/>
    <s v="Human-melanoma"/>
    <n v="5452.75700233513"/>
    <n v="2851"/>
    <n v="7.4463353606793199E-3"/>
    <n v="0.62219371238602705"/>
    <s v="P20"/>
    <x v="0"/>
    <x v="0"/>
    <s v="anti-PD1"/>
    <n v="1.2714768422654701"/>
    <s v="CD8+/CD3E+"/>
    <s v="1"/>
    <b v="0"/>
    <b v="0"/>
    <n v="0.506259418416805"/>
    <n v="56.589886102481501"/>
    <m/>
    <n v="6.18393231020488"/>
    <x v="0"/>
    <s v="1"/>
    <s v="1"/>
  </r>
  <r>
    <s v="A2_P2_M81_L001"/>
    <x v="1"/>
    <s v="Human-melanoma"/>
    <n v="4783.61743685699"/>
    <n v="2362"/>
    <n v="9.0835472160353398E-3"/>
    <n v="0.71796855003065296"/>
    <s v="P28"/>
    <x v="1"/>
    <x v="1"/>
    <s v="anti-CTLA4+PD1"/>
    <n v="1.05486064543421"/>
    <s v="CD8+/CD3E+"/>
    <s v="1"/>
    <b v="0"/>
    <b v="0"/>
    <n v="0.881064839421146"/>
    <n v="81.188239230986994"/>
    <m/>
    <n v="22.449840036036498"/>
    <x v="3"/>
    <s v="8"/>
    <s v="8"/>
  </r>
  <r>
    <s v="A2_P2_M90-7-24-17"/>
    <x v="1"/>
    <s v="Human-melanoma"/>
    <n v="4454.99736102528"/>
    <n v="2439"/>
    <n v="1.0551561704991301E-2"/>
    <n v="0.76897152486793396"/>
    <s v="P30"/>
    <x v="0"/>
    <x v="0"/>
    <s v="anti-PD1"/>
    <n v="1.08899275471864"/>
    <s v="CD8+/CD3E+"/>
    <s v="1"/>
    <b v="0"/>
    <b v="0"/>
    <n v="0.45935735088193103"/>
    <n v="81.908123329369801"/>
    <m/>
    <n v="23.892411959745498"/>
    <x v="1"/>
    <s v="2"/>
    <s v="2"/>
  </r>
  <r>
    <s v="A2_P2_M90-7-31-17"/>
    <x v="0"/>
    <s v="Human-melanoma"/>
    <n v="3458.6142797152602"/>
    <n v="1761"/>
    <n v="1.10676503111023E-2"/>
    <n v="0.90254825377310699"/>
    <s v="P30"/>
    <x v="0"/>
    <x v="0"/>
    <s v="anti-PD1"/>
    <n v="0.78693474183550305"/>
    <s v="CD8+/CD3E+"/>
    <s v="1"/>
    <b v="0"/>
    <b v="0"/>
    <n v="0.25878405746010302"/>
    <n v="99.843309022122298"/>
    <m/>
    <n v="27.005967703670599"/>
    <x v="1"/>
    <s v="2"/>
    <s v="2"/>
  </r>
  <r>
    <s v="A2_P2_MMD6_L001"/>
    <x v="1"/>
    <s v="Human-melanoma"/>
    <n v="2858.9985952838501"/>
    <n v="1415"/>
    <n v="1.6038814185426999E-2"/>
    <n v="1.2768265451001299"/>
    <s v="P22"/>
    <x v="0"/>
    <x v="0"/>
    <s v="anti-PD1"/>
    <n v="0.63635190675712905"/>
    <s v="CD8+/CD3E+"/>
    <s v="1"/>
    <b v="0"/>
    <b v="0"/>
    <n v="0.36900304878956097"/>
    <n v="87.762214743193397"/>
    <m/>
    <n v="27.422922781447099"/>
    <x v="1"/>
    <s v="4"/>
    <s v="4"/>
  </r>
  <r>
    <s v="A2_P2_MMD8_L001"/>
    <x v="1"/>
    <s v="Human-melanoma"/>
    <n v="5611.74165058587"/>
    <n v="2857"/>
    <n v="7.9209305161614604E-3"/>
    <n v="0.61088973780155298"/>
    <s v="P16"/>
    <x v="0"/>
    <x v="0"/>
    <s v="anti-PD1"/>
    <n v="1.27649627010142"/>
    <s v="CD8+/CD3E+"/>
    <s v="1"/>
    <b v="0"/>
    <b v="0"/>
    <n v="0.50584709698342301"/>
    <n v="52.042529473275302"/>
    <m/>
    <n v="5.0526923914906101"/>
    <x v="0"/>
    <s v="1"/>
    <s v="1"/>
  </r>
  <r>
    <s v="A2_P3_M13_L001"/>
    <x v="1"/>
    <s v="Human-melanoma"/>
    <n v="3277.1837332923101"/>
    <n v="1653"/>
    <n v="1.16499864247135E-2"/>
    <n v="0.95548494858266497"/>
    <s v="P15"/>
    <x v="0"/>
    <x v="0"/>
    <s v="anti-PD1"/>
    <n v="0.73841360608802697"/>
    <s v="CD8+/CD3E+"/>
    <s v="1"/>
    <b v="0"/>
    <b v="0"/>
    <n v="0.84218664382697195"/>
    <n v="85.608723082500902"/>
    <m/>
    <n v="27.115303127591002"/>
    <x v="1"/>
    <s v="3"/>
    <s v="3"/>
  </r>
  <r>
    <s v="A2_P3_M24_L001"/>
    <x v="1"/>
    <s v="Human-melanoma"/>
    <n v="3628.40489605844"/>
    <n v="1904"/>
    <n v="1.3877330712435699E-2"/>
    <n v="1.0396220133668801"/>
    <s v="P25"/>
    <x v="1"/>
    <x v="0"/>
    <s v="anti-PD1"/>
    <n v="0.85352581779238401"/>
    <s v="CD8+/CD3E+"/>
    <s v="1"/>
    <b v="0"/>
    <b v="0"/>
    <n v="6.16110922331791E-2"/>
    <n v="87.873267552561501"/>
    <m/>
    <n v="31.158970975388499"/>
    <x v="2"/>
    <s v="5"/>
    <s v="5"/>
  </r>
  <r>
    <s v="A2_P3_M39"/>
    <x v="0"/>
    <s v="Human-melanoma"/>
    <n v="5436.9446310633502"/>
    <n v="2846"/>
    <n v="7.8728584448140692E-3"/>
    <n v="0.59309727418760205"/>
    <s v="P2"/>
    <x v="0"/>
    <x v="0"/>
    <s v="anti-PD1"/>
    <n v="1.26723821431512"/>
    <s v="CD8+/CD3E+"/>
    <s v="1"/>
    <b v="0"/>
    <b v="0"/>
    <n v="1.20721018777873"/>
    <n v="69.9810854435473"/>
    <m/>
    <n v="14.576089466631499"/>
    <x v="0"/>
    <s v="1"/>
    <s v="1"/>
  </r>
  <r>
    <s v="A2_P3_M53_L001"/>
    <x v="1"/>
    <s v="Human-melanoma"/>
    <n v="4142.6603858377903"/>
    <n v="2101"/>
    <n v="9.6981988859117206E-3"/>
    <n v="0.82412741603289996"/>
    <s v="P20"/>
    <x v="1"/>
    <x v="0"/>
    <s v="anti-PD1"/>
    <n v="0.93751757691387705"/>
    <s v="CD8+/CD3E+"/>
    <s v="1"/>
    <b v="0"/>
    <b v="0"/>
    <n v="1.3215566218225501"/>
    <n v="68.600946524668899"/>
    <m/>
    <n v="20.170637829535899"/>
    <x v="0"/>
    <s v="6"/>
    <s v="6"/>
  </r>
  <r>
    <s v="A2_P3_M55_L001"/>
    <x v="3"/>
    <s v="Human-melanoma"/>
    <n v="4363.1046941261202"/>
    <n v="2212"/>
    <n v="1.0073037288153499E-2"/>
    <n v="0.78947158032904197"/>
    <s v="P1"/>
    <x v="0"/>
    <x v="0"/>
    <s v="anti-PD1"/>
    <n v="0.983807855845377"/>
    <s v="CD8+/CD3E+"/>
    <s v="1"/>
    <b v="0"/>
    <b v="0"/>
    <n v="0.100142077780631"/>
    <n v="112.76349378632599"/>
    <m/>
    <n v="17.8376045988526"/>
    <x v="0"/>
    <s v="0"/>
    <s v="0"/>
  </r>
  <r>
    <s v="A2_P3_M71_L001"/>
    <x v="0"/>
    <s v="Human-melanoma"/>
    <n v="4378.2451930221496"/>
    <n v="2503"/>
    <n v="1.0734220116273899E-2"/>
    <n v="0.83225583415870397"/>
    <s v="P12"/>
    <x v="0"/>
    <x v="0"/>
    <s v="anti-PD1"/>
    <n v="1.1213401785502899"/>
    <s v="CD8+/CD3E+"/>
    <s v="1"/>
    <b v="0"/>
    <b v="0"/>
    <n v="0.48324740620100998"/>
    <n v="110.215673765262"/>
    <m/>
    <n v="14.616838577023699"/>
    <x v="0"/>
    <s v="0"/>
    <s v="0"/>
  </r>
  <r>
    <s v="A2_P3_M79_L001"/>
    <x v="2"/>
    <s v="Human-melanoma"/>
    <n v="8409.52930603815"/>
    <n v="4625"/>
    <n v="5.8968364382046903E-3"/>
    <n v="0.43003175981618502"/>
    <s v="P20"/>
    <x v="0"/>
    <x v="0"/>
    <s v="anti-PD1"/>
    <n v="2.0655503259121"/>
    <s v="CD8+/CD3E+"/>
    <s v="1"/>
    <b v="0"/>
    <b v="0"/>
    <n v="6.5436553058465796E-2"/>
    <n v="103.729460346294"/>
    <m/>
    <n v="1.87780230780907"/>
    <x v="0"/>
    <s v="1"/>
    <s v="1"/>
  </r>
  <r>
    <s v="A2_P3_M91_L001"/>
    <x v="0"/>
    <s v="Human-melanoma"/>
    <n v="4901.47831024888"/>
    <n v="2495"/>
    <n v="8.4809642762898596E-3"/>
    <n v="0.68642374320147204"/>
    <s v="P27"/>
    <x v="1"/>
    <x v="0"/>
    <s v="anti-PD1"/>
    <n v="1.1133090940127801"/>
    <s v="CD8+/CD3E+"/>
    <s v="1"/>
    <b v="0"/>
    <b v="0"/>
    <n v="1.41881794469445"/>
    <n v="99.545120181980096"/>
    <m/>
    <n v="14.443135008371501"/>
    <x v="0"/>
    <s v="0"/>
    <s v="0"/>
  </r>
  <r>
    <s v="A2_P4_M11"/>
    <x v="1"/>
    <s v="Human-melanoma"/>
    <n v="4458.4213002250099"/>
    <n v="2242"/>
    <n v="1.0352852794708701E-2"/>
    <n v="0.79057547847960497"/>
    <s v="P1"/>
    <x v="1"/>
    <x v="1"/>
    <s v="anti-CTLA4"/>
    <n v="1.000650824806"/>
    <s v="CD8+/CD3E+"/>
    <s v="1"/>
    <b v="0"/>
    <b v="0"/>
    <n v="0.45750356303198397"/>
    <n v="50.998277606938402"/>
    <m/>
    <n v="30.537667652758302"/>
    <x v="2"/>
    <s v="5"/>
    <s v="5"/>
  </r>
  <r>
    <s v="A2_P4_M34"/>
    <x v="3"/>
    <s v="Human-melanoma"/>
    <n v="3975.7247826696898"/>
    <n v="1973"/>
    <n v="9.3234887414610293E-3"/>
    <n v="0.742493845025612"/>
    <s v="P2"/>
    <x v="1"/>
    <x v="0"/>
    <s v="anti-PD1"/>
    <n v="0.88230387071847305"/>
    <s v="CD8+/CD3E+"/>
    <s v="1"/>
    <b v="0"/>
    <b v="0"/>
    <n v="0.351910274046567"/>
    <n v="85.339635188580701"/>
    <m/>
    <n v="26.064680944868801"/>
    <x v="1"/>
    <s v="2"/>
    <s v="2"/>
  </r>
  <r>
    <s v="A2_P4_M53_L001"/>
    <x v="3"/>
    <s v="Human-melanoma"/>
    <n v="7554.9546876479199"/>
    <n v="4112"/>
    <n v="6.4126495648927397E-3"/>
    <n v="0.47741764008315202"/>
    <s v="P20"/>
    <x v="1"/>
    <x v="0"/>
    <s v="anti-PD1"/>
    <n v="1.84079150170252"/>
    <s v="CD8+/CD3E+"/>
    <s v="1"/>
    <b v="0"/>
    <b v="0"/>
    <n v="9.8554260189290102E-2"/>
    <n v="123.08257353319701"/>
    <m/>
    <n v="1.7697371607638399"/>
    <x v="0"/>
    <s v="1"/>
    <s v="1"/>
  </r>
  <r>
    <s v="A2_P4_M55_L001"/>
    <x v="0"/>
    <s v="Human-melanoma"/>
    <n v="6034.4190364208898"/>
    <n v="3175"/>
    <n v="7.1566109274693798E-3"/>
    <n v="0.53240116052148101"/>
    <s v="P1"/>
    <x v="0"/>
    <x v="0"/>
    <s v="anti-PD1"/>
    <n v="1.4149209355327199"/>
    <s v="CD8+/CD3E+"/>
    <s v="1"/>
    <b v="0"/>
    <b v="0"/>
    <n v="5.1038778584270701E-2"/>
    <n v="84.9998089610053"/>
    <m/>
    <n v="12.6711488345923"/>
    <x v="0"/>
    <s v="1"/>
    <s v="1"/>
  </r>
  <r>
    <s v="A2_P4_M66_L001"/>
    <x v="0"/>
    <s v="Human-melanoma"/>
    <n v="3691.5343062552001"/>
    <n v="1857"/>
    <n v="8.5368086252304506E-3"/>
    <n v="0.71422224569292003"/>
    <s v="P12"/>
    <x v="1"/>
    <x v="0"/>
    <s v="anti-PD1"/>
    <n v="0.82932102133904495"/>
    <s v="CD8+/CD3E+"/>
    <s v="1"/>
    <b v="0"/>
    <b v="0"/>
    <n v="0.99240573142021704"/>
    <n v="91.192962687688706"/>
    <m/>
    <n v="25.462389580936598"/>
    <x v="1"/>
    <s v="3"/>
    <s v="3"/>
  </r>
  <r>
    <s v="A2_P4_M77_L001"/>
    <x v="0"/>
    <s v="Human-melanoma"/>
    <n v="3159.1427884930299"/>
    <n v="1619"/>
    <n v="1.2105842513165E-2"/>
    <n v="0.96697670151596604"/>
    <s v="P31"/>
    <x v="1"/>
    <x v="0"/>
    <s v="anti-PD1"/>
    <n v="0.725809265077763"/>
    <s v="CD8+/CD3E+"/>
    <s v="1"/>
    <b v="0"/>
    <b v="0"/>
    <n v="0.52312479940234002"/>
    <n v="105.326742558118"/>
    <m/>
    <n v="31.261686732671102"/>
    <x v="2"/>
    <s v="5"/>
    <s v="5"/>
  </r>
  <r>
    <s v="A2_P4_M91_L001"/>
    <x v="1"/>
    <s v="Human-melanoma"/>
    <n v="4756.7712609165101"/>
    <n v="2440"/>
    <n v="9.2526638080404604E-3"/>
    <n v="0.75184957365184302"/>
    <s v="P27"/>
    <x v="1"/>
    <x v="0"/>
    <s v="anti-PD1"/>
    <n v="1.0870965264250601"/>
    <s v="CD8+/CD3E+"/>
    <s v="1"/>
    <b v="0"/>
    <b v="0"/>
    <n v="0.47545802193966302"/>
    <n v="96.884671079760395"/>
    <m/>
    <n v="15.246028221212599"/>
    <x v="0"/>
    <s v="0"/>
    <s v="0"/>
  </r>
  <r>
    <s v="A2_P4_MMD1-84A_L001"/>
    <x v="1"/>
    <s v="Human-melanoma"/>
    <n v="3441.4521875237001"/>
    <n v="1676"/>
    <n v="1.31259818088188E-2"/>
    <n v="1.02404061551875"/>
    <s v="P5"/>
    <x v="0"/>
    <x v="0"/>
    <s v="anti-PD1"/>
    <n v="0.746890861988735"/>
    <s v="CD8+/CD3E+"/>
    <s v="1"/>
    <b v="0"/>
    <b v="0"/>
    <n v="0.39291151881387598"/>
    <n v="63.770828022338499"/>
    <m/>
    <n v="31.269139281844001"/>
    <x v="2"/>
    <s v="5"/>
    <s v="5"/>
  </r>
  <r>
    <s v="A2_P4_MMD1-84B_L001"/>
    <x v="2"/>
    <s v="Human-melanoma"/>
    <n v="3597.62730048599"/>
    <n v="1815"/>
    <n v="1.2727760874882201E-2"/>
    <n v="1.0096549664078101"/>
    <s v="P5"/>
    <x v="0"/>
    <x v="1"/>
    <s v="anti-PD1"/>
    <n v="0.81002410988085305"/>
    <s v="CD8+/CD3E+"/>
    <s v="1"/>
    <b v="0"/>
    <b v="0"/>
    <n v="0.13795266728921199"/>
    <n v="113.779832526825"/>
    <m/>
    <n v="30.6856472861257"/>
    <x v="2"/>
    <s v="7"/>
    <s v="7"/>
  </r>
  <r>
    <s v="A2_P5_M17"/>
    <x v="2"/>
    <s v="Human-melanoma"/>
    <n v="4795.1862963947897"/>
    <n v="2478"/>
    <n v="8.5229641254505693E-3"/>
    <n v="0.65838127718327799"/>
    <s v="P3"/>
    <x v="1"/>
    <x v="0"/>
    <s v="anti-PD1"/>
    <n v="1.1081781233360299"/>
    <s v="CD8+/CD3E+"/>
    <s v="1"/>
    <b v="0"/>
    <b v="0"/>
    <n v="0.58375478016031801"/>
    <n v="75.744847835885494"/>
    <m/>
    <n v="24.706479340756299"/>
    <x v="2"/>
    <s v="6"/>
    <s v="6"/>
  </r>
  <r>
    <s v="A2_P5_M66_L001"/>
    <x v="1"/>
    <s v="Human-melanoma"/>
    <n v="3614.7278227996599"/>
    <n v="1826"/>
    <n v="8.8793726780861306E-3"/>
    <n v="0.73301915512870397"/>
    <s v="P12"/>
    <x v="1"/>
    <x v="0"/>
    <s v="anti-PD1"/>
    <n v="0.81604742328398805"/>
    <s v="CD8+/CD3E+"/>
    <s v="1"/>
    <b v="0"/>
    <b v="0"/>
    <n v="0.42965130873562501"/>
    <n v="74.251302308911093"/>
    <m/>
    <n v="26.723169445361702"/>
    <x v="1"/>
    <s v="3"/>
    <s v="3"/>
  </r>
  <r>
    <s v="A2_P5_M68_L001"/>
    <x v="1"/>
    <s v="Human-melanoma"/>
    <n v="5283.4493798616904"/>
    <n v="2725"/>
    <n v="9.7406046779505706E-3"/>
    <n v="0.71720237639155604"/>
    <s v="P23"/>
    <x v="0"/>
    <x v="0"/>
    <s v="anti-PD1"/>
    <n v="1.21626313607007"/>
    <s v="CD8+/CD3E+"/>
    <s v="1"/>
    <b v="0"/>
    <b v="0"/>
    <n v="0.29171716823361099"/>
    <n v="47.135733299624803"/>
    <m/>
    <n v="17.765841340675198"/>
    <x v="0"/>
    <s v="4"/>
    <s v="4"/>
  </r>
  <r>
    <s v="A2_P5_M74_L001"/>
    <x v="2"/>
    <s v="Human-melanoma"/>
    <n v="5734.07088949428"/>
    <n v="3321"/>
    <n v="8.74898812346845E-3"/>
    <n v="0.62980462791622105"/>
    <s v="P13"/>
    <x v="0"/>
    <x v="0"/>
    <s v="anti-CTLA4+PD1"/>
    <n v="1.4827389827383901"/>
    <s v="CD8+/CD3E+"/>
    <s v="1"/>
    <b v="0"/>
    <b v="0"/>
    <n v="6.7290891317214302E-2"/>
    <n v="81.7693704893437"/>
    <m/>
    <n v="16.916825993825299"/>
    <x v="0"/>
    <s v="6"/>
    <s v="6"/>
  </r>
  <r>
    <s v="A2_P5_M76_L001"/>
    <x v="1"/>
    <s v="Human-melanoma"/>
    <n v="3247.1733143494498"/>
    <n v="1660"/>
    <n v="1.17426794303351E-2"/>
    <n v="0.96091263151394002"/>
    <s v="P33"/>
    <x v="1"/>
    <x v="1"/>
    <s v="anti-PD1"/>
    <n v="0.74265223403838099"/>
    <s v="CD8+/CD3E+"/>
    <s v="1"/>
    <b v="0"/>
    <b v="0"/>
    <n v="0.300276386458669"/>
    <n v="92.430840882165299"/>
    <m/>
    <n v="27.033922225540199"/>
    <x v="1"/>
    <s v="4"/>
    <s v="4"/>
  </r>
  <r>
    <s v="A2_P5_M83_L001"/>
    <x v="1"/>
    <s v="Human-melanoma"/>
    <n v="4518.0904974212099"/>
    <n v="2301"/>
    <n v="9.6069835330880003E-3"/>
    <n v="0.75688782883879302"/>
    <s v="P23"/>
    <x v="0"/>
    <x v="0"/>
    <s v="anti-PD1"/>
    <n v="1.0254133354633299"/>
    <s v="CD8+/CD3E+"/>
    <s v="1"/>
    <b v="0"/>
    <b v="0"/>
    <n v="0.62521375146840297"/>
    <n v="102.106734437591"/>
    <m/>
    <n v="14.6695151627721"/>
    <x v="0"/>
    <s v="0"/>
    <s v="0"/>
  </r>
  <r>
    <s v="A2_P5_M89_L001"/>
    <x v="1"/>
    <s v="Human-melanoma"/>
    <n v="4404.03237253317"/>
    <n v="2246"/>
    <n v="1.0085534385477201E-2"/>
    <n v="0.81631636988445799"/>
    <s v="P28"/>
    <x v="0"/>
    <x v="0"/>
    <s v="anti-CTLA4+PD1"/>
    <n v="1.00143162469159"/>
    <s v="CD8+/CD3E+"/>
    <s v="1"/>
    <b v="0"/>
    <b v="0"/>
    <n v="0.62675390199407599"/>
    <n v="84.152524432390706"/>
    <m/>
    <n v="17.197342518015599"/>
    <x v="0"/>
    <s v="3"/>
    <s v="3"/>
  </r>
  <r>
    <s v="A2_P5_MMD9_L001"/>
    <x v="0"/>
    <s v="Human-melanoma"/>
    <n v="4492.6491330758399"/>
    <n v="2313"/>
    <n v="1.0371584585889999E-2"/>
    <n v="0.78127790585695001"/>
    <s v="P17"/>
    <x v="0"/>
    <x v="1"/>
    <s v="anti-PD1"/>
    <n v="1.0321059059112601"/>
    <s v="CD8+/CD3E+"/>
    <s v="1"/>
    <b v="0"/>
    <b v="0"/>
    <n v="0.47704165349921501"/>
    <n v="59.7641333353249"/>
    <m/>
    <n v="25.768476200917998"/>
    <x v="2"/>
    <s v="2"/>
    <s v="2"/>
  </r>
  <r>
    <s v="A2_P6_M17"/>
    <x v="1"/>
    <s v="Human-melanoma"/>
    <n v="4367.2083959818301"/>
    <n v="2317"/>
    <n v="1.19020144406712E-2"/>
    <n v="0.86397901692115997"/>
    <s v="P3"/>
    <x v="1"/>
    <x v="0"/>
    <s v="anti-PD1"/>
    <n v="1.0329982486376501"/>
    <s v="CD8+/CD3E+"/>
    <s v="1"/>
    <b v="0"/>
    <b v="0"/>
    <n v="8.03919973870037E-2"/>
    <n v="81.436379474240894"/>
    <m/>
    <n v="26.876354707016599"/>
    <x v="1"/>
    <s v="3"/>
    <s v="3"/>
  </r>
  <r>
    <s v="A2_P6_M60-B1_L001"/>
    <x v="0"/>
    <s v="Human-melanoma"/>
    <n v="2970.09109305124"/>
    <n v="1445"/>
    <n v="1.31136046852782E-2"/>
    <n v="1.1174383733534801"/>
    <s v="P7"/>
    <x v="1"/>
    <x v="1"/>
    <s v="anti-CTLA4+PD1"/>
    <n v="0.64181750595626996"/>
    <s v="CD8+/CD3E+"/>
    <s v="1"/>
    <b v="0"/>
    <b v="0"/>
    <n v="0.53875056323542803"/>
    <n v="89.433815339964397"/>
    <m/>
    <n v="27.5747754223027"/>
    <x v="1"/>
    <s v="4"/>
    <s v="4"/>
  </r>
  <r>
    <s v="A2_P6_M63-B1"/>
    <x v="0"/>
    <s v="Human-melanoma"/>
    <n v="5334.9623911548297"/>
    <n v="2717"/>
    <n v="7.3021608904161499E-3"/>
    <n v="0.58540233518938201"/>
    <s v="P7"/>
    <x v="0"/>
    <x v="1"/>
    <s v="anti-CTLA4+PD1"/>
    <n v="1.2121360509605099"/>
    <s v="CD8+/CD3E+"/>
    <s v="1"/>
    <b v="0"/>
    <b v="0"/>
    <n v="0.35565018041736401"/>
    <n v="60.011524923402"/>
    <m/>
    <n v="12.467305805781001"/>
    <x v="0"/>
    <s v="8"/>
    <s v="8"/>
  </r>
  <r>
    <s v="A2_P6_M83_L001"/>
    <x v="3"/>
    <s v="Human-melanoma"/>
    <n v="5471.08857252094"/>
    <n v="2901"/>
    <n v="7.4257439370923302E-3"/>
    <n v="0.57120014058011204"/>
    <s v="P23"/>
    <x v="0"/>
    <x v="0"/>
    <s v="anti-PD1"/>
    <n v="1.28932369679328"/>
    <s v="CD8+/CD3E+"/>
    <s v="1"/>
    <b v="0"/>
    <b v="0"/>
    <n v="0.34210214667595601"/>
    <n v="73.835259661851495"/>
    <m/>
    <n v="12.435424315566699"/>
    <x v="0"/>
    <s v="2"/>
    <s v="2"/>
  </r>
  <r>
    <s v="A2_P7_M36_L001"/>
    <x v="1"/>
    <s v="Human-melanoma"/>
    <n v="3949.7621121145298"/>
    <n v="2005"/>
    <n v="1.1586068872501E-2"/>
    <n v="0.92523836690543004"/>
    <s v="P3"/>
    <x v="0"/>
    <x v="0"/>
    <s v="anti-PD1"/>
    <n v="0.89736215422631005"/>
    <s v="CD8+/CD3E+"/>
    <s v="1"/>
    <b v="0"/>
    <b v="0"/>
    <n v="8.9664056777889703E-2"/>
    <n v="76.2991541182639"/>
    <m/>
    <n v="30.783717380137301"/>
    <x v="2"/>
    <s v="5"/>
    <s v="5"/>
  </r>
  <r>
    <s v="A2_P7_M82_L001"/>
    <x v="1"/>
    <s v="Human-melanoma"/>
    <n v="3411.8242279820802"/>
    <n v="1814"/>
    <n v="1.09983239178806E-2"/>
    <n v="0.88244023391340298"/>
    <s v="P24"/>
    <x v="1"/>
    <x v="1"/>
    <s v="anti-PD1"/>
    <n v="0.80991256704005499"/>
    <s v="CD8+/CD3E+"/>
    <s v="1"/>
    <b v="0"/>
    <b v="0"/>
    <n v="0.60740254487180401"/>
    <n v="65.232048979416504"/>
    <m/>
    <n v="27.284579130479699"/>
    <x v="1"/>
    <s v="4"/>
    <s v="4"/>
  </r>
  <r>
    <s v="A2_P8_M60-B1_L001"/>
    <x v="1"/>
    <s v="Human-melanoma"/>
    <n v="4441.09393999858"/>
    <n v="2351"/>
    <n v="1.0293947159070499E-2"/>
    <n v="0.77998734925987501"/>
    <s v="P7"/>
    <x v="1"/>
    <x v="1"/>
    <s v="anti-CTLA4+PD1"/>
    <n v="1.0479449893046799"/>
    <s v="CD8+/CD3E+"/>
    <s v="1"/>
    <b v="0"/>
    <b v="0"/>
    <n v="2.8962486536524799E-2"/>
    <n v="69.091428377546706"/>
    <m/>
    <n v="25.7741493375818"/>
    <x v="1"/>
    <s v="9"/>
    <s v="9"/>
  </r>
  <r>
    <s v="A2_P8_M63-B1"/>
    <x v="1"/>
    <s v="Human-melanoma"/>
    <n v="3872.6420242351401"/>
    <n v="1947"/>
    <n v="1.0892910572670301E-2"/>
    <n v="0.87254672168632197"/>
    <s v="P7"/>
    <x v="0"/>
    <x v="1"/>
    <s v="anti-CTLA4+PD1"/>
    <n v="0.87226501504658105"/>
    <s v="CD8+/CD3E+"/>
    <s v="1"/>
    <b v="0"/>
    <b v="0"/>
    <n v="0.53172816117011201"/>
    <n v="93.119339353469897"/>
    <m/>
    <n v="24.923320712475299"/>
    <x v="1"/>
    <s v="0"/>
    <s v="0"/>
  </r>
  <r>
    <s v="A2_P8_MMD2-36B_L001"/>
    <x v="3"/>
    <s v="Human-melanoma"/>
    <n v="4424.7258507284996"/>
    <n v="2282"/>
    <n v="9.5242469978343899E-3"/>
    <n v="0.76470668412355003"/>
    <s v="P10"/>
    <x v="0"/>
    <x v="0"/>
    <s v="anti-PD1"/>
    <n v="1.0140359657018501"/>
    <s v="CD8+/CD3E+"/>
    <s v="1"/>
    <b v="0"/>
    <b v="0"/>
    <n v="0.208665957822707"/>
    <n v="105.917304886244"/>
    <m/>
    <n v="14.241290701467801"/>
    <x v="0"/>
    <s v="0"/>
    <s v="0"/>
  </r>
  <r>
    <s v="A2_P9_M63-B1"/>
    <x v="0"/>
    <s v="Human-melanoma"/>
    <n v="4654.3573796294804"/>
    <n v="2395"/>
    <n v="8.6653274646598805E-3"/>
    <n v="0.73414339416227403"/>
    <s v="P7"/>
    <x v="0"/>
    <x v="1"/>
    <s v="anti-CTLA4+PD1"/>
    <n v="1.0700304717828499"/>
    <s v="CD8+/CD3E+"/>
    <s v="1"/>
    <b v="0"/>
    <b v="0"/>
    <n v="1.58374841271871"/>
    <n v="84.253267425771"/>
    <m/>
    <n v="14.254172467595099"/>
    <x v="0"/>
    <s v="3"/>
    <s v="3"/>
  </r>
  <r>
    <s v="A2_P9_MMD2-36B_L001"/>
    <x v="0"/>
    <s v="Human-melanoma"/>
    <n v="4052.4522145364699"/>
    <n v="2147"/>
    <n v="1.2541964269650799E-2"/>
    <n v="0.93405017289097203"/>
    <s v="P10"/>
    <x v="0"/>
    <x v="0"/>
    <s v="anti-PD1"/>
    <n v="0.95859917382484905"/>
    <s v="CD8+/CD3E+"/>
    <s v="1"/>
    <b v="0"/>
    <b v="0"/>
    <n v="0.33105749446116001"/>
    <n v="83.224650116965407"/>
    <m/>
    <n v="17.784387018164701"/>
    <x v="0"/>
    <s v="8"/>
    <s v="8"/>
  </r>
  <r>
    <s v="A3_P1_M11"/>
    <x v="0"/>
    <s v="Human-melanoma"/>
    <n v="5756.7007683374104"/>
    <n v="2880"/>
    <n v="7.9503153489792807E-3"/>
    <n v="0.63245512207721899"/>
    <s v="P1"/>
    <x v="1"/>
    <x v="1"/>
    <s v="anti-CTLA4"/>
    <n v="1.2878736398628901"/>
    <s v="CD8+/CD3E+"/>
    <s v="1"/>
    <b v="0"/>
    <b v="0"/>
    <n v="0.159649725529527"/>
    <n v="43.072552800370701"/>
    <m/>
    <n v="23.342968177965702"/>
    <x v="3"/>
    <s v="6"/>
    <s v="6"/>
  </r>
  <r>
    <s v="A3_P1_M34"/>
    <x v="1"/>
    <s v="Human-melanoma"/>
    <n v="3941.42587701717"/>
    <n v="1975"/>
    <n v="1.0547607460053701E-2"/>
    <n v="0.81705108533666404"/>
    <s v="P2"/>
    <x v="1"/>
    <x v="0"/>
    <s v="anti-PD1"/>
    <n v="0.88085381378808902"/>
    <s v="CD8+/CD3E+"/>
    <s v="1"/>
    <b v="0"/>
    <b v="0"/>
    <n v="8.0289224846883597E-2"/>
    <n v="101.82520606208701"/>
    <m/>
    <n v="29.1523283009175"/>
    <x v="2"/>
    <s v="5"/>
    <s v="5"/>
  </r>
  <r>
    <s v="A3_P1_M39"/>
    <x v="0"/>
    <s v="Human-melanoma"/>
    <n v="6672.3872316310199"/>
    <n v="3501"/>
    <n v="6.6933647243618503E-3"/>
    <n v="0.53151162878688496"/>
    <s v="P2"/>
    <x v="0"/>
    <x v="0"/>
    <s v="anti-PD1"/>
    <n v="1.56081897129755"/>
    <s v="CD8+/CD3E+"/>
    <s v="1"/>
    <b v="0"/>
    <b v="0"/>
    <n v="0.65106066084219705"/>
    <n v="75.788599053615897"/>
    <m/>
    <n v="6.5253215493499699"/>
    <x v="0"/>
    <s v="6"/>
    <s v="6"/>
  </r>
  <r>
    <s v="A3_P1_M42"/>
    <x v="0"/>
    <s v="Human-melanoma"/>
    <n v="5177.38187517402"/>
    <n v="2689"/>
    <n v="5.1349771904630297E-3"/>
    <n v="0.45205596346069099"/>
    <s v="P4"/>
    <x v="1"/>
    <x v="0"/>
    <s v="anti-CTLA4+PD1"/>
    <n v="1.1952930819998899"/>
    <s v="CD8+/CD3E+"/>
    <s v="1"/>
    <b v="0"/>
    <b v="0"/>
    <n v="0.18480213021915701"/>
    <n v="92.165664309065605"/>
    <m/>
    <n v="12.4537671801806"/>
    <x v="0"/>
    <s v="0"/>
    <s v="0"/>
  </r>
  <r>
    <s v="A3_P1_M53_L001"/>
    <x v="2"/>
    <s v="Human-melanoma"/>
    <n v="4187.3772298948998"/>
    <n v="2164"/>
    <n v="8.5965417986674092E-3"/>
    <n v="0.689921674079358"/>
    <s v="P20"/>
    <x v="1"/>
    <x v="0"/>
    <s v="anti-PD1"/>
    <n v="0.963730144501594"/>
    <s v="CD8+/CD3E+"/>
    <s v="1"/>
    <b v="0"/>
    <b v="0"/>
    <n v="0.22955291626480201"/>
    <n v="89.658187919340705"/>
    <m/>
    <n v="20.061508686860801"/>
    <x v="0"/>
    <s v="6"/>
    <s v="6"/>
  </r>
  <r>
    <s v="A3_P1_M55_L001"/>
    <x v="2"/>
    <s v="Human-melanoma"/>
    <n v="6099.3950177594397"/>
    <n v="3347"/>
    <n v="8.1825158440951094E-3"/>
    <n v="0.59997986852467899"/>
    <s v="P1"/>
    <x v="0"/>
    <x v="0"/>
    <s v="anti-PD1"/>
    <n v="1.4924432098878799"/>
    <s v="CD8+/CD3E+"/>
    <s v="1"/>
    <b v="0"/>
    <b v="0"/>
    <n v="0.67347394570829899"/>
    <n v="101.2905011663"/>
    <m/>
    <n v="12.4813546852535"/>
    <x v="0"/>
    <s v="9"/>
    <s v="9"/>
  </r>
  <r>
    <s v="A3_P1_M77_L001"/>
    <x v="1"/>
    <s v="Human-melanoma"/>
    <n v="2920.18804370928"/>
    <n v="1353"/>
    <n v="1.20792396647921E-2"/>
    <n v="1.0138841296748999"/>
    <s v="P31"/>
    <x v="1"/>
    <x v="0"/>
    <s v="anti-PD1"/>
    <n v="0.60790848235343597"/>
    <s v="CD8+/CD3E+"/>
    <s v="1"/>
    <b v="0"/>
    <b v="0"/>
    <n v="0.46423100343118301"/>
    <n v="66.848375104152296"/>
    <m/>
    <n v="30.856930050711799"/>
    <x v="2"/>
    <s v="5"/>
    <s v="5"/>
  </r>
  <r>
    <s v="A3_P1_M83_L001"/>
    <x v="0"/>
    <s v="Human-melanoma"/>
    <n v="6931.8263444567401"/>
    <n v="3702"/>
    <n v="6.4391774229997298E-3"/>
    <n v="0.48789434038993101"/>
    <s v="P23"/>
    <x v="0"/>
    <x v="0"/>
    <s v="anti-PD1"/>
    <n v="1.6510571295037699"/>
    <s v="CD8+/CD3E+"/>
    <s v="1"/>
    <b v="0"/>
    <b v="0"/>
    <n v="0.101599741781448"/>
    <n v="108.82754967103"/>
    <m/>
    <n v="2.4098550505163598"/>
    <x v="0"/>
    <s v="2"/>
    <s v="2"/>
  </r>
  <r>
    <s v="A3_P1_M89_L001"/>
    <x v="2"/>
    <s v="Human-melanoma"/>
    <n v="4875.3473973508799"/>
    <n v="2558"/>
    <n v="9.6157618816228897E-3"/>
    <n v="0.71925786874662101"/>
    <s v="P28"/>
    <x v="0"/>
    <x v="0"/>
    <s v="anti-CTLA4+PD1"/>
    <n v="1.14130634705328"/>
    <s v="CD8+/CD3E+"/>
    <s v="1"/>
    <b v="0"/>
    <b v="0"/>
    <n v="0.15820229794928001"/>
    <n v="104.544666966737"/>
    <m/>
    <n v="14.5813739083753"/>
    <x v="0"/>
    <s v="0"/>
    <s v="0"/>
  </r>
  <r>
    <s v="A3_P1_M90-7-24-17"/>
    <x v="0"/>
    <s v="Human-melanoma"/>
    <n v="3752.62405844569"/>
    <n v="2026"/>
    <n v="1.14411643758405E-2"/>
    <n v="0.88468664802962405"/>
    <s v="P30"/>
    <x v="0"/>
    <x v="0"/>
    <s v="anti-PD1"/>
    <n v="0.89914683967909104"/>
    <s v="CD8+/CD3E+"/>
    <s v="1"/>
    <b v="0"/>
    <b v="0"/>
    <n v="0.73197402723926297"/>
    <n v="90.172665546956793"/>
    <m/>
    <n v="26.5689018836819"/>
    <x v="1"/>
    <s v="2"/>
    <s v="2"/>
  </r>
  <r>
    <s v="A3_P1_M90-7-31-17"/>
    <x v="1"/>
    <s v="Human-melanoma"/>
    <n v="3465.8029846292802"/>
    <n v="1762"/>
    <n v="1.286232993859E-2"/>
    <n v="0.958122002201094"/>
    <s v="P30"/>
    <x v="0"/>
    <x v="0"/>
    <s v="anti-PD1"/>
    <n v="0.78715782751709995"/>
    <s v="CD8+/CD3E+"/>
    <s v="1"/>
    <b v="0"/>
    <b v="0"/>
    <n v="0.19804721714235199"/>
    <n v="44.850321021642401"/>
    <m/>
    <n v="30.915364091606101"/>
    <x v="2"/>
    <s v="8"/>
    <s v="8"/>
  </r>
  <r>
    <s v="A3_P1_M91_L001"/>
    <x v="2"/>
    <s v="Human-melanoma"/>
    <n v="5683.5432312495304"/>
    <n v="3045"/>
    <n v="9.1193862873581704E-3"/>
    <n v="0.66163449332968205"/>
    <s v="P27"/>
    <x v="1"/>
    <x v="0"/>
    <s v="anti-PD1"/>
    <n v="1.3539070016157799"/>
    <s v="CD8+/CD3E+"/>
    <s v="1"/>
    <b v="0"/>
    <b v="0"/>
    <n v="0.53355629929027204"/>
    <n v="103.970408230692"/>
    <m/>
    <n v="2.8172869981647399"/>
    <x v="0"/>
    <s v="1"/>
    <s v="1"/>
  </r>
  <r>
    <s v="A3_P1_MMD1-84A_L001"/>
    <x v="3"/>
    <s v="Human-melanoma"/>
    <n v="3726.6012082849402"/>
    <n v="1890"/>
    <n v="1.28183867006086E-2"/>
    <n v="0.99720073127157505"/>
    <s v="P5"/>
    <x v="0"/>
    <x v="0"/>
    <s v="anti-PD1"/>
    <n v="0.83891370564774204"/>
    <s v="CD8+/CD3E+"/>
    <s v="1"/>
    <b v="0"/>
    <b v="0"/>
    <n v="0.50925418543520695"/>
    <n v="102.89101934169901"/>
    <m/>
    <n v="27.679192290621401"/>
    <x v="2"/>
    <s v="6"/>
    <s v="6"/>
  </r>
  <r>
    <s v="A3_P10_MMD2-36B_L001"/>
    <x v="1"/>
    <s v="Human-melanoma"/>
    <n v="3581.84442601107"/>
    <n v="1837"/>
    <n v="1.20177284840997E-2"/>
    <n v="0.99192026134243405"/>
    <s v="P10"/>
    <x v="0"/>
    <x v="0"/>
    <s v="anti-PD1"/>
    <n v="0.81894753714475699"/>
    <s v="CD8+/CD3E+"/>
    <s v="1"/>
    <b v="0"/>
    <b v="0"/>
    <n v="0.24447725983419299"/>
    <n v="97.736489314578193"/>
    <m/>
    <n v="26.9162388538779"/>
    <x v="1"/>
    <s v="8"/>
    <s v="8"/>
  </r>
  <r>
    <s v="A3_P2_M15"/>
    <x v="1"/>
    <s v="Human-melanoma"/>
    <n v="5796.4972513077701"/>
    <n v="2946"/>
    <n v="6.2535575241732403E-3"/>
    <n v="0.51754637632431799"/>
    <s v="P1"/>
    <x v="0"/>
    <x v="1"/>
    <s v="anti-PD1"/>
    <n v="1.3144208359730101"/>
    <s v="CD8+/CD3E+"/>
    <s v="1"/>
    <b v="0"/>
    <b v="0"/>
    <n v="0.25135034202343998"/>
    <n v="30.13403456392"/>
    <m/>
    <n v="9.9786242487980505"/>
    <x v="0"/>
    <s v="1"/>
    <s v="1"/>
  </r>
  <r>
    <s v="A3_P2_M29_L001"/>
    <x v="1"/>
    <s v="Human-melanoma"/>
    <n v="3575.0271338089401"/>
    <n v="1916"/>
    <n v="1.2263805303773301E-2"/>
    <n v="0.95064183511640998"/>
    <s v="P26"/>
    <x v="1"/>
    <x v="1"/>
    <s v="anti-CTLA4+PD1"/>
    <n v="0.85809907426513399"/>
    <s v="CD8+/CD3E+"/>
    <s v="1"/>
    <b v="0"/>
    <b v="0"/>
    <n v="0.65789863183572495"/>
    <n v="59.857578225237098"/>
    <m/>
    <n v="30.9095198046146"/>
    <x v="2"/>
    <s v="8"/>
    <s v="8"/>
  </r>
  <r>
    <s v="A3_P2_M34"/>
    <x v="1"/>
    <s v="Human-melanoma"/>
    <n v="3660.6508880860301"/>
    <n v="1799"/>
    <n v="1.1805858868556601E-2"/>
    <n v="0.93764949492267002"/>
    <s v="P2"/>
    <x v="1"/>
    <x v="0"/>
    <s v="anti-PD1"/>
    <n v="0.80266228238813297"/>
    <s v="CD8+/CD3E+"/>
    <s v="1"/>
    <b v="0"/>
    <b v="0"/>
    <n v="0.14943901201715201"/>
    <n v="101.292155868755"/>
    <m/>
    <n v="27.115490485327999"/>
    <x v="1"/>
    <s v="3"/>
    <s v="3"/>
  </r>
  <r>
    <s v="A3_P2_M51_L001"/>
    <x v="1"/>
    <s v="Human-melanoma"/>
    <n v="4317.2767507695999"/>
    <n v="2140"/>
    <n v="1.0250509043396401E-2"/>
    <n v="0.83597539215585703"/>
    <s v="P21"/>
    <x v="0"/>
    <x v="1"/>
    <s v="anti-PD1"/>
    <n v="0.95424900303369597"/>
    <s v="CD8+/CD3E+"/>
    <s v="1"/>
    <b v="0"/>
    <b v="0"/>
    <n v="7.3378333647705907E-2"/>
    <n v="55.6890075989526"/>
    <m/>
    <n v="22.346718616741502"/>
    <x v="1"/>
    <s v="8"/>
    <s v="8"/>
  </r>
  <r>
    <s v="A3_P2_M55_L001"/>
    <x v="0"/>
    <s v="Human-melanoma"/>
    <n v="5843.3059147963104"/>
    <n v="3382"/>
    <n v="1.0257988132578199E-2"/>
    <n v="0.67036841821063997"/>
    <s v="P1"/>
    <x v="0"/>
    <x v="0"/>
    <s v="anti-PD1"/>
    <n v="1.5092861788484999"/>
    <s v="CD8+/CD3E+"/>
    <s v="1"/>
    <b v="0"/>
    <b v="0"/>
    <n v="5.07798537773584E-2"/>
    <n v="89.502560293123494"/>
    <m/>
    <n v="10.187891110110399"/>
    <x v="0"/>
    <s v="1"/>
    <s v="1"/>
  </r>
  <r>
    <s v="A3_P2_M79_L001"/>
    <x v="3"/>
    <s v="Human-melanoma"/>
    <n v="3095.3673815179"/>
    <n v="1572"/>
    <n v="1.1600970412279201E-2"/>
    <n v="0.98931026721980897"/>
    <s v="P20"/>
    <x v="0"/>
    <x v="0"/>
    <s v="anti-PD1"/>
    <n v="0.70238526851001604"/>
    <s v="CD8+/CD3E+"/>
    <s v="1"/>
    <b v="0"/>
    <b v="0"/>
    <n v="0.46950523339800698"/>
    <n v="108.901751659062"/>
    <m/>
    <n v="25.983610362453099"/>
    <x v="1"/>
    <s v="0"/>
    <s v="0"/>
  </r>
  <r>
    <s v="A3_P2_M9_L001"/>
    <x v="1"/>
    <s v="Human-melanoma"/>
    <n v="3071.8784746577398"/>
    <n v="1597"/>
    <n v="9.2907737022494899E-3"/>
    <n v="0.77768075452485996"/>
    <s v="P15"/>
    <x v="1"/>
    <x v="0"/>
    <s v="anti-PD1"/>
    <n v="0.71409726679388896"/>
    <s v="CD8+/CD3E+"/>
    <s v="1"/>
    <b v="0"/>
    <b v="0"/>
    <n v="0.26599564698990702"/>
    <n v="65.590530127736798"/>
    <m/>
    <n v="30.796900065820601"/>
    <x v="2"/>
    <s v="5"/>
    <s v="5"/>
  </r>
  <r>
    <s v="A3_P2_M90-7-24-17"/>
    <x v="2"/>
    <s v="Human-melanoma"/>
    <n v="4135.8923803217303"/>
    <n v="2181"/>
    <n v="1.25143905892125E-2"/>
    <n v="0.919363248693438"/>
    <s v="P30"/>
    <x v="0"/>
    <x v="0"/>
    <s v="anti-PD1"/>
    <n v="0.97611139983025996"/>
    <s v="CD8+/CD3E+"/>
    <s v="1"/>
    <b v="0"/>
    <b v="0"/>
    <n v="0.40241273422851098"/>
    <n v="108.06267083299799"/>
    <m/>
    <n v="23.5189732755763"/>
    <x v="1"/>
    <s v="2"/>
    <s v="2"/>
  </r>
  <r>
    <s v="A3_P2_MMD1-84A_L001"/>
    <x v="2"/>
    <s v="Human-melanoma"/>
    <n v="4397.6659018477703"/>
    <n v="2275"/>
    <n v="1.10161560160866E-2"/>
    <n v="0.843522545248791"/>
    <s v="P5"/>
    <x v="0"/>
    <x v="0"/>
    <s v="anti-PD1"/>
    <n v="1.01425905138345"/>
    <s v="CD8+/CD3E+"/>
    <s v="1"/>
    <b v="0"/>
    <b v="0"/>
    <n v="0.10327495350327399"/>
    <n v="93.577190381719703"/>
    <m/>
    <n v="24.743614643933"/>
    <x v="2"/>
    <s v="6"/>
    <s v="6"/>
  </r>
  <r>
    <s v="A3_P2_MMD1-84B_L001"/>
    <x v="2"/>
    <s v="Human-melanoma"/>
    <n v="3853.9198126188699"/>
    <n v="1881"/>
    <n v="1.1704477202197101E-2"/>
    <n v="0.9519349688755"/>
    <s v="P5"/>
    <x v="0"/>
    <x v="1"/>
    <s v="anti-PD1"/>
    <n v="0.83947141985173601"/>
    <s v="CD8+/CD3E+"/>
    <s v="1"/>
    <b v="0"/>
    <b v="0"/>
    <n v="0.30168095146032903"/>
    <n v="79.967241024928299"/>
    <m/>
    <n v="25.884727891952799"/>
    <x v="2"/>
    <s v="7"/>
    <s v="7"/>
  </r>
  <r>
    <s v="A3_P2_MMD6_L001"/>
    <x v="1"/>
    <s v="Human-melanoma"/>
    <n v="3457.6824238519398"/>
    <n v="1767"/>
    <n v="4.3800258279593903E-3"/>
    <n v="0.43728268998164799"/>
    <s v="P22"/>
    <x v="0"/>
    <x v="0"/>
    <s v="anti-PD1"/>
    <n v="0.79563508341780897"/>
    <s v="CD8+/CD3E+"/>
    <s v="1"/>
    <b v="0"/>
    <b v="0"/>
    <n v="0.97298256195689803"/>
    <n v="81.811096683759104"/>
    <m/>
    <n v="27.036726273318301"/>
    <x v="1"/>
    <s v="0"/>
    <s v="0"/>
  </r>
  <r>
    <s v="A3_P3_M13_L001"/>
    <x v="1"/>
    <s v="Human-melanoma"/>
    <n v="3605.91985679348"/>
    <n v="1853"/>
    <n v="9.99937965211831E-3"/>
    <n v="0.804915839518212"/>
    <s v="P15"/>
    <x v="0"/>
    <x v="0"/>
    <s v="anti-PD1"/>
    <n v="0.82798250724945999"/>
    <s v="CD8+/CD3E+"/>
    <s v="1"/>
    <b v="0"/>
    <b v="0"/>
    <n v="1.43056972580511"/>
    <n v="81.765124119421102"/>
    <m/>
    <n v="22.438018151099602"/>
    <x v="2"/>
    <s v="6"/>
    <s v="6"/>
  </r>
  <r>
    <s v="A3_P3_M43_L001"/>
    <x v="1"/>
    <s v="Human-melanoma"/>
    <n v="3358.5680648801699"/>
    <n v="1726"/>
    <n v="1.26173851047214E-2"/>
    <n v="1.0112957864675201"/>
    <s v="P14"/>
    <x v="0"/>
    <x v="0"/>
    <s v="anti-PD1"/>
    <n v="0.77433040082523896"/>
    <s v="CD8+/CD3E+"/>
    <s v="1"/>
    <b v="0"/>
    <b v="0"/>
    <n v="0.306990699725466"/>
    <n v="64.242337487905004"/>
    <m/>
    <n v="27.212938367691098"/>
    <x v="1"/>
    <s v="4"/>
    <s v="4"/>
  </r>
  <r>
    <s v="A3_P3_M45_L001"/>
    <x v="0"/>
    <s v="Human-melanoma"/>
    <n v="4656.2300903518899"/>
    <n v="2434"/>
    <n v="8.7969420335935397E-3"/>
    <n v="0.69991102532268201"/>
    <s v="P18"/>
    <x v="0"/>
    <x v="0"/>
    <s v="anti-PD1"/>
    <n v="1.0892158404002401"/>
    <s v="CD8+/CD3E+"/>
    <s v="1"/>
    <b v="0"/>
    <b v="0"/>
    <n v="0.299669591347277"/>
    <n v="89.798338556550902"/>
    <m/>
    <n v="22.370316836346301"/>
    <x v="1"/>
    <s v="3"/>
    <s v="3"/>
  </r>
  <r>
    <s v="A3_P3_M74_L001"/>
    <x v="1"/>
    <s v="Human-melanoma"/>
    <n v="3007.1458980029302"/>
    <n v="1546"/>
    <n v="1.06641087322363E-2"/>
    <n v="0.86465893455145804"/>
    <s v="P13"/>
    <x v="0"/>
    <x v="0"/>
    <s v="anti-CTLA4+PD1"/>
    <n v="0.691677155793331"/>
    <s v="CD8+/CD3E+"/>
    <s v="1"/>
    <b v="0"/>
    <b v="0"/>
    <n v="0.26631470219198"/>
    <n v="86.617756009438907"/>
    <m/>
    <n v="27.380604377628998"/>
    <x v="1"/>
    <s v="3"/>
    <s v="3"/>
  </r>
  <r>
    <s v="A3_P3_M77_L001"/>
    <x v="2"/>
    <s v="Human-melanoma"/>
    <n v="3897.7550099042601"/>
    <n v="2010"/>
    <n v="1.10679893923509E-2"/>
    <n v="0.87874651941937898"/>
    <s v="P31"/>
    <x v="1"/>
    <x v="0"/>
    <s v="anti-PD1"/>
    <n v="0.89535438309193205"/>
    <s v="CD8+/CD3E+"/>
    <s v="1"/>
    <b v="0"/>
    <b v="0"/>
    <n v="0.452678742507716"/>
    <n v="84.938280927453206"/>
    <m/>
    <n v="22.3855447192878"/>
    <x v="2"/>
    <s v="6"/>
    <s v="6"/>
  </r>
  <r>
    <s v="A3_P3_M91_L001"/>
    <x v="1"/>
    <s v="Human-melanoma"/>
    <n v="4968.7631525551396"/>
    <n v="2566"/>
    <n v="7.8207384490841404E-3"/>
    <n v="0.62740088033374797"/>
    <s v="P27"/>
    <x v="1"/>
    <x v="0"/>
    <s v="anti-PD1"/>
    <n v="1.14074863284928"/>
    <s v="CD8+/CD3E+"/>
    <s v="1"/>
    <b v="0"/>
    <b v="0"/>
    <n v="2.7832417638142499E-2"/>
    <n v="40.1811211010858"/>
    <m/>
    <n v="14.9042821278661"/>
    <x v="0"/>
    <s v="0"/>
    <s v="0"/>
  </r>
  <r>
    <s v="A3_P3_MMD1-84A_L001"/>
    <x v="2"/>
    <s v="Human-melanoma"/>
    <n v="8139.6195297566701"/>
    <n v="4376"/>
    <n v="5.2686332523096801E-3"/>
    <n v="0.42119309309290498"/>
    <s v="P5"/>
    <x v="0"/>
    <x v="0"/>
    <s v="anti-PD1"/>
    <n v="1.95668451329247"/>
    <s v="CD8+/CD3E+"/>
    <s v="1"/>
    <b v="0"/>
    <b v="0"/>
    <n v="4.1305410330023697E-3"/>
    <n v="101.437249960388"/>
    <m/>
    <n v="1.3987192896867999"/>
    <x v="0"/>
    <s v="1"/>
    <s v="1"/>
  </r>
  <r>
    <s v="A3_P3_MMD1-84B_L001"/>
    <x v="0"/>
    <s v="Human-melanoma"/>
    <n v="3002.4532551894599"/>
    <n v="1453"/>
    <n v="1.45163886744546E-2"/>
    <n v="1.16460010582294"/>
    <s v="P5"/>
    <x v="0"/>
    <x v="1"/>
    <s v="anti-PD1"/>
    <n v="0.64583304822502596"/>
    <s v="CD8+/CD3E+"/>
    <s v="1"/>
    <b v="0"/>
    <b v="0"/>
    <n v="0.186191534329954"/>
    <n v="109.111994550677"/>
    <m/>
    <n v="30.929085246947"/>
    <x v="2"/>
    <s v="7"/>
    <s v="7"/>
  </r>
  <r>
    <s v="A3_P4_M13_L001"/>
    <x v="1"/>
    <s v="Human-melanoma"/>
    <n v="3440.96971217698"/>
    <n v="1761"/>
    <n v="1.2802689937807501E-2"/>
    <n v="1.0556637031315399"/>
    <s v="P15"/>
    <x v="0"/>
    <x v="0"/>
    <s v="anti-PD1"/>
    <n v="0.78615394194991095"/>
    <s v="CD8+/CD3E+"/>
    <s v="1"/>
    <b v="0"/>
    <b v="0"/>
    <n v="0.13457050414084401"/>
    <n v="78.346114830318399"/>
    <m/>
    <n v="26.598592471781402"/>
    <x v="1"/>
    <s v="3"/>
    <s v="3"/>
  </r>
  <r>
    <s v="A3_P4_M34"/>
    <x v="2"/>
    <s v="Human-melanoma"/>
    <n v="3898.1766220501099"/>
    <n v="1915"/>
    <n v="1.11843849416755E-2"/>
    <n v="0.88919582809334397"/>
    <s v="P2"/>
    <x v="1"/>
    <x v="0"/>
    <s v="anti-PD1"/>
    <n v="0.85475278904117002"/>
    <s v="CD8+/CD3E+"/>
    <s v="1"/>
    <b v="0"/>
    <b v="0"/>
    <n v="0.56954461431431103"/>
    <n v="86.422690602305707"/>
    <m/>
    <n v="26.188178364241299"/>
    <x v="1"/>
    <s v="6"/>
    <s v="6"/>
  </r>
  <r>
    <s v="A3_P4_M39"/>
    <x v="2"/>
    <s v="Human-melanoma"/>
    <n v="6846.0513270464398"/>
    <n v="3693"/>
    <n v="7.4798965157551597E-3"/>
    <n v="0.54340477893556005"/>
    <s v="P2"/>
    <x v="0"/>
    <x v="0"/>
    <s v="anti-PD1"/>
    <n v="1.6465954158718199"/>
    <s v="CD8+/CD3E+"/>
    <s v="1"/>
    <b v="0"/>
    <b v="0"/>
    <n v="0.89847378758309304"/>
    <n v="72.982313011913007"/>
    <m/>
    <n v="2.5605528956746002"/>
    <x v="0"/>
    <s v="1"/>
    <s v="1"/>
  </r>
  <r>
    <s v="A3_P4_M53_L001"/>
    <x v="1"/>
    <s v="Human-melanoma"/>
    <n v="4220.0343321325499"/>
    <n v="2168"/>
    <n v="1.0869999105293199E-2"/>
    <n v="0.859747769562061"/>
    <s v="P20"/>
    <x v="1"/>
    <x v="0"/>
    <s v="anti-PD1"/>
    <n v="0.96283780177520295"/>
    <s v="CD8+/CD3E+"/>
    <s v="1"/>
    <b v="0"/>
    <b v="0"/>
    <n v="0.248537946834893"/>
    <n v="75.788115846028603"/>
    <m/>
    <n v="25.317287887593"/>
    <x v="1"/>
    <s v="8"/>
    <s v="8"/>
  </r>
  <r>
    <s v="A3_P4_M66_L001"/>
    <x v="1"/>
    <s v="Human-melanoma"/>
    <n v="4510.3467690903399"/>
    <n v="2290"/>
    <n v="7.4238000364570097E-3"/>
    <n v="0.61456724618592695"/>
    <s v="P12"/>
    <x v="1"/>
    <x v="0"/>
    <s v="anti-PD1"/>
    <n v="1.0182745936522"/>
    <s v="CD8+/CD3E+"/>
    <s v="1"/>
    <b v="0"/>
    <b v="0"/>
    <n v="0.559572043471256"/>
    <n v="81.602677328909394"/>
    <m/>
    <n v="14.187225647340201"/>
    <x v="0"/>
    <s v="3"/>
    <s v="3"/>
  </r>
  <r>
    <s v="A3_P4_M81_L001"/>
    <x v="0"/>
    <s v="Human-melanoma"/>
    <n v="4955.4499992008296"/>
    <n v="2573"/>
    <n v="8.7182448378191196E-3"/>
    <n v="0.68573343938383002"/>
    <s v="P28"/>
    <x v="1"/>
    <x v="1"/>
    <s v="anti-CTLA4+PD1"/>
    <n v="1.15011823147638"/>
    <s v="CD8+/CD3E+"/>
    <s v="1"/>
    <b v="0"/>
    <b v="0"/>
    <n v="0.20209061046342999"/>
    <n v="109.635544933605"/>
    <m/>
    <n v="19.001006589965598"/>
    <x v="0"/>
    <s v="2"/>
    <s v="2"/>
  </r>
  <r>
    <s v="A3_P4_MMD8_L001"/>
    <x v="0"/>
    <s v="Human-melanoma"/>
    <n v="3557.0613471822098"/>
    <n v="1838"/>
    <n v="9.8520544599007397E-3"/>
    <n v="0.84179005490118997"/>
    <s v="P16"/>
    <x v="0"/>
    <x v="0"/>
    <s v="anti-PD1"/>
    <n v="0.82050913691593996"/>
    <s v="CD8+/CD3E+"/>
    <s v="1"/>
    <b v="0"/>
    <b v="0"/>
    <n v="0.62606282641465105"/>
    <n v="82.163055090596103"/>
    <m/>
    <n v="30.6709312790192"/>
    <x v="2"/>
    <s v="5"/>
    <s v="5"/>
  </r>
  <r>
    <s v="A3_P5_M44_L001"/>
    <x v="0"/>
    <s v="Human-melanoma"/>
    <n v="3360.4398545872"/>
    <n v="1919"/>
    <n v="1.18929735528325E-2"/>
    <n v="0.93765796879757202"/>
    <s v="P11"/>
    <x v="0"/>
    <x v="0"/>
    <s v="anti-PD1"/>
    <n v="0.858322159946732"/>
    <s v="CD8+/CD3E+"/>
    <s v="1"/>
    <b v="0"/>
    <b v="0"/>
    <n v="0.35227500021767399"/>
    <n v="105.954254874866"/>
    <m/>
    <n v="27.092354229054099"/>
    <x v="1"/>
    <s v="3"/>
    <s v="3"/>
  </r>
  <r>
    <s v="A3_P5_M45_L001"/>
    <x v="1"/>
    <s v="Human-melanoma"/>
    <n v="3581.9853531762001"/>
    <n v="1839"/>
    <n v="1.29245866969283E-2"/>
    <n v="1.0218294522696501"/>
    <s v="P18"/>
    <x v="0"/>
    <x v="0"/>
    <s v="anti-PD1"/>
    <n v="0.82285153657271504"/>
    <s v="CD8+/CD3E+"/>
    <s v="1"/>
    <b v="0"/>
    <b v="0"/>
    <n v="1.0552884435507699"/>
    <n v="102.507267756351"/>
    <m/>
    <n v="26.9673231200176"/>
    <x v="1"/>
    <s v="3"/>
    <s v="3"/>
  </r>
  <r>
    <s v="A3_P5_M68_L001"/>
    <x v="0"/>
    <s v="Human-melanoma"/>
    <n v="3205.8486436717299"/>
    <n v="1596"/>
    <n v="1.2448364749054201E-2"/>
    <n v="0.98506723567171495"/>
    <s v="P23"/>
    <x v="0"/>
    <x v="0"/>
    <s v="anti-PD1"/>
    <n v="0.70807395339075396"/>
    <s v="CD8+/CD3E+"/>
    <s v="1"/>
    <b v="0"/>
    <b v="0"/>
    <n v="0.875057655317521"/>
    <n v="96.277521415818995"/>
    <m/>
    <n v="27.123554778527499"/>
    <x v="1"/>
    <s v="3"/>
    <s v="3"/>
  </r>
  <r>
    <s v="A3_P5_M76_L001"/>
    <x v="1"/>
    <s v="Human-melanoma"/>
    <n v="2953.65700635452"/>
    <n v="1471"/>
    <n v="1.20967325780498E-2"/>
    <n v="1.01894130350187"/>
    <s v="P33"/>
    <x v="1"/>
    <x v="1"/>
    <s v="anti-PD1"/>
    <n v="0.65497956117052802"/>
    <s v="CD8+/CD3E+"/>
    <s v="1"/>
    <b v="0"/>
    <b v="0"/>
    <n v="9.9688989137096104E-2"/>
    <n v="92.413174853650403"/>
    <m/>
    <n v="26.958822515823599"/>
    <x v="1"/>
    <s v="7"/>
    <s v="7"/>
  </r>
  <r>
    <s v="A3_P5_M91_L001"/>
    <x v="3"/>
    <s v="Human-melanoma"/>
    <n v="3083.5852339363901"/>
    <n v="1533"/>
    <n v="1.39791268825582E-2"/>
    <n v="1.11918650101908"/>
    <s v="P27"/>
    <x v="1"/>
    <x v="0"/>
    <s v="anti-PD1"/>
    <n v="0.69045018454454499"/>
    <s v="CD8+/CD3E+"/>
    <s v="1"/>
    <b v="0"/>
    <b v="0"/>
    <n v="0.12113018876661"/>
    <n v="85.458933096255194"/>
    <m/>
    <n v="27.163890723420302"/>
    <x v="1"/>
    <s v="7"/>
    <s v="7"/>
  </r>
  <r>
    <s v="A3_P6_M17"/>
    <x v="1"/>
    <s v="Human-melanoma"/>
    <n v="4289.2798524295804"/>
    <n v="2274"/>
    <n v="1.1058795256706199E-2"/>
    <n v="0.81726212892415895"/>
    <s v="P3"/>
    <x v="1"/>
    <x v="0"/>
    <s v="anti-PD1"/>
    <n v="1.0144821370650501"/>
    <s v="CD8+/CD3E+"/>
    <s v="1"/>
    <b v="0"/>
    <b v="0"/>
    <n v="0.40094687612082602"/>
    <n v="51.456037954627902"/>
    <m/>
    <n v="31.0176434854611"/>
    <x v="2"/>
    <s v="5"/>
    <s v="5"/>
  </r>
  <r>
    <s v="A3_P6_M36_L001"/>
    <x v="1"/>
    <s v="Human-melanoma"/>
    <n v="3740.3226579340799"/>
    <n v="1944"/>
    <n v="1.39103868540951E-2"/>
    <n v="1.02111247718917"/>
    <s v="P3"/>
    <x v="0"/>
    <x v="0"/>
    <s v="anti-PD1"/>
    <n v="0.87003415823060504"/>
    <s v="CD8+/CD3E+"/>
    <s v="1"/>
    <b v="0"/>
    <b v="0"/>
    <n v="0.66077449306521896"/>
    <n v="45.337581325026498"/>
    <m/>
    <n v="30.925868028175099"/>
    <x v="2"/>
    <s v="8"/>
    <s v="8"/>
  </r>
  <r>
    <s v="A3_P6_M60-B1_L001"/>
    <x v="1"/>
    <s v="Human-melanoma"/>
    <n v="4043.09557081919"/>
    <n v="2146"/>
    <n v="1.22088124895052E-2"/>
    <n v="0.916757666325279"/>
    <s v="P7"/>
    <x v="1"/>
    <x v="1"/>
    <s v="anti-CTLA4+PD1"/>
    <n v="0.95692603121286701"/>
    <s v="CD8+/CD3E+"/>
    <s v="1"/>
    <b v="0"/>
    <b v="0"/>
    <n v="0.40678792057270802"/>
    <n v="68.651099477049002"/>
    <m/>
    <n v="27.732941254570701"/>
    <x v="2"/>
    <s v="8"/>
    <s v="8"/>
  </r>
  <r>
    <s v="A3_P6_M68_L001"/>
    <x v="1"/>
    <s v="Human-melanoma"/>
    <n v="5168.5477269009298"/>
    <n v="2643"/>
    <n v="8.6536562900114897E-3"/>
    <n v="0.69441321234767805"/>
    <s v="P23"/>
    <x v="0"/>
    <x v="0"/>
    <s v="anti-PD1"/>
    <n v="1.1771115989496901"/>
    <s v="CD8+/CD3E+"/>
    <s v="1"/>
    <b v="0"/>
    <b v="0"/>
    <n v="0.45688202389905502"/>
    <n v="96.333312925491001"/>
    <m/>
    <n v="10.691454535254"/>
    <x v="0"/>
    <s v="0"/>
    <s v="0"/>
  </r>
  <r>
    <s v="A3_P6_M76_L001"/>
    <x v="1"/>
    <s v="Human-melanoma"/>
    <n v="3544.1032570348898"/>
    <n v="1796"/>
    <n v="1.23955617029393E-2"/>
    <n v="1.0121115577789901"/>
    <s v="P33"/>
    <x v="1"/>
    <x v="1"/>
    <s v="anti-PD1"/>
    <n v="0.80388925363691999"/>
    <s v="CD8+/CD3E+"/>
    <s v="1"/>
    <b v="0"/>
    <b v="0"/>
    <n v="0.36872202269742699"/>
    <n v="49.867302181026197"/>
    <m/>
    <n v="27.064591872132901"/>
    <x v="1"/>
    <s v="4"/>
    <s v="4"/>
  </r>
  <r>
    <s v="A3_P7_M60-B1_L001"/>
    <x v="0"/>
    <s v="Human-melanoma"/>
    <n v="3270.6402788493501"/>
    <n v="1717"/>
    <n v="1.0857755665336401E-2"/>
    <n v="0.90185874549101797"/>
    <s v="P7"/>
    <x v="1"/>
    <x v="1"/>
    <s v="anti-CTLA4+PD1"/>
    <n v="0.76931097298929296"/>
    <s v="CD8+/CD3E+"/>
    <s v="1"/>
    <b v="0"/>
    <b v="0"/>
    <n v="0.42754748601338699"/>
    <n v="74.746522276122107"/>
    <m/>
    <n v="27.451590471236202"/>
    <x v="1"/>
    <s v="3"/>
    <s v="3"/>
  </r>
  <r>
    <s v="A3_P7_M63-B1"/>
    <x v="1"/>
    <s v="Human-melanoma"/>
    <n v="4720.2708742729401"/>
    <n v="2372"/>
    <n v="9.7743645076322702E-3"/>
    <n v="0.74489592916530201"/>
    <s v="P7"/>
    <x v="0"/>
    <x v="1"/>
    <s v="anti-CTLA4+PD1"/>
    <n v="1.05731458793178"/>
    <s v="CD8+/CD3E+"/>
    <s v="1"/>
    <b v="0"/>
    <b v="0"/>
    <n v="5.2832010019210403E-2"/>
    <n v="36.141548151699801"/>
    <m/>
    <n v="20.0931065866246"/>
    <x v="0"/>
    <s v="8"/>
    <s v="8"/>
  </r>
  <r>
    <s v="A3_P8_M36_L001"/>
    <x v="1"/>
    <s v="Human-melanoma"/>
    <n v="3043.5890054333299"/>
    <n v="1574"/>
    <n v="1.59091892787044E-2"/>
    <n v="1.2282061659969701"/>
    <s v="P3"/>
    <x v="0"/>
    <x v="0"/>
    <s v="anti-PD1"/>
    <n v="0.70316606839560702"/>
    <s v="CD8+/CD3E+"/>
    <s v="1"/>
    <b v="0"/>
    <b v="0"/>
    <n v="6.43398128986441E-2"/>
    <n v="106.50014318399499"/>
    <m/>
    <n v="31.506248118525502"/>
    <x v="2"/>
    <s v="5"/>
    <s v="5"/>
  </r>
  <r>
    <s v="A3_P8_M63-B1"/>
    <x v="0"/>
    <s v="Human-melanoma"/>
    <n v="4010.6149773010802"/>
    <n v="1996"/>
    <n v="9.6551773034560199E-3"/>
    <n v="0.78155504448144697"/>
    <s v="P7"/>
    <x v="0"/>
    <x v="1"/>
    <s v="anti-CTLA4+PD1"/>
    <n v="0.89111575514157804"/>
    <s v="CD8+/CD3E+"/>
    <s v="1"/>
    <b v="0"/>
    <b v="0"/>
    <n v="0.16663750152308601"/>
    <n v="87.820203464130003"/>
    <m/>
    <n v="24.823253229565299"/>
    <x v="1"/>
    <s v="3"/>
    <s v="3"/>
  </r>
  <r>
    <s v="A3_P8_M82_L001"/>
    <x v="1"/>
    <s v="Human-melanoma"/>
    <n v="2817.46526612867"/>
    <n v="1386"/>
    <n v="1.15113521369993E-2"/>
    <n v="0.95564380113594705"/>
    <s v="P24"/>
    <x v="1"/>
    <x v="1"/>
    <s v="anti-PD1"/>
    <n v="0.62140516609009"/>
    <s v="CD8+/CD3E+"/>
    <s v="1"/>
    <b v="0"/>
    <b v="0"/>
    <n v="1.0690479740412699"/>
    <n v="95.2342917154334"/>
    <m/>
    <n v="27.249281161440599"/>
    <x v="1"/>
    <s v="4"/>
    <s v="4"/>
  </r>
  <r>
    <s v="A3_P9_M36_L001"/>
    <x v="1"/>
    <s v="Human-melanoma"/>
    <n v="3034.1616689963298"/>
    <n v="1569"/>
    <n v="1.5978824495265199E-2"/>
    <n v="1.2332532703619601"/>
    <s v="P3"/>
    <x v="0"/>
    <x v="0"/>
    <s v="anti-PD1"/>
    <n v="0.70483921100758895"/>
    <s v="CD8+/CD3E+"/>
    <s v="1"/>
    <b v="0"/>
    <b v="0"/>
    <n v="6.2133966604421397E-3"/>
    <n v="106.476968884992"/>
    <m/>
    <n v="31.521563168948799"/>
    <x v="2"/>
    <s v="5"/>
    <s v="5"/>
  </r>
  <r>
    <s v="A3_P9_M60-B1_L001"/>
    <x v="1"/>
    <s v="Human-melanoma"/>
    <n v="3693.4610231289098"/>
    <n v="1898"/>
    <n v="1.2405874465911401E-2"/>
    <n v="0.98691225946808903"/>
    <s v="P7"/>
    <x v="1"/>
    <x v="1"/>
    <s v="anti-CTLA4+PD1"/>
    <n v="0.84449084768768101"/>
    <s v="CD8+/CD3E+"/>
    <s v="1"/>
    <b v="0"/>
    <b v="0"/>
    <n v="0.36591294667848101"/>
    <n v="66.579823405149398"/>
    <m/>
    <n v="30.800077231418999"/>
    <x v="2"/>
    <s v="8"/>
    <s v="8"/>
  </r>
  <r>
    <s v="A3_P9_MMD2-36B_L001"/>
    <x v="1"/>
    <s v="Human-melanoma"/>
    <n v="3459.0691327342502"/>
    <n v="1748"/>
    <n v="6.6305170075125304E-3"/>
    <n v="0.60113238968890803"/>
    <s v="P10"/>
    <x v="0"/>
    <x v="0"/>
    <s v="anti-PD1"/>
    <n v="0.77979600002437999"/>
    <s v="CD8+/CD3E+"/>
    <s v="1"/>
    <b v="0"/>
    <b v="0"/>
    <n v="0.30790463701259901"/>
    <n v="88.564611541388103"/>
    <m/>
    <n v="24.810326077744399"/>
    <x v="1"/>
    <s v="3"/>
    <s v="3"/>
  </r>
  <r>
    <s v="A4_P1_M15"/>
    <x v="1"/>
    <s v="Human-melanoma"/>
    <n v="6273.4451301057097"/>
    <n v="3241"/>
    <n v="8.4479673253273907E-3"/>
    <n v="0.60848782091734099"/>
    <s v="P1"/>
    <x v="0"/>
    <x v="1"/>
    <s v="anti-PD1"/>
    <n v="1.4515069873147299"/>
    <s v="CD8+/CD3E+"/>
    <s v="1"/>
    <b v="0"/>
    <b v="0"/>
    <n v="0.39462278547670399"/>
    <n v="68.914927393980904"/>
    <m/>
    <n v="23.882201166622199"/>
    <x v="3"/>
    <s v="6"/>
    <s v="6"/>
  </r>
  <r>
    <s v="A4_P1_M24_L001"/>
    <x v="1"/>
    <s v="Human-melanoma"/>
    <n v="3901.4376026365599"/>
    <n v="2055"/>
    <n v="1.1018870977771201E-2"/>
    <n v="0.87107470245010299"/>
    <s v="P25"/>
    <x v="1"/>
    <x v="0"/>
    <s v="anti-PD1"/>
    <n v="0.92022843659006304"/>
    <s v="CD8+/CD3E+"/>
    <s v="1"/>
    <b v="0"/>
    <b v="0"/>
    <n v="0.28645404659672002"/>
    <n v="92.553051962737797"/>
    <m/>
    <n v="31.001712665345501"/>
    <x v="2"/>
    <s v="5"/>
    <s v="5"/>
  </r>
  <r>
    <s v="A4_P1_M50_L001"/>
    <x v="1"/>
    <s v="Human-melanoma"/>
    <n v="5084.7095921668997"/>
    <n v="2576"/>
    <n v="5.9943086901922803E-3"/>
    <n v="0.50151159302769499"/>
    <s v="P29"/>
    <x v="1"/>
    <x v="1"/>
    <s v="anti-PD1"/>
    <n v="1.14732966045641"/>
    <s v="CD8+/CD3E+"/>
    <s v="1"/>
    <b v="0"/>
    <b v="0"/>
    <n v="0.42089850427178599"/>
    <n v="92.996967947253907"/>
    <m/>
    <n v="12.3831275989336"/>
    <x v="0"/>
    <s v="0"/>
    <s v="0"/>
  </r>
  <r>
    <s v="A4_P1_M53_L001"/>
    <x v="2"/>
    <s v="Human-melanoma"/>
    <n v="5326.7252155261704"/>
    <n v="2781"/>
    <n v="8.4197661926350802E-3"/>
    <n v="0.67302741958512002"/>
    <s v="P20"/>
    <x v="1"/>
    <x v="0"/>
    <s v="anti-PD1"/>
    <n v="1.2362293045730499"/>
    <s v="CD8+/CD3E+"/>
    <s v="1"/>
    <b v="0"/>
    <b v="0"/>
    <n v="0.20888685920663599"/>
    <n v="52.589119373017901"/>
    <m/>
    <n v="6.4800468015967398"/>
    <x v="0"/>
    <s v="1"/>
    <s v="1"/>
  </r>
  <r>
    <s v="A4_P1_M55_L001"/>
    <x v="2"/>
    <s v="Human-melanoma"/>
    <n v="6921.1365943472601"/>
    <n v="3830"/>
    <n v="7.9937408062372307E-3"/>
    <n v="0.54782111988001803"/>
    <s v="P1"/>
    <x v="0"/>
    <x v="0"/>
    <s v="anti-PD1"/>
    <n v="1.70627083569918"/>
    <s v="CD8+/CD3E+"/>
    <s v="1"/>
    <b v="0"/>
    <b v="0"/>
    <n v="0.47779805840136003"/>
    <n v="100.278976749348"/>
    <m/>
    <n v="10.664411178688599"/>
    <x v="0"/>
    <s v="9"/>
    <s v="9"/>
  </r>
  <r>
    <s v="A4_P1_M68_L001"/>
    <x v="3"/>
    <s v="Human-melanoma"/>
    <n v="5700.7282066053003"/>
    <n v="2962"/>
    <n v="7.9140425487285899E-3"/>
    <n v="0.60177580805862896"/>
    <s v="P23"/>
    <x v="0"/>
    <x v="0"/>
    <s v="anti-PD1"/>
    <n v="1.31910563528656"/>
    <s v="CD8+/CD3E+"/>
    <s v="1"/>
    <b v="0"/>
    <b v="0"/>
    <n v="0.211717938254742"/>
    <n v="76.057871124651399"/>
    <m/>
    <n v="10.673736177439901"/>
    <x v="0"/>
    <s v="1"/>
    <s v="1"/>
  </r>
  <r>
    <s v="A4_P1_M71_L001"/>
    <x v="0"/>
    <s v="Human-melanoma"/>
    <n v="4423.9978944239901"/>
    <n v="2429"/>
    <n v="1.0171659239423699E-2"/>
    <n v="0.810338668438917"/>
    <s v="P12"/>
    <x v="0"/>
    <x v="0"/>
    <s v="anti-PD1"/>
    <n v="1.1009278386841099"/>
    <s v="CD8+/CD3E+"/>
    <s v="1"/>
    <b v="0"/>
    <b v="0"/>
    <n v="0.19545168694541701"/>
    <n v="96.333784749694999"/>
    <m/>
    <n v="14.8928522341883"/>
    <x v="0"/>
    <s v="0"/>
    <s v="0"/>
  </r>
  <r>
    <s v="A4_P1_M79_L001"/>
    <x v="3"/>
    <s v="Human-melanoma"/>
    <n v="3924.5275488299399"/>
    <n v="1973"/>
    <n v="7.6887920481952298E-3"/>
    <n v="0.61920449516774601"/>
    <s v="P20"/>
    <x v="0"/>
    <x v="0"/>
    <s v="anti-PD1"/>
    <n v="0.88007301390249704"/>
    <s v="CD8+/CD3E+"/>
    <s v="1"/>
    <b v="0"/>
    <b v="0"/>
    <n v="7.9680154005552797E-2"/>
    <n v="72.439013161820995"/>
    <m/>
    <n v="21.530380820506799"/>
    <x v="4"/>
    <s v="2"/>
    <s v="2"/>
  </r>
  <r>
    <s v="A4_P1_M90-7-24-17"/>
    <x v="2"/>
    <s v="Human-melanoma"/>
    <n v="6113.7409253636597"/>
    <n v="3438"/>
    <n v="7.7309571539167198E-3"/>
    <n v="0.56130403980189303"/>
    <s v="P30"/>
    <x v="0"/>
    <x v="0"/>
    <s v="anti-PD1"/>
    <n v="1.53561028927702"/>
    <s v="CD8+/CD3E+"/>
    <s v="1"/>
    <b v="0"/>
    <b v="0"/>
    <n v="1.05003865392797"/>
    <n v="111.865801709159"/>
    <m/>
    <n v="2.4401603054832299"/>
    <x v="0"/>
    <s v="1"/>
    <s v="1"/>
  </r>
  <r>
    <s v="A4_P1_M90-7-31-17"/>
    <x v="2"/>
    <s v="Human-melanoma"/>
    <n v="7398.3531052015396"/>
    <n v="3994"/>
    <n v="6.51744863901077E-3"/>
    <n v="0.48716614112960599"/>
    <s v="P30"/>
    <x v="0"/>
    <x v="0"/>
    <s v="anti-PD1"/>
    <n v="1.7855777955071199"/>
    <s v="CD8+/CD3E+"/>
    <s v="1"/>
    <b v="0"/>
    <b v="0"/>
    <n v="0.85946892445339695"/>
    <n v="116.152994246069"/>
    <m/>
    <n v="2.03339907721297"/>
    <x v="0"/>
    <s v="1"/>
    <s v="1"/>
  </r>
  <r>
    <s v="A4_P1_M91_L001"/>
    <x v="2"/>
    <s v="Human-melanoma"/>
    <n v="3758.2041956656599"/>
    <n v="1812"/>
    <n v="1.14366541988489E-2"/>
    <n v="0.91896775651015405"/>
    <s v="P27"/>
    <x v="1"/>
    <x v="0"/>
    <s v="anti-PD1"/>
    <n v="0.808127881587274"/>
    <s v="CD8+/CD3E+"/>
    <s v="1"/>
    <b v="0"/>
    <b v="0"/>
    <n v="9.1056589702911306E-2"/>
    <n v="119.461777814558"/>
    <m/>
    <n v="23.800608854460101"/>
    <x v="1"/>
    <s v="0"/>
    <s v="0"/>
  </r>
  <r>
    <s v="A4_P1_MMD1-84A_L001"/>
    <x v="1"/>
    <s v="Human-melanoma"/>
    <n v="3487.4466194440301"/>
    <n v="1752"/>
    <n v="1.2407263842125701E-2"/>
    <n v="0.991180760715489"/>
    <s v="P5"/>
    <x v="0"/>
    <x v="0"/>
    <s v="anti-PD1"/>
    <n v="0.78336537092994096"/>
    <s v="CD8+/CD3E+"/>
    <s v="1"/>
    <b v="0"/>
    <b v="0"/>
    <n v="0.70473027832450497"/>
    <n v="92.064280461670705"/>
    <m/>
    <n v="30.2195954301658"/>
    <x v="2"/>
    <s v="6"/>
    <s v="6"/>
  </r>
  <r>
    <s v="A4_P1_MMD1-84B_L001"/>
    <x v="0"/>
    <s v="Human-melanoma"/>
    <n v="3010.9312207176399"/>
    <n v="1507"/>
    <n v="1.46541139463542E-2"/>
    <n v="1.16231487094885"/>
    <s v="P5"/>
    <x v="0"/>
    <x v="1"/>
    <s v="anti-PD1"/>
    <n v="0.67427647262871904"/>
    <s v="CD8+/CD3E+"/>
    <s v="1"/>
    <b v="0"/>
    <b v="0"/>
    <n v="9.8314446122239399E-2"/>
    <n v="96.728277791141196"/>
    <m/>
    <n v="31.253533843683101"/>
    <x v="2"/>
    <s v="7"/>
    <s v="7"/>
  </r>
  <r>
    <s v="A4_P1_MMD8_L001"/>
    <x v="0"/>
    <s v="Human-melanoma"/>
    <n v="5395.4840489568996"/>
    <n v="2895"/>
    <n v="8.5784825847777194E-3"/>
    <n v="0.66338690114028998"/>
    <s v="P16"/>
    <x v="0"/>
    <x v="0"/>
    <s v="anti-PD1"/>
    <n v="1.2872043828180999"/>
    <s v="CD8+/CD3E+"/>
    <s v="1"/>
    <b v="0"/>
    <b v="0"/>
    <n v="0.26306997607876897"/>
    <n v="57.897912845294798"/>
    <m/>
    <n v="23.207942582966599"/>
    <x v="3"/>
    <s v="9"/>
    <s v="9"/>
  </r>
  <r>
    <s v="A4_P1_MMD9_L001"/>
    <x v="2"/>
    <s v="Human-melanoma"/>
    <n v="2869.2328200345301"/>
    <n v="1438"/>
    <n v="1.5994816476697898E-2"/>
    <n v="1.28608521912505"/>
    <s v="P17"/>
    <x v="0"/>
    <x v="1"/>
    <s v="anti-PD1"/>
    <n v="0.642486763001063"/>
    <s v="CD8+/CD3E+"/>
    <s v="1"/>
    <b v="0"/>
    <b v="0"/>
    <n v="0.32039539498270703"/>
    <n v="70.837738411483897"/>
    <m/>
    <n v="31.153634490044599"/>
    <x v="2"/>
    <s v="7"/>
    <s v="7"/>
  </r>
  <r>
    <s v="A4_P10_MMD2-36B_L001"/>
    <x v="3"/>
    <s v="Human-melanoma"/>
    <n v="4446.4607012399101"/>
    <n v="2511"/>
    <n v="9.5867375424941101E-3"/>
    <n v="0.75534494125374696"/>
    <s v="P10"/>
    <x v="0"/>
    <x v="0"/>
    <s v="anti-PD1"/>
    <n v="1.1203362929831"/>
    <s v="CD8+/CD3E+"/>
    <s v="1"/>
    <b v="0"/>
    <b v="0"/>
    <n v="0.51438682173621597"/>
    <n v="93.061178938447796"/>
    <m/>
    <n v="23.776964057425001"/>
    <x v="1"/>
    <s v="8"/>
    <s v="8"/>
  </r>
  <r>
    <s v="A4_P2_M13_L001"/>
    <x v="3"/>
    <s v="Human-melanoma"/>
    <n v="3573.61082721209"/>
    <n v="1844"/>
    <n v="1.0910946206997601E-2"/>
    <n v="0.917514796508071"/>
    <s v="P15"/>
    <x v="0"/>
    <x v="0"/>
    <s v="anti-PD1"/>
    <n v="0.82697862168226999"/>
    <s v="CD8+/CD3E+"/>
    <s v="1"/>
    <b v="0"/>
    <b v="0"/>
    <n v="0.20054191414544001"/>
    <n v="107.180570994955"/>
    <m/>
    <n v="30.245034713011201"/>
    <x v="2"/>
    <s v="6"/>
    <s v="6"/>
  </r>
  <r>
    <s v="A4_P2_M23"/>
    <x v="1"/>
    <s v="Human-melanoma"/>
    <n v="3155.1401219777699"/>
    <n v="1597"/>
    <n v="1.3226490994815401E-2"/>
    <n v="1.02958729346655"/>
    <s v="P3"/>
    <x v="0"/>
    <x v="0"/>
    <s v="anti-PD1"/>
    <n v="0.71621658076906602"/>
    <s v="CD8+/CD3E+"/>
    <s v="1"/>
    <b v="0"/>
    <b v="0"/>
    <n v="0.62162663549343"/>
    <n v="62.340822929867599"/>
    <m/>
    <n v="30.836862447854699"/>
    <x v="2"/>
    <s v="4"/>
    <s v="4"/>
  </r>
  <r>
    <s v="A4_P2_M24_L001"/>
    <x v="1"/>
    <s v="Human-melanoma"/>
    <n v="4404.4991402994101"/>
    <n v="2325"/>
    <n v="9.1744773613409904E-3"/>
    <n v="0.71861354379347397"/>
    <s v="P25"/>
    <x v="1"/>
    <x v="0"/>
    <s v="anti-PD1"/>
    <n v="1.03645607670241"/>
    <s v="CD8+/CD3E+"/>
    <s v="1"/>
    <b v="0"/>
    <b v="0"/>
    <n v="1.1807710443169199"/>
    <n v="73.636209630307206"/>
    <m/>
    <n v="26.178400041804"/>
    <x v="1"/>
    <s v="2"/>
    <s v="2"/>
  </r>
  <r>
    <s v="A4_P2_M34"/>
    <x v="2"/>
    <s v="Human-melanoma"/>
    <n v="4681.3993565564197"/>
    <n v="2317"/>
    <n v="6.9454094232311503E-3"/>
    <n v="0.56657084030833404"/>
    <s v="P2"/>
    <x v="1"/>
    <x v="0"/>
    <s v="anti-PD1"/>
    <n v="1.0346713912496299"/>
    <s v="CD8+/CD3E+"/>
    <s v="1"/>
    <b v="0"/>
    <b v="0"/>
    <n v="0.31347727358250999"/>
    <n v="95.859733768845601"/>
    <m/>
    <n v="20.092020638817399"/>
    <x v="0"/>
    <s v="2"/>
    <s v="2"/>
  </r>
  <r>
    <s v="A4_P2_M39"/>
    <x v="1"/>
    <s v="Human-melanoma"/>
    <n v="5391.5245996943504"/>
    <n v="2833"/>
    <n v="8.5563472484460994E-3"/>
    <n v="0.64375123146271196"/>
    <s v="P2"/>
    <x v="0"/>
    <x v="0"/>
    <s v="anti-PD1"/>
    <n v="1.2589840440960101"/>
    <s v="CD8+/CD3E+"/>
    <s v="1"/>
    <b v="0"/>
    <b v="0"/>
    <n v="0.48144977001741301"/>
    <n v="72.212586304326607"/>
    <m/>
    <n v="15.768287839506099"/>
    <x v="0"/>
    <s v="6"/>
    <s v="6"/>
  </r>
  <r>
    <s v="A4_P2_M55_L001"/>
    <x v="0"/>
    <s v="Human-melanoma"/>
    <n v="4820.2056635008103"/>
    <n v="2685"/>
    <n v="1.0891741396716901E-2"/>
    <n v="0.77118108435602595"/>
    <s v="P1"/>
    <x v="0"/>
    <x v="0"/>
    <s v="anti-PD1"/>
    <n v="1.19908553858705"/>
    <s v="CD8+/CD3E+"/>
    <s v="1"/>
    <b v="0"/>
    <b v="0"/>
    <n v="3.7547439551290702E-2"/>
    <n v="91.804042865225597"/>
    <m/>
    <n v="19.626451519515101"/>
    <x v="0"/>
    <s v="2"/>
    <s v="2"/>
  </r>
  <r>
    <s v="A4_P2_M66_L001"/>
    <x v="1"/>
    <s v="Human-melanoma"/>
    <n v="3699.7223756864701"/>
    <n v="1845"/>
    <n v="1.14804762114277E-2"/>
    <n v="0.92899852880830203"/>
    <s v="P12"/>
    <x v="1"/>
    <x v="0"/>
    <s v="anti-PD1"/>
    <n v="0.82184765100552604"/>
    <s v="CD8+/CD3E+"/>
    <s v="1"/>
    <b v="0"/>
    <b v="0"/>
    <n v="0.15521004203326899"/>
    <n v="96.071700169825107"/>
    <m/>
    <n v="26.837965779015601"/>
    <x v="1"/>
    <s v="3"/>
    <s v="3"/>
  </r>
  <r>
    <s v="A4_P2_M67_L001"/>
    <x v="1"/>
    <s v="Human-melanoma"/>
    <n v="4885.0087030717305"/>
    <n v="2500"/>
    <n v="9.7744171965604993E-3"/>
    <n v="0.75610500873489495"/>
    <s v="P6"/>
    <x v="0"/>
    <x v="0"/>
    <s v="anti-PD1"/>
    <n v="1.1149822366247599"/>
    <s v="CD8+/CD3E+"/>
    <s v="1"/>
    <b v="0"/>
    <b v="0"/>
    <n v="5.3501358223025097E-2"/>
    <n v="89.082166676394806"/>
    <m/>
    <n v="19.111031577956101"/>
    <x v="0"/>
    <s v="2"/>
    <s v="2"/>
  </r>
  <r>
    <s v="A4_P2_M90-7-24-17"/>
    <x v="2"/>
    <s v="Human-melanoma"/>
    <n v="4655.0933934198201"/>
    <n v="2455"/>
    <n v="1.12862586410817E-2"/>
    <n v="0.81707913067451998"/>
    <s v="P30"/>
    <x v="0"/>
    <x v="0"/>
    <s v="anti-PD1"/>
    <n v="1.0908889830122199"/>
    <s v="CD8+/CD3E+"/>
    <s v="1"/>
    <b v="0"/>
    <b v="0"/>
    <n v="0.12929174874826299"/>
    <n v="82.086786804602795"/>
    <m/>
    <n v="22.607262681703599"/>
    <x v="1"/>
    <s v="2"/>
    <s v="2"/>
  </r>
  <r>
    <s v="A4_P2_M90-7-31-17"/>
    <x v="2"/>
    <s v="Human-melanoma"/>
    <n v="8129.4604059508802"/>
    <n v="4508"/>
    <n v="6.3468896076347798E-3"/>
    <n v="0.45216800022284398"/>
    <s v="P30"/>
    <x v="0"/>
    <x v="0"/>
    <s v="anti-PD1"/>
    <n v="2.01546759039344"/>
    <s v="CD8+/CD3E+"/>
    <s v="1"/>
    <b v="0"/>
    <b v="0"/>
    <n v="0.18871334359966399"/>
    <n v="79.405440053293006"/>
    <m/>
    <n v="1.8214552221529401"/>
    <x v="0"/>
    <s v="1"/>
    <s v="1"/>
  </r>
  <r>
    <s v="A4_P2_MMD1-84A_L001"/>
    <x v="0"/>
    <s v="Human-melanoma"/>
    <n v="3912.6986534443399"/>
    <n v="1981"/>
    <n v="8.8022964032046097E-3"/>
    <n v="0.71472430288666899"/>
    <s v="P5"/>
    <x v="0"/>
    <x v="0"/>
    <s v="anti-PD1"/>
    <n v="0.88375392764885696"/>
    <s v="CD8+/CD3E+"/>
    <s v="1"/>
    <b v="0"/>
    <b v="0"/>
    <n v="2.0854912642458299"/>
    <n v="96.715198111195207"/>
    <m/>
    <n v="24.963788276477299"/>
    <x v="2"/>
    <s v="6"/>
    <s v="6"/>
  </r>
  <r>
    <s v="A4_P2_MMD1-84B_L001"/>
    <x v="1"/>
    <s v="Human-melanoma"/>
    <n v="3770.6088064242899"/>
    <n v="1879"/>
    <n v="1.31850677528379E-2"/>
    <n v="1.0046508028208401"/>
    <s v="P5"/>
    <x v="0"/>
    <x v="1"/>
    <s v="anti-PD1"/>
    <n v="0.83623667746857"/>
    <s v="CD8+/CD3E+"/>
    <s v="1"/>
    <b v="0"/>
    <b v="0"/>
    <n v="0.13963308710699901"/>
    <n v="68.052025782851103"/>
    <m/>
    <n v="26.622762779546999"/>
    <x v="1"/>
    <s v="2"/>
    <s v="2"/>
  </r>
  <r>
    <s v="A4_P2_MMD6_L001"/>
    <x v="1"/>
    <s v="Human-melanoma"/>
    <n v="3804.6928042882801"/>
    <n v="1969"/>
    <n v="4.8379536246285996E-3"/>
    <n v="0.41271276750014102"/>
    <s v="P22"/>
    <x v="0"/>
    <x v="0"/>
    <s v="anti-PD1"/>
    <n v="0.88129998515128405"/>
    <s v="CD8+/CD3E+"/>
    <s v="1"/>
    <b v="0"/>
    <b v="0"/>
    <n v="0.28045761897172999"/>
    <n v="88.635944768608098"/>
    <m/>
    <n v="24.5178911610234"/>
    <x v="1"/>
    <s v="0"/>
    <s v="0"/>
  </r>
  <r>
    <s v="A4_P3_M15"/>
    <x v="1"/>
    <s v="Human-melanoma"/>
    <n v="5001.8336184972404"/>
    <n v="2509"/>
    <n v="8.6368343229766796E-3"/>
    <n v="0.70379558081359705"/>
    <s v="P1"/>
    <x v="0"/>
    <x v="1"/>
    <s v="anti-PD1"/>
    <n v="1.1201132073015101"/>
    <s v="CD8+/CD3E+"/>
    <s v="1"/>
    <b v="0"/>
    <b v="0"/>
    <n v="0.60485796779830303"/>
    <n v="63.611126780052899"/>
    <m/>
    <n v="24.046918878910599"/>
    <x v="2"/>
    <s v="6"/>
    <s v="6"/>
  </r>
  <r>
    <s v="A4_P3_M24_L001"/>
    <x v="0"/>
    <s v="Human-melanoma"/>
    <n v="3851.3242518202701"/>
    <n v="2002"/>
    <n v="1.2119385667843201E-2"/>
    <n v="0.91394555113836196"/>
    <s v="P25"/>
    <x v="1"/>
    <x v="0"/>
    <s v="anti-PD1"/>
    <n v="0.89591209729592602"/>
    <s v="CD8+/CD3E+"/>
    <s v="1"/>
    <b v="0"/>
    <b v="0"/>
    <n v="0.117973785268567"/>
    <n v="76.313980103939301"/>
    <m/>
    <n v="27.4596472066901"/>
    <x v="2"/>
    <s v="2"/>
    <s v="2"/>
  </r>
  <r>
    <s v="A4_P3_M34"/>
    <x v="3"/>
    <s v="Human-melanoma"/>
    <n v="3801.8791281798699"/>
    <n v="1851"/>
    <n v="8.67973340349029E-3"/>
    <n v="0.70993962900946705"/>
    <s v="P2"/>
    <x v="1"/>
    <x v="0"/>
    <s v="anti-PD1"/>
    <n v="0.82474776486629497"/>
    <s v="CD8+/CD3E+"/>
    <s v="1"/>
    <b v="0"/>
    <b v="0"/>
    <n v="6.7921930252797705E-2"/>
    <n v="113.634546418341"/>
    <m/>
    <n v="24.0825305257815"/>
    <x v="1"/>
    <s v="0"/>
    <s v="0"/>
  </r>
  <r>
    <s v="A4_P3_M41_L001"/>
    <x v="1"/>
    <s v="Human-melanoma"/>
    <n v="3340.43446939777"/>
    <n v="1696"/>
    <n v="1.0286728600312999E-2"/>
    <n v="0.88669364847309995"/>
    <s v="P35"/>
    <x v="1"/>
    <x v="1"/>
    <s v="anti-PD1"/>
    <n v="0.75759897470542004"/>
    <s v="CD8+/CD3E+"/>
    <s v="1"/>
    <b v="0"/>
    <b v="0"/>
    <n v="0.412511267409649"/>
    <n v="71.908644389596304"/>
    <m/>
    <n v="26.925370161151498"/>
    <x v="1"/>
    <s v="3"/>
    <s v="3"/>
  </r>
  <r>
    <s v="A4_P3_M42"/>
    <x v="2"/>
    <s v="Human-melanoma"/>
    <n v="7708.3865721747798"/>
    <n v="4185"/>
    <n v="6.5675686024354403E-3"/>
    <n v="0.47559716046837103"/>
    <s v="P4"/>
    <x v="1"/>
    <x v="0"/>
    <s v="anti-CTLA4+PD1"/>
    <n v="1.8612038415687"/>
    <s v="CD8+/CD3E+"/>
    <s v="1"/>
    <b v="0"/>
    <b v="0"/>
    <n v="0.49443890314817701"/>
    <n v="85.373647620020705"/>
    <m/>
    <n v="5.1092485289212899"/>
    <x v="0"/>
    <s v="1"/>
    <s v="1"/>
  </r>
  <r>
    <s v="A4_P3_M55_L001"/>
    <x v="1"/>
    <s v="Human-melanoma"/>
    <n v="3696.2881140014301"/>
    <n v="1877"/>
    <n v="1.05680767510837E-2"/>
    <n v="0.85065302618270899"/>
    <s v="P1"/>
    <x v="0"/>
    <x v="0"/>
    <s v="anti-PD1"/>
    <n v="0.83657130599096696"/>
    <s v="CD8+/CD3E+"/>
    <s v="1"/>
    <b v="0"/>
    <b v="0"/>
    <n v="0.75332018622249697"/>
    <n v="96.952713589511603"/>
    <m/>
    <n v="27.1723497089117"/>
    <x v="1"/>
    <s v="4"/>
    <s v="4"/>
  </r>
  <r>
    <s v="A4_P3_M71_L001"/>
    <x v="0"/>
    <s v="Human-melanoma"/>
    <n v="4608.6314280547904"/>
    <n v="2543"/>
    <n v="1.0513537243097001E-2"/>
    <n v="0.80201709000788801"/>
    <s v="P12"/>
    <x v="0"/>
    <x v="0"/>
    <s v="anti-PD1"/>
    <n v="1.14041400432689"/>
    <s v="CD8+/CD3E+"/>
    <s v="1"/>
    <b v="0"/>
    <b v="0"/>
    <n v="0.82592813504578"/>
    <n v="100.795570267296"/>
    <m/>
    <n v="17.194336147766901"/>
    <x v="0"/>
    <s v="0"/>
    <s v="0"/>
  </r>
  <r>
    <s v="A4_P3_M76_L001"/>
    <x v="0"/>
    <s v="Human-melanoma"/>
    <n v="4110.3879150595803"/>
    <n v="2112"/>
    <n v="9.6248308652314603E-3"/>
    <n v="0.77009676114090697"/>
    <s v="P33"/>
    <x v="1"/>
    <x v="1"/>
    <s v="anti-PD1"/>
    <n v="0.93785220543627301"/>
    <s v="CD8+/CD3E+"/>
    <s v="1"/>
    <b v="0"/>
    <b v="0"/>
    <n v="0.403336127300296"/>
    <n v="99.446997113861997"/>
    <m/>
    <n v="13.8277325890081"/>
    <x v="0"/>
    <s v="1"/>
    <s v="1"/>
  </r>
  <r>
    <s v="A4_P3_M89_L001"/>
    <x v="0"/>
    <s v="Human-melanoma"/>
    <n v="4776.0461523916201"/>
    <n v="2551"/>
    <n v="1.0504120037057099E-2"/>
    <n v="0.78081596319320001"/>
    <s v="P28"/>
    <x v="0"/>
    <x v="0"/>
    <s v="anti-CTLA4+PD1"/>
    <n v="1.14130634705328"/>
    <s v="CD8+/CD3E+"/>
    <s v="1"/>
    <b v="0"/>
    <b v="0"/>
    <n v="2.1961701827643898"/>
    <n v="87.759672911697507"/>
    <m/>
    <n v="21.1780820301109"/>
    <x v="0"/>
    <s v="3"/>
    <s v="3"/>
  </r>
  <r>
    <s v="A4_P3_MMD9_L001"/>
    <x v="1"/>
    <s v="Human-melanoma"/>
    <n v="3834.1541549212202"/>
    <n v="1981"/>
    <n v="1.3130160445173501E-2"/>
    <n v="0.98507070593913604"/>
    <s v="P17"/>
    <x v="0"/>
    <x v="1"/>
    <s v="anti-PD1"/>
    <n v="0.88631941298723005"/>
    <s v="CD8+/CD3E+"/>
    <s v="1"/>
    <b v="0"/>
    <b v="0"/>
    <n v="0.34621483990916602"/>
    <n v="74.192471001317799"/>
    <m/>
    <n v="28.393676636911199"/>
    <x v="2"/>
    <s v="7"/>
    <s v="7"/>
  </r>
  <r>
    <s v="A4_P4_M11"/>
    <x v="2"/>
    <s v="Human-melanoma"/>
    <n v="4940.7751464647099"/>
    <n v="2464"/>
    <n v="9.0698177270522803E-3"/>
    <n v="0.70389344326894998"/>
    <s v="P1"/>
    <x v="1"/>
    <x v="1"/>
    <s v="anti-CTLA4"/>
    <n v="1.09992395311692"/>
    <s v="CD8+/CD3E+"/>
    <s v="1"/>
    <b v="0"/>
    <b v="0"/>
    <n v="0.187649189011559"/>
    <n v="64.289071873068806"/>
    <m/>
    <n v="22.835503016374801"/>
    <x v="3"/>
    <s v="6"/>
    <s v="6"/>
  </r>
  <r>
    <s v="A4_P4_M34"/>
    <x v="0"/>
    <s v="Human-melanoma"/>
    <n v="4113.6997599013803"/>
    <n v="2048"/>
    <n v="1.1018530756460899E-2"/>
    <n v="0.88606195891795403"/>
    <s v="P2"/>
    <x v="1"/>
    <x v="0"/>
    <s v="anti-PD1"/>
    <n v="0.912531980574947"/>
    <s v="CD8+/CD3E+"/>
    <s v="1"/>
    <b v="0"/>
    <b v="0"/>
    <n v="0.21274894173516201"/>
    <n v="90.088788168121297"/>
    <m/>
    <n v="20.463841982167899"/>
    <x v="0"/>
    <s v="6"/>
    <s v="6"/>
  </r>
  <r>
    <s v="A4_P4_M55_L001"/>
    <x v="0"/>
    <s v="Human-melanoma"/>
    <n v="4467.9533337420498"/>
    <n v="2282"/>
    <n v="8.9131505742453196E-3"/>
    <n v="0.73802465599530198"/>
    <s v="P1"/>
    <x v="0"/>
    <x v="0"/>
    <s v="anti-PD1"/>
    <n v="1.01392442286105"/>
    <s v="CD8+/CD3E+"/>
    <s v="1"/>
    <b v="0"/>
    <b v="0"/>
    <n v="0.24325274608442199"/>
    <n v="90.161762443234494"/>
    <m/>
    <n v="25.837575220236399"/>
    <x v="1"/>
    <s v="3"/>
    <s v="3"/>
  </r>
  <r>
    <s v="A4_P4_M71_L001"/>
    <x v="1"/>
    <s v="Human-melanoma"/>
    <n v="4381.2680859210404"/>
    <n v="2399"/>
    <n v="1.04489805823279E-2"/>
    <n v="0.78535666128503201"/>
    <s v="P12"/>
    <x v="0"/>
    <x v="0"/>
    <s v="anti-PD1"/>
    <n v="1.07906544188755"/>
    <s v="CD8+/CD3E+"/>
    <s v="1"/>
    <b v="0"/>
    <b v="0"/>
    <n v="0.50814131892796099"/>
    <n v="94.360840078775496"/>
    <m/>
    <n v="15.6219407322611"/>
    <x v="0"/>
    <s v="0"/>
    <s v="0"/>
  </r>
  <r>
    <s v="A4_P4_M77_L001"/>
    <x v="2"/>
    <s v="Human-melanoma"/>
    <n v="7585.7167432392698"/>
    <n v="4125"/>
    <n v="6.6599646604058897E-3"/>
    <n v="0.48161986916949101"/>
    <s v="P31"/>
    <x v="1"/>
    <x v="0"/>
    <s v="anti-PD1"/>
    <n v="1.8442493297672899"/>
    <s v="CD8+/CD3E+"/>
    <s v="1"/>
    <b v="0"/>
    <b v="0"/>
    <n v="0.67519021129276702"/>
    <n v="68.700133330571603"/>
    <m/>
    <n v="1.82838825046273"/>
    <x v="0"/>
    <s v="1"/>
    <s v="1"/>
  </r>
  <r>
    <s v="A4_P4_MMD1-84A_L001"/>
    <x v="0"/>
    <s v="Human-melanoma"/>
    <n v="4074.8076700490701"/>
    <n v="1964"/>
    <n v="9.4844224255487709E-3"/>
    <n v="0.775630734079505"/>
    <s v="P5"/>
    <x v="0"/>
    <x v="0"/>
    <s v="anti-PD1"/>
    <n v="0.87605747163374004"/>
    <s v="CD8+/CD3E+"/>
    <s v="1"/>
    <b v="0"/>
    <b v="0"/>
    <n v="0.29752565794965602"/>
    <n v="94.750291481425293"/>
    <m/>
    <n v="25.7373182313267"/>
    <x v="2"/>
    <s v="6"/>
    <s v="6"/>
  </r>
  <r>
    <s v="A4_P4_MMD1-84B_L001"/>
    <x v="2"/>
    <s v="Human-melanoma"/>
    <n v="4142.5952528317202"/>
    <n v="2115"/>
    <n v="1.2228490970343399E-2"/>
    <n v="0.91421375208723599"/>
    <s v="P5"/>
    <x v="0"/>
    <x v="1"/>
    <s v="anti-PD1"/>
    <n v="0.94097540497863996"/>
    <s v="CD8+/CD3E+"/>
    <s v="1"/>
    <b v="0"/>
    <b v="0"/>
    <n v="5.6599019431444297E-2"/>
    <n v="93.597230194752797"/>
    <m/>
    <n v="22.281536996499099"/>
    <x v="3"/>
    <s v="7"/>
    <s v="7"/>
  </r>
  <r>
    <s v="A4_P4_MMD6_L001"/>
    <x v="1"/>
    <s v="Human-melanoma"/>
    <n v="3911.3256271944001"/>
    <n v="2019"/>
    <n v="1.1884279403461E-2"/>
    <n v="0.93674095161885396"/>
    <s v="P22"/>
    <x v="0"/>
    <x v="0"/>
    <s v="anti-PD1"/>
    <n v="0.902493124903055"/>
    <s v="CD8+/CD3E+"/>
    <s v="1"/>
    <b v="0"/>
    <b v="0"/>
    <n v="0.70965102910894196"/>
    <n v="93.444668304662997"/>
    <m/>
    <n v="26.837110360395901"/>
    <x v="1"/>
    <s v="3"/>
    <s v="3"/>
  </r>
  <r>
    <s v="A4_P5_M68_L001"/>
    <x v="0"/>
    <s v="Human-melanoma"/>
    <n v="3752.8295572073198"/>
    <n v="1833"/>
    <n v="1.1793609234297101E-2"/>
    <n v="0.97392243617556395"/>
    <s v="P23"/>
    <x v="0"/>
    <x v="0"/>
    <s v="anti-PD1"/>
    <n v="0.81526662339839695"/>
    <s v="CD8+/CD3E+"/>
    <s v="1"/>
    <b v="0"/>
    <b v="0"/>
    <n v="0.13166800278409299"/>
    <n v="107.837305044215"/>
    <m/>
    <n v="24.9114102873286"/>
    <x v="1"/>
    <s v="0"/>
    <s v="0"/>
  </r>
  <r>
    <s v="A4_P5_M83_L001"/>
    <x v="1"/>
    <s v="Human-melanoma"/>
    <n v="5045.6713088431898"/>
    <n v="2604"/>
    <n v="9.28498493466824E-3"/>
    <n v="0.72140902027756404"/>
    <s v="P23"/>
    <x v="0"/>
    <x v="0"/>
    <s v="anti-PD1"/>
    <n v="1.15814931601389"/>
    <s v="CD8+/CD3E+"/>
    <s v="1"/>
    <b v="0"/>
    <b v="0"/>
    <n v="2.1046289018155302"/>
    <n v="72.981018214556002"/>
    <m/>
    <n v="16.901673159388"/>
    <x v="0"/>
    <s v="2"/>
    <s v="2"/>
  </r>
  <r>
    <s v="A4_P5_M89_L001"/>
    <x v="3"/>
    <s v="Human-melanoma"/>
    <n v="4367.0649191467101"/>
    <n v="2277"/>
    <n v="9.1367059855212603E-3"/>
    <n v="0.74175784032046799"/>
    <s v="P28"/>
    <x v="0"/>
    <x v="0"/>
    <s v="anti-CTLA4+PD1"/>
    <n v="1.0144821370650501"/>
    <s v="CD8+/CD3E+"/>
    <s v="1"/>
    <b v="0"/>
    <b v="0"/>
    <n v="0.37412855327745598"/>
    <n v="83.943190595186095"/>
    <m/>
    <n v="24.786591755034799"/>
    <x v="1"/>
    <s v="3"/>
    <s v="3"/>
  </r>
  <r>
    <s v="A4_P5_M9_L001"/>
    <x v="1"/>
    <s v="Human-melanoma"/>
    <n v="2665.2992509774899"/>
    <n v="1331"/>
    <n v="1.6818246987613798E-2"/>
    <n v="1.3624851433880001"/>
    <s v="P15"/>
    <x v="1"/>
    <x v="0"/>
    <s v="anti-PD1"/>
    <n v="0.59575031270636702"/>
    <s v="CD8+/CD3E+"/>
    <s v="1"/>
    <b v="0"/>
    <b v="0"/>
    <n v="1.36361470606871"/>
    <n v="66.530449945548597"/>
    <m/>
    <n v="31.312043595893201"/>
    <x v="2"/>
    <s v="7"/>
    <s v="7"/>
  </r>
  <r>
    <s v="A4_P5_M91_L001"/>
    <x v="3"/>
    <s v="Human-melanoma"/>
    <n v="4698.0993996023999"/>
    <n v="2414"/>
    <n v="8.9441473654756406E-3"/>
    <n v="0.73520334118768804"/>
    <s v="P27"/>
    <x v="1"/>
    <x v="0"/>
    <s v="anti-PD1"/>
    <n v="1.07661149938997"/>
    <s v="CD8+/CD3E+"/>
    <s v="1"/>
    <b v="0"/>
    <b v="0"/>
    <n v="0.44326832582832398"/>
    <n v="90.323352551257102"/>
    <m/>
    <n v="15.2576859584948"/>
    <x v="0"/>
    <s v="0"/>
    <s v="0"/>
  </r>
  <r>
    <s v="A4_P5_MMD8_L001"/>
    <x v="0"/>
    <s v="Human-melanoma"/>
    <n v="6844.7188163889696"/>
    <n v="3706"/>
    <n v="7.5880631674006402E-3"/>
    <n v="0.54449009884816901"/>
    <s v="P16"/>
    <x v="0"/>
    <x v="0"/>
    <s v="anti-PD1"/>
    <n v="1.6549611289317301"/>
    <s v="CD8+/CD3E+"/>
    <s v="1"/>
    <b v="0"/>
    <b v="0"/>
    <n v="0.59974964317230295"/>
    <n v="103.044312431319"/>
    <m/>
    <n v="2.5345272512869901"/>
    <x v="0"/>
    <s v="1"/>
    <s v="1"/>
  </r>
  <r>
    <s v="A4_P6_M11"/>
    <x v="0"/>
    <s v="Human-melanoma"/>
    <n v="4891.0525817724701"/>
    <n v="2496"/>
    <n v="9.83785807456093E-3"/>
    <n v="0.75832756261231904"/>
    <s v="P1"/>
    <x v="1"/>
    <x v="1"/>
    <s v="anti-CTLA4"/>
    <n v="1.11397835105757"/>
    <s v="CD8+/CD3E+"/>
    <s v="1"/>
    <b v="0"/>
    <b v="0"/>
    <n v="0.18596679180166001"/>
    <n v="52.042958085969602"/>
    <m/>
    <n v="29.4173744175386"/>
    <x v="2"/>
    <s v="5"/>
    <s v="5"/>
  </r>
  <r>
    <s v="A4_P6_M15"/>
    <x v="0"/>
    <s v="Human-melanoma"/>
    <n v="3832.4564259461599"/>
    <n v="2002"/>
    <n v="1.3531777011089E-2"/>
    <n v="0.99358854933430696"/>
    <s v="P1"/>
    <x v="0"/>
    <x v="1"/>
    <s v="anti-PD1"/>
    <n v="0.89234272639036505"/>
    <s v="CD8+/CD3E+"/>
    <s v="1"/>
    <b v="0"/>
    <b v="0"/>
    <n v="0.26542731868291902"/>
    <n v="66.150200500103196"/>
    <m/>
    <n v="30.933186855742999"/>
    <x v="2"/>
    <s v="5"/>
    <s v="5"/>
  </r>
  <r>
    <s v="A4_P6_M51_L001"/>
    <x v="1"/>
    <s v="Human-melanoma"/>
    <n v="3771.4924775262898"/>
    <n v="1935"/>
    <n v="1.19360188864167E-2"/>
    <n v="0.95867898723963996"/>
    <s v="P21"/>
    <x v="0"/>
    <x v="1"/>
    <s v="anti-PD1"/>
    <n v="0.85787598858353697"/>
    <s v="CD8+/CD3E+"/>
    <s v="1"/>
    <b v="0"/>
    <b v="0"/>
    <n v="1.054325241518"/>
    <n v="75.721828774945607"/>
    <m/>
    <n v="27.006843433521102"/>
    <x v="1"/>
    <s v="4"/>
    <s v="4"/>
  </r>
  <r>
    <s v="A4_P6_M63-B1"/>
    <x v="3"/>
    <s v="Human-melanoma"/>
    <n v="3889.0789450136599"/>
    <n v="1989"/>
    <n v="9.8410411831840305E-3"/>
    <n v="0.80414100056822102"/>
    <s v="P7"/>
    <x v="0"/>
    <x v="1"/>
    <s v="anti-CTLA4+PD1"/>
    <n v="0.89211964070876704"/>
    <s v="CD8+/CD3E+"/>
    <s v="1"/>
    <b v="0"/>
    <b v="0"/>
    <n v="0.23282869919140101"/>
    <n v="75.749330726932598"/>
    <m/>
    <n v="23.479137219775598"/>
    <x v="1"/>
    <s v="0"/>
    <s v="0"/>
  </r>
  <r>
    <s v="A4_P6_M68_L001"/>
    <x v="2"/>
    <s v="Human-melanoma"/>
    <n v="8029.6668016274698"/>
    <n v="4379"/>
    <n v="6.6280195432159199E-3"/>
    <n v="0.46629943951130998"/>
    <s v="P23"/>
    <x v="0"/>
    <x v="0"/>
    <s v="anti-PD1"/>
    <n v="1.9545651993172899"/>
    <s v="CD8+/CD3E+"/>
    <s v="1"/>
    <b v="0"/>
    <b v="0"/>
    <n v="0.27735513747672202"/>
    <n v="91.053014122731895"/>
    <m/>
    <n v="2.234817659475"/>
    <x v="0"/>
    <s v="1"/>
    <s v="1"/>
  </r>
  <r>
    <s v="A4_P7_M36_L001"/>
    <x v="1"/>
    <s v="Human-melanoma"/>
    <n v="3670.3038746603902"/>
    <n v="1899"/>
    <n v="1.2964764387999201E-2"/>
    <n v="1.0013261577907699"/>
    <s v="P3"/>
    <x v="0"/>
    <x v="0"/>
    <s v="anti-PD1"/>
    <n v="0.84984490404602397"/>
    <s v="CD8+/CD3E+"/>
    <s v="1"/>
    <b v="0"/>
    <b v="0"/>
    <n v="0.445776546468035"/>
    <n v="100.44810300237199"/>
    <m/>
    <n v="30.845263779213401"/>
    <x v="2"/>
    <s v="5"/>
    <s v="5"/>
  </r>
  <r>
    <s v="A4_P7_M63-B1"/>
    <x v="1"/>
    <s v="Human-melanoma"/>
    <n v="4501.2352946200599"/>
    <n v="2342"/>
    <n v="1.0082005200957801E-2"/>
    <n v="0.77493265514729504"/>
    <s v="P7"/>
    <x v="0"/>
    <x v="1"/>
    <s v="anti-CTLA4+PD1"/>
    <n v="1.05285287429983"/>
    <s v="CD8+/CD3E+"/>
    <s v="1"/>
    <b v="0"/>
    <b v="0"/>
    <n v="8.5924834230437397E-2"/>
    <n v="40.4666221694781"/>
    <m/>
    <n v="24.840406096129598"/>
    <x v="1"/>
    <s v="4"/>
    <s v="4"/>
  </r>
  <r>
    <s v="A4_P7_MMD7_L001_myeloid_enriched"/>
    <x v="1"/>
    <s v="Human-melanoma"/>
    <n v="4449.3104030677196"/>
    <n v="2286"/>
    <n v="9.1217569297042892E-3"/>
    <n v="0.71590644159746797"/>
    <s v="P19"/>
    <x v="0"/>
    <x v="1"/>
    <s v="anti-PD1"/>
    <n v="1.0170476224034199"/>
    <s v="CD8+/CD3E+"/>
    <s v="1"/>
    <b v="0"/>
    <b v="0"/>
    <n v="0.31538165383669098"/>
    <n v="93.254119853413599"/>
    <m/>
    <n v="30.008852007679799"/>
    <x v="2"/>
    <s v="5"/>
    <s v="5"/>
  </r>
  <r>
    <s v="A4_P8_M36_L001"/>
    <x v="1"/>
    <s v="Human-melanoma"/>
    <n v="4160.4178921041002"/>
    <n v="2158"/>
    <n v="1.1359838221104901E-2"/>
    <n v="0.88286089870010598"/>
    <s v="P3"/>
    <x v="0"/>
    <x v="0"/>
    <s v="anti-PD1"/>
    <n v="0.96774568677035"/>
    <s v="CD8+/CD3E+"/>
    <s v="1"/>
    <b v="0"/>
    <b v="0"/>
    <n v="0.73278368091493296"/>
    <n v="63.747695609704202"/>
    <m/>
    <n v="30.3005540635546"/>
    <x v="2"/>
    <s v="5"/>
    <s v="5"/>
  </r>
  <r>
    <s v="A4_P8_M60-B1_L001"/>
    <x v="1"/>
    <s v="Human-melanoma"/>
    <n v="3623.0719239391501"/>
    <n v="1853"/>
    <n v="9.4444304340150897E-3"/>
    <n v="0.78226650517852403"/>
    <s v="P7"/>
    <x v="1"/>
    <x v="1"/>
    <s v="anti-CTLA4+PD1"/>
    <n v="0.83054799258783196"/>
    <s v="CD8+/CD3E+"/>
    <s v="1"/>
    <b v="0"/>
    <b v="0"/>
    <n v="0.12624811010262099"/>
    <n v="81.327105403220997"/>
    <m/>
    <n v="26.9076849532022"/>
    <x v="1"/>
    <s v="3"/>
    <s v="3"/>
  </r>
  <r>
    <s v="A4_P8_M63-B1"/>
    <x v="0"/>
    <s v="Human-melanoma"/>
    <n v="4693.1664286639698"/>
    <n v="2386"/>
    <n v="1.02562863657735E-2"/>
    <n v="0.79011537120737496"/>
    <s v="P7"/>
    <x v="0"/>
    <x v="1"/>
    <s v="anti-CTLA4+PD1"/>
    <n v="1.06891504337486"/>
    <s v="CD8+/CD3E+"/>
    <s v="1"/>
    <b v="0"/>
    <b v="0"/>
    <n v="0.189242288459395"/>
    <n v="110.178087297359"/>
    <m/>
    <n v="17.302676339241899"/>
    <x v="0"/>
    <s v="0"/>
    <s v="0"/>
  </r>
  <r>
    <s v="A4_P8_MMD2-36B_L001"/>
    <x v="3"/>
    <s v="Human-melanoma"/>
    <n v="5319.0335629290503"/>
    <n v="3093"/>
    <n v="9.14928948595394E-3"/>
    <n v="0.68102450170211704"/>
    <s v="P10"/>
    <x v="0"/>
    <x v="0"/>
    <s v="anti-PD1"/>
    <n v="1.3842466543130501"/>
    <s v="CD8+/CD3E+"/>
    <s v="1"/>
    <b v="0"/>
    <b v="0"/>
    <n v="6.5290063989226599E-2"/>
    <n v="53.299420591278903"/>
    <m/>
    <n v="12.5154831727305"/>
    <x v="0"/>
    <s v="2"/>
    <s v="2"/>
  </r>
  <r>
    <s v="A4_P9_M36_L001"/>
    <x v="1"/>
    <s v="Human-melanoma"/>
    <n v="4150.1153489110102"/>
    <n v="2156"/>
    <n v="1.15466809698454E-2"/>
    <n v="0.89072102095092798"/>
    <s v="P3"/>
    <x v="0"/>
    <x v="0"/>
    <s v="anti-PD1"/>
    <n v="0.96462248722798405"/>
    <s v="CD8+/CD3E+"/>
    <s v="1"/>
    <b v="0"/>
    <b v="0"/>
    <n v="8.0648784351632793E-2"/>
    <n v="63.2685102502695"/>
    <m/>
    <n v="30.295029965043199"/>
    <x v="2"/>
    <s v="5"/>
    <s v="5"/>
  </r>
  <r>
    <s v="A4_P9_M47_T_enriched"/>
    <x v="0"/>
    <s v="Human-melanoma"/>
    <n v="7432.89119437517"/>
    <n v="3994"/>
    <n v="7.0335004158368604E-3"/>
    <n v="0.50341614390303502"/>
    <s v="P4"/>
    <x v="0"/>
    <x v="1"/>
    <s v="anti-CTLA4+PD1"/>
    <n v="1.78122762471597"/>
    <s v="CD8+/CD3E+"/>
    <s v="1"/>
    <b v="0"/>
    <b v="0"/>
    <n v="0.19097904634142701"/>
    <n v="80.773972638345896"/>
    <m/>
    <n v="4.4058124214533496"/>
    <x v="0"/>
    <s v="9"/>
    <s v="9"/>
  </r>
  <r>
    <s v="A4_P9_M82_L001"/>
    <x v="1"/>
    <s v="Human-melanoma"/>
    <n v="3390.2166837443501"/>
    <n v="1856"/>
    <n v="2.85526102238095E-3"/>
    <n v="0.40411389979755702"/>
    <s v="P24"/>
    <x v="1"/>
    <x v="1"/>
    <s v="anti-PD1"/>
    <n v="0.828205592931057"/>
    <s v="CD8+/CD3E+"/>
    <s v="1"/>
    <b v="0"/>
    <b v="0"/>
    <n v="0.16601414138296999"/>
    <n v="88.273099244531096"/>
    <m/>
    <n v="25.930445594049498"/>
    <x v="1"/>
    <s v="4"/>
    <s v="4"/>
  </r>
  <r>
    <s v="A4_P9_MMD2-36B_L001"/>
    <x v="2"/>
    <s v="Human-melanoma"/>
    <n v="4401.5197613361897"/>
    <n v="2462"/>
    <n v="9.0890891689795108E-3"/>
    <n v="0.77392869551607701"/>
    <s v="P10"/>
    <x v="0"/>
    <x v="0"/>
    <s v="anti-PD1"/>
    <n v="1.11063206583361"/>
    <s v="CD8+/CD3E+"/>
    <s v="1"/>
    <b v="0"/>
    <b v="0"/>
    <n v="0.38872205633595502"/>
    <n v="110.046002350809"/>
    <m/>
    <n v="15.606884535198001"/>
    <x v="0"/>
    <s v="0"/>
    <s v="0"/>
  </r>
  <r>
    <s v="A5_P1_M24_L001"/>
    <x v="1"/>
    <s v="Human-melanoma"/>
    <n v="4247.0367555745797"/>
    <n v="2231"/>
    <n v="1.00795524930319E-2"/>
    <n v="0.76270925176151305"/>
    <s v="P25"/>
    <x v="1"/>
    <x v="0"/>
    <s v="anti-PD1"/>
    <n v="0.99897768219401295"/>
    <s v="CD8+/CD3E+"/>
    <s v="1"/>
    <b v="0"/>
    <b v="0"/>
    <n v="0.37969577732673199"/>
    <n v="67.036156602377005"/>
    <m/>
    <n v="26.109774452737899"/>
    <x v="2"/>
    <s v="6"/>
    <s v="6"/>
  </r>
  <r>
    <s v="A5_P1_M43_L001"/>
    <x v="0"/>
    <s v="Human-melanoma"/>
    <n v="6650.8167716070302"/>
    <n v="3540"/>
    <n v="7.67050047081538E-3"/>
    <n v="0.56171856906619999"/>
    <s v="P14"/>
    <x v="0"/>
    <x v="0"/>
    <s v="anti-PD1"/>
    <n v="1.5771042260541701"/>
    <s v="CD8+/CD3E+"/>
    <s v="1"/>
    <b v="0"/>
    <b v="0"/>
    <n v="0.57486487675919595"/>
    <n v="116.478622789425"/>
    <m/>
    <n v="2.1224273055146399"/>
    <x v="0"/>
    <s v="1"/>
    <s v="1"/>
  </r>
  <r>
    <s v="A5_P1_M53_L001"/>
    <x v="3"/>
    <s v="Human-melanoma"/>
    <n v="3623.3495679294101"/>
    <n v="1807"/>
    <n v="1.02567257920554E-2"/>
    <n v="0.85369531510405205"/>
    <s v="P20"/>
    <x v="1"/>
    <x v="0"/>
    <s v="anti-PD1"/>
    <n v="0.80745862454248096"/>
    <s v="CD8+/CD3E+"/>
    <s v="1"/>
    <b v="0"/>
    <b v="0"/>
    <n v="0.63374038840885005"/>
    <n v="103.052519316977"/>
    <m/>
    <n v="24.813595486533899"/>
    <x v="1"/>
    <s v="0"/>
    <s v="0"/>
  </r>
  <r>
    <s v="A5_P1_M55_L001"/>
    <x v="3"/>
    <s v="Human-melanoma"/>
    <n v="6275.4798087928903"/>
    <n v="3369"/>
    <n v="7.9994699498595993E-3"/>
    <n v="0.58950514187879499"/>
    <s v="P1"/>
    <x v="0"/>
    <x v="0"/>
    <s v="anti-PD1"/>
    <n v="1.49947040885821"/>
    <s v="CD8+/CD3E+"/>
    <s v="1"/>
    <b v="0"/>
    <b v="0"/>
    <n v="0.738279433685197"/>
    <n v="85.603455463570995"/>
    <m/>
    <n v="9.9880548197800607"/>
    <x v="0"/>
    <s v="9"/>
    <s v="9"/>
  </r>
  <r>
    <s v="A5_P1_M66_L001"/>
    <x v="2"/>
    <s v="Human-melanoma"/>
    <n v="5177.3388666662604"/>
    <n v="2709"/>
    <n v="8.7362160652517899E-3"/>
    <n v="0.691026431897792"/>
    <s v="P12"/>
    <x v="1"/>
    <x v="0"/>
    <s v="anti-PD1"/>
    <n v="1.2107975368709301"/>
    <s v="CD8+/CD3E+"/>
    <s v="1"/>
    <b v="0"/>
    <b v="0"/>
    <n v="0.68596498102043502"/>
    <n v="66.952048492363005"/>
    <m/>
    <n v="14.3086684152227"/>
    <x v="0"/>
    <s v="2"/>
    <s v="2"/>
  </r>
  <r>
    <s v="A5_P1_M67_L001"/>
    <x v="3"/>
    <s v="Human-melanoma"/>
    <n v="10298.8660473128"/>
    <n v="5808"/>
    <n v="4.9543844557932296E-3"/>
    <n v="0.35152812798350902"/>
    <s v="P6"/>
    <x v="0"/>
    <x v="0"/>
    <s v="anti-PD1"/>
    <n v="2.5951557340247802"/>
    <s v="CD8+/CD3E+"/>
    <s v="1"/>
    <b v="0"/>
    <b v="0"/>
    <n v="0.239797047133427"/>
    <n v="71.2813099109283"/>
    <m/>
    <n v="0.74593171369928002"/>
    <x v="0"/>
    <s v="1"/>
    <s v="1"/>
  </r>
  <r>
    <s v="A5_P1_M68_L001"/>
    <x v="2"/>
    <s v="Human-melanoma"/>
    <n v="6271.1891985046504"/>
    <n v="3364"/>
    <n v="6.9685453198466097E-3"/>
    <n v="0.52978040943752402"/>
    <s v="P23"/>
    <x v="0"/>
    <x v="0"/>
    <s v="anti-PD1"/>
    <n v="1.49779726624623"/>
    <s v="CD8+/CD3E+"/>
    <s v="1"/>
    <b v="0"/>
    <b v="0"/>
    <n v="0.60001468499073196"/>
    <n v="88.685661231685202"/>
    <m/>
    <n v="2.7901161171527402"/>
    <x v="0"/>
    <s v="1"/>
    <s v="1"/>
  </r>
  <r>
    <s v="A5_P1_M83_L001"/>
    <x v="3"/>
    <s v="Human-melanoma"/>
    <n v="4444.2216973455497"/>
    <n v="2287"/>
    <n v="1.03219176822137E-2"/>
    <n v="0.78254751530208699"/>
    <s v="P23"/>
    <x v="0"/>
    <x v="0"/>
    <s v="anti-PD1"/>
    <n v="1.0221785930801599"/>
    <s v="CD8+/CD3E+"/>
    <s v="1"/>
    <b v="0"/>
    <b v="0"/>
    <n v="0.77657393666618102"/>
    <n v="90.072369329672995"/>
    <m/>
    <n v="22.6095300346743"/>
    <x v="1"/>
    <s v="2"/>
    <s v="2"/>
  </r>
  <r>
    <s v="A5_P1_M90-7-24-17"/>
    <x v="1"/>
    <s v="Human-melanoma"/>
    <n v="3262.5962803969301"/>
    <n v="1755"/>
    <n v="1.49323739737707E-2"/>
    <n v="1.1378880471724799"/>
    <s v="P30"/>
    <x v="0"/>
    <x v="0"/>
    <s v="anti-PD1"/>
    <n v="0.78180377115875799"/>
    <s v="CD8+/CD3E+"/>
    <s v="1"/>
    <b v="0"/>
    <b v="0"/>
    <n v="0.52103892512493899"/>
    <n v="92.777051966383993"/>
    <m/>
    <n v="27.740737872281802"/>
    <x v="2"/>
    <s v="3"/>
    <s v="3"/>
  </r>
  <r>
    <s v="A5_P1_M91_L001"/>
    <x v="2"/>
    <s v="Human-melanoma"/>
    <n v="3916.87080051767"/>
    <n v="1980"/>
    <n v="7.6678320420210796E-3"/>
    <n v="0.61765740800970703"/>
    <s v="P27"/>
    <x v="1"/>
    <x v="0"/>
    <s v="anti-PD1"/>
    <n v="0.88408855617125404"/>
    <s v="CD8+/CD3E+"/>
    <s v="1"/>
    <b v="0"/>
    <b v="0"/>
    <n v="0.262804056782864"/>
    <n v="95.061369803920002"/>
    <m/>
    <n v="24.501705896315801"/>
    <x v="1"/>
    <s v="0"/>
    <s v="0"/>
  </r>
  <r>
    <s v="A5_P1_MMD1-84A_L001"/>
    <x v="3"/>
    <s v="Human-melanoma"/>
    <n v="3752.02506240905"/>
    <n v="1927"/>
    <n v="1.2427635178288101E-2"/>
    <n v="0.94346044672151796"/>
    <s v="P5"/>
    <x v="0"/>
    <x v="0"/>
    <s v="anti-PD1"/>
    <n v="0.85966067403631796"/>
    <s v="CD8+/CD3E+"/>
    <s v="1"/>
    <b v="0"/>
    <b v="0"/>
    <n v="0.67881098136254403"/>
    <n v="105.197406333825"/>
    <m/>
    <n v="26.122158440932399"/>
    <x v="2"/>
    <s v="2"/>
    <s v="2"/>
  </r>
  <r>
    <s v="A5_P1_MMD1-84B_L001"/>
    <x v="1"/>
    <s v="Human-melanoma"/>
    <n v="3600.8310301217698"/>
    <n v="1834"/>
    <n v="1.2474298663848801E-2"/>
    <n v="1.0070909597851501"/>
    <s v="P5"/>
    <x v="0"/>
    <x v="1"/>
    <s v="anti-PD1"/>
    <n v="0.82028605123434295"/>
    <s v="CD8+/CD3E+"/>
    <s v="1"/>
    <b v="0"/>
    <b v="0"/>
    <n v="5.4862573412542401E-2"/>
    <n v="65.006274357127594"/>
    <m/>
    <n v="31.023456082126799"/>
    <x v="2"/>
    <s v="5"/>
    <s v="5"/>
  </r>
  <r>
    <s v="A5_P10_MMD5_L001"/>
    <x v="1"/>
    <s v="Human-melanoma"/>
    <n v="3460.1063705909501"/>
    <n v="1747"/>
    <n v="1.0693151993345199E-2"/>
    <n v="0.89382277658244602"/>
    <s v="P8"/>
    <x v="0"/>
    <x v="1"/>
    <s v="anti-CTLA4+PD1"/>
    <n v="0.78124605695476401"/>
    <s v="CD8+/CD3E+"/>
    <s v="1"/>
    <b v="0"/>
    <b v="0"/>
    <n v="0.67062053400149502"/>
    <n v="78.229878175906407"/>
    <m/>
    <n v="28.455013555611099"/>
    <x v="2"/>
    <s v="5"/>
    <s v="5"/>
  </r>
  <r>
    <s v="A5_P11_MMD5_L001"/>
    <x v="1"/>
    <s v="Human-melanoma"/>
    <n v="3458.5629299048501"/>
    <n v="1754"/>
    <n v="1.2691304557756199E-2"/>
    <n v="1.0038681144427499"/>
    <s v="P8"/>
    <x v="0"/>
    <x v="1"/>
    <s v="anti-CTLA4+PD1"/>
    <n v="0.78191531399955705"/>
    <s v="CD8+/CD3E+"/>
    <s v="1"/>
    <b v="0"/>
    <b v="0"/>
    <n v="0.44703762363988597"/>
    <n v="77.372445601704001"/>
    <m/>
    <n v="30.952645026646898"/>
    <x v="2"/>
    <s v="7"/>
    <s v="7"/>
  </r>
  <r>
    <s v="A5_P2_M23"/>
    <x v="0"/>
    <s v="Human-melanoma"/>
    <n v="4572.2591049021403"/>
    <n v="2372"/>
    <n v="9.6731374307218905E-3"/>
    <n v="0.74527388263405303"/>
    <s v="P3"/>
    <x v="0"/>
    <x v="0"/>
    <s v="anti-PD1"/>
    <n v="1.0606608731557501"/>
    <s v="CD8+/CD3E+"/>
    <s v="1"/>
    <b v="0"/>
    <b v="0"/>
    <n v="0.36846821064048502"/>
    <n v="93.6992319608174"/>
    <m/>
    <n v="22.327821240036702"/>
    <x v="1"/>
    <s v="5"/>
    <s v="5"/>
  </r>
  <r>
    <s v="A5_P2_M42"/>
    <x v="0"/>
    <s v="Human-melanoma"/>
    <n v="4701.9761969421397"/>
    <n v="2448"/>
    <n v="9.7354524922944607E-3"/>
    <n v="0.77011322386259695"/>
    <s v="P4"/>
    <x v="1"/>
    <x v="0"/>
    <s v="anti-CTLA4+PD1"/>
    <n v="1.0879888691514501"/>
    <s v="CD8+/CD3E+"/>
    <s v="1"/>
    <b v="0"/>
    <b v="0"/>
    <n v="0.716683957887435"/>
    <n v="111.51841528366801"/>
    <m/>
    <n v="16.5650461192973"/>
    <x v="0"/>
    <s v="0"/>
    <s v="0"/>
  </r>
  <r>
    <s v="A5_P2_M43_L001"/>
    <x v="1"/>
    <s v="Human-melanoma"/>
    <n v="4164.4535350198803"/>
    <n v="2174"/>
    <n v="1.14658501835755E-2"/>
    <n v="0.84872668468464896"/>
    <s v="P14"/>
    <x v="0"/>
    <x v="0"/>
    <s v="anti-PD1"/>
    <n v="0.96785722961114895"/>
    <s v="CD8+/CD3E+"/>
    <s v="1"/>
    <b v="0"/>
    <b v="0"/>
    <n v="0.19649717943860201"/>
    <n v="96.8706125707035"/>
    <m/>
    <n v="25.006608441419498"/>
    <x v="1"/>
    <s v="8"/>
    <s v="8"/>
  </r>
  <r>
    <s v="A5_P2_M53_L001"/>
    <x v="2"/>
    <s v="Human-melanoma"/>
    <n v="8114.6944348990801"/>
    <n v="4371"/>
    <n v="5.9199920646424101E-3"/>
    <n v="0.44101225975306302"/>
    <s v="P20"/>
    <x v="1"/>
    <x v="0"/>
    <s v="anti-PD1"/>
    <n v="1.95278051386451"/>
    <s v="CD8+/CD3E+"/>
    <s v="1"/>
    <b v="0"/>
    <b v="0"/>
    <n v="0.77540294506784702"/>
    <n v="94.852009060443805"/>
    <m/>
    <n v="1.6724428739967701"/>
    <x v="0"/>
    <s v="1"/>
    <s v="1"/>
  </r>
  <r>
    <s v="A5_P2_M55_L001"/>
    <x v="0"/>
    <s v="Human-melanoma"/>
    <n v="5768.4924504043302"/>
    <n v="3236"/>
    <n v="9.9070390134444603E-3"/>
    <n v="0.66960627470139999"/>
    <s v="P1"/>
    <x v="0"/>
    <x v="0"/>
    <s v="anti-PD1"/>
    <n v="1.4429181885732201"/>
    <s v="CD8+/CD3E+"/>
    <s v="1"/>
    <b v="0"/>
    <b v="0"/>
    <n v="2.3011284858789699E-2"/>
    <n v="100.73700310514"/>
    <m/>
    <n v="11.0478488294284"/>
    <x v="0"/>
    <s v="9"/>
    <s v="9"/>
  </r>
  <r>
    <s v="A5_P2_M66_L001"/>
    <x v="1"/>
    <s v="Human-melanoma"/>
    <n v="4174.4405681755497"/>
    <n v="2127"/>
    <n v="9.0822781977818994E-3"/>
    <n v="0.71119157793131405"/>
    <s v="P12"/>
    <x v="1"/>
    <x v="0"/>
    <s v="anti-PD1"/>
    <n v="0.94789106110816501"/>
    <s v="CD8+/CD3E+"/>
    <s v="1"/>
    <b v="0"/>
    <b v="0"/>
    <n v="9.3845759482465804E-2"/>
    <n v="87.237236928737403"/>
    <m/>
    <n v="17.581296087089399"/>
    <x v="0"/>
    <s v="3"/>
    <s v="3"/>
  </r>
  <r>
    <s v="A5_P2_M71_L001"/>
    <x v="1"/>
    <s v="Human-melanoma"/>
    <n v="4177.6476002064001"/>
    <n v="2261"/>
    <n v="1.17638998512996E-2"/>
    <n v="0.89483359400934304"/>
    <s v="P12"/>
    <x v="0"/>
    <x v="0"/>
    <s v="anti-PD1"/>
    <n v="1.0181630508114099"/>
    <s v="CD8+/CD3E+"/>
    <s v="1"/>
    <b v="0"/>
    <b v="0"/>
    <n v="0.48653092217946697"/>
    <n v="95.283207734153393"/>
    <m/>
    <n v="15.7562545040969"/>
    <x v="0"/>
    <s v="0"/>
    <s v="0"/>
  </r>
  <r>
    <s v="A5_P2_M76_L001"/>
    <x v="0"/>
    <s v="Human-melanoma"/>
    <n v="5357.2033633679303"/>
    <n v="2784"/>
    <n v="8.3025820087386307E-3"/>
    <n v="0.63954163028589694"/>
    <s v="P33"/>
    <x v="1"/>
    <x v="1"/>
    <s v="anti-PD1"/>
    <n v="1.2409141038866001"/>
    <s v="CD8+/CD3E+"/>
    <s v="1"/>
    <b v="0"/>
    <b v="0"/>
    <n v="0.12971861372049001"/>
    <n v="82.851611782346296"/>
    <m/>
    <n v="6.1373797484605399"/>
    <x v="0"/>
    <s v="1"/>
    <s v="1"/>
  </r>
  <r>
    <s v="A5_P2_M77_L001"/>
    <x v="2"/>
    <s v="Human-melanoma"/>
    <n v="3606.31534324723"/>
    <n v="1817"/>
    <n v="9.9833262243592298E-3"/>
    <n v="0.81288932795958402"/>
    <s v="P31"/>
    <x v="1"/>
    <x v="0"/>
    <s v="anti-PD1"/>
    <n v="0.80589702477129799"/>
    <s v="CD8+/CD3E+"/>
    <s v="1"/>
    <b v="0"/>
    <b v="0"/>
    <n v="0.64629328135511099"/>
    <n v="103.494488395763"/>
    <m/>
    <n v="26.369271811825602"/>
    <x v="2"/>
    <s v="6"/>
    <s v="6"/>
  </r>
  <r>
    <s v="A5_P2_M79_L001"/>
    <x v="2"/>
    <s v="Human-melanoma"/>
    <n v="4493.0067905248698"/>
    <n v="2327"/>
    <n v="9.6625169152796606E-3"/>
    <n v="0.75694097512125402"/>
    <s v="P20"/>
    <x v="0"/>
    <x v="0"/>
    <s v="anti-PD1"/>
    <n v="1.0357868196576201"/>
    <s v="CD8+/CD3E+"/>
    <s v="1"/>
    <b v="0"/>
    <b v="0"/>
    <n v="0.15284434795917701"/>
    <n v="89.998894761514194"/>
    <m/>
    <n v="21.663544203065499"/>
    <x v="1"/>
    <s v="2"/>
    <s v="2"/>
  </r>
  <r>
    <s v="A5_P2_M8_L001"/>
    <x v="3"/>
    <s v="Human-melanoma"/>
    <n v="6921.5540527167204"/>
    <n v="3655"/>
    <n v="6.8946208725270703E-3"/>
    <n v="0.52547670074642505"/>
    <s v="P6"/>
    <x v="1"/>
    <x v="0"/>
    <s v="anti-CTLA4"/>
    <n v="1.63477187474715"/>
    <s v="CD8+/CD3E+"/>
    <s v="1"/>
    <b v="0"/>
    <b v="0"/>
    <n v="0.33905290183373499"/>
    <n v="119.45520604131301"/>
    <m/>
    <n v="2.21479262357045"/>
    <x v="0"/>
    <s v="1"/>
    <s v="1"/>
  </r>
  <r>
    <s v="A5_P2_M81_L001"/>
    <x v="1"/>
    <s v="Human-melanoma"/>
    <n v="4801.8212745671699"/>
    <n v="2519"/>
    <n v="8.3800883371135306E-3"/>
    <n v="0.65721920739275297"/>
    <s v="P28"/>
    <x v="1"/>
    <x v="1"/>
    <s v="anti-CTLA4+PD1"/>
    <n v="1.12357103536627"/>
    <s v="CD8+/CD3E+"/>
    <s v="1"/>
    <b v="0"/>
    <b v="0"/>
    <n v="0.51378223574012005"/>
    <n v="89.765225565735705"/>
    <m/>
    <n v="22.242341279200399"/>
    <x v="3"/>
    <s v="8"/>
    <s v="8"/>
  </r>
  <r>
    <s v="A5_P2_MMD4_L001"/>
    <x v="1"/>
    <s v="Human-melanoma"/>
    <n v="3460.5263103007901"/>
    <n v="1801"/>
    <n v="1.3104640242354601E-2"/>
    <n v="1.0049266497829099"/>
    <s v="P8"/>
    <x v="1"/>
    <x v="1"/>
    <s v="anti-CTLA4+PD1"/>
    <n v="0.80734708170168201"/>
    <s v="CD8+/CD3E+"/>
    <s v="1"/>
    <b v="0"/>
    <b v="0"/>
    <n v="0.604304239999915"/>
    <n v="83.509075374341705"/>
    <m/>
    <n v="27.3015163253793"/>
    <x v="1"/>
    <s v="4"/>
    <s v="4"/>
  </r>
  <r>
    <s v="A5_P2_MMD6_L001"/>
    <x v="1"/>
    <s v="Human-melanoma"/>
    <n v="4114.6670580784303"/>
    <n v="2079"/>
    <n v="1.00266259975988E-2"/>
    <n v="0.81438523973092902"/>
    <s v="P22"/>
    <x v="0"/>
    <x v="0"/>
    <s v="anti-PD1"/>
    <n v="0.925582492948406"/>
    <s v="CD8+/CD3E+"/>
    <s v="1"/>
    <b v="0"/>
    <b v="0"/>
    <n v="0.51763303413242301"/>
    <n v="91.660793676549204"/>
    <m/>
    <n v="23.742582560204401"/>
    <x v="1"/>
    <s v="3"/>
    <s v="3"/>
  </r>
  <r>
    <s v="A5_P2_MMD9_L001"/>
    <x v="0"/>
    <s v="Human-melanoma"/>
    <n v="2522.6660968780302"/>
    <n v="1263"/>
    <n v="1.7985026041666699E-2"/>
    <n v="1.4047581692012501"/>
    <s v="P17"/>
    <x v="0"/>
    <x v="1"/>
    <s v="anti-PD1"/>
    <n v="0.56295671751152099"/>
    <s v="CD8+/CD3E+"/>
    <s v="1"/>
    <b v="0"/>
    <b v="0"/>
    <n v="9.96078695754299E-2"/>
    <n v="65.882798740759"/>
    <m/>
    <n v="31.121624849898701"/>
    <x v="2"/>
    <s v="7"/>
    <s v="7"/>
  </r>
  <r>
    <s v="A5_P3_M34"/>
    <x v="0"/>
    <s v="Human-melanoma"/>
    <n v="2794.4419746093799"/>
    <n v="1351"/>
    <n v="1.4568164334265899E-2"/>
    <n v="1.1645546538314699"/>
    <s v="P2"/>
    <x v="1"/>
    <x v="0"/>
    <s v="anti-PD1"/>
    <n v="0.60288905451748998"/>
    <s v="CD8+/CD3E+"/>
    <s v="1"/>
    <b v="0"/>
    <b v="0"/>
    <n v="0.62712544443097995"/>
    <n v="60.386227875971002"/>
    <m/>
    <n v="28.402422439064999"/>
    <x v="2"/>
    <s v="7"/>
    <s v="7"/>
  </r>
  <r>
    <s v="A5_P3_M43_L001"/>
    <x v="1"/>
    <s v="Human-melanoma"/>
    <n v="4580.0757395914397"/>
    <n v="2381"/>
    <n v="1.0580236252819E-2"/>
    <n v="0.80698556557537904"/>
    <s v="P14"/>
    <x v="0"/>
    <x v="0"/>
    <s v="anti-PD1"/>
    <n v="1.0587646448621699"/>
    <s v="CD8+/CD3E+"/>
    <s v="1"/>
    <b v="0"/>
    <b v="0"/>
    <n v="0.212187565647522"/>
    <n v="64.934321887760603"/>
    <m/>
    <n v="15.233202841716601"/>
    <x v="0"/>
    <s v="8"/>
    <s v="8"/>
  </r>
  <r>
    <s v="A5_P3_M55_L001"/>
    <x v="2"/>
    <s v="Human-melanoma"/>
    <n v="6335.1197944308597"/>
    <n v="3322"/>
    <n v="7.5779019337042898E-3"/>
    <n v="0.57647017398712697"/>
    <s v="P1"/>
    <x v="0"/>
    <x v="0"/>
    <s v="anti-PD1"/>
    <n v="1.4756002409272699"/>
    <s v="CD8+/CD3E+"/>
    <s v="1"/>
    <b v="0"/>
    <b v="0"/>
    <n v="2.1346893566504401"/>
    <n v="70.417336149205198"/>
    <m/>
    <n v="9.6377812790964104"/>
    <x v="0"/>
    <s v="0"/>
    <s v="0"/>
  </r>
  <r>
    <s v="A5_P3_M67_L001"/>
    <x v="0"/>
    <s v="Human-melanoma"/>
    <n v="4513.9033788394499"/>
    <n v="2424"/>
    <n v="1.23045289757048E-2"/>
    <n v="0.84947752813531996"/>
    <s v="P6"/>
    <x v="0"/>
    <x v="0"/>
    <s v="anti-PD1"/>
    <n v="1.0870965264250601"/>
    <s v="CD8+/CD3E+"/>
    <s v="1"/>
    <b v="0"/>
    <b v="0"/>
    <n v="0.40823606039967603"/>
    <n v="110.671014366241"/>
    <m/>
    <n v="21.660678916532799"/>
    <x v="1"/>
    <s v="0"/>
    <s v="0"/>
  </r>
  <r>
    <s v="A5_P3_M68_L001"/>
    <x v="2"/>
    <s v="Human-melanoma"/>
    <n v="5307.8974718210302"/>
    <n v="2804"/>
    <n v="9.0033507907618694E-3"/>
    <n v="0.68864919200030805"/>
    <s v="P23"/>
    <x v="0"/>
    <x v="0"/>
    <s v="anti-PD1"/>
    <n v="1.2490567312649099"/>
    <s v="CD8+/CD3E+"/>
    <s v="1"/>
    <b v="0"/>
    <b v="0"/>
    <n v="0.34388170745433999"/>
    <n v="76.572393578367695"/>
    <m/>
    <n v="9.3136751891725709"/>
    <x v="0"/>
    <s v="1"/>
    <s v="1"/>
  </r>
  <r>
    <s v="A5_P3_M71_L001"/>
    <x v="0"/>
    <s v="Human-melanoma"/>
    <n v="4533.37181184984"/>
    <n v="2508"/>
    <n v="8.7535050708875996E-3"/>
    <n v="0.71320693547740099"/>
    <s v="P12"/>
    <x v="0"/>
    <x v="0"/>
    <s v="anti-PD1"/>
    <n v="1.1213401785502899"/>
    <s v="CD8+/CD3E+"/>
    <s v="1"/>
    <b v="0"/>
    <b v="0"/>
    <n v="0.88746577753807798"/>
    <n v="105.82875431713001"/>
    <m/>
    <n v="17.1727524140234"/>
    <x v="0"/>
    <s v="0"/>
    <s v="0"/>
  </r>
  <r>
    <s v="A5_P3_M76_L001"/>
    <x v="1"/>
    <s v="Human-melanoma"/>
    <n v="3951.2106225860098"/>
    <n v="2012"/>
    <n v="8.8457420538644999E-3"/>
    <n v="0.71272445407279705"/>
    <s v="P33"/>
    <x v="1"/>
    <x v="1"/>
    <s v="anti-PD1"/>
    <n v="0.89468512604713901"/>
    <s v="CD8+/CD3E+"/>
    <s v="1"/>
    <b v="0"/>
    <b v="0"/>
    <n v="7.6761525173386094E-2"/>
    <n v="106.328362341722"/>
    <m/>
    <n v="15.655063152187299"/>
    <x v="0"/>
    <s v="0"/>
    <s v="0"/>
  </r>
  <r>
    <s v="A5_P3_M77_L001"/>
    <x v="0"/>
    <s v="Human-melanoma"/>
    <n v="3858.8944718423199"/>
    <n v="2009"/>
    <n v="1.08235532686117E-2"/>
    <n v="0.87114004409138202"/>
    <s v="P31"/>
    <x v="1"/>
    <x v="0"/>
    <s v="anti-PD1"/>
    <n v="0.89356969763915095"/>
    <s v="CD8+/CD3E+"/>
    <s v="1"/>
    <b v="0"/>
    <b v="0"/>
    <n v="0.87932351060583502"/>
    <n v="106.098723563703"/>
    <m/>
    <n v="25.768236723624501"/>
    <x v="2"/>
    <s v="6"/>
    <s v="6"/>
  </r>
  <r>
    <s v="A5_P3_M89_L001"/>
    <x v="1"/>
    <s v="Human-melanoma"/>
    <n v="5199.1245021108998"/>
    <n v="2747"/>
    <n v="9.1105026351674303E-3"/>
    <n v="0.67375295309472905"/>
    <s v="P28"/>
    <x v="0"/>
    <x v="0"/>
    <s v="anti-CTLA4+PD1"/>
    <n v="1.22630199174196"/>
    <s v="CD8+/CD3E+"/>
    <s v="1"/>
    <b v="0"/>
    <b v="0"/>
    <n v="1.0820493091697401"/>
    <n v="86.025284988147703"/>
    <m/>
    <n v="22.592229486966101"/>
    <x v="1"/>
    <s v="3"/>
    <s v="3"/>
  </r>
  <r>
    <s v="A5_P3_M91_L001"/>
    <x v="0"/>
    <s v="Human-melanoma"/>
    <n v="4444.2342866217296"/>
    <n v="2210"/>
    <n v="7.1218139380307697E-3"/>
    <n v="0.64252281709822001"/>
    <s v="P27"/>
    <x v="1"/>
    <x v="0"/>
    <s v="anti-PD1"/>
    <n v="0.98313859880058396"/>
    <s v="CD8+/CD3E+"/>
    <s v="1"/>
    <b v="0"/>
    <b v="0"/>
    <n v="0.48643220131848203"/>
    <n v="84.771215808173807"/>
    <m/>
    <n v="16.851119061599899"/>
    <x v="0"/>
    <s v="3"/>
    <s v="3"/>
  </r>
  <r>
    <s v="A5_P3_MMD1-84B_L001"/>
    <x v="0"/>
    <s v="Human-melanoma"/>
    <n v="3186.10272747197"/>
    <n v="1604"/>
    <n v="1.4907013815090299E-2"/>
    <n v="1.1246095673338301"/>
    <s v="P5"/>
    <x v="0"/>
    <x v="1"/>
    <s v="anti-PD1"/>
    <n v="0.71666275213226205"/>
    <s v="CD8+/CD3E+"/>
    <s v="1"/>
    <b v="0"/>
    <b v="0"/>
    <n v="0.26924955920924398"/>
    <n v="98.733547622501703"/>
    <m/>
    <n v="30.773605572956999"/>
    <x v="2"/>
    <s v="7"/>
    <s v="7"/>
  </r>
  <r>
    <s v="A5_P3_MMD4_L001"/>
    <x v="1"/>
    <s v="Human-melanoma"/>
    <n v="4030.2107922043201"/>
    <n v="2133"/>
    <n v="1.1398849447104601E-2"/>
    <n v="0.90186571140402005"/>
    <s v="P8"/>
    <x v="1"/>
    <x v="1"/>
    <s v="anti-CTLA4+PD1"/>
    <n v="0.95212968905851902"/>
    <s v="CD8+/CD3E+"/>
    <s v="1"/>
    <b v="0"/>
    <b v="0"/>
    <n v="3.4480094339966599E-2"/>
    <n v="80.451771665525399"/>
    <m/>
    <n v="26.875137388858999"/>
    <x v="1"/>
    <s v="4"/>
    <s v="4"/>
  </r>
  <r>
    <s v="A5_P4_M13_L001"/>
    <x v="1"/>
    <s v="Human-melanoma"/>
    <n v="3605.1358496842299"/>
    <n v="1826"/>
    <n v="1.22459681882734E-2"/>
    <n v="0.96442641723965505"/>
    <s v="P15"/>
    <x v="0"/>
    <x v="0"/>
    <s v="anti-PD1"/>
    <n v="0.814151194990409"/>
    <s v="CD8+/CD3E+"/>
    <s v="1"/>
    <b v="0"/>
    <b v="0"/>
    <n v="0.173547246586614"/>
    <n v="86.984174545635796"/>
    <m/>
    <n v="27.6358937814603"/>
    <x v="2"/>
    <s v="3"/>
    <s v="3"/>
  </r>
  <r>
    <s v="A5_P4_M39"/>
    <x v="1"/>
    <s v="Human-melanoma"/>
    <n v="4787.6073991492403"/>
    <n v="2525"/>
    <n v="1.0730705254419401E-2"/>
    <n v="0.79307147718549098"/>
    <s v="P2"/>
    <x v="0"/>
    <x v="0"/>
    <s v="anti-PD1"/>
    <n v="1.12513263513745"/>
    <s v="CD8+/CD3E+"/>
    <s v="1"/>
    <b v="0"/>
    <b v="0"/>
    <n v="0.24710936323139401"/>
    <n v="116.85734920542301"/>
    <m/>
    <n v="14.280129353743799"/>
    <x v="0"/>
    <s v="0"/>
    <s v="0"/>
  </r>
  <r>
    <s v="A5_P4_M53_L001"/>
    <x v="0"/>
    <s v="Human-melanoma"/>
    <n v="3815.6391081997399"/>
    <n v="1943"/>
    <n v="9.8913652514320896E-3"/>
    <n v="0.77628202055107698"/>
    <s v="P20"/>
    <x v="1"/>
    <x v="0"/>
    <s v="anti-PD1"/>
    <n v="0.86311850210107999"/>
    <s v="CD8+/CD3E+"/>
    <s v="1"/>
    <b v="0"/>
    <b v="0"/>
    <n v="6.77444716769805E-2"/>
    <n v="118.45564141102101"/>
    <m/>
    <n v="17.2122584629311"/>
    <x v="0"/>
    <s v="0"/>
    <s v="0"/>
  </r>
  <r>
    <s v="A5_P4_M55_L001"/>
    <x v="2"/>
    <s v="Human-melanoma"/>
    <n v="8942.9082600207494"/>
    <n v="5015"/>
    <n v="5.8006011233488301E-3"/>
    <n v="0.41175102176723199"/>
    <s v="P1"/>
    <x v="0"/>
    <x v="0"/>
    <s v="anti-PD1"/>
    <n v="2.23833018630943"/>
    <s v="CD8+/CD3E+"/>
    <s v="1"/>
    <b v="0"/>
    <b v="0"/>
    <n v="0.41429165224908698"/>
    <n v="89.507296238421404"/>
    <m/>
    <n v="1.1795997552190001"/>
    <x v="0"/>
    <s v="1"/>
    <s v="1"/>
  </r>
  <r>
    <s v="A5_P4_M66_L001"/>
    <x v="1"/>
    <s v="Human-melanoma"/>
    <n v="4466.7721915338198"/>
    <n v="2269"/>
    <n v="8.4879996801118501E-3"/>
    <n v="0.66387878167536096"/>
    <s v="P12"/>
    <x v="1"/>
    <x v="0"/>
    <s v="anti-PD1"/>
    <n v="1.0120281945674701"/>
    <s v="CD8+/CD3E+"/>
    <s v="1"/>
    <b v="0"/>
    <b v="0"/>
    <n v="0.64088514953090203"/>
    <n v="89.151337198662802"/>
    <m/>
    <n v="24.4643704589264"/>
    <x v="1"/>
    <s v="3"/>
    <s v="3"/>
  </r>
  <r>
    <s v="A5_P4_M71_L001"/>
    <x v="1"/>
    <s v="Human-melanoma"/>
    <n v="4077.7600910881802"/>
    <n v="2249"/>
    <n v="1.15165749661107E-2"/>
    <n v="0.85419784306229496"/>
    <s v="P12"/>
    <x v="0"/>
    <x v="0"/>
    <s v="anti-PD1"/>
    <n v="1.00466636707475"/>
    <s v="CD8+/CD3E+"/>
    <s v="1"/>
    <b v="0"/>
    <b v="0"/>
    <n v="0.413356618586667"/>
    <n v="108.759362853103"/>
    <m/>
    <n v="25.3624931272191"/>
    <x v="1"/>
    <s v="0"/>
    <s v="0"/>
  </r>
  <r>
    <s v="A5_P4_M81_L001"/>
    <x v="1"/>
    <s v="Human-melanoma"/>
    <n v="3948.9801134853601"/>
    <n v="2045"/>
    <n v="1.1808579981920799E-2"/>
    <n v="0.88787560172339397"/>
    <s v="P28"/>
    <x v="1"/>
    <x v="1"/>
    <s v="anti-CTLA4+PD1"/>
    <n v="0.91342432330133705"/>
    <s v="CD8+/CD3E+"/>
    <s v="1"/>
    <b v="0"/>
    <b v="0"/>
    <n v="0.39933129459954603"/>
    <n v="57.325820802328799"/>
    <m/>
    <n v="30.7637823981952"/>
    <x v="2"/>
    <s v="8"/>
    <s v="8"/>
  </r>
  <r>
    <s v="A5_P4_M91_L001"/>
    <x v="1"/>
    <s v="Human-melanoma"/>
    <n v="4276.0486294800903"/>
    <n v="2224"/>
    <n v="1.08872702528931E-2"/>
    <n v="0.85343476556506703"/>
    <s v="P27"/>
    <x v="1"/>
    <x v="0"/>
    <s v="anti-PD1"/>
    <n v="0.99473905424365905"/>
    <s v="CD8+/CD3E+"/>
    <s v="1"/>
    <b v="0"/>
    <b v="0"/>
    <n v="0.93975958007291505"/>
    <n v="76.212628191812001"/>
    <m/>
    <n v="25.3378156879477"/>
    <x v="1"/>
    <s v="4"/>
    <s v="4"/>
  </r>
  <r>
    <s v="A5_P5_M13_L001"/>
    <x v="3"/>
    <s v="Human-melanoma"/>
    <n v="3934.80107082631"/>
    <n v="2046"/>
    <n v="9.9573642503482194E-3"/>
    <n v="0.80071745160775298"/>
    <s v="P15"/>
    <x v="0"/>
    <x v="0"/>
    <s v="anti-PD1"/>
    <n v="0.91810912261488598"/>
    <s v="CD8+/CD3E+"/>
    <s v="1"/>
    <b v="0"/>
    <b v="0"/>
    <n v="0.429629823630992"/>
    <n v="68.231754536519801"/>
    <m/>
    <n v="29.179643502916701"/>
    <x v="2"/>
    <s v="5"/>
    <s v="5"/>
  </r>
  <r>
    <s v="A5_P5_M15"/>
    <x v="1"/>
    <s v="Human-melanoma"/>
    <n v="3159.64533382641"/>
    <n v="1641"/>
    <n v="1.56167468748166E-2"/>
    <n v="1.13666490838141"/>
    <s v="P1"/>
    <x v="0"/>
    <x v="1"/>
    <s v="anti-PD1"/>
    <n v="0.73160949279929999"/>
    <s v="CD8+/CD3E+"/>
    <s v="1"/>
    <b v="0"/>
    <b v="0"/>
    <n v="0.25525816700005899"/>
    <n v="65.765261226862705"/>
    <m/>
    <n v="24.720907002939299"/>
    <x v="2"/>
    <s v="4"/>
    <s v="4"/>
  </r>
  <r>
    <s v="A5_P5_M83_L001"/>
    <x v="0"/>
    <s v="Human-melanoma"/>
    <n v="5387.3569252013704"/>
    <n v="2783"/>
    <n v="9.0924738798972907E-3"/>
    <n v="0.68557552787814402"/>
    <s v="P23"/>
    <x v="0"/>
    <x v="0"/>
    <s v="anti-PD1"/>
    <n v="1.2401333040010101"/>
    <s v="CD8+/CD3E+"/>
    <s v="1"/>
    <b v="0"/>
    <b v="0"/>
    <n v="0.84291245388976899"/>
    <n v="95.631027730726998"/>
    <m/>
    <n v="12.4091887790663"/>
    <x v="0"/>
    <s v="0"/>
    <s v="0"/>
  </r>
  <r>
    <s v="A5_P5_M89_L001"/>
    <x v="0"/>
    <s v="Human-melanoma"/>
    <n v="6038.2386612741802"/>
    <n v="3265"/>
    <n v="7.7043646552384598E-3"/>
    <n v="0.57339124483232495"/>
    <s v="P28"/>
    <x v="0"/>
    <x v="0"/>
    <s v="anti-CTLA4+PD1"/>
    <n v="1.45563407242428"/>
    <s v="CD8+/CD3E+"/>
    <s v="1"/>
    <b v="0"/>
    <b v="0"/>
    <n v="0.41522307517397"/>
    <n v="49.194325671266498"/>
    <m/>
    <n v="9.9749164970072606"/>
    <x v="0"/>
    <s v="1"/>
    <s v="1"/>
  </r>
  <r>
    <s v="A5_P5_MMD4_L001"/>
    <x v="1"/>
    <s v="Human-melanoma"/>
    <n v="3614.7166949718999"/>
    <n v="1885"/>
    <n v="1.0581139827826901E-2"/>
    <n v="0.81816944606552799"/>
    <s v="P8"/>
    <x v="1"/>
    <x v="1"/>
    <s v="anti-CTLA4+PD1"/>
    <n v="0.84449084768768101"/>
    <s v="CD8+/CD3E+"/>
    <s v="1"/>
    <b v="0"/>
    <b v="0"/>
    <n v="0.74944766856741796"/>
    <n v="74.689663717786203"/>
    <m/>
    <n v="27.065096881368401"/>
    <x v="1"/>
    <s v="4"/>
    <s v="4"/>
  </r>
  <r>
    <s v="A5_P5_MMD9_L001"/>
    <x v="3"/>
    <s v="Human-melanoma"/>
    <n v="3429.2173832155599"/>
    <n v="1723"/>
    <n v="1.49582421952674E-2"/>
    <n v="1.1200543111649"/>
    <s v="P17"/>
    <x v="0"/>
    <x v="1"/>
    <s v="anti-PD1"/>
    <n v="0.767972458899708"/>
    <s v="CD8+/CD3E+"/>
    <s v="1"/>
    <b v="0"/>
    <b v="0"/>
    <n v="1.0878045705091799"/>
    <n v="82.857842058296299"/>
    <m/>
    <n v="30.837245353755801"/>
    <x v="2"/>
    <s v="7"/>
    <s v="7"/>
  </r>
  <r>
    <s v="A5_P6_M60-B1_L001"/>
    <x v="1"/>
    <s v="Human-melanoma"/>
    <n v="3280.1835846957101"/>
    <n v="1649"/>
    <n v="1.3232620454989699E-2"/>
    <n v="1.0511229531462001"/>
    <s v="P7"/>
    <x v="1"/>
    <x v="1"/>
    <s v="anti-CTLA4+PD1"/>
    <n v="0.73529040654566002"/>
    <s v="CD8+/CD3E+"/>
    <s v="1"/>
    <b v="0"/>
    <b v="0"/>
    <n v="0.66112309390067603"/>
    <n v="88.1487489170608"/>
    <m/>
    <n v="27.338743030941998"/>
    <x v="1"/>
    <s v="3"/>
    <s v="3"/>
  </r>
  <r>
    <s v="A5_P6_M63-B1"/>
    <x v="0"/>
    <s v="Human-melanoma"/>
    <n v="4489.8256804382099"/>
    <n v="2365"/>
    <n v="9.28403488862483E-3"/>
    <n v="0.73646638584311996"/>
    <s v="P7"/>
    <x v="0"/>
    <x v="1"/>
    <s v="anti-CTLA4+PD1"/>
    <n v="1.0579838449765799"/>
    <s v="CD8+/CD3E+"/>
    <s v="1"/>
    <b v="0"/>
    <b v="0"/>
    <n v="0.75430988961466505"/>
    <n v="84.021505498748795"/>
    <m/>
    <n v="23.9077125367752"/>
    <x v="1"/>
    <s v="8"/>
    <s v="8"/>
  </r>
  <r>
    <s v="A5_P6_M68_L001"/>
    <x v="1"/>
    <s v="Human-melanoma"/>
    <n v="5721.6816628816096"/>
    <n v="3026"/>
    <n v="8.5287056718168098E-3"/>
    <n v="0.64197182156028898"/>
    <s v="P23"/>
    <x v="0"/>
    <x v="0"/>
    <s v="anti-PD1"/>
    <n v="1.34966837366543"/>
    <s v="CD8+/CD3E+"/>
    <s v="1"/>
    <b v="0"/>
    <b v="0"/>
    <n v="0.26333047330399401"/>
    <n v="51.606465694121397"/>
    <m/>
    <n v="7.1833648378790196"/>
    <x v="0"/>
    <s v="1"/>
    <s v="1"/>
  </r>
  <r>
    <s v="A5_P6_M76_L001"/>
    <x v="1"/>
    <s v="Human-melanoma"/>
    <n v="3949.7698562317701"/>
    <n v="2025"/>
    <n v="1.0779660719200401E-2"/>
    <n v="0.859329597814952"/>
    <s v="P33"/>
    <x v="1"/>
    <x v="1"/>
    <s v="anti-PD1"/>
    <n v="0.90494706740062902"/>
    <s v="CD8+/CD3E+"/>
    <s v="1"/>
    <b v="0"/>
    <b v="0"/>
    <n v="0.25072804153026501"/>
    <n v="83.860023756355204"/>
    <m/>
    <n v="26.013983194152399"/>
    <x v="1"/>
    <s v="4"/>
    <s v="4"/>
  </r>
  <r>
    <s v="A5_P6_M83_L001"/>
    <x v="2"/>
    <s v="Human-melanoma"/>
    <n v="3307.9591682742398"/>
    <n v="1693"/>
    <n v="1.3368903422904E-2"/>
    <n v="1.0485113238021599"/>
    <s v="P23"/>
    <x v="0"/>
    <x v="0"/>
    <s v="anti-PD1"/>
    <n v="0.75771051754621799"/>
    <s v="CD8+/CD3E+"/>
    <s v="1"/>
    <b v="0"/>
    <b v="0"/>
    <n v="0.58979975758791303"/>
    <n v="99.077213065572394"/>
    <m/>
    <n v="27.090203506828502"/>
    <x v="1"/>
    <s v="4"/>
    <s v="4"/>
  </r>
  <r>
    <s v="A5_P6_MMD8_L001_T_enriched"/>
    <x v="0"/>
    <s v="Human-melanoma"/>
    <n v="7715.9623581838096"/>
    <n v="4163"/>
    <n v="6.3078873043613502E-3"/>
    <n v="0.46921099670379202"/>
    <s v="P16"/>
    <x v="0"/>
    <x v="0"/>
    <s v="anti-PD1"/>
    <n v="1.85473435680237"/>
    <s v="CD8+/CD3E+"/>
    <s v="1"/>
    <b v="0"/>
    <b v="0"/>
    <n v="0.76736827083374004"/>
    <n v="114.675515250562"/>
    <m/>
    <n v="1.75640848440091"/>
    <x v="0"/>
    <s v="1"/>
    <s v="1"/>
  </r>
  <r>
    <s v="A5_P7_M60-B1_L001"/>
    <x v="1"/>
    <s v="Human-melanoma"/>
    <n v="3838.7655981245698"/>
    <n v="2034"/>
    <n v="1.17173031300222E-2"/>
    <n v="0.93051471923856899"/>
    <s v="P7"/>
    <x v="1"/>
    <x v="1"/>
    <s v="anti-CTLA4+PD1"/>
    <n v="0.91041266659976905"/>
    <s v="CD8+/CD3E+"/>
    <s v="1"/>
    <b v="0"/>
    <b v="0"/>
    <n v="0.32712692494110501"/>
    <n v="61.436401200851797"/>
    <m/>
    <n v="28.384681757787799"/>
    <x v="2"/>
    <s v="8"/>
    <s v="8"/>
  </r>
  <r>
    <s v="A5_P7_M74_T_enriched"/>
    <x v="1"/>
    <s v="Human-melanoma"/>
    <n v="6525.8179209891996"/>
    <n v="3446"/>
    <n v="7.6909306874567403E-3"/>
    <n v="0.56792928363121398"/>
    <s v="P13"/>
    <x v="0"/>
    <x v="0"/>
    <s v="anti-CTLA4+PD1"/>
    <n v="1.5360564606402101"/>
    <s v="CD8+/CD3E+"/>
    <s v="1"/>
    <b v="0"/>
    <b v="0"/>
    <n v="0.128454951736618"/>
    <n v="53.074064721291698"/>
    <m/>
    <n v="14.2728788847744"/>
    <x v="0"/>
    <s v="3"/>
    <s v="3"/>
  </r>
  <r>
    <s v="A5_P7_M82_L001"/>
    <x v="2"/>
    <s v="Human-melanoma"/>
    <n v="7948.6757503710296"/>
    <n v="4394"/>
    <n v="6.0972160903973397E-3"/>
    <n v="0.45632727233942799"/>
    <s v="P24"/>
    <x v="1"/>
    <x v="1"/>
    <s v="anti-PD1"/>
    <n v="1.9576883988596601"/>
    <s v="CD8+/CD3E+"/>
    <s v="1"/>
    <b v="0"/>
    <b v="0"/>
    <n v="0.71064315268171396"/>
    <n v="91.999840722989603"/>
    <m/>
    <n v="1.8098288865943499"/>
    <x v="0"/>
    <s v="1"/>
    <s v="1"/>
  </r>
  <r>
    <s v="A5_P8_M36_L001"/>
    <x v="1"/>
    <s v="Human-melanoma"/>
    <n v="3303.0703150603799"/>
    <n v="1718"/>
    <n v="1.35141786374727E-2"/>
    <n v="1.0426334013803"/>
    <s v="P3"/>
    <x v="0"/>
    <x v="0"/>
    <s v="anti-PD1"/>
    <n v="0.76652240196932298"/>
    <s v="CD8+/CD3E+"/>
    <s v="1"/>
    <b v="0"/>
    <b v="0"/>
    <n v="2.1199283708131902"/>
    <n v="66.268989417924303"/>
    <m/>
    <n v="31.195224625755401"/>
    <x v="2"/>
    <s v="8"/>
    <s v="8"/>
  </r>
  <r>
    <s v="A5_P8_M60-B1_L001"/>
    <x v="1"/>
    <s v="Human-melanoma"/>
    <n v="4479.7841611409103"/>
    <n v="2388"/>
    <n v="1.01590450682803E-2"/>
    <n v="0.77155647617247403"/>
    <s v="P7"/>
    <x v="1"/>
    <x v="1"/>
    <s v="anti-CTLA4+PD1"/>
    <n v="1.0627801871309199"/>
    <s v="CD8+/CD3E+"/>
    <s v="1"/>
    <b v="0"/>
    <b v="0"/>
    <n v="0.186022107117993"/>
    <n v="69.106006823903002"/>
    <m/>
    <n v="22.3288582215893"/>
    <x v="1"/>
    <s v="9"/>
    <s v="9"/>
  </r>
  <r>
    <s v="A5_P8_M63-B1"/>
    <x v="0"/>
    <s v="Human-melanoma"/>
    <n v="4370.5313409734499"/>
    <n v="2227"/>
    <n v="1.0833604575083601E-2"/>
    <n v="0.84673294917611397"/>
    <s v="P7"/>
    <x v="0"/>
    <x v="1"/>
    <s v="anti-CTLA4+PD1"/>
    <n v="0.99674682537803705"/>
    <s v="CD8+/CD3E+"/>
    <s v="1"/>
    <b v="0"/>
    <b v="0"/>
    <n v="0.28710966593409099"/>
    <n v="118.81150447015"/>
    <m/>
    <n v="14.6756933458405"/>
    <x v="0"/>
    <s v="0"/>
    <s v="0"/>
  </r>
  <r>
    <s v="A5_P9_M36_L001"/>
    <x v="1"/>
    <s v="Human-melanoma"/>
    <n v="3368.8069468834201"/>
    <n v="1779"/>
    <n v="1.34147738714404E-2"/>
    <n v="1.02499786802144"/>
    <s v="P3"/>
    <x v="0"/>
    <x v="0"/>
    <s v="anti-PD1"/>
    <n v="0.79530045489541201"/>
    <s v="CD8+/CD3E+"/>
    <s v="1"/>
    <b v="0"/>
    <b v="0"/>
    <n v="1.83453736689068E-2"/>
    <n v="66.255448751400095"/>
    <m/>
    <n v="31.159815952727801"/>
    <x v="2"/>
    <s v="8"/>
    <s v="8"/>
  </r>
  <r>
    <s v="A5_P9_M82_L001"/>
    <x v="1"/>
    <s v="Human-melanoma"/>
    <n v="3042.85637256273"/>
    <n v="1634"/>
    <n v="1.0322723735629801E-2"/>
    <n v="0.84384649990917904"/>
    <s v="P24"/>
    <x v="1"/>
    <x v="1"/>
    <s v="anti-PD1"/>
    <n v="0.73038252155051298"/>
    <s v="CD8+/CD3E+"/>
    <s v="1"/>
    <b v="0"/>
    <b v="0"/>
    <n v="0.43274034263635602"/>
    <n v="89.699977986679997"/>
    <m/>
    <n v="27.966603142915801"/>
    <x v="2"/>
    <s v="4"/>
    <s v="4"/>
  </r>
  <r>
    <s v="A5_P9_M86_L001"/>
    <x v="0"/>
    <s v="Human-melanoma"/>
    <n v="4603.5396865054699"/>
    <n v="2321"/>
    <n v="9.0711155132321697E-3"/>
    <n v="0.72790282494001002"/>
    <s v="P28"/>
    <x v="0"/>
    <x v="0"/>
    <s v="anti-CTLA4+PD1"/>
    <n v="1.0375715051104"/>
    <s v="CD8+/CD3E+"/>
    <s v="1"/>
    <b v="0"/>
    <b v="0"/>
    <n v="0.51833611697119897"/>
    <n v="98.321283607801703"/>
    <m/>
    <n v="15.0071445515491"/>
    <x v="0"/>
    <s v="0"/>
    <s v="0"/>
  </r>
  <r>
    <s v="A6_P1_M15"/>
    <x v="1"/>
    <s v="Human-melanoma"/>
    <n v="4820.0514688947396"/>
    <n v="2424"/>
    <n v="7.5674799717254902E-3"/>
    <n v="0.57058857753778403"/>
    <s v="P1"/>
    <x v="0"/>
    <x v="1"/>
    <s v="anti-PD1"/>
    <n v="1.08252326995231"/>
    <s v="CD8+/CD3E+"/>
    <s v="1"/>
    <b v="0"/>
    <b v="0"/>
    <n v="0.111685148466973"/>
    <n v="36.466686168405502"/>
    <m/>
    <n v="19.392206320636198"/>
    <x v="0"/>
    <s v="4"/>
    <s v="4"/>
  </r>
  <r>
    <s v="A6_P1_M23"/>
    <x v="1"/>
    <s v="Human-melanoma"/>
    <n v="4797.5841737601004"/>
    <n v="2527"/>
    <n v="9.8980096648395594E-3"/>
    <n v="0.73282100403307104"/>
    <s v="P3"/>
    <x v="0"/>
    <x v="0"/>
    <s v="anti-PD1"/>
    <n v="1.1290366345654099"/>
    <s v="CD8+/CD3E+"/>
    <s v="1"/>
    <b v="0"/>
    <b v="0"/>
    <n v="1.0227839328227299"/>
    <n v="89.816481122422104"/>
    <m/>
    <n v="24.157698530194899"/>
    <x v="2"/>
    <s v="3"/>
    <s v="3"/>
  </r>
  <r>
    <s v="A6_P1_M39"/>
    <x v="2"/>
    <s v="Human-melanoma"/>
    <n v="7490.45954365956"/>
    <n v="3983"/>
    <n v="5.2902676052814903E-3"/>
    <n v="0.41211980610772703"/>
    <s v="P2"/>
    <x v="0"/>
    <x v="0"/>
    <s v="anti-PD1"/>
    <n v="1.7769889967656101"/>
    <s v="CD8+/CD3E+"/>
    <s v="1"/>
    <b v="0"/>
    <b v="0"/>
    <n v="0.66881937944511205"/>
    <n v="59.458404446502797"/>
    <m/>
    <n v="4.4118185918606798"/>
    <x v="0"/>
    <s v="6"/>
    <s v="6"/>
  </r>
  <r>
    <s v="A6_P1_M39_T_enriched"/>
    <x v="0"/>
    <s v="Human-melanoma"/>
    <n v="5287.4263381542996"/>
    <n v="2773"/>
    <n v="8.8853816166148698E-3"/>
    <n v="0.68715339494246697"/>
    <s v="P2"/>
    <x v="0"/>
    <x v="0"/>
    <s v="anti-PD1"/>
    <n v="1.2306521625331099"/>
    <s v="CD8+/CD3E+"/>
    <s v="1"/>
    <b v="0"/>
    <b v="0"/>
    <n v="0.82745815959404501"/>
    <n v="98.132843942330496"/>
    <m/>
    <n v="17.244901117267698"/>
    <x v="0"/>
    <s v="9"/>
    <s v="9"/>
  </r>
  <r>
    <s v="A6_P1_M41_L001"/>
    <x v="0"/>
    <s v="Human-melanoma"/>
    <n v="3979.2381541496802"/>
    <n v="2016"/>
    <n v="1.1610216419571899E-2"/>
    <n v="0.88838802735321298"/>
    <s v="P35"/>
    <x v="1"/>
    <x v="1"/>
    <s v="anti-PD1"/>
    <n v="0.89390432616154802"/>
    <s v="CD8+/CD3E+"/>
    <s v="1"/>
    <b v="0"/>
    <b v="0"/>
    <n v="0.16702026028036299"/>
    <n v="67.4620651448963"/>
    <m/>
    <n v="24.101647074547699"/>
    <x v="2"/>
    <s v="7"/>
    <s v="7"/>
  </r>
  <r>
    <s v="A6_P1_M51_L001"/>
    <x v="1"/>
    <s v="Human-melanoma"/>
    <n v="3671.4505805016702"/>
    <n v="1868"/>
    <n v="1.3535021937330799E-2"/>
    <n v="1.0292299235403599"/>
    <s v="P21"/>
    <x v="0"/>
    <x v="1"/>
    <s v="anti-PD1"/>
    <n v="0.83690593451336304"/>
    <s v="CD8+/CD3E+"/>
    <s v="1"/>
    <b v="0"/>
    <b v="0"/>
    <n v="0.20914508815786001"/>
    <n v="104.702935477398"/>
    <m/>
    <n v="25.172049313636499"/>
    <x v="1"/>
    <s v="0"/>
    <s v="0"/>
  </r>
  <r>
    <s v="A6_P1_M53_L001"/>
    <x v="2"/>
    <s v="Human-melanoma"/>
    <n v="6918.58854090353"/>
    <n v="3619"/>
    <n v="6.6902499994503598E-3"/>
    <n v="0.51701586213217698"/>
    <s v="P20"/>
    <x v="1"/>
    <x v="0"/>
    <s v="anti-PD1"/>
    <n v="1.61915587703532"/>
    <s v="CD8+/CD3E+"/>
    <s v="1"/>
    <b v="0"/>
    <b v="0"/>
    <n v="0.43817765566396"/>
    <n v="124.183529327974"/>
    <m/>
    <n v="2.2670904368196201"/>
    <x v="0"/>
    <s v="1"/>
    <s v="1"/>
  </r>
  <r>
    <s v="A6_P1_M55_L001"/>
    <x v="3"/>
    <s v="Human-melanoma"/>
    <n v="5138.9440326801396"/>
    <n v="2627"/>
    <n v="7.35804675652645E-3"/>
    <n v="0.57317630925499896"/>
    <s v="P1"/>
    <x v="0"/>
    <x v="0"/>
    <s v="anti-PD1"/>
    <n v="1.1739883994073199"/>
    <s v="CD8+/CD3E+"/>
    <s v="1"/>
    <b v="0"/>
    <b v="0"/>
    <n v="0.409634322124037"/>
    <n v="109.838304204975"/>
    <m/>
    <n v="19.395978885657801"/>
    <x v="0"/>
    <s v="2"/>
    <s v="2"/>
  </r>
  <r>
    <s v="A6_P1_M68_L001"/>
    <x v="0"/>
    <s v="Human-melanoma"/>
    <n v="7539.0605328254196"/>
    <n v="4039"/>
    <n v="4.9316545232665704E-3"/>
    <n v="0.39493730648609199"/>
    <s v="P23"/>
    <x v="0"/>
    <x v="0"/>
    <s v="anti-PD1"/>
    <n v="1.8079979065076801"/>
    <s v="CD8+/CD3E+"/>
    <s v="1"/>
    <b v="0"/>
    <b v="0"/>
    <n v="0.63155927232842102"/>
    <n v="117.388380335816"/>
    <m/>
    <n v="2.23070264208922"/>
    <x v="0"/>
    <s v="1"/>
    <s v="1"/>
  </r>
  <r>
    <s v="A6_P1_M77_L001"/>
    <x v="2"/>
    <s v="Human-melanoma"/>
    <n v="4430.4899439723404"/>
    <n v="2279"/>
    <n v="1.07910287577978E-2"/>
    <n v="0.82734128446578803"/>
    <s v="P31"/>
    <x v="1"/>
    <x v="0"/>
    <s v="anti-PD1"/>
    <n v="1.0160437368362301"/>
    <s v="CD8+/CD3E+"/>
    <s v="1"/>
    <b v="0"/>
    <b v="0"/>
    <n v="0.57038266562624595"/>
    <n v="91.523815248366503"/>
    <m/>
    <n v="24.150230154145301"/>
    <x v="2"/>
    <s v="6"/>
    <s v="6"/>
  </r>
  <r>
    <s v="A6_P1_M79_L001"/>
    <x v="2"/>
    <s v="Human-melanoma"/>
    <n v="6147.2113783123896"/>
    <n v="3256"/>
    <n v="8.1086035462020305E-3"/>
    <n v="0.60260430204045701"/>
    <s v="P20"/>
    <x v="0"/>
    <x v="0"/>
    <s v="anti-PD1"/>
    <n v="1.45474172969789"/>
    <s v="CD8+/CD3E+"/>
    <s v="1"/>
    <b v="0"/>
    <b v="0"/>
    <n v="0.10741961496154399"/>
    <n v="57.2893840813461"/>
    <m/>
    <n v="5.7543083527607504"/>
    <x v="0"/>
    <s v="1"/>
    <s v="1"/>
  </r>
  <r>
    <s v="A6_P1_M8_L001"/>
    <x v="2"/>
    <s v="Human-melanoma"/>
    <n v="7938.0392399029297"/>
    <n v="4326"/>
    <n v="6.29766953119056E-3"/>
    <n v="0.46062298881466701"/>
    <s v="P6"/>
    <x v="1"/>
    <x v="0"/>
    <s v="anti-CTLA4"/>
    <n v="1.93181045979434"/>
    <s v="CD8+/CD3E+"/>
    <s v="1"/>
    <b v="0"/>
    <b v="0"/>
    <n v="1.00270136488782"/>
    <n v="102.932402007338"/>
    <m/>
    <n v="1.5183811772175999"/>
    <x v="0"/>
    <s v="1"/>
    <s v="1"/>
  </r>
  <r>
    <s v="A6_P1_M83_L001"/>
    <x v="0"/>
    <s v="Human-melanoma"/>
    <n v="8130.9049329480104"/>
    <n v="4400"/>
    <n v="5.7734435403703696E-3"/>
    <n v="0.43823039071353598"/>
    <s v="P23"/>
    <x v="0"/>
    <x v="0"/>
    <s v="anti-PD1"/>
    <n v="1.9686195972579399"/>
    <s v="CD8+/CD3E+"/>
    <s v="1"/>
    <b v="0"/>
    <b v="0"/>
    <n v="0.43254899239619998"/>
    <n v="104.29696810604"/>
    <m/>
    <n v="1.27022457352357"/>
    <x v="0"/>
    <s v="1"/>
    <s v="1"/>
  </r>
  <r>
    <s v="A6_P1_M89_L001"/>
    <x v="0"/>
    <s v="Human-melanoma"/>
    <n v="4959.86818085712"/>
    <n v="2559"/>
    <n v="9.3181926985228293E-3"/>
    <n v="0.72552458630926897"/>
    <s v="P28"/>
    <x v="0"/>
    <x v="0"/>
    <s v="anti-CTLA4+PD1"/>
    <n v="1.1386293188741099"/>
    <s v="CD8+/CD3E+"/>
    <s v="1"/>
    <b v="0"/>
    <b v="0"/>
    <n v="0.75150125313380101"/>
    <n v="101.246482146563"/>
    <m/>
    <n v="12.5209492281667"/>
    <x v="0"/>
    <s v="0"/>
    <s v="0"/>
  </r>
  <r>
    <s v="A6_P1_M91_L001"/>
    <x v="1"/>
    <s v="Human-melanoma"/>
    <n v="5011.6107513485404"/>
    <n v="2601"/>
    <n v="8.6943763429664003E-3"/>
    <n v="0.67691995536382898"/>
    <s v="P27"/>
    <x v="1"/>
    <x v="0"/>
    <s v="anti-PD1"/>
    <n v="1.15681080192431"/>
    <s v="CD8+/CD3E+"/>
    <s v="1"/>
    <b v="0"/>
    <b v="0"/>
    <n v="6.3841833319591895E-2"/>
    <n v="56.526802649942702"/>
    <m/>
    <n v="15.208541620869299"/>
    <x v="0"/>
    <s v="0"/>
    <s v="0"/>
  </r>
  <r>
    <s v="A6_P1_MMD1-84B_L001"/>
    <x v="1"/>
    <s v="Human-melanoma"/>
    <n v="3588.9682168756899"/>
    <n v="1823"/>
    <n v="1.23339189940441E-2"/>
    <n v="1.0051949307358701"/>
    <s v="P5"/>
    <x v="0"/>
    <x v="1"/>
    <s v="anti-PD1"/>
    <n v="0.814151194990409"/>
    <s v="CD8+/CD3E+"/>
    <s v="1"/>
    <b v="0"/>
    <b v="0"/>
    <n v="0.65603737009399699"/>
    <n v="65.413314941752205"/>
    <m/>
    <n v="31.0771806276754"/>
    <x v="2"/>
    <s v="5"/>
    <s v="5"/>
  </r>
  <r>
    <s v="A6_P10_MMD2-36B_L001"/>
    <x v="0"/>
    <s v="Human-melanoma"/>
    <n v="3430.9371897250599"/>
    <n v="2016"/>
    <n v="1.44851894705643E-2"/>
    <n v="1.08768188509598"/>
    <s v="P10"/>
    <x v="0"/>
    <x v="0"/>
    <s v="anti-PD1"/>
    <n v="0.90327392478864699"/>
    <s v="CD8+/CD3E+"/>
    <s v="1"/>
    <b v="0"/>
    <b v="0"/>
    <n v="0.154501975503328"/>
    <n v="90.293957493987307"/>
    <m/>
    <n v="27.346144122695399"/>
    <x v="1"/>
    <s v="4"/>
    <s v="4"/>
  </r>
  <r>
    <s v="A6_P2_M13_L001"/>
    <x v="1"/>
    <s v="Human-melanoma"/>
    <n v="3929.0508017229599"/>
    <n v="2054"/>
    <n v="1.1319794991388601E-2"/>
    <n v="0.87453301711773801"/>
    <s v="P15"/>
    <x v="0"/>
    <x v="0"/>
    <s v="anti-PD1"/>
    <n v="0.91063575228136695"/>
    <s v="CD8+/CD3E+"/>
    <s v="1"/>
    <b v="0"/>
    <b v="0"/>
    <n v="0.19850518892320401"/>
    <n v="76.170578638441498"/>
    <m/>
    <n v="31.236546814648399"/>
    <x v="2"/>
    <s v="5"/>
    <s v="5"/>
  </r>
  <r>
    <s v="A6_P2_M15"/>
    <x v="3"/>
    <s v="Human-melanoma"/>
    <n v="5574.3386940242299"/>
    <n v="2761"/>
    <n v="9.3485435274352907E-3"/>
    <n v="0.68633786740151403"/>
    <s v="P1"/>
    <x v="0"/>
    <x v="1"/>
    <s v="anti-PD1"/>
    <n v="1.2361177617322501"/>
    <s v="CD8+/CD3E+"/>
    <s v="1"/>
    <b v="0"/>
    <b v="0"/>
    <n v="0.130477432107063"/>
    <n v="67.771251709735097"/>
    <m/>
    <n v="23.624847370428501"/>
    <x v="3"/>
    <s v="6"/>
    <s v="6"/>
  </r>
  <r>
    <s v="A6_P2_M24_L001"/>
    <x v="3"/>
    <s v="Human-melanoma"/>
    <n v="5936.89061295793"/>
    <n v="3200"/>
    <n v="6.6837020535328896E-3"/>
    <n v="0.53185941191090302"/>
    <s v="P25"/>
    <x v="1"/>
    <x v="0"/>
    <s v="anti-PD1"/>
    <n v="1.4280829907469801"/>
    <s v="CD8+/CD3E+"/>
    <s v="1"/>
    <b v="0"/>
    <b v="0"/>
    <n v="0.14472143606614499"/>
    <n v="59.329995828728698"/>
    <m/>
    <n v="23.242648036007701"/>
    <x v="3"/>
    <s v="2"/>
    <s v="2"/>
  </r>
  <r>
    <s v="A6_P2_M34"/>
    <x v="2"/>
    <s v="Human-melanoma"/>
    <n v="7667.4556945837903"/>
    <n v="3969"/>
    <n v="5.89856289199466E-3"/>
    <n v="0.46315597920604601"/>
    <s v="P2"/>
    <x v="1"/>
    <x v="0"/>
    <s v="anti-PD1"/>
    <n v="1.7750927684720299"/>
    <s v="CD8+/CD3E+"/>
    <s v="1"/>
    <b v="0"/>
    <b v="0"/>
    <n v="0.28470889687463802"/>
    <n v="100.178402839933"/>
    <m/>
    <n v="1.91338229320083"/>
    <x v="0"/>
    <s v="1"/>
    <s v="1"/>
  </r>
  <r>
    <s v="A6_P2_M42"/>
    <x v="3"/>
    <s v="Human-melanoma"/>
    <n v="5437.0823892935096"/>
    <n v="2855"/>
    <n v="6.4462483194176502E-3"/>
    <n v="0.54334216687855996"/>
    <s v="P4"/>
    <x v="1"/>
    <x v="0"/>
    <s v="anti-CTLA4+PD1"/>
    <n v="1.2711422137430699"/>
    <s v="CD8+/CD3E+"/>
    <s v="1"/>
    <b v="0"/>
    <b v="0"/>
    <n v="0.285327341876143"/>
    <n v="95.700548656058501"/>
    <m/>
    <n v="10.1185163976785"/>
    <x v="0"/>
    <s v="1"/>
    <s v="1"/>
  </r>
  <r>
    <s v="A6_P2_M66_L001"/>
    <x v="1"/>
    <s v="Human-melanoma"/>
    <n v="3966.3196394095698"/>
    <n v="2033"/>
    <n v="1.02740421581001E-2"/>
    <n v="0.80694142583732498"/>
    <s v="P12"/>
    <x v="1"/>
    <x v="0"/>
    <s v="anti-PD1"/>
    <n v="0.90784718126139696"/>
    <s v="CD8+/CD3E+"/>
    <s v="1"/>
    <b v="0"/>
    <b v="0"/>
    <n v="0.68891065922407901"/>
    <n v="80.637355220120796"/>
    <m/>
    <n v="25.164961205720498"/>
    <x v="1"/>
    <s v="4"/>
    <s v="4"/>
  </r>
  <r>
    <s v="A6_P2_M67_L001"/>
    <x v="0"/>
    <s v="Human-melanoma"/>
    <n v="6039.6303898822098"/>
    <n v="3215"/>
    <n v="7.2792592177249602E-3"/>
    <n v="0.55660835114999696"/>
    <s v="P6"/>
    <x v="0"/>
    <x v="0"/>
    <s v="anti-PD1"/>
    <n v="1.43109464744855"/>
    <s v="CD8+/CD3E+"/>
    <s v="1"/>
    <b v="0"/>
    <b v="0"/>
    <n v="0.38800745096949402"/>
    <n v="116.009068009079"/>
    <m/>
    <n v="4.5517213045970903"/>
    <x v="0"/>
    <s v="0"/>
    <s v="0"/>
  </r>
  <r>
    <s v="A6_P2_M71_L001"/>
    <x v="1"/>
    <s v="Human-melanoma"/>
    <n v="4360.5029805296799"/>
    <n v="2273"/>
    <n v="1.1047560764590601E-2"/>
    <n v="0.84922171407041702"/>
    <s v="P12"/>
    <x v="0"/>
    <x v="0"/>
    <s v="anti-PD1"/>
    <n v="1.01035505195549"/>
    <s v="CD8+/CD3E+"/>
    <s v="1"/>
    <b v="0"/>
    <b v="0"/>
    <n v="0.91389918226699496"/>
    <n v="82.424144472197995"/>
    <m/>
    <n v="14.9582197513663"/>
    <x v="0"/>
    <s v="3"/>
    <s v="3"/>
  </r>
  <r>
    <s v="A6_P2_M9_L001"/>
    <x v="1"/>
    <s v="Human-melanoma"/>
    <n v="2964.4261850399998"/>
    <n v="1508"/>
    <n v="1.29846555293984E-2"/>
    <n v="1.01718229786335"/>
    <s v="P15"/>
    <x v="1"/>
    <x v="0"/>
    <s v="anti-PD1"/>
    <n v="0.67193407297194496"/>
    <s v="CD8+/CD3E+"/>
    <s v="1"/>
    <b v="0"/>
    <b v="0"/>
    <n v="1.20420495810124"/>
    <n v="114.237505655463"/>
    <m/>
    <n v="31.6875935768267"/>
    <x v="2"/>
    <s v="5"/>
    <s v="5"/>
  </r>
  <r>
    <s v="A6_P2_M90-7-24-17"/>
    <x v="0"/>
    <s v="Human-melanoma"/>
    <n v="4788.4264526817196"/>
    <n v="2544"/>
    <n v="9.9407560984159891E-3"/>
    <n v="0.72991016886081495"/>
    <s v="P30"/>
    <x v="0"/>
    <x v="0"/>
    <s v="anti-PD1"/>
    <n v="1.13595229069493"/>
    <s v="CD8+/CD3E+"/>
    <s v="1"/>
    <b v="0"/>
    <b v="0"/>
    <n v="0.492576606395417"/>
    <n v="103.97046146983701"/>
    <m/>
    <n v="14.545196131094601"/>
    <x v="0"/>
    <s v="2"/>
    <s v="2"/>
  </r>
  <r>
    <s v="A6_P2_MMD1-84A_L001"/>
    <x v="2"/>
    <s v="Human-melanoma"/>
    <n v="3635.8333637278702"/>
    <n v="1882"/>
    <n v="1.28179428658834E-2"/>
    <n v="0.963018259567615"/>
    <s v="P5"/>
    <x v="0"/>
    <x v="0"/>
    <s v="anti-PD1"/>
    <n v="0.84047530541892501"/>
    <s v="CD8+/CD3E+"/>
    <s v="1"/>
    <b v="0"/>
    <b v="0"/>
    <n v="1.6435503613992899"/>
    <n v="87.625293708278093"/>
    <m/>
    <n v="27.997625739431101"/>
    <x v="2"/>
    <s v="7"/>
    <s v="7"/>
  </r>
  <r>
    <s v="A6_P2_MMD1-84B_L001"/>
    <x v="1"/>
    <s v="Human-melanoma"/>
    <n v="3321.8440176600202"/>
    <n v="1671"/>
    <n v="1.2604540125832101E-2"/>
    <n v="1.0609130204600801"/>
    <s v="P5"/>
    <x v="0"/>
    <x v="1"/>
    <s v="anti-PD1"/>
    <n v="0.74376766244636905"/>
    <s v="CD8+/CD3E+"/>
    <s v="1"/>
    <b v="0"/>
    <b v="0"/>
    <n v="0.26868056210726199"/>
    <n v="103.884528116455"/>
    <m/>
    <n v="31.135917992985501"/>
    <x v="2"/>
    <s v="8"/>
    <s v="8"/>
  </r>
  <r>
    <s v="A6_P3_M23"/>
    <x v="3"/>
    <s v="Human-melanoma"/>
    <n v="4716.2427431331598"/>
    <n v="2514"/>
    <n v="1.1320591382346999E-2"/>
    <n v="0.80892392452518203"/>
    <s v="P3"/>
    <x v="0"/>
    <x v="0"/>
    <s v="anti-PD1"/>
    <n v="1.11944395025671"/>
    <s v="CD8+/CD3E+"/>
    <s v="1"/>
    <b v="0"/>
    <b v="0"/>
    <n v="0.28240326858790399"/>
    <n v="65.663246651522599"/>
    <m/>
    <n v="20.876303947900698"/>
    <x v="0"/>
    <s v="2"/>
    <s v="2"/>
  </r>
  <r>
    <s v="A6_P3_M45_L001"/>
    <x v="0"/>
    <s v="Human-melanoma"/>
    <n v="5225.9660230028903"/>
    <n v="2738"/>
    <n v="7.7781583040838998E-3"/>
    <n v="0.60501768919744103"/>
    <s v="P18"/>
    <x v="0"/>
    <x v="0"/>
    <s v="anti-PD1"/>
    <n v="1.2433680463841701"/>
    <s v="CD8+/CD3E+"/>
    <s v="1"/>
    <b v="0"/>
    <b v="0"/>
    <n v="0.31628047699440998"/>
    <n v="88.075152170571599"/>
    <m/>
    <n v="14.7346001170562"/>
    <x v="0"/>
    <s v="3"/>
    <s v="3"/>
  </r>
  <r>
    <s v="A6_P3_M55_L001"/>
    <x v="1"/>
    <s v="Human-melanoma"/>
    <n v="4130.7435910415797"/>
    <n v="2110"/>
    <n v="1.0587080832152901E-2"/>
    <n v="0.83233802902338405"/>
    <s v="P1"/>
    <x v="0"/>
    <x v="0"/>
    <s v="anti-PD1"/>
    <n v="0.939636890889054"/>
    <s v="CD8+/CD3E+"/>
    <s v="1"/>
    <b v="0"/>
    <b v="0"/>
    <n v="0.32417472629955302"/>
    <n v="68.5915063052108"/>
    <m/>
    <n v="26.8857675372839"/>
    <x v="1"/>
    <s v="4"/>
    <s v="4"/>
  </r>
  <r>
    <s v="A6_P3_M68_L001"/>
    <x v="0"/>
    <s v="Human-melanoma"/>
    <n v="4966.6122775782796"/>
    <n v="2554"/>
    <n v="9.1900893697751604E-3"/>
    <n v="0.72672012116168505"/>
    <s v="P23"/>
    <x v="0"/>
    <x v="0"/>
    <s v="anti-PD1"/>
    <n v="1.1338329767197599"/>
    <s v="CD8+/CD3E+"/>
    <s v="1"/>
    <b v="0"/>
    <b v="0"/>
    <n v="0.25542869117052502"/>
    <n v="95.2045227497144"/>
    <m/>
    <n v="13.7612725588756"/>
    <x v="0"/>
    <s v="0"/>
    <s v="0"/>
  </r>
  <r>
    <s v="A6_P3_M71_L001"/>
    <x v="3"/>
    <s v="Human-melanoma"/>
    <n v="4297.13467379331"/>
    <n v="2194"/>
    <n v="9.2337242866800309E-3"/>
    <n v="0.76997652075464496"/>
    <s v="P12"/>
    <x v="0"/>
    <x v="0"/>
    <s v="anti-PD1"/>
    <n v="0.974772885740675"/>
    <s v="CD8+/CD3E+"/>
    <s v="1"/>
    <b v="0"/>
    <b v="0"/>
    <n v="0.196251856809289"/>
    <n v="81.076579026829705"/>
    <m/>
    <n v="23.895236525170102"/>
    <x v="1"/>
    <s v="3"/>
    <s v="3"/>
  </r>
  <r>
    <s v="A6_P3_MMD9_L001"/>
    <x v="3"/>
    <s v="Human-melanoma"/>
    <n v="2908.80159881794"/>
    <n v="1468"/>
    <n v="1.60735810238412E-2"/>
    <n v="1.2245129654423299"/>
    <s v="P17"/>
    <x v="0"/>
    <x v="1"/>
    <s v="anti-PD1"/>
    <n v="0.658548932076089"/>
    <s v="CD8+/CD3E+"/>
    <s v="1"/>
    <b v="0"/>
    <b v="0"/>
    <n v="0.22390684287548299"/>
    <n v="82.718978075265696"/>
    <m/>
    <n v="31.111446913953799"/>
    <x v="2"/>
    <s v="7"/>
    <s v="7"/>
  </r>
  <r>
    <s v="A6_P4_M23"/>
    <x v="1"/>
    <s v="Human-melanoma"/>
    <n v="4362.9428085919899"/>
    <n v="2269"/>
    <n v="1.0301872424447699E-2"/>
    <n v="0.79066386164072999"/>
    <s v="P3"/>
    <x v="0"/>
    <x v="0"/>
    <s v="anti-PD1"/>
    <n v="1.0137013371794501"/>
    <s v="CD8+/CD3E+"/>
    <s v="1"/>
    <b v="0"/>
    <b v="0"/>
    <n v="0.59636219391857803"/>
    <n v="104.360171391026"/>
    <m/>
    <n v="25.803082335420701"/>
    <x v="2"/>
    <s v="5"/>
    <s v="5"/>
  </r>
  <r>
    <s v="A6_P4_M50_L001"/>
    <x v="0"/>
    <s v="Human-melanoma"/>
    <n v="2917.9877659533199"/>
    <n v="1479"/>
    <n v="1.6283612951418201E-2"/>
    <n v="1.2252451785751"/>
    <s v="P29"/>
    <x v="1"/>
    <x v="1"/>
    <s v="anti-PD1"/>
    <n v="0.65932973196168099"/>
    <s v="CD8+/CD3E+"/>
    <s v="1"/>
    <b v="0"/>
    <b v="0"/>
    <n v="0.99237548536405096"/>
    <n v="100.22903638859199"/>
    <m/>
    <n v="27.348633383758301"/>
    <x v="1"/>
    <s v="4"/>
    <s v="4"/>
  </r>
  <r>
    <s v="A6_P4_M53_L001"/>
    <x v="0"/>
    <s v="Human-melanoma"/>
    <n v="3828.4535032877702"/>
    <n v="1937"/>
    <n v="1.1492424424328299E-2"/>
    <n v="0.902292419454918"/>
    <s v="P20"/>
    <x v="1"/>
    <x v="0"/>
    <s v="anti-PD1"/>
    <n v="0.85954913119551901"/>
    <s v="CD8+/CD3E+"/>
    <s v="1"/>
    <b v="0"/>
    <b v="0"/>
    <n v="1.85247204205343"/>
    <n v="70.753027460685701"/>
    <m/>
    <n v="21.562328150626801"/>
    <x v="4"/>
    <s v="6"/>
    <s v="6"/>
  </r>
  <r>
    <s v="A6_P4_M55_L001"/>
    <x v="1"/>
    <s v="Human-melanoma"/>
    <n v="3938.16081860042"/>
    <n v="1983"/>
    <n v="9.1290971056366896E-3"/>
    <n v="0.76404694457612199"/>
    <s v="P1"/>
    <x v="0"/>
    <x v="0"/>
    <s v="anti-PD1"/>
    <n v="0.881411527992083"/>
    <s v="CD8+/CD3E+"/>
    <s v="1"/>
    <b v="0"/>
    <b v="0"/>
    <n v="0.396002393992754"/>
    <n v="117.639513226649"/>
    <m/>
    <n v="22.331342986645801"/>
    <x v="1"/>
    <s v="0"/>
    <s v="0"/>
  </r>
  <r>
    <s v="A6_P4_M77_L001"/>
    <x v="2"/>
    <s v="Human-melanoma"/>
    <n v="3623.1705940906299"/>
    <n v="1833"/>
    <n v="9.1594240528191009E-3"/>
    <n v="0.74533116700442703"/>
    <s v="P31"/>
    <x v="1"/>
    <x v="0"/>
    <s v="anti-PD1"/>
    <n v="0.81560125192079302"/>
    <s v="CD8+/CD3E+"/>
    <s v="1"/>
    <b v="0"/>
    <b v="0"/>
    <n v="0.77795621483786304"/>
    <n v="104.111121500941"/>
    <m/>
    <n v="25.4512124570856"/>
    <x v="2"/>
    <s v="6"/>
    <s v="6"/>
  </r>
  <r>
    <s v="A6_P4_M8_L001"/>
    <x v="1"/>
    <s v="Human-melanoma"/>
    <n v="5783.6622646737096"/>
    <n v="2999"/>
    <n v="8.1279777901325703E-3"/>
    <n v="0.62825488314753197"/>
    <s v="P6"/>
    <x v="1"/>
    <x v="0"/>
    <s v="anti-CTLA4"/>
    <n v="1.3426411746950999"/>
    <s v="CD8+/CD3E+"/>
    <s v="1"/>
    <b v="0"/>
    <b v="0"/>
    <n v="1.5217240538049599"/>
    <n v="87.967752156313395"/>
    <m/>
    <n v="2.6733499997066001"/>
    <x v="0"/>
    <s v="1"/>
    <s v="1"/>
  </r>
  <r>
    <s v="A6_P4_M89_L001"/>
    <x v="0"/>
    <s v="Human-melanoma"/>
    <n v="6690.0799685850197"/>
    <n v="3658"/>
    <n v="7.2765541123312096E-3"/>
    <n v="0.54257162274386495"/>
    <s v="P28"/>
    <x v="0"/>
    <x v="0"/>
    <s v="anti-CTLA4+PD1"/>
    <n v="1.63153713236398"/>
    <s v="CD8+/CD3E+"/>
    <s v="1"/>
    <b v="0"/>
    <b v="0"/>
    <n v="0.57282550639916896"/>
    <n v="48.596585468236697"/>
    <m/>
    <n v="7.5531997813222498"/>
    <x v="0"/>
    <s v="1"/>
    <s v="1"/>
  </r>
  <r>
    <s v="A6_P4_M91_L001"/>
    <x v="2"/>
    <s v="Human-melanoma"/>
    <n v="6875.4089103920596"/>
    <n v="3625"/>
    <n v="6.3277894942679203E-3"/>
    <n v="0.48826157083211802"/>
    <s v="P27"/>
    <x v="1"/>
    <x v="0"/>
    <s v="anti-PD1"/>
    <n v="1.6216098195328901"/>
    <s v="CD8+/CD3E+"/>
    <s v="1"/>
    <b v="0"/>
    <b v="0"/>
    <n v="0.24379333652735499"/>
    <n v="124.630288650026"/>
    <m/>
    <n v="1.9677499715686699"/>
    <x v="0"/>
    <s v="1"/>
    <s v="1"/>
  </r>
  <r>
    <s v="A6_P4_MMD1-84A_L001"/>
    <x v="2"/>
    <s v="Human-melanoma"/>
    <n v="6157.4675573916502"/>
    <n v="3107"/>
    <n v="7.9352823026265697E-3"/>
    <n v="0.601295569734135"/>
    <s v="P5"/>
    <x v="0"/>
    <x v="0"/>
    <s v="anti-PD1"/>
    <n v="1.38859682510421"/>
    <s v="CD8+/CD3E+"/>
    <s v="1"/>
    <b v="0"/>
    <b v="0"/>
    <n v="0.21294393093769601"/>
    <n v="58.773757159388602"/>
    <m/>
    <n v="2.9386013714694301"/>
    <x v="0"/>
    <s v="1"/>
    <s v="1"/>
  </r>
  <r>
    <s v="A6_P4_MMD8_L001"/>
    <x v="0"/>
    <s v="Human-melanoma"/>
    <n v="9112.0614598168595"/>
    <n v="5079"/>
    <n v="5.6240249307058596E-3"/>
    <n v="0.39884134218205403"/>
    <s v="P16"/>
    <x v="0"/>
    <x v="0"/>
    <s v="anti-PD1"/>
    <n v="2.2697852674146901"/>
    <s v="CD8+/CD3E+"/>
    <s v="1"/>
    <b v="0"/>
    <b v="0"/>
    <n v="0.23894725362479699"/>
    <n v="74.601020181264602"/>
    <m/>
    <n v="2.16730558507362"/>
    <x v="0"/>
    <s v="1"/>
    <s v="1"/>
  </r>
  <r>
    <s v="A6_P5_M13_L001"/>
    <x v="1"/>
    <s v="Human-melanoma"/>
    <n v="4190.7805472844402"/>
    <n v="2218"/>
    <n v="7.3681949476849702E-3"/>
    <n v="0.57624017239738501"/>
    <s v="P15"/>
    <x v="0"/>
    <x v="0"/>
    <s v="anti-PD1"/>
    <n v="0.99429288288046402"/>
    <s v="CD8+/CD3E+"/>
    <s v="1"/>
    <b v="0"/>
    <b v="0"/>
    <n v="0.66268470092774601"/>
    <n v="98.253804805949201"/>
    <m/>
    <n v="25.1696047203625"/>
    <x v="2"/>
    <s v="5"/>
    <s v="5"/>
  </r>
  <r>
    <s v="A6_P5_M66_L001"/>
    <x v="0"/>
    <s v="Human-melanoma"/>
    <n v="3070.8909878271602"/>
    <n v="1519"/>
    <n v="1.2838521360252901E-2"/>
    <n v="1.0749199300773"/>
    <s v="P12"/>
    <x v="1"/>
    <x v="0"/>
    <s v="anti-PD1"/>
    <n v="0.67617270092229897"/>
    <s v="CD8+/CD3E+"/>
    <s v="1"/>
    <b v="0"/>
    <b v="0"/>
    <n v="0.37270393909175598"/>
    <n v="84.900317687400104"/>
    <m/>
    <n v="27.5901875474602"/>
    <x v="1"/>
    <s v="3"/>
    <s v="3"/>
  </r>
  <r>
    <s v="A6_P5_M74_L001"/>
    <x v="0"/>
    <s v="Human-melanoma"/>
    <n v="4012.69522402948"/>
    <n v="2088"/>
    <n v="1.0776886426079E-2"/>
    <n v="0.86956516561487895"/>
    <s v="P13"/>
    <x v="0"/>
    <x v="0"/>
    <s v="anti-CTLA4+PD1"/>
    <n v="0.931605806351541"/>
    <s v="CD8+/CD3E+"/>
    <s v="1"/>
    <b v="0"/>
    <b v="0"/>
    <n v="0.325438864925858"/>
    <n v="97.234039097121794"/>
    <m/>
    <n v="25.464455922707199"/>
    <x v="1"/>
    <s v="0"/>
    <s v="0"/>
  </r>
  <r>
    <s v="A6_P5_M76_L001"/>
    <x v="2"/>
    <s v="Human-melanoma"/>
    <n v="5013.9179616905003"/>
    <n v="2585"/>
    <n v="9.2882453902976593E-3"/>
    <n v="0.70047319415981701"/>
    <s v="P33"/>
    <x v="1"/>
    <x v="1"/>
    <s v="anti-PD1"/>
    <n v="1.15212600261076"/>
    <s v="CD8+/CD3E+"/>
    <s v="1"/>
    <b v="0"/>
    <b v="0"/>
    <n v="0.33633693030160799"/>
    <n v="100.52784040253501"/>
    <m/>
    <n v="4.0747969763868896"/>
    <x v="0"/>
    <s v="1"/>
    <s v="1"/>
  </r>
  <r>
    <s v="A6_P5_M91_L001"/>
    <x v="1"/>
    <s v="Human-melanoma"/>
    <n v="4717.8554458308299"/>
    <n v="2452"/>
    <n v="9.8631199888585992E-3"/>
    <n v="0.74194905913927001"/>
    <s v="P27"/>
    <x v="1"/>
    <x v="0"/>
    <s v="anti-PD1"/>
    <n v="1.08821195483305"/>
    <s v="CD8+/CD3E+"/>
    <s v="1"/>
    <b v="0"/>
    <b v="0"/>
    <n v="0.47000129872613799"/>
    <n v="83.857207875864106"/>
    <m/>
    <n v="24.0524337988019"/>
    <x v="1"/>
    <s v="3"/>
    <s v="3"/>
  </r>
  <r>
    <s v="A6_P6_M76_L001"/>
    <x v="0"/>
    <s v="Human-melanoma"/>
    <n v="3249.8700271888001"/>
    <n v="1629"/>
    <n v="1.42781747530618E-2"/>
    <n v="1.1374485629231299"/>
    <s v="P33"/>
    <x v="1"/>
    <x v="1"/>
    <s v="anti-PD1"/>
    <n v="0.72859783609773299"/>
    <s v="CD8+/CD3E+"/>
    <s v="1"/>
    <b v="0"/>
    <b v="0"/>
    <n v="0.17089220821780099"/>
    <n v="95.297668528388002"/>
    <m/>
    <n v="27.036261624334099"/>
    <x v="1"/>
    <s v="4"/>
    <s v="4"/>
  </r>
  <r>
    <s v="A6_P7_M47_T_enriched"/>
    <x v="0"/>
    <s v="Human-melanoma"/>
    <n v="4006.8286067898398"/>
    <n v="2039"/>
    <n v="1.1779766400634099E-2"/>
    <n v="0.88519137805339598"/>
    <s v="P4"/>
    <x v="0"/>
    <x v="1"/>
    <s v="anti-CTLA4+PD1"/>
    <n v="0.90784718126139696"/>
    <s v="CD8+/CD3E+"/>
    <s v="1"/>
    <b v="0"/>
    <b v="0"/>
    <n v="0.12404644742917199"/>
    <n v="95.794873045191196"/>
    <m/>
    <n v="26.714318321663502"/>
    <x v="1"/>
    <s v="5"/>
    <s v="5"/>
  </r>
  <r>
    <s v="A6_P7_M63-B1"/>
    <x v="3"/>
    <s v="Human-melanoma"/>
    <n v="4286.8309091149904"/>
    <n v="2200"/>
    <n v="1.08142459270145E-2"/>
    <n v="0.81724597036277202"/>
    <s v="P7"/>
    <x v="0"/>
    <x v="1"/>
    <s v="anti-CTLA4+PD1"/>
    <n v="0.987823398114134"/>
    <s v="CD8+/CD3E+"/>
    <s v="1"/>
    <b v="0"/>
    <b v="0"/>
    <n v="4.17635177952893E-2"/>
    <n v="37.424573375401302"/>
    <m/>
    <n v="23.8793934841744"/>
    <x v="1"/>
    <s v="4"/>
    <s v="4"/>
  </r>
  <r>
    <s v="A6_P8_MMD2-36B_L001"/>
    <x v="3"/>
    <s v="Human-melanoma"/>
    <n v="5900.4789140324601"/>
    <n v="3287"/>
    <n v="7.5737351816569601E-3"/>
    <n v="0.59576933379247099"/>
    <s v="P10"/>
    <x v="0"/>
    <x v="0"/>
    <s v="anti-PD1"/>
    <n v="1.46567292809617"/>
    <s v="CD8+/CD3E+"/>
    <s v="1"/>
    <b v="0"/>
    <b v="0"/>
    <n v="0.20462898094415499"/>
    <n v="62.830477293301499"/>
    <m/>
    <n v="4.2163536238066301"/>
    <x v="0"/>
    <s v="0"/>
    <s v="0"/>
  </r>
  <r>
    <s v="A6_P9_MMD5_L001"/>
    <x v="1"/>
    <s v="Human-melanoma"/>
    <n v="3316.21533575385"/>
    <n v="1701"/>
    <n v="1.2132743051594201E-2"/>
    <n v="1.0049323315585601"/>
    <s v="P8"/>
    <x v="0"/>
    <x v="1"/>
    <s v="anti-CTLA4+PD1"/>
    <n v="0.758937488795005"/>
    <s v="CD8+/CD3E+"/>
    <s v="1"/>
    <b v="0"/>
    <b v="0"/>
    <n v="0.56778534648021495"/>
    <n v="79.765455052186098"/>
    <m/>
    <n v="30.734719924213898"/>
    <x v="2"/>
    <s v="7"/>
    <s v="7"/>
  </r>
  <r>
    <s v="A7_P1_M24_L001"/>
    <x v="2"/>
    <s v="Human-melanoma"/>
    <n v="3881.8601943908202"/>
    <n v="2021"/>
    <n v="1.0925209559073199E-2"/>
    <n v="0.87280126994901197"/>
    <s v="P25"/>
    <x v="1"/>
    <x v="0"/>
    <s v="anti-PD1"/>
    <n v="0.90059689660947595"/>
    <s v="CD8+/CD3E+"/>
    <s v="1"/>
    <b v="0"/>
    <b v="0"/>
    <n v="0.26037826519875101"/>
    <n v="78.802441291887007"/>
    <m/>
    <n v="27.9328928731315"/>
    <x v="2"/>
    <s v="2"/>
    <s v="2"/>
  </r>
  <r>
    <s v="A7_P1_M55_L001"/>
    <x v="1"/>
    <s v="Human-melanoma"/>
    <n v="4989.5752518414802"/>
    <n v="2526"/>
    <n v="9.5607433573952402E-3"/>
    <n v="0.74173168193346894"/>
    <s v="P1"/>
    <x v="0"/>
    <x v="0"/>
    <s v="anti-PD1"/>
    <n v="1.12635960638624"/>
    <s v="CD8+/CD3E+"/>
    <s v="1"/>
    <b v="0"/>
    <b v="0"/>
    <n v="6.3864066464430005E-2"/>
    <n v="75.035989050925494"/>
    <m/>
    <n v="13.894798087680799"/>
    <x v="0"/>
    <s v="0"/>
    <s v="0"/>
  </r>
  <r>
    <s v="A7_P1_M67_L001"/>
    <x v="1"/>
    <s v="Human-melanoma"/>
    <n v="3976.0702340083099"/>
    <n v="2017"/>
    <n v="9.3981182060597808E-3"/>
    <n v="0.77300855860112305"/>
    <s v="P6"/>
    <x v="0"/>
    <x v="0"/>
    <s v="anti-PD1"/>
    <n v="0.89881221115669496"/>
    <s v="CD8+/CD3E+"/>
    <s v="1"/>
    <b v="0"/>
    <b v="0"/>
    <n v="0.204817030079436"/>
    <n v="83.318873548858605"/>
    <m/>
    <n v="25.271251633646202"/>
    <x v="1"/>
    <s v="4"/>
    <s v="4"/>
  </r>
  <r>
    <s v="A7_P1_M68_L001"/>
    <x v="1"/>
    <s v="Human-melanoma"/>
    <n v="4560.4065645105102"/>
    <n v="2312"/>
    <n v="9.8303913137706995E-3"/>
    <n v="0.79223930281300803"/>
    <s v="P23"/>
    <x v="0"/>
    <x v="0"/>
    <s v="anti-PD1"/>
    <n v="1.0290942492096899"/>
    <s v="CD8+/CD3E+"/>
    <s v="1"/>
    <b v="0"/>
    <b v="0"/>
    <n v="8.7567023009313696E-2"/>
    <n v="87.405728190740405"/>
    <m/>
    <n v="12.5289906962486"/>
    <x v="0"/>
    <s v="0"/>
    <s v="0"/>
  </r>
  <r>
    <s v="A7_P1_M71_L001"/>
    <x v="3"/>
    <s v="Human-melanoma"/>
    <n v="2428.9122641559602"/>
    <n v="1191"/>
    <n v="1.61386838607506E-2"/>
    <n v="1.31249845437889"/>
    <s v="P12"/>
    <x v="0"/>
    <x v="0"/>
    <s v="anti-PD1"/>
    <n v="0.53362095038143798"/>
    <s v="CD8+/CD3E+"/>
    <s v="1"/>
    <b v="0"/>
    <b v="0"/>
    <n v="0.48203277009595102"/>
    <n v="67.983825835771398"/>
    <m/>
    <n v="27.335297820554601"/>
    <x v="1"/>
    <s v="7"/>
    <s v="7"/>
  </r>
  <r>
    <s v="A7_P1_M74_L001"/>
    <x v="1"/>
    <s v="Human-melanoma"/>
    <n v="3062.4406441435999"/>
    <n v="1571"/>
    <n v="1.28399805134522E-2"/>
    <n v="1.0366704603964301"/>
    <s v="P13"/>
    <x v="0"/>
    <x v="0"/>
    <s v="anti-CTLA4+PD1"/>
    <n v="0.70506229668918696"/>
    <s v="CD8+/CD3E+"/>
    <s v="1"/>
    <b v="0"/>
    <b v="0"/>
    <n v="0.219971743902455"/>
    <n v="64.990872619041497"/>
    <m/>
    <n v="26.921241174908499"/>
    <x v="1"/>
    <s v="3"/>
    <s v="3"/>
  </r>
  <r>
    <s v="A7_P1_M77_L001"/>
    <x v="2"/>
    <s v="Human-melanoma"/>
    <n v="6926.7109090640497"/>
    <n v="3695"/>
    <n v="7.1900723481837497E-3"/>
    <n v="0.53390602375265594"/>
    <s v="P31"/>
    <x v="1"/>
    <x v="0"/>
    <s v="anti-PD1"/>
    <n v="1.6517263865485601"/>
    <s v="CD8+/CD3E+"/>
    <s v="1"/>
    <b v="0"/>
    <b v="0"/>
    <n v="0.38856030366488598"/>
    <n v="90.515595384802495"/>
    <m/>
    <n v="2.1153665228835199"/>
    <x v="0"/>
    <s v="1"/>
    <s v="1"/>
  </r>
  <r>
    <s v="A7_P1_M79_L001"/>
    <x v="2"/>
    <s v="Human-melanoma"/>
    <n v="4026.0534996537999"/>
    <n v="2037"/>
    <n v="1.06735907964794E-2"/>
    <n v="0.88406831533730701"/>
    <s v="P20"/>
    <x v="0"/>
    <x v="0"/>
    <s v="anti-PD1"/>
    <n v="0.90438935319663505"/>
    <s v="CD8+/CD3E+"/>
    <s v="1"/>
    <b v="0"/>
    <b v="0"/>
    <n v="0.33151620156185801"/>
    <n v="105.13190951355099"/>
    <m/>
    <n v="25.770435265028901"/>
    <x v="2"/>
    <s v="2"/>
    <s v="2"/>
  </r>
  <r>
    <s v="A7_P1_M8_L001"/>
    <x v="0"/>
    <s v="Human-melanoma"/>
    <n v="6954.0293122765697"/>
    <n v="3715"/>
    <n v="7.2328734738919204E-3"/>
    <n v="0.53014136226417796"/>
    <s v="P6"/>
    <x v="1"/>
    <x v="0"/>
    <s v="anti-CTLA4"/>
    <n v="1.65607655733972"/>
    <s v="CD8+/CD3E+"/>
    <s v="1"/>
    <b v="0"/>
    <b v="0"/>
    <n v="6.8330262404893094E-2"/>
    <n v="120.40150036878801"/>
    <m/>
    <n v="2.8610999135673501"/>
    <x v="0"/>
    <s v="1"/>
    <s v="1"/>
  </r>
  <r>
    <s v="A7_P1_M91_L001"/>
    <x v="2"/>
    <s v="Human-melanoma"/>
    <n v="4912.6212031246896"/>
    <n v="2584"/>
    <n v="9.5978843457654693E-3"/>
    <n v="0.73791796687870903"/>
    <s v="P27"/>
    <x v="1"/>
    <x v="0"/>
    <s v="anti-PD1"/>
    <n v="1.1545799451083301"/>
    <s v="CD8+/CD3E+"/>
    <s v="1"/>
    <b v="0"/>
    <b v="0"/>
    <n v="1.43534672687715"/>
    <n v="94.037355064530601"/>
    <m/>
    <n v="13.835526097578899"/>
    <x v="0"/>
    <s v="0"/>
    <s v="0"/>
  </r>
  <r>
    <s v="A7_P1_MMD1-84B_L001"/>
    <x v="1"/>
    <s v="Human-melanoma"/>
    <n v="3263.3830079368199"/>
    <n v="1663"/>
    <n v="1.44003756619738E-2"/>
    <n v="1.1327492959296099"/>
    <s v="P5"/>
    <x v="0"/>
    <x v="1"/>
    <s v="anti-PD1"/>
    <n v="0.74399074812796695"/>
    <s v="CD8+/CD3E+"/>
    <s v="1"/>
    <b v="0"/>
    <b v="0"/>
    <n v="0.49466083062802602"/>
    <n v="83.606900799140803"/>
    <m/>
    <n v="30.822688613470699"/>
    <x v="2"/>
    <s v="7"/>
    <s v="7"/>
  </r>
  <r>
    <s v="A7_P10_MMD5_L001"/>
    <x v="0"/>
    <s v="Human-melanoma"/>
    <n v="3332.5248370344202"/>
    <n v="1656"/>
    <n v="1.4479912426219399E-2"/>
    <n v="1.11967368224856"/>
    <s v="P8"/>
    <x v="0"/>
    <x v="1"/>
    <s v="anti-CTLA4+PD1"/>
    <n v="0.73796743472483195"/>
    <s v="CD8+/CD3E+"/>
    <s v="1"/>
    <b v="0"/>
    <b v="0"/>
    <n v="0.68564473225002298"/>
    <n v="93.825357754156897"/>
    <m/>
    <n v="27.723692501783901"/>
    <x v="2"/>
    <s v="7"/>
    <s v="7"/>
  </r>
  <r>
    <s v="A7_P11_MMD5_L001"/>
    <x v="0"/>
    <s v="Human-melanoma"/>
    <n v="2621.84563719281"/>
    <n v="1317"/>
    <n v="1.7868569709246399E-2"/>
    <n v="1.42634059670171"/>
    <s v="P8"/>
    <x v="0"/>
    <x v="1"/>
    <s v="anti-CTLA4+PD1"/>
    <n v="0.58905774225843899"/>
    <s v="CD8+/CD3E+"/>
    <s v="1"/>
    <b v="0"/>
    <b v="0"/>
    <n v="0.54959587472372495"/>
    <n v="89.8062693762745"/>
    <m/>
    <n v="31.5532942160558"/>
    <x v="2"/>
    <s v="7"/>
    <s v="7"/>
  </r>
  <r>
    <s v="A7_P2_M11"/>
    <x v="1"/>
    <s v="Human-melanoma"/>
    <n v="3618.62777717886"/>
    <n v="1782"/>
    <n v="1.2470419006078599E-2"/>
    <n v="1.0172579252846199"/>
    <s v="P1"/>
    <x v="1"/>
    <x v="1"/>
    <s v="anti-CTLA4"/>
    <n v="0.79619279762180295"/>
    <s v="CD8+/CD3E+"/>
    <s v="1"/>
    <b v="0"/>
    <b v="0"/>
    <n v="8.5960171982034803E-2"/>
    <n v="42.449067075428999"/>
    <m/>
    <n v="30.861413373145101"/>
    <x v="2"/>
    <s v="5"/>
    <s v="5"/>
  </r>
  <r>
    <s v="A7_P2_M17"/>
    <x v="3"/>
    <s v="Human-melanoma"/>
    <n v="4822.8595307618298"/>
    <n v="2489"/>
    <n v="9.9830289122717995E-3"/>
    <n v="0.76366919917305498"/>
    <s v="P3"/>
    <x v="1"/>
    <x v="0"/>
    <s v="anti-PD1"/>
    <n v="1.1100743516296101"/>
    <s v="CD8+/CD3E+"/>
    <s v="1"/>
    <b v="0"/>
    <b v="0"/>
    <n v="0.179325657582528"/>
    <n v="56.977681306142102"/>
    <m/>
    <n v="25.906340458909298"/>
    <x v="2"/>
    <s v="2"/>
    <s v="2"/>
  </r>
  <r>
    <s v="A7_P2_M34"/>
    <x v="2"/>
    <s v="Human-melanoma"/>
    <n v="5308.1800827740499"/>
    <n v="2665"/>
    <n v="9.2064891058746094E-3"/>
    <n v="0.70312405677922396"/>
    <s v="P2"/>
    <x v="1"/>
    <x v="0"/>
    <s v="anti-PD1"/>
    <n v="1.1928391395023199"/>
    <s v="CD8+/CD3E+"/>
    <s v="1"/>
    <b v="0"/>
    <b v="0"/>
    <n v="0.64094422897380698"/>
    <n v="100.148732855509"/>
    <m/>
    <n v="13.802624587832801"/>
    <x v="0"/>
    <s v="6"/>
    <s v="6"/>
  </r>
  <r>
    <s v="A7_P2_M39"/>
    <x v="3"/>
    <s v="Human-melanoma"/>
    <n v="4476.3202472743396"/>
    <n v="2324"/>
    <n v="7.1621397547910904E-3"/>
    <n v="0.54884076282817795"/>
    <s v="P2"/>
    <x v="0"/>
    <x v="0"/>
    <s v="anti-PD1"/>
    <n v="1.0389100191999801"/>
    <s v="CD8+/CD3E+"/>
    <s v="1"/>
    <b v="0"/>
    <b v="0"/>
    <n v="0.81229361910480502"/>
    <n v="66.634937168881194"/>
    <m/>
    <n v="24.112492540233202"/>
    <x v="1"/>
    <s v="8"/>
    <s v="8"/>
  </r>
  <r>
    <s v="A7_P2_M55_L001"/>
    <x v="1"/>
    <s v="Human-melanoma"/>
    <n v="4204.2647262964001"/>
    <n v="2319"/>
    <n v="1.26400609152691E-2"/>
    <n v="0.905959246635336"/>
    <s v="P1"/>
    <x v="0"/>
    <x v="0"/>
    <s v="anti-PD1"/>
    <n v="1.0322174487520499"/>
    <s v="CD8+/CD3E+"/>
    <s v="1"/>
    <b v="0"/>
    <b v="0"/>
    <n v="0.88883623531408695"/>
    <n v="104.16017300941"/>
    <m/>
    <n v="17.514978639253599"/>
    <x v="0"/>
    <s v="0"/>
    <s v="0"/>
  </r>
  <r>
    <s v="A7_P2_M67_L001"/>
    <x v="1"/>
    <s v="Human-melanoma"/>
    <n v="9231.7466669738496"/>
    <n v="5170"/>
    <n v="5.9939975690892402E-3"/>
    <n v="0.40637160751936502"/>
    <s v="P6"/>
    <x v="0"/>
    <x v="0"/>
    <s v="anti-PD1"/>
    <n v="2.3158524606645901"/>
    <s v="CD8+/CD3E+"/>
    <s v="1"/>
    <b v="0"/>
    <b v="0"/>
    <n v="0.42049364100842301"/>
    <n v="96.786893381056501"/>
    <m/>
    <n v="1.0550716823473401"/>
    <x v="0"/>
    <s v="1"/>
    <s v="1"/>
  </r>
  <r>
    <s v="A7_P2_M77_L001"/>
    <x v="1"/>
    <s v="Human-melanoma"/>
    <n v="3368.2434870204702"/>
    <n v="1741"/>
    <n v="1.0329280601442401E-2"/>
    <n v="0.85217613040533002"/>
    <s v="P31"/>
    <x v="1"/>
    <x v="0"/>
    <s v="anti-PD1"/>
    <n v="0.78079988559156899"/>
    <s v="CD8+/CD3E+"/>
    <s v="1"/>
    <b v="0"/>
    <b v="0"/>
    <n v="1.4131727553853399"/>
    <n v="54.9879635618545"/>
    <m/>
    <n v="30.614795328490199"/>
    <x v="2"/>
    <s v="6"/>
    <s v="6"/>
  </r>
  <r>
    <s v="A7_P2_M90-7-24-17"/>
    <x v="0"/>
    <s v="Human-melanoma"/>
    <n v="3591.3655154038001"/>
    <n v="1852"/>
    <n v="1.30506850504342E-2"/>
    <n v="0.98061444367699901"/>
    <s v="P30"/>
    <x v="0"/>
    <x v="0"/>
    <s v="anti-PD1"/>
    <n v="0.82865176429425202"/>
    <s v="CD8+/CD3E+"/>
    <s v="1"/>
    <b v="0"/>
    <b v="0"/>
    <n v="4.25072670384029E-2"/>
    <n v="106.6685521198"/>
    <m/>
    <n v="26.869853319655299"/>
    <x v="1"/>
    <s v="0"/>
    <s v="0"/>
  </r>
  <r>
    <s v="A7_P2_M90-7-31-17"/>
    <x v="0"/>
    <s v="Human-melanoma"/>
    <n v="4331.4276683217404"/>
    <n v="2247"/>
    <n v="1.00028253535551E-2"/>
    <n v="0.78232130639931696"/>
    <s v="P30"/>
    <x v="0"/>
    <x v="0"/>
    <s v="anti-PD1"/>
    <n v="0.99529676844765302"/>
    <s v="CD8+/CD3E+"/>
    <s v="1"/>
    <b v="0"/>
    <b v="0"/>
    <n v="0.80712233745230799"/>
    <n v="98.108445357896002"/>
    <m/>
    <n v="16.851872969379698"/>
    <x v="0"/>
    <s v="0"/>
    <s v="0"/>
  </r>
  <r>
    <s v="A7_P2_MMD1-84A_L001"/>
    <x v="2"/>
    <s v="Human-melanoma"/>
    <n v="5001.9022554042604"/>
    <n v="2619"/>
    <n v="9.3212524555987795E-3"/>
    <n v="0.69953106071784699"/>
    <s v="P5"/>
    <x v="0"/>
    <x v="0"/>
    <s v="anti-PD1"/>
    <n v="1.16774200032259"/>
    <s v="CD8+/CD3E+"/>
    <s v="1"/>
    <b v="0"/>
    <b v="0"/>
    <n v="0.23621922926758401"/>
    <n v="98.900758375777301"/>
    <m/>
    <n v="22.828303199322502"/>
    <x v="3"/>
    <s v="6"/>
    <s v="6"/>
  </r>
  <r>
    <s v="A7_P2_MMD8_L001"/>
    <x v="1"/>
    <s v="Human-melanoma"/>
    <n v="4097.2758836677804"/>
    <n v="2114"/>
    <n v="8.4162943183838709E-3"/>
    <n v="0.68627500536317498"/>
    <s v="P16"/>
    <x v="0"/>
    <x v="0"/>
    <s v="anti-PD1"/>
    <n v="0.94398706168020696"/>
    <s v="CD8+/CD3E+"/>
    <s v="1"/>
    <b v="0"/>
    <b v="0"/>
    <n v="0.43526671445786402"/>
    <n v="84.843303037868594"/>
    <m/>
    <n v="26.6899802998308"/>
    <x v="1"/>
    <s v="5"/>
    <s v="5"/>
  </r>
  <r>
    <s v="A7_P2_MMD9_L001"/>
    <x v="1"/>
    <s v="Human-melanoma"/>
    <n v="3168.0690424648301"/>
    <n v="1589"/>
    <n v="1.5556890154579801E-2"/>
    <n v="1.1959413679322499"/>
    <s v="P17"/>
    <x v="0"/>
    <x v="1"/>
    <s v="anti-PD1"/>
    <n v="0.70762778202755905"/>
    <s v="CD8+/CD3E+"/>
    <s v="1"/>
    <b v="0"/>
    <b v="0"/>
    <n v="0.26481790375650199"/>
    <n v="92.986313612544905"/>
    <m/>
    <n v="30.980058973597099"/>
    <x v="2"/>
    <s v="7"/>
    <s v="7"/>
  </r>
  <r>
    <s v="A7_P3_M34"/>
    <x v="2"/>
    <s v="Human-melanoma"/>
    <n v="3336.0001006499401"/>
    <n v="1608"/>
    <n v="1.15574348132488E-2"/>
    <n v="0.99603316799666897"/>
    <s v="P2"/>
    <x v="1"/>
    <x v="0"/>
    <s v="anti-PD1"/>
    <n v="0.71800126622184701"/>
    <s v="CD8+/CD3E+"/>
    <s v="1"/>
    <b v="0"/>
    <b v="0"/>
    <n v="0.11319152273807299"/>
    <n v="113.192486900616"/>
    <m/>
    <n v="25.2068975268419"/>
    <x v="1"/>
    <s v="0"/>
    <s v="0"/>
  </r>
  <r>
    <s v="A7_P3_M39"/>
    <x v="1"/>
    <s v="Human-melanoma"/>
    <n v="5546.68120359159"/>
    <n v="2948"/>
    <n v="6.9686654653518098E-3"/>
    <n v="0.55483963751680998"/>
    <s v="P2"/>
    <x v="0"/>
    <x v="0"/>
    <s v="anti-PD1"/>
    <n v="1.3133054075650199"/>
    <s v="CD8+/CD3E+"/>
    <s v="1"/>
    <b v="0"/>
    <b v="0"/>
    <n v="1.46570652275266"/>
    <n v="57.785888039772601"/>
    <m/>
    <n v="16.466769038233199"/>
    <x v="0"/>
    <s v="8"/>
    <s v="8"/>
  </r>
  <r>
    <s v="A7_P3_M45_L001"/>
    <x v="1"/>
    <s v="Human-melanoma"/>
    <n v="4657.7015540481498"/>
    <n v="2437"/>
    <n v="9.2388494125987194E-3"/>
    <n v="0.725524489627838"/>
    <s v="P18"/>
    <x v="0"/>
    <x v="0"/>
    <s v="anti-PD1"/>
    <n v="1.0881004119922499"/>
    <s v="CD8+/CD3E+"/>
    <s v="1"/>
    <b v="0"/>
    <b v="0"/>
    <n v="7.0262800322903204E-2"/>
    <n v="55.813654757516197"/>
    <m/>
    <n v="22.319263130488299"/>
    <x v="1"/>
    <s v="8"/>
    <s v="8"/>
  </r>
  <r>
    <s v="A7_P3_M55_L001"/>
    <x v="0"/>
    <s v="Human-melanoma"/>
    <n v="4309.9295812390801"/>
    <n v="2210"/>
    <n v="1.0130381954112399E-2"/>
    <n v="0.79692136643142297"/>
    <s v="P1"/>
    <x v="0"/>
    <x v="0"/>
    <s v="anti-PD1"/>
    <n v="0.98313859880058396"/>
    <s v="CD8+/CD3E+"/>
    <s v="1"/>
    <b v="0"/>
    <b v="0"/>
    <n v="0.90135461068952805"/>
    <n v="80.6858010597564"/>
    <m/>
    <n v="26.645968857432202"/>
    <x v="1"/>
    <s v="3"/>
    <s v="3"/>
  </r>
  <r>
    <s v="A7_P3_M71_L001"/>
    <x v="0"/>
    <s v="Human-melanoma"/>
    <n v="5211.00020938532"/>
    <n v="2709"/>
    <n v="8.2921048817707205E-3"/>
    <n v="0.64913131740519503"/>
    <s v="P12"/>
    <x v="0"/>
    <x v="0"/>
    <s v="anti-PD1"/>
    <n v="1.2067819946021701"/>
    <s v="CD8+/CD3E+"/>
    <s v="1"/>
    <b v="0"/>
    <b v="0"/>
    <n v="0.656915919356578"/>
    <n v="97.198363681406704"/>
    <m/>
    <n v="13.7595931107517"/>
    <x v="0"/>
    <s v="0"/>
    <s v="0"/>
  </r>
  <r>
    <s v="A7_P3_M77_L001"/>
    <x v="2"/>
    <s v="Human-melanoma"/>
    <n v="3738.54164394284"/>
    <n v="1926"/>
    <n v="1.09113817723645E-2"/>
    <n v="0.85703244642711596"/>
    <s v="P31"/>
    <x v="1"/>
    <x v="0"/>
    <s v="anti-PD1"/>
    <n v="0.857318274379543"/>
    <s v="CD8+/CD3E+"/>
    <s v="1"/>
    <b v="0"/>
    <b v="0"/>
    <n v="0.56899152082012106"/>
    <n v="105.47276536896101"/>
    <m/>
    <n v="29.416191789046099"/>
    <x v="2"/>
    <s v="6"/>
    <s v="6"/>
  </r>
  <r>
    <s v="A7_P3_M79_L001"/>
    <x v="3"/>
    <s v="Human-melanoma"/>
    <n v="5514.2060602457505"/>
    <n v="2831"/>
    <n v="8.3832206614146108E-3"/>
    <n v="0.65799038741633598"/>
    <s v="P20"/>
    <x v="0"/>
    <x v="0"/>
    <s v="anti-PD1"/>
    <n v="1.26088027238959"/>
    <s v="CD8+/CD3E+"/>
    <s v="1"/>
    <b v="0"/>
    <b v="0"/>
    <n v="0.232393534116411"/>
    <n v="110.953634562465"/>
    <m/>
    <n v="15.735123244200899"/>
    <x v="0"/>
    <s v="2"/>
    <s v="2"/>
  </r>
  <r>
    <s v="A7_P3_M81_L001"/>
    <x v="1"/>
    <s v="Human-melanoma"/>
    <n v="3396.5279444724401"/>
    <n v="1737"/>
    <n v="1.18232431393145E-2"/>
    <n v="0.89870191549827005"/>
    <s v="P28"/>
    <x v="1"/>
    <x v="1"/>
    <s v="anti-CTLA4+PD1"/>
    <n v="0.779015200138788"/>
    <s v="CD8+/CD3E+"/>
    <s v="1"/>
    <b v="0"/>
    <b v="0"/>
    <n v="0.96729230579713499"/>
    <n v="84.827785557736505"/>
    <m/>
    <n v="28.439811802956701"/>
    <x v="2"/>
    <s v="5"/>
    <s v="5"/>
  </r>
  <r>
    <s v="A7_P3_M91_L001"/>
    <x v="2"/>
    <s v="Human-melanoma"/>
    <n v="4960.6216390847603"/>
    <n v="2591"/>
    <n v="8.7967288882091193E-3"/>
    <n v="0.68132025886067704"/>
    <s v="P27"/>
    <x v="1"/>
    <x v="0"/>
    <s v="anti-PD1"/>
    <n v="1.15123365988437"/>
    <s v="CD8+/CD3E+"/>
    <s v="1"/>
    <b v="0"/>
    <b v="0"/>
    <n v="0.112105377215859"/>
    <n v="53.790078998108399"/>
    <m/>
    <n v="13.8348107926533"/>
    <x v="0"/>
    <s v="0"/>
    <s v="0"/>
  </r>
  <r>
    <s v="A7_P4_M34"/>
    <x v="2"/>
    <s v="Human-melanoma"/>
    <n v="6851.7855264462496"/>
    <n v="3518"/>
    <n v="6.8665491809993999E-3"/>
    <n v="0.51038501774068301"/>
    <s v="P2"/>
    <x v="1"/>
    <x v="0"/>
    <s v="anti-PD1"/>
    <n v="1.5740925693526"/>
    <s v="CD8+/CD3E+"/>
    <s v="1"/>
    <b v="0"/>
    <b v="0"/>
    <n v="1.2972307269105701"/>
    <n v="83.625789953262199"/>
    <m/>
    <n v="2.3003712383133101"/>
    <x v="0"/>
    <s v="1"/>
    <s v="1"/>
  </r>
  <r>
    <s v="A7_P4_M39"/>
    <x v="0"/>
    <s v="Human-melanoma"/>
    <n v="9797.4636799877808"/>
    <n v="5484"/>
    <n v="4.9254032131716896E-3"/>
    <n v="0.36215577662564502"/>
    <s v="P2"/>
    <x v="0"/>
    <x v="0"/>
    <s v="anti-PD1"/>
    <n v="2.4484768983743601"/>
    <s v="CD8+/CD3E+"/>
    <s v="1"/>
    <b v="0"/>
    <b v="0"/>
    <n v="0.24859029753012099"/>
    <n v="67.089579987544198"/>
    <m/>
    <n v="1.0158423228360201"/>
    <x v="0"/>
    <s v="1"/>
    <s v="1"/>
  </r>
  <r>
    <s v="A7_P4_M44_L001"/>
    <x v="1"/>
    <s v="Human-melanoma"/>
    <n v="3463.45532996474"/>
    <n v="1927"/>
    <n v="1.0941574270142401E-2"/>
    <n v="0.92853162857792204"/>
    <s v="P11"/>
    <x v="0"/>
    <x v="0"/>
    <s v="anti-PD1"/>
    <n v="0.86311850210107999"/>
    <s v="CD8+/CD3E+"/>
    <s v="1"/>
    <b v="0"/>
    <b v="0"/>
    <n v="0.66371573200107703"/>
    <n v="82.033965942019506"/>
    <m/>
    <n v="26.019012114167602"/>
    <x v="1"/>
    <s v="0"/>
    <s v="0"/>
  </r>
  <r>
    <s v="A7_P4_M53_L001"/>
    <x v="2"/>
    <s v="Human-melanoma"/>
    <n v="4621.2456463373701"/>
    <n v="2478"/>
    <n v="1.1767982915732601E-2"/>
    <n v="0.82282620009094598"/>
    <s v="P20"/>
    <x v="1"/>
    <x v="0"/>
    <s v="anti-PD1"/>
    <n v="1.1088473803808301"/>
    <s v="CD8+/CD3E+"/>
    <s v="1"/>
    <b v="0"/>
    <b v="0"/>
    <n v="0.17539210339999001"/>
    <n v="62.824891596956299"/>
    <m/>
    <n v="13.0175797216561"/>
    <x v="0"/>
    <s v="0"/>
    <s v="0"/>
  </r>
  <r>
    <s v="A7_P4_M55_L001"/>
    <x v="1"/>
    <s v="Human-melanoma"/>
    <n v="3790.7800557598998"/>
    <n v="1935"/>
    <n v="1.1930724341234499E-2"/>
    <n v="0.924067199577839"/>
    <s v="P1"/>
    <x v="0"/>
    <x v="0"/>
    <s v="anti-PD1"/>
    <n v="0.86177998801149502"/>
    <s v="CD8+/CD3E+"/>
    <s v="1"/>
    <b v="0"/>
    <b v="0"/>
    <n v="0.73974500152621803"/>
    <n v="83.970967819605093"/>
    <m/>
    <n v="27.0067377647777"/>
    <x v="1"/>
    <s v="3"/>
    <s v="3"/>
  </r>
  <r>
    <s v="A7_P4_M67_L001"/>
    <x v="0"/>
    <s v="Human-melanoma"/>
    <n v="6527.8421788129999"/>
    <n v="3504"/>
    <n v="7.7273573976696297E-3"/>
    <n v="0.56701146549917503"/>
    <s v="P6"/>
    <x v="0"/>
    <x v="0"/>
    <s v="anti-PD1"/>
    <n v="1.55769577175518"/>
    <s v="CD8+/CD3E+"/>
    <s v="1"/>
    <b v="0"/>
    <b v="0"/>
    <n v="0.60406793875060705"/>
    <n v="80.065164752398999"/>
    <m/>
    <n v="8.3120416120849807"/>
    <x v="0"/>
    <s v="2"/>
    <s v="2"/>
  </r>
  <r>
    <s v="A7_P4_M77_L001"/>
    <x v="1"/>
    <s v="Human-melanoma"/>
    <n v="3477.5527060539998"/>
    <n v="1780"/>
    <n v="9.6546214156762698E-3"/>
    <n v="0.80160393070978697"/>
    <s v="P31"/>
    <x v="1"/>
    <x v="0"/>
    <s v="anti-PD1"/>
    <n v="0.78816171308428995"/>
    <s v="CD8+/CD3E+"/>
    <s v="1"/>
    <b v="0"/>
    <b v="0"/>
    <n v="0.75469447589312999"/>
    <n v="73.102558018337504"/>
    <m/>
    <n v="26.773381348587598"/>
    <x v="1"/>
    <s v="2"/>
    <s v="2"/>
  </r>
  <r>
    <s v="A7_P4_M89_L001"/>
    <x v="0"/>
    <s v="Human-melanoma"/>
    <n v="5605.9926482451201"/>
    <n v="2993"/>
    <n v="8.5871292798908403E-3"/>
    <n v="0.65158748200581695"/>
    <s v="P28"/>
    <x v="0"/>
    <x v="0"/>
    <s v="anti-CTLA4+PD1"/>
    <n v="1.3317099762968201"/>
    <s v="CD8+/CD3E+"/>
    <s v="1"/>
    <b v="0"/>
    <b v="0"/>
    <n v="0.11483266655839899"/>
    <n v="60.552962158350297"/>
    <m/>
    <n v="16.667865443519201"/>
    <x v="0"/>
    <s v="3"/>
    <s v="3"/>
  </r>
  <r>
    <s v="A7_P4_MMD1-84B_L001"/>
    <x v="2"/>
    <s v="Human-melanoma"/>
    <n v="3091.8992478355999"/>
    <n v="1558"/>
    <n v="1.5403736925558501E-2"/>
    <n v="1.1558733190378001"/>
    <s v="P5"/>
    <x v="0"/>
    <x v="1"/>
    <s v="anti-PD1"/>
    <n v="0.69435418397250204"/>
    <s v="CD8+/CD3E+"/>
    <s v="1"/>
    <b v="0"/>
    <b v="0"/>
    <n v="0.65394821027696903"/>
    <n v="74.301556449502897"/>
    <m/>
    <n v="30.658187587621299"/>
    <x v="2"/>
    <s v="7"/>
    <s v="7"/>
  </r>
  <r>
    <s v="A7_P4_MMD8_L001"/>
    <x v="1"/>
    <s v="Human-melanoma"/>
    <n v="4422.7031725277902"/>
    <n v="2287"/>
    <n v="9.3361644280883799E-3"/>
    <n v="0.74745511870718595"/>
    <s v="P16"/>
    <x v="0"/>
    <x v="0"/>
    <s v="anti-PD1"/>
    <n v="1.01626682251783"/>
    <s v="CD8+/CD3E+"/>
    <s v="1"/>
    <b v="0"/>
    <b v="0"/>
    <n v="0.65745570455296198"/>
    <n v="92.381894007043002"/>
    <m/>
    <n v="26.5453026107817"/>
    <x v="1"/>
    <s v="5"/>
    <s v="5"/>
  </r>
  <r>
    <s v="A7_P5_M29_L001"/>
    <x v="1"/>
    <s v="Human-melanoma"/>
    <n v="3655.3219547980002"/>
    <n v="1913"/>
    <n v="1.4384205353363599E-2"/>
    <n v="1.0503980648589799"/>
    <s v="P26"/>
    <x v="1"/>
    <x v="1"/>
    <s v="anti-CTLA4+PD1"/>
    <n v="0.85296810358839004"/>
    <s v="CD8+/CD3E+"/>
    <s v="1"/>
    <b v="0"/>
    <b v="0"/>
    <n v="0.74468656643808095"/>
    <n v="68.235093234274899"/>
    <m/>
    <n v="31.539990532325199"/>
    <x v="2"/>
    <s v="8"/>
    <s v="8"/>
  </r>
  <r>
    <s v="A7_P5_M44_L001"/>
    <x v="1"/>
    <s v="Human-melanoma"/>
    <n v="3140.5572735237402"/>
    <n v="1827"/>
    <n v="1.4320874645644299E-2"/>
    <n v="1.1335536127960699"/>
    <s v="P11"/>
    <x v="0"/>
    <x v="0"/>
    <s v="anti-PD1"/>
    <n v="0.82552856475188596"/>
    <s v="CD8+/CD3E+"/>
    <s v="1"/>
    <b v="0"/>
    <b v="0"/>
    <n v="0.20069217286573299"/>
    <n v="78.059782305998098"/>
    <m/>
    <n v="27.5839119092694"/>
    <x v="1"/>
    <s v="3"/>
    <s v="3"/>
  </r>
  <r>
    <s v="A7_P5_M45_L001"/>
    <x v="0"/>
    <s v="Human-melanoma"/>
    <n v="4002.5090405537899"/>
    <n v="2031"/>
    <n v="7.1738189058505502E-3"/>
    <n v="0.64206009975383505"/>
    <s v="P18"/>
    <x v="0"/>
    <x v="0"/>
    <s v="anti-PD1"/>
    <n v="0.90416626751503704"/>
    <s v="CD8+/CD3E+"/>
    <s v="1"/>
    <b v="0"/>
    <b v="0"/>
    <n v="0.491888702797879"/>
    <n v="102.840065098701"/>
    <m/>
    <n v="24.556921162374199"/>
    <x v="1"/>
    <s v="3"/>
    <s v="3"/>
  </r>
  <r>
    <s v="A7_P5_M74_L001"/>
    <x v="2"/>
    <s v="Human-melanoma"/>
    <n v="3353.8467315218099"/>
    <n v="1733"/>
    <n v="1.2393183706695499E-2"/>
    <n v="0.967955137907478"/>
    <s v="P13"/>
    <x v="0"/>
    <x v="0"/>
    <s v="anti-CTLA4+PD1"/>
    <n v="0.778011314571599"/>
    <s v="CD8+/CD3E+"/>
    <s v="1"/>
    <b v="0"/>
    <b v="0"/>
    <n v="1.1116520962382099"/>
    <n v="102.858087521071"/>
    <m/>
    <n v="26.994671126676099"/>
    <x v="1"/>
    <s v="3"/>
    <s v="3"/>
  </r>
  <r>
    <s v="A7_P5_M83_L001"/>
    <x v="0"/>
    <s v="Human-melanoma"/>
    <n v="4621.7193522633097"/>
    <n v="2373"/>
    <n v="9.3552251284567296E-3"/>
    <n v="0.73634050028716203"/>
    <s v="P23"/>
    <x v="0"/>
    <x v="0"/>
    <s v="anti-PD1"/>
    <n v="1.0555299024789999"/>
    <s v="CD8+/CD3E+"/>
    <s v="1"/>
    <b v="0"/>
    <b v="0"/>
    <n v="0.22034564404617701"/>
    <n v="88.885999290005699"/>
    <m/>
    <n v="21.538876281174101"/>
    <x v="4"/>
    <s v="2"/>
    <s v="2"/>
  </r>
  <r>
    <s v="A7_P5_MMD9_L001"/>
    <x v="0"/>
    <s v="Human-melanoma"/>
    <n v="2828.0081899913198"/>
    <n v="1367"/>
    <n v="1.63284526524906E-2"/>
    <n v="1.2583473040681901"/>
    <s v="P17"/>
    <x v="0"/>
    <x v="1"/>
    <s v="anti-PD1"/>
    <n v="0.60757385383104001"/>
    <s v="CD8+/CD3E+"/>
    <s v="1"/>
    <b v="0"/>
    <b v="0"/>
    <n v="0.569152489755541"/>
    <n v="103.66312388274901"/>
    <m/>
    <n v="31.325718846984699"/>
    <x v="2"/>
    <s v="5"/>
    <s v="5"/>
  </r>
  <r>
    <s v="A7_P6_M17"/>
    <x v="0"/>
    <s v="Human-melanoma"/>
    <n v="4739.2891407866"/>
    <n v="2419"/>
    <n v="9.7779687456214792E-3"/>
    <n v="0.76355431411196295"/>
    <s v="P3"/>
    <x v="1"/>
    <x v="0"/>
    <s v="anti-PD1"/>
    <n v="1.07694612791237"/>
    <s v="CD8+/CD3E+"/>
    <s v="1"/>
    <b v="0"/>
    <b v="0"/>
    <n v="0.19775878244824599"/>
    <n v="59.966794494967303"/>
    <m/>
    <n v="26.622513879118799"/>
    <x v="2"/>
    <s v="5"/>
    <s v="5"/>
  </r>
  <r>
    <s v="A7_P6_M36_L001"/>
    <x v="1"/>
    <s v="Human-melanoma"/>
    <n v="3153.2815073770798"/>
    <n v="1602"/>
    <n v="1.48060663769112E-2"/>
    <n v="1.12738547206946"/>
    <s v="P3"/>
    <x v="0"/>
    <x v="0"/>
    <s v="anti-PD1"/>
    <n v="0.72123600860501202"/>
    <s v="CD8+/CD3E+"/>
    <s v="1"/>
    <b v="0"/>
    <b v="0"/>
    <n v="1.17713406744652"/>
    <n v="78.399522742761405"/>
    <m/>
    <n v="31.533516381384899"/>
    <x v="2"/>
    <s v="5"/>
    <s v="5"/>
  </r>
  <r>
    <s v="A7_P6_M82_L001"/>
    <x v="1"/>
    <s v="Human-melanoma"/>
    <n v="3564.2834849217402"/>
    <n v="1904"/>
    <n v="1.2489030071037899E-2"/>
    <n v="0.95527084148084396"/>
    <s v="P24"/>
    <x v="1"/>
    <x v="1"/>
    <s v="anti-PD1"/>
    <n v="0.85096033245401104"/>
    <s v="CD8+/CD3E+"/>
    <s v="1"/>
    <b v="0"/>
    <b v="0"/>
    <n v="0.42857880198922699"/>
    <n v="92.297703150069793"/>
    <m/>
    <n v="26.980552523976399"/>
    <x v="1"/>
    <s v="4"/>
    <s v="4"/>
  </r>
  <r>
    <s v="A7_P8_M47_T_enriched"/>
    <x v="0"/>
    <s v="Human-melanoma"/>
    <n v="4970.7146064890203"/>
    <n v="2529"/>
    <n v="1.0285228566178899E-2"/>
    <n v="0.76278397024169398"/>
    <s v="P4"/>
    <x v="0"/>
    <x v="1"/>
    <s v="anti-CTLA4+PD1"/>
    <n v="1.12591343502304"/>
    <s v="CD8+/CD3E+"/>
    <s v="1"/>
    <b v="0"/>
    <b v="0"/>
    <n v="0.32373043538382901"/>
    <n v="87.683881279094194"/>
    <m/>
    <n v="22.765563097394601"/>
    <x v="3"/>
    <s v="9"/>
    <s v="9"/>
  </r>
  <r>
    <s v="A7_P8_M82_L001"/>
    <x v="1"/>
    <s v="Human-melanoma"/>
    <n v="3769.33207955224"/>
    <n v="1896"/>
    <n v="1.2367949319073099E-2"/>
    <n v="0.94135478502749503"/>
    <s v="P24"/>
    <x v="1"/>
    <x v="1"/>
    <s v="anti-PD1"/>
    <n v="0.844267762006084"/>
    <s v="CD8+/CD3E+"/>
    <s v="1"/>
    <b v="0"/>
    <b v="0"/>
    <n v="0.53278966938662797"/>
    <n v="92.774873859362401"/>
    <m/>
    <n v="26.9757723517796"/>
    <x v="1"/>
    <s v="4"/>
    <s v="4"/>
  </r>
  <r>
    <s v="A7_P9_M63-B1"/>
    <x v="1"/>
    <s v="Human-melanoma"/>
    <n v="2820.70926314497"/>
    <n v="1420"/>
    <n v="1.3479955282258E-2"/>
    <n v="1.0000514303960699"/>
    <s v="P7"/>
    <x v="0"/>
    <x v="1"/>
    <s v="anti-CTLA4+PD1"/>
    <n v="0.63534802118994005"/>
    <s v="CD8+/CD3E+"/>
    <s v="1"/>
    <b v="0"/>
    <b v="0"/>
    <n v="0.56325839551691104"/>
    <n v="79.975841312605198"/>
    <m/>
    <n v="27.015768498620599"/>
    <x v="1"/>
    <s v="4"/>
    <s v="4"/>
  </r>
  <r>
    <s v="A7_P9_M82_L001"/>
    <x v="1"/>
    <s v="Human-melanoma"/>
    <n v="3247.2871137298998"/>
    <n v="1775"/>
    <n v="1.38196010268335E-2"/>
    <n v="1.0950426306307299"/>
    <s v="P24"/>
    <x v="1"/>
    <x v="1"/>
    <s v="anti-PD1"/>
    <n v="0.79295805523863805"/>
    <s v="CD8+/CD3E+"/>
    <s v="1"/>
    <b v="0"/>
    <b v="0"/>
    <n v="1.28367752738172"/>
    <n v="76.940872877399798"/>
    <m/>
    <n v="27.558356025648798"/>
    <x v="1"/>
    <s v="5"/>
    <s v="5"/>
  </r>
  <r>
    <s v="A7_P9_M86_L001"/>
    <x v="1"/>
    <s v="Human-melanoma"/>
    <n v="4814.3037500870496"/>
    <n v="2454"/>
    <n v="8.9268565506094993E-3"/>
    <n v="0.67601866129019506"/>
    <s v="P28"/>
    <x v="0"/>
    <x v="0"/>
    <s v="anti-CTLA4+PD1"/>
    <n v="1.09702383925615"/>
    <s v="CD8+/CD3E+"/>
    <s v="1"/>
    <b v="0"/>
    <b v="0"/>
    <n v="0.71094275486854197"/>
    <n v="88.388278562620101"/>
    <m/>
    <n v="17.450983809780301"/>
    <x v="0"/>
    <s v="3"/>
    <s v="3"/>
  </r>
  <r>
    <s v="A8_P1_M23"/>
    <x v="1"/>
    <s v="Human-melanoma"/>
    <n v="5650.8450052996805"/>
    <n v="2976"/>
    <n v="7.6182115764452203E-3"/>
    <n v="0.56870004392257401"/>
    <s v="P3"/>
    <x v="0"/>
    <x v="0"/>
    <s v="anti-PD1"/>
    <n v="1.3240135202817001"/>
    <s v="CD8+/CD3E+"/>
    <s v="1"/>
    <b v="0"/>
    <b v="0"/>
    <n v="7.1409262139281199E-2"/>
    <n v="64.886746853509194"/>
    <m/>
    <n v="14.629156749956101"/>
    <x v="0"/>
    <s v="6"/>
    <s v="6"/>
  </r>
  <r>
    <s v="A8_P1_M24_L001"/>
    <x v="1"/>
    <s v="Human-melanoma"/>
    <n v="3593.0446048645699"/>
    <n v="1856"/>
    <n v="1.1183723611136599E-2"/>
    <n v="0.88596792350827902"/>
    <s v="P25"/>
    <x v="1"/>
    <x v="0"/>
    <s v="anti-PD1"/>
    <n v="0.830213364065435"/>
    <s v="CD8+/CD3E+"/>
    <s v="1"/>
    <b v="0"/>
    <b v="0"/>
    <n v="0.24998345894136401"/>
    <n v="59.428170758556902"/>
    <m/>
    <n v="30.958836105048601"/>
    <x v="2"/>
    <s v="7"/>
    <s v="7"/>
  </r>
  <r>
    <s v="A8_P1_M34"/>
    <x v="1"/>
    <s v="Human-melanoma"/>
    <n v="3847.7801039638598"/>
    <n v="1902"/>
    <n v="1.0719337854707399E-2"/>
    <n v="0.83729599089472595"/>
    <s v="P2"/>
    <x v="1"/>
    <x v="0"/>
    <s v="anti-PD1"/>
    <n v="0.84872947563803602"/>
    <s v="CD8+/CD3E+"/>
    <s v="1"/>
    <b v="0"/>
    <b v="0"/>
    <n v="0.11023926787242599"/>
    <n v="101.7029563235"/>
    <m/>
    <n v="29.1297231606484"/>
    <x v="2"/>
    <s v="5"/>
    <s v="5"/>
  </r>
  <r>
    <s v="A8_P1_M42"/>
    <x v="0"/>
    <s v="Human-melanoma"/>
    <n v="4464.2733549202103"/>
    <n v="2308"/>
    <n v="9.1065458028715997E-3"/>
    <n v="0.71143044060603999"/>
    <s v="P4"/>
    <x v="1"/>
    <x v="0"/>
    <s v="anti-CTLA4+PD1"/>
    <n v="1.0278672779608999"/>
    <s v="CD8+/CD3E+"/>
    <s v="1"/>
    <b v="0"/>
    <b v="0"/>
    <n v="0.165131792235644"/>
    <n v="89.477216886512693"/>
    <m/>
    <n v="20.380479279107799"/>
    <x v="0"/>
    <s v="6"/>
    <s v="6"/>
  </r>
  <r>
    <s v="A8_P1_M43_L001"/>
    <x v="1"/>
    <s v="Human-melanoma"/>
    <n v="3104.3951674696"/>
    <n v="1542"/>
    <n v="1.3472942505345101E-2"/>
    <n v="1.10587864887125"/>
    <s v="P14"/>
    <x v="0"/>
    <x v="0"/>
    <s v="anti-PD1"/>
    <n v="0.68509612818620202"/>
    <s v="CD8+/CD3E+"/>
    <s v="1"/>
    <b v="0"/>
    <b v="0"/>
    <n v="1.9548301335076299"/>
    <n v="75.000770871808399"/>
    <m/>
    <n v="27.267696675390201"/>
    <x v="1"/>
    <s v="0"/>
    <s v="0"/>
  </r>
  <r>
    <s v="A8_P1_M68_L001"/>
    <x v="0"/>
    <s v="Human-melanoma"/>
    <n v="4580.7046804601396"/>
    <n v="2399"/>
    <n v="1.05625478779956E-2"/>
    <n v="0.79684755491919301"/>
    <s v="P23"/>
    <x v="0"/>
    <x v="0"/>
    <s v="anti-PD1"/>
    <n v="1.0720382429172199"/>
    <s v="CD8+/CD3E+"/>
    <s v="1"/>
    <b v="0"/>
    <b v="0"/>
    <n v="0.79547498223235602"/>
    <n v="86.459757766414597"/>
    <m/>
    <n v="17.782379612825501"/>
    <x v="0"/>
    <s v="2"/>
    <s v="2"/>
  </r>
  <r>
    <s v="A8_P1_M90-7-24-17"/>
    <x v="2"/>
    <s v="Human-melanoma"/>
    <n v="3475.0819287334898"/>
    <n v="1841"/>
    <n v="7.3879120785825198E-3"/>
    <n v="0.59940202208174498"/>
    <s v="P30"/>
    <x v="0"/>
    <x v="0"/>
    <s v="anti-PD1"/>
    <n v="0.82273999373191598"/>
    <s v="CD8+/CD3E+"/>
    <s v="1"/>
    <b v="0"/>
    <b v="0"/>
    <n v="2.3121867201791799E-2"/>
    <n v="79.045035365734506"/>
    <m/>
    <n v="25.445568688201501"/>
    <x v="1"/>
    <s v="0"/>
    <s v="0"/>
  </r>
  <r>
    <s v="A8_P1_M91_L001"/>
    <x v="3"/>
    <s v="Human-melanoma"/>
    <n v="6336.2081476166104"/>
    <n v="3430"/>
    <n v="8.5234595678597303E-3"/>
    <n v="0.59636400448008697"/>
    <s v="P27"/>
    <x v="1"/>
    <x v="0"/>
    <s v="anti-PD1"/>
    <n v="1.5321524612122599"/>
    <s v="CD8+/CD3E+"/>
    <s v="1"/>
    <b v="0"/>
    <b v="0"/>
    <n v="1.73583574012223"/>
    <n v="79.336823300890899"/>
    <m/>
    <n v="4.1052537879691204"/>
    <x v="0"/>
    <s v="1"/>
    <s v="1"/>
  </r>
  <r>
    <s v="A8_P1_MMD1-84A_L001"/>
    <x v="3"/>
    <s v="Human-melanoma"/>
    <n v="3373.1565571514798"/>
    <n v="1644"/>
    <n v="1.31864329328865E-2"/>
    <n v="1.0735643869834199"/>
    <s v="P5"/>
    <x v="0"/>
    <x v="0"/>
    <s v="anti-PD1"/>
    <n v="0.73216720700329396"/>
    <s v="CD8+/CD3E+"/>
    <s v="1"/>
    <b v="0"/>
    <b v="0"/>
    <n v="0.58654929806789502"/>
    <n v="80.753946913406097"/>
    <m/>
    <n v="30.231869149863901"/>
    <x v="2"/>
    <s v="6"/>
    <s v="6"/>
  </r>
  <r>
    <s v="A8_P1_MMD1-84B_L001"/>
    <x v="1"/>
    <s v="Human-melanoma"/>
    <n v="2794.2351586313098"/>
    <n v="1400"/>
    <n v="1.56786173818571E-2"/>
    <n v="1.24317808837543"/>
    <s v="P5"/>
    <x v="0"/>
    <x v="1"/>
    <s v="anti-PD1"/>
    <n v="0.62597842256284097"/>
    <s v="CD8+/CD3E+"/>
    <s v="1"/>
    <b v="0"/>
    <b v="0"/>
    <n v="0.62746734497157297"/>
    <n v="101.740615747642"/>
    <m/>
    <n v="31.070367005483799"/>
    <x v="2"/>
    <s v="7"/>
    <s v="7"/>
  </r>
  <r>
    <s v="A8_P1_MMD9_L001"/>
    <x v="2"/>
    <s v="Human-melanoma"/>
    <n v="2700.9728964189599"/>
    <n v="1344"/>
    <n v="1.8278543172827701E-2"/>
    <n v="1.3425466798530299"/>
    <s v="P17"/>
    <x v="0"/>
    <x v="1"/>
    <s v="anti-PD1"/>
    <n v="0.60166208326870296"/>
    <s v="CD8+/CD3E+"/>
    <s v="1"/>
    <b v="0"/>
    <b v="0"/>
    <n v="1.0300406592461899"/>
    <n v="78.091709568808795"/>
    <m/>
    <n v="30.801854015826301"/>
    <x v="2"/>
    <s v="7"/>
    <s v="7"/>
  </r>
  <r>
    <s v="A8_P2_M15"/>
    <x v="2"/>
    <s v="Human-melanoma"/>
    <n v="8357.9670074241694"/>
    <n v="4416"/>
    <n v="6.01521464785249E-3"/>
    <n v="0.440135955574117"/>
    <s v="P1"/>
    <x v="0"/>
    <x v="1"/>
    <s v="anti-PD1"/>
    <n v="1.97397365361629"/>
    <s v="CD8+/CD3E+"/>
    <s v="1"/>
    <b v="0"/>
    <b v="0"/>
    <n v="0.220964208373787"/>
    <n v="47.352861539998898"/>
    <m/>
    <n v="2.2218775364632299"/>
    <x v="0"/>
    <s v="1"/>
    <s v="1"/>
  </r>
  <r>
    <s v="A8_P2_M23"/>
    <x v="3"/>
    <s v="Human-melanoma"/>
    <n v="3519.48884135445"/>
    <n v="1836"/>
    <n v="1.4198331292164501E-2"/>
    <n v="1.0189996304405899"/>
    <s v="P3"/>
    <x v="0"/>
    <x v="0"/>
    <s v="anti-PD1"/>
    <n v="0.82251690805031896"/>
    <s v="CD8+/CD3E+"/>
    <s v="1"/>
    <b v="0"/>
    <b v="0"/>
    <n v="0.29201510148892601"/>
    <n v="62.153821177678097"/>
    <m/>
    <n v="30.930884360211898"/>
    <x v="2"/>
    <s v="7"/>
    <s v="7"/>
  </r>
  <r>
    <s v="A8_P2_M24_L001"/>
    <x v="1"/>
    <s v="Human-melanoma"/>
    <n v="3698.14993446882"/>
    <n v="1949"/>
    <n v="9.4483513687150401E-3"/>
    <n v="0.79693247498884401"/>
    <s v="P25"/>
    <x v="1"/>
    <x v="0"/>
    <s v="anti-PD1"/>
    <n v="0.86914181550421499"/>
    <s v="CD8+/CD3E+"/>
    <s v="1"/>
    <b v="0"/>
    <b v="0"/>
    <n v="0.21814615359186301"/>
    <n v="76.837387033270304"/>
    <m/>
    <n v="28.446581677541701"/>
    <x v="2"/>
    <s v="2"/>
    <s v="2"/>
  </r>
  <r>
    <s v="A8_P2_M34"/>
    <x v="0"/>
    <s v="Human-melanoma"/>
    <n v="4398.9418290787999"/>
    <n v="2211"/>
    <n v="1.07863729994417E-2"/>
    <n v="0.80806344850296496"/>
    <s v="P2"/>
    <x v="1"/>
    <x v="0"/>
    <s v="anti-PD1"/>
    <n v="0.987823398114134"/>
    <s v="CD8+/CD3E+"/>
    <s v="1"/>
    <b v="0"/>
    <b v="0"/>
    <n v="0.45036972695317801"/>
    <n v="93.1336218311653"/>
    <m/>
    <n v="24.659477366635102"/>
    <x v="2"/>
    <s v="3"/>
    <s v="3"/>
  </r>
  <r>
    <s v="A8_P2_M39"/>
    <x v="1"/>
    <s v="Human-melanoma"/>
    <n v="5516.11354856049"/>
    <n v="2876"/>
    <n v="8.7255055263863596E-3"/>
    <n v="0.66801084650945297"/>
    <s v="P2"/>
    <x v="0"/>
    <x v="0"/>
    <s v="anti-PD1"/>
    <n v="1.2778347841910001"/>
    <s v="CD8+/CD3E+"/>
    <s v="1"/>
    <b v="0"/>
    <b v="0"/>
    <n v="0.39949718339236601"/>
    <n v="92.401350824683007"/>
    <m/>
    <n v="15.2816316097688"/>
    <x v="0"/>
    <s v="6"/>
    <s v="6"/>
  </r>
  <r>
    <s v="A8_P2_M41_L001"/>
    <x v="0"/>
    <s v="Human-melanoma"/>
    <n v="2585.6812411712499"/>
    <n v="1171"/>
    <n v="9.78230235637924E-3"/>
    <n v="0.90012240005510902"/>
    <s v="P35"/>
    <x v="1"/>
    <x v="1"/>
    <s v="anti-PD1"/>
    <n v="0.52670529425191304"/>
    <s v="CD8+/CD3E+"/>
    <s v="1"/>
    <b v="0"/>
    <b v="0"/>
    <n v="0.37735079546593397"/>
    <n v="70.352319677683298"/>
    <m/>
    <n v="26.7113082271729"/>
    <x v="2"/>
    <s v="7"/>
    <s v="7"/>
  </r>
  <r>
    <s v="A8_P2_M51_L001"/>
    <x v="0"/>
    <s v="Human-melanoma"/>
    <n v="3706.0162149543498"/>
    <n v="1906"/>
    <n v="1.08889808357974E-2"/>
    <n v="0.85792530934928202"/>
    <s v="P21"/>
    <x v="0"/>
    <x v="1"/>
    <s v="anti-PD1"/>
    <n v="0.85140650381720695"/>
    <s v="CD8+/CD3E+"/>
    <s v="1"/>
    <b v="0"/>
    <b v="0"/>
    <n v="0.28301683326221999"/>
    <n v="75.327263454488701"/>
    <m/>
    <n v="27.9683268358745"/>
    <x v="2"/>
    <s v="3"/>
    <s v="3"/>
  </r>
  <r>
    <s v="A8_P2_M55_L001"/>
    <x v="0"/>
    <s v="Human-melanoma"/>
    <n v="5303.8715465344603"/>
    <n v="2922"/>
    <n v="1.06299548598858E-2"/>
    <n v="0.72960717394360997"/>
    <s v="P1"/>
    <x v="0"/>
    <x v="0"/>
    <s v="anti-PD1"/>
    <n v="1.30148186644035"/>
    <s v="CD8+/CD3E+"/>
    <s v="1"/>
    <b v="0"/>
    <b v="0"/>
    <n v="0.46976007648840301"/>
    <n v="72.466694492462807"/>
    <m/>
    <n v="12.439236414592999"/>
    <x v="0"/>
    <s v="0"/>
    <s v="0"/>
  </r>
  <r>
    <s v="A8_P2_M66_L001"/>
    <x v="0"/>
    <s v="Human-melanoma"/>
    <n v="5646.8406650931702"/>
    <n v="2910"/>
    <n v="7.7142529908478504E-3"/>
    <n v="0.60336672859191798"/>
    <s v="P12"/>
    <x v="1"/>
    <x v="0"/>
    <s v="anti-PD1"/>
    <n v="1.2955700958780101"/>
    <s v="CD8+/CD3E+"/>
    <s v="1"/>
    <b v="0"/>
    <b v="0"/>
    <n v="3.36885659385101E-2"/>
    <n v="68.544575854394594"/>
    <m/>
    <n v="9.6440152411030695"/>
    <x v="0"/>
    <s v="0"/>
    <s v="0"/>
  </r>
  <r>
    <s v="A8_P2_M71_L001"/>
    <x v="0"/>
    <s v="Human-melanoma"/>
    <n v="4652.5955730031801"/>
    <n v="2424"/>
    <n v="8.5087334901188701E-3"/>
    <n v="0.69593235339581505"/>
    <s v="P12"/>
    <x v="0"/>
    <x v="0"/>
    <s v="anti-PD1"/>
    <n v="1.07661149938997"/>
    <s v="CD8+/CD3E+"/>
    <s v="1"/>
    <b v="0"/>
    <b v="0"/>
    <n v="1.1970494592126"/>
    <n v="65.469448609974094"/>
    <m/>
    <n v="14.366168903757799"/>
    <x v="0"/>
    <s v="0"/>
    <s v="0"/>
  </r>
  <r>
    <s v="A8_P2_M77_L001"/>
    <x v="0"/>
    <s v="Human-melanoma"/>
    <n v="5336.5597057039904"/>
    <n v="2830"/>
    <n v="9.1239799320307294E-3"/>
    <n v="0.69316406208316494"/>
    <s v="P31"/>
    <x v="1"/>
    <x v="0"/>
    <s v="anti-PD1"/>
    <n v="1.25731090148402"/>
    <s v="CD8+/CD3E+"/>
    <s v="1"/>
    <b v="0"/>
    <b v="0"/>
    <n v="0.77010208636147803"/>
    <n v="48.220820798901102"/>
    <m/>
    <n v="12.424895648629199"/>
    <x v="0"/>
    <s v="1"/>
    <s v="1"/>
  </r>
  <r>
    <s v="A8_P2_M79_L001"/>
    <x v="1"/>
    <s v="Human-melanoma"/>
    <n v="5184.7615569104801"/>
    <n v="2726"/>
    <n v="8.42844439133901E-3"/>
    <n v="0.65495488122554701"/>
    <s v="P20"/>
    <x v="0"/>
    <x v="0"/>
    <s v="anti-PD1"/>
    <n v="1.21436690777649"/>
    <s v="CD8+/CD3E+"/>
    <s v="1"/>
    <b v="0"/>
    <b v="0"/>
    <n v="0.282642943497036"/>
    <n v="104.94762199203799"/>
    <m/>
    <n v="18.9694537450981"/>
    <x v="0"/>
    <s v="2"/>
    <s v="2"/>
  </r>
  <r>
    <s v="A8_P2_M8_L001"/>
    <x v="2"/>
    <s v="Human-melanoma"/>
    <n v="6801.4116776271203"/>
    <n v="3633"/>
    <n v="7.3776847485494297E-3"/>
    <n v="0.54310225085466302"/>
    <s v="P6"/>
    <x v="1"/>
    <x v="0"/>
    <s v="anti-CTLA4"/>
    <n v="1.6204943911248999"/>
    <s v="CD8+/CD3E+"/>
    <s v="1"/>
    <b v="0"/>
    <b v="0"/>
    <n v="0.40675526356574598"/>
    <n v="95.9415937546094"/>
    <m/>
    <n v="2.0540948481636998"/>
    <x v="0"/>
    <s v="1"/>
    <s v="1"/>
  </r>
  <r>
    <s v="A8_P2_M83_L001"/>
    <x v="0"/>
    <s v="Human-melanoma"/>
    <n v="4944.69493252755"/>
    <n v="2559"/>
    <n v="7.74841178667161E-3"/>
    <n v="0.64744735471281101"/>
    <s v="P23"/>
    <x v="0"/>
    <x v="0"/>
    <s v="anti-PD1"/>
    <n v="1.1423102326204699"/>
    <s v="CD8+/CD3E+"/>
    <s v="1"/>
    <b v="0"/>
    <b v="0"/>
    <n v="0.22977301754903701"/>
    <n v="100.936174027788"/>
    <m/>
    <n v="20.360494396509399"/>
    <x v="0"/>
    <s v="6"/>
    <s v="6"/>
  </r>
  <r>
    <s v="A8_P2_M9_L001"/>
    <x v="1"/>
    <s v="Human-melanoma"/>
    <n v="4174.3791141724996"/>
    <n v="2143"/>
    <n v="8.7392345744724906E-3"/>
    <n v="0.70155565489738303"/>
    <s v="P15"/>
    <x v="1"/>
    <x v="0"/>
    <s v="anti-PD1"/>
    <n v="0.951683517695324"/>
    <s v="CD8+/CD3E+"/>
    <s v="1"/>
    <b v="0"/>
    <b v="0"/>
    <n v="5.7840313922477897E-2"/>
    <n v="86.178387982554796"/>
    <m/>
    <n v="24.129609821063202"/>
    <x v="2"/>
    <s v="6"/>
    <s v="6"/>
  </r>
  <r>
    <s v="A8_P2_M90-7-24-17"/>
    <x v="2"/>
    <s v="Human-melanoma"/>
    <n v="6599.7750982663101"/>
    <n v="3586"/>
    <n v="8.0702648615506092E-3"/>
    <n v="0.56826147163856799"/>
    <s v="P30"/>
    <x v="0"/>
    <x v="0"/>
    <s v="anti-PD1"/>
    <n v="1.6019782795523001"/>
    <s v="CD8+/CD3E+"/>
    <s v="1"/>
    <b v="0"/>
    <b v="0"/>
    <n v="0.50171778997127203"/>
    <n v="83.834063571587293"/>
    <m/>
    <n v="2.9308855499884601"/>
    <x v="0"/>
    <s v="1"/>
    <s v="1"/>
  </r>
  <r>
    <s v="A8_P2_MMD4_L001"/>
    <x v="1"/>
    <s v="Human-melanoma"/>
    <n v="3408.6132205645499"/>
    <n v="1836"/>
    <n v="1.37688827201424E-2"/>
    <n v="1.0306564485013301"/>
    <s v="P8"/>
    <x v="1"/>
    <x v="1"/>
    <s v="anti-CTLA4+PD1"/>
    <n v="0.82039759407514101"/>
    <s v="CD8+/CD3E+"/>
    <s v="1"/>
    <b v="0"/>
    <b v="0"/>
    <n v="1.7970775100908001"/>
    <n v="80.932135116498401"/>
    <m/>
    <n v="27.446529572111199"/>
    <x v="1"/>
    <s v="4"/>
    <s v="4"/>
  </r>
  <r>
    <s v="A8_P3_M39"/>
    <x v="2"/>
    <s v="Human-melanoma"/>
    <n v="4764.2054474672796"/>
    <n v="2448"/>
    <n v="9.2823296750633305E-3"/>
    <n v="0.74670076202195002"/>
    <s v="P2"/>
    <x v="0"/>
    <x v="0"/>
    <s v="anti-PD1"/>
    <n v="1.08977355460423"/>
    <s v="CD8+/CD3E+"/>
    <s v="1"/>
    <b v="0"/>
    <b v="0"/>
    <n v="0.24257138066016901"/>
    <n v="86.357112923599402"/>
    <m/>
    <n v="20.503861816177299"/>
    <x v="0"/>
    <s v="2"/>
    <s v="2"/>
  </r>
  <r>
    <s v="A8_P3_M55_L001"/>
    <x v="0"/>
    <s v="Human-melanoma"/>
    <n v="4547.5187938261997"/>
    <n v="2352"/>
    <n v="1.1676668937219701E-2"/>
    <n v="0.84403427286666599"/>
    <s v="P1"/>
    <x v="0"/>
    <x v="0"/>
    <s v="anti-PD1"/>
    <n v="1.0463833895335"/>
    <s v="CD8+/CD3E+"/>
    <s v="1"/>
    <b v="0"/>
    <b v="0"/>
    <n v="0.26550218689004601"/>
    <n v="79.516389593693404"/>
    <m/>
    <n v="20.8249242406119"/>
    <x v="0"/>
    <s v="9"/>
    <s v="9"/>
  </r>
  <r>
    <s v="A8_P3_M68_L001"/>
    <x v="0"/>
    <s v="Human-melanoma"/>
    <n v="4862.6216866845098"/>
    <n v="2514"/>
    <n v="9.3983883470860393E-3"/>
    <n v="0.74204792414267295"/>
    <s v="P23"/>
    <x v="0"/>
    <x v="0"/>
    <s v="anti-PD1"/>
    <n v="1.1204478358239001"/>
    <s v="CD8+/CD3E+"/>
    <s v="1"/>
    <b v="0"/>
    <b v="0"/>
    <n v="0.83574060925606997"/>
    <n v="92.558081197946294"/>
    <m/>
    <n v="14.233090723969701"/>
    <x v="0"/>
    <s v="0"/>
    <s v="0"/>
  </r>
  <r>
    <s v="A8_P3_M71_L001"/>
    <x v="1"/>
    <s v="Human-melanoma"/>
    <n v="4246.5637214795997"/>
    <n v="2132"/>
    <n v="7.8465638516317902E-3"/>
    <n v="0.665646027975481"/>
    <s v="P12"/>
    <x v="0"/>
    <x v="0"/>
    <s v="anti-PD1"/>
    <n v="0.94900648951615296"/>
    <s v="CD8+/CD3E+"/>
    <s v="1"/>
    <b v="0"/>
    <b v="0"/>
    <n v="1.2747877024879299"/>
    <n v="82.270602594192994"/>
    <m/>
    <n v="15.6212525388554"/>
    <x v="0"/>
    <s v="3"/>
    <s v="3"/>
  </r>
  <r>
    <s v="A8_P3_M76_L001"/>
    <x v="1"/>
    <s v="Human-melanoma"/>
    <n v="3015.6694484540499"/>
    <n v="1535"/>
    <n v="1.3591068223287E-2"/>
    <n v="1.1227571208886999"/>
    <s v="P33"/>
    <x v="1"/>
    <x v="1"/>
    <s v="anti-PD1"/>
    <n v="0.69022709886294698"/>
    <s v="CD8+/CD3E+"/>
    <s v="1"/>
    <b v="0"/>
    <b v="0"/>
    <n v="0.23149850840984099"/>
    <n v="100.083288267865"/>
    <m/>
    <n v="27.334191682776702"/>
    <x v="1"/>
    <s v="4"/>
    <s v="4"/>
  </r>
  <r>
    <s v="A8_P3_M81_L001"/>
    <x v="1"/>
    <s v="Human-melanoma"/>
    <n v="4348.9709855413203"/>
    <n v="2111"/>
    <n v="9.6472592613819092E-3"/>
    <n v="0.77846679435702604"/>
    <s v="P28"/>
    <x v="1"/>
    <x v="1"/>
    <s v="anti-CTLA4+PD1"/>
    <n v="0.945660204292189"/>
    <s v="CD8+/CD3E+"/>
    <s v="1"/>
    <b v="0"/>
    <b v="0"/>
    <n v="0.31424767840328899"/>
    <n v="87.338103545888501"/>
    <m/>
    <n v="26.182095151330799"/>
    <x v="1"/>
    <s v="5"/>
    <s v="5"/>
  </r>
  <r>
    <s v="A8_P3_M89_L001"/>
    <x v="1"/>
    <s v="Human-melanoma"/>
    <n v="5625.2485840106101"/>
    <n v="2992"/>
    <n v="8.4826675286697999E-3"/>
    <n v="0.62243823554974997"/>
    <s v="P28"/>
    <x v="0"/>
    <x v="0"/>
    <s v="anti-CTLA4+PD1"/>
    <n v="1.3298137480032399"/>
    <s v="CD8+/CD3E+"/>
    <s v="1"/>
    <b v="0"/>
    <b v="0"/>
    <n v="0.41053905445163802"/>
    <n v="65.551580457627196"/>
    <m/>
    <n v="11.127665628840401"/>
    <x v="0"/>
    <s v="2"/>
    <s v="2"/>
  </r>
  <r>
    <s v="A8_P3_M91_L001"/>
    <x v="2"/>
    <s v="Human-melanoma"/>
    <n v="5386.4441507437996"/>
    <n v="2802"/>
    <n v="8.4876227919535793E-3"/>
    <n v="0.64291655781146995"/>
    <s v="P27"/>
    <x v="1"/>
    <x v="0"/>
    <s v="anti-PD1"/>
    <n v="1.24972598830971"/>
    <s v="CD8+/CD3E+"/>
    <s v="1"/>
    <b v="0"/>
    <b v="0"/>
    <n v="0.278876107412451"/>
    <n v="39.244004812894502"/>
    <m/>
    <n v="13.7659376126614"/>
    <x v="0"/>
    <s v="0"/>
    <s v="0"/>
  </r>
  <r>
    <s v="A8_P3_MMD5_L001"/>
    <x v="2"/>
    <s v="Human-melanoma"/>
    <n v="4913.9031313560299"/>
    <n v="2582"/>
    <n v="8.1269284897422904E-3"/>
    <n v="0.66805352490120196"/>
    <s v="P8"/>
    <x v="0"/>
    <x v="1"/>
    <s v="anti-CTLA4+PD1"/>
    <n v="1.1453218893220301"/>
    <s v="CD8+/CD3E+"/>
    <s v="1"/>
    <b v="0"/>
    <b v="0"/>
    <n v="0.26354481622666198"/>
    <n v="89.845264762485797"/>
    <m/>
    <n v="14.6785785583177"/>
    <x v="0"/>
    <s v="2"/>
    <s v="2"/>
  </r>
  <r>
    <s v="A8_P4_M24_L001"/>
    <x v="2"/>
    <s v="Human-melanoma"/>
    <n v="4343.6415310705197"/>
    <n v="2245"/>
    <n v="9.9574514816982707E-3"/>
    <n v="0.78537712909302604"/>
    <s v="P25"/>
    <x v="1"/>
    <x v="0"/>
    <s v="anti-PD1"/>
    <n v="1.0037740243483599"/>
    <s v="CD8+/CD3E+"/>
    <s v="1"/>
    <b v="0"/>
    <b v="0"/>
    <n v="0.60080293408522101"/>
    <n v="70.581898958843098"/>
    <m/>
    <n v="30.041480786978202"/>
    <x v="2"/>
    <s v="2"/>
    <s v="2"/>
  </r>
  <r>
    <s v="A8_P4_M34"/>
    <x v="2"/>
    <s v="Human-melanoma"/>
    <n v="3759.6197816310601"/>
    <n v="1825"/>
    <n v="8.8014306495309193E-3"/>
    <n v="0.71780852562814101"/>
    <s v="P2"/>
    <x v="1"/>
    <x v="0"/>
    <s v="anti-PD1"/>
    <n v="0.81426273783120795"/>
    <s v="CD8+/CD3E+"/>
    <s v="1"/>
    <b v="0"/>
    <b v="0"/>
    <n v="0.239031822312232"/>
    <n v="91.2862643572293"/>
    <m/>
    <n v="26.5840363229037"/>
    <x v="1"/>
    <s v="7"/>
    <s v="7"/>
  </r>
  <r>
    <s v="A8_P4_M39"/>
    <x v="1"/>
    <s v="Human-melanoma"/>
    <n v="4269.7008916975501"/>
    <n v="2168"/>
    <n v="1.02320405878595E-2"/>
    <n v="0.80493147249605101"/>
    <s v="P2"/>
    <x v="0"/>
    <x v="0"/>
    <s v="anti-PD1"/>
    <n v="0.960718487800026"/>
    <s v="CD8+/CD3E+"/>
    <s v="1"/>
    <b v="0"/>
    <b v="0"/>
    <n v="0.59392691885839899"/>
    <n v="56.6740515025582"/>
    <m/>
    <n v="22.375014675368799"/>
    <x v="2"/>
    <s v="5"/>
    <s v="5"/>
  </r>
  <r>
    <s v="A8_P4_M43_L001"/>
    <x v="2"/>
    <s v="Human-melanoma"/>
    <n v="3826.92336832921"/>
    <n v="1961"/>
    <n v="1.0656508336048901E-2"/>
    <n v="0.83875690796417002"/>
    <s v="P14"/>
    <x v="0"/>
    <x v="0"/>
    <s v="anti-PD1"/>
    <n v="0.87215347220578299"/>
    <s v="CD8+/CD3E+"/>
    <s v="1"/>
    <b v="0"/>
    <b v="0"/>
    <n v="0.507895673011029"/>
    <n v="108.317569683626"/>
    <m/>
    <n v="23.825278985308302"/>
    <x v="1"/>
    <s v="0"/>
    <s v="0"/>
  </r>
  <r>
    <s v="A8_P4_M50_L001"/>
    <x v="0"/>
    <s v="Human-melanoma"/>
    <n v="3451.54431682016"/>
    <n v="1742"/>
    <n v="1.49243361631454E-2"/>
    <n v="1.1103900312981401"/>
    <s v="P29"/>
    <x v="1"/>
    <x v="1"/>
    <s v="anti-PD1"/>
    <n v="0.77789977173080005"/>
    <s v="CD8+/CD3E+"/>
    <s v="1"/>
    <b v="0"/>
    <b v="0"/>
    <n v="0.89172365481937699"/>
    <n v="66.226708448737995"/>
    <m/>
    <n v="30.784749797614801"/>
    <x v="2"/>
    <s v="5"/>
    <s v="5"/>
  </r>
  <r>
    <s v="A8_P4_M53_L001"/>
    <x v="2"/>
    <s v="Human-melanoma"/>
    <n v="3896.2765088311298"/>
    <n v="2024"/>
    <n v="1.0645560100685099E-2"/>
    <n v="0.81566462663949701"/>
    <s v="P20"/>
    <x v="1"/>
    <x v="0"/>
    <s v="anti-PD1"/>
    <n v="0.90405472467423798"/>
    <s v="CD8+/CD3E+"/>
    <s v="1"/>
    <b v="0"/>
    <b v="0"/>
    <n v="0.49339470071135"/>
    <n v="108.21532487941801"/>
    <m/>
    <n v="25.150566617435398"/>
    <x v="1"/>
    <s v="0"/>
    <s v="0"/>
  </r>
  <r>
    <s v="A8_P4_M55_L001"/>
    <x v="3"/>
    <s v="Human-melanoma"/>
    <n v="4643.1203088927796"/>
    <n v="2402"/>
    <n v="9.9321244816161398E-3"/>
    <n v="0.78187852965009896"/>
    <s v="P1"/>
    <x v="0"/>
    <x v="0"/>
    <s v="anti-PD1"/>
    <n v="1.06858041485246"/>
    <s v="CD8+/CD3E+"/>
    <s v="1"/>
    <b v="0"/>
    <b v="0"/>
    <n v="0.67644041192436299"/>
    <n v="91.8314781632657"/>
    <m/>
    <n v="17.088207966948801"/>
    <x v="0"/>
    <s v="2"/>
    <s v="2"/>
  </r>
  <r>
    <s v="A8_P4_M66_L001"/>
    <x v="0"/>
    <s v="Human-melanoma"/>
    <n v="3489.5801787146002"/>
    <n v="1727"/>
    <n v="1.23772445116366E-2"/>
    <n v="0.99283158507442404"/>
    <s v="P12"/>
    <x v="1"/>
    <x v="0"/>
    <s v="anti-PD1"/>
    <n v="0.77087257276047605"/>
    <s v="CD8+/CD3E+"/>
    <s v="1"/>
    <b v="0"/>
    <b v="0"/>
    <n v="0.43335134440471101"/>
    <n v="100.06012330912399"/>
    <m/>
    <n v="27.109195737598998"/>
    <x v="1"/>
    <s v="3"/>
    <s v="3"/>
  </r>
  <r>
    <s v="A8_P4_M77_L001"/>
    <x v="1"/>
    <s v="Human-melanoma"/>
    <n v="3485.6345136463401"/>
    <n v="1777"/>
    <n v="1.24295649815631E-2"/>
    <n v="0.98548179585611695"/>
    <s v="P31"/>
    <x v="1"/>
    <x v="0"/>
    <s v="anti-PD1"/>
    <n v="0.79095028410425905"/>
    <s v="CD8+/CD3E+"/>
    <s v="1"/>
    <b v="0"/>
    <b v="0"/>
    <n v="43.534955129548798"/>
    <n v="117.67847378185"/>
    <m/>
    <n v="31.234466106708801"/>
    <x v="2"/>
    <s v="5"/>
    <s v="5"/>
  </r>
  <r>
    <s v="A8_P4_M8_L001"/>
    <x v="2"/>
    <s v="Human-melanoma"/>
    <n v="5508.84274674062"/>
    <n v="2791"/>
    <n v="8.5566980187368902E-3"/>
    <n v="0.66552639930953394"/>
    <s v="P6"/>
    <x v="1"/>
    <x v="0"/>
    <s v="anti-CTLA4"/>
    <n v="1.24927981694651"/>
    <s v="CD8+/CD3E+"/>
    <s v="1"/>
    <b v="0"/>
    <b v="0"/>
    <n v="0.33772095165930799"/>
    <n v="83.803871489201001"/>
    <m/>
    <n v="10.127974306676199"/>
    <x v="0"/>
    <s v="6"/>
    <s v="6"/>
  </r>
  <r>
    <s v="A8_P4_M91_L001"/>
    <x v="0"/>
    <s v="Human-melanoma"/>
    <n v="4123.8055057728297"/>
    <n v="2093"/>
    <n v="1.05187135414347E-2"/>
    <n v="0.83118438200584999"/>
    <s v="P27"/>
    <x v="1"/>
    <x v="0"/>
    <s v="anti-PD1"/>
    <n v="0.93205197771473602"/>
    <s v="CD8+/CD3E+"/>
    <s v="1"/>
    <b v="0"/>
    <b v="0"/>
    <n v="0.432983493989399"/>
    <n v="99.016304329896002"/>
    <m/>
    <n v="23.888438814477102"/>
    <x v="1"/>
    <s v="0"/>
    <s v="0"/>
  </r>
  <r>
    <s v="A8_P4_MMD8_L001"/>
    <x v="1"/>
    <s v="Human-melanoma"/>
    <n v="4475.2622967622501"/>
    <n v="2234"/>
    <n v="9.8632851402422807E-3"/>
    <n v="0.80443045203857599"/>
    <s v="P16"/>
    <x v="0"/>
    <x v="0"/>
    <s v="anti-PD1"/>
    <n v="0.99674682537803705"/>
    <s v="CD8+/CD3E+"/>
    <s v="1"/>
    <b v="0"/>
    <b v="0"/>
    <n v="0.28006038892217"/>
    <n v="64.233086359308899"/>
    <m/>
    <n v="25.698534721503101"/>
    <x v="2"/>
    <s v="2"/>
    <s v="2"/>
  </r>
  <r>
    <s v="A8_P5_M44_L001"/>
    <x v="1"/>
    <s v="Human-melanoma"/>
    <n v="3279.5847378603098"/>
    <n v="1788"/>
    <n v="1.16414825179508E-2"/>
    <n v="0.93647572866472095"/>
    <s v="P11"/>
    <x v="0"/>
    <x v="0"/>
    <s v="anti-PD1"/>
    <n v="0.79596971194020505"/>
    <s v="CD8+/CD3E+"/>
    <s v="1"/>
    <b v="0"/>
    <b v="0"/>
    <n v="0.43286256007075302"/>
    <n v="76.1564089678957"/>
    <m/>
    <n v="27.436972363142999"/>
    <x v="1"/>
    <s v="3"/>
    <s v="3"/>
  </r>
  <r>
    <s v="A8_P5_M47_L001"/>
    <x v="1"/>
    <s v="Human-melanoma"/>
    <n v="3163.4666451527801"/>
    <n v="1655"/>
    <n v="1.3368897335939401E-2"/>
    <n v="1.02884184796456"/>
    <s v="P4"/>
    <x v="0"/>
    <x v="1"/>
    <s v="anti-CTLA4+PD1"/>
    <n v="0.74008674870000901"/>
    <s v="CD8+/CD3E+"/>
    <s v="1"/>
    <b v="0"/>
    <b v="0"/>
    <n v="0.290172419401655"/>
    <n v="74.5630902318035"/>
    <m/>
    <n v="27.318674006085399"/>
    <x v="1"/>
    <s v="3"/>
    <s v="3"/>
  </r>
  <r>
    <s v="A8_P5_M83_L001"/>
    <x v="2"/>
    <s v="Human-melanoma"/>
    <n v="6803.8947708586102"/>
    <n v="3523"/>
    <n v="7.5255616768567504E-3"/>
    <n v="0.54882812842214801"/>
    <s v="P23"/>
    <x v="0"/>
    <x v="0"/>
    <s v="anti-PD1"/>
    <n v="1.5745387407158"/>
    <s v="CD8+/CD3E+"/>
    <s v="1"/>
    <b v="0"/>
    <b v="0"/>
    <n v="5.4489924029521797E-2"/>
    <n v="76.552390124251005"/>
    <m/>
    <n v="2.6211052295007602"/>
    <x v="0"/>
    <s v="1"/>
    <s v="1"/>
  </r>
  <r>
    <s v="A8_P5_M9_L001"/>
    <x v="1"/>
    <s v="Human-melanoma"/>
    <n v="3673.79125754297"/>
    <n v="1816"/>
    <n v="1.0815710890365E-2"/>
    <n v="0.911356741264989"/>
    <s v="P15"/>
    <x v="1"/>
    <x v="0"/>
    <s v="anti-PD1"/>
    <n v="0.80757016738328002"/>
    <s v="CD8+/CD3E+"/>
    <s v="1"/>
    <b v="0"/>
    <b v="0"/>
    <n v="0.62137721551559899"/>
    <n v="87.400473995615002"/>
    <m/>
    <n v="26.817703060149299"/>
    <x v="1"/>
    <s v="5"/>
    <s v="5"/>
  </r>
  <r>
    <s v="A8_P5_M91_L001"/>
    <x v="0"/>
    <s v="Human-melanoma"/>
    <n v="4965.6121256118404"/>
    <n v="2591"/>
    <n v="8.4909811598094E-3"/>
    <n v="0.67714997612849703"/>
    <s v="P27"/>
    <x v="1"/>
    <x v="0"/>
    <s v="anti-PD1"/>
    <n v="1.16127251555626"/>
    <s v="CD8+/CD3E+"/>
    <s v="1"/>
    <b v="0"/>
    <b v="0"/>
    <n v="1.1475785045414999"/>
    <n v="80.539858470835597"/>
    <m/>
    <n v="12.480900605841899"/>
    <x v="0"/>
    <s v="0"/>
    <s v="0"/>
  </r>
  <r>
    <s v="A8_P6_MMD2-36B_L001"/>
    <x v="2"/>
    <s v="Human-melanoma"/>
    <n v="6397.6499254770697"/>
    <n v="3353"/>
    <n v="6.3512593569326602E-3"/>
    <n v="0.51542138120307801"/>
    <s v="P10"/>
    <x v="0"/>
    <x v="0"/>
    <s v="anti-PD1"/>
    <n v="1.50872846464451"/>
    <s v="CD8+/CD3E+"/>
    <s v="1"/>
    <b v="0"/>
    <b v="0"/>
    <n v="7.8638855169792701E-2"/>
    <n v="87.951873541128194"/>
    <m/>
    <n v="9.9802176751584408"/>
    <x v="0"/>
    <s v="2"/>
    <s v="2"/>
  </r>
  <r>
    <s v="A8_P7_M36_L001"/>
    <x v="0"/>
    <s v="Human-melanoma"/>
    <n v="3401.74058533378"/>
    <n v="1775"/>
    <n v="1.34292626913609E-2"/>
    <n v="1.02830436948871"/>
    <s v="P3"/>
    <x v="0"/>
    <x v="0"/>
    <s v="anti-PD1"/>
    <n v="0.796081254781004"/>
    <s v="CD8+/CD3E+"/>
    <s v="1"/>
    <b v="0"/>
    <b v="0"/>
    <n v="0.57761929297579795"/>
    <n v="115.76416533537"/>
    <m/>
    <n v="31.401693045433401"/>
    <x v="2"/>
    <s v="5"/>
    <s v="5"/>
  </r>
  <r>
    <s v="A8_P7_M82_L001"/>
    <x v="1"/>
    <s v="Human-melanoma"/>
    <n v="3469.8462377882502"/>
    <n v="1757"/>
    <n v="1.02017438206954E-2"/>
    <n v="0.86742981675790398"/>
    <s v="P24"/>
    <x v="1"/>
    <x v="1"/>
    <s v="anti-PD1"/>
    <n v="0.78660011331310598"/>
    <s v="CD8+/CD3E+"/>
    <s v="1"/>
    <b v="0"/>
    <b v="0"/>
    <n v="0.11427875448152799"/>
    <n v="91.9830260758891"/>
    <m/>
    <n v="27.0857596237081"/>
    <x v="1"/>
    <s v="4"/>
    <s v="4"/>
  </r>
  <r>
    <s v="A8_P8_M36_L001"/>
    <x v="1"/>
    <s v="Human-melanoma"/>
    <n v="3780.4782014573698"/>
    <n v="1915"/>
    <n v="9.6618758325626997E-3"/>
    <n v="0.83773603938434504"/>
    <s v="P3"/>
    <x v="0"/>
    <x v="0"/>
    <s v="anti-PD1"/>
    <n v="0.85319118926998705"/>
    <s v="CD8+/CD3E+"/>
    <s v="1"/>
    <b v="0"/>
    <b v="0"/>
    <n v="0.48194262887851602"/>
    <n v="97.902676930674701"/>
    <m/>
    <n v="31.055647573125899"/>
    <x v="2"/>
    <s v="5"/>
    <s v="5"/>
  </r>
  <r>
    <s v="A8_P8_M82_L001"/>
    <x v="2"/>
    <s v="Human-melanoma"/>
    <n v="5097.1707096277996"/>
    <n v="2637"/>
    <n v="8.8388304469658608E-3"/>
    <n v="0.70450323570080298"/>
    <s v="P24"/>
    <x v="1"/>
    <x v="1"/>
    <s v="anti-PD1"/>
    <n v="1.1744345707705199"/>
    <s v="CD8+/CD3E+"/>
    <s v="1"/>
    <b v="0"/>
    <b v="0"/>
    <n v="0.17392427555328999"/>
    <n v="89.865606500144395"/>
    <m/>
    <n v="12.3790855692785"/>
    <x v="0"/>
    <s v="0"/>
    <s v="0"/>
  </r>
  <r>
    <s v="A8_P9_M36_L001"/>
    <x v="1"/>
    <s v="Human-melanoma"/>
    <n v="3788.9562969589501"/>
    <n v="1918"/>
    <n v="9.5996033259132807E-3"/>
    <n v="0.83043232999496697"/>
    <s v="P3"/>
    <x v="0"/>
    <x v="0"/>
    <s v="anti-PD1"/>
    <n v="0.85564513176756096"/>
    <s v="CD8+/CD3E+"/>
    <s v="1"/>
    <b v="0"/>
    <b v="0"/>
    <n v="0.114493689555586"/>
    <n v="97.849387597457707"/>
    <m/>
    <n v="31.0747044539055"/>
    <x v="2"/>
    <s v="5"/>
    <s v="5"/>
  </r>
  <r>
    <s v="A9_P1_M11"/>
    <x v="2"/>
    <s v="Human-melanoma"/>
    <n v="5895.0374979058997"/>
    <n v="3001"/>
    <n v="8.14415275949411E-3"/>
    <n v="0.62432001415418303"/>
    <s v="P1"/>
    <x v="1"/>
    <x v="1"/>
    <s v="anti-CTLA4"/>
    <n v="1.3398526036751299"/>
    <s v="CD8+/CD3E+"/>
    <s v="1"/>
    <b v="0"/>
    <b v="0"/>
    <n v="1.0198634936917199"/>
    <n v="67.644575579486002"/>
    <m/>
    <n v="23.580403079835001"/>
    <x v="3"/>
    <s v="9"/>
    <s v="9"/>
  </r>
  <r>
    <s v="A9_P1_M15"/>
    <x v="1"/>
    <s v="Human-melanoma"/>
    <n v="4229.8949146266305"/>
    <n v="2105"/>
    <n v="8.5608489525461993E-3"/>
    <n v="0.68795912500502299"/>
    <s v="P1"/>
    <x v="0"/>
    <x v="1"/>
    <s v="anti-PD1"/>
    <n v="0.93974843372985295"/>
    <s v="CD8+/CD3E+"/>
    <s v="1"/>
    <b v="0"/>
    <b v="0"/>
    <n v="0.1839298588187"/>
    <n v="42.2353476252988"/>
    <m/>
    <n v="25.349732158702299"/>
    <x v="1"/>
    <s v="4"/>
    <s v="4"/>
  </r>
  <r>
    <s v="A9_P1_M42"/>
    <x v="2"/>
    <s v="Human-melanoma"/>
    <n v="6817.0224825669302"/>
    <n v="3626"/>
    <n v="5.4863567941289097E-3"/>
    <n v="0.44255284678636198"/>
    <s v="P4"/>
    <x v="1"/>
    <x v="0"/>
    <s v="anti-CTLA4+PD1"/>
    <n v="1.61781736294573"/>
    <s v="CD8+/CD3E+"/>
    <s v="1"/>
    <b v="0"/>
    <b v="0"/>
    <n v="0.82110269321171103"/>
    <n v="118.025319069422"/>
    <m/>
    <n v="2.4315320061986498"/>
    <x v="0"/>
    <s v="1"/>
    <s v="1"/>
  </r>
  <r>
    <s v="A9_P1_M50_L001"/>
    <x v="0"/>
    <s v="Human-melanoma"/>
    <n v="4536.3721210368803"/>
    <n v="2305"/>
    <n v="7.6225529963219003E-3"/>
    <n v="0.62637910119366902"/>
    <s v="P29"/>
    <x v="1"/>
    <x v="1"/>
    <s v="anti-PD1"/>
    <n v="1.0266403067121099"/>
    <s v="CD8+/CD3E+"/>
    <s v="1"/>
    <b v="0"/>
    <b v="0"/>
    <n v="0.246571837857438"/>
    <n v="96.861860731080995"/>
    <m/>
    <n v="19.025613716004301"/>
    <x v="0"/>
    <s v="6"/>
    <s v="6"/>
  </r>
  <r>
    <s v="A9_P1_M55_L001"/>
    <x v="1"/>
    <s v="Human-melanoma"/>
    <n v="5801.0255789644098"/>
    <n v="3098"/>
    <n v="8.9551376491319393E-3"/>
    <n v="0.64688168472238505"/>
    <s v="P1"/>
    <x v="0"/>
    <x v="0"/>
    <s v="anti-PD1"/>
    <n v="1.38168116897468"/>
    <s v="CD8+/CD3E+"/>
    <s v="1"/>
    <b v="0"/>
    <b v="0"/>
    <n v="0.143550318322551"/>
    <n v="101.572709575779"/>
    <m/>
    <n v="15.760645139715599"/>
    <x v="0"/>
    <s v="9"/>
    <s v="9"/>
  </r>
  <r>
    <s v="A9_P1_M71_L001"/>
    <x v="0"/>
    <s v="Human-melanoma"/>
    <n v="3317.5416444851999"/>
    <n v="1595"/>
    <n v="1.0493319253408699E-2"/>
    <n v="0.91139907706839796"/>
    <s v="P12"/>
    <x v="0"/>
    <x v="0"/>
    <s v="anti-PD1"/>
    <n v="0.71019326736593102"/>
    <s v="CD8+/CD3E+"/>
    <s v="1"/>
    <b v="0"/>
    <b v="0"/>
    <n v="0.49241790461243001"/>
    <n v="106.620678862125"/>
    <m/>
    <n v="24.801838003405901"/>
    <x v="1"/>
    <s v="0"/>
    <s v="0"/>
  </r>
  <r>
    <s v="A9_P1_M77_L001"/>
    <x v="1"/>
    <s v="Human-melanoma"/>
    <n v="5768.1253686748496"/>
    <n v="3058"/>
    <n v="8.5337094057272803E-3"/>
    <n v="0.63438021847602599"/>
    <s v="P31"/>
    <x v="1"/>
    <x v="0"/>
    <s v="anti-PD1"/>
    <n v="1.3643920286508699"/>
    <s v="CD8+/CD3E+"/>
    <s v="1"/>
    <b v="0"/>
    <b v="0"/>
    <n v="0.89659822662982402"/>
    <n v="43.744887639844201"/>
    <m/>
    <n v="13.0984420033699"/>
    <x v="0"/>
    <s v="1"/>
    <s v="1"/>
  </r>
  <r>
    <s v="A9_P1_M83_L001"/>
    <x v="0"/>
    <s v="Human-melanoma"/>
    <n v="5250.4891584060897"/>
    <n v="2755"/>
    <n v="8.8642621820216299E-3"/>
    <n v="0.69100106404794803"/>
    <s v="P23"/>
    <x v="0"/>
    <x v="0"/>
    <s v="anti-PD1"/>
    <n v="1.22474039197078"/>
    <s v="CD8+/CD3E+"/>
    <s v="1"/>
    <b v="0"/>
    <b v="0"/>
    <n v="0.192341259724636"/>
    <n v="80.443857371901203"/>
    <m/>
    <n v="11.743699871245401"/>
    <x v="0"/>
    <s v="6"/>
    <s v="6"/>
  </r>
  <r>
    <s v="A9_P1_M9_L001"/>
    <x v="1"/>
    <s v="Human-melanoma"/>
    <n v="3595.6115270863602"/>
    <n v="1819"/>
    <n v="1.1750547648356599E-2"/>
    <n v="0.97965016060945898"/>
    <s v="P15"/>
    <x v="1"/>
    <x v="0"/>
    <s v="anti-PD1"/>
    <n v="0.80924330999526195"/>
    <s v="CD8+/CD3E+"/>
    <s v="1"/>
    <b v="0"/>
    <b v="0"/>
    <n v="0.149039762847723"/>
    <n v="89.872809329175197"/>
    <m/>
    <n v="30.8373817156548"/>
    <x v="2"/>
    <s v="5"/>
    <s v="5"/>
  </r>
  <r>
    <s v="A9_P1_M90-7-31-17"/>
    <x v="2"/>
    <s v="Human-melanoma"/>
    <n v="4858.6065895716101"/>
    <n v="2546"/>
    <n v="8.7030124274218908E-3"/>
    <n v="0.68888388511605703"/>
    <s v="P30"/>
    <x v="0"/>
    <x v="0"/>
    <s v="anti-PD1"/>
    <n v="1.1318252055853799"/>
    <s v="CD8+/CD3E+"/>
    <s v="1"/>
    <b v="0"/>
    <b v="0"/>
    <n v="8.1628356506367197E-2"/>
    <n v="102.084029234128"/>
    <m/>
    <n v="14.2468344916965"/>
    <x v="0"/>
    <s v="0"/>
    <s v="0"/>
  </r>
  <r>
    <s v="A9_P1_M91_L001"/>
    <x v="0"/>
    <s v="Human-melanoma"/>
    <n v="4276.9550694992904"/>
    <n v="2198"/>
    <n v="1.00069893531116E-2"/>
    <n v="0.76109573759642701"/>
    <s v="P27"/>
    <x v="1"/>
    <x v="0"/>
    <s v="anti-PD1"/>
    <n v="0.97945768505422404"/>
    <s v="CD8+/CD3E+"/>
    <s v="1"/>
    <b v="0"/>
    <b v="0"/>
    <n v="0.94133381913686598"/>
    <n v="106.02442084504101"/>
    <m/>
    <n v="23.523184447197501"/>
    <x v="1"/>
    <s v="0"/>
    <s v="0"/>
  </r>
  <r>
    <s v="A9_P1_MMD1-84A_L001"/>
    <x v="1"/>
    <s v="Human-melanoma"/>
    <n v="3249.6875477546901"/>
    <n v="1747"/>
    <n v="1.46418894634146E-2"/>
    <n v="1.0896993199445699"/>
    <s v="P5"/>
    <x v="0"/>
    <x v="0"/>
    <s v="anti-PD1"/>
    <n v="0.77734205752680596"/>
    <s v="CD8+/CD3E+"/>
    <s v="1"/>
    <b v="0"/>
    <b v="0"/>
    <n v="0.189330172726135"/>
    <n v="76.285435345650001"/>
    <m/>
    <n v="30.7761905432946"/>
    <x v="2"/>
    <s v="2"/>
    <s v="2"/>
  </r>
  <r>
    <s v="A9_P1_MMD8_L001"/>
    <x v="1"/>
    <s v="Human-melanoma"/>
    <n v="4215.8729690149803"/>
    <n v="2162"/>
    <n v="7.7746392687577503E-3"/>
    <n v="0.62709535522427395"/>
    <s v="P16"/>
    <x v="0"/>
    <x v="0"/>
    <s v="anti-PD1"/>
    <n v="0.965737915635972"/>
    <s v="CD8+/CD3E+"/>
    <s v="1"/>
    <b v="0"/>
    <b v="0"/>
    <n v="0.92193216748759299"/>
    <n v="73.401344061875506"/>
    <m/>
    <n v="21.855183250692399"/>
    <x v="2"/>
    <s v="9"/>
    <s v="9"/>
  </r>
  <r>
    <s v="A9_P11_MMD5_L001"/>
    <x v="3"/>
    <s v="Human-melanoma"/>
    <n v="3289.6524608201498"/>
    <n v="1665"/>
    <n v="1.5875414200098199E-2"/>
    <n v="1.1687446528940999"/>
    <s v="P8"/>
    <x v="0"/>
    <x v="1"/>
    <s v="anti-CTLA4+PD1"/>
    <n v="0.74499463369515595"/>
    <s v="CD8+/CD3E+"/>
    <s v="1"/>
    <b v="0"/>
    <b v="0"/>
    <n v="0.16502284423558999"/>
    <n v="67.690667000201898"/>
    <m/>
    <n v="30.939384106360698"/>
    <x v="2"/>
    <s v="7"/>
    <s v="7"/>
  </r>
  <r>
    <s v="A9_P2_M71_L001"/>
    <x v="1"/>
    <s v="Human-melanoma"/>
    <n v="3732.6137168786499"/>
    <n v="1902"/>
    <n v="7.9734941724026506E-3"/>
    <n v="0.70408067462813795"/>
    <s v="P12"/>
    <x v="0"/>
    <x v="0"/>
    <s v="anti-PD1"/>
    <n v="0.84895256131963304"/>
    <s v="CD8+/CD3E+"/>
    <s v="1"/>
    <b v="0"/>
    <b v="0"/>
    <n v="0.25689558198399298"/>
    <n v="109.53344557169299"/>
    <m/>
    <n v="24.100057815132999"/>
    <x v="1"/>
    <s v="3"/>
    <s v="3"/>
  </r>
  <r>
    <s v="A9_P2_M76_L001"/>
    <x v="3"/>
    <s v="Human-melanoma"/>
    <n v="4023.1231594876099"/>
    <n v="2058"/>
    <n v="1.0288663877051799E-2"/>
    <n v="0.80129990237094295"/>
    <s v="P33"/>
    <x v="1"/>
    <x v="1"/>
    <s v="anti-PD1"/>
    <n v="0.91866683681887995"/>
    <s v="CD8+/CD3E+"/>
    <s v="1"/>
    <b v="0"/>
    <b v="0"/>
    <n v="1.1506304128306999"/>
    <n v="120.42866955859699"/>
    <m/>
    <n v="17.0715916715417"/>
    <x v="0"/>
    <s v="0"/>
    <s v="0"/>
  </r>
  <r>
    <s v="A9_P2_M83_L001"/>
    <x v="0"/>
    <s v="Human-melanoma"/>
    <n v="5782.7891106339803"/>
    <n v="3042"/>
    <n v="8.3961348334247107E-3"/>
    <n v="0.60963514253333595"/>
    <s v="P23"/>
    <x v="0"/>
    <x v="0"/>
    <s v="anti-PD1"/>
    <n v="1.3525684875262001"/>
    <s v="CD8+/CD3E+"/>
    <s v="1"/>
    <b v="0"/>
    <b v="0"/>
    <n v="0.219612994525718"/>
    <n v="91.067208220064998"/>
    <m/>
    <n v="13.3850012560597"/>
    <x v="0"/>
    <s v="2"/>
    <s v="2"/>
  </r>
  <r>
    <s v="A9_P2_M90-7-24-17"/>
    <x v="0"/>
    <s v="Human-melanoma"/>
    <n v="2993.9852137754701"/>
    <n v="1528"/>
    <n v="1.4570759992823401E-2"/>
    <n v="1.09901753921454"/>
    <s v="P30"/>
    <x v="0"/>
    <x v="0"/>
    <s v="anti-PD1"/>
    <n v="0.68208447148463502"/>
    <s v="CD8+/CD3E+"/>
    <s v="1"/>
    <b v="0"/>
    <b v="0"/>
    <n v="0.39088809772614103"/>
    <n v="96.947962474506497"/>
    <m/>
    <n v="27.569771190256098"/>
    <x v="1"/>
    <s v="7"/>
    <s v="7"/>
  </r>
  <r>
    <s v="A9_P2_MMD1-84B_L001"/>
    <x v="1"/>
    <s v="Human-melanoma"/>
    <n v="4092.03981574407"/>
    <n v="2036"/>
    <n v="7.6257439813385702E-3"/>
    <n v="0.63665206735237301"/>
    <s v="P5"/>
    <x v="0"/>
    <x v="1"/>
    <s v="anti-PD1"/>
    <n v="0.906508667171812"/>
    <s v="CD8+/CD3E+"/>
    <s v="1"/>
    <b v="0"/>
    <b v="0"/>
    <n v="1.82123383649716E-2"/>
    <n v="73.637599384892894"/>
    <m/>
    <n v="26.575356768880098"/>
    <x v="1"/>
    <s v="3"/>
    <s v="3"/>
  </r>
  <r>
    <s v="A9_P3_M23"/>
    <x v="2"/>
    <s v="Human-melanoma"/>
    <n v="4818.1821577864603"/>
    <n v="2522"/>
    <n v="1.02710606093116E-2"/>
    <n v="0.772429366140583"/>
    <s v="P3"/>
    <x v="0"/>
    <x v="0"/>
    <s v="anti-PD1"/>
    <n v="1.12435183525186"/>
    <s v="CD8+/CD3E+"/>
    <s v="1"/>
    <b v="0"/>
    <b v="0"/>
    <n v="0.20599107562643801"/>
    <n v="90.905687124767098"/>
    <m/>
    <n v="24.054388716305699"/>
    <x v="2"/>
    <s v="6"/>
    <s v="6"/>
  </r>
  <r>
    <s v="A9_P3_M24_L001"/>
    <x v="3"/>
    <s v="Human-melanoma"/>
    <n v="4353.9121889614898"/>
    <n v="2295"/>
    <n v="1.0414153002444099E-2"/>
    <n v="0.82949292059370305"/>
    <s v="P25"/>
    <x v="1"/>
    <x v="0"/>
    <s v="anti-PD1"/>
    <n v="1.0253017926225301"/>
    <s v="CD8+/CD3E+"/>
    <s v="1"/>
    <b v="0"/>
    <b v="0"/>
    <n v="0.29451171300494"/>
    <n v="71.7231712788263"/>
    <m/>
    <n v="29.142979966153899"/>
    <x v="2"/>
    <s v="2"/>
    <s v="2"/>
  </r>
  <r>
    <s v="A9_P3_M34"/>
    <x v="1"/>
    <s v="Human-melanoma"/>
    <n v="3445.5395361767901"/>
    <n v="1673"/>
    <n v="7.4672730131935001E-3"/>
    <n v="0.63001677415109103"/>
    <s v="P2"/>
    <x v="1"/>
    <x v="0"/>
    <s v="anti-PD1"/>
    <n v="0.74711394767033301"/>
    <s v="CD8+/CD3E+"/>
    <s v="1"/>
    <b v="0"/>
    <b v="0"/>
    <n v="0.303460560407458"/>
    <n v="75.276650127320593"/>
    <m/>
    <n v="26.685197474498501"/>
    <x v="1"/>
    <s v="3"/>
    <s v="3"/>
  </r>
  <r>
    <s v="A9_P3_M43_L001"/>
    <x v="1"/>
    <s v="Human-melanoma"/>
    <n v="4041.5886662640601"/>
    <n v="2049"/>
    <n v="1.10539050031522E-2"/>
    <n v="0.85964664828536397"/>
    <s v="P14"/>
    <x v="0"/>
    <x v="0"/>
    <s v="anti-PD1"/>
    <n v="0.91163963784855595"/>
    <s v="CD8+/CD3E+"/>
    <s v="1"/>
    <b v="0"/>
    <b v="0"/>
    <n v="7.7387937726862394E-2"/>
    <n v="90.426411007377794"/>
    <m/>
    <n v="22.856529187163101"/>
    <x v="1"/>
    <s v="3"/>
    <s v="3"/>
  </r>
  <r>
    <s v="A9_P3_M55_L001"/>
    <x v="1"/>
    <s v="Human-melanoma"/>
    <n v="3232.17127588319"/>
    <n v="1639"/>
    <n v="1.4020215194000599E-2"/>
    <n v="1.0283056364494001"/>
    <s v="P1"/>
    <x v="0"/>
    <x v="0"/>
    <s v="anti-PD1"/>
    <n v="0.73305954972968501"/>
    <s v="CD8+/CD3E+"/>
    <s v="1"/>
    <b v="0"/>
    <b v="0"/>
    <n v="9.8520195840925903E-2"/>
    <n v="92.117463733692901"/>
    <m/>
    <n v="26.858475676217299"/>
    <x v="1"/>
    <s v="7"/>
    <s v="7"/>
  </r>
  <r>
    <s v="A9_P3_M76_L001"/>
    <x v="1"/>
    <s v="Human-melanoma"/>
    <n v="3049.29292883882"/>
    <n v="1549"/>
    <n v="1.4145880835578901E-2"/>
    <n v="1.1344180174085601"/>
    <s v="P33"/>
    <x v="1"/>
    <x v="1"/>
    <s v="anti-PD1"/>
    <n v="0.69591578374368601"/>
    <s v="CD8+/CD3E+"/>
    <s v="1"/>
    <b v="0"/>
    <b v="0"/>
    <n v="0.29599599932280901"/>
    <n v="102.163870943875"/>
    <m/>
    <n v="27.525459643734699"/>
    <x v="1"/>
    <s v="4"/>
    <s v="4"/>
  </r>
  <r>
    <s v="A9_P3_M77_L001"/>
    <x v="2"/>
    <s v="Human-melanoma"/>
    <n v="3978.9641634612699"/>
    <n v="2023"/>
    <n v="1.0539269127230799E-2"/>
    <n v="0.85314710421818096"/>
    <s v="P31"/>
    <x v="1"/>
    <x v="0"/>
    <s v="anti-PD1"/>
    <n v="0.89836603979350005"/>
    <s v="CD8+/CD3E+"/>
    <s v="1"/>
    <b v="0"/>
    <b v="0"/>
    <n v="0.32299298073792698"/>
    <n v="101.34606231286099"/>
    <m/>
    <n v="25.0849080720815"/>
    <x v="2"/>
    <s v="6"/>
    <s v="6"/>
  </r>
  <r>
    <s v="A9_P3_M81_L001"/>
    <x v="1"/>
    <s v="Human-melanoma"/>
    <n v="4054.76432137656"/>
    <n v="2108"/>
    <n v="1.1263818259452701E-2"/>
    <n v="0.89400761689993502"/>
    <s v="P28"/>
    <x v="1"/>
    <x v="1"/>
    <s v="anti-CTLA4+PD1"/>
    <n v="0.94131003350103604"/>
    <s v="CD8+/CD3E+"/>
    <s v="1"/>
    <b v="0"/>
    <b v="0"/>
    <n v="0.27298236379645402"/>
    <n v="90.660550962704306"/>
    <m/>
    <n v="26.923610438639798"/>
    <x v="1"/>
    <s v="3"/>
    <s v="3"/>
  </r>
  <r>
    <s v="A9_P3_MMD1-84B_L001"/>
    <x v="1"/>
    <s v="Human-melanoma"/>
    <n v="3458.3946104573001"/>
    <n v="1691"/>
    <n v="1.2109711087702899E-2"/>
    <n v="0.94754867557118405"/>
    <s v="P5"/>
    <x v="0"/>
    <x v="1"/>
    <s v="anti-PD1"/>
    <n v="0.75436423232225402"/>
    <s v="CD8+/CD3E+"/>
    <s v="1"/>
    <b v="0"/>
    <b v="0"/>
    <n v="1.6729804630845799"/>
    <n v="90.935172887160107"/>
    <m/>
    <n v="29.1202152506159"/>
    <x v="2"/>
    <s v="7"/>
    <s v="7"/>
  </r>
  <r>
    <s v="A9_P3_MMD4_L001"/>
    <x v="1"/>
    <s v="Human-melanoma"/>
    <n v="3266.7693520770399"/>
    <n v="1714"/>
    <n v="1.48012630411129E-2"/>
    <n v="1.09134999510816"/>
    <s v="P8"/>
    <x v="1"/>
    <x v="1"/>
    <s v="anti-CTLA4+PD1"/>
    <n v="0.76451463083494497"/>
    <s v="CD8+/CD3E+"/>
    <s v="1"/>
    <b v="0"/>
    <b v="0"/>
    <n v="0.74574940230434394"/>
    <n v="86.204293338718699"/>
    <m/>
    <n v="27.5649685153832"/>
    <x v="1"/>
    <s v="4"/>
    <s v="4"/>
  </r>
  <r>
    <s v="A9_P4_M11"/>
    <x v="2"/>
    <s v="Human-melanoma"/>
    <n v="6182.5784783135896"/>
    <n v="3093"/>
    <n v="7.6812162746006498E-3"/>
    <n v="0.59681002483519197"/>
    <s v="P1"/>
    <x v="1"/>
    <x v="1"/>
    <s v="anti-CTLA4"/>
    <n v="1.3834658544274601"/>
    <s v="CD8+/CD3E+"/>
    <s v="1"/>
    <b v="0"/>
    <b v="0"/>
    <n v="0.18304408343004699"/>
    <n v="63.400756845467299"/>
    <m/>
    <n v="12.050999616001301"/>
    <x v="0"/>
    <s v="6"/>
    <s v="6"/>
  </r>
  <r>
    <s v="A9_P4_M23"/>
    <x v="1"/>
    <s v="Human-melanoma"/>
    <n v="3565.1588039845601"/>
    <n v="1855"/>
    <n v="1.4278548405520701E-2"/>
    <n v="1.01256962789453"/>
    <s v="P3"/>
    <x v="0"/>
    <x v="0"/>
    <s v="anti-PD1"/>
    <n v="0.83043644974703301"/>
    <s v="CD8+/CD3E+"/>
    <s v="1"/>
    <b v="0"/>
    <b v="0"/>
    <n v="0.223630712898578"/>
    <n v="64.9195514896779"/>
    <m/>
    <n v="31.000757075252501"/>
    <x v="2"/>
    <s v="7"/>
    <s v="7"/>
  </r>
  <r>
    <s v="A9_P4_M34"/>
    <x v="1"/>
    <s v="Human-melanoma"/>
    <n v="5799.2565480533203"/>
    <n v="2947"/>
    <n v="8.2615413214199695E-3"/>
    <n v="0.635597727875717"/>
    <s v="P2"/>
    <x v="1"/>
    <x v="0"/>
    <s v="anti-PD1"/>
    <n v="1.3217826634657299"/>
    <s v="CD8+/CD3E+"/>
    <s v="1"/>
    <b v="0"/>
    <b v="0"/>
    <n v="9.8599475998427499E-2"/>
    <n v="84.270929556801093"/>
    <m/>
    <n v="2.7346788684990102"/>
    <x v="0"/>
    <s v="1"/>
    <s v="1"/>
  </r>
  <r>
    <s v="A9_P4_M39"/>
    <x v="1"/>
    <s v="Human-melanoma"/>
    <n v="4748.4547202030299"/>
    <n v="2445"/>
    <n v="9.2874211802151992E-3"/>
    <n v="0.75214721395558903"/>
    <s v="P2"/>
    <x v="0"/>
    <x v="0"/>
    <s v="anti-PD1"/>
    <n v="1.08665035506187"/>
    <s v="CD8+/CD3E+"/>
    <s v="1"/>
    <b v="0"/>
    <b v="0"/>
    <n v="0.78351659829846299"/>
    <n v="102.249796418274"/>
    <m/>
    <n v="17.041942958769798"/>
    <x v="0"/>
    <s v="0"/>
    <s v="0"/>
  </r>
  <r>
    <s v="A9_P4_M53_L001"/>
    <x v="2"/>
    <s v="Human-melanoma"/>
    <n v="4697.7418871218397"/>
    <n v="2386"/>
    <n v="8.4926663539594098E-3"/>
    <n v="0.67256694063410605"/>
    <s v="P20"/>
    <x v="1"/>
    <x v="0"/>
    <s v="anti-PD1"/>
    <n v="1.0631148156533201"/>
    <s v="CD8+/CD3E+"/>
    <s v="1"/>
    <b v="0"/>
    <b v="0"/>
    <n v="0.184938179741576"/>
    <n v="96.165935402250099"/>
    <m/>
    <n v="14.539507846423801"/>
    <x v="0"/>
    <s v="0"/>
    <s v="0"/>
  </r>
  <r>
    <s v="A9_P4_M55_L001"/>
    <x v="0"/>
    <s v="Human-melanoma"/>
    <n v="7555.9774303059703"/>
    <n v="4102"/>
    <n v="6.5913768558230603E-3"/>
    <n v="0.48608155066320702"/>
    <s v="P1"/>
    <x v="0"/>
    <x v="0"/>
    <s v="anti-PD1"/>
    <n v="1.83677595943377"/>
    <s v="CD8+/CD3E+"/>
    <s v="1"/>
    <b v="0"/>
    <b v="0"/>
    <n v="0.24022705864136701"/>
    <n v="85.064900061044696"/>
    <m/>
    <n v="2.1591413841993101"/>
    <x v="0"/>
    <s v="1"/>
    <s v="1"/>
  </r>
  <r>
    <s v="A9_P4_M66_L001"/>
    <x v="1"/>
    <s v="Human-melanoma"/>
    <n v="2670.4245777521701"/>
    <n v="1325"/>
    <n v="1.59749001055411E-2"/>
    <n v="1.2958699691861699"/>
    <s v="P12"/>
    <x v="1"/>
    <x v="0"/>
    <s v="anti-PD1"/>
    <n v="0.59496951282077604"/>
    <s v="CD8+/CD3E+"/>
    <s v="1"/>
    <b v="0"/>
    <b v="0"/>
    <n v="0.13434037186603501"/>
    <n v="66.304056715666206"/>
    <m/>
    <n v="30.973574620145001"/>
    <x v="2"/>
    <s v="4"/>
    <s v="4"/>
  </r>
  <r>
    <s v="A9_P4_M71_L001"/>
    <x v="0"/>
    <s v="Human-melanoma"/>
    <n v="3252.7732108814898"/>
    <n v="1635"/>
    <n v="6.9994632313472903E-3"/>
    <n v="0.58888641627235006"/>
    <s v="P12"/>
    <x v="0"/>
    <x v="0"/>
    <s v="anti-PD1"/>
    <n v="0.734844235182465"/>
    <s v="CD8+/CD3E+"/>
    <s v="1"/>
    <b v="0"/>
    <b v="0"/>
    <n v="0.35763552605281301"/>
    <n v="93.845210399502506"/>
    <m/>
    <n v="27.047478752666098"/>
    <x v="1"/>
    <s v="3"/>
    <s v="3"/>
  </r>
  <r>
    <s v="A9_P4_M77_L001"/>
    <x v="1"/>
    <s v="Human-melanoma"/>
    <n v="3997.7487650528201"/>
    <n v="2061"/>
    <n v="1.14229250726085E-2"/>
    <n v="0.906109155897455"/>
    <s v="P31"/>
    <x v="1"/>
    <x v="0"/>
    <s v="anti-PD1"/>
    <n v="0.91822066545568504"/>
    <s v="CD8+/CD3E+"/>
    <s v="1"/>
    <b v="0"/>
    <b v="0"/>
    <n v="0.41476797007435701"/>
    <n v="51.673098982868098"/>
    <m/>
    <n v="29.6344091295665"/>
    <x v="2"/>
    <s v="5"/>
    <s v="5"/>
  </r>
  <r>
    <s v="A9_P4_M81_L001"/>
    <x v="1"/>
    <s v="Human-melanoma"/>
    <n v="4527.3261792776202"/>
    <n v="2380"/>
    <n v="6.3252513919379401E-3"/>
    <n v="0.487630665310539"/>
    <s v="P28"/>
    <x v="1"/>
    <x v="1"/>
    <s v="anti-CTLA4+PD1"/>
    <n v="1.06735344360367"/>
    <s v="CD8+/CD3E+"/>
    <s v="1"/>
    <b v="0"/>
    <b v="0"/>
    <n v="0.73016541812075297"/>
    <n v="105.05610830821099"/>
    <m/>
    <n v="22.724529636485698"/>
    <x v="2"/>
    <s v="3"/>
    <s v="3"/>
  </r>
  <r>
    <s v="A9_P4_M91_L001"/>
    <x v="2"/>
    <s v="Human-melanoma"/>
    <n v="5064.3625114579299"/>
    <n v="2576"/>
    <n v="9.2024769520567297E-3"/>
    <n v="0.72296133402729601"/>
    <s v="P27"/>
    <x v="1"/>
    <x v="0"/>
    <s v="anti-PD1"/>
    <n v="1.14721811761561"/>
    <s v="CD8+/CD3E+"/>
    <s v="1"/>
    <b v="0"/>
    <b v="0"/>
    <n v="0.44975476039996498"/>
    <n v="103.424135161794"/>
    <m/>
    <n v="14.212107668765499"/>
    <x v="0"/>
    <s v="0"/>
    <s v="0"/>
  </r>
  <r>
    <s v="A9_P4_MMD1-84B_L001"/>
    <x v="0"/>
    <s v="Human-melanoma"/>
    <n v="3235.0550568090598"/>
    <n v="1599"/>
    <n v="1.39744929238155E-2"/>
    <n v="1.0915409568560801"/>
    <s v="P5"/>
    <x v="0"/>
    <x v="1"/>
    <s v="anti-PD1"/>
    <n v="0.71142023861471804"/>
    <s v="CD8+/CD3E+"/>
    <s v="1"/>
    <b v="0"/>
    <b v="0"/>
    <n v="0.41096500103731298"/>
    <n v="107.97614216722999"/>
    <m/>
    <n v="30.911394205907101"/>
    <x v="2"/>
    <s v="7"/>
    <s v="7"/>
  </r>
  <r>
    <s v="A9_P4_MMD6_L001"/>
    <x v="1"/>
    <s v="Human-melanoma"/>
    <n v="3808.4213643641001"/>
    <n v="1960"/>
    <n v="8.4385290889132797E-3"/>
    <n v="0.69025552223932396"/>
    <s v="P22"/>
    <x v="0"/>
    <x v="0"/>
    <s v="anti-PD1"/>
    <n v="0.875388214588948"/>
    <s v="CD8+/CD3E+"/>
    <s v="1"/>
    <b v="0"/>
    <b v="0"/>
    <n v="0.39138443286364899"/>
    <n v="102.92559534940099"/>
    <m/>
    <n v="25.352639623973101"/>
    <x v="1"/>
    <s v="0"/>
    <s v="0"/>
  </r>
  <r>
    <s v="A9_P5_M44_L001"/>
    <x v="2"/>
    <s v="Human-melanoma"/>
    <n v="2779.8175067197899"/>
    <n v="1622"/>
    <n v="1.5734042842243699E-2"/>
    <n v="1.23409550066372"/>
    <s v="P11"/>
    <x v="0"/>
    <x v="0"/>
    <s v="anti-PD1"/>
    <n v="0.73116332143610496"/>
    <s v="CD8+/CD3E+"/>
    <s v="1"/>
    <b v="0"/>
    <b v="0"/>
    <n v="9.6934977497555502E-2"/>
    <n v="75.262854124027101"/>
    <m/>
    <n v="30.952022995312898"/>
    <x v="2"/>
    <s v="4"/>
    <s v="4"/>
  </r>
  <r>
    <s v="A9_P5_M68_L001"/>
    <x v="0"/>
    <s v="Human-melanoma"/>
    <n v="5560.5278264554299"/>
    <n v="2878"/>
    <n v="8.46935896230047E-3"/>
    <n v="0.62980741375758897"/>
    <s v="P23"/>
    <x v="0"/>
    <x v="0"/>
    <s v="anti-PD1"/>
    <n v="1.2874274684997"/>
    <s v="CD8+/CD3E+"/>
    <s v="1"/>
    <b v="0"/>
    <b v="0"/>
    <n v="0.50968465270546404"/>
    <n v="81.988435960007195"/>
    <m/>
    <n v="10.6374545012038"/>
    <x v="0"/>
    <s v="0"/>
    <s v="0"/>
  </r>
  <r>
    <s v="A9_P5_M76_L001"/>
    <x v="1"/>
    <s v="Human-melanoma"/>
    <n v="3906.6132385196302"/>
    <n v="2032"/>
    <n v="1.26828520187518E-2"/>
    <n v="0.95856187226512601"/>
    <s v="P33"/>
    <x v="1"/>
    <x v="1"/>
    <s v="anti-PD1"/>
    <n v="0.90684329569420796"/>
    <s v="CD8+/CD3E+"/>
    <s v="1"/>
    <b v="0"/>
    <b v="0"/>
    <n v="0.12825454109762499"/>
    <n v="85.0814689229762"/>
    <m/>
    <n v="27.053505431389201"/>
    <x v="1"/>
    <s v="4"/>
    <s v="4"/>
  </r>
  <r>
    <s v="A9_P5_M83_L001"/>
    <x v="0"/>
    <s v="Human-melanoma"/>
    <n v="6096.1712449214101"/>
    <n v="3268"/>
    <n v="8.8871377065735408E-3"/>
    <n v="0.622561349174104"/>
    <s v="P23"/>
    <x v="0"/>
    <x v="0"/>
    <s v="anti-PD1"/>
    <n v="1.4610996716234199"/>
    <s v="CD8+/CD3E+"/>
    <s v="1"/>
    <b v="0"/>
    <b v="0"/>
    <n v="0.19357096952743799"/>
    <n v="99.798308624518"/>
    <m/>
    <n v="9.5860762544631299"/>
    <x v="0"/>
    <s v="9"/>
    <s v="9"/>
  </r>
  <r>
    <s v="A9_P5_M89_L001"/>
    <x v="1"/>
    <s v="Human-melanoma"/>
    <n v="5236.4028279368504"/>
    <n v="2762"/>
    <n v="9.0886401095230593E-3"/>
    <n v="0.69929339543199498"/>
    <s v="P28"/>
    <x v="0"/>
    <x v="0"/>
    <s v="anti-CTLA4+PD1"/>
    <n v="1.23243684798589"/>
    <s v="CD8+/CD3E+"/>
    <s v="1"/>
    <b v="0"/>
    <b v="0"/>
    <n v="0.377706418411694"/>
    <n v="63.256390457982498"/>
    <m/>
    <n v="19.699707292542801"/>
    <x v="0"/>
    <s v="2"/>
    <s v="2"/>
  </r>
  <r>
    <s v="A9_P5_MMD8_L001"/>
    <x v="0"/>
    <s v="Human-melanoma"/>
    <n v="6107.4741049340801"/>
    <n v="3177"/>
    <n v="7.9489712226244406E-3"/>
    <n v="0.60078999562426705"/>
    <s v="P16"/>
    <x v="0"/>
    <x v="0"/>
    <s v="anti-PD1"/>
    <n v="1.4188249349606801"/>
    <s v="CD8+/CD3E+"/>
    <s v="1"/>
    <b v="0"/>
    <b v="0"/>
    <n v="0.49360695324621701"/>
    <n v="100.326596013768"/>
    <m/>
    <n v="13.822367478000301"/>
    <x v="0"/>
    <s v="2"/>
    <s v="2"/>
  </r>
  <r>
    <s v="A9_P6_M36_L001"/>
    <x v="1"/>
    <s v="Human-melanoma"/>
    <n v="3299.7126647586401"/>
    <n v="1688"/>
    <n v="1.0550994481175901E-2"/>
    <n v="0.87480393809830104"/>
    <s v="P3"/>
    <x v="0"/>
    <x v="0"/>
    <s v="anti-PD1"/>
    <n v="0.75715280334222401"/>
    <s v="CD8+/CD3E+"/>
    <s v="1"/>
    <b v="0"/>
    <b v="0"/>
    <n v="0.62409136889853001"/>
    <n v="115.097013786624"/>
    <m/>
    <n v="31.461750123324801"/>
    <x v="2"/>
    <s v="5"/>
    <s v="5"/>
  </r>
  <r>
    <s v="A9_P6_M63-B1"/>
    <x v="1"/>
    <s v="Human-melanoma"/>
    <n v="5381.9233740934897"/>
    <n v="2810"/>
    <n v="7.4989857368908397E-3"/>
    <n v="0.58715527041755"/>
    <s v="P7"/>
    <x v="0"/>
    <x v="1"/>
    <s v="anti-CTLA4+PD1"/>
    <n v="1.2550800446680499"/>
    <s v="CD8+/CD3E+"/>
    <s v="1"/>
    <b v="0"/>
    <b v="0"/>
    <n v="0.16980794409757299"/>
    <n v="59.2807152232186"/>
    <m/>
    <n v="12.4849373448041"/>
    <x v="0"/>
    <s v="8"/>
    <s v="8"/>
  </r>
  <r>
    <s v="A9_P6_M68_L001"/>
    <x v="1"/>
    <s v="Human-melanoma"/>
    <n v="2798.09271097089"/>
    <n v="1395"/>
    <n v="1.17556707202767E-2"/>
    <n v="0.89885452455953896"/>
    <s v="P23"/>
    <x v="0"/>
    <x v="0"/>
    <s v="anti-PD1"/>
    <n v="0.62118208040849299"/>
    <s v="CD8+/CD3E+"/>
    <s v="1"/>
    <b v="0"/>
    <b v="0"/>
    <n v="0.198078999502486"/>
    <n v="85.9110531912239"/>
    <m/>
    <n v="27.257461644591501"/>
    <x v="1"/>
    <s v="4"/>
    <s v="4"/>
  </r>
  <r>
    <s v="A9_P6_M82_L001"/>
    <x v="1"/>
    <s v="Human-melanoma"/>
    <n v="3766.80053914373"/>
    <n v="2064"/>
    <n v="1.1749699703812099E-2"/>
    <n v="0.94667462784905398"/>
    <s v="P24"/>
    <x v="1"/>
    <x v="1"/>
    <s v="anti-PD1"/>
    <n v="0.92190157920204596"/>
    <s v="CD8+/CD3E+"/>
    <s v="1"/>
    <b v="0"/>
    <b v="0"/>
    <n v="0.403284008398621"/>
    <n v="104.456316157457"/>
    <m/>
    <n v="26.958908353616899"/>
    <x v="1"/>
    <s v="3"/>
    <s v="3"/>
  </r>
  <r>
    <s v="A9_P6_MMD2-36B_L001"/>
    <x v="1"/>
    <s v="Human-melanoma"/>
    <n v="4386.5895602717601"/>
    <n v="2294"/>
    <n v="9.1586866985398207E-3"/>
    <n v="0.77744492401848497"/>
    <s v="P10"/>
    <x v="0"/>
    <x v="0"/>
    <s v="anti-PD1"/>
    <n v="1.0334444200008399"/>
    <s v="CD8+/CD3E+"/>
    <s v="1"/>
    <b v="0"/>
    <b v="0"/>
    <n v="1.60383719079882"/>
    <n v="54.070721506467002"/>
    <m/>
    <n v="24.916930701818"/>
    <x v="1"/>
    <s v="8"/>
    <s v="8"/>
  </r>
  <r>
    <s v="A9_P7_M36_L001"/>
    <x v="0"/>
    <s v="Human-melanoma"/>
    <n v="3613.0075564261301"/>
    <n v="1899"/>
    <n v="1.4040057551839499E-2"/>
    <n v="1.051455673897"/>
    <s v="P3"/>
    <x v="0"/>
    <x v="0"/>
    <s v="anti-PD1"/>
    <n v="0.85017953256842005"/>
    <s v="CD8+/CD3E+"/>
    <s v="1"/>
    <b v="0"/>
    <b v="0"/>
    <n v="0.43966519598675302"/>
    <n v="108.45136632301499"/>
    <m/>
    <n v="31.3029858575315"/>
    <x v="2"/>
    <s v="5"/>
    <s v="5"/>
  </r>
  <r>
    <s v="A9_P7_M60-B1_L001"/>
    <x v="2"/>
    <s v="Human-melanoma"/>
    <n v="4208.0598721245897"/>
    <n v="2179"/>
    <n v="1.09371057823415E-2"/>
    <n v="0.86700371229061701"/>
    <s v="P7"/>
    <x v="1"/>
    <x v="1"/>
    <s v="anti-CTLA4+PD1"/>
    <n v="0.97611139983025996"/>
    <s v="CD8+/CD3E+"/>
    <s v="1"/>
    <b v="0"/>
    <b v="0"/>
    <n v="1.7015345742488599"/>
    <n v="84.570847610772205"/>
    <m/>
    <n v="23.7781443133576"/>
    <x v="1"/>
    <s v="6"/>
    <s v="6"/>
  </r>
  <r>
    <s v="A9_P7_M82_L001"/>
    <x v="0"/>
    <s v="Human-melanoma"/>
    <n v="5975.4369595261996"/>
    <n v="3243"/>
    <n v="7.5368621721057802E-3"/>
    <n v="0.59602179421649404"/>
    <s v="P24"/>
    <x v="1"/>
    <x v="1"/>
    <s v="anti-PD1"/>
    <n v="1.44592984527479"/>
    <s v="CD8+/CD3E+"/>
    <s v="1"/>
    <b v="0"/>
    <b v="0"/>
    <n v="0.688941482314672"/>
    <n v="106.104600546778"/>
    <m/>
    <n v="2.7015643715559099"/>
    <x v="0"/>
    <s v="1"/>
    <s v="1"/>
  </r>
  <r>
    <s v="A9_P8_M36_L001"/>
    <x v="1"/>
    <s v="Human-melanoma"/>
    <n v="3845.6201295607102"/>
    <n v="1993"/>
    <n v="1.2073473430380699E-2"/>
    <n v="0.95169123274487899"/>
    <s v="P3"/>
    <x v="0"/>
    <x v="0"/>
    <s v="anti-PD1"/>
    <n v="0.88933106968879705"/>
    <s v="CD8+/CD3E+"/>
    <s v="1"/>
    <b v="0"/>
    <b v="0"/>
    <n v="0.123065076988519"/>
    <n v="102.203029879954"/>
    <m/>
    <n v="31.258171634956199"/>
    <x v="2"/>
    <s v="5"/>
    <s v="5"/>
  </r>
  <r>
    <s v="A9_P9_M36_L001"/>
    <x v="1"/>
    <s v="Human-melanoma"/>
    <n v="3846.6739945458899"/>
    <n v="1977"/>
    <n v="1.2099868831017499E-2"/>
    <n v="0.95299665011893797"/>
    <s v="P3"/>
    <x v="0"/>
    <x v="0"/>
    <s v="anti-PD1"/>
    <n v="0.88308467060406504"/>
    <s v="CD8+/CD3E+"/>
    <s v="1"/>
    <b v="0"/>
    <b v="0"/>
    <n v="0.34950575979235599"/>
    <n v="103.02634416949699"/>
    <m/>
    <n v="31.312553396703301"/>
    <x v="2"/>
    <s v="5"/>
    <s v="5"/>
  </r>
  <r>
    <s v="A9_P9_M63-B1"/>
    <x v="1"/>
    <s v="Human-melanoma"/>
    <n v="3797.45791104103"/>
    <n v="1927"/>
    <n v="9.8095150869996692E-3"/>
    <n v="0.80067691764420301"/>
    <s v="P7"/>
    <x v="0"/>
    <x v="1"/>
    <s v="anti-CTLA4+PD1"/>
    <n v="0.862337702215489"/>
    <s v="CD8+/CD3E+"/>
    <s v="1"/>
    <b v="0"/>
    <b v="0"/>
    <n v="0.30765380946089899"/>
    <n v="89.194392399802695"/>
    <m/>
    <n v="26.003534681157699"/>
    <x v="1"/>
    <s v="3"/>
    <s v="3"/>
  </r>
  <r>
    <s v="A9_P9_M82_L001"/>
    <x v="1"/>
    <s v="Human-melanoma"/>
    <n v="3363.5639020634599"/>
    <n v="1667"/>
    <n v="1.2701644739575999E-2"/>
    <n v="1.0261560373306899"/>
    <s v="P24"/>
    <x v="1"/>
    <x v="1"/>
    <s v="anti-PD1"/>
    <n v="0.74175989131199105"/>
    <s v="CD8+/CD3E+"/>
    <s v="1"/>
    <b v="0"/>
    <b v="0"/>
    <n v="0.42078823287065198"/>
    <n v="90.482137800456101"/>
    <m/>
    <n v="27.0913736979067"/>
    <x v="1"/>
    <s v="3"/>
    <s v="3"/>
  </r>
  <r>
    <s v="A9_P9_MMD5_L001"/>
    <x v="3"/>
    <s v="Human-melanoma"/>
    <n v="4223.0369275318099"/>
    <n v="2182"/>
    <n v="1.12524418108146E-2"/>
    <n v="0.83870031847581195"/>
    <s v="P8"/>
    <x v="0"/>
    <x v="1"/>
    <s v="anti-CTLA4+PD1"/>
    <n v="0.97644602835265604"/>
    <s v="CD8+/CD3E+"/>
    <s v="1"/>
    <b v="0"/>
    <b v="0"/>
    <n v="0.15858628005292499"/>
    <n v="74.652176111888906"/>
    <m/>
    <n v="30.306332951270001"/>
    <x v="2"/>
    <s v="7"/>
    <s v="7"/>
  </r>
  <r>
    <s v="B1_P1_M34"/>
    <x v="0"/>
    <s v="Human-melanoma"/>
    <n v="3535.1871171324601"/>
    <n v="1751"/>
    <n v="1.2428205649516501E-2"/>
    <n v="0.98414922228061996"/>
    <s v="P2"/>
    <x v="1"/>
    <x v="0"/>
    <s v="anti-PD1"/>
    <n v="0.77934982866118496"/>
    <s v="CD8+/CD3E+"/>
    <s v="1"/>
    <b v="0"/>
    <b v="0"/>
    <n v="0.725246535117133"/>
    <n v="66.3006329272785"/>
    <m/>
    <n v="26.707697248279299"/>
    <x v="1"/>
    <s v="6"/>
    <s v="6"/>
  </r>
  <r>
    <s v="B1_P1_M39"/>
    <x v="2"/>
    <s v="Human-melanoma"/>
    <n v="5709.6264976500597"/>
    <n v="2990"/>
    <n v="7.9193521800909293E-3"/>
    <n v="0.60330269246722101"/>
    <s v="P2"/>
    <x v="0"/>
    <x v="0"/>
    <s v="anti-PD1"/>
    <n v="1.3284752339136601"/>
    <s v="CD8+/CD3E+"/>
    <s v="1"/>
    <b v="0"/>
    <b v="0"/>
    <n v="8.6284005387263496E-2"/>
    <n v="105.12737894041"/>
    <m/>
    <n v="13.895420854706201"/>
    <x v="0"/>
    <s v="6"/>
    <s v="6"/>
  </r>
  <r>
    <s v="B1_P1_M42"/>
    <x v="1"/>
    <s v="Human-melanoma"/>
    <n v="5203.6779420617004"/>
    <n v="2718"/>
    <n v="8.5671456047064099E-3"/>
    <n v="0.68444812716343495"/>
    <s v="P4"/>
    <x v="1"/>
    <x v="0"/>
    <s v="anti-CTLA4+PD1"/>
    <n v="1.2112437082341201"/>
    <s v="CD8+/CD3E+"/>
    <s v="1"/>
    <b v="0"/>
    <b v="0"/>
    <n v="0.30748156961294698"/>
    <n v="95.1654109051739"/>
    <m/>
    <n v="11.1457426809599"/>
    <x v="0"/>
    <s v="0"/>
    <s v="0"/>
  </r>
  <r>
    <s v="B1_P1_M44_L001"/>
    <x v="1"/>
    <s v="Human-melanoma"/>
    <n v="3101.0602050913099"/>
    <n v="1738"/>
    <n v="1.2546002775550499E-2"/>
    <n v="1.0168881381263"/>
    <s v="P11"/>
    <x v="0"/>
    <x v="0"/>
    <s v="anti-PD1"/>
    <n v="0.77042640139728102"/>
    <s v="CD8+/CD3E+"/>
    <s v="1"/>
    <b v="0"/>
    <b v="0"/>
    <n v="3.8514744782584501E-2"/>
    <n v="92.090218548017404"/>
    <m/>
    <n v="27.255658917735101"/>
    <x v="1"/>
    <s v="3"/>
    <s v="3"/>
  </r>
  <r>
    <s v="B1_P1_M67_L001"/>
    <x v="2"/>
    <s v="Human-melanoma"/>
    <n v="6946.9476157257304"/>
    <n v="3758"/>
    <n v="7.1545716734133903E-3"/>
    <n v="0.52682138553839297"/>
    <s v="P6"/>
    <x v="0"/>
    <x v="0"/>
    <s v="anti-PD1"/>
    <n v="1.6774927827730901"/>
    <s v="CD8+/CD3E+"/>
    <s v="1"/>
    <b v="0"/>
    <b v="0"/>
    <n v="0.44151041639322702"/>
    <n v="122.086442875073"/>
    <m/>
    <n v="2.5670531101124801"/>
    <x v="0"/>
    <s v="1"/>
    <s v="1"/>
  </r>
  <r>
    <s v="B1_P1_M71_L001"/>
    <x v="2"/>
    <s v="Human-melanoma"/>
    <n v="5365.5217973409699"/>
    <n v="2817"/>
    <n v="8.3502873166460094E-3"/>
    <n v="0.66285348405821498"/>
    <s v="P12"/>
    <x v="0"/>
    <x v="0"/>
    <s v="anti-PD1"/>
    <n v="1.25574930171284"/>
    <s v="CD8+/CD3E+"/>
    <s v="1"/>
    <b v="0"/>
    <b v="0"/>
    <n v="0.675101815059576"/>
    <n v="101.19050995321901"/>
    <m/>
    <n v="12.4249951720727"/>
    <x v="0"/>
    <s v="2"/>
    <s v="2"/>
  </r>
  <r>
    <s v="B1_P1_M74_L001"/>
    <x v="1"/>
    <s v="Human-melanoma"/>
    <n v="3198.39035026992"/>
    <n v="1631"/>
    <n v="1.46620081494715E-2"/>
    <n v="1.1612820170438301"/>
    <s v="P13"/>
    <x v="0"/>
    <x v="0"/>
    <s v="anti-CTLA4+PD1"/>
    <n v="0.72792857905293995"/>
    <s v="CD8+/CD3E+"/>
    <s v="1"/>
    <b v="0"/>
    <b v="0"/>
    <n v="1.52338104608386E-2"/>
    <n v="106.698616720549"/>
    <m/>
    <n v="26.806873202884798"/>
    <x v="1"/>
    <s v="0"/>
    <s v="0"/>
  </r>
  <r>
    <s v="B1_P1_M81_L001"/>
    <x v="0"/>
    <s v="Human-melanoma"/>
    <n v="4776.7152276583502"/>
    <n v="2543"/>
    <n v="9.6396914498605799E-3"/>
    <n v="0.751591679615085"/>
    <s v="P28"/>
    <x v="1"/>
    <x v="1"/>
    <s v="anti-CTLA4+PD1"/>
    <n v="1.13840623319251"/>
    <s v="CD8+/CD3E+"/>
    <s v="1"/>
    <b v="0"/>
    <b v="0"/>
    <n v="0.20546932599803"/>
    <n v="106.760362521433"/>
    <m/>
    <n v="25.752879580799998"/>
    <x v="2"/>
    <s v="3"/>
    <s v="3"/>
  </r>
  <r>
    <s v="B1_P1_M83_L001"/>
    <x v="0"/>
    <s v="Human-melanoma"/>
    <n v="5412.28270907758"/>
    <n v="2808"/>
    <n v="9.3831337340274899E-3"/>
    <n v="0.69154260692622205"/>
    <s v="P23"/>
    <x v="0"/>
    <x v="0"/>
    <s v="anti-PD1"/>
    <n v="1.2549685018272501"/>
    <s v="CD8+/CD3E+"/>
    <s v="1"/>
    <b v="0"/>
    <b v="0"/>
    <n v="0.36622411813649702"/>
    <n v="84.885570553227893"/>
    <m/>
    <n v="12.479518165728001"/>
    <x v="0"/>
    <s v="9"/>
    <s v="9"/>
  </r>
  <r>
    <s v="B1_P1_M90-7-31-17"/>
    <x v="2"/>
    <s v="Human-melanoma"/>
    <n v="4117.4057107903"/>
    <n v="2177"/>
    <n v="9.2759579630905097E-3"/>
    <n v="0.710827848217225"/>
    <s v="P30"/>
    <x v="0"/>
    <x v="0"/>
    <s v="anti-PD1"/>
    <n v="0.97443825721827804"/>
    <s v="CD8+/CD3E+"/>
    <s v="1"/>
    <b v="0"/>
    <b v="0"/>
    <n v="0.62541197107137203"/>
    <n v="107.092282500031"/>
    <m/>
    <n v="24.567607438581799"/>
    <x v="1"/>
    <s v="2"/>
    <s v="2"/>
  </r>
  <r>
    <s v="B1_P1_M91_L001"/>
    <x v="2"/>
    <s v="Human-melanoma"/>
    <n v="5005.8133134352001"/>
    <n v="2708"/>
    <n v="1.05066070800129E-2"/>
    <n v="0.75134393250174103"/>
    <s v="P27"/>
    <x v="1"/>
    <x v="0"/>
    <s v="anti-PD1"/>
    <n v="1.2085666800549499"/>
    <s v="CD8+/CD3E+"/>
    <s v="1"/>
    <b v="0"/>
    <b v="0"/>
    <n v="0.46699970572623201"/>
    <n v="90.015776882057196"/>
    <m/>
    <n v="13.7197596532306"/>
    <x v="0"/>
    <s v="0"/>
    <s v="0"/>
  </r>
  <r>
    <s v="B1_P1_MMD1-84B_L001"/>
    <x v="3"/>
    <s v="Human-melanoma"/>
    <n v="3856.5723837586802"/>
    <n v="1967"/>
    <n v="1.16328457517655E-2"/>
    <n v="0.89983780861104001"/>
    <s v="P5"/>
    <x v="0"/>
    <x v="1"/>
    <s v="anti-PD1"/>
    <n v="0.87984992822090002"/>
    <s v="CD8+/CD3E+"/>
    <s v="1"/>
    <b v="0"/>
    <b v="0"/>
    <n v="0.68983600266322598"/>
    <n v="85.981653345444997"/>
    <m/>
    <n v="29.073331129084199"/>
    <x v="2"/>
    <s v="7"/>
    <s v="7"/>
  </r>
  <r>
    <s v="B1_P1_MMD8_L001"/>
    <x v="1"/>
    <s v="Human-melanoma"/>
    <n v="5263.5333861810504"/>
    <n v="2856"/>
    <n v="8.8886290720738594E-3"/>
    <n v="0.68164042967724103"/>
    <s v="P16"/>
    <x v="0"/>
    <x v="0"/>
    <s v="anti-PD1"/>
    <n v="1.2748231274894299"/>
    <s v="CD8+/CD3E+"/>
    <s v="1"/>
    <b v="0"/>
    <b v="0"/>
    <n v="0.54344265545148496"/>
    <n v="108.91286577207001"/>
    <m/>
    <n v="16.471070987612201"/>
    <x v="0"/>
    <s v="0"/>
    <s v="0"/>
  </r>
  <r>
    <s v="B1_P10_M86_L001"/>
    <x v="1"/>
    <s v="Human-melanoma"/>
    <n v="9783.1598654050595"/>
    <n v="5448"/>
    <n v="5.3241121905702503E-3"/>
    <n v="0.37546227329924098"/>
    <s v="P28"/>
    <x v="0"/>
    <x v="0"/>
    <s v="anti-CTLA4+PD1"/>
    <n v="2.4325262721401302"/>
    <s v="CD8+/CD3E+"/>
    <s v="1"/>
    <b v="0"/>
    <b v="0"/>
    <n v="0.17603047763020599"/>
    <n v="63.679529837502102"/>
    <m/>
    <n v="2.9015536600256899"/>
    <x v="0"/>
    <s v="1"/>
    <s v="1"/>
  </r>
  <r>
    <s v="B1_P10_MMD5_L001"/>
    <x v="1"/>
    <s v="Human-melanoma"/>
    <n v="3563.2794761611299"/>
    <n v="2021"/>
    <n v="1.42114381830641E-2"/>
    <n v="1.03583290835"/>
    <s v="P8"/>
    <x v="0"/>
    <x v="1"/>
    <s v="anti-CTLA4+PD1"/>
    <n v="0.90505861024142698"/>
    <s v="CD8+/CD3E+"/>
    <s v="1"/>
    <b v="0"/>
    <b v="0"/>
    <n v="0.49545831917802702"/>
    <n v="76.410171257492493"/>
    <m/>
    <n v="28.186228700760701"/>
    <x v="2"/>
    <s v="7"/>
    <s v="7"/>
  </r>
  <r>
    <s v="B1_P2_M15"/>
    <x v="0"/>
    <s v="Human-melanoma"/>
    <n v="6420.5750023601604"/>
    <n v="3260"/>
    <n v="8.2916492415091702E-3"/>
    <n v="0.59413873343505097"/>
    <s v="P1"/>
    <x v="0"/>
    <x v="1"/>
    <s v="anti-PD1"/>
    <n v="1.4557456152650801"/>
    <s v="CD8+/CD3E+"/>
    <s v="1"/>
    <b v="0"/>
    <b v="0"/>
    <n v="0.618642639576655"/>
    <n v="64.035820593610097"/>
    <m/>
    <n v="11.585290482666201"/>
    <x v="0"/>
    <s v="1"/>
    <s v="1"/>
  </r>
  <r>
    <s v="B1_P2_M23"/>
    <x v="1"/>
    <s v="Human-melanoma"/>
    <n v="3468.4421117985298"/>
    <n v="1692"/>
    <n v="1.3534907610886399E-2"/>
    <n v="1.02788328481402"/>
    <s v="P3"/>
    <x v="0"/>
    <x v="0"/>
    <s v="anti-PD1"/>
    <n v="0.75436423232225402"/>
    <s v="CD8+/CD3E+"/>
    <s v="1"/>
    <b v="0"/>
    <b v="0"/>
    <n v="0.61827471827193503"/>
    <n v="66.240818713946396"/>
    <m/>
    <n v="30.808794046480301"/>
    <x v="2"/>
    <s v="7"/>
    <s v="7"/>
  </r>
  <r>
    <s v="B1_P2_M34"/>
    <x v="2"/>
    <s v="Human-melanoma"/>
    <n v="6337.7078233024404"/>
    <n v="3257"/>
    <n v="7.07162933920548E-3"/>
    <n v="0.56360837818277898"/>
    <s v="P2"/>
    <x v="1"/>
    <x v="0"/>
    <s v="anti-PD1"/>
    <n v="1.45529944390189"/>
    <s v="CD8+/CD3E+"/>
    <s v="1"/>
    <b v="0"/>
    <b v="0"/>
    <n v="2.9754047836265101E-2"/>
    <n v="115.198912466758"/>
    <m/>
    <n v="2.5707076591193601"/>
    <x v="0"/>
    <s v="1"/>
    <s v="1"/>
  </r>
  <r>
    <s v="B1_P2_M51_L001"/>
    <x v="1"/>
    <s v="Human-melanoma"/>
    <n v="3607.31223919473"/>
    <n v="1843"/>
    <n v="1.1385511206739699E-2"/>
    <n v="0.846471022373255"/>
    <s v="P21"/>
    <x v="0"/>
    <x v="1"/>
    <s v="anti-PD1"/>
    <n v="0.82474776486629497"/>
    <s v="CD8+/CD3E+"/>
    <s v="1"/>
    <b v="0"/>
    <b v="0"/>
    <n v="0.16270504113363499"/>
    <n v="80.029957616909698"/>
    <m/>
    <n v="27.2196653750457"/>
    <x v="1"/>
    <s v="4"/>
    <s v="4"/>
  </r>
  <r>
    <s v="B1_P2_M53_L001"/>
    <x v="0"/>
    <s v="Human-melanoma"/>
    <n v="4397.7825277224001"/>
    <n v="2257"/>
    <n v="9.3296775799333806E-3"/>
    <n v="0.76129253065394198"/>
    <s v="P20"/>
    <x v="1"/>
    <x v="0"/>
    <s v="anti-PD1"/>
    <n v="1.0085703665027099"/>
    <s v="CD8+/CD3E+"/>
    <s v="1"/>
    <b v="0"/>
    <b v="0"/>
    <n v="3.0886133163694301E-2"/>
    <n v="94.289221060213293"/>
    <m/>
    <n v="16.508278934035999"/>
    <x v="0"/>
    <s v="0"/>
    <s v="0"/>
  </r>
  <r>
    <s v="B1_P2_M55_L001"/>
    <x v="2"/>
    <s v="Human-melanoma"/>
    <n v="5620.8874339778704"/>
    <n v="3060"/>
    <n v="1.0145018956655301E-2"/>
    <n v="0.69117830841250905"/>
    <s v="P1"/>
    <x v="0"/>
    <x v="0"/>
    <s v="anti-PD1"/>
    <n v="1.36048802922291"/>
    <s v="CD8+/CD3E+"/>
    <s v="1"/>
    <b v="0"/>
    <b v="0"/>
    <n v="4.8286940641996297E-2"/>
    <n v="53.168467801097499"/>
    <m/>
    <n v="6.5056887494290798"/>
    <x v="0"/>
    <s v="1"/>
    <s v="1"/>
  </r>
  <r>
    <s v="B1_P2_M76_L001"/>
    <x v="0"/>
    <s v="Human-melanoma"/>
    <n v="3262.2878655991999"/>
    <n v="1614"/>
    <n v="1.0865421597759E-2"/>
    <n v="0.886732515812797"/>
    <s v="P33"/>
    <x v="1"/>
    <x v="1"/>
    <s v="anti-PD1"/>
    <n v="0.71554732372427399"/>
    <s v="CD8+/CD3E+"/>
    <s v="1"/>
    <b v="0"/>
    <b v="0"/>
    <n v="0.450013963912959"/>
    <n v="107.748122073823"/>
    <m/>
    <n v="25.9987180638248"/>
    <x v="1"/>
    <s v="0"/>
    <s v="0"/>
  </r>
  <r>
    <s v="B1_P2_M77_L001"/>
    <x v="2"/>
    <s v="Human-melanoma"/>
    <n v="7012.7770370853796"/>
    <n v="3646"/>
    <n v="7.1842488147714403E-3"/>
    <n v="0.53143439947167204"/>
    <s v="P31"/>
    <x v="1"/>
    <x v="0"/>
    <s v="anti-PD1"/>
    <n v="1.6308678753191901"/>
    <s v="CD8+/CD3E+"/>
    <s v="1"/>
    <b v="0"/>
    <b v="0"/>
    <n v="0.61356902410527603"/>
    <n v="86.256421477683503"/>
    <m/>
    <n v="2.0607509814230398"/>
    <x v="0"/>
    <s v="1"/>
    <s v="1"/>
  </r>
  <r>
    <s v="B1_P2_M79_L001"/>
    <x v="3"/>
    <s v="Human-melanoma"/>
    <n v="4471.5183228657797"/>
    <n v="2304"/>
    <n v="9.3182555704270902E-3"/>
    <n v="0.71889590914370605"/>
    <s v="P20"/>
    <x v="0"/>
    <x v="0"/>
    <s v="anti-PD1"/>
    <n v="1.0246325355777399"/>
    <s v="CD8+/CD3E+"/>
    <s v="1"/>
    <b v="0"/>
    <b v="0"/>
    <n v="0.77951545857330995"/>
    <n v="95.028910383966604"/>
    <m/>
    <n v="16.639176440851799"/>
    <x v="0"/>
    <s v="2"/>
    <s v="2"/>
  </r>
  <r>
    <s v="B1_P2_MMD1-84A_L001"/>
    <x v="3"/>
    <s v="Human-melanoma"/>
    <n v="4363.1872267264898"/>
    <n v="2279"/>
    <n v="1.02490460202527E-2"/>
    <n v="0.81058578759646005"/>
    <s v="P5"/>
    <x v="0"/>
    <x v="0"/>
    <s v="anti-PD1"/>
    <n v="1.0192784792193901"/>
    <s v="CD8+/CD3E+"/>
    <s v="1"/>
    <b v="0"/>
    <b v="0"/>
    <n v="0.57249138058278504"/>
    <n v="64.022232969140504"/>
    <m/>
    <n v="29.096732096950198"/>
    <x v="2"/>
    <s v="2"/>
    <s v="2"/>
  </r>
  <r>
    <s v="B1_P2_MMD1-84B_L001"/>
    <x v="0"/>
    <s v="Human-melanoma"/>
    <n v="3785.0679974812201"/>
    <n v="1908"/>
    <n v="1.05512901421594E-2"/>
    <n v="0.84332552826672502"/>
    <s v="P5"/>
    <x v="0"/>
    <x v="1"/>
    <s v="anti-PD1"/>
    <n v="0.84984490404602397"/>
    <s v="CD8+/CD3E+"/>
    <s v="1"/>
    <b v="0"/>
    <b v="0"/>
    <n v="0.370556643901154"/>
    <n v="72.799720221348807"/>
    <m/>
    <n v="26.6316050726406"/>
    <x v="1"/>
    <s v="2"/>
    <s v="2"/>
  </r>
  <r>
    <s v="B1_P2_MMD8_L001"/>
    <x v="1"/>
    <s v="Human-melanoma"/>
    <n v="3649.7491255939499"/>
    <n v="1880"/>
    <n v="1.2737915488586301E-2"/>
    <n v="0.96561452965954797"/>
    <s v="P16"/>
    <x v="0"/>
    <x v="0"/>
    <s v="anti-PD1"/>
    <n v="0.83980604837413197"/>
    <s v="CD8+/CD3E+"/>
    <s v="1"/>
    <b v="0"/>
    <b v="0"/>
    <n v="0.54217149389886699"/>
    <n v="55.028960579502296"/>
    <m/>
    <n v="30.988951965445398"/>
    <x v="2"/>
    <s v="8"/>
    <s v="8"/>
  </r>
  <r>
    <s v="B1_P3_M34"/>
    <x v="2"/>
    <s v="Human-melanoma"/>
    <n v="4467.4711958519401"/>
    <n v="2285"/>
    <n v="9.0927988390138905E-3"/>
    <n v="0.71525264907660202"/>
    <s v="P2"/>
    <x v="1"/>
    <x v="0"/>
    <s v="anti-PD1"/>
    <n v="1.0182745936522"/>
    <s v="CD8+/CD3E+"/>
    <s v="1"/>
    <b v="0"/>
    <b v="0"/>
    <n v="0.25277955464674601"/>
    <n v="117.576177024172"/>
    <m/>
    <n v="16.658718017801998"/>
    <x v="0"/>
    <s v="6"/>
    <s v="6"/>
  </r>
  <r>
    <s v="B1_P3_M39"/>
    <x v="0"/>
    <s v="Human-melanoma"/>
    <n v="4469.4795723726502"/>
    <n v="2426"/>
    <n v="9.7147599471141405E-3"/>
    <n v="0.72595837840667199"/>
    <s v="P2"/>
    <x v="0"/>
    <x v="0"/>
    <s v="anti-PD1"/>
    <n v="1.08419641256429"/>
    <s v="CD8+/CD3E+"/>
    <s v="1"/>
    <b v="0"/>
    <b v="0"/>
    <n v="4.7144524844596802E-2"/>
    <n v="106.600358743084"/>
    <m/>
    <n v="26.094362371640599"/>
    <x v="2"/>
    <s v="5"/>
    <s v="5"/>
  </r>
  <r>
    <s v="B1_P3_M41_L001"/>
    <x v="1"/>
    <s v="Human-melanoma"/>
    <n v="3112.77310310033"/>
    <n v="1608"/>
    <n v="1.1470239196451499E-2"/>
    <n v="0.93847857555259795"/>
    <s v="P35"/>
    <x v="1"/>
    <x v="1"/>
    <s v="anti-PD1"/>
    <n v="0.71911669462983496"/>
    <s v="CD8+/CD3E+"/>
    <s v="1"/>
    <b v="0"/>
    <b v="0"/>
    <n v="3.4733932405924997E-2"/>
    <n v="72.075701187678405"/>
    <m/>
    <n v="27.6680786819141"/>
    <x v="2"/>
    <s v="5"/>
    <s v="5"/>
  </r>
  <r>
    <s v="B1_P3_M43_L001"/>
    <x v="1"/>
    <s v="Human-melanoma"/>
    <n v="3045.9417197073799"/>
    <n v="1645"/>
    <n v="1.5002701396195301E-2"/>
    <n v="1.1468319339639701"/>
    <s v="P14"/>
    <x v="0"/>
    <x v="0"/>
    <s v="anti-PD1"/>
    <n v="0.74231760551598502"/>
    <s v="CD8+/CD3E+"/>
    <s v="1"/>
    <b v="0"/>
    <b v="0"/>
    <n v="6.1660059517545399E-2"/>
    <n v="83.583930888566101"/>
    <m/>
    <n v="27.637755142003201"/>
    <x v="1"/>
    <s v="4"/>
    <s v="4"/>
  </r>
  <r>
    <s v="B1_P3_M53_L001"/>
    <x v="2"/>
    <s v="Human-melanoma"/>
    <n v="4210.6987656016499"/>
    <n v="2253"/>
    <n v="1.12962768619438E-2"/>
    <n v="0.82752172627710396"/>
    <s v="P20"/>
    <x v="1"/>
    <x v="0"/>
    <s v="anti-PD1"/>
    <n v="1.0057817954827399"/>
    <s v="CD8+/CD3E+"/>
    <s v="1"/>
    <b v="0"/>
    <b v="0"/>
    <n v="0.14485052316251601"/>
    <n v="68.375172780674006"/>
    <m/>
    <n v="21.665883701340601"/>
    <x v="1"/>
    <s v="9"/>
    <s v="9"/>
  </r>
  <r>
    <s v="B1_P3_M67_L001"/>
    <x v="1"/>
    <s v="Human-melanoma"/>
    <n v="9448.9444546713803"/>
    <n v="5356"/>
    <n v="5.1430180092224597E-3"/>
    <n v="0.36386225657444699"/>
    <s v="P6"/>
    <x v="0"/>
    <x v="0"/>
    <s v="anti-PD1"/>
    <n v="2.3867937074126302"/>
    <s v="CD8+/CD3E+"/>
    <s v="1"/>
    <b v="0"/>
    <b v="0"/>
    <n v="0.591416753401384"/>
    <n v="78.618420025955601"/>
    <m/>
    <n v="1.21060203752996"/>
    <x v="0"/>
    <s v="1"/>
    <s v="1"/>
  </r>
  <r>
    <s v="B1_P3_M68_L001"/>
    <x v="0"/>
    <s v="Human-melanoma"/>
    <n v="5012.8242703778196"/>
    <n v="2566"/>
    <n v="7.0724655250089304E-3"/>
    <n v="0.56928383184369002"/>
    <s v="P23"/>
    <x v="0"/>
    <x v="0"/>
    <s v="anti-PD1"/>
    <n v="1.14007937580449"/>
    <s v="CD8+/CD3E+"/>
    <s v="1"/>
    <b v="0"/>
    <b v="0"/>
    <n v="0.13193070139787599"/>
    <n v="97.478572648419501"/>
    <m/>
    <n v="12.3835493414567"/>
    <x v="0"/>
    <s v="0"/>
    <s v="0"/>
  </r>
  <r>
    <s v="B1_P3_M77_L001"/>
    <x v="0"/>
    <s v="Human-melanoma"/>
    <n v="3731.8650593658299"/>
    <n v="1910"/>
    <n v="9.8854775028460896E-3"/>
    <n v="0.78965516829830495"/>
    <s v="P31"/>
    <x v="1"/>
    <x v="0"/>
    <s v="anti-PD1"/>
    <n v="0.85084878961321297"/>
    <s v="CD8+/CD3E+"/>
    <s v="1"/>
    <b v="0"/>
    <b v="0"/>
    <n v="0.40078764735083999"/>
    <n v="105.886478628432"/>
    <m/>
    <n v="25.716443596378902"/>
    <x v="2"/>
    <s v="6"/>
    <s v="6"/>
  </r>
  <r>
    <s v="B1_P3_M8_L001"/>
    <x v="1"/>
    <s v="Human-melanoma"/>
    <n v="4486.8138851550302"/>
    <n v="2302"/>
    <n v="1.14088128634251E-2"/>
    <n v="0.84461034034751903"/>
    <s v="P6"/>
    <x v="1"/>
    <x v="0"/>
    <s v="anti-CTLA4"/>
    <n v="1.0270864780753099"/>
    <s v="CD8+/CD3E+"/>
    <s v="1"/>
    <b v="0"/>
    <b v="0"/>
    <n v="0.56978052493893205"/>
    <n v="66.026263884254504"/>
    <m/>
    <n v="25.677891855393302"/>
    <x v="2"/>
    <s v="5"/>
    <s v="5"/>
  </r>
  <r>
    <s v="B1_P3_MMD7_L001"/>
    <x v="0"/>
    <s v="Human-melanoma"/>
    <n v="3270.1263021674499"/>
    <n v="1728"/>
    <n v="1.25157842290398E-2"/>
    <n v="0.98183218663791705"/>
    <s v="P19"/>
    <x v="0"/>
    <x v="1"/>
    <s v="anti-PD1"/>
    <n v="0.77622662911881801"/>
    <s v="CD8+/CD3E+"/>
    <s v="1"/>
    <b v="0"/>
    <b v="0"/>
    <n v="0.38267538133302598"/>
    <n v="109.190888397089"/>
    <m/>
    <n v="31.128200800374"/>
    <x v="2"/>
    <s v="5"/>
    <s v="5"/>
  </r>
  <r>
    <s v="B1_P4_M11"/>
    <x v="2"/>
    <s v="Human-melanoma"/>
    <n v="5160.0704749079996"/>
    <n v="2575"/>
    <n v="8.7848100839032894E-3"/>
    <n v="0.70064733756693598"/>
    <s v="P1"/>
    <x v="1"/>
    <x v="1"/>
    <s v="anti-CTLA4"/>
    <n v="1.15089903136197"/>
    <s v="CD8+/CD3E+"/>
    <s v="1"/>
    <b v="0"/>
    <b v="0"/>
    <n v="1.55005363622964"/>
    <n v="62.462732782134303"/>
    <m/>
    <n v="24.0678577453657"/>
    <x v="2"/>
    <s v="6"/>
    <s v="6"/>
  </r>
  <r>
    <s v="B1_P4_M15"/>
    <x v="3"/>
    <s v="Human-melanoma"/>
    <n v="5624.33605104259"/>
    <n v="2868"/>
    <n v="9.17528763923906E-3"/>
    <n v="0.67405724234548903"/>
    <s v="P1"/>
    <x v="0"/>
    <x v="1"/>
    <s v="anti-PD1"/>
    <n v="1.28140415509656"/>
    <s v="CD8+/CD3E+"/>
    <s v="1"/>
    <b v="0"/>
    <b v="0"/>
    <n v="0.39658991040563701"/>
    <n v="69.384477970796198"/>
    <m/>
    <n v="15.0627068291769"/>
    <x v="0"/>
    <s v="6"/>
    <s v="6"/>
  </r>
  <r>
    <s v="B1_P4_M23"/>
    <x v="2"/>
    <s v="Human-melanoma"/>
    <n v="5470.6882600670997"/>
    <n v="2979"/>
    <n v="8.8878998105350292E-3"/>
    <n v="0.67117400129569704"/>
    <s v="P3"/>
    <x v="0"/>
    <x v="0"/>
    <s v="anti-PD1"/>
    <n v="1.32992529084404"/>
    <s v="CD8+/CD3E+"/>
    <s v="1"/>
    <b v="0"/>
    <b v="0"/>
    <n v="4.4466024571075499E-2"/>
    <n v="70.455202552207496"/>
    <m/>
    <n v="16.357536828790799"/>
    <x v="0"/>
    <s v="6"/>
    <s v="6"/>
  </r>
  <r>
    <s v="B1_P4_M34"/>
    <x v="2"/>
    <s v="Human-melanoma"/>
    <n v="3309.41058418476"/>
    <n v="1644"/>
    <n v="1.12575801932165E-2"/>
    <n v="0.93049110925217005"/>
    <s v="P2"/>
    <x v="1"/>
    <x v="0"/>
    <s v="anti-PD1"/>
    <n v="0.72837475041613498"/>
    <s v="CD8+/CD3E+"/>
    <s v="1"/>
    <b v="0"/>
    <b v="0"/>
    <n v="0.59408097892979905"/>
    <n v="79.207244894937105"/>
    <m/>
    <n v="27.409613576198598"/>
    <x v="2"/>
    <s v="5"/>
    <s v="5"/>
  </r>
  <r>
    <s v="B1_P4_M39"/>
    <x v="2"/>
    <s v="Human-melanoma"/>
    <n v="5165.3164212481997"/>
    <n v="2765"/>
    <n v="9.3175647046716392E-3"/>
    <n v="0.71010001548238599"/>
    <s v="P2"/>
    <x v="0"/>
    <x v="0"/>
    <s v="anti-PD1"/>
    <n v="1.22752896299075"/>
    <s v="CD8+/CD3E+"/>
    <s v="1"/>
    <b v="0"/>
    <b v="0"/>
    <n v="1.1038615400437399"/>
    <n v="107.020545259055"/>
    <m/>
    <n v="16.3336878016604"/>
    <x v="0"/>
    <s v="6"/>
    <s v="6"/>
  </r>
  <r>
    <s v="B1_P4_M44_L001"/>
    <x v="1"/>
    <s v="Human-melanoma"/>
    <n v="2943.1147075405402"/>
    <n v="1802"/>
    <n v="1.6373696767327299E-2"/>
    <n v="1.2505712848056101"/>
    <s v="P11"/>
    <x v="0"/>
    <x v="0"/>
    <s v="anti-PD1"/>
    <n v="0.81080490976644504"/>
    <s v="CD8+/CD3E+"/>
    <s v="1"/>
    <b v="0"/>
    <b v="0"/>
    <n v="0.14197867593409799"/>
    <n v="90.856974754336207"/>
    <m/>
    <n v="27.566918607758399"/>
    <x v="1"/>
    <s v="4"/>
    <s v="4"/>
  </r>
  <r>
    <s v="B1_P4_M50_L001"/>
    <x v="0"/>
    <s v="Human-melanoma"/>
    <n v="3862.4201846328201"/>
    <n v="1980"/>
    <n v="1.29870323590635E-2"/>
    <n v="0.97892082557596105"/>
    <s v="P29"/>
    <x v="1"/>
    <x v="1"/>
    <s v="anti-PD1"/>
    <n v="0.88408855617125404"/>
    <s v="CD8+/CD3E+"/>
    <s v="1"/>
    <b v="0"/>
    <b v="0"/>
    <n v="0.11643420687801501"/>
    <n v="112.53586285162299"/>
    <m/>
    <n v="14.250440383246699"/>
    <x v="0"/>
    <s v="0"/>
    <s v="0"/>
  </r>
  <r>
    <s v="B1_P4_M53_L001"/>
    <x v="1"/>
    <s v="Human-melanoma"/>
    <n v="3341.8500773102801"/>
    <n v="1771"/>
    <n v="1.3761217441795001E-2"/>
    <n v="1.0830594761879899"/>
    <s v="P20"/>
    <x v="1"/>
    <x v="0"/>
    <s v="anti-PD1"/>
    <n v="0.79039256990026596"/>
    <s v="CD8+/CD3E+"/>
    <s v="1"/>
    <b v="0"/>
    <b v="0"/>
    <n v="0.30804990924950698"/>
    <n v="104.196717502133"/>
    <m/>
    <n v="27.258082556322201"/>
    <x v="1"/>
    <s v="4"/>
    <s v="4"/>
  </r>
  <r>
    <s v="B1_P4_M55_L001"/>
    <x v="1"/>
    <s v="Human-melanoma"/>
    <n v="2927.4378156080002"/>
    <n v="1628"/>
    <n v="1.6122216335777501E-2"/>
    <n v="1.1778853186010501"/>
    <s v="P1"/>
    <x v="0"/>
    <x v="0"/>
    <s v="anti-PD1"/>
    <n v="0.72603235075936001"/>
    <s v="CD8+/CD3E+"/>
    <s v="1"/>
    <b v="0"/>
    <b v="0"/>
    <n v="0.27211007513118302"/>
    <n v="77.959350006858401"/>
    <m/>
    <n v="27.086175659664999"/>
    <x v="1"/>
    <s v="4"/>
    <s v="4"/>
  </r>
  <r>
    <s v="B1_P4_M66_L001"/>
    <x v="1"/>
    <s v="Human-melanoma"/>
    <n v="4296.5955579050797"/>
    <n v="2232"/>
    <n v="8.3511392669763894E-3"/>
    <n v="0.674357372341713"/>
    <s v="P12"/>
    <x v="1"/>
    <x v="0"/>
    <s v="anti-PD1"/>
    <n v="0.99217356890528696"/>
    <s v="CD8+/CD3E+"/>
    <s v="1"/>
    <b v="0"/>
    <b v="0"/>
    <n v="0.151308686508524"/>
    <n v="87.618264066338398"/>
    <m/>
    <n v="17.132233024627599"/>
    <x v="0"/>
    <s v="8"/>
    <s v="8"/>
  </r>
  <r>
    <s v="B1_P4_M67_L001"/>
    <x v="0"/>
    <s v="Human-melanoma"/>
    <n v="8940.0270731404908"/>
    <n v="5132"/>
    <n v="5.3510273972602702E-3"/>
    <n v="0.39639226725641902"/>
    <s v="P6"/>
    <x v="0"/>
    <x v="0"/>
    <s v="anti-PD1"/>
    <n v="2.2893052645544798"/>
    <s v="CD8+/CD3E+"/>
    <s v="1"/>
    <b v="0"/>
    <b v="0"/>
    <n v="3.6009133441682897E-2"/>
    <n v="97.279002987280293"/>
    <m/>
    <n v="1.0176599806428701"/>
    <x v="0"/>
    <s v="1"/>
    <s v="1"/>
  </r>
  <r>
    <s v="B1_P4_M77_L001"/>
    <x v="1"/>
    <s v="Human-melanoma"/>
    <n v="3513.2359876478299"/>
    <n v="1782"/>
    <n v="1.3079275502569401E-2"/>
    <n v="1.00514598926619"/>
    <s v="P31"/>
    <x v="1"/>
    <x v="0"/>
    <s v="anti-PD1"/>
    <n v="0.79318114092023495"/>
    <s v="CD8+/CD3E+"/>
    <s v="1"/>
    <b v="0"/>
    <b v="0"/>
    <n v="1.0138147595861"/>
    <n v="92.124750400625899"/>
    <m/>
    <n v="30.9080945550104"/>
    <x v="2"/>
    <s v="5"/>
    <s v="5"/>
  </r>
  <r>
    <s v="B1_P4_M79_L001"/>
    <x v="2"/>
    <s v="Human-melanoma"/>
    <n v="7860.8485914949897"/>
    <n v="4331"/>
    <n v="5.8155768110854803E-3"/>
    <n v="0.43101612547080198"/>
    <s v="P20"/>
    <x v="0"/>
    <x v="0"/>
    <s v="anti-PD1"/>
    <n v="1.9320335454759401"/>
    <s v="CD8+/CD3E+"/>
    <s v="1"/>
    <b v="0"/>
    <b v="0"/>
    <n v="0.34511272531174098"/>
    <n v="112.276220336455"/>
    <m/>
    <n v="1.6161756526256399"/>
    <x v="0"/>
    <s v="1"/>
    <s v="1"/>
  </r>
  <r>
    <s v="B1_P4_M91_L001"/>
    <x v="0"/>
    <s v="Human-melanoma"/>
    <n v="4629.8268076465902"/>
    <n v="2411"/>
    <n v="6.9589942656721401E-3"/>
    <n v="0.53059018320045703"/>
    <s v="P27"/>
    <x v="1"/>
    <x v="0"/>
    <s v="anti-PD1"/>
    <n v="1.0750498996187901"/>
    <s v="CD8+/CD3E+"/>
    <s v="1"/>
    <b v="0"/>
    <b v="0"/>
    <n v="0.29673170863648501"/>
    <n v="84.549819769090504"/>
    <m/>
    <n v="24.5200968767268"/>
    <x v="1"/>
    <s v="2"/>
    <s v="2"/>
  </r>
  <r>
    <s v="B1_P4_MMD4_L001"/>
    <x v="1"/>
    <s v="Human-melanoma"/>
    <n v="2540.0968829052899"/>
    <n v="1361"/>
    <n v="2.08314966183453E-2"/>
    <n v="1.4992932448870799"/>
    <s v="P8"/>
    <x v="1"/>
    <x v="1"/>
    <s v="anti-CTLA4+PD1"/>
    <n v="0.60991625348781398"/>
    <s v="CD8+/CD3E+"/>
    <s v="1"/>
    <b v="0"/>
    <b v="0"/>
    <n v="0.16945395516987999"/>
    <n v="66.207583274581495"/>
    <m/>
    <n v="30.7690964470438"/>
    <x v="2"/>
    <s v="4"/>
    <s v="4"/>
  </r>
  <r>
    <s v="B1_P4_MMD6_L001"/>
    <x v="0"/>
    <s v="Human-melanoma"/>
    <n v="3719.2623612888201"/>
    <n v="2018"/>
    <n v="1.18296425046975E-2"/>
    <n v="0.88353519437616501"/>
    <s v="P22"/>
    <x v="0"/>
    <x v="0"/>
    <s v="anti-PD1"/>
    <n v="0.899481468201488"/>
    <s v="CD8+/CD3E+"/>
    <s v="1"/>
    <b v="0"/>
    <b v="0"/>
    <n v="0.82342687337695897"/>
    <n v="94.974525975974302"/>
    <m/>
    <n v="22.603350157020401"/>
    <x v="1"/>
    <s v="0"/>
    <s v="0"/>
  </r>
  <r>
    <s v="B1_P4_MMD8_L001"/>
    <x v="0"/>
    <s v="Human-melanoma"/>
    <n v="4357.0191811634704"/>
    <n v="2335"/>
    <n v="9.7607725106258602E-3"/>
    <n v="0.77344711155451196"/>
    <s v="P16"/>
    <x v="0"/>
    <x v="0"/>
    <s v="anti-PD1"/>
    <n v="1.0445987040807201"/>
    <s v="CD8+/CD3E+"/>
    <s v="1"/>
    <b v="0"/>
    <b v="0"/>
    <n v="0.51804413241651304"/>
    <n v="94.095562131299502"/>
    <m/>
    <n v="29.144124375009699"/>
    <x v="2"/>
    <s v="5"/>
    <s v="5"/>
  </r>
  <r>
    <s v="B1_P5_M44_L001"/>
    <x v="1"/>
    <s v="Human-melanoma"/>
    <n v="3374.70441639914"/>
    <n v="1955"/>
    <n v="1.4720945937692499E-2"/>
    <n v="1.1066471220456899"/>
    <s v="P11"/>
    <x v="0"/>
    <x v="0"/>
    <s v="anti-PD1"/>
    <n v="0.87918067117610699"/>
    <s v="CD8+/CD3E+"/>
    <s v="1"/>
    <b v="0"/>
    <b v="0"/>
    <n v="0.49203580780806799"/>
    <n v="62.420249826356503"/>
    <m/>
    <n v="30.768207935737902"/>
    <x v="2"/>
    <s v="5"/>
    <s v="5"/>
  </r>
  <r>
    <s v="B1_P5_M66_L001"/>
    <x v="0"/>
    <s v="Human-melanoma"/>
    <n v="4177.0662358293703"/>
    <n v="2157"/>
    <n v="9.3995447785018595E-3"/>
    <n v="0.78502885539682299"/>
    <s v="P12"/>
    <x v="1"/>
    <x v="0"/>
    <s v="anti-PD1"/>
    <n v="0.96049540211842899"/>
    <s v="CD8+/CD3E+"/>
    <s v="1"/>
    <b v="0"/>
    <b v="0"/>
    <n v="0.34605691994332499"/>
    <n v="101.365244480201"/>
    <m/>
    <n v="14.6360659297713"/>
    <x v="0"/>
    <s v="0"/>
    <s v="0"/>
  </r>
  <r>
    <s v="B1_P5_M68_L001"/>
    <x v="1"/>
    <s v="Human-melanoma"/>
    <n v="4046.8743316571999"/>
    <n v="2062"/>
    <n v="1.1942194922604199E-2"/>
    <n v="0.91995867542339005"/>
    <s v="P23"/>
    <x v="0"/>
    <x v="0"/>
    <s v="anti-PD1"/>
    <n v="0.918555293978082"/>
    <s v="CD8+/CD3E+"/>
    <s v="1"/>
    <b v="0"/>
    <b v="0"/>
    <n v="0.38706729946223101"/>
    <n v="92.539933478195096"/>
    <m/>
    <n v="26.951964412561001"/>
    <x v="1"/>
    <s v="3"/>
    <s v="3"/>
  </r>
  <r>
    <s v="B1_P5_M74_L001"/>
    <x v="2"/>
    <s v="Human-melanoma"/>
    <n v="4088.7968826556998"/>
    <n v="2308"/>
    <n v="1.16320689811983E-2"/>
    <n v="0.88246370558357101"/>
    <s v="P13"/>
    <x v="0"/>
    <x v="0"/>
    <s v="anti-CTLA4+PD1"/>
    <n v="1.02920579205049"/>
    <s v="CD8+/CD3E+"/>
    <s v="1"/>
    <b v="0"/>
    <b v="0"/>
    <n v="0.29203069833225798"/>
    <n v="87.186667122090299"/>
    <m/>
    <n v="26.551221945364599"/>
    <x v="1"/>
    <s v="6"/>
    <s v="6"/>
  </r>
  <r>
    <s v="B1_P5_M91_L001"/>
    <x v="1"/>
    <s v="Human-melanoma"/>
    <n v="3892.1709172863798"/>
    <n v="1974"/>
    <n v="1.0252921543244101E-2"/>
    <n v="0.81815382101198597"/>
    <s v="P27"/>
    <x v="1"/>
    <x v="0"/>
    <s v="anti-PD1"/>
    <n v="0.88386547048965602"/>
    <s v="CD8+/CD3E+"/>
    <s v="1"/>
    <b v="0"/>
    <b v="0"/>
    <n v="0.74433448733700702"/>
    <n v="95.919207623129793"/>
    <m/>
    <n v="25.354057592017199"/>
    <x v="1"/>
    <s v="0"/>
    <s v="0"/>
  </r>
  <r>
    <s v="B1_P6_M17"/>
    <x v="1"/>
    <s v="Human-melanoma"/>
    <n v="4176.6089874506597"/>
    <n v="2207"/>
    <n v="1.18065408689314E-2"/>
    <n v="0.88905234855288595"/>
    <s v="P3"/>
    <x v="1"/>
    <x v="0"/>
    <s v="anti-PD1"/>
    <n v="0.988827283681323"/>
    <s v="CD8+/CD3E+"/>
    <s v="1"/>
    <b v="0"/>
    <b v="0"/>
    <n v="0.41678911054944101"/>
    <n v="50.334975969176703"/>
    <m/>
    <n v="31.196618162704901"/>
    <x v="2"/>
    <s v="5"/>
    <s v="5"/>
  </r>
  <r>
    <s v="B1_P6_M60-B1_L001"/>
    <x v="0"/>
    <s v="Human-melanoma"/>
    <n v="3955.7093173028902"/>
    <n v="2035"/>
    <n v="9.1427415471418399E-3"/>
    <n v="0.73258251119741102"/>
    <s v="P7"/>
    <x v="1"/>
    <x v="1"/>
    <s v="anti-CTLA4+PD1"/>
    <n v="0.90494706740062902"/>
    <s v="CD8+/CD3E+"/>
    <s v="1"/>
    <b v="0"/>
    <b v="0"/>
    <n v="0.31923635971757103"/>
    <n v="95.371693013474797"/>
    <m/>
    <n v="26.700482745532199"/>
    <x v="1"/>
    <s v="2"/>
    <s v="2"/>
  </r>
  <r>
    <s v="B1_P6_M76_L001"/>
    <x v="1"/>
    <s v="Human-melanoma"/>
    <n v="4660.7110464507496"/>
    <n v="2435"/>
    <n v="1.0042535322783999E-2"/>
    <n v="0.775719204760559"/>
    <s v="P33"/>
    <x v="1"/>
    <x v="1"/>
    <s v="anti-PD1"/>
    <n v="1.0850887552906801"/>
    <s v="CD8+/CD3E+"/>
    <s v="1"/>
    <b v="0"/>
    <b v="0"/>
    <n v="1.07169832634944"/>
    <n v="84.039006801489606"/>
    <m/>
    <n v="5.8131414623440198"/>
    <x v="0"/>
    <s v="0"/>
    <s v="0"/>
  </r>
  <r>
    <s v="B1_P6_M83_L001"/>
    <x v="0"/>
    <s v="Human-melanoma"/>
    <n v="5566.3793935271797"/>
    <n v="2984"/>
    <n v="8.2532715597821802E-3"/>
    <n v="0.64305791657466504"/>
    <s v="P23"/>
    <x v="0"/>
    <x v="0"/>
    <s v="anti-PD1"/>
    <n v="1.3304830050480301"/>
    <s v="CD8+/CD3E+"/>
    <s v="1"/>
    <b v="0"/>
    <b v="0"/>
    <n v="0.38443626139527598"/>
    <n v="81.4685088659906"/>
    <m/>
    <n v="9.3387282764810102"/>
    <x v="0"/>
    <s v="2"/>
    <s v="2"/>
  </r>
  <r>
    <s v="B1_P6_MMD4_L001"/>
    <x v="1"/>
    <s v="Human-melanoma"/>
    <n v="2696.1263676499898"/>
    <n v="1519"/>
    <n v="1.99497100831935E-2"/>
    <n v="1.4167047212989901"/>
    <s v="P8"/>
    <x v="1"/>
    <x v="1"/>
    <s v="anti-CTLA4+PD1"/>
    <n v="0.67840355773827499"/>
    <s v="CD8+/CD3E+"/>
    <s v="1"/>
    <b v="0"/>
    <b v="0"/>
    <n v="0.71406163099375597"/>
    <n v="75.083826339061602"/>
    <m/>
    <n v="30.8558456449909"/>
    <x v="2"/>
    <s v="4"/>
    <s v="4"/>
  </r>
  <r>
    <s v="B1_P6_MMD8_L001_T_enriched"/>
    <x v="1"/>
    <s v="Human-melanoma"/>
    <n v="9913.2914990730496"/>
    <n v="5595"/>
    <n v="4.3392498446628101E-3"/>
    <n v="0.33680380384288799"/>
    <s v="P16"/>
    <x v="0"/>
    <x v="0"/>
    <s v="anti-PD1"/>
    <n v="2.4969980341218401"/>
    <s v="CD8+/CD3E+"/>
    <s v="1"/>
    <b v="0"/>
    <b v="0"/>
    <n v="0.161119474393495"/>
    <n v="72.534887566306196"/>
    <m/>
    <n v="0.727599540507191"/>
    <x v="0"/>
    <s v="1"/>
    <s v="1"/>
  </r>
  <r>
    <s v="B1_P7_M36_L001"/>
    <x v="1"/>
    <s v="Human-melanoma"/>
    <n v="2849.37162817846"/>
    <n v="1474"/>
    <n v="1.68956900058717E-2"/>
    <n v="1.30627011886538"/>
    <s v="P3"/>
    <x v="0"/>
    <x v="0"/>
    <s v="anti-PD1"/>
    <n v="0.660556703210467"/>
    <s v="CD8+/CD3E+"/>
    <s v="1"/>
    <b v="0"/>
    <b v="0"/>
    <n v="0.46585133691612801"/>
    <n v="72.258805923944607"/>
    <m/>
    <n v="31.045079091635799"/>
    <x v="2"/>
    <s v="4"/>
    <s v="4"/>
  </r>
  <r>
    <s v="B1_P7_M60-B1_L001"/>
    <x v="0"/>
    <s v="Human-melanoma"/>
    <n v="3913.69875571391"/>
    <n v="2010"/>
    <n v="9.5406352623821807E-3"/>
    <n v="0.75012258559077405"/>
    <s v="P7"/>
    <x v="1"/>
    <x v="1"/>
    <s v="anti-CTLA4+PD1"/>
    <n v="0.89669289718151801"/>
    <s v="CD8+/CD3E+"/>
    <s v="1"/>
    <b v="0"/>
    <b v="0"/>
    <n v="0.831502406053934"/>
    <n v="91.380139839375104"/>
    <m/>
    <n v="26.910050574166601"/>
    <x v="1"/>
    <s v="5"/>
    <s v="5"/>
  </r>
  <r>
    <s v="B1_P8_M47_T_enriched"/>
    <x v="3"/>
    <s v="Human-melanoma"/>
    <n v="2817.79286142806"/>
    <n v="1415"/>
    <n v="1.5546342318231E-2"/>
    <n v="1.22464592204819"/>
    <s v="P4"/>
    <x v="0"/>
    <x v="1"/>
    <s v="anti-CTLA4+PD1"/>
    <n v="0.63189019312517702"/>
    <s v="CD8+/CD3E+"/>
    <s v="1"/>
    <b v="0"/>
    <b v="0"/>
    <n v="0.36439261051226102"/>
    <n v="82.944383001221993"/>
    <m/>
    <n v="27.332626860511098"/>
    <x v="1"/>
    <s v="4"/>
    <s v="4"/>
  </r>
  <r>
    <s v="B1_P8_M60-B1_L001"/>
    <x v="1"/>
    <s v="Human-melanoma"/>
    <n v="3259.3448043957201"/>
    <n v="1797"/>
    <n v="1.3688925288002E-2"/>
    <n v="1.0512639553671601"/>
    <s v="P7"/>
    <x v="1"/>
    <x v="1"/>
    <s v="anti-CTLA4+PD1"/>
    <n v="0.79920445432336995"/>
    <s v="CD8+/CD3E+"/>
    <s v="1"/>
    <b v="0"/>
    <b v="0"/>
    <n v="0.438581764215078"/>
    <n v="66.893651008956297"/>
    <m/>
    <n v="30.9991039893881"/>
    <x v="2"/>
    <s v="8"/>
    <s v="8"/>
  </r>
  <r>
    <s v="B1_P9_M63-B1"/>
    <x v="1"/>
    <s v="Human-melanoma"/>
    <n v="4390.6855933540801"/>
    <n v="2338"/>
    <n v="9.8560554084530204E-3"/>
    <n v="0.775057534925924"/>
    <s v="P7"/>
    <x v="0"/>
    <x v="1"/>
    <s v="anti-CTLA4+PD1"/>
    <n v="1.04515641828471"/>
    <s v="CD8+/CD3E+"/>
    <s v="1"/>
    <b v="0"/>
    <b v="0"/>
    <n v="0.31086675520288498"/>
    <n v="101.24173201649199"/>
    <m/>
    <n v="19.4017045358998"/>
    <x v="0"/>
    <s v="0"/>
    <s v="0"/>
  </r>
  <r>
    <s v="B10_P1_M34"/>
    <x v="1"/>
    <s v="Human-melanoma"/>
    <n v="4658.0094046999402"/>
    <n v="2340"/>
    <n v="9.1730522349232606E-3"/>
    <n v="0.73325908782476601"/>
    <s v="P2"/>
    <x v="1"/>
    <x v="0"/>
    <s v="anti-PD1"/>
    <n v="1.0433717328319301"/>
    <s v="CD8+/CD3E+"/>
    <s v="1"/>
    <b v="0"/>
    <b v="0"/>
    <n v="1.0086125384911899"/>
    <n v="101.350841644111"/>
    <m/>
    <n v="11.795304056065399"/>
    <x v="0"/>
    <s v="6"/>
    <s v="6"/>
  </r>
  <r>
    <s v="B10_P1_M39_T_enriched"/>
    <x v="0"/>
    <s v="Human-melanoma"/>
    <n v="5510.4140155782998"/>
    <n v="2923"/>
    <n v="9.3154681912770397E-3"/>
    <n v="0.68201172711622904"/>
    <s v="P2"/>
    <x v="0"/>
    <x v="0"/>
    <s v="anti-PD1"/>
    <n v="1.3024857520075399"/>
    <s v="CD8+/CD3E+"/>
    <s v="1"/>
    <b v="0"/>
    <b v="0"/>
    <n v="0.315729920025758"/>
    <n v="99.301958573684999"/>
    <m/>
    <n v="16.150651832131398"/>
    <x v="0"/>
    <s v="9"/>
    <s v="9"/>
  </r>
  <r>
    <s v="B10_P1_M44_L001"/>
    <x v="2"/>
    <s v="Human-melanoma"/>
    <n v="3446.9950001604402"/>
    <n v="2057"/>
    <n v="1.1832619635862201E-2"/>
    <n v="0.96048921665020204"/>
    <s v="P11"/>
    <x v="0"/>
    <x v="0"/>
    <s v="anti-PD1"/>
    <n v="0.92502477874441202"/>
    <s v="CD8+/CD3E+"/>
    <s v="1"/>
    <b v="0"/>
    <b v="0"/>
    <n v="0.27426312365716998"/>
    <n v="108.734187222629"/>
    <m/>
    <n v="25.787457533511301"/>
    <x v="1"/>
    <s v="0"/>
    <s v="0"/>
  </r>
  <r>
    <s v="B10_P1_M50_L001"/>
    <x v="0"/>
    <s v="Human-melanoma"/>
    <n v="5141.2557148717297"/>
    <n v="2630"/>
    <n v="8.8894791774139607E-3"/>
    <n v="0.70511671562292599"/>
    <s v="P29"/>
    <x v="1"/>
    <x v="1"/>
    <s v="anti-PD1"/>
    <n v="1.1695266857753699"/>
    <s v="CD8+/CD3E+"/>
    <s v="1"/>
    <b v="0"/>
    <b v="0"/>
    <n v="1.6141122071818199"/>
    <n v="73.809348673259194"/>
    <m/>
    <n v="12.398356002530999"/>
    <x v="0"/>
    <s v="0"/>
    <s v="0"/>
  </r>
  <r>
    <s v="B10_P1_M55_L001"/>
    <x v="2"/>
    <s v="Human-melanoma"/>
    <n v="6446.3739964160704"/>
    <n v="3423"/>
    <n v="7.2196673008938696E-3"/>
    <n v="0.55242046340627005"/>
    <s v="P1"/>
    <x v="0"/>
    <x v="0"/>
    <s v="anti-PD1"/>
    <n v="1.52624069064992"/>
    <s v="CD8+/CD3E+"/>
    <s v="1"/>
    <b v="0"/>
    <b v="0"/>
    <n v="0.16558106915385901"/>
    <n v="77.621528569050099"/>
    <m/>
    <n v="8.9828684798706995"/>
    <x v="0"/>
    <s v="2"/>
    <s v="2"/>
  </r>
  <r>
    <s v="B10_P1_M71_L001"/>
    <x v="2"/>
    <s v="Human-melanoma"/>
    <n v="3374.2141100076401"/>
    <n v="1744"/>
    <n v="1.2491463716256901E-2"/>
    <n v="0.96562739108218598"/>
    <s v="P12"/>
    <x v="0"/>
    <x v="0"/>
    <s v="anti-PD1"/>
    <n v="0.77934982866118496"/>
    <s v="CD8+/CD3E+"/>
    <s v="1"/>
    <b v="0"/>
    <b v="0"/>
    <n v="0.18173937896484599"/>
    <n v="105.806464419891"/>
    <m/>
    <n v="26.5497162305203"/>
    <x v="1"/>
    <s v="4"/>
    <s v="4"/>
  </r>
  <r>
    <s v="B10_P1_M79_L001"/>
    <x v="1"/>
    <s v="Human-melanoma"/>
    <n v="4214.8292912979596"/>
    <n v="2160"/>
    <n v="1.0099686199900801E-2"/>
    <n v="0.83683830576637597"/>
    <s v="P20"/>
    <x v="0"/>
    <x v="0"/>
    <s v="anti-PD1"/>
    <n v="0.96417631586478902"/>
    <s v="CD8+/CD3E+"/>
    <s v="1"/>
    <b v="0"/>
    <b v="0"/>
    <n v="0.33158345583792698"/>
    <n v="97.625228988410697"/>
    <m/>
    <n v="30.531610833416298"/>
    <x v="2"/>
    <s v="5"/>
    <s v="5"/>
  </r>
  <r>
    <s v="B10_P1_M83_L001"/>
    <x v="0"/>
    <s v="Human-melanoma"/>
    <n v="6957.1402781839097"/>
    <n v="3774"/>
    <n v="6.8194966958241496E-3"/>
    <n v="0.51877672312767897"/>
    <s v="P23"/>
    <x v="0"/>
    <x v="0"/>
    <s v="anti-PD1"/>
    <n v="1.6851892387881999"/>
    <s v="CD8+/CD3E+"/>
    <s v="1"/>
    <b v="0"/>
    <b v="0"/>
    <n v="0.50277568730365796"/>
    <n v="70.499058805109001"/>
    <m/>
    <n v="7.99453049311784"/>
    <x v="0"/>
    <s v="2"/>
    <s v="2"/>
  </r>
  <r>
    <s v="B10_P1_M90-7-31-17"/>
    <x v="2"/>
    <s v="Human-melanoma"/>
    <n v="7567.0582462063003"/>
    <n v="4133"/>
    <n v="6.4415853695781204E-3"/>
    <n v="0.47670968983614198"/>
    <s v="P30"/>
    <x v="0"/>
    <x v="0"/>
    <s v="anti-PD1"/>
    <n v="1.8478187006728499"/>
    <s v="CD8+/CD3E+"/>
    <s v="1"/>
    <b v="0"/>
    <b v="0"/>
    <n v="0.13538115413919799"/>
    <n v="112.12237009747599"/>
    <m/>
    <n v="1.60717064197864"/>
    <x v="0"/>
    <s v="1"/>
    <s v="1"/>
  </r>
  <r>
    <s v="B10_P1_M91_L001"/>
    <x v="2"/>
    <s v="Human-melanoma"/>
    <n v="5222.2182942987902"/>
    <n v="2725"/>
    <n v="8.0177095458026405E-3"/>
    <n v="0.65369718512628505"/>
    <s v="P27"/>
    <x v="1"/>
    <x v="0"/>
    <s v="anti-PD1"/>
    <n v="1.21113216539332"/>
    <s v="CD8+/CD3E+"/>
    <s v="1"/>
    <b v="0"/>
    <b v="0"/>
    <n v="0.272019694409457"/>
    <n v="90.270355874864507"/>
    <m/>
    <n v="12.4718269017285"/>
    <x v="0"/>
    <s v="0"/>
    <s v="0"/>
  </r>
  <r>
    <s v="B10_P1_MMD1-84B_L001"/>
    <x v="0"/>
    <s v="Human-melanoma"/>
    <n v="3299.4976393511502"/>
    <n v="1676"/>
    <n v="1.44442738192738E-2"/>
    <n v="1.13539082409494"/>
    <s v="P5"/>
    <x v="0"/>
    <x v="1"/>
    <s v="anti-PD1"/>
    <n v="0.74756011903352804"/>
    <s v="CD8+/CD3E+"/>
    <s v="1"/>
    <b v="0"/>
    <b v="0"/>
    <n v="0.28833297893686799"/>
    <n v="75.164810737169304"/>
    <m/>
    <n v="30.881309499901899"/>
    <x v="2"/>
    <s v="7"/>
    <s v="7"/>
  </r>
  <r>
    <s v="B10_P11_MMD5_L001"/>
    <x v="1"/>
    <s v="Human-melanoma"/>
    <n v="3058.0661123300101"/>
    <n v="1520"/>
    <n v="1.27057754437122E-2"/>
    <n v="1.0229319781317201"/>
    <s v="P8"/>
    <x v="0"/>
    <x v="1"/>
    <s v="anti-CTLA4+PD1"/>
    <n v="0.68197292864383596"/>
    <s v="CD8+/CD3E+"/>
    <s v="1"/>
    <b v="0"/>
    <b v="0"/>
    <n v="0.74066859644654903"/>
    <n v="112.845022000361"/>
    <m/>
    <n v="30.706912816727801"/>
    <x v="2"/>
    <s v="5"/>
    <s v="5"/>
  </r>
  <r>
    <s v="B10_P2_M13_L001"/>
    <x v="1"/>
    <s v="Human-melanoma"/>
    <n v="3592.0971400324001"/>
    <n v="1850"/>
    <n v="1.35988809953959E-2"/>
    <n v="1.04344759249637"/>
    <s v="P15"/>
    <x v="0"/>
    <x v="0"/>
    <s v="anti-PD1"/>
    <n v="0.82485930770709304"/>
    <s v="CD8+/CD3E+"/>
    <s v="1"/>
    <b v="0"/>
    <b v="0"/>
    <n v="0.44858468456733602"/>
    <n v="49.561429012889498"/>
    <m/>
    <n v="27.0957714238356"/>
    <x v="1"/>
    <s v="5"/>
    <s v="5"/>
  </r>
  <r>
    <s v="B10_P2_M29_L001"/>
    <x v="1"/>
    <s v="Human-melanoma"/>
    <n v="3660.1695934192999"/>
    <n v="1929"/>
    <n v="1.24642621070823E-2"/>
    <n v="0.98665101398413002"/>
    <s v="P26"/>
    <x v="1"/>
    <x v="1"/>
    <s v="anti-CTLA4+PD1"/>
    <n v="0.85798753142433604"/>
    <s v="CD8+/CD3E+"/>
    <s v="1"/>
    <b v="0"/>
    <b v="0"/>
    <n v="0.361383231306589"/>
    <n v="60.413156140926098"/>
    <m/>
    <n v="31.220430445493001"/>
    <x v="2"/>
    <s v="8"/>
    <s v="8"/>
  </r>
  <r>
    <s v="B10_P2_M42"/>
    <x v="0"/>
    <s v="Human-melanoma"/>
    <n v="6150.06267487691"/>
    <n v="3215"/>
    <n v="7.05166285241273E-3"/>
    <n v="0.54815841123958897"/>
    <s v="P4"/>
    <x v="1"/>
    <x v="0"/>
    <s v="anti-CTLA4+PD1"/>
    <n v="1.43109464744855"/>
    <s v="CD8+/CD3E+"/>
    <s v="1"/>
    <b v="0"/>
    <b v="0"/>
    <n v="0.90615692527885705"/>
    <n v="87.629341828995706"/>
    <m/>
    <n v="9.3366428926489498"/>
    <x v="0"/>
    <s v="2"/>
    <s v="2"/>
  </r>
  <r>
    <s v="B10_P2_M43_L001"/>
    <x v="1"/>
    <s v="Human-melanoma"/>
    <n v="3571.0749285966399"/>
    <n v="1800"/>
    <n v="1.2734250201458699E-2"/>
    <n v="0.98672379115464204"/>
    <s v="P14"/>
    <x v="0"/>
    <x v="0"/>
    <s v="anti-PD1"/>
    <n v="0.80154685398014502"/>
    <s v="CD8+/CD3E+"/>
    <s v="1"/>
    <b v="0"/>
    <b v="0"/>
    <n v="0.50949922213509002"/>
    <n v="96.473152544390999"/>
    <m/>
    <n v="27.035167288481301"/>
    <x v="1"/>
    <s v="4"/>
    <s v="4"/>
  </r>
  <r>
    <s v="B10_P2_M66_L001"/>
    <x v="1"/>
    <s v="Human-melanoma"/>
    <n v="3300.1776464573099"/>
    <n v="1647"/>
    <n v="1.0145511239251E-2"/>
    <n v="0.81378804995973897"/>
    <s v="P12"/>
    <x v="1"/>
    <x v="0"/>
    <s v="anti-PD1"/>
    <n v="0.73551349222725804"/>
    <s v="CD8+/CD3E+"/>
    <s v="1"/>
    <b v="0"/>
    <b v="0"/>
    <n v="0.64380977783654803"/>
    <n v="82.628340345106295"/>
    <m/>
    <n v="27.724686856248901"/>
    <x v="2"/>
    <s v="5"/>
    <s v="5"/>
  </r>
  <r>
    <s v="B10_P2_M71_L001"/>
    <x v="2"/>
    <s v="Human-melanoma"/>
    <n v="4919.5988744811903"/>
    <n v="2471"/>
    <n v="9.7541361917365607E-3"/>
    <n v="0.75485550456550898"/>
    <s v="P12"/>
    <x v="0"/>
    <x v="0"/>
    <s v="anti-PD1"/>
    <n v="1.1012624672065101"/>
    <s v="CD8+/CD3E+"/>
    <s v="1"/>
    <b v="0"/>
    <b v="0"/>
    <n v="0.171765377353579"/>
    <n v="92.815800146479205"/>
    <m/>
    <n v="11.7778224025586"/>
    <x v="0"/>
    <s v="0"/>
    <s v="0"/>
  </r>
  <r>
    <s v="B10_P2_M79_L001"/>
    <x v="1"/>
    <s v="Human-melanoma"/>
    <n v="4135.4765140244499"/>
    <n v="2107"/>
    <n v="1.05473512028764E-2"/>
    <n v="0.82730285555446703"/>
    <s v="P20"/>
    <x v="0"/>
    <x v="0"/>
    <s v="anti-PD1"/>
    <n v="0.94052923361544405"/>
    <s v="CD8+/CD3E+"/>
    <s v="1"/>
    <b v="0"/>
    <b v="0"/>
    <n v="0.182186143976001"/>
    <n v="95.230020526042495"/>
    <m/>
    <n v="27.701324056041599"/>
    <x v="2"/>
    <s v="5"/>
    <s v="5"/>
  </r>
  <r>
    <s v="B10_P2_M8_L001"/>
    <x v="0"/>
    <s v="Human-melanoma"/>
    <n v="6125.55948474448"/>
    <n v="3268"/>
    <n v="8.3987332371731303E-3"/>
    <n v="0.609598503233584"/>
    <s v="P6"/>
    <x v="1"/>
    <x v="0"/>
    <s v="anti-CTLA4"/>
    <n v="1.45730721503626"/>
    <s v="CD8+/CD3E+"/>
    <s v="1"/>
    <b v="0"/>
    <b v="0"/>
    <n v="0.16151979136988401"/>
    <n v="56.260867438185798"/>
    <m/>
    <n v="23.143255232815498"/>
    <x v="3"/>
    <s v="9"/>
    <s v="9"/>
  </r>
  <r>
    <s v="B10_P2_M81_L001"/>
    <x v="1"/>
    <s v="Human-melanoma"/>
    <n v="4611.0106537602296"/>
    <n v="2406"/>
    <n v="9.4882504862417606E-3"/>
    <n v="0.73777059409430801"/>
    <s v="P28"/>
    <x v="1"/>
    <x v="1"/>
    <s v="anti-CTLA4+PD1"/>
    <n v="1.0731536713252099"/>
    <s v="CD8+/CD3E+"/>
    <s v="1"/>
    <b v="0"/>
    <b v="0"/>
    <n v="0.210127826176219"/>
    <n v="86.264455122974596"/>
    <m/>
    <n v="22.104558680093799"/>
    <x v="1"/>
    <s v="3"/>
    <s v="3"/>
  </r>
  <r>
    <s v="B10_P2_M9_L001"/>
    <x v="3"/>
    <s v="Human-melanoma"/>
    <n v="4632.9273029499"/>
    <n v="2449"/>
    <n v="9.8525892035140599E-3"/>
    <n v="0.74965893791688998"/>
    <s v="P15"/>
    <x v="1"/>
    <x v="0"/>
    <s v="anti-PD1"/>
    <n v="1.0928967541465999"/>
    <s v="CD8+/CD3E+"/>
    <s v="1"/>
    <b v="0"/>
    <b v="0"/>
    <n v="0.66358668929279696"/>
    <n v="84.926605062305697"/>
    <m/>
    <n v="24.449091798042701"/>
    <x v="2"/>
    <s v="6"/>
    <s v="6"/>
  </r>
  <r>
    <s v="B10_P2_MMD1-84A_L001"/>
    <x v="0"/>
    <s v="Human-melanoma"/>
    <n v="4059.2245448961899"/>
    <n v="2065"/>
    <n v="1.1582189838783501E-2"/>
    <n v="0.90450451035622503"/>
    <s v="P5"/>
    <x v="0"/>
    <x v="0"/>
    <s v="anti-PD1"/>
    <n v="0.91888992250047796"/>
    <s v="CD8+/CD3E+"/>
    <s v="1"/>
    <b v="0"/>
    <b v="0"/>
    <n v="2.4692060293348499"/>
    <n v="54.616695148551401"/>
    <m/>
    <n v="30.2587119299425"/>
    <x v="2"/>
    <s v="2"/>
    <s v="2"/>
  </r>
  <r>
    <s v="B10_P2_MMD4_L001"/>
    <x v="0"/>
    <s v="Human-melanoma"/>
    <n v="4663.6441406976701"/>
    <n v="2465"/>
    <n v="1.0894997660215301E-2"/>
    <n v="0.80657965922435304"/>
    <s v="P8"/>
    <x v="1"/>
    <x v="1"/>
    <s v="anti-CTLA4+PD1"/>
    <n v="1.1001470387985199"/>
    <s v="CD8+/CD3E+"/>
    <s v="1"/>
    <b v="0"/>
    <b v="0"/>
    <n v="0.18203698471698701"/>
    <n v="69.092095005355901"/>
    <m/>
    <n v="24.984244161325599"/>
    <x v="2"/>
    <s v="5"/>
    <s v="5"/>
  </r>
  <r>
    <s v="B10_P2_MMD6_L001"/>
    <x v="1"/>
    <s v="Human-melanoma"/>
    <n v="5716.4410412224497"/>
    <n v="3007"/>
    <n v="6.9596111726011904E-3"/>
    <n v="0.54559757638679096"/>
    <s v="P22"/>
    <x v="0"/>
    <x v="0"/>
    <s v="anti-PD1"/>
    <n v="1.3405218607199301"/>
    <s v="CD8+/CD3E+"/>
    <s v="1"/>
    <b v="0"/>
    <b v="0"/>
    <n v="0.211071092865073"/>
    <n v="107.6463427317"/>
    <m/>
    <n v="2.8795372615058001"/>
    <x v="0"/>
    <s v="1"/>
    <s v="1"/>
  </r>
  <r>
    <s v="B10_P2_MMD8_L001"/>
    <x v="1"/>
    <s v="Human-melanoma"/>
    <n v="4837.3654686181098"/>
    <n v="2548"/>
    <n v="7.4757957303263397E-3"/>
    <n v="0.59273415529695805"/>
    <s v="P16"/>
    <x v="0"/>
    <x v="0"/>
    <s v="anti-PD1"/>
    <n v="1.13729080478452"/>
    <s v="CD8+/CD3E+"/>
    <s v="1"/>
    <b v="0"/>
    <b v="0"/>
    <n v="1.50303713808315"/>
    <n v="67.218880440248995"/>
    <m/>
    <n v="22.660036164397901"/>
    <x v="2"/>
    <s v="5"/>
    <s v="5"/>
  </r>
  <r>
    <s v="B10_P2_MMD9_L001"/>
    <x v="0"/>
    <s v="Human-melanoma"/>
    <n v="2938.8973929482099"/>
    <n v="1462"/>
    <n v="1.6180554105685099E-2"/>
    <n v="1.2741669384455701"/>
    <s v="P17"/>
    <x v="0"/>
    <x v="1"/>
    <s v="anti-PD1"/>
    <n v="0.65085247606097196"/>
    <s v="CD8+/CD3E+"/>
    <s v="1"/>
    <b v="0"/>
    <b v="0"/>
    <n v="0.37052997232787199"/>
    <n v="89.451071468316798"/>
    <m/>
    <n v="31.202811209921698"/>
    <x v="2"/>
    <s v="7"/>
    <s v="7"/>
  </r>
  <r>
    <s v="B10_P3_M11"/>
    <x v="1"/>
    <s v="Human-melanoma"/>
    <n v="4489.4852655611403"/>
    <n v="2229"/>
    <n v="1.15560772106197E-2"/>
    <n v="0.85719297594357802"/>
    <s v="P1"/>
    <x v="1"/>
    <x v="1"/>
    <s v="anti-CTLA4"/>
    <n v="0.99618911117404296"/>
    <s v="CD8+/CD3E+"/>
    <s v="1"/>
    <b v="0"/>
    <b v="0"/>
    <n v="0.16525865234588799"/>
    <n v="39.065410887877903"/>
    <m/>
    <n v="23.918656809358399"/>
    <x v="1"/>
    <s v="4"/>
    <s v="4"/>
  </r>
  <r>
    <s v="B10_P3_M13_L001"/>
    <x v="1"/>
    <s v="Human-melanoma"/>
    <n v="5009.5060840404603"/>
    <n v="2631"/>
    <n v="9.5958064249314808E-3"/>
    <n v="0.73783001856306596"/>
    <s v="P15"/>
    <x v="0"/>
    <x v="0"/>
    <s v="anti-PD1"/>
    <n v="1.17142291406895"/>
    <s v="CD8+/CD3E+"/>
    <s v="1"/>
    <b v="0"/>
    <b v="0"/>
    <n v="0.42952119921106402"/>
    <n v="76.978712929874405"/>
    <m/>
    <n v="22.889667530563798"/>
    <x v="3"/>
    <s v="6"/>
    <s v="6"/>
  </r>
  <r>
    <s v="B10_P3_M24_L001"/>
    <x v="3"/>
    <s v="Human-melanoma"/>
    <n v="5285.0139475155302"/>
    <n v="2824"/>
    <n v="8.7389956686748406E-3"/>
    <n v="0.68350818746886"/>
    <s v="P25"/>
    <x v="1"/>
    <x v="0"/>
    <s v="anti-PD1"/>
    <n v="1.2569762729616301"/>
    <s v="CD8+/CD3E+"/>
    <s v="1"/>
    <b v="0"/>
    <b v="0"/>
    <n v="0.82881130531487202"/>
    <n v="83.2130843922411"/>
    <m/>
    <n v="23.0166599966097"/>
    <x v="3"/>
    <s v="2"/>
    <s v="2"/>
  </r>
  <r>
    <s v="B10_P3_M53_L001"/>
    <x v="0"/>
    <s v="Human-melanoma"/>
    <n v="4131.6064474949299"/>
    <n v="2127"/>
    <n v="1.2270157816210299E-2"/>
    <n v="0.91744831481302203"/>
    <s v="P20"/>
    <x v="1"/>
    <x v="0"/>
    <s v="anti-PD1"/>
    <n v="0.94588328997378701"/>
    <s v="CD8+/CD3E+"/>
    <s v="1"/>
    <b v="0"/>
    <b v="0"/>
    <n v="0.115687982381302"/>
    <n v="118.546693152453"/>
    <m/>
    <n v="17.149735326999402"/>
    <x v="0"/>
    <s v="0"/>
    <s v="0"/>
  </r>
  <r>
    <s v="B10_P3_M55_L001"/>
    <x v="0"/>
    <s v="Human-melanoma"/>
    <n v="5661.01250175737"/>
    <n v="2990"/>
    <n v="9.0421070734062799E-3"/>
    <n v="0.66407634867799903"/>
    <s v="P1"/>
    <x v="0"/>
    <x v="0"/>
    <s v="anti-PD1"/>
    <n v="1.3339408331128"/>
    <s v="CD8+/CD3E+"/>
    <s v="1"/>
    <b v="0"/>
    <b v="0"/>
    <n v="3.8584657441335997E-2"/>
    <n v="80.206340104040393"/>
    <m/>
    <n v="13.3832334705678"/>
    <x v="0"/>
    <s v="9"/>
    <s v="9"/>
  </r>
  <r>
    <s v="B10_P3_M68_L001"/>
    <x v="2"/>
    <s v="Human-melanoma"/>
    <n v="4602.7649699547901"/>
    <n v="2335"/>
    <n v="7.8796633715194804E-3"/>
    <n v="0.62945169343899099"/>
    <s v="P23"/>
    <x v="0"/>
    <x v="0"/>
    <s v="anti-PD1"/>
    <n v="1.04080624749356"/>
    <s v="CD8+/CD3E+"/>
    <s v="1"/>
    <b v="0"/>
    <b v="0"/>
    <n v="0.28518588744254297"/>
    <n v="87.679119625450099"/>
    <m/>
    <n v="15.596924746698701"/>
    <x v="0"/>
    <s v="4"/>
    <s v="4"/>
  </r>
  <r>
    <s v="B10_P3_M71_L001"/>
    <x v="3"/>
    <s v="Human-melanoma"/>
    <n v="3600.9891085721001"/>
    <n v="1814"/>
    <n v="1.1671896262280899E-2"/>
    <n v="0.94637779079537299"/>
    <s v="P12"/>
    <x v="0"/>
    <x v="0"/>
    <s v="anti-PD1"/>
    <n v="0.80578548193049904"/>
    <s v="CD8+/CD3E+"/>
    <s v="1"/>
    <b v="0"/>
    <b v="0"/>
    <n v="0.46930392216484701"/>
    <n v="97.3069208080761"/>
    <m/>
    <n v="24.9973517424859"/>
    <x v="1"/>
    <s v="0"/>
    <s v="0"/>
  </r>
  <r>
    <s v="B10_P3_M76_L001"/>
    <x v="0"/>
    <s v="Human-melanoma"/>
    <n v="3015.3783039805598"/>
    <n v="1495"/>
    <n v="1.5458933639295199E-2"/>
    <n v="1.2288152198990301"/>
    <s v="P33"/>
    <x v="1"/>
    <x v="1"/>
    <s v="anti-PD1"/>
    <n v="0.66501841684241902"/>
    <s v="CD8+/CD3E+"/>
    <s v="1"/>
    <b v="0"/>
    <b v="0"/>
    <n v="1.3180584813506599"/>
    <n v="100.98240301516"/>
    <m/>
    <n v="27.480010963414699"/>
    <x v="1"/>
    <s v="4"/>
    <s v="4"/>
  </r>
  <r>
    <s v="B10_P3_M81_L001"/>
    <x v="1"/>
    <s v="Human-melanoma"/>
    <n v="3925.1841953784301"/>
    <n v="2024"/>
    <n v="1.29855759264846E-2"/>
    <n v="0.96795814076267594"/>
    <s v="P28"/>
    <x v="1"/>
    <x v="1"/>
    <s v="anti-CTLA4+PD1"/>
    <n v="0.90673175285340901"/>
    <s v="CD8+/CD3E+"/>
    <s v="1"/>
    <b v="0"/>
    <b v="0"/>
    <n v="0.70076060705588605"/>
    <n v="107.428179473059"/>
    <m/>
    <n v="24.2780886869526"/>
    <x v="1"/>
    <s v="0"/>
    <s v="0"/>
  </r>
  <r>
    <s v="B10_P3_MMD9_L001"/>
    <x v="1"/>
    <s v="Human-melanoma"/>
    <n v="3099.11695177198"/>
    <n v="1539"/>
    <n v="1.44571366928257E-2"/>
    <n v="1.1748970201425399"/>
    <s v="P17"/>
    <x v="0"/>
    <x v="1"/>
    <s v="anti-PD1"/>
    <n v="0.68632309943498904"/>
    <s v="CD8+/CD3E+"/>
    <s v="1"/>
    <b v="0"/>
    <b v="0"/>
    <n v="0.12911625150067199"/>
    <n v="90.763397442158507"/>
    <m/>
    <n v="31.1152885563993"/>
    <x v="2"/>
    <s v="7"/>
    <s v="7"/>
  </r>
  <r>
    <s v="B10_P4_M15"/>
    <x v="1"/>
    <s v="Human-melanoma"/>
    <n v="5461.9280656554402"/>
    <n v="2715"/>
    <n v="9.1600324025469994E-3"/>
    <n v="0.69224699477386598"/>
    <s v="P1"/>
    <x v="0"/>
    <x v="1"/>
    <s v="anti-PD1"/>
    <n v="1.2128053080053001"/>
    <s v="CD8+/CD3E+"/>
    <s v="1"/>
    <b v="0"/>
    <b v="0"/>
    <n v="0.44346038283945899"/>
    <n v="67.844336658129706"/>
    <m/>
    <n v="23.326798031595001"/>
    <x v="3"/>
    <s v="6"/>
    <s v="6"/>
  </r>
  <r>
    <s v="B10_P4_M23"/>
    <x v="0"/>
    <s v="Human-melanoma"/>
    <n v="4037.9466936169802"/>
    <n v="2097"/>
    <n v="1.2289966740976399E-2"/>
    <n v="0.92758903401716697"/>
    <s v="P3"/>
    <x v="0"/>
    <x v="0"/>
    <s v="anti-PD1"/>
    <n v="0.93617906282429098"/>
    <s v="CD8+/CD3E+"/>
    <s v="1"/>
    <b v="0"/>
    <b v="0"/>
    <n v="1.04168161542408"/>
    <n v="79.783585257795707"/>
    <m/>
    <n v="27.190384877605901"/>
    <x v="2"/>
    <s v="5"/>
    <s v="5"/>
  </r>
  <r>
    <s v="B10_P4_M24_L001"/>
    <x v="0"/>
    <s v="Human-melanoma"/>
    <n v="3988.09064080998"/>
    <n v="2076"/>
    <n v="1.10593490423455E-2"/>
    <n v="0.86541208852913698"/>
    <s v="P25"/>
    <x v="1"/>
    <x v="0"/>
    <s v="anti-PD1"/>
    <n v="0.92692100703799096"/>
    <s v="CD8+/CD3E+"/>
    <s v="1"/>
    <b v="0"/>
    <b v="0"/>
    <n v="0.16297006854295601"/>
    <n v="78.482564237567104"/>
    <m/>
    <n v="27.711493625549"/>
    <x v="2"/>
    <s v="2"/>
    <s v="2"/>
  </r>
  <r>
    <s v="B10_P4_M34"/>
    <x v="2"/>
    <s v="Human-melanoma"/>
    <n v="4007.5661710541499"/>
    <n v="1982"/>
    <n v="1.19187979979883E-2"/>
    <n v="0.92346504448168998"/>
    <s v="P2"/>
    <x v="1"/>
    <x v="0"/>
    <s v="anti-PD1"/>
    <n v="0.88263849924086901"/>
    <s v="CD8+/CD3E+"/>
    <s v="1"/>
    <b v="0"/>
    <b v="0"/>
    <n v="0.63194375436607397"/>
    <n v="91.258854457870697"/>
    <m/>
    <n v="17.883941290223898"/>
    <x v="0"/>
    <s v="0"/>
    <s v="0"/>
  </r>
  <r>
    <s v="B10_P4_M42"/>
    <x v="1"/>
    <s v="Human-melanoma"/>
    <n v="4126.6670988779997"/>
    <n v="2130"/>
    <n v="1.1650304613559899E-2"/>
    <n v="0.90076939579585302"/>
    <s v="P4"/>
    <x v="1"/>
    <x v="0"/>
    <s v="anti-CTLA4+PD1"/>
    <n v="0.95279894610331195"/>
    <s v="CD8+/CD3E+"/>
    <s v="1"/>
    <b v="0"/>
    <b v="0"/>
    <n v="1.0783907090206299"/>
    <n v="87.365304800153297"/>
    <m/>
    <n v="21.2261820805975"/>
    <x v="0"/>
    <s v="0"/>
    <s v="0"/>
  </r>
  <r>
    <s v="B10_P4_M77_L001"/>
    <x v="3"/>
    <s v="Human-melanoma"/>
    <n v="7596.4023936675703"/>
    <n v="4058"/>
    <n v="6.6365050076948404E-3"/>
    <n v="0.48683887766130801"/>
    <s v="P31"/>
    <x v="1"/>
    <x v="0"/>
    <s v="anti-PD1"/>
    <n v="1.81022876332365"/>
    <s v="CD8+/CD3E+"/>
    <s v="1"/>
    <b v="0"/>
    <b v="0"/>
    <n v="0.65639124592976705"/>
    <n v="102.501959298635"/>
    <m/>
    <n v="1.6077721353368599"/>
    <x v="0"/>
    <s v="1"/>
    <s v="1"/>
  </r>
  <r>
    <s v="B10_P4_M79_L001"/>
    <x v="1"/>
    <s v="Human-melanoma"/>
    <n v="4296.06196974658"/>
    <n v="2122"/>
    <n v="1.03318534427491E-2"/>
    <n v="0.80683860460601997"/>
    <s v="P20"/>
    <x v="0"/>
    <x v="0"/>
    <s v="anti-PD1"/>
    <n v="0.94956420372014705"/>
    <s v="CD8+/CD3E+"/>
    <s v="1"/>
    <b v="0"/>
    <b v="0"/>
    <n v="0.20685111804391201"/>
    <n v="91.601097419889996"/>
    <m/>
    <n v="22.371754686112101"/>
    <x v="2"/>
    <s v="2"/>
    <s v="2"/>
  </r>
  <r>
    <s v="B10_P4_M81_L001"/>
    <x v="1"/>
    <s v="Human-melanoma"/>
    <n v="3741.3265736421299"/>
    <n v="1956"/>
    <n v="1.15748674264848E-2"/>
    <n v="0.87195697830885099"/>
    <s v="P28"/>
    <x v="1"/>
    <x v="1"/>
    <s v="anti-CTLA4+PD1"/>
    <n v="0.87572284311134396"/>
    <s v="CD8+/CD3E+"/>
    <s v="1"/>
    <b v="0"/>
    <b v="0"/>
    <n v="0.60426412989464096"/>
    <n v="97.345949231212202"/>
    <m/>
    <n v="30.920100203035702"/>
    <x v="2"/>
    <s v="5"/>
    <s v="5"/>
  </r>
  <r>
    <s v="B10_P4_M89_L001"/>
    <x v="0"/>
    <s v="Human-melanoma"/>
    <n v="4379.7034113690997"/>
    <n v="2258"/>
    <n v="8.9016631689471208E-3"/>
    <n v="0.68183011583841202"/>
    <s v="P28"/>
    <x v="0"/>
    <x v="0"/>
    <s v="anti-CTLA4+PD1"/>
    <n v="1.00622796684593"/>
    <s v="CD8+/CD3E+"/>
    <s v="1"/>
    <b v="0"/>
    <b v="0"/>
    <n v="0.25844359938642097"/>
    <n v="98.209912801085594"/>
    <m/>
    <n v="17.1163111749024"/>
    <x v="0"/>
    <s v="3"/>
    <s v="3"/>
  </r>
  <r>
    <s v="B10_P4_M91_L001"/>
    <x v="0"/>
    <s v="Human-melanoma"/>
    <n v="4890.1591987675001"/>
    <n v="2506"/>
    <n v="8.2262947657501199E-3"/>
    <n v="0.68931643998838399"/>
    <s v="P27"/>
    <x v="1"/>
    <x v="0"/>
    <s v="anti-PD1"/>
    <n v="1.11520532230636"/>
    <s v="CD8+/CD3E+"/>
    <s v="1"/>
    <b v="0"/>
    <b v="0"/>
    <n v="0.29634194107865303"/>
    <n v="97.917342931344393"/>
    <m/>
    <n v="14.1079680363134"/>
    <x v="0"/>
    <s v="0"/>
    <s v="0"/>
  </r>
  <r>
    <s v="B10_P4_MMD6_L001"/>
    <x v="1"/>
    <s v="Human-melanoma"/>
    <n v="3986.2052433065601"/>
    <n v="2058"/>
    <n v="1.0464727081764401E-2"/>
    <n v="0.86300180588546505"/>
    <s v="P22"/>
    <x v="0"/>
    <x v="0"/>
    <s v="anti-PD1"/>
    <n v="0.92312855045083198"/>
    <s v="CD8+/CD3E+"/>
    <s v="1"/>
    <b v="0"/>
    <b v="0"/>
    <n v="0.16253610252768499"/>
    <n v="103.57322325975601"/>
    <m/>
    <n v="24.4638729483516"/>
    <x v="1"/>
    <s v="0"/>
    <s v="0"/>
  </r>
  <r>
    <s v="B10_P4_MMD7_L001"/>
    <x v="2"/>
    <s v="Human-melanoma"/>
    <n v="3141.47037978763"/>
    <n v="1587"/>
    <n v="1.25456412903781E-2"/>
    <n v="1.0130775291487699"/>
    <s v="P19"/>
    <x v="0"/>
    <x v="1"/>
    <s v="anti-PD1"/>
    <n v="0.71197795281871201"/>
    <s v="CD8+/CD3E+"/>
    <s v="1"/>
    <b v="0"/>
    <b v="0"/>
    <n v="7.68037404835685E-2"/>
    <n v="61.183441119724797"/>
    <m/>
    <n v="30.929913317272899"/>
    <x v="2"/>
    <s v="7"/>
    <s v="7"/>
  </r>
  <r>
    <s v="B10_P5_M13_L001"/>
    <x v="3"/>
    <s v="Human-melanoma"/>
    <n v="7894.3738600614897"/>
    <n v="4290"/>
    <n v="6.1685392187390796E-3"/>
    <n v="0.45869392847007101"/>
    <s v="P15"/>
    <x v="0"/>
    <x v="0"/>
    <s v="anti-PD1"/>
    <n v="1.91853686173928"/>
    <s v="CD8+/CD3E+"/>
    <s v="1"/>
    <b v="0"/>
    <b v="0"/>
    <n v="2.7064860702542999E-2"/>
    <n v="60.650101088852402"/>
    <m/>
    <n v="1.4771048571535701"/>
    <x v="0"/>
    <s v="1"/>
    <s v="1"/>
  </r>
  <r>
    <s v="B10_P5_M17"/>
    <x v="2"/>
    <s v="Human-melanoma"/>
    <n v="7926.4109929624701"/>
    <n v="4302"/>
    <n v="6.1568306966036596E-3"/>
    <n v="0.45606921090414099"/>
    <s v="P3"/>
    <x v="1"/>
    <x v="0"/>
    <s v="anti-PD1"/>
    <n v="1.9244486323016201"/>
    <s v="CD8+/CD3E+"/>
    <s v="1"/>
    <b v="0"/>
    <b v="0"/>
    <n v="0.986875536961627"/>
    <n v="118.502131938177"/>
    <m/>
    <n v="1.98220904574515"/>
    <x v="0"/>
    <s v="1"/>
    <s v="1"/>
  </r>
  <r>
    <s v="B10_P5_M66_L001"/>
    <x v="1"/>
    <s v="Human-melanoma"/>
    <n v="3926.5549139802001"/>
    <n v="1965"/>
    <n v="9.1672418337643505E-3"/>
    <n v="0.76690777446314196"/>
    <s v="P12"/>
    <x v="1"/>
    <x v="0"/>
    <s v="anti-PD1"/>
    <n v="0.87628055731533805"/>
    <s v="CD8+/CD3E+"/>
    <s v="1"/>
    <b v="0"/>
    <b v="0"/>
    <n v="1.2796184074867301"/>
    <n v="94.089616477612097"/>
    <m/>
    <n v="24.821164869554998"/>
    <x v="1"/>
    <s v="3"/>
    <s v="3"/>
  </r>
  <r>
    <s v="B10_P5_M68_L001"/>
    <x v="0"/>
    <s v="Human-melanoma"/>
    <n v="7154.4038555438101"/>
    <n v="3790"/>
    <n v="7.3340582460971601E-3"/>
    <n v="0.52549936765423999"/>
    <s v="P23"/>
    <x v="0"/>
    <x v="0"/>
    <s v="anti-PD1"/>
    <n v="1.69533963730089"/>
    <s v="CD8+/CD3E+"/>
    <s v="1"/>
    <b v="0"/>
    <b v="0"/>
    <n v="0.94780895238256202"/>
    <n v="90.599932677941794"/>
    <m/>
    <n v="2.7450633109062399"/>
    <x v="0"/>
    <s v="1"/>
    <s v="1"/>
  </r>
  <r>
    <s v="B10_P5_M83_L001"/>
    <x v="0"/>
    <s v="Human-melanoma"/>
    <n v="6056.7818847872804"/>
    <n v="3141"/>
    <n v="6.3293892680688904E-3"/>
    <n v="0.50585770147212705"/>
    <s v="P23"/>
    <x v="0"/>
    <x v="0"/>
    <s v="anti-PD1"/>
    <n v="1.40108962327367"/>
    <s v="CD8+/CD3E+"/>
    <s v="1"/>
    <b v="0"/>
    <b v="0"/>
    <n v="0.14375688494691499"/>
    <n v="80.055503494841702"/>
    <m/>
    <n v="7.9463394437733301"/>
    <x v="0"/>
    <s v="0"/>
    <s v="0"/>
  </r>
  <r>
    <s v="B10_P5_MMD9_L001"/>
    <x v="1"/>
    <s v="Human-melanoma"/>
    <n v="2645.97485028544"/>
    <n v="1283"/>
    <n v="1.7578600073595001E-2"/>
    <n v="1.3542808912376501"/>
    <s v="P17"/>
    <x v="0"/>
    <x v="1"/>
    <s v="anti-PD1"/>
    <n v="0.57143397341223001"/>
    <s v="CD8+/CD3E+"/>
    <s v="1"/>
    <b v="0"/>
    <b v="0"/>
    <n v="0.158642770716755"/>
    <n v="86.9448656846413"/>
    <m/>
    <n v="31.629362998564499"/>
    <x v="2"/>
    <s v="7"/>
    <s v="7"/>
  </r>
  <r>
    <s v="B10_P6_M11"/>
    <x v="2"/>
    <s v="Human-melanoma"/>
    <n v="6210.8533047800101"/>
    <n v="3191"/>
    <n v="7.3412051459257801E-3"/>
    <n v="0.57618659810731299"/>
    <s v="P1"/>
    <x v="1"/>
    <x v="1"/>
    <s v="anti-CTLA4"/>
    <n v="1.4254059625678099"/>
    <s v="CD8+/CD3E+"/>
    <s v="1"/>
    <b v="0"/>
    <b v="0"/>
    <n v="0.18035385368766901"/>
    <n v="64.048892448573497"/>
    <m/>
    <n v="13.2098775248301"/>
    <x v="0"/>
    <s v="6"/>
    <s v="6"/>
  </r>
  <r>
    <s v="B10_P6_M17"/>
    <x v="1"/>
    <s v="Human-melanoma"/>
    <n v="3890.06046156711"/>
    <n v="2115"/>
    <n v="1.11469486623891E-2"/>
    <n v="0.83011232919337297"/>
    <s v="P3"/>
    <x v="1"/>
    <x v="0"/>
    <s v="anti-PD1"/>
    <n v="0.94577174713298795"/>
    <s v="CD8+/CD3E+"/>
    <s v="1"/>
    <b v="0"/>
    <b v="0"/>
    <n v="0.21292780607418299"/>
    <n v="69.572873637211302"/>
    <m/>
    <n v="29.393109842944799"/>
    <x v="2"/>
    <s v="6"/>
    <s v="6"/>
  </r>
  <r>
    <s v="B10_P6_M36_L001"/>
    <x v="1"/>
    <s v="Human-melanoma"/>
    <n v="4116.13770902736"/>
    <n v="2123"/>
    <n v="1.04756267930823E-2"/>
    <n v="0.813237596504372"/>
    <s v="P3"/>
    <x v="0"/>
    <x v="0"/>
    <s v="anti-PD1"/>
    <n v="0.946664089859378"/>
    <s v="CD8+/CD3E+"/>
    <s v="1"/>
    <b v="0"/>
    <b v="0"/>
    <n v="0.111888330033051"/>
    <n v="82.550850506470795"/>
    <m/>
    <n v="29.399336491393498"/>
    <x v="2"/>
    <s v="5"/>
    <s v="5"/>
  </r>
  <r>
    <s v="B10_P6_M68_L001"/>
    <x v="3"/>
    <s v="Human-melanoma"/>
    <n v="4922.3992244031697"/>
    <n v="2529"/>
    <n v="8.5906549074687907E-3"/>
    <n v="0.68484401364369396"/>
    <s v="P23"/>
    <x v="0"/>
    <x v="0"/>
    <s v="anti-PD1"/>
    <n v="1.1301520629734001"/>
    <s v="CD8+/CD3E+"/>
    <s v="1"/>
    <b v="0"/>
    <b v="0"/>
    <n v="0.954008809505975"/>
    <n v="102.63666459247401"/>
    <m/>
    <n v="13.7995076409433"/>
    <x v="0"/>
    <s v="1"/>
    <s v="1"/>
  </r>
  <r>
    <s v="B10_P6_M76_L001"/>
    <x v="1"/>
    <s v="Human-melanoma"/>
    <n v="3975.76473507936"/>
    <n v="2039"/>
    <n v="1.20686533656805E-2"/>
    <n v="0.93445967546049302"/>
    <s v="P33"/>
    <x v="1"/>
    <x v="1"/>
    <s v="anti-PD1"/>
    <n v="0.90818180978379404"/>
    <s v="CD8+/CD3E+"/>
    <s v="1"/>
    <b v="0"/>
    <b v="0"/>
    <n v="0.53175303565068799"/>
    <n v="86.449132705447994"/>
    <m/>
    <n v="25.981120002838701"/>
    <x v="1"/>
    <s v="4"/>
    <s v="4"/>
  </r>
  <r>
    <s v="B10_P7_M60-B1_L001"/>
    <x v="1"/>
    <s v="Human-melanoma"/>
    <n v="3949.03817110922"/>
    <n v="2117"/>
    <n v="1.3076811869200299E-2"/>
    <n v="0.95667832719020995"/>
    <s v="P7"/>
    <x v="1"/>
    <x v="1"/>
    <s v="anti-CTLA4+PD1"/>
    <n v="0.94153311918263305"/>
    <s v="CD8+/CD3E+"/>
    <s v="1"/>
    <b v="0"/>
    <b v="0"/>
    <n v="0.143189788318621"/>
    <n v="65.180574178344997"/>
    <m/>
    <n v="30.857049394864699"/>
    <x v="2"/>
    <s v="8"/>
    <s v="8"/>
  </r>
  <r>
    <s v="B10_P8_M60-B1_L001"/>
    <x v="1"/>
    <s v="Human-melanoma"/>
    <n v="3843.9479586714001"/>
    <n v="1967"/>
    <n v="1.2097672430401701E-2"/>
    <n v="0.94930393201150498"/>
    <s v="P7"/>
    <x v="1"/>
    <x v="1"/>
    <s v="anti-CTLA4+PD1"/>
    <n v="0.877395985723326"/>
    <s v="CD8+/CD3E+"/>
    <s v="1"/>
    <b v="0"/>
    <b v="0"/>
    <n v="0.80845487377419201"/>
    <n v="54.132128227846302"/>
    <m/>
    <n v="27.826497692697199"/>
    <x v="2"/>
    <s v="5"/>
    <s v="5"/>
  </r>
  <r>
    <s v="B10_P8_MMD2-36B_L001"/>
    <x v="1"/>
    <s v="Human-melanoma"/>
    <n v="4773.9070281378299"/>
    <n v="2713"/>
    <n v="9.3491558721827198E-3"/>
    <n v="0.73259290186252801"/>
    <s v="P10"/>
    <x v="0"/>
    <x v="0"/>
    <s v="anti-PD1"/>
    <n v="1.21425536493569"/>
    <s v="CD8+/CD3E+"/>
    <s v="1"/>
    <b v="0"/>
    <b v="0"/>
    <n v="0.47333647444635302"/>
    <n v="66.477637355440905"/>
    <m/>
    <n v="17.2033423081023"/>
    <x v="0"/>
    <s v="8"/>
    <s v="8"/>
  </r>
  <r>
    <s v="B10_P9_M86_L001"/>
    <x v="0"/>
    <s v="Human-melanoma"/>
    <n v="7329.7691458926602"/>
    <n v="3883"/>
    <n v="6.3061590291842804E-3"/>
    <n v="0.46778599458027598"/>
    <s v="P28"/>
    <x v="0"/>
    <x v="0"/>
    <s v="anti-CTLA4+PD1"/>
    <n v="1.7341565458988699"/>
    <s v="CD8+/CD3E+"/>
    <s v="1"/>
    <b v="0"/>
    <b v="0"/>
    <n v="0.29709638689733697"/>
    <n v="124.613693316563"/>
    <m/>
    <n v="1.8767904446927"/>
    <x v="0"/>
    <s v="1"/>
    <s v="1"/>
  </r>
  <r>
    <s v="B10_P9_MMD2-36B_L001"/>
    <x v="1"/>
    <s v="Human-melanoma"/>
    <n v="2452.4862299870701"/>
    <n v="1384"/>
    <n v="1.96665652000843E-2"/>
    <n v="1.3912531947690101"/>
    <s v="P10"/>
    <x v="0"/>
    <x v="0"/>
    <s v="anti-PD1"/>
    <n v="0.625420708358847"/>
    <s v="CD8+/CD3E+"/>
    <s v="1"/>
    <b v="0"/>
    <b v="0"/>
    <n v="0.196667744675184"/>
    <n v="88.917807320616205"/>
    <m/>
    <n v="30.786767544376001"/>
    <x v="2"/>
    <s v="4"/>
    <s v="4"/>
  </r>
  <r>
    <s v="B11_P1_M34"/>
    <x v="2"/>
    <s v="Human-melanoma"/>
    <n v="3717.1626349357098"/>
    <n v="1841"/>
    <n v="1.2853064687233001E-2"/>
    <n v="1.0056331021186999"/>
    <s v="P2"/>
    <x v="1"/>
    <x v="0"/>
    <s v="anti-PD1"/>
    <n v="0.81805519441836705"/>
    <s v="CD8+/CD3E+"/>
    <s v="1"/>
    <b v="0"/>
    <b v="0"/>
    <n v="3.8826127899239699E-2"/>
    <n v="83.227096982051705"/>
    <m/>
    <n v="20.841538956551901"/>
    <x v="0"/>
    <s v="6"/>
    <s v="6"/>
  </r>
  <r>
    <s v="B11_P1_M39"/>
    <x v="0"/>
    <s v="Human-melanoma"/>
    <n v="5875.3107652529698"/>
    <n v="3079"/>
    <n v="7.7505672045264902E-3"/>
    <n v="0.61151002492416595"/>
    <s v="P2"/>
    <x v="0"/>
    <x v="0"/>
    <s v="anti-PD1"/>
    <n v="1.3746539700043601"/>
    <s v="CD8+/CD3E+"/>
    <s v="1"/>
    <b v="0"/>
    <b v="0"/>
    <n v="0.38054999757983599"/>
    <n v="103.19392673660001"/>
    <m/>
    <n v="13.8877744114656"/>
    <x v="0"/>
    <s v="6"/>
    <s v="6"/>
  </r>
  <r>
    <s v="B11_P1_M66_L001"/>
    <x v="2"/>
    <s v="Human-melanoma"/>
    <n v="5702.61967978539"/>
    <n v="2974"/>
    <n v="7.4707330892266003E-3"/>
    <n v="0.58836254609229099"/>
    <s v="P12"/>
    <x v="1"/>
    <x v="0"/>
    <s v="anti-PD1"/>
    <n v="1.3252404915304901"/>
    <s v="CD8+/CD3E+"/>
    <s v="1"/>
    <b v="0"/>
    <b v="0"/>
    <n v="0.59840834068243698"/>
    <n v="84.924464037351598"/>
    <m/>
    <n v="11.748611940874699"/>
    <x v="0"/>
    <s v="8"/>
    <s v="8"/>
  </r>
  <r>
    <s v="B11_P1_M67_L001"/>
    <x v="3"/>
    <s v="Human-melanoma"/>
    <n v="9415.4626196650806"/>
    <n v="5284"/>
    <n v="5.6891884222280403E-3"/>
    <n v="0.39500676417691799"/>
    <s v="P6"/>
    <x v="0"/>
    <x v="0"/>
    <s v="anti-PD1"/>
    <n v="2.3639274250488702"/>
    <s v="CD8+/CD3E+"/>
    <s v="1"/>
    <b v="0"/>
    <b v="0"/>
    <n v="0.268711494079033"/>
    <n v="69.336809765539499"/>
    <m/>
    <n v="0.77814134523593403"/>
    <x v="0"/>
    <s v="1"/>
    <s v="1"/>
  </r>
  <r>
    <s v="B11_P1_M68_L001"/>
    <x v="1"/>
    <s v="Human-melanoma"/>
    <n v="4285.4293323985403"/>
    <n v="2221"/>
    <n v="5.9415689948567E-3"/>
    <n v="0.457361993613422"/>
    <s v="P23"/>
    <x v="0"/>
    <x v="0"/>
    <s v="anti-PD1"/>
    <n v="0.98826956947732902"/>
    <s v="CD8+/CD3E+"/>
    <s v="1"/>
    <b v="0"/>
    <b v="0"/>
    <n v="6.4674318370173706E-2"/>
    <n v="65.924720016201107"/>
    <m/>
    <n v="24.118166471640301"/>
    <x v="1"/>
    <s v="0"/>
    <s v="0"/>
  </r>
  <r>
    <s v="B11_P1_M71_L001"/>
    <x v="0"/>
    <s v="Human-melanoma"/>
    <n v="3987.14588054463"/>
    <n v="2097"/>
    <n v="9.5334750668568408E-3"/>
    <n v="0.77638563069994104"/>
    <s v="P12"/>
    <x v="0"/>
    <x v="0"/>
    <s v="anti-PD1"/>
    <n v="0.936625234187486"/>
    <s v="CD8+/CD3E+"/>
    <s v="1"/>
    <b v="0"/>
    <b v="0"/>
    <n v="0.34915998024543399"/>
    <n v="93.822145823165499"/>
    <m/>
    <n v="24.554143389733198"/>
    <x v="1"/>
    <s v="0"/>
    <s v="0"/>
  </r>
  <r>
    <s v="B11_P1_M77_L001"/>
    <x v="2"/>
    <s v="Human-melanoma"/>
    <n v="4578.37960247312"/>
    <n v="2416"/>
    <n v="1.05950498652437E-2"/>
    <n v="0.81345759518095395"/>
    <s v="P31"/>
    <x v="1"/>
    <x v="0"/>
    <s v="anti-PD1"/>
    <n v="1.0771692135939701"/>
    <s v="CD8+/CD3E+"/>
    <s v="1"/>
    <b v="0"/>
    <b v="0"/>
    <n v="0.98075052928649997"/>
    <n v="64.280602038489306"/>
    <m/>
    <n v="23.124985086836599"/>
    <x v="3"/>
    <s v="1"/>
    <s v="1"/>
  </r>
  <r>
    <s v="B11_P1_M79_L001"/>
    <x v="2"/>
    <s v="Human-melanoma"/>
    <n v="4636.42275223252"/>
    <n v="2369"/>
    <n v="9.6337590606645502E-3"/>
    <n v="0.74655641355745705"/>
    <s v="P20"/>
    <x v="0"/>
    <x v="0"/>
    <s v="anti-PD1"/>
    <n v="1.0555299024789999"/>
    <s v="CD8+/CD3E+"/>
    <s v="1"/>
    <b v="0"/>
    <b v="0"/>
    <n v="0.23295231402726499"/>
    <n v="95.233249858903207"/>
    <m/>
    <n v="18.761454558943399"/>
    <x v="0"/>
    <s v="6"/>
    <s v="6"/>
  </r>
  <r>
    <s v="B11_P1_M81_L001"/>
    <x v="1"/>
    <s v="Human-melanoma"/>
    <n v="3948.5041386256498"/>
    <n v="2022"/>
    <n v="1.3464612878547E-2"/>
    <n v="0.97554277695464597"/>
    <s v="P28"/>
    <x v="1"/>
    <x v="1"/>
    <s v="anti-CTLA4+PD1"/>
    <n v="0.90238158206225605"/>
    <s v="CD8+/CD3E+"/>
    <s v="1"/>
    <b v="0"/>
    <b v="0"/>
    <n v="0.32501188785204299"/>
    <n v="104.476690375947"/>
    <m/>
    <n v="26.782050318516799"/>
    <x v="1"/>
    <s v="3"/>
    <s v="3"/>
  </r>
  <r>
    <s v="B11_P1_M83_L001"/>
    <x v="0"/>
    <s v="Human-melanoma"/>
    <n v="5266.65201608188"/>
    <n v="2753"/>
    <n v="7.8731392200207095E-3"/>
    <n v="0.62384839180700002"/>
    <s v="P23"/>
    <x v="0"/>
    <x v="0"/>
    <s v="anti-PD1"/>
    <n v="1.22987136264752"/>
    <s v="CD8+/CD3E+"/>
    <s v="1"/>
    <b v="0"/>
    <b v="0"/>
    <n v="1.06616078860687"/>
    <n v="87.282183409182096"/>
    <m/>
    <n v="12.4800478805743"/>
    <x v="0"/>
    <s v="0"/>
    <s v="0"/>
  </r>
  <r>
    <s v="B11_P1_M89_L001"/>
    <x v="1"/>
    <s v="Human-melanoma"/>
    <n v="5222.4229322624396"/>
    <n v="2774"/>
    <n v="8.7228686978112896E-3"/>
    <n v="0.66197068023370897"/>
    <s v="P28"/>
    <x v="0"/>
    <x v="0"/>
    <s v="anti-CTLA4+PD1"/>
    <n v="1.23957558979702"/>
    <s v="CD8+/CD3E+"/>
    <s v="1"/>
    <b v="0"/>
    <b v="0"/>
    <n v="1.67094088550486"/>
    <n v="68.739608954499204"/>
    <m/>
    <n v="16.661633362998899"/>
    <x v="0"/>
    <s v="0"/>
    <s v="0"/>
  </r>
  <r>
    <s v="B11_P1_M90-7-24-17"/>
    <x v="2"/>
    <s v="Human-melanoma"/>
    <n v="5237.0948650810096"/>
    <n v="2898"/>
    <n v="1.0604555869681599E-2"/>
    <n v="0.73184734384373595"/>
    <s v="P30"/>
    <x v="0"/>
    <x v="0"/>
    <s v="anti-PD1"/>
    <n v="1.2920007249724501"/>
    <s v="CD8+/CD3E+"/>
    <s v="1"/>
    <b v="0"/>
    <b v="0"/>
    <n v="0.74198619771559704"/>
    <n v="66.723822017827501"/>
    <m/>
    <n v="22.909653041385099"/>
    <x v="3"/>
    <s v="1"/>
    <s v="1"/>
  </r>
  <r>
    <s v="B11_P1_MMD1-84B_L001"/>
    <x v="1"/>
    <s v="Human-melanoma"/>
    <n v="3431.3230883812398"/>
    <n v="1732"/>
    <n v="1.34674872680276E-2"/>
    <n v="1.0688546485066199"/>
    <s v="P5"/>
    <x v="0"/>
    <x v="1"/>
    <s v="anti-PD1"/>
    <n v="0.77689588616361105"/>
    <s v="CD8+/CD3E+"/>
    <s v="1"/>
    <b v="0"/>
    <b v="0"/>
    <n v="0.65411696070347103"/>
    <n v="111.775628428403"/>
    <m/>
    <n v="30.8304279288581"/>
    <x v="2"/>
    <s v="7"/>
    <s v="7"/>
  </r>
  <r>
    <s v="B11_P1_MMD8_L001"/>
    <x v="1"/>
    <s v="Human-melanoma"/>
    <n v="4598.4462508347397"/>
    <n v="2395"/>
    <n v="8.5187633105677004E-3"/>
    <n v="0.69908353796760603"/>
    <s v="P16"/>
    <x v="0"/>
    <x v="0"/>
    <s v="anti-PD1"/>
    <n v="1.06690727224048"/>
    <s v="CD8+/CD3E+"/>
    <s v="1"/>
    <b v="0"/>
    <b v="0"/>
    <n v="0.39783956880304899"/>
    <n v="94.752133023884397"/>
    <m/>
    <n v="19.0779577068955"/>
    <x v="0"/>
    <s v="2"/>
    <s v="2"/>
  </r>
  <r>
    <s v="B11_P2_M15"/>
    <x v="2"/>
    <s v="Human-melanoma"/>
    <n v="5523.2538474756002"/>
    <n v="2748"/>
    <n v="9.3236131013683093E-3"/>
    <n v="0.69083218488459597"/>
    <s v="P1"/>
    <x v="0"/>
    <x v="1"/>
    <s v="anti-PD1"/>
    <n v="1.22998290548832"/>
    <s v="CD8+/CD3E+"/>
    <s v="1"/>
    <b v="0"/>
    <b v="0"/>
    <n v="0.112702177572062"/>
    <n v="71.261203343244404"/>
    <m/>
    <n v="23.369179211338"/>
    <x v="3"/>
    <s v="6"/>
    <s v="6"/>
  </r>
  <r>
    <s v="B11_P2_M29_L001"/>
    <x v="1"/>
    <s v="Human-melanoma"/>
    <n v="4106.1128906426502"/>
    <n v="2199"/>
    <n v="1.1187345039910101E-2"/>
    <n v="0.84584512638621101"/>
    <s v="P26"/>
    <x v="1"/>
    <x v="1"/>
    <s v="anti-CTLA4+PD1"/>
    <n v="0.98224625607419402"/>
    <s v="CD8+/CD3E+"/>
    <s v="1"/>
    <b v="0"/>
    <b v="0"/>
    <n v="0.280006622219719"/>
    <n v="58.623973420094202"/>
    <m/>
    <n v="30.9679385404737"/>
    <x v="2"/>
    <s v="8"/>
    <s v="8"/>
  </r>
  <r>
    <s v="B11_P2_M34"/>
    <x v="2"/>
    <s v="Human-melanoma"/>
    <n v="4725.8851202433898"/>
    <n v="2362"/>
    <n v="6.0603922589497804E-3"/>
    <n v="0.49431948976692702"/>
    <s v="P2"/>
    <x v="1"/>
    <x v="0"/>
    <s v="anti-PD1"/>
    <n v="1.05497218827501"/>
    <s v="CD8+/CD3E+"/>
    <s v="1"/>
    <b v="0"/>
    <b v="0"/>
    <n v="9.3474199370665104E-2"/>
    <n v="94.597473828448301"/>
    <m/>
    <n v="19.3907282662312"/>
    <x v="0"/>
    <s v="2"/>
    <s v="2"/>
  </r>
  <r>
    <s v="B11_P2_M42"/>
    <x v="2"/>
    <s v="Human-melanoma"/>
    <n v="5084.52831835704"/>
    <n v="2712"/>
    <n v="8.3512127820032402E-3"/>
    <n v="0.63147027106110698"/>
    <s v="P4"/>
    <x v="1"/>
    <x v="0"/>
    <s v="anti-CTLA4+PD1"/>
    <n v="1.2104629083485301"/>
    <s v="CD8+/CD3E+"/>
    <s v="1"/>
    <b v="0"/>
    <b v="0"/>
    <n v="0.46834919320012097"/>
    <n v="92.813427352940806"/>
    <m/>
    <n v="12.4989712279947"/>
    <x v="0"/>
    <s v="0"/>
    <s v="0"/>
  </r>
  <r>
    <s v="B11_P2_M53_L001"/>
    <x v="2"/>
    <s v="Human-melanoma"/>
    <n v="5526.0972019019"/>
    <n v="2875"/>
    <n v="8.6377713482931294E-3"/>
    <n v="0.66250128645736595"/>
    <s v="P20"/>
    <x v="1"/>
    <x v="0"/>
    <s v="anti-PD1"/>
    <n v="1.27984255532538"/>
    <s v="CD8+/CD3E+"/>
    <s v="1"/>
    <b v="0"/>
    <b v="0"/>
    <n v="0.69107329784399096"/>
    <n v="81.087804127078897"/>
    <m/>
    <n v="9.9816419348569294"/>
    <x v="0"/>
    <s v="1"/>
    <s v="1"/>
  </r>
  <r>
    <s v="B11_P2_M55_L001"/>
    <x v="1"/>
    <s v="Human-melanoma"/>
    <n v="4771.8042423709003"/>
    <n v="2647"/>
    <n v="1.0560277130972099E-2"/>
    <n v="0.77001551593880802"/>
    <s v="P1"/>
    <x v="0"/>
    <x v="0"/>
    <s v="anti-PD1"/>
    <n v="1.1792309129248699"/>
    <s v="CD8+/CD3E+"/>
    <s v="1"/>
    <b v="0"/>
    <b v="0"/>
    <n v="1.03667158455478"/>
    <n v="84.644825884974097"/>
    <m/>
    <n v="14.870665325044399"/>
    <x v="0"/>
    <s v="2"/>
    <s v="2"/>
  </r>
  <r>
    <s v="B11_P2_M66_L001"/>
    <x v="2"/>
    <s v="Human-melanoma"/>
    <n v="3917.39973512509"/>
    <n v="1988"/>
    <n v="6.6480350460203898E-3"/>
    <n v="0.58287247769265904"/>
    <s v="P12"/>
    <x v="1"/>
    <x v="0"/>
    <s v="anti-PD1"/>
    <n v="0.88810409844001004"/>
    <s v="CD8+/CD3E+"/>
    <s v="1"/>
    <b v="0"/>
    <b v="0"/>
    <n v="0.73478039440595599"/>
    <n v="87.566395491243298"/>
    <m/>
    <n v="24.1213791555688"/>
    <x v="1"/>
    <s v="3"/>
    <s v="3"/>
  </r>
  <r>
    <s v="B11_P2_M71_L001"/>
    <x v="0"/>
    <s v="Human-melanoma"/>
    <n v="4345.8613978035"/>
    <n v="2299"/>
    <n v="9.5082117600714493E-3"/>
    <n v="0.76649230284347103"/>
    <s v="P12"/>
    <x v="0"/>
    <x v="0"/>
    <s v="anti-PD1"/>
    <n v="1.0266403067121099"/>
    <s v="CD8+/CD3E+"/>
    <s v="1"/>
    <b v="0"/>
    <b v="0"/>
    <n v="0.80990055758069601"/>
    <n v="81.130725662174299"/>
    <m/>
    <n v="15.7186211039176"/>
    <x v="0"/>
    <s v="0"/>
    <s v="0"/>
  </r>
  <r>
    <s v="B11_P2_M76_L001"/>
    <x v="0"/>
    <s v="Human-melanoma"/>
    <n v="6449.1731803367402"/>
    <n v="3411"/>
    <n v="7.0802027073020198E-3"/>
    <n v="0.53115829606773701"/>
    <s v="P33"/>
    <x v="1"/>
    <x v="1"/>
    <s v="anti-PD1"/>
    <n v="1.52155589133637"/>
    <s v="CD8+/CD3E+"/>
    <s v="1"/>
    <b v="0"/>
    <b v="0"/>
    <n v="0.60323946493408798"/>
    <n v="73.264942873910698"/>
    <m/>
    <n v="7.8953766518433"/>
    <x v="0"/>
    <s v="1"/>
    <s v="1"/>
  </r>
  <r>
    <s v="B11_P2_M77_L001"/>
    <x v="1"/>
    <s v="Human-melanoma"/>
    <n v="3034.2303087639398"/>
    <n v="1546"/>
    <n v="1.55751308566322E-2"/>
    <n v="1.18122937928099"/>
    <s v="P31"/>
    <x v="1"/>
    <x v="0"/>
    <s v="anti-PD1"/>
    <n v="0.691677155793331"/>
    <s v="CD8+/CD3E+"/>
    <s v="1"/>
    <b v="0"/>
    <b v="0"/>
    <n v="0.22152381383318101"/>
    <n v="111.329427387305"/>
    <m/>
    <n v="31.2478347586582"/>
    <x v="2"/>
    <s v="5"/>
    <s v="5"/>
  </r>
  <r>
    <s v="B11_P2_M90-7-24-17"/>
    <x v="2"/>
    <s v="Human-melanoma"/>
    <n v="5079.9181306546097"/>
    <n v="2678"/>
    <n v="9.7854935046559205E-3"/>
    <n v="0.72392583933163401"/>
    <s v="P30"/>
    <x v="0"/>
    <x v="0"/>
    <s v="anti-PD1"/>
    <n v="1.19618542472628"/>
    <s v="CD8+/CD3E+"/>
    <s v="1"/>
    <b v="0"/>
    <b v="0"/>
    <n v="0.443967462151585"/>
    <n v="102.16303353423901"/>
    <m/>
    <n v="14.2947120746561"/>
    <x v="0"/>
    <s v="2"/>
    <s v="2"/>
  </r>
  <r>
    <s v="B11_P2_MMD1-84B_L001"/>
    <x v="2"/>
    <s v="Human-melanoma"/>
    <n v="4688.2874065484502"/>
    <n v="2457"/>
    <n v="1.01206866987422E-2"/>
    <n v="0.74959122289798996"/>
    <s v="P5"/>
    <x v="0"/>
    <x v="1"/>
    <s v="anti-PD1"/>
    <n v="1.09144669721621"/>
    <s v="CD8+/CD3E+"/>
    <s v="1"/>
    <b v="0"/>
    <b v="0"/>
    <n v="0.5193390510243"/>
    <n v="67.205868678200702"/>
    <m/>
    <n v="25.808795282145699"/>
    <x v="2"/>
    <s v="7"/>
    <s v="7"/>
  </r>
  <r>
    <s v="B11_P2_MMD8_L001"/>
    <x v="0"/>
    <s v="Human-melanoma"/>
    <n v="4906.0825587324598"/>
    <n v="2533"/>
    <n v="9.1459797616517003E-3"/>
    <n v="0.69986439051475402"/>
    <s v="P16"/>
    <x v="0"/>
    <x v="0"/>
    <s v="anti-PD1"/>
    <n v="1.12524417797825"/>
    <s v="CD8+/CD3E+"/>
    <s v="1"/>
    <b v="0"/>
    <b v="0"/>
    <n v="0.39151163855548998"/>
    <n v="81.184850507880697"/>
    <m/>
    <n v="22.749669877841299"/>
    <x v="3"/>
    <s v="9"/>
    <s v="9"/>
  </r>
  <r>
    <s v="B11_P3_M13_L001"/>
    <x v="3"/>
    <s v="Human-melanoma"/>
    <n v="6042.3617711418701"/>
    <n v="3239"/>
    <n v="8.3690448463495503E-3"/>
    <n v="0.61151642732155598"/>
    <s v="P15"/>
    <x v="0"/>
    <x v="0"/>
    <s v="anti-PD1"/>
    <n v="1.4473799022051701"/>
    <s v="CD8+/CD3E+"/>
    <s v="1"/>
    <b v="0"/>
    <b v="0"/>
    <n v="0.71440237482254398"/>
    <n v="71.348690424327799"/>
    <m/>
    <n v="2.9466271158500899"/>
    <x v="0"/>
    <s v="1"/>
    <s v="1"/>
  </r>
  <r>
    <s v="B11_P3_M42"/>
    <x v="0"/>
    <s v="Human-melanoma"/>
    <n v="4741.8940956056003"/>
    <n v="2412"/>
    <n v="9.0832123035347791E-3"/>
    <n v="0.68784884645008904"/>
    <s v="P4"/>
    <x v="1"/>
    <x v="0"/>
    <s v="anti-CTLA4+PD1"/>
    <n v="1.0715920715540299"/>
    <s v="CD8+/CD3E+"/>
    <s v="1"/>
    <b v="0"/>
    <b v="0"/>
    <n v="9.5733268454030004E-2"/>
    <n v="97.736498524468004"/>
    <m/>
    <n v="14.298019439927501"/>
    <x v="0"/>
    <s v="1"/>
    <s v="1"/>
  </r>
  <r>
    <s v="B11_P3_M44_L001"/>
    <x v="0"/>
    <s v="Human-melanoma"/>
    <n v="3143.2446039633901"/>
    <n v="1940"/>
    <n v="1.3217411069439701E-2"/>
    <n v="1.0084777547636301"/>
    <s v="P11"/>
    <x v="0"/>
    <x v="0"/>
    <s v="anti-PD1"/>
    <n v="0.87404970049936204"/>
    <s v="CD8+/CD3E+"/>
    <s v="1"/>
    <b v="0"/>
    <b v="0"/>
    <n v="0.81297018389434805"/>
    <n v="107.386778862813"/>
    <m/>
    <n v="27.2599269683576"/>
    <x v="1"/>
    <s v="3"/>
    <s v="3"/>
  </r>
  <r>
    <s v="B11_P3_M53_L001"/>
    <x v="3"/>
    <s v="Human-melanoma"/>
    <n v="4772.0115922368404"/>
    <n v="2496"/>
    <n v="8.6608136180602903E-3"/>
    <n v="0.66934434867828296"/>
    <s v="P20"/>
    <x v="1"/>
    <x v="0"/>
    <s v="anti-PD1"/>
    <n v="1.11152440856"/>
    <s v="CD8+/CD3E+"/>
    <s v="1"/>
    <b v="0"/>
    <b v="0"/>
    <n v="0.82649845319314197"/>
    <n v="99.257587611727601"/>
    <m/>
    <n v="12.8022444763807"/>
    <x v="0"/>
    <s v="0"/>
    <s v="0"/>
  </r>
  <r>
    <s v="B11_P3_M68_L001"/>
    <x v="1"/>
    <s v="Human-melanoma"/>
    <n v="4112.9901265971503"/>
    <n v="2093"/>
    <n v="7.8208244103504607E-3"/>
    <n v="0.68850054534767802"/>
    <s v="P23"/>
    <x v="0"/>
    <x v="0"/>
    <s v="anti-PD1"/>
    <n v="0.93405974884911402"/>
    <s v="CD8+/CD3E+"/>
    <s v="1"/>
    <b v="0"/>
    <b v="0"/>
    <n v="0.95353999991844096"/>
    <n v="80.001802584038998"/>
    <m/>
    <n v="25.4352065690057"/>
    <x v="1"/>
    <s v="4"/>
    <s v="4"/>
  </r>
  <r>
    <s v="B11_P3_M71_L001"/>
    <x v="0"/>
    <s v="Human-melanoma"/>
    <n v="4307.7416750511102"/>
    <n v="2194"/>
    <n v="9.6964987206426597E-3"/>
    <n v="0.77259513519891998"/>
    <s v="P12"/>
    <x v="0"/>
    <x v="0"/>
    <s v="anti-PD1"/>
    <n v="0.975776771307864"/>
    <s v="CD8+/CD3E+"/>
    <s v="1"/>
    <b v="0"/>
    <b v="0"/>
    <n v="1.5720585334378201"/>
    <n v="90.430717589518594"/>
    <m/>
    <n v="15.2545494830475"/>
    <x v="0"/>
    <s v="0"/>
    <s v="0"/>
  </r>
  <r>
    <s v="B11_P3_M76_L001"/>
    <x v="1"/>
    <s v="Human-melanoma"/>
    <n v="3585.4099522142901"/>
    <n v="1842"/>
    <n v="1.23868195296767E-2"/>
    <n v="0.96839120586731098"/>
    <s v="P33"/>
    <x v="1"/>
    <x v="1"/>
    <s v="anti-PD1"/>
    <n v="0.82251690805031896"/>
    <s v="CD8+/CD3E+"/>
    <s v="1"/>
    <b v="0"/>
    <b v="0"/>
    <n v="0.36128548334853999"/>
    <n v="106.778067807451"/>
    <m/>
    <n v="24.989467061770402"/>
    <x v="1"/>
    <s v="0"/>
    <s v="0"/>
  </r>
  <r>
    <s v="B11_P3_M81_L001"/>
    <x v="1"/>
    <s v="Human-melanoma"/>
    <n v="3090.9762323733999"/>
    <n v="1606"/>
    <n v="1.3408548125450601E-2"/>
    <n v="1.0356392569619299"/>
    <s v="P28"/>
    <x v="1"/>
    <x v="1"/>
    <s v="anti-CTLA4+PD1"/>
    <n v="0.71621658076906602"/>
    <s v="CD8+/CD3E+"/>
    <s v="1"/>
    <b v="0"/>
    <b v="0"/>
    <n v="0.116961020022949"/>
    <n v="74.843902114900899"/>
    <m/>
    <n v="31.118957979727298"/>
    <x v="2"/>
    <s v="5"/>
    <s v="5"/>
  </r>
  <r>
    <s v="B11_P3_M91_L001"/>
    <x v="0"/>
    <s v="Human-melanoma"/>
    <n v="4791.4963766722904"/>
    <n v="2387"/>
    <n v="9.5867671593490994E-3"/>
    <n v="0.76436302177347104"/>
    <s v="P27"/>
    <x v="1"/>
    <x v="0"/>
    <s v="anti-PD1"/>
    <n v="1.0654572153101001"/>
    <s v="CD8+/CD3E+"/>
    <s v="1"/>
    <b v="0"/>
    <b v="0"/>
    <n v="1.7574190672360299E-2"/>
    <n v="78.746911957895406"/>
    <m/>
    <n v="14.2399351528019"/>
    <x v="0"/>
    <s v="3"/>
    <s v="3"/>
  </r>
  <r>
    <s v="B11_P3_MMD1-84A_L001"/>
    <x v="1"/>
    <s v="Human-melanoma"/>
    <n v="3778.6868002403698"/>
    <n v="1890"/>
    <n v="1.2135863997813001E-2"/>
    <n v="0.96239187717780095"/>
    <s v="P5"/>
    <x v="0"/>
    <x v="0"/>
    <s v="anti-PD1"/>
    <n v="0.84036376257812595"/>
    <s v="CD8+/CD3E+"/>
    <s v="1"/>
    <b v="0"/>
    <b v="0"/>
    <n v="0.28966884409527599"/>
    <n v="96.370511129509893"/>
    <m/>
    <n v="29.1121437126228"/>
    <x v="2"/>
    <s v="7"/>
    <s v="7"/>
  </r>
  <r>
    <s v="B11_P3_MMD1-84B_L001"/>
    <x v="1"/>
    <s v="Human-melanoma"/>
    <n v="3037.9776380012099"/>
    <n v="1459"/>
    <n v="1.45159926830979E-2"/>
    <n v="1.20173707995198"/>
    <s v="P5"/>
    <x v="0"/>
    <x v="1"/>
    <s v="anti-PD1"/>
    <n v="0.64806390504100198"/>
    <s v="CD8+/CD3E+"/>
    <s v="1"/>
    <b v="0"/>
    <b v="0"/>
    <n v="0.18324251400504299"/>
    <n v="107.759213039573"/>
    <m/>
    <n v="30.859342120509801"/>
    <x v="2"/>
    <s v="7"/>
    <s v="7"/>
  </r>
  <r>
    <s v="B11_P3_MMD5_L001"/>
    <x v="0"/>
    <s v="Human-melanoma"/>
    <n v="3671.4812157599599"/>
    <n v="1912"/>
    <n v="1.1939265070866E-2"/>
    <n v="0.97929055498571405"/>
    <s v="P8"/>
    <x v="0"/>
    <x v="1"/>
    <s v="anti-CTLA4+PD1"/>
    <n v="0.85620284597155505"/>
    <s v="CD8+/CD3E+"/>
    <s v="1"/>
    <b v="0"/>
    <b v="0"/>
    <n v="1.0673207527630399"/>
    <n v="106.21966181963801"/>
    <m/>
    <n v="27.051992049242902"/>
    <x v="1"/>
    <s v="0"/>
    <s v="0"/>
  </r>
  <r>
    <s v="B11_P3_MMD7_L001"/>
    <x v="0"/>
    <s v="Human-melanoma"/>
    <n v="3520.4141333744801"/>
    <n v="1786"/>
    <n v="1.13735868148119E-2"/>
    <n v="0.93938993624033795"/>
    <s v="P19"/>
    <x v="0"/>
    <x v="1"/>
    <s v="anti-PD1"/>
    <n v="0.79541199773621096"/>
    <s v="CD8+/CD3E+"/>
    <s v="1"/>
    <b v="0"/>
    <b v="0"/>
    <n v="0.31523043286004299"/>
    <n v="102.476230923613"/>
    <m/>
    <n v="31.154208847016399"/>
    <x v="2"/>
    <s v="5"/>
    <s v="5"/>
  </r>
  <r>
    <s v="B11_P4_M15"/>
    <x v="2"/>
    <s v="Human-melanoma"/>
    <n v="4068.87173003715"/>
    <n v="1985"/>
    <n v="1.1175247861178499E-2"/>
    <n v="0.904107372138093"/>
    <s v="P2"/>
    <x v="1"/>
    <x v="0"/>
    <s v="anti-PD1"/>
    <n v="0.88654249866882695"/>
    <s v="CD8+/CD3E+"/>
    <s v="1"/>
    <b v="0"/>
    <b v="0"/>
    <n v="0.160129107774691"/>
    <n v="92.699587797145597"/>
    <m/>
    <n v="20.1151470272324"/>
    <x v="0"/>
    <s v="6"/>
    <s v="6"/>
  </r>
  <r>
    <s v="B11_P4_M23"/>
    <x v="1"/>
    <s v="Human-melanoma"/>
    <n v="4014.9042092948898"/>
    <n v="2060"/>
    <n v="9.7544868920725093E-3"/>
    <n v="0.78154702098040096"/>
    <s v="P3"/>
    <x v="0"/>
    <x v="0"/>
    <s v="anti-PD1"/>
    <n v="0.91688215136609996"/>
    <s v="CD8+/CD3E+"/>
    <s v="1"/>
    <b v="0"/>
    <b v="0"/>
    <n v="0.32048502488125402"/>
    <n v="78.899036713819299"/>
    <m/>
    <n v="27.170261434315801"/>
    <x v="2"/>
    <s v="5"/>
    <s v="5"/>
  </r>
  <r>
    <s v="B11_P4_M42"/>
    <x v="0"/>
    <s v="Human-melanoma"/>
    <n v="5315.8814690444697"/>
    <n v="2753"/>
    <n v="8.0067465025032408E-3"/>
    <n v="0.63259790080674405"/>
    <s v="P4"/>
    <x v="1"/>
    <x v="0"/>
    <s v="anti-CTLA4+PD1"/>
    <n v="1.23109833389631"/>
    <s v="CD8+/CD3E+"/>
    <s v="1"/>
    <b v="0"/>
    <b v="0"/>
    <n v="0.88698747656417898"/>
    <n v="89.395756771129001"/>
    <m/>
    <n v="12.4928065878117"/>
    <x v="0"/>
    <s v="0"/>
    <s v="0"/>
  </r>
  <r>
    <s v="B11_P4_M44_L001"/>
    <x v="3"/>
    <s v="Human-melanoma"/>
    <n v="3096.6907688239298"/>
    <n v="1782"/>
    <n v="1.21269346867509E-2"/>
    <n v="1.01079798492632"/>
    <s v="P11"/>
    <x v="0"/>
    <x v="0"/>
    <s v="anti-PD1"/>
    <n v="0.79753131171138802"/>
    <s v="CD8+/CD3E+"/>
    <s v="1"/>
    <b v="0"/>
    <b v="0"/>
    <n v="1.12341729189008"/>
    <n v="77.756209192692594"/>
    <m/>
    <n v="27.325000099873801"/>
    <x v="1"/>
    <s v="3"/>
    <s v="3"/>
  </r>
  <r>
    <s v="B11_P4_M66_L001"/>
    <x v="1"/>
    <s v="Human-melanoma"/>
    <n v="3314.4420787562999"/>
    <n v="1699"/>
    <n v="1.3547796722442201E-2"/>
    <n v="1.05680675388961"/>
    <s v="P12"/>
    <x v="1"/>
    <x v="0"/>
    <s v="anti-PD1"/>
    <n v="0.75927211731740196"/>
    <s v="CD8+/CD3E+"/>
    <s v="1"/>
    <b v="0"/>
    <b v="0"/>
    <n v="0.46474966831981701"/>
    <n v="89.207490440846001"/>
    <m/>
    <n v="27.188524663471899"/>
    <x v="1"/>
    <s v="3"/>
    <s v="3"/>
  </r>
  <r>
    <s v="B11_P4_M67_L001"/>
    <x v="1"/>
    <s v="Human-melanoma"/>
    <n v="4874.6822753163897"/>
    <n v="2536"/>
    <n v="9.4425457455218596E-3"/>
    <n v="0.74460746656269305"/>
    <s v="P6"/>
    <x v="0"/>
    <x v="0"/>
    <s v="anti-PD1"/>
    <n v="1.13082132001819"/>
    <s v="CD8+/CD3E+"/>
    <s v="1"/>
    <b v="0"/>
    <b v="0"/>
    <n v="0.41753982622163299"/>
    <n v="94.084805794764705"/>
    <m/>
    <n v="16.5853322377064"/>
    <x v="0"/>
    <s v="2"/>
    <s v="2"/>
  </r>
  <r>
    <s v="B11_P4_M71_L001"/>
    <x v="2"/>
    <s v="Human-melanoma"/>
    <n v="3810.2156884042301"/>
    <n v="1932"/>
    <n v="1.13121427813235E-2"/>
    <n v="0.89877920119966603"/>
    <s v="P12"/>
    <x v="0"/>
    <x v="0"/>
    <s v="anti-PD1"/>
    <n v="0.85821061710593305"/>
    <s v="CD8+/CD3E+"/>
    <s v="1"/>
    <b v="0"/>
    <b v="0"/>
    <n v="0.217088629632885"/>
    <n v="118.594567303544"/>
    <m/>
    <n v="17.175360218795799"/>
    <x v="0"/>
    <s v="0"/>
    <s v="0"/>
  </r>
  <r>
    <s v="B11_P4_M79_L001"/>
    <x v="3"/>
    <s v="Human-melanoma"/>
    <n v="4671.8774552626001"/>
    <n v="2347"/>
    <n v="9.3173269774427595E-3"/>
    <n v="0.73285827714592999"/>
    <s v="P20"/>
    <x v="0"/>
    <x v="0"/>
    <s v="anti-PD1"/>
    <n v="1.04727573225989"/>
    <s v="CD8+/CD3E+"/>
    <s v="1"/>
    <b v="0"/>
    <b v="0"/>
    <n v="0.53025912296920996"/>
    <n v="102.42021372993"/>
    <m/>
    <n v="17.032653583129498"/>
    <x v="0"/>
    <s v="2"/>
    <s v="2"/>
  </r>
  <r>
    <s v="B11_P4_M81_L001"/>
    <x v="1"/>
    <s v="Human-melanoma"/>
    <n v="4080.5374979161002"/>
    <n v="2128"/>
    <n v="1.13210366672845E-2"/>
    <n v="0.85411301602108103"/>
    <s v="P28"/>
    <x v="1"/>
    <x v="1"/>
    <s v="anti-CTLA4+PD1"/>
    <n v="0.95313357462570802"/>
    <s v="CD8+/CD3E+"/>
    <s v="1"/>
    <b v="0"/>
    <b v="0"/>
    <n v="0.68326676441786505"/>
    <n v="59.8144639942577"/>
    <m/>
    <n v="28.432526949579898"/>
    <x v="2"/>
    <s v="8"/>
    <s v="8"/>
  </r>
  <r>
    <s v="B11_P4_M91_L001"/>
    <x v="3"/>
    <s v="Human-melanoma"/>
    <n v="5714.7106419859101"/>
    <n v="2944"/>
    <n v="8.6965408902917006E-3"/>
    <n v="0.65245037316403298"/>
    <s v="P27"/>
    <x v="1"/>
    <x v="0"/>
    <s v="anti-PD1"/>
    <n v="1.3165401499481799"/>
    <s v="CD8+/CD3E+"/>
    <s v="1"/>
    <b v="0"/>
    <b v="0"/>
    <n v="0.145857492356496"/>
    <n v="82.757045494820602"/>
    <m/>
    <n v="10.284009524101601"/>
    <x v="0"/>
    <s v="1"/>
    <s v="1"/>
  </r>
  <r>
    <s v="B11_P4_MMD4_L001"/>
    <x v="1"/>
    <s v="Human-melanoma"/>
    <n v="3314.1880499833101"/>
    <n v="1747"/>
    <n v="1.31602682316431E-2"/>
    <n v="0.98393420691288602"/>
    <s v="P8"/>
    <x v="1"/>
    <x v="1"/>
    <s v="anti-CTLA4+PD1"/>
    <n v="0.77856902877559298"/>
    <s v="CD8+/CD3E+"/>
    <s v="1"/>
    <b v="0"/>
    <b v="0"/>
    <n v="6.8975051439711596E-2"/>
    <n v="78.3863612453532"/>
    <m/>
    <n v="27.540834694408701"/>
    <x v="1"/>
    <s v="4"/>
    <s v="4"/>
  </r>
  <r>
    <s v="B11_P5_M44_L001"/>
    <x v="1"/>
    <s v="Human-melanoma"/>
    <n v="3292.8156485764998"/>
    <n v="1882"/>
    <n v="1.3441144456538601E-2"/>
    <n v="1.03477920011228"/>
    <s v="P11"/>
    <x v="0"/>
    <x v="0"/>
    <s v="anti-PD1"/>
    <n v="0.84192536234930904"/>
    <s v="CD8+/CD3E+"/>
    <s v="1"/>
    <b v="0"/>
    <b v="0"/>
    <n v="0.27406037803729499"/>
    <n v="72.509130598508804"/>
    <m/>
    <n v="30.9082818630595"/>
    <x v="2"/>
    <s v="5"/>
    <s v="5"/>
  </r>
  <r>
    <s v="B11_P5_M66_L001"/>
    <x v="1"/>
    <s v="Human-melanoma"/>
    <n v="2823.96042551965"/>
    <n v="1400"/>
    <n v="1.6374622771862E-2"/>
    <n v="1.31297870734824"/>
    <s v="P12"/>
    <x v="1"/>
    <x v="0"/>
    <s v="anti-PD1"/>
    <n v="0.62865545074201201"/>
    <s v="CD8+/CD3E+"/>
    <s v="1"/>
    <b v="0"/>
    <b v="0"/>
    <n v="0.40954872855515001"/>
    <n v="92.020005985722804"/>
    <m/>
    <n v="27.508262816937599"/>
    <x v="1"/>
    <s v="4"/>
    <s v="4"/>
  </r>
  <r>
    <s v="B11_P5_M76_L001"/>
    <x v="1"/>
    <s v="Human-melanoma"/>
    <n v="3171.1245657427498"/>
    <n v="1577"/>
    <n v="1.0264940148217799E-2"/>
    <n v="0.89712808451624904"/>
    <s v="P33"/>
    <x v="1"/>
    <x v="1"/>
    <s v="anti-PD1"/>
    <n v="0.70294298271401001"/>
    <s v="CD8+/CD3E+"/>
    <s v="1"/>
    <b v="0"/>
    <b v="0"/>
    <n v="0.67366867832558697"/>
    <n v="102.636830825587"/>
    <m/>
    <n v="27.281486715788901"/>
    <x v="1"/>
    <s v="4"/>
    <s v="4"/>
  </r>
  <r>
    <s v="B11_P5_M83_L001"/>
    <x v="0"/>
    <s v="Human-melanoma"/>
    <n v="4788.0720520306404"/>
    <n v="2446"/>
    <n v="8.9636069159823705E-3"/>
    <n v="0.70722851320961799"/>
    <s v="P23"/>
    <x v="0"/>
    <x v="0"/>
    <s v="anti-PD1"/>
    <n v="1.0870965264250601"/>
    <s v="CD8+/CD3E+"/>
    <s v="1"/>
    <b v="0"/>
    <b v="0"/>
    <n v="0.52009106419550299"/>
    <n v="85.619202955743205"/>
    <m/>
    <n v="16.8878239844375"/>
    <x v="0"/>
    <s v="2"/>
    <s v="2"/>
  </r>
  <r>
    <s v="B11_P5_M9_L001"/>
    <x v="1"/>
    <s v="Human-melanoma"/>
    <n v="2942.9960167797899"/>
    <n v="1497"/>
    <n v="1.17149725346141E-2"/>
    <n v="0.98144718342923598"/>
    <s v="P15"/>
    <x v="1"/>
    <x v="0"/>
    <s v="anti-PD1"/>
    <n v="0.67126481592715204"/>
    <s v="CD8+/CD3E+"/>
    <s v="1"/>
    <b v="0"/>
    <b v="0"/>
    <n v="4.6731943955895201E-2"/>
    <n v="113.78438610177599"/>
    <m/>
    <n v="31.629017784033799"/>
    <x v="2"/>
    <s v="5"/>
    <s v="5"/>
  </r>
  <r>
    <s v="B11_P5_M91_L001"/>
    <x v="3"/>
    <s v="Human-melanoma"/>
    <n v="2865.2398306622899"/>
    <n v="1432"/>
    <n v="1.0432219602044801E-2"/>
    <n v="0.85566084819185295"/>
    <s v="P27"/>
    <x v="1"/>
    <x v="0"/>
    <s v="anti-PD1"/>
    <n v="0.64259830584186095"/>
    <s v="CD8+/CD3E+"/>
    <s v="1"/>
    <b v="0"/>
    <b v="0"/>
    <n v="6.5178077919233704E-2"/>
    <n v="85.304973012578301"/>
    <m/>
    <n v="27.171761597470901"/>
    <x v="1"/>
    <s v="4"/>
    <s v="4"/>
  </r>
  <r>
    <s v="B11_P5_MMD9_L001"/>
    <x v="2"/>
    <s v="Human-melanoma"/>
    <n v="2826.2754913337699"/>
    <n v="1375"/>
    <n v="1.6377373582123999E-2"/>
    <n v="1.26308728055862"/>
    <s v="P17"/>
    <x v="0"/>
    <x v="1"/>
    <s v="anti-PD1"/>
    <n v="0.61170093894059496"/>
    <s v="CD8+/CD3E+"/>
    <s v="1"/>
    <b v="0"/>
    <b v="0"/>
    <n v="0.53335703853841498"/>
    <n v="100.513360747965"/>
    <m/>
    <n v="30.950122416869601"/>
    <x v="2"/>
    <s v="7"/>
    <s v="7"/>
  </r>
  <r>
    <s v="B11_P6_M11"/>
    <x v="1"/>
    <s v="Human-melanoma"/>
    <n v="5105.1557624615898"/>
    <n v="2495"/>
    <n v="8.3373511766594108E-3"/>
    <n v="0.67210832163928302"/>
    <s v="P1"/>
    <x v="1"/>
    <x v="1"/>
    <s v="anti-CTLA4"/>
    <n v="1.1145360652615699"/>
    <s v="CD8+/CD3E+"/>
    <s v="1"/>
    <b v="0"/>
    <b v="0"/>
    <n v="0.408534887529591"/>
    <n v="47.679691186909203"/>
    <m/>
    <n v="25.622667243212899"/>
    <x v="2"/>
    <s v="5"/>
    <s v="5"/>
  </r>
  <r>
    <s v="B11_P6_M15"/>
    <x v="0"/>
    <s v="Human-melanoma"/>
    <n v="4091.3950766696398"/>
    <n v="2055"/>
    <n v="1.0901439799680101E-2"/>
    <n v="0.88602444664939894"/>
    <s v="P1"/>
    <x v="0"/>
    <x v="1"/>
    <s v="anti-PD1"/>
    <n v="0.91431666602772699"/>
    <s v="CD8+/CD3E+"/>
    <s v="1"/>
    <b v="0"/>
    <b v="0"/>
    <n v="0.20966965296617701"/>
    <n v="78.0114339422028"/>
    <m/>
    <n v="25.8922776566178"/>
    <x v="2"/>
    <s v="6"/>
    <s v="6"/>
  </r>
  <r>
    <s v="B11_P6_M60-B1_L001"/>
    <x v="0"/>
    <s v="Human-melanoma"/>
    <n v="4143.2513161151701"/>
    <n v="2139"/>
    <n v="1.08886579415547E-2"/>
    <n v="0.83491045459533397"/>
    <s v="P7"/>
    <x v="1"/>
    <x v="1"/>
    <s v="anti-CTLA4+PD1"/>
    <n v="0.953691288829702"/>
    <s v="CD8+/CD3E+"/>
    <s v="1"/>
    <b v="0"/>
    <b v="0"/>
    <n v="5.87360757839697E-2"/>
    <n v="62.254967858046101"/>
    <m/>
    <n v="25.543372716131302"/>
    <x v="1"/>
    <s v="4"/>
    <s v="4"/>
  </r>
  <r>
    <s v="B11_P6_M76_L001"/>
    <x v="1"/>
    <s v="Human-melanoma"/>
    <n v="3497.9012477171"/>
    <n v="1790"/>
    <n v="1.48941586060795E-2"/>
    <n v="1.0991583963080001"/>
    <s v="P33"/>
    <x v="1"/>
    <x v="1"/>
    <s v="anti-PD1"/>
    <n v="0.796081254781004"/>
    <s v="CD8+/CD3E+"/>
    <s v="1"/>
    <b v="0"/>
    <b v="0"/>
    <n v="0.32133237921442098"/>
    <n v="86.775487084459598"/>
    <m/>
    <n v="27.425447783364"/>
    <x v="1"/>
    <s v="4"/>
    <s v="4"/>
  </r>
  <r>
    <s v="B11_P6_M83_L001"/>
    <x v="0"/>
    <s v="Human-melanoma"/>
    <n v="7629.7761779762504"/>
    <n v="4151"/>
    <n v="6.6958930491266902E-3"/>
    <n v="0.48307661897703202"/>
    <s v="P23"/>
    <x v="0"/>
    <x v="0"/>
    <s v="anti-PD1"/>
    <n v="1.8557382423695601"/>
    <s v="CD8+/CD3E+"/>
    <s v="1"/>
    <b v="0"/>
    <b v="0"/>
    <n v="0.44270209322142301"/>
    <n v="116.93904281495701"/>
    <m/>
    <n v="1.67720834029608"/>
    <x v="0"/>
    <s v="1"/>
    <s v="1"/>
  </r>
  <r>
    <s v="B11_P7_M36_L001"/>
    <x v="3"/>
    <s v="Human-melanoma"/>
    <n v="3987.0238866099398"/>
    <n v="2158"/>
    <n v="1.1474656199535299E-2"/>
    <n v="0.87468061744974102"/>
    <s v="P3"/>
    <x v="0"/>
    <x v="0"/>
    <s v="anti-PD1"/>
    <n v="0.96596100131757001"/>
    <s v="CD8+/CD3E+"/>
    <s v="1"/>
    <b v="0"/>
    <b v="0"/>
    <n v="0.35516959801079001"/>
    <n v="103.437080160028"/>
    <m/>
    <n v="24.678834356787299"/>
    <x v="2"/>
    <s v="6"/>
    <s v="6"/>
  </r>
  <r>
    <s v="B11_P7_M60-B1_L001"/>
    <x v="3"/>
    <s v="Human-melanoma"/>
    <n v="3922.4689636455701"/>
    <n v="2049"/>
    <n v="9.9661560253068594E-3"/>
    <n v="0.76256401342250402"/>
    <s v="P7"/>
    <x v="1"/>
    <x v="1"/>
    <s v="anti-CTLA4+PD1"/>
    <n v="0.91632443716210599"/>
    <s v="CD8+/CD3E+"/>
    <s v="1"/>
    <b v="0"/>
    <b v="0"/>
    <n v="0.75400567851330502"/>
    <n v="104.878181796565"/>
    <m/>
    <n v="24.999481273690701"/>
    <x v="1"/>
    <s v="0"/>
    <s v="0"/>
  </r>
  <r>
    <s v="B11_P8_M36_L001"/>
    <x v="2"/>
    <s v="Human-melanoma"/>
    <n v="5838.7205470773297"/>
    <n v="3110"/>
    <n v="8.4855778146855198E-3"/>
    <n v="0.63421967918135502"/>
    <s v="P3"/>
    <x v="0"/>
    <x v="0"/>
    <s v="anti-PD1"/>
    <n v="1.3792272264771099"/>
    <s v="CD8+/CD3E+"/>
    <s v="1"/>
    <b v="0"/>
    <b v="0"/>
    <n v="0.45860883469491198"/>
    <n v="51.662518677774599"/>
    <m/>
    <n v="11.9627023653296"/>
    <x v="0"/>
    <s v="1"/>
    <s v="1"/>
  </r>
  <r>
    <s v="B11_P8_M60-B1_L001"/>
    <x v="0"/>
    <s v="Human-melanoma"/>
    <n v="3996.8773988427401"/>
    <n v="2037"/>
    <n v="1.12174508382524E-2"/>
    <n v="0.87085287201526396"/>
    <s v="P7"/>
    <x v="1"/>
    <x v="1"/>
    <s v="anti-CTLA4+PD1"/>
    <n v="0.90628558149021399"/>
    <s v="CD8+/CD3E+"/>
    <s v="1"/>
    <b v="0"/>
    <b v="0"/>
    <n v="0.365928014407705"/>
    <n v="81.265067776135098"/>
    <m/>
    <n v="26.578929276602999"/>
    <x v="1"/>
    <s v="2"/>
    <s v="2"/>
  </r>
  <r>
    <s v="B11_P8_M63-B1"/>
    <x v="1"/>
    <s v="Human-melanoma"/>
    <n v="3722.2223538797102"/>
    <n v="1895"/>
    <n v="1.1962992728810099E-2"/>
    <n v="0.93820604225178295"/>
    <s v="P7"/>
    <x v="0"/>
    <x v="1"/>
    <s v="anti-CTLA4+PD1"/>
    <n v="0.83456353485658896"/>
    <s v="CD8+/CD3E+"/>
    <s v="1"/>
    <b v="0"/>
    <b v="0"/>
    <n v="0.50518212521638794"/>
    <n v="83.248001102803798"/>
    <m/>
    <n v="24.511298396475901"/>
    <x v="1"/>
    <s v="0"/>
    <s v="0"/>
  </r>
  <r>
    <s v="B11_P8_M82_L001"/>
    <x v="1"/>
    <s v="Human-melanoma"/>
    <n v="3560.6275628762"/>
    <n v="1770"/>
    <n v="1.19706417812139E-2"/>
    <n v="0.96864893357041604"/>
    <s v="P24"/>
    <x v="1"/>
    <x v="1"/>
    <s v="anti-PD1"/>
    <n v="0.78950022717387502"/>
    <s v="CD8+/CD3E+"/>
    <s v="1"/>
    <b v="0"/>
    <b v="0"/>
    <n v="2.0699646124956201"/>
    <n v="80.261681235250094"/>
    <m/>
    <n v="26.752599990485699"/>
    <x v="1"/>
    <s v="5"/>
    <s v="5"/>
  </r>
  <r>
    <s v="B11_P9_M36_L001"/>
    <x v="3"/>
    <s v="Human-melanoma"/>
    <n v="3711.2303559337001"/>
    <n v="1927"/>
    <n v="1.27535968774112E-2"/>
    <n v="0.99105009570478597"/>
    <s v="P3"/>
    <x v="0"/>
    <x v="0"/>
    <s v="anti-PD1"/>
    <n v="0.85910295983232399"/>
    <s v="CD8+/CD3E+"/>
    <s v="1"/>
    <b v="0"/>
    <b v="0"/>
    <n v="1.8848077353794199"/>
    <n v="61.246221696391302"/>
    <m/>
    <n v="31.037445982803501"/>
    <x v="2"/>
    <s v="8"/>
    <s v="8"/>
  </r>
  <r>
    <s v="B11_P9_M47_T_enriched"/>
    <x v="0"/>
    <s v="Human-melanoma"/>
    <n v="5182.4090615621199"/>
    <n v="2705"/>
    <n v="9.3014839355075596E-3"/>
    <n v="0.68360520864585195"/>
    <s v="P4"/>
    <x v="0"/>
    <x v="1"/>
    <s v="anti-CTLA4+PD1"/>
    <n v="1.20544348051258"/>
    <s v="CD8+/CD3E+"/>
    <s v="1"/>
    <b v="0"/>
    <b v="0"/>
    <n v="0.28077799874672299"/>
    <n v="93.364424569944305"/>
    <m/>
    <n v="16.804531601923401"/>
    <x v="0"/>
    <s v="9"/>
    <s v="9"/>
  </r>
  <r>
    <s v="B11_P9_M60-B1_L001"/>
    <x v="1"/>
    <s v="Human-melanoma"/>
    <n v="3986.8071975002399"/>
    <n v="2053"/>
    <n v="1.1975510573321701E-2"/>
    <n v="0.92398371057364204"/>
    <s v="P7"/>
    <x v="1"/>
    <x v="1"/>
    <s v="anti-CTLA4+PD1"/>
    <n v="0.91297815193814202"/>
    <s v="CD8+/CD3E+"/>
    <s v="1"/>
    <b v="0"/>
    <b v="0"/>
    <n v="9.5358091438588699E-2"/>
    <n v="84.2701915689982"/>
    <m/>
    <n v="28.408938555665198"/>
    <x v="2"/>
    <s v="5"/>
    <s v="5"/>
  </r>
  <r>
    <s v="B12_P1_M23"/>
    <x v="1"/>
    <s v="Human-melanoma"/>
    <n v="4601.70415525927"/>
    <n v="2441"/>
    <n v="1.0218354709195901E-2"/>
    <n v="0.78770454715795701"/>
    <s v="P3"/>
    <x v="0"/>
    <x v="0"/>
    <s v="anti-PD1"/>
    <n v="1.09111206869382"/>
    <s v="CD8+/CD3E+"/>
    <s v="1"/>
    <b v="0"/>
    <b v="0"/>
    <n v="3.1606461301147699E-2"/>
    <n v="89.628270929290693"/>
    <m/>
    <n v="25.190769184354199"/>
    <x v="2"/>
    <s v="5"/>
    <s v="5"/>
  </r>
  <r>
    <s v="B12_P1_M24_L001"/>
    <x v="2"/>
    <s v="Human-melanoma"/>
    <n v="4807.65639994094"/>
    <n v="2594"/>
    <n v="8.2626494862567193E-3"/>
    <n v="0.64686117873332205"/>
    <s v="P25"/>
    <x v="1"/>
    <x v="0"/>
    <s v="anti-PD1"/>
    <n v="1.1566992590835099"/>
    <s v="CD8+/CD3E+"/>
    <s v="1"/>
    <b v="0"/>
    <b v="0"/>
    <n v="0.48415307819301101"/>
    <n v="84.497992222086395"/>
    <m/>
    <n v="24.692041494249299"/>
    <x v="2"/>
    <s v="2"/>
    <s v="2"/>
  </r>
  <r>
    <s v="B12_P1_M29_L001"/>
    <x v="2"/>
    <s v="Human-melanoma"/>
    <n v="4245.8456930521797"/>
    <n v="2294"/>
    <n v="8.6239811591663895E-3"/>
    <n v="0.67933543143041697"/>
    <s v="P26"/>
    <x v="1"/>
    <x v="1"/>
    <s v="anti-CTLA4+PD1"/>
    <n v="1.0261941353489199"/>
    <s v="CD8+/CD3E+"/>
    <s v="1"/>
    <b v="0"/>
    <b v="0"/>
    <n v="0.45879412199616298"/>
    <n v="63.424071974628497"/>
    <m/>
    <n v="22.3507877652163"/>
    <x v="3"/>
    <s v="6"/>
    <s v="6"/>
  </r>
  <r>
    <s v="B12_P1_M34"/>
    <x v="0"/>
    <s v="Human-melanoma"/>
    <n v="3933.4140584627198"/>
    <n v="1950"/>
    <n v="1.1673299195945799E-2"/>
    <n v="0.93980056287807001"/>
    <s v="P2"/>
    <x v="1"/>
    <x v="0"/>
    <s v="anti-PD1"/>
    <n v="0.86958798686741001"/>
    <s v="CD8+/CD3E+"/>
    <s v="1"/>
    <b v="0"/>
    <b v="0"/>
    <n v="1.1241547366090401"/>
    <n v="91.206098968652498"/>
    <m/>
    <n v="20.053047283732401"/>
    <x v="0"/>
    <s v="6"/>
    <s v="6"/>
  </r>
  <r>
    <s v="B12_P1_M39"/>
    <x v="0"/>
    <s v="Human-melanoma"/>
    <n v="4719.6815868982603"/>
    <n v="2452"/>
    <n v="9.7464141909894102E-3"/>
    <n v="0.76771711844917301"/>
    <s v="P2"/>
    <x v="0"/>
    <x v="0"/>
    <s v="anti-PD1"/>
    <n v="1.09378909687299"/>
    <s v="CD8+/CD3E+"/>
    <s v="1"/>
    <b v="0"/>
    <b v="0"/>
    <n v="0.795741894381506"/>
    <n v="105.084265263142"/>
    <m/>
    <n v="19.052006774773101"/>
    <x v="0"/>
    <s v="6"/>
    <s v="6"/>
  </r>
  <r>
    <s v="B12_P1_M39_T_enriched"/>
    <x v="1"/>
    <s v="Human-melanoma"/>
    <n v="3770.7950953937102"/>
    <n v="2144"/>
    <n v="1.37600126254899E-2"/>
    <n v="0.99305120460929497"/>
    <s v="P2"/>
    <x v="0"/>
    <x v="0"/>
    <s v="anti-PD1"/>
    <n v="0.95447208871529399"/>
    <s v="CD8+/CD3E+"/>
    <s v="1"/>
    <b v="0"/>
    <b v="0"/>
    <n v="0.27660827957534001"/>
    <n v="67.880939737017599"/>
    <m/>
    <n v="26.982675541273998"/>
    <x v="1"/>
    <s v="8"/>
    <s v="8"/>
  </r>
  <r>
    <s v="B12_P1_M43_L001"/>
    <x v="1"/>
    <s v="Human-melanoma"/>
    <n v="3783.551497985"/>
    <n v="1903"/>
    <n v="1.17056642421171E-2"/>
    <n v="0.91421972189091205"/>
    <s v="P14"/>
    <x v="0"/>
    <x v="0"/>
    <s v="anti-PD1"/>
    <n v="0.84471393336927902"/>
    <s v="CD8+/CD3E+"/>
    <s v="1"/>
    <b v="0"/>
    <b v="0"/>
    <n v="1.38208177297816"/>
    <n v="84.921507701359104"/>
    <m/>
    <n v="26.0448999844056"/>
    <x v="1"/>
    <s v="3"/>
    <s v="3"/>
  </r>
  <r>
    <s v="B12_P1_M50_L001"/>
    <x v="1"/>
    <s v="Human-melanoma"/>
    <n v="3935.8116909310602"/>
    <n v="2002"/>
    <n v="1.20182294140775E-2"/>
    <n v="0.930260148613685"/>
    <s v="P29"/>
    <x v="1"/>
    <x v="1"/>
    <s v="anti-PD1"/>
    <n v="0.89435049752474305"/>
    <s v="CD8+/CD3E+"/>
    <s v="1"/>
    <b v="0"/>
    <b v="0"/>
    <n v="0.41056424767606597"/>
    <n v="68.329946268200899"/>
    <m/>
    <n v="30.6259731320499"/>
    <x v="2"/>
    <s v="5"/>
    <s v="5"/>
  </r>
  <r>
    <s v="B12_P1_M55_L001"/>
    <x v="1"/>
    <s v="Human-melanoma"/>
    <n v="4920.8008648090099"/>
    <n v="2615"/>
    <n v="9.5615383202405108E-3"/>
    <n v="0.70545838652513204"/>
    <s v="P1"/>
    <x v="0"/>
    <x v="0"/>
    <s v="anti-PD1"/>
    <n v="1.1642841722578301"/>
    <s v="CD8+/CD3E+"/>
    <s v="1"/>
    <b v="0"/>
    <b v="0"/>
    <n v="0.15257431373227601"/>
    <n v="56.169316017859202"/>
    <m/>
    <n v="25.178729394243099"/>
    <x v="1"/>
    <s v="8"/>
    <s v="8"/>
  </r>
  <r>
    <s v="B12_P1_M66_L001"/>
    <x v="0"/>
    <s v="Human-melanoma"/>
    <n v="4347.0176237912801"/>
    <n v="2207"/>
    <n v="9.4687789259244003E-3"/>
    <n v="0.73787806352909902"/>
    <s v="P12"/>
    <x v="1"/>
    <x v="0"/>
    <s v="anti-PD1"/>
    <n v="0.983807855845377"/>
    <s v="CD8+/CD3E+"/>
    <s v="1"/>
    <b v="0"/>
    <b v="0"/>
    <n v="2.4155415001774299"/>
    <n v="95.040587693061497"/>
    <m/>
    <n v="22.635884608110999"/>
    <x v="1"/>
    <s v="3"/>
    <s v="3"/>
  </r>
  <r>
    <s v="B12_P1_M67_L001"/>
    <x v="1"/>
    <s v="Human-melanoma"/>
    <n v="8898.9781160543698"/>
    <n v="4985"/>
    <n v="5.6857561906145998E-3"/>
    <n v="0.41085995299083899"/>
    <s v="P6"/>
    <x v="0"/>
    <x v="0"/>
    <s v="anti-PD1"/>
    <n v="2.2300760160903201"/>
    <s v="CD8+/CD3E+"/>
    <s v="1"/>
    <b v="0"/>
    <b v="0"/>
    <n v="0.46256251935597698"/>
    <n v="94.020876272282194"/>
    <m/>
    <n v="0.83381284471378603"/>
    <x v="0"/>
    <s v="1"/>
    <s v="1"/>
  </r>
  <r>
    <s v="B12_P1_M71_L001"/>
    <x v="0"/>
    <s v="Human-melanoma"/>
    <n v="3497.2414096951202"/>
    <n v="1788"/>
    <n v="1.05033780321356E-2"/>
    <n v="0.88109677630204297"/>
    <s v="P12"/>
    <x v="0"/>
    <x v="0"/>
    <s v="anti-PD1"/>
    <n v="0.799092911482572"/>
    <s v="CD8+/CD3E+"/>
    <s v="1"/>
    <b v="0"/>
    <b v="0"/>
    <n v="0.43309379517860602"/>
    <n v="87.773043591893597"/>
    <m/>
    <n v="26.0334506619484"/>
    <x v="1"/>
    <s v="3"/>
    <s v="3"/>
  </r>
  <r>
    <s v="B12_P1_M74_L001"/>
    <x v="3"/>
    <s v="Human-melanoma"/>
    <n v="3231.3068992234098"/>
    <n v="1661"/>
    <n v="1.27062017304961E-2"/>
    <n v="1.00012703653992"/>
    <s v="P13"/>
    <x v="0"/>
    <x v="0"/>
    <s v="anti-CTLA4+PD1"/>
    <n v="0.74008674870000901"/>
    <s v="CD8+/CD3E+"/>
    <s v="1"/>
    <b v="0"/>
    <b v="0"/>
    <n v="1.8480425707586099"/>
    <n v="75.098620358407899"/>
    <m/>
    <n v="26.4771702528612"/>
    <x v="1"/>
    <s v="0"/>
    <s v="0"/>
  </r>
  <r>
    <s v="B12_P1_M77_L001"/>
    <x v="2"/>
    <s v="Human-melanoma"/>
    <n v="7177.9173741591103"/>
    <n v="3802"/>
    <n v="6.5698556225174598E-3"/>
    <n v="0.50254365017045"/>
    <s v="P31"/>
    <x v="1"/>
    <x v="0"/>
    <s v="anti-PD1"/>
    <n v="1.6983512940024601"/>
    <s v="CD8+/CD3E+"/>
    <s v="1"/>
    <b v="0"/>
    <b v="0"/>
    <n v="0.54772069598408102"/>
    <n v="79.177193173244504"/>
    <m/>
    <n v="1.98470847478345"/>
    <x v="0"/>
    <s v="1"/>
    <s v="1"/>
  </r>
  <r>
    <s v="B12_P1_M83_L001"/>
    <x v="1"/>
    <s v="Human-melanoma"/>
    <n v="4155.7344919031002"/>
    <n v="2115"/>
    <n v="1.04536914576287E-2"/>
    <n v="0.78933472726568998"/>
    <s v="P23"/>
    <x v="0"/>
    <x v="0"/>
    <s v="anti-PD1"/>
    <n v="0.945660204292189"/>
    <s v="CD8+/CD3E+"/>
    <s v="1"/>
    <b v="0"/>
    <b v="0"/>
    <n v="0.58728440867240606"/>
    <n v="92.687766907004303"/>
    <m/>
    <n v="26.756997475534899"/>
    <x v="1"/>
    <s v="3"/>
    <s v="3"/>
  </r>
  <r>
    <s v="B12_P1_M89_L001"/>
    <x v="0"/>
    <s v="Human-melanoma"/>
    <n v="5451.5853406227798"/>
    <n v="2863"/>
    <n v="8.7431340198719006E-3"/>
    <n v="0.66647913729806596"/>
    <s v="P28"/>
    <x v="0"/>
    <x v="0"/>
    <s v="anti-CTLA4+PD1"/>
    <n v="1.27538084169343"/>
    <s v="CD8+/CD3E+"/>
    <s v="1"/>
    <b v="0"/>
    <b v="0"/>
    <n v="0.70146307982254796"/>
    <n v="56.915634196291002"/>
    <m/>
    <n v="13.5244363310573"/>
    <x v="0"/>
    <s v="2"/>
    <s v="2"/>
  </r>
  <r>
    <s v="B12_P1_M90-7-31-17"/>
    <x v="2"/>
    <s v="Human-melanoma"/>
    <n v="8035.5778791412404"/>
    <n v="4509"/>
    <n v="6.56996821226932E-3"/>
    <n v="0.461077956988027"/>
    <s v="P30"/>
    <x v="0"/>
    <x v="0"/>
    <s v="anti-PD1"/>
    <n v="2.0139059906222498"/>
    <s v="CD8+/CD3E+"/>
    <s v="1"/>
    <b v="0"/>
    <b v="0"/>
    <n v="0.54721278381388105"/>
    <n v="113.73253967899301"/>
    <m/>
    <n v="1.68936127671319"/>
    <x v="0"/>
    <s v="1"/>
    <s v="1"/>
  </r>
  <r>
    <s v="B12_P1_M91_L001"/>
    <x v="2"/>
    <s v="Human-melanoma"/>
    <n v="4729.4068308006199"/>
    <n v="2545"/>
    <n v="8.0592190801626398E-3"/>
    <n v="0.67013092965341503"/>
    <s v="P27"/>
    <x v="1"/>
    <x v="0"/>
    <s v="anti-PD1"/>
    <n v="1.1366215477397299"/>
    <s v="CD8+/CD3E+"/>
    <s v="1"/>
    <b v="0"/>
    <b v="0"/>
    <n v="3.7279596530260001E-2"/>
    <n v="45.775451402296298"/>
    <m/>
    <n v="14.513103069018999"/>
    <x v="0"/>
    <s v="0"/>
    <s v="0"/>
  </r>
  <r>
    <s v="B12_P1_MMD1-84B_L001"/>
    <x v="1"/>
    <s v="Human-melanoma"/>
    <n v="2707.3895508159098"/>
    <n v="1360"/>
    <n v="1.72564636939521E-2"/>
    <n v="1.3683534764824601"/>
    <s v="P5"/>
    <x v="0"/>
    <x v="1"/>
    <s v="anti-PD1"/>
    <n v="0.60880082507982602"/>
    <s v="CD8+/CD3E+"/>
    <s v="1"/>
    <b v="0"/>
    <b v="0"/>
    <n v="0.14740955953555199"/>
    <n v="61.662722131341603"/>
    <m/>
    <n v="31.267982385151001"/>
    <x v="2"/>
    <s v="7"/>
    <s v="7"/>
  </r>
  <r>
    <s v="B12_P1_MMD6_L001"/>
    <x v="1"/>
    <s v="Human-melanoma"/>
    <n v="3842.0892403900998"/>
    <n v="1990"/>
    <n v="6.9589748742970503E-3"/>
    <n v="0.62752050671548998"/>
    <s v="P22"/>
    <x v="0"/>
    <x v="0"/>
    <s v="anti-PD1"/>
    <n v="0.88866181264400401"/>
    <s v="CD8+/CD3E+"/>
    <s v="1"/>
    <b v="0"/>
    <b v="0"/>
    <n v="0.37411705997242301"/>
    <n v="79.429957195332605"/>
    <m/>
    <n v="26.224972866647501"/>
    <x v="1"/>
    <s v="3"/>
    <s v="3"/>
  </r>
  <r>
    <s v="B12_P1_MMD7_L001"/>
    <x v="1"/>
    <s v="Human-melanoma"/>
    <n v="2997.5897185801"/>
    <n v="1510"/>
    <n v="1.3771391549127999E-2"/>
    <n v="1.15686374058167"/>
    <s v="P19"/>
    <x v="0"/>
    <x v="1"/>
    <s v="anti-PD1"/>
    <n v="0.674611101151116"/>
    <s v="CD8+/CD3E+"/>
    <s v="1"/>
    <b v="0"/>
    <b v="0"/>
    <n v="0.36429917503463699"/>
    <n v="107.195014616892"/>
    <m/>
    <n v="31.4047650755593"/>
    <x v="2"/>
    <s v="5"/>
    <s v="5"/>
  </r>
  <r>
    <s v="B12_P1_MMD8_L001"/>
    <x v="0"/>
    <s v="Human-melanoma"/>
    <n v="3767.0947827150999"/>
    <n v="1926"/>
    <n v="1.01139233667319E-2"/>
    <n v="0.79051316710637498"/>
    <s v="P16"/>
    <x v="0"/>
    <x v="0"/>
    <s v="anti-PD1"/>
    <n v="0.85954913119551901"/>
    <s v="CD8+/CD3E+"/>
    <s v="1"/>
    <b v="0"/>
    <b v="0"/>
    <n v="0.12586980854903601"/>
    <n v="61.561068632142003"/>
    <m/>
    <n v="27.6475402170968"/>
    <x v="2"/>
    <s v="5"/>
    <s v="5"/>
  </r>
  <r>
    <s v="B12_P2_M23"/>
    <x v="1"/>
    <s v="Human-melanoma"/>
    <n v="4973.9110244924505"/>
    <n v="2611"/>
    <n v="9.5980624917977892E-3"/>
    <n v="0.73359164031697699"/>
    <s v="P3"/>
    <x v="0"/>
    <x v="0"/>
    <s v="anti-PD1"/>
    <n v="1.1622764011234501"/>
    <s v="CD8+/CD3E+"/>
    <s v="1"/>
    <b v="0"/>
    <b v="0"/>
    <n v="0.56178714717965195"/>
    <n v="98.612137259666795"/>
    <m/>
    <n v="23.9046016816209"/>
    <x v="2"/>
    <s v="5"/>
    <s v="5"/>
  </r>
  <r>
    <s v="B12_P2_M29_L001"/>
    <x v="0"/>
    <s v="Human-melanoma"/>
    <n v="3455.6858070972298"/>
    <n v="1769"/>
    <n v="9.5800276548809703E-3"/>
    <n v="0.76909282436508497"/>
    <s v="P26"/>
    <x v="1"/>
    <x v="1"/>
    <s v="anti-CTLA4+PD1"/>
    <n v="0.78849634160668602"/>
    <s v="CD8+/CD3E+"/>
    <s v="1"/>
    <b v="0"/>
    <b v="0"/>
    <n v="0.50395530976885705"/>
    <n v="74.232718057644803"/>
    <m/>
    <n v="30.702673926038401"/>
    <x v="2"/>
    <s v="5"/>
    <s v="5"/>
  </r>
  <r>
    <s v="B12_P2_M34"/>
    <x v="2"/>
    <s v="Human-melanoma"/>
    <n v="3793.0432205727202"/>
    <n v="1849"/>
    <n v="1.0198345126733999E-2"/>
    <n v="0.83193922353965"/>
    <s v="P2"/>
    <x v="1"/>
    <x v="0"/>
    <s v="anti-PD1"/>
    <n v="0.82385542213990404"/>
    <s v="CD8+/CD3E+"/>
    <s v="1"/>
    <b v="0"/>
    <b v="0"/>
    <n v="0.89965175539727005"/>
    <n v="91.370985918957601"/>
    <m/>
    <n v="24.062924158195699"/>
    <x v="2"/>
    <s v="6"/>
    <s v="6"/>
  </r>
  <r>
    <s v="B12_P2_M39"/>
    <x v="0"/>
    <s v="Human-melanoma"/>
    <n v="5510.5968017294299"/>
    <n v="2913"/>
    <n v="9.0643672845326893E-3"/>
    <n v="0.67092357335475294"/>
    <s v="P2"/>
    <x v="0"/>
    <x v="0"/>
    <s v="anti-PD1"/>
    <n v="1.2996971809875699"/>
    <s v="CD8+/CD3E+"/>
    <s v="1"/>
    <b v="0"/>
    <b v="0"/>
    <n v="0.63411072709273097"/>
    <n v="103.36947627126899"/>
    <m/>
    <n v="16.266052102577799"/>
    <x v="0"/>
    <s v="6"/>
    <s v="6"/>
  </r>
  <r>
    <s v="B12_P2_M51_L001"/>
    <x v="0"/>
    <s v="Human-melanoma"/>
    <n v="3386.9655742526602"/>
    <n v="1714"/>
    <n v="1.30251519010001E-2"/>
    <n v="0.9769242185675"/>
    <s v="P21"/>
    <x v="0"/>
    <x v="1"/>
    <s v="anti-PD1"/>
    <n v="0.762953031063762"/>
    <s v="CD8+/CD3E+"/>
    <s v="1"/>
    <b v="0"/>
    <b v="0"/>
    <n v="0.29860277197674701"/>
    <n v="91.522845222113503"/>
    <m/>
    <n v="27.3072261318224"/>
    <x v="1"/>
    <s v="3"/>
    <s v="3"/>
  </r>
  <r>
    <s v="B12_P2_M53_L001"/>
    <x v="1"/>
    <s v="Human-melanoma"/>
    <n v="5134.6433791019399"/>
    <n v="2715"/>
    <n v="9.08484289672566E-3"/>
    <n v="0.67531301280331102"/>
    <s v="P20"/>
    <x v="1"/>
    <x v="0"/>
    <s v="anti-PD1"/>
    <n v="1.21146679391572"/>
    <s v="CD8+/CD3E+"/>
    <s v="1"/>
    <b v="0"/>
    <b v="0"/>
    <n v="3.8986076472543402E-2"/>
    <n v="93.543621042753898"/>
    <m/>
    <n v="12.514217221197001"/>
    <x v="0"/>
    <s v="0"/>
    <s v="0"/>
  </r>
  <r>
    <s v="B12_P2_M55_L001"/>
    <x v="1"/>
    <s v="Human-melanoma"/>
    <n v="5259.3231958196702"/>
    <n v="2891"/>
    <n v="9.6944503531814601E-3"/>
    <n v="0.70574994710639904"/>
    <s v="P1"/>
    <x v="0"/>
    <x v="0"/>
    <s v="anti-PD1"/>
    <n v="1.2892121539524799"/>
    <s v="CD8+/CD3E+"/>
    <s v="1"/>
    <b v="0"/>
    <b v="0"/>
    <n v="1.46772832192448E-2"/>
    <n v="42.807066363695498"/>
    <m/>
    <n v="12.4445567722804"/>
    <x v="0"/>
    <s v="3"/>
    <s v="3"/>
  </r>
  <r>
    <s v="B12_P2_M76_L001"/>
    <x v="1"/>
    <s v="Human-melanoma"/>
    <n v="3274.71945754223"/>
    <n v="1672"/>
    <n v="1.46055992047395E-2"/>
    <n v="1.13650677599898"/>
    <s v="P33"/>
    <x v="1"/>
    <x v="1"/>
    <s v="anti-PD1"/>
    <n v="0.75124103277988796"/>
    <s v="CD8+/CD3E+"/>
    <s v="1"/>
    <b v="0"/>
    <b v="0"/>
    <n v="0.23946763518845701"/>
    <n v="100.005948511241"/>
    <m/>
    <n v="27.521975304577701"/>
    <x v="1"/>
    <s v="4"/>
    <s v="4"/>
  </r>
  <r>
    <s v="B12_P2_M77_L001"/>
    <x v="2"/>
    <s v="Human-melanoma"/>
    <n v="3906.2971488275298"/>
    <n v="1981"/>
    <n v="7.9132886596290797E-3"/>
    <n v="0.65345728002306602"/>
    <s v="P31"/>
    <x v="1"/>
    <x v="0"/>
    <s v="anti-PD1"/>
    <n v="0.88085381378808902"/>
    <s v="CD8+/CD3E+"/>
    <s v="1"/>
    <b v="0"/>
    <b v="0"/>
    <n v="0.47815585803803501"/>
    <n v="93.992475506712495"/>
    <m/>
    <n v="24.762707034384999"/>
    <x v="2"/>
    <s v="6"/>
    <s v="6"/>
  </r>
  <r>
    <s v="B12_P2_M90-7-24-17"/>
    <x v="2"/>
    <s v="Human-melanoma"/>
    <n v="9006.4065139201393"/>
    <n v="5340"/>
    <n v="6.4380001102869499E-3"/>
    <n v="0.41908580851697802"/>
    <s v="P30"/>
    <x v="0"/>
    <x v="0"/>
    <s v="anti-PD1"/>
    <n v="2.3817742795766801"/>
    <s v="CD8+/CD3E+"/>
    <s v="1"/>
    <b v="0"/>
    <b v="0"/>
    <n v="0.85406840366876502"/>
    <n v="90.906398127673299"/>
    <m/>
    <n v="0.69715645968629703"/>
    <x v="0"/>
    <s v="1"/>
    <s v="1"/>
  </r>
  <r>
    <s v="B12_P2_M90-7-31-17"/>
    <x v="1"/>
    <s v="Human-melanoma"/>
    <n v="5303.7544469242403"/>
    <n v="2778"/>
    <n v="9.0289147284659393E-3"/>
    <n v="0.66515064567056803"/>
    <s v="P30"/>
    <x v="0"/>
    <x v="0"/>
    <s v="anti-PD1"/>
    <n v="1.2389063327522201"/>
    <s v="CD8+/CD3E+"/>
    <s v="1"/>
    <b v="0"/>
    <b v="0"/>
    <n v="7.7872300929854602E-2"/>
    <n v="23.878416443829"/>
    <m/>
    <n v="8.3644629261688692"/>
    <x v="0"/>
    <s v="8"/>
    <s v="8"/>
  </r>
  <r>
    <s v="B12_P2_MMD6_L001"/>
    <x v="1"/>
    <s v="Human-melanoma"/>
    <n v="3759.07587091302"/>
    <n v="1915"/>
    <n v="1.15207969566098E-2"/>
    <n v="0.911562123147453"/>
    <s v="P22"/>
    <x v="0"/>
    <x v="0"/>
    <s v="anti-PD1"/>
    <n v="0.85319118926998705"/>
    <s v="CD8+/CD3E+"/>
    <s v="1"/>
    <b v="0"/>
    <b v="0"/>
    <n v="0.79905922618400105"/>
    <n v="95.033148034710905"/>
    <m/>
    <n v="26.856643759715102"/>
    <x v="1"/>
    <s v="3"/>
    <s v="3"/>
  </r>
  <r>
    <s v="B12_P2_MMD9_L001"/>
    <x v="1"/>
    <s v="Human-melanoma"/>
    <n v="2759.5071966212799"/>
    <n v="1359"/>
    <n v="1.70193813772638E-2"/>
    <n v="1.35556276583003"/>
    <s v="P17"/>
    <x v="0"/>
    <x v="1"/>
    <s v="anti-PD1"/>
    <n v="0.605342997015064"/>
    <s v="CD8+/CD3E+"/>
    <s v="1"/>
    <b v="0"/>
    <b v="0"/>
    <n v="0.48715772417762199"/>
    <n v="83.299491209294004"/>
    <m/>
    <n v="31.1669889715936"/>
    <x v="2"/>
    <s v="7"/>
    <s v="7"/>
  </r>
  <r>
    <s v="B12_P3_M11"/>
    <x v="1"/>
    <s v="Human-melanoma"/>
    <n v="4386.4320815568399"/>
    <n v="2174"/>
    <n v="1.0576896881417599E-2"/>
    <n v="0.80695474338281203"/>
    <s v="P1"/>
    <x v="1"/>
    <x v="1"/>
    <s v="anti-CTLA4"/>
    <n v="0.96908420085993596"/>
    <s v="CD8+/CD3E+"/>
    <s v="1"/>
    <b v="0"/>
    <b v="0"/>
    <n v="0.14600475571239199"/>
    <n v="53.575449699114301"/>
    <m/>
    <n v="25.025278450167502"/>
    <x v="2"/>
    <s v="5"/>
    <s v="5"/>
  </r>
  <r>
    <s v="B12_P3_M23"/>
    <x v="1"/>
    <s v="Human-melanoma"/>
    <n v="5718.8817759974099"/>
    <n v="3016"/>
    <n v="9.0962570085743408E-3"/>
    <n v="0.66188277983687205"/>
    <s v="P3"/>
    <x v="0"/>
    <x v="0"/>
    <s v="anti-PD1"/>
    <n v="1.3418603748095099"/>
    <s v="CD8+/CD3E+"/>
    <s v="1"/>
    <b v="0"/>
    <b v="0"/>
    <n v="0.221865139809652"/>
    <n v="109.338109741921"/>
    <m/>
    <n v="16.2410875833604"/>
    <x v="0"/>
    <s v="0"/>
    <s v="0"/>
  </r>
  <r>
    <s v="B12_P3_M43_L001"/>
    <x v="1"/>
    <s v="Human-melanoma"/>
    <n v="3112.72598153952"/>
    <n v="1562"/>
    <n v="1.35904332294343E-2"/>
    <n v="1.09413414421813"/>
    <s v="P14"/>
    <x v="0"/>
    <x v="0"/>
    <s v="anti-PD1"/>
    <n v="0.70037749737563704"/>
    <s v="CD8+/CD3E+"/>
    <s v="1"/>
    <b v="0"/>
    <b v="0"/>
    <n v="0.53577991929495505"/>
    <n v="102.846968946025"/>
    <m/>
    <n v="27.2552462605261"/>
    <x v="1"/>
    <s v="4"/>
    <s v="4"/>
  </r>
  <r>
    <s v="B12_P3_M44_L001"/>
    <x v="2"/>
    <s v="Human-melanoma"/>
    <n v="3398.1741817557199"/>
    <n v="1725"/>
    <n v="1.3508784846336599E-2"/>
    <n v="1.0834027184002599"/>
    <s v="P11"/>
    <x v="0"/>
    <x v="0"/>
    <s v="anti-PD1"/>
    <n v="0.77555737207402597"/>
    <s v="CD8+/CD3E+"/>
    <s v="1"/>
    <b v="0"/>
    <b v="0"/>
    <n v="0.62304047168038401"/>
    <n v="98.852753604034802"/>
    <m/>
    <n v="26.829554735122599"/>
    <x v="1"/>
    <s v="3"/>
    <s v="3"/>
  </r>
  <r>
    <s v="B12_P3_M53_L001"/>
    <x v="0"/>
    <s v="Human-melanoma"/>
    <n v="4245.2328411572498"/>
    <n v="2203"/>
    <n v="8.2129135835122408E-3"/>
    <n v="0.67820492388368103"/>
    <s v="P20"/>
    <x v="1"/>
    <x v="0"/>
    <s v="anti-PD1"/>
    <n v="0.98536945561655997"/>
    <s v="CD8+/CD3E+"/>
    <s v="1"/>
    <b v="0"/>
    <b v="0"/>
    <n v="37.572906652018801"/>
    <n v="121.28651723362501"/>
    <m/>
    <n v="16.846367823729501"/>
    <x v="0"/>
    <s v="0"/>
    <s v="0"/>
  </r>
  <r>
    <s v="B12_P3_M67_L001"/>
    <x v="0"/>
    <s v="Human-melanoma"/>
    <n v="7155.0453982386798"/>
    <n v="3884"/>
    <n v="6.6927449554602799E-3"/>
    <n v="0.485205991712855"/>
    <s v="P6"/>
    <x v="0"/>
    <x v="0"/>
    <s v="anti-PD1"/>
    <n v="1.72991791794852"/>
    <s v="CD8+/CD3E+"/>
    <s v="1"/>
    <b v="0"/>
    <b v="0"/>
    <n v="0.60494689477235197"/>
    <n v="124.089544331209"/>
    <m/>
    <n v="2.4224138250877298"/>
    <x v="0"/>
    <s v="2"/>
    <s v="2"/>
  </r>
  <r>
    <s v="B12_P3_M71_L001"/>
    <x v="1"/>
    <s v="Human-melanoma"/>
    <n v="4545.1728387998701"/>
    <n v="2341"/>
    <n v="9.0540724554868598E-3"/>
    <n v="0.70644678893527502"/>
    <s v="P12"/>
    <x v="0"/>
    <x v="0"/>
    <s v="anti-PD1"/>
    <n v="1.0381292193143901"/>
    <s v="CD8+/CD3E+"/>
    <s v="1"/>
    <b v="0"/>
    <b v="0"/>
    <n v="0.32313219975263102"/>
    <n v="86.458719608406994"/>
    <m/>
    <n v="15.6326744281226"/>
    <x v="0"/>
    <s v="0"/>
    <s v="0"/>
  </r>
  <r>
    <s v="B12_P3_M74_L001"/>
    <x v="0"/>
    <s v="Human-melanoma"/>
    <n v="3062.34580600653"/>
    <n v="1551"/>
    <n v="1.01008263154591E-2"/>
    <n v="0.84244133912053398"/>
    <s v="P13"/>
    <x v="0"/>
    <x v="0"/>
    <s v="anti-CTLA4+PD1"/>
    <n v="0.69134252727093504"/>
    <s v="CD8+/CD3E+"/>
    <s v="1"/>
    <b v="0"/>
    <b v="0"/>
    <n v="0.21996378845477399"/>
    <n v="107.567619435491"/>
    <m/>
    <n v="27.0186036441998"/>
    <x v="1"/>
    <s v="3"/>
    <s v="3"/>
  </r>
  <r>
    <s v="B12_P3_M77_L001"/>
    <x v="2"/>
    <s v="Human-melanoma"/>
    <n v="7527.78771205454"/>
    <n v="3983"/>
    <n v="6.6260180664370998E-3"/>
    <n v="0.48975962614069002"/>
    <s v="P31"/>
    <x v="1"/>
    <x v="0"/>
    <s v="anti-PD1"/>
    <n v="1.7820084246015599"/>
    <s v="CD8+/CD3E+"/>
    <s v="1"/>
    <b v="0"/>
    <b v="0"/>
    <n v="0.25898684058971499"/>
    <n v="92.562231899902102"/>
    <m/>
    <n v="1.8102043599290301"/>
    <x v="0"/>
    <s v="1"/>
    <s v="1"/>
  </r>
  <r>
    <s v="B12_P3_M89_L001"/>
    <x v="0"/>
    <s v="Human-melanoma"/>
    <n v="5568.9791028686996"/>
    <n v="2931"/>
    <n v="8.2271704922703796E-3"/>
    <n v="0.61963403295132602"/>
    <s v="P28"/>
    <x v="0"/>
    <x v="0"/>
    <s v="anti-CTLA4+PD1"/>
    <n v="1.3048281516643101"/>
    <s v="CD8+/CD3E+"/>
    <s v="1"/>
    <b v="0"/>
    <b v="0"/>
    <n v="4.1347658320477702E-2"/>
    <n v="56.6729952340702"/>
    <m/>
    <n v="12.503992967360899"/>
    <x v="0"/>
    <s v="2"/>
    <s v="2"/>
  </r>
  <r>
    <s v="B12_P3_M91_L001"/>
    <x v="2"/>
    <s v="Human-melanoma"/>
    <n v="5198.8378221132998"/>
    <n v="2726"/>
    <n v="8.0796452266553593E-3"/>
    <n v="0.63690927580565504"/>
    <s v="P27"/>
    <x v="1"/>
    <x v="0"/>
    <s v="anti-PD1"/>
    <n v="1.2131399365277"/>
    <s v="CD8+/CD3E+"/>
    <s v="1"/>
    <b v="0"/>
    <b v="0"/>
    <n v="0.434629857276426"/>
    <n v="102.01306869608599"/>
    <m/>
    <n v="14.065958737570901"/>
    <x v="0"/>
    <s v="0"/>
    <s v="0"/>
  </r>
  <r>
    <s v="B12_P3_MMD1-84B_L001"/>
    <x v="2"/>
    <s v="Human-melanoma"/>
    <n v="3743.5026251907302"/>
    <n v="1885"/>
    <n v="1.26563118021115E-2"/>
    <n v="0.95204668489185296"/>
    <s v="P5"/>
    <x v="0"/>
    <x v="1"/>
    <s v="anti-PD1"/>
    <n v="0.83880216280694297"/>
    <s v="CD8+/CD3E+"/>
    <s v="1"/>
    <b v="0"/>
    <b v="0"/>
    <n v="0.32359412321563902"/>
    <n v="87.510722886004103"/>
    <m/>
    <n v="28.852953320408702"/>
    <x v="2"/>
    <s v="7"/>
    <s v="7"/>
  </r>
  <r>
    <s v="B12_P3_MMD9_L001"/>
    <x v="3"/>
    <s v="Human-melanoma"/>
    <n v="2888.1430923888802"/>
    <n v="1427"/>
    <n v="1.7052489165478898E-2"/>
    <n v="1.3105303999531701"/>
    <s v="P17"/>
    <x v="0"/>
    <x v="1"/>
    <s v="anti-PD1"/>
    <n v="0.63568264971233601"/>
    <s v="CD8+/CD3E+"/>
    <s v="1"/>
    <b v="0"/>
    <b v="0"/>
    <n v="2.16200098531937"/>
    <n v="101.870114969752"/>
    <m/>
    <n v="30.869896337224599"/>
    <x v="2"/>
    <s v="7"/>
    <s v="7"/>
  </r>
  <r>
    <s v="B12_P4_M11"/>
    <x v="0"/>
    <s v="Human-melanoma"/>
    <n v="4687.9714436792401"/>
    <n v="2324"/>
    <n v="9.36671213673404E-3"/>
    <n v="0.74029639273150105"/>
    <s v="P1"/>
    <x v="1"/>
    <x v="1"/>
    <s v="anti-CTLA4"/>
    <n v="1.03957927624477"/>
    <s v="CD8+/CD3E+"/>
    <s v="1"/>
    <b v="0"/>
    <b v="0"/>
    <n v="0.191866141477848"/>
    <n v="56.682454794044297"/>
    <m/>
    <n v="24.424263440636299"/>
    <x v="2"/>
    <s v="6"/>
    <s v="6"/>
  </r>
  <r>
    <s v="B12_P4_M13_L001"/>
    <x v="1"/>
    <s v="Human-melanoma"/>
    <n v="2626.74964819039"/>
    <n v="1353"/>
    <n v="9.42725826220857E-3"/>
    <n v="0.804660754370776"/>
    <s v="P15"/>
    <x v="0"/>
    <x v="0"/>
    <s v="anti-PD1"/>
    <n v="0.60690459678624697"/>
    <s v="CD8+/CD3E+"/>
    <s v="1"/>
    <b v="0"/>
    <b v="0"/>
    <n v="0.41436666699646901"/>
    <n v="100.736770857827"/>
    <m/>
    <n v="31.336417814085902"/>
    <x v="2"/>
    <s v="5"/>
    <s v="5"/>
  </r>
  <r>
    <s v="B12_P4_M24_L001"/>
    <x v="1"/>
    <s v="Human-melanoma"/>
    <n v="4204.2169492727899"/>
    <n v="2175"/>
    <n v="1.11417247547323E-2"/>
    <n v="0.87287081512023301"/>
    <s v="P25"/>
    <x v="1"/>
    <x v="0"/>
    <s v="anti-PD1"/>
    <n v="0.97086888631271695"/>
    <s v="CD8+/CD3E+"/>
    <s v="1"/>
    <b v="0"/>
    <b v="0"/>
    <n v="5.8279162954885999E-2"/>
    <n v="78.735913577806897"/>
    <m/>
    <n v="26.668711928603098"/>
    <x v="1"/>
    <s v="2"/>
    <s v="2"/>
  </r>
  <r>
    <s v="B12_P4_M34"/>
    <x v="2"/>
    <s v="Human-melanoma"/>
    <n v="4531.2557098001698"/>
    <n v="2246"/>
    <n v="9.1998510135413106E-3"/>
    <n v="0.74239128979157198"/>
    <s v="P2"/>
    <x v="1"/>
    <x v="0"/>
    <s v="anti-PD1"/>
    <n v="1.0027701387811701"/>
    <s v="CD8+/CD3E+"/>
    <s v="1"/>
    <b v="0"/>
    <b v="0"/>
    <n v="1.72585093139322"/>
    <n v="89.297144823845997"/>
    <m/>
    <n v="19.033812858563898"/>
    <x v="0"/>
    <s v="6"/>
    <s v="6"/>
  </r>
  <r>
    <s v="B12_P4_M47"/>
    <x v="2"/>
    <s v="Human-melanoma"/>
    <n v="4620.1372888475598"/>
    <n v="2470"/>
    <n v="1.11128384505765E-2"/>
    <n v="0.81407574055256304"/>
    <s v="P4"/>
    <x v="0"/>
    <x v="1"/>
    <s v="anti-CTLA4+PD1"/>
    <n v="1.10115092436571"/>
    <s v="CD8+/CD3E+"/>
    <s v="1"/>
    <b v="0"/>
    <b v="0"/>
    <n v="0.234617669701919"/>
    <n v="61.743584049101202"/>
    <m/>
    <n v="26.051186188253499"/>
    <x v="1"/>
    <s v="8"/>
    <s v="8"/>
  </r>
  <r>
    <s v="B12_P4_M66_L001"/>
    <x v="0"/>
    <s v="Human-melanoma"/>
    <n v="3583.3392362998102"/>
    <n v="1805"/>
    <n v="1.1603577835603601E-2"/>
    <n v="0.94919781477957899"/>
    <s v="P12"/>
    <x v="1"/>
    <x v="0"/>
    <s v="anti-PD1"/>
    <n v="0.80388925363691999"/>
    <s v="CD8+/CD3E+"/>
    <s v="1"/>
    <b v="0"/>
    <b v="0"/>
    <n v="0.311144376497895"/>
    <n v="102.336747301437"/>
    <m/>
    <n v="26.785741540937"/>
    <x v="1"/>
    <s v="0"/>
    <s v="0"/>
  </r>
  <r>
    <s v="B12_P4_M67_L001"/>
    <x v="1"/>
    <s v="Human-melanoma"/>
    <n v="9949.4187481592799"/>
    <n v="5567"/>
    <n v="5.4460519527935397E-3"/>
    <n v="0.37427716946030698"/>
    <s v="P6"/>
    <x v="0"/>
    <x v="0"/>
    <s v="anti-PD1"/>
    <n v="2.4895246637883202"/>
    <s v="CD8+/CD3E+"/>
    <s v="1"/>
    <b v="0"/>
    <b v="0"/>
    <n v="0.43455589756907498"/>
    <n v="92.522782423447296"/>
    <m/>
    <n v="0.93158718955083197"/>
    <x v="0"/>
    <s v="1"/>
    <s v="1"/>
  </r>
  <r>
    <s v="B12_P4_M71_L001"/>
    <x v="2"/>
    <s v="Human-melanoma"/>
    <n v="4009.4288490594499"/>
    <n v="2072"/>
    <n v="1.0715647032994401E-2"/>
    <n v="0.845383117376168"/>
    <s v="P12"/>
    <x v="0"/>
    <x v="0"/>
    <s v="anti-PD1"/>
    <n v="0.92022843659006304"/>
    <s v="CD8+/CD3E+"/>
    <s v="1"/>
    <b v="0"/>
    <b v="0"/>
    <n v="0.33112071910395802"/>
    <n v="109.149748186425"/>
    <m/>
    <n v="15.6821150244095"/>
    <x v="0"/>
    <s v="0"/>
    <s v="0"/>
  </r>
  <r>
    <s v="B12_P4_M76_L001"/>
    <x v="0"/>
    <s v="Human-melanoma"/>
    <n v="3706.2062336182798"/>
    <n v="1879"/>
    <n v="7.12879837029789E-3"/>
    <n v="0.57850020049263196"/>
    <s v="P33"/>
    <x v="1"/>
    <x v="1"/>
    <s v="anti-PD1"/>
    <n v="0.83434044917499095"/>
    <s v="CD8+/CD3E+"/>
    <s v="1"/>
    <b v="0"/>
    <b v="0"/>
    <n v="0.64499538934963696"/>
    <n v="92.408409531035801"/>
    <m/>
    <n v="25.171987424516399"/>
    <x v="1"/>
    <s v="0"/>
    <s v="0"/>
  </r>
  <r>
    <s v="B12_P4_M77_L001"/>
    <x v="2"/>
    <s v="Human-melanoma"/>
    <n v="3649.3853857529498"/>
    <n v="1891"/>
    <n v="9.1802695230974209E-3"/>
    <n v="0.75168555839865603"/>
    <s v="P31"/>
    <x v="1"/>
    <x v="0"/>
    <s v="anti-PD1"/>
    <n v="0.846275533140462"/>
    <s v="CD8+/CD3E+"/>
    <s v="1"/>
    <b v="0"/>
    <b v="0"/>
    <n v="0.75648484296489305"/>
    <n v="105.22101053489099"/>
    <m/>
    <n v="25.883210963851202"/>
    <x v="2"/>
    <s v="6"/>
    <s v="6"/>
  </r>
  <r>
    <s v="B12_P4_M91_L001"/>
    <x v="2"/>
    <s v="Human-melanoma"/>
    <n v="4970.8978124275"/>
    <n v="2679"/>
    <n v="9.7159315853131405E-3"/>
    <n v="0.70701725444859098"/>
    <s v="P27"/>
    <x v="1"/>
    <x v="0"/>
    <s v="anti-PD1"/>
    <n v="1.19908553858705"/>
    <s v="CD8+/CD3E+"/>
    <s v="1"/>
    <b v="0"/>
    <b v="0"/>
    <n v="4.8961663874614002E-2"/>
    <n v="45.815267196939203"/>
    <m/>
    <n v="13.8158645959937"/>
    <x v="0"/>
    <s v="0"/>
    <s v="0"/>
  </r>
  <r>
    <s v="B12_P4_MMD1-84B_L001"/>
    <x v="3"/>
    <s v="Human-melanoma"/>
    <n v="3246.4479622671001"/>
    <n v="1647"/>
    <n v="1.36397780965312E-2"/>
    <n v="1.05210378904055"/>
    <s v="P5"/>
    <x v="0"/>
    <x v="1"/>
    <s v="anti-PD1"/>
    <n v="0.73417497813767296"/>
    <s v="CD8+/CD3E+"/>
    <s v="1"/>
    <b v="0"/>
    <b v="0"/>
    <n v="0.546031696246569"/>
    <n v="91.958916473178704"/>
    <m/>
    <n v="27.682787840043702"/>
    <x v="2"/>
    <s v="7"/>
    <s v="7"/>
  </r>
  <r>
    <s v="B12_P4_MMD6_L001"/>
    <x v="1"/>
    <s v="Human-melanoma"/>
    <n v="6345.6773603131496"/>
    <n v="3337"/>
    <n v="7.1190543280495698E-3"/>
    <n v="0.56323909741225597"/>
    <s v="P22"/>
    <x v="0"/>
    <x v="0"/>
    <s v="anti-PD1"/>
    <n v="1.48898538182312"/>
    <s v="CD8+/CD3E+"/>
    <s v="1"/>
    <b v="0"/>
    <b v="0"/>
    <n v="0.47936752636521601"/>
    <n v="63.852560458407801"/>
    <m/>
    <n v="8.9907526466831094"/>
    <x v="0"/>
    <s v="1"/>
    <s v="1"/>
  </r>
  <r>
    <s v="B12_P5_M13_L001"/>
    <x v="3"/>
    <s v="Human-melanoma"/>
    <n v="4698.6880502590502"/>
    <n v="2455"/>
    <n v="9.1798350294159496E-3"/>
    <n v="0.74321645950843795"/>
    <s v="P15"/>
    <x v="0"/>
    <x v="0"/>
    <s v="anti-PD1"/>
    <n v="1.0915582400570101"/>
    <s v="CD8+/CD3E+"/>
    <s v="1"/>
    <b v="0"/>
    <b v="0"/>
    <n v="0.47678332646835198"/>
    <n v="78.7381856566831"/>
    <m/>
    <n v="24.046918755483802"/>
    <x v="2"/>
    <s v="2"/>
    <s v="2"/>
  </r>
  <r>
    <s v="B12_P5_M17"/>
    <x v="1"/>
    <s v="Human-melanoma"/>
    <n v="4683.0708667625204"/>
    <n v="2476"/>
    <n v="9.6704626029624503E-3"/>
    <n v="0.76044309240116703"/>
    <s v="P3"/>
    <x v="1"/>
    <x v="0"/>
    <s v="anti-PD1"/>
    <n v="1.10661652356485"/>
    <s v="CD8+/CD3E+"/>
    <s v="1"/>
    <b v="0"/>
    <b v="0"/>
    <n v="0.62543941737237996"/>
    <n v="99.674740220264994"/>
    <m/>
    <n v="29.811776030181399"/>
    <x v="2"/>
    <s v="5"/>
    <s v="5"/>
  </r>
  <r>
    <s v="B12_P5_M44_L001"/>
    <x v="1"/>
    <s v="Human-melanoma"/>
    <n v="3035.6989838824102"/>
    <n v="1746"/>
    <n v="1.55838993763574E-2"/>
    <n v="1.2156865174662499"/>
    <s v="P11"/>
    <x v="0"/>
    <x v="0"/>
    <s v="anti-PD1"/>
    <n v="0.78715782751709995"/>
    <s v="CD8+/CD3E+"/>
    <s v="1"/>
    <b v="0"/>
    <b v="0"/>
    <n v="0.61024124186636997"/>
    <n v="97.1669052466344"/>
    <m/>
    <n v="27.359836155096598"/>
    <x v="1"/>
    <s v="4"/>
    <s v="4"/>
  </r>
  <r>
    <s v="B12_P5_M66_L001"/>
    <x v="1"/>
    <s v="Human-melanoma"/>
    <n v="3760.26397298857"/>
    <n v="1881"/>
    <n v="1.0026514912383501E-2"/>
    <n v="0.81675438031830505"/>
    <s v="P12"/>
    <x v="1"/>
    <x v="0"/>
    <s v="anti-PD1"/>
    <n v="0.83846753428454601"/>
    <s v="CD8+/CD3E+"/>
    <s v="1"/>
    <b v="0"/>
    <b v="0"/>
    <n v="0.87977147087508201"/>
    <n v="93.387432466947104"/>
    <m/>
    <n v="23.499016297003301"/>
    <x v="1"/>
    <s v="3"/>
    <s v="3"/>
  </r>
  <r>
    <s v="B12_P5_M68_L001"/>
    <x v="0"/>
    <s v="Human-melanoma"/>
    <n v="6760.1406856051999"/>
    <n v="3532"/>
    <n v="7.1938221739826598E-3"/>
    <n v="0.54328962663840397"/>
    <s v="P23"/>
    <x v="0"/>
    <x v="0"/>
    <s v="anti-PD1"/>
    <n v="1.57487336923819"/>
    <s v="CD8+/CD3E+"/>
    <s v="1"/>
    <b v="0"/>
    <b v="0"/>
    <n v="0.17104195187837901"/>
    <n v="87.007612694576807"/>
    <m/>
    <n v="2.33423563279529"/>
    <x v="0"/>
    <s v="1"/>
    <s v="1"/>
  </r>
  <r>
    <s v="B12_P5_M83_L001"/>
    <x v="1"/>
    <s v="Human-melanoma"/>
    <n v="5341.7401952977898"/>
    <n v="3108"/>
    <n v="8.8292911893004204E-3"/>
    <n v="0.64617266133012496"/>
    <s v="P23"/>
    <x v="0"/>
    <x v="0"/>
    <s v="anti-PD1"/>
    <n v="1.3975202523681101"/>
    <s v="CD8+/CD3E+"/>
    <s v="1"/>
    <b v="0"/>
    <b v="0"/>
    <n v="0.11746142490208"/>
    <n v="92.614688029609994"/>
    <m/>
    <n v="19.378340188425099"/>
    <x v="0"/>
    <s v="6"/>
    <s v="6"/>
  </r>
  <r>
    <s v="B12_P5_MMD9_L001"/>
    <x v="1"/>
    <s v="Human-melanoma"/>
    <n v="3160.81206779679"/>
    <n v="1563"/>
    <n v="1.4164976305059199E-2"/>
    <n v="1.0980007403321399"/>
    <s v="P17"/>
    <x v="0"/>
    <x v="1"/>
    <s v="anti-PD1"/>
    <n v="0.69781201203726495"/>
    <s v="CD8+/CD3E+"/>
    <s v="1"/>
    <b v="0"/>
    <b v="0"/>
    <n v="0.64396672376826603"/>
    <n v="59.893888288684501"/>
    <m/>
    <n v="31.259870010174101"/>
    <x v="2"/>
    <s v="5"/>
    <s v="5"/>
  </r>
  <r>
    <s v="B12_P6_M17"/>
    <x v="1"/>
    <s v="Human-melanoma"/>
    <n v="4152.5785637481004"/>
    <n v="2186"/>
    <n v="1.17355835650688E-2"/>
    <n v="0.89125405773649402"/>
    <s v="P3"/>
    <x v="1"/>
    <x v="0"/>
    <s v="anti-PD1"/>
    <n v="0.97566522846706505"/>
    <s v="CD8+/CD3E+"/>
    <s v="1"/>
    <b v="0"/>
    <b v="0"/>
    <n v="8.8715307583650801E-2"/>
    <n v="49.9874658901077"/>
    <m/>
    <n v="31.282072429285499"/>
    <x v="2"/>
    <s v="5"/>
    <s v="5"/>
  </r>
  <r>
    <s v="B12_P6_M36_L001"/>
    <x v="1"/>
    <s v="Human-melanoma"/>
    <n v="3888.9544909368001"/>
    <n v="2017"/>
    <n v="1.2157369985961401E-2"/>
    <n v="0.91029526904478697"/>
    <s v="P3"/>
    <x v="0"/>
    <x v="0"/>
    <s v="anti-PD1"/>
    <n v="0.89769678274870701"/>
    <s v="CD8+/CD3E+"/>
    <s v="1"/>
    <b v="0"/>
    <b v="0"/>
    <n v="1.56571905178993"/>
    <n v="60.709352658709399"/>
    <m/>
    <n v="30.7829668816325"/>
    <x v="2"/>
    <s v="8"/>
    <s v="8"/>
  </r>
  <r>
    <s v="B12_P6_M60-B1_L001"/>
    <x v="0"/>
    <s v="Human-melanoma"/>
    <n v="3047.85877025219"/>
    <n v="1541"/>
    <n v="1.522751102419E-2"/>
    <n v="1.1622598388537"/>
    <s v="P7"/>
    <x v="1"/>
    <x v="1"/>
    <s v="anti-CTLA4+PD1"/>
    <n v="0.690673270226142"/>
    <s v="CD8+/CD3E+"/>
    <s v="1"/>
    <b v="0"/>
    <b v="0"/>
    <n v="0.61820086970726096"/>
    <n v="97.314486873892506"/>
    <m/>
    <n v="30.838548488562498"/>
    <x v="2"/>
    <s v="7"/>
    <s v="7"/>
  </r>
  <r>
    <s v="B12_P7_M36_L001"/>
    <x v="3"/>
    <s v="Human-melanoma"/>
    <n v="4808.7046620457304"/>
    <n v="2565"/>
    <n v="9.8769349402569196E-3"/>
    <n v="0.76066844036121894"/>
    <s v="P3"/>
    <x v="0"/>
    <x v="0"/>
    <s v="anti-PD1"/>
    <n v="1.1387408617149"/>
    <s v="CD8+/CD3E+"/>
    <s v="1"/>
    <b v="0"/>
    <b v="0"/>
    <n v="0.18164322318300799"/>
    <n v="75.921583549329497"/>
    <m/>
    <n v="22.994906501576001"/>
    <x v="3"/>
    <s v="6"/>
    <s v="6"/>
  </r>
  <r>
    <s v="B12_P7_M60-B1_L001"/>
    <x v="1"/>
    <s v="Human-melanoma"/>
    <n v="3837.0451795208801"/>
    <n v="2030"/>
    <n v="1.02045630964521E-2"/>
    <n v="0.77395436344551005"/>
    <s v="P7"/>
    <x v="1"/>
    <x v="1"/>
    <s v="anti-CTLA4+PD1"/>
    <n v="0.905504781604623"/>
    <s v="CD8+/CD3E+"/>
    <s v="1"/>
    <b v="0"/>
    <b v="0"/>
    <n v="0.25714691482569502"/>
    <n v="69.640579408246893"/>
    <m/>
    <n v="26.9025391241649"/>
    <x v="1"/>
    <s v="9"/>
    <s v="9"/>
  </r>
  <r>
    <s v="B12_P7_M82_L001"/>
    <x v="2"/>
    <s v="Human-melanoma"/>
    <n v="5761.9834633921"/>
    <n v="3118"/>
    <n v="8.5115437259034206E-3"/>
    <n v="0.64216653673109403"/>
    <s v="P24"/>
    <x v="1"/>
    <x v="1"/>
    <s v="anti-PD1"/>
    <n v="1.39138539612418"/>
    <s v="CD8+/CD3E+"/>
    <s v="1"/>
    <b v="0"/>
    <b v="0"/>
    <n v="0.859441447985276"/>
    <n v="68.378738975908405"/>
    <m/>
    <n v="8.3830429850928301"/>
    <x v="0"/>
    <s v="1"/>
    <s v="1"/>
  </r>
  <r>
    <s v="B12_P8_M60-B1_L001"/>
    <x v="1"/>
    <s v="Human-melanoma"/>
    <n v="3424.6295164513499"/>
    <n v="1763"/>
    <n v="1.33090004147656E-2"/>
    <n v="1.06942516501829"/>
    <s v="P7"/>
    <x v="1"/>
    <x v="1"/>
    <s v="anti-CTLA4+PD1"/>
    <n v="0.78715782751709995"/>
    <s v="CD8+/CD3E+"/>
    <s v="1"/>
    <b v="0"/>
    <b v="0"/>
    <n v="0.177387582328561"/>
    <n v="94.094733490273498"/>
    <m/>
    <n v="27.113842461437699"/>
    <x v="1"/>
    <s v="3"/>
    <s v="3"/>
  </r>
  <r>
    <s v="B12_P8_M63-B1"/>
    <x v="1"/>
    <s v="Human-melanoma"/>
    <n v="3987.49860564241"/>
    <n v="2059"/>
    <n v="1.07244307728537E-2"/>
    <n v="0.81079436449285602"/>
    <s v="P7"/>
    <x v="0"/>
    <x v="1"/>
    <s v="anti-CTLA4+PD1"/>
    <n v="0.92201312204284402"/>
    <s v="CD8+/CD3E+"/>
    <s v="1"/>
    <b v="0"/>
    <b v="0"/>
    <n v="0.52553172986956498"/>
    <n v="83.636538278938701"/>
    <m/>
    <n v="25.397399992534201"/>
    <x v="1"/>
    <s v="3"/>
    <s v="3"/>
  </r>
  <r>
    <s v="B12_P8_M82_L001"/>
    <x v="1"/>
    <s v="Human-melanoma"/>
    <n v="3175.89469003466"/>
    <n v="1591"/>
    <n v="1.43593868072526E-2"/>
    <n v="1.1131101724280299"/>
    <s v="P24"/>
    <x v="1"/>
    <x v="1"/>
    <s v="anti-PD1"/>
    <n v="0.709747096002736"/>
    <s v="CD8+/CD3E+"/>
    <s v="1"/>
    <b v="0"/>
    <b v="0"/>
    <n v="0.18687632264312701"/>
    <n v="78.432224109726704"/>
    <m/>
    <n v="29.870050153692201"/>
    <x v="2"/>
    <s v="4"/>
    <s v="4"/>
  </r>
  <r>
    <s v="B12_P8_MMD2-36B_L001"/>
    <x v="0"/>
    <s v="Human-melanoma"/>
    <n v="3187.9286068987599"/>
    <n v="1807"/>
    <n v="1.5708466987467098E-2"/>
    <n v="1.1773378386960001"/>
    <s v="P10"/>
    <x v="0"/>
    <x v="0"/>
    <s v="anti-PD1"/>
    <n v="0.81950525134875096"/>
    <s v="CD8+/CD3E+"/>
    <s v="1"/>
    <b v="0"/>
    <b v="0"/>
    <n v="0.114499664280063"/>
    <n v="84.431667722154899"/>
    <m/>
    <n v="26.6124009457195"/>
    <x v="1"/>
    <s v="3"/>
    <s v="3"/>
  </r>
  <r>
    <s v="B12_P9_M60-B1_L001"/>
    <x v="0"/>
    <s v="Human-melanoma"/>
    <n v="3808.4131556505099"/>
    <n v="1976"/>
    <n v="1.1451658327274201E-2"/>
    <n v="0.90264795442547496"/>
    <s v="P7"/>
    <x v="1"/>
    <x v="1"/>
    <s v="anti-CTLA4+PD1"/>
    <n v="0.88085381378808902"/>
    <s v="CD8+/CD3E+"/>
    <s v="1"/>
    <b v="0"/>
    <b v="0"/>
    <n v="0.59516701384553905"/>
    <n v="67.157705041914099"/>
    <m/>
    <n v="30.3017855702651"/>
    <x v="2"/>
    <s v="7"/>
    <s v="7"/>
  </r>
  <r>
    <s v="B12_P9_M63-B1"/>
    <x v="0"/>
    <s v="Human-melanoma"/>
    <n v="3661.1232497640799"/>
    <n v="1883"/>
    <n v="9.9763878445896601E-3"/>
    <n v="0.79992166877537096"/>
    <s v="P7"/>
    <x v="0"/>
    <x v="1"/>
    <s v="anti-CTLA4+PD1"/>
    <n v="0.843263876438895"/>
    <s v="CD8+/CD3E+"/>
    <s v="1"/>
    <b v="0"/>
    <b v="0"/>
    <n v="0.19320870115917099"/>
    <n v="89.689329596026397"/>
    <m/>
    <n v="26.3221348516741"/>
    <x v="1"/>
    <s v="3"/>
    <s v="3"/>
  </r>
  <r>
    <s v="B12_P9_M82_L001"/>
    <x v="1"/>
    <s v="Human-melanoma"/>
    <n v="5430.8256768671599"/>
    <n v="2839"/>
    <n v="8.0476101234707893E-3"/>
    <n v="0.64564928725774995"/>
    <s v="P24"/>
    <x v="1"/>
    <x v="1"/>
    <s v="anti-PD1"/>
    <n v="1.2638919290911499"/>
    <s v="CD8+/CD3E+"/>
    <s v="1"/>
    <b v="0"/>
    <b v="0"/>
    <n v="0.49098787598920601"/>
    <n v="81.742935806212003"/>
    <m/>
    <n v="4.2093266726778902"/>
    <x v="0"/>
    <s v="1"/>
    <s v="1"/>
  </r>
  <r>
    <s v="B12_P9_MMD2-36B_L001"/>
    <x v="1"/>
    <s v="Human-melanoma"/>
    <n v="4362.3541175357204"/>
    <n v="2477"/>
    <n v="1.08293406327252E-2"/>
    <n v="0.84057569081648698"/>
    <s v="P10"/>
    <x v="0"/>
    <x v="0"/>
    <s v="anti-PD1"/>
    <n v="1.1036048668632801"/>
    <s v="CD8+/CD3E+"/>
    <s v="1"/>
    <b v="0"/>
    <b v="0"/>
    <n v="0.79187813962610198"/>
    <n v="83.538157350525395"/>
    <m/>
    <n v="23.8131024510066"/>
    <x v="1"/>
    <s v="8"/>
    <s v="8"/>
  </r>
  <r>
    <s v="B2_P1_M24_L001"/>
    <x v="2"/>
    <s v="Human-melanoma"/>
    <n v="4164.7202021529001"/>
    <n v="2121"/>
    <n v="8.6414722877280904E-3"/>
    <n v="0.690173276327534"/>
    <s v="P25"/>
    <x v="1"/>
    <x v="0"/>
    <s v="anti-PD1"/>
    <n v="0.94298317611301796"/>
    <s v="CD8+/CD3E+"/>
    <s v="1"/>
    <b v="0"/>
    <b v="0"/>
    <n v="0.241101770983396"/>
    <n v="71.524026695095699"/>
    <m/>
    <n v="22.6965099719893"/>
    <x v="2"/>
    <s v="2"/>
    <s v="2"/>
  </r>
  <r>
    <s v="B2_P1_M34"/>
    <x v="3"/>
    <s v="Human-melanoma"/>
    <n v="4137.6672207818901"/>
    <n v="2014"/>
    <n v="8.7965682154298296E-3"/>
    <n v="0.740067547071528"/>
    <s v="P2"/>
    <x v="1"/>
    <x v="0"/>
    <s v="anti-PD1"/>
    <n v="0.90026226808707899"/>
    <s v="CD8+/CD3E+"/>
    <s v="1"/>
    <b v="0"/>
    <b v="0"/>
    <n v="1.0457664139763601"/>
    <n v="91.133250816454094"/>
    <m/>
    <n v="20.495744668144901"/>
    <x v="0"/>
    <s v="2"/>
    <s v="2"/>
  </r>
  <r>
    <s v="B2_P1_M44_L001"/>
    <x v="1"/>
    <s v="Human-melanoma"/>
    <n v="3296.6829215058201"/>
    <n v="1774"/>
    <n v="1.0933227526980199E-2"/>
    <n v="0.95046651750952404"/>
    <s v="P11"/>
    <x v="0"/>
    <x v="0"/>
    <s v="anti-PD1"/>
    <n v="0.79719668318899195"/>
    <s v="CD8+/CD3E+"/>
    <s v="1"/>
    <b v="0"/>
    <b v="0"/>
    <n v="0.90147455895963702"/>
    <n v="78.399138078745096"/>
    <m/>
    <n v="26.774470277088501"/>
    <x v="1"/>
    <s v="2"/>
    <s v="2"/>
  </r>
  <r>
    <s v="B2_P1_M55_L001"/>
    <x v="2"/>
    <s v="Human-melanoma"/>
    <n v="5589.8082686608896"/>
    <n v="2843"/>
    <n v="8.2512557292315405E-3"/>
    <n v="0.64302312686524099"/>
    <s v="P1"/>
    <x v="0"/>
    <x v="0"/>
    <s v="anti-PD1"/>
    <n v="1.2715883851062699"/>
    <s v="CD8+/CD3E+"/>
    <s v="1"/>
    <b v="0"/>
    <b v="0"/>
    <n v="0.30056519125333703"/>
    <n v="87.635290858647807"/>
    <m/>
    <n v="11.790405200349699"/>
    <x v="0"/>
    <s v="9"/>
    <s v="9"/>
  </r>
  <r>
    <s v="B2_P1_M66_L001"/>
    <x v="1"/>
    <s v="Human-melanoma"/>
    <n v="3322.0130772361799"/>
    <n v="1597"/>
    <n v="1.11148806524411E-2"/>
    <n v="0.89688296435931203"/>
    <s v="P12"/>
    <x v="1"/>
    <x v="0"/>
    <s v="anti-PD1"/>
    <n v="0.71186640997791295"/>
    <s v="CD8+/CD3E+"/>
    <s v="1"/>
    <b v="0"/>
    <b v="0"/>
    <n v="0.85165395499461705"/>
    <n v="92.485222441245796"/>
    <m/>
    <n v="27.209017740270799"/>
    <x v="1"/>
    <s v="4"/>
    <s v="4"/>
  </r>
  <r>
    <s v="B2_P1_M68_L001"/>
    <x v="0"/>
    <s v="Human-melanoma"/>
    <n v="4784.5306284275102"/>
    <n v="2330"/>
    <n v="7.5008889011266601E-3"/>
    <n v="0.60567589293906798"/>
    <s v="P23"/>
    <x v="0"/>
    <x v="0"/>
    <s v="anti-PD1"/>
    <n v="1.04437561839912"/>
    <s v="CD8+/CD3E+"/>
    <s v="1"/>
    <b v="0"/>
    <b v="0"/>
    <n v="0.69967596540269605"/>
    <n v="91.031346245349198"/>
    <m/>
    <n v="14.456454662891201"/>
    <x v="0"/>
    <s v="0"/>
    <s v="0"/>
  </r>
  <r>
    <s v="B2_P1_M71_L001"/>
    <x v="1"/>
    <s v="Human-melanoma"/>
    <n v="3726.1579246205902"/>
    <n v="1956"/>
    <n v="9.6401331562249396E-3"/>
    <n v="0.83670724801752905"/>
    <s v="P12"/>
    <x v="0"/>
    <x v="0"/>
    <s v="anti-PD1"/>
    <n v="0.87561130027054501"/>
    <s v="CD8+/CD3E+"/>
    <s v="1"/>
    <b v="0"/>
    <b v="0"/>
    <n v="0.32469376044710102"/>
    <n v="104.576649196438"/>
    <m/>
    <n v="25.341742233916001"/>
    <x v="1"/>
    <s v="0"/>
    <s v="0"/>
  </r>
  <r>
    <s v="B2_P1_M77_L001"/>
    <x v="1"/>
    <s v="Human-melanoma"/>
    <n v="3512.1335723909501"/>
    <n v="1737"/>
    <n v="1.1378499398856601E-2"/>
    <n v="0.91528500211355801"/>
    <s v="P31"/>
    <x v="1"/>
    <x v="0"/>
    <s v="anti-PD1"/>
    <n v="0.77444194366603802"/>
    <s v="CD8+/CD3E+"/>
    <s v="1"/>
    <b v="0"/>
    <b v="0"/>
    <n v="0.31932490037056999"/>
    <n v="84.142976765045304"/>
    <m/>
    <n v="26.764949813614301"/>
    <x v="1"/>
    <s v="2"/>
    <s v="2"/>
  </r>
  <r>
    <s v="B2_P1_M79_L001"/>
    <x v="3"/>
    <s v="Human-melanoma"/>
    <n v="3848.2108705527598"/>
    <n v="1943"/>
    <n v="1.24563793877867E-2"/>
    <n v="0.96381851655165396"/>
    <s v="P20"/>
    <x v="0"/>
    <x v="0"/>
    <s v="anti-PD1"/>
    <n v="0.86579553028025102"/>
    <s v="CD8+/CD3E+"/>
    <s v="1"/>
    <b v="0"/>
    <b v="0"/>
    <n v="0.74930884042420398"/>
    <n v="70.940663554806605"/>
    <m/>
    <n v="30.7022931263548"/>
    <x v="2"/>
    <s v="7"/>
    <s v="7"/>
  </r>
  <r>
    <s v="B2_P1_M91_L001"/>
    <x v="2"/>
    <s v="Human-melanoma"/>
    <n v="4020.1004114554598"/>
    <n v="1979"/>
    <n v="1.1112904244346401E-2"/>
    <n v="0.90803851398550905"/>
    <s v="P27"/>
    <x v="1"/>
    <x v="0"/>
    <s v="anti-PD1"/>
    <n v="0.87906912833530804"/>
    <s v="CD8+/CD3E+"/>
    <s v="1"/>
    <b v="0"/>
    <b v="0"/>
    <n v="0.26952267957488701"/>
    <n v="111.91777092897399"/>
    <m/>
    <n v="24.508463160429301"/>
    <x v="1"/>
    <s v="0"/>
    <s v="0"/>
  </r>
  <r>
    <s v="B2_P1_MMD1-84B_L001"/>
    <x v="0"/>
    <s v="Human-melanoma"/>
    <n v="2659.4688263179401"/>
    <n v="1299"/>
    <n v="1.4935024688552401E-2"/>
    <n v="1.21302099085592"/>
    <s v="P5"/>
    <x v="0"/>
    <x v="1"/>
    <s v="anti-PD1"/>
    <n v="0.58403831442249399"/>
    <s v="CD8+/CD3E+"/>
    <s v="1"/>
    <b v="0"/>
    <b v="0"/>
    <n v="0.74827267993802704"/>
    <n v="62.912513597974304"/>
    <m/>
    <n v="31.511024193896802"/>
    <x v="2"/>
    <s v="7"/>
    <s v="7"/>
  </r>
  <r>
    <s v="B2_P1_MMD6_L001"/>
    <x v="0"/>
    <s v="Human-melanoma"/>
    <n v="4904.7862348993203"/>
    <n v="2485"/>
    <n v="8.6337977616079802E-3"/>
    <n v="0.69037023339752401"/>
    <s v="P22"/>
    <x v="0"/>
    <x v="0"/>
    <s v="anti-PD1"/>
    <n v="1.10550109515686"/>
    <s v="CD8+/CD3E+"/>
    <s v="1"/>
    <b v="0"/>
    <b v="0"/>
    <n v="0.24758077015548999"/>
    <n v="92.663664949916395"/>
    <m/>
    <n v="14.172399672842801"/>
    <x v="0"/>
    <s v="0"/>
    <s v="0"/>
  </r>
  <r>
    <s v="B2_P1_MMD7_L001"/>
    <x v="1"/>
    <s v="Human-melanoma"/>
    <n v="3234.5320952613101"/>
    <n v="1589"/>
    <n v="1.31515513983747E-2"/>
    <n v="1.10445116174679"/>
    <s v="P19"/>
    <x v="0"/>
    <x v="1"/>
    <s v="anti-PD1"/>
    <n v="0.70863166759474805"/>
    <s v="CD8+/CD3E+"/>
    <s v="1"/>
    <b v="0"/>
    <b v="0"/>
    <n v="8.2745643712416606E-2"/>
    <n v="77.357435696385494"/>
    <m/>
    <n v="31.430270905696599"/>
    <x v="2"/>
    <s v="8"/>
    <s v="8"/>
  </r>
  <r>
    <s v="B2_P1_MMD9_L001"/>
    <x v="0"/>
    <s v="Human-melanoma"/>
    <n v="3035.3449369078298"/>
    <n v="1466"/>
    <n v="1.51720997996722E-2"/>
    <n v="1.2197474220436999"/>
    <s v="P17"/>
    <x v="0"/>
    <x v="1"/>
    <s v="anti-PD1"/>
    <n v="0.653529504240143"/>
    <s v="CD8+/CD3E+"/>
    <s v="1"/>
    <b v="0"/>
    <b v="0"/>
    <n v="0.29152403413106898"/>
    <n v="102.96397833809"/>
    <m/>
    <n v="31.092689375777901"/>
    <x v="2"/>
    <s v="7"/>
    <s v="7"/>
  </r>
  <r>
    <s v="B2_P2_M13_L001"/>
    <x v="1"/>
    <s v="Human-melanoma"/>
    <n v="3552.2778203186699"/>
    <n v="1741"/>
    <n v="1.0177220617048699E-2"/>
    <n v="0.89978311109952902"/>
    <s v="P15"/>
    <x v="0"/>
    <x v="0"/>
    <s v="anti-PD1"/>
    <n v="0.77477657218843399"/>
    <s v="CD8+/CD3E+"/>
    <s v="1"/>
    <b v="0"/>
    <b v="0"/>
    <n v="1.2592008060462501"/>
    <n v="94.409957077234495"/>
    <m/>
    <n v="30.6981857450455"/>
    <x v="2"/>
    <s v="5"/>
    <s v="5"/>
  </r>
  <r>
    <s v="B2_P2_M15"/>
    <x v="1"/>
    <s v="Human-melanoma"/>
    <n v="5781.0869957422901"/>
    <n v="2885"/>
    <n v="8.50396145211205E-3"/>
    <n v="0.64506881557597595"/>
    <s v="P1"/>
    <x v="0"/>
    <x v="1"/>
    <s v="anti-PD1"/>
    <n v="1.2891006111116801"/>
    <s v="CD8+/CD3E+"/>
    <s v="1"/>
    <b v="0"/>
    <b v="0"/>
    <n v="6.7130946184810206E-2"/>
    <n v="63.008478239823397"/>
    <m/>
    <n v="24.062408171586299"/>
    <x v="3"/>
    <s v="1"/>
    <s v="1"/>
  </r>
  <r>
    <s v="B2_P2_M23"/>
    <x v="2"/>
    <s v="Human-melanoma"/>
    <n v="5631.39894436126"/>
    <n v="2897"/>
    <n v="7.8838614634371799E-3"/>
    <n v="0.607328311774185"/>
    <s v="P3"/>
    <x v="0"/>
    <x v="0"/>
    <s v="anti-PD1"/>
    <n v="1.2928930676988399"/>
    <s v="CD8+/CD3E+"/>
    <s v="1"/>
    <b v="0"/>
    <b v="0"/>
    <n v="0.23553813449052899"/>
    <n v="92.378438883245707"/>
    <m/>
    <n v="14.245868922911701"/>
    <x v="0"/>
    <s v="6"/>
    <s v="6"/>
  </r>
  <r>
    <s v="B2_P2_M24_L001"/>
    <x v="1"/>
    <s v="Human-melanoma"/>
    <n v="3657.37179561226"/>
    <n v="1861"/>
    <n v="1.20934347236862E-2"/>
    <n v="0.94604665230502205"/>
    <s v="P25"/>
    <x v="1"/>
    <x v="0"/>
    <s v="anti-PD1"/>
    <n v="0.82932102133904495"/>
    <s v="CD8+/CD3E+"/>
    <s v="1"/>
    <b v="0"/>
    <b v="0"/>
    <n v="1.6357067990643199"/>
    <n v="98.229358195057301"/>
    <m/>
    <n v="31.002992242369199"/>
    <x v="2"/>
    <s v="5"/>
    <s v="5"/>
  </r>
  <r>
    <s v="B2_P2_M43_L001"/>
    <x v="1"/>
    <s v="Human-melanoma"/>
    <n v="4097.6543966624404"/>
    <n v="2064"/>
    <n v="1.0596075845151501E-2"/>
    <n v="0.829781182756961"/>
    <s v="P14"/>
    <x v="0"/>
    <x v="0"/>
    <s v="anti-PD1"/>
    <n v="0.917551408410892"/>
    <s v="CD8+/CD3E+"/>
    <s v="1"/>
    <b v="0"/>
    <b v="0"/>
    <n v="0.171466860092164"/>
    <n v="73.386597381467396"/>
    <m/>
    <n v="25.995020812880401"/>
    <x v="1"/>
    <s v="8"/>
    <s v="8"/>
  </r>
  <r>
    <s v="B2_P2_M51_L001"/>
    <x v="1"/>
    <s v="Human-melanoma"/>
    <n v="3469.81185368057"/>
    <n v="1720"/>
    <n v="1.08239076839125E-2"/>
    <n v="0.83875670694822102"/>
    <s v="P21"/>
    <x v="0"/>
    <x v="1"/>
    <s v="anti-PD1"/>
    <n v="0.76752628753651198"/>
    <s v="CD8+/CD3E+"/>
    <s v="1"/>
    <b v="0"/>
    <b v="0"/>
    <n v="0.38812323370355201"/>
    <n v="76.825392359155103"/>
    <m/>
    <n v="27.102411011837599"/>
    <x v="1"/>
    <s v="4"/>
    <s v="4"/>
  </r>
  <r>
    <s v="B2_P2_M55_L001"/>
    <x v="2"/>
    <s v="Human-melanoma"/>
    <n v="4473.1096421027496"/>
    <n v="2350"/>
    <n v="1.17719144530638E-2"/>
    <n v="0.85320237480082295"/>
    <s v="P1"/>
    <x v="0"/>
    <x v="0"/>
    <s v="anti-PD1"/>
    <n v="1.0468295608967"/>
    <s v="CD8+/CD3E+"/>
    <s v="1"/>
    <b v="0"/>
    <b v="0"/>
    <n v="0.32417906160591597"/>
    <n v="67.592701658756098"/>
    <m/>
    <n v="16.173244954915901"/>
    <x v="0"/>
    <s v="2"/>
    <s v="2"/>
  </r>
  <r>
    <s v="B2_P2_M66_L001"/>
    <x v="3"/>
    <s v="Human-melanoma"/>
    <n v="3776.6209690757"/>
    <n v="1863"/>
    <n v="9.8303777949113394E-3"/>
    <n v="0.813964457025668"/>
    <s v="P12"/>
    <x v="1"/>
    <x v="0"/>
    <s v="anti-PD1"/>
    <n v="0.83188650667741704"/>
    <s v="CD8+/CD3E+"/>
    <s v="1"/>
    <b v="0"/>
    <b v="0"/>
    <n v="0.11934275008865999"/>
    <n v="88.889166615166403"/>
    <m/>
    <n v="23.867141137463999"/>
    <x v="1"/>
    <s v="0"/>
    <s v="0"/>
  </r>
  <r>
    <s v="B2_P2_M71_L001"/>
    <x v="1"/>
    <s v="Human-melanoma"/>
    <n v="4426.5720042195098"/>
    <n v="2297"/>
    <n v="1.02784291663161E-2"/>
    <n v="0.78663260182108996"/>
    <s v="P12"/>
    <x v="0"/>
    <x v="0"/>
    <s v="anti-PD1"/>
    <n v="1.0280903636425001"/>
    <s v="CD8+/CD3E+"/>
    <s v="1"/>
    <b v="0"/>
    <b v="0"/>
    <n v="0.159291805135964"/>
    <n v="96.548769139952896"/>
    <m/>
    <n v="14.911876112593101"/>
    <x v="0"/>
    <s v="0"/>
    <s v="0"/>
  </r>
  <r>
    <s v="B2_P2_M76_L001"/>
    <x v="0"/>
    <s v="Human-melanoma"/>
    <n v="3255.1772154147402"/>
    <n v="1610"/>
    <n v="1.1982057847972899E-2"/>
    <n v="0.97665739324362399"/>
    <s v="P33"/>
    <x v="1"/>
    <x v="1"/>
    <s v="anti-PD1"/>
    <n v="0.71487806667948095"/>
    <s v="CD8+/CD3E+"/>
    <s v="1"/>
    <b v="0"/>
    <b v="0"/>
    <n v="8.39836875324384E-2"/>
    <n v="86.219980162378306"/>
    <m/>
    <n v="27.415857369941101"/>
    <x v="1"/>
    <s v="4"/>
    <s v="4"/>
  </r>
  <r>
    <s v="B2_P2_M77_L001"/>
    <x v="0"/>
    <s v="Human-melanoma"/>
    <n v="3776.1795853520898"/>
    <n v="1891"/>
    <n v="1.15081636669867E-2"/>
    <n v="0.912527097931362"/>
    <s v="P31"/>
    <x v="1"/>
    <x v="0"/>
    <s v="anti-PD1"/>
    <n v="0.84437930484688295"/>
    <s v="CD8+/CD3E+"/>
    <s v="1"/>
    <b v="0"/>
    <b v="0"/>
    <n v="0.121066922188607"/>
    <n v="87.607074826515998"/>
    <m/>
    <n v="29.162326736670401"/>
    <x v="2"/>
    <s v="5"/>
    <s v="5"/>
  </r>
  <r>
    <s v="B2_P2_M90-7-31-17"/>
    <x v="2"/>
    <s v="Human-melanoma"/>
    <n v="4798.6063607993001"/>
    <n v="2478"/>
    <n v="9.9076766568715596E-3"/>
    <n v="0.73499790333285997"/>
    <s v="P30"/>
    <x v="0"/>
    <x v="0"/>
    <s v="anti-PD1"/>
    <n v="1.10505492379367"/>
    <s v="CD8+/CD3E+"/>
    <s v="1"/>
    <b v="0"/>
    <b v="0"/>
    <n v="0.18241646187135699"/>
    <n v="75.192202288738301"/>
    <m/>
    <n v="17.1190759834322"/>
    <x v="0"/>
    <s v="9"/>
    <s v="9"/>
  </r>
  <r>
    <s v="B2_P2_MMD1-84A_L001"/>
    <x v="1"/>
    <s v="Human-melanoma"/>
    <n v="3689.0966867298698"/>
    <n v="1767"/>
    <n v="1.1156102614761E-2"/>
    <n v="0.883893603376676"/>
    <s v="P5"/>
    <x v="0"/>
    <x v="0"/>
    <s v="anti-PD1"/>
    <n v="0.79050411274106402"/>
    <s v="CD8+/CD3E+"/>
    <s v="1"/>
    <b v="0"/>
    <b v="0"/>
    <n v="0.29813510129485199"/>
    <n v="42.917588471256799"/>
    <m/>
    <n v="30.997930159166099"/>
    <x v="2"/>
    <s v="5"/>
    <s v="5"/>
  </r>
  <r>
    <s v="B2_P2_MMD1-84B_L001"/>
    <x v="0"/>
    <s v="Human-melanoma"/>
    <n v="3402.7782903661"/>
    <n v="1680"/>
    <n v="1.20860503061047E-2"/>
    <n v="0.95054410401827505"/>
    <s v="P5"/>
    <x v="0"/>
    <x v="1"/>
    <s v="anti-PD1"/>
    <n v="0.74644469062553997"/>
    <s v="CD8+/CD3E+"/>
    <s v="1"/>
    <b v="0"/>
    <b v="0"/>
    <n v="0.19964652390318499"/>
    <n v="113.544112540208"/>
    <m/>
    <n v="30.740899053355101"/>
    <x v="2"/>
    <s v="7"/>
    <s v="7"/>
  </r>
  <r>
    <s v="B2_P2_MMD6_L001"/>
    <x v="1"/>
    <s v="Human-melanoma"/>
    <n v="4358.0870817183104"/>
    <n v="2199"/>
    <n v="9.2507200991115597E-3"/>
    <n v="0.75739208108098599"/>
    <s v="P22"/>
    <x v="0"/>
    <x v="0"/>
    <s v="anti-PD1"/>
    <n v="0.983807855845377"/>
    <s v="CD8+/CD3E+"/>
    <s v="1"/>
    <b v="0"/>
    <b v="0"/>
    <n v="0.18277697503707599"/>
    <n v="89.643783835187193"/>
    <m/>
    <n v="17.926128798251401"/>
    <x v="0"/>
    <s v="0"/>
    <s v="0"/>
  </r>
  <r>
    <s v="B2_P2_MMD8_L001"/>
    <x v="0"/>
    <s v="Human-melanoma"/>
    <n v="3606.15066242992"/>
    <n v="1901"/>
    <n v="1.46480303574507E-2"/>
    <n v="1.0381357753878"/>
    <s v="P16"/>
    <x v="0"/>
    <x v="0"/>
    <s v="anti-PD1"/>
    <n v="0.84917564700123105"/>
    <s v="CD8+/CD3E+"/>
    <s v="1"/>
    <b v="0"/>
    <b v="0"/>
    <n v="9.3872781086196205E-2"/>
    <n v="72.765259199715103"/>
    <m/>
    <n v="27.717258829645999"/>
    <x v="2"/>
    <s v="7"/>
    <s v="7"/>
  </r>
  <r>
    <s v="B2_P3_M24_L001"/>
    <x v="1"/>
    <s v="Human-melanoma"/>
    <n v="4033.9483628463099"/>
    <n v="2137"/>
    <n v="1.14590570791589E-2"/>
    <n v="0.86725023009591096"/>
    <s v="P25"/>
    <x v="1"/>
    <x v="0"/>
    <s v="anti-PD1"/>
    <n v="0.95703757405366596"/>
    <s v="CD8+/CD3E+"/>
    <s v="1"/>
    <b v="0"/>
    <b v="0"/>
    <n v="0.20345692420531"/>
    <n v="86.996565910126805"/>
    <m/>
    <n v="30.302802798421801"/>
    <x v="2"/>
    <s v="5"/>
    <s v="5"/>
  </r>
  <r>
    <s v="B2_P3_M34"/>
    <x v="0"/>
    <s v="Human-melanoma"/>
    <n v="4295.4245388464096"/>
    <n v="2137"/>
    <n v="1.09868724740389E-2"/>
    <n v="0.864562972502805"/>
    <s v="P2"/>
    <x v="1"/>
    <x v="0"/>
    <s v="anti-PD1"/>
    <n v="0.951683517695324"/>
    <s v="CD8+/CD3E+"/>
    <s v="1"/>
    <b v="0"/>
    <b v="0"/>
    <n v="1.1687776830696901"/>
    <n v="103.570308814463"/>
    <m/>
    <n v="17.938880741355199"/>
    <x v="0"/>
    <s v="2"/>
    <s v="2"/>
  </r>
  <r>
    <s v="B2_P3_M45_L001"/>
    <x v="0"/>
    <s v="Human-melanoma"/>
    <n v="4177.7105131391299"/>
    <n v="2082"/>
    <n v="7.8107601975336404E-3"/>
    <n v="0.63562997667038801"/>
    <s v="P18"/>
    <x v="0"/>
    <x v="0"/>
    <s v="anti-PD1"/>
    <n v="0.93149426351074205"/>
    <s v="CD8+/CD3E+"/>
    <s v="1"/>
    <b v="0"/>
    <b v="0"/>
    <n v="0.44249528961426199"/>
    <n v="99.704558535658407"/>
    <m/>
    <n v="25.120256938063399"/>
    <x v="1"/>
    <s v="3"/>
    <s v="3"/>
  </r>
  <r>
    <s v="B2_P3_M71_L001"/>
    <x v="1"/>
    <s v="Human-melanoma"/>
    <n v="4218.6937176166002"/>
    <n v="2333"/>
    <n v="1.0073044010843499E-2"/>
    <n v="0.80104487761097998"/>
    <s v="P12"/>
    <x v="0"/>
    <x v="0"/>
    <s v="anti-PD1"/>
    <n v="1.04292556146874"/>
    <s v="CD8+/CD3E+"/>
    <s v="1"/>
    <b v="0"/>
    <b v="0"/>
    <n v="0.90131190519068505"/>
    <n v="94.916951390693697"/>
    <m/>
    <n v="24.999719308637001"/>
    <x v="1"/>
    <s v="0"/>
    <s v="0"/>
  </r>
  <r>
    <s v="B2_P3_M77_L001"/>
    <x v="0"/>
    <s v="Human-melanoma"/>
    <n v="3755.8396904482802"/>
    <n v="1908"/>
    <n v="9.4065755333806508E-3"/>
    <n v="0.78978248597527601"/>
    <s v="P31"/>
    <x v="1"/>
    <x v="0"/>
    <s v="anti-PD1"/>
    <n v="0.84872947563803602"/>
    <s v="CD8+/CD3E+"/>
    <s v="1"/>
    <b v="0"/>
    <b v="0"/>
    <n v="0.50288114379739302"/>
    <n v="61.900864557370099"/>
    <m/>
    <n v="26.914887648020699"/>
    <x v="2"/>
    <s v="5"/>
    <s v="5"/>
  </r>
  <r>
    <s v="B2_P3_M89_L001"/>
    <x v="2"/>
    <s v="Human-melanoma"/>
    <n v="5738.0915020365601"/>
    <n v="2978"/>
    <n v="8.9750559307504203E-3"/>
    <n v="0.65546541820319104"/>
    <s v="P28"/>
    <x v="0"/>
    <x v="0"/>
    <s v="anti-CTLA4+PD1"/>
    <n v="1.32635591993848"/>
    <s v="CD8+/CD3E+"/>
    <s v="1"/>
    <b v="0"/>
    <b v="0"/>
    <n v="0.35291555191350799"/>
    <n v="82.172280846915399"/>
    <m/>
    <n v="10.6663300002933"/>
    <x v="0"/>
    <s v="2"/>
    <s v="2"/>
  </r>
  <r>
    <s v="B2_P3_M91_L001"/>
    <x v="2"/>
    <s v="Human-melanoma"/>
    <n v="5786.3376761591599"/>
    <n v="3029"/>
    <n v="5.9486163248483196E-3"/>
    <n v="0.48407697119893001"/>
    <s v="P27"/>
    <x v="1"/>
    <x v="0"/>
    <s v="anti-PD1"/>
    <n v="1.3462105456006599"/>
    <s v="CD8+/CD3E+"/>
    <s v="1"/>
    <b v="0"/>
    <b v="0"/>
    <n v="0.32004265159710099"/>
    <n v="69.4057341872997"/>
    <m/>
    <n v="11.1783706201897"/>
    <x v="0"/>
    <s v="0"/>
    <s v="0"/>
  </r>
  <r>
    <s v="B2_P4_M34"/>
    <x v="2"/>
    <s v="Human-melanoma"/>
    <n v="3936.5272438048401"/>
    <n v="1939"/>
    <n v="1.10612519952371E-2"/>
    <n v="0.91981898545934704"/>
    <s v="P2"/>
    <x v="1"/>
    <x v="0"/>
    <s v="anti-PD1"/>
    <n v="0.86568398743945296"/>
    <s v="CD8+/CD3E+"/>
    <s v="1"/>
    <b v="0"/>
    <b v="0"/>
    <n v="0.45218413068385099"/>
    <n v="92.265127568170598"/>
    <m/>
    <n v="24.142299148122401"/>
    <x v="2"/>
    <s v="6"/>
    <s v="6"/>
  </r>
  <r>
    <s v="B2_P4_M39"/>
    <x v="0"/>
    <s v="Human-melanoma"/>
    <n v="3280.5218708410098"/>
    <n v="1699"/>
    <n v="1.6445318033715801E-2"/>
    <n v="1.18145670531164"/>
    <s v="P2"/>
    <x v="0"/>
    <x v="0"/>
    <s v="anti-PD1"/>
    <n v="0.76016446004379201"/>
    <s v="CD8+/CD3E+"/>
    <s v="1"/>
    <b v="0"/>
    <b v="0"/>
    <n v="0.17363353845025101"/>
    <n v="69.661350773346399"/>
    <m/>
    <n v="25.722393721372701"/>
    <x v="2"/>
    <s v="7"/>
    <s v="7"/>
  </r>
  <r>
    <s v="B2_P4_M50_L001"/>
    <x v="1"/>
    <s v="Human-melanoma"/>
    <n v="3261.15479031719"/>
    <n v="1648"/>
    <n v="1.1084357428429101E-2"/>
    <n v="0.93443285608641202"/>
    <s v="P29"/>
    <x v="1"/>
    <x v="1"/>
    <s v="anti-PD1"/>
    <n v="0.73874823461042305"/>
    <s v="CD8+/CD3E+"/>
    <s v="1"/>
    <b v="0"/>
    <b v="0"/>
    <n v="0.70226720839540002"/>
    <n v="97.813414811571803"/>
    <m/>
    <n v="27.128081008633501"/>
    <x v="1"/>
    <s v="4"/>
    <s v="4"/>
  </r>
  <r>
    <s v="B2_P4_M53_L001"/>
    <x v="1"/>
    <s v="Human-melanoma"/>
    <n v="2695.8461427389002"/>
    <n v="1366"/>
    <n v="1.7133255632442699E-2"/>
    <n v="1.31172446679872"/>
    <s v="P20"/>
    <x v="1"/>
    <x v="0"/>
    <s v="anti-PD1"/>
    <n v="0.61214711030378999"/>
    <s v="CD8+/CD3E+"/>
    <s v="1"/>
    <b v="0"/>
    <b v="0"/>
    <n v="0.113757441040595"/>
    <n v="79.934799018428706"/>
    <m/>
    <n v="30.884473043324501"/>
    <x v="2"/>
    <s v="7"/>
    <s v="7"/>
  </r>
  <r>
    <s v="B2_P4_M66_L001"/>
    <x v="0"/>
    <s v="Human-melanoma"/>
    <n v="3410.2420488153198"/>
    <n v="1715"/>
    <n v="1.1630351358949E-2"/>
    <n v="0.93698024716781003"/>
    <s v="P12"/>
    <x v="1"/>
    <x v="0"/>
    <s v="anti-PD1"/>
    <n v="0.76440308799414602"/>
    <s v="CD8+/CD3E+"/>
    <s v="1"/>
    <b v="0"/>
    <b v="0"/>
    <n v="1.0048301941036499"/>
    <n v="89.941116588884199"/>
    <m/>
    <n v="25.952998527448901"/>
    <x v="1"/>
    <s v="3"/>
    <s v="3"/>
  </r>
  <r>
    <s v="B2_P4_M71_L001"/>
    <x v="0"/>
    <s v="Human-melanoma"/>
    <n v="3393.5052074594801"/>
    <n v="1900"/>
    <n v="1.51997617921637E-2"/>
    <n v="1.1104360644623099"/>
    <s v="P12"/>
    <x v="0"/>
    <x v="0"/>
    <s v="anti-PD1"/>
    <n v="0.85263347506599296"/>
    <s v="CD8+/CD3E+"/>
    <s v="1"/>
    <b v="0"/>
    <b v="0"/>
    <n v="0.130395044053953"/>
    <n v="80.989835059534101"/>
    <m/>
    <n v="25.075785020480101"/>
    <x v="1"/>
    <s v="4"/>
    <s v="4"/>
  </r>
  <r>
    <s v="B2_P4_M76_L001"/>
    <x v="1"/>
    <s v="Human-melanoma"/>
    <n v="3399.0208671844798"/>
    <n v="1741"/>
    <n v="1.35042971650036E-2"/>
    <n v="1.07772853542046"/>
    <s v="P33"/>
    <x v="1"/>
    <x v="1"/>
    <s v="anti-PD1"/>
    <n v="0.77845748593479402"/>
    <s v="CD8+/CD3E+"/>
    <s v="1"/>
    <b v="0"/>
    <b v="0"/>
    <n v="0.157776065306581"/>
    <n v="58.454900068214997"/>
    <m/>
    <n v="27.218679115522299"/>
    <x v="1"/>
    <s v="4"/>
    <s v="4"/>
  </r>
  <r>
    <s v="B2_P4_M89_L001"/>
    <x v="0"/>
    <s v="Human-melanoma"/>
    <n v="5072.4983502930399"/>
    <n v="2633"/>
    <n v="8.5326225345334905E-3"/>
    <n v="0.66637520738779499"/>
    <s v="P28"/>
    <x v="0"/>
    <x v="0"/>
    <s v="anti-CTLA4+PD1"/>
    <n v="1.1707536570241599"/>
    <s v="CD8+/CD3E+"/>
    <s v="1"/>
    <b v="0"/>
    <b v="0"/>
    <n v="1.0260722469139201"/>
    <n v="82.589319862508205"/>
    <m/>
    <n v="17.445973574832799"/>
    <x v="0"/>
    <s v="3"/>
    <s v="3"/>
  </r>
  <r>
    <s v="B2_P4_M91_L001"/>
    <x v="2"/>
    <s v="Human-melanoma"/>
    <n v="4134.3340108858902"/>
    <n v="2122"/>
    <n v="1.07795402068065E-2"/>
    <n v="0.83961997273408595"/>
    <s v="P27"/>
    <x v="1"/>
    <x v="0"/>
    <s v="anti-PD1"/>
    <n v="0.94978728940174395"/>
    <s v="CD8+/CD3E+"/>
    <s v="1"/>
    <b v="0"/>
    <b v="0"/>
    <n v="0.452391617318539"/>
    <n v="99.897578467299596"/>
    <m/>
    <n v="24.982751195510598"/>
    <x v="1"/>
    <s v="0"/>
    <s v="0"/>
  </r>
  <r>
    <s v="B2_P4_MMD1-84B_L001"/>
    <x v="1"/>
    <s v="Human-melanoma"/>
    <n v="3344.68155271462"/>
    <n v="1680"/>
    <n v="1.3817548617693499E-2"/>
    <n v="1.00920838742028"/>
    <s v="P5"/>
    <x v="0"/>
    <x v="1"/>
    <s v="anti-PD1"/>
    <n v="0.74443691949116197"/>
    <s v="CD8+/CD3E+"/>
    <s v="1"/>
    <b v="0"/>
    <b v="0"/>
    <n v="0.117429023251472"/>
    <n v="70.910249771537295"/>
    <m/>
    <n v="28.196697117886298"/>
    <x v="2"/>
    <s v="7"/>
    <s v="7"/>
  </r>
  <r>
    <s v="B2_P4_MMD8_L001"/>
    <x v="1"/>
    <s v="Human-melanoma"/>
    <n v="3675.9335614727602"/>
    <n v="1874"/>
    <n v="1.1785588278589099E-2"/>
    <n v="0.89390766443040504"/>
    <s v="P16"/>
    <x v="0"/>
    <x v="0"/>
    <s v="anti-PD1"/>
    <n v="0.834228906334192"/>
    <s v="CD8+/CD3E+"/>
    <s v="1"/>
    <b v="0"/>
    <b v="0"/>
    <n v="0.84115079693749695"/>
    <n v="95.1310732880617"/>
    <m/>
    <n v="30.831397262291599"/>
    <x v="2"/>
    <s v="5"/>
    <s v="5"/>
  </r>
  <r>
    <s v="B2_P5_M17"/>
    <x v="1"/>
    <s v="Human-melanoma"/>
    <n v="4657.4617584164198"/>
    <n v="2461"/>
    <n v="1.14244637562097E-2"/>
    <n v="0.81990721686033297"/>
    <s v="P3"/>
    <x v="1"/>
    <x v="0"/>
    <s v="anti-PD1"/>
    <n v="1.09747001061935"/>
    <s v="CD8+/CD3E+"/>
    <s v="1"/>
    <b v="0"/>
    <b v="0"/>
    <n v="0.13193876890276701"/>
    <n v="50.042112273723902"/>
    <m/>
    <n v="30.797938073449899"/>
    <x v="2"/>
    <s v="5"/>
    <s v="5"/>
  </r>
  <r>
    <s v="B2_P5_M76_L001"/>
    <x v="1"/>
    <s v="Human-melanoma"/>
    <n v="3176.25927625232"/>
    <n v="1607"/>
    <n v="1.1564310380532799E-2"/>
    <n v="0.92597739846578198"/>
    <s v="P33"/>
    <x v="1"/>
    <x v="1"/>
    <s v="anti-PD1"/>
    <n v="0.71722046633625602"/>
    <s v="CD8+/CD3E+"/>
    <s v="1"/>
    <b v="0"/>
    <b v="0"/>
    <n v="0.66805820905712399"/>
    <n v="103.607831054"/>
    <m/>
    <n v="27.247297306118401"/>
    <x v="1"/>
    <s v="4"/>
    <s v="4"/>
  </r>
  <r>
    <s v="B2_P5_M9_L001"/>
    <x v="1"/>
    <s v="Human-melanoma"/>
    <n v="2905.96584121155"/>
    <n v="1453"/>
    <n v="1.1874204127408401E-2"/>
    <n v="0.99534726107785498"/>
    <s v="P15"/>
    <x v="1"/>
    <x v="0"/>
    <s v="anti-PD1"/>
    <n v="0.64672539095141701"/>
    <s v="CD8+/CD3E+"/>
    <s v="1"/>
    <b v="0"/>
    <b v="0"/>
    <n v="0.489997374522256"/>
    <n v="113.833920463792"/>
    <m/>
    <n v="31.6141108921525"/>
    <x v="2"/>
    <s v="5"/>
    <s v="5"/>
  </r>
  <r>
    <s v="B2_P5_M91_L001"/>
    <x v="2"/>
    <s v="Human-melanoma"/>
    <n v="4813.4386417589103"/>
    <n v="2403"/>
    <n v="8.2893776937327801E-3"/>
    <n v="0.65661570687881399"/>
    <s v="P27"/>
    <x v="1"/>
    <x v="0"/>
    <s v="anti-PD1"/>
    <n v="1.0741575568924"/>
    <s v="CD8+/CD3E+"/>
    <s v="1"/>
    <b v="0"/>
    <b v="0"/>
    <n v="0.68651869971079704"/>
    <n v="65.691162670578905"/>
    <m/>
    <n v="20.508769832474801"/>
    <x v="0"/>
    <s v="5"/>
    <s v="5"/>
  </r>
  <r>
    <s v="B2_P5_MMD8_L001"/>
    <x v="0"/>
    <s v="Human-melanoma"/>
    <n v="6331.5383158046498"/>
    <n v="3384"/>
    <n v="7.1636435350197498E-3"/>
    <n v="0.55599912784093797"/>
    <s v="P16"/>
    <x v="0"/>
    <x v="0"/>
    <s v="anti-PD1"/>
    <n v="1.5051590937389501"/>
    <s v="CD8+/CD3E+"/>
    <s v="1"/>
    <b v="0"/>
    <b v="0"/>
    <n v="1.31609260139423"/>
    <n v="56.806590229713301"/>
    <m/>
    <n v="12.629249649683899"/>
    <x v="0"/>
    <s v="2"/>
    <s v="2"/>
  </r>
  <r>
    <s v="B2_P5_MMD9_L001"/>
    <x v="0"/>
    <s v="Human-melanoma"/>
    <n v="2701.3557518897701"/>
    <n v="1273"/>
    <n v="1.4714297555573101E-2"/>
    <n v="1.2547397343539699"/>
    <s v="P17"/>
    <x v="0"/>
    <x v="1"/>
    <s v="anti-PD1"/>
    <n v="0.56462986012350302"/>
    <s v="CD8+/CD3E+"/>
    <s v="1"/>
    <b v="0"/>
    <b v="0"/>
    <n v="0.101402924969303"/>
    <n v="92.367498473763504"/>
    <m/>
    <n v="30.958613439829399"/>
    <x v="2"/>
    <s v="7"/>
    <s v="7"/>
  </r>
  <r>
    <s v="B2_P6_M15"/>
    <x v="1"/>
    <s v="Human-melanoma"/>
    <n v="2776.4395707867602"/>
    <n v="1301"/>
    <n v="8.1134000880325203E-3"/>
    <n v="0.63491622870161102"/>
    <s v="P1"/>
    <x v="0"/>
    <x v="1"/>
    <s v="anti-PD1"/>
    <n v="0.58158437192491996"/>
    <s v="CD8+/CD3E+"/>
    <s v="1"/>
    <b v="0"/>
    <b v="0"/>
    <n v="0.32331443697844697"/>
    <n v="74.604268870041096"/>
    <m/>
    <n v="25.7948704706663"/>
    <x v="1"/>
    <s v="4"/>
    <s v="4"/>
  </r>
  <r>
    <s v="B2_P6_M36_L001"/>
    <x v="3"/>
    <s v="Human-melanoma"/>
    <n v="4629.6885224297403"/>
    <n v="2295"/>
    <n v="9.6517354342227201E-3"/>
    <n v="0.78226907645800903"/>
    <s v="P3"/>
    <x v="0"/>
    <x v="0"/>
    <s v="anti-PD1"/>
    <n v="1.02719802091611"/>
    <s v="CD8+/CD3E+"/>
    <s v="1"/>
    <b v="0"/>
    <b v="0"/>
    <n v="0.28523456182084"/>
    <n v="65.827987830323394"/>
    <m/>
    <n v="24.139927676045701"/>
    <x v="2"/>
    <s v="6"/>
    <s v="6"/>
  </r>
  <r>
    <s v="B2_P6_M51_L001"/>
    <x v="1"/>
    <s v="Human-melanoma"/>
    <n v="3863.0951193825899"/>
    <n v="2044"/>
    <n v="1.2403086639252801E-2"/>
    <n v="0.91684295301083696"/>
    <s v="P21"/>
    <x v="0"/>
    <x v="1"/>
    <s v="anti-PD1"/>
    <n v="0.91286660909734296"/>
    <s v="CD8+/CD3E+"/>
    <s v="1"/>
    <b v="0"/>
    <b v="0"/>
    <n v="1.4677854584857699"/>
    <n v="82.461082359827998"/>
    <m/>
    <n v="27.169643876245701"/>
    <x v="1"/>
    <s v="4"/>
    <s v="4"/>
  </r>
  <r>
    <s v="B2_P6_M82_L001"/>
    <x v="1"/>
    <s v="Human-melanoma"/>
    <n v="3266.0899595302199"/>
    <n v="1667"/>
    <n v="7.4859295399855698E-3"/>
    <n v="0.69555547723287303"/>
    <s v="P24"/>
    <x v="1"/>
    <x v="1"/>
    <s v="anti-PD1"/>
    <n v="0.74655623346633904"/>
    <s v="CD8+/CD3E+"/>
    <s v="1"/>
    <b v="0"/>
    <b v="0"/>
    <n v="0.30397972250514599"/>
    <n v="61.557552913172103"/>
    <m/>
    <n v="26.8990907229412"/>
    <x v="1"/>
    <s v="4"/>
    <s v="4"/>
  </r>
  <r>
    <s v="B2_P6_M83_L001"/>
    <x v="0"/>
    <s v="Human-melanoma"/>
    <n v="5260.4528524690504"/>
    <n v="2735"/>
    <n v="8.5285642291340995E-3"/>
    <n v="0.67640568156387404"/>
    <s v="P23"/>
    <x v="0"/>
    <x v="0"/>
    <s v="anti-PD1"/>
    <n v="1.2157054218660699"/>
    <s v="CD8+/CD3E+"/>
    <s v="1"/>
    <b v="0"/>
    <b v="0"/>
    <n v="0.11542147186061601"/>
    <n v="106.022639260132"/>
    <m/>
    <n v="16.059362591684501"/>
    <x v="0"/>
    <s v="2"/>
    <s v="2"/>
  </r>
  <r>
    <s v="B2_P7_M36_L001"/>
    <x v="0"/>
    <s v="Human-melanoma"/>
    <n v="3885.5753190948999"/>
    <n v="2005"/>
    <n v="9.6565122704032405E-3"/>
    <n v="0.79030032397443095"/>
    <s v="P3"/>
    <x v="0"/>
    <x v="0"/>
    <s v="anti-PD1"/>
    <n v="0.89334661195755405"/>
    <s v="CD8+/CD3E+"/>
    <s v="1"/>
    <b v="0"/>
    <b v="0"/>
    <n v="0.30033888686340598"/>
    <n v="94.489484749887197"/>
    <m/>
    <n v="30.352236037170702"/>
    <x v="2"/>
    <s v="5"/>
    <s v="5"/>
  </r>
  <r>
    <s v="B2_P8_M47_T_enriched"/>
    <x v="0"/>
    <s v="Human-melanoma"/>
    <n v="6090.9575698709696"/>
    <n v="3157"/>
    <n v="7.9987569399677192E-3"/>
    <n v="0.60580064734151395"/>
    <s v="P4"/>
    <x v="0"/>
    <x v="1"/>
    <s v="anti-CTLA4+PD1"/>
    <n v="1.4129131643983399"/>
    <s v="CD8+/CD3E+"/>
    <s v="1"/>
    <b v="0"/>
    <b v="0"/>
    <n v="0.18787914773126599"/>
    <n v="96.976877432947305"/>
    <m/>
    <n v="13.8892817301774"/>
    <x v="0"/>
    <s v="9"/>
    <s v="9"/>
  </r>
  <r>
    <s v="B2_P8_M63-B1"/>
    <x v="1"/>
    <s v="Human-melanoma"/>
    <n v="3913.0380101403098"/>
    <n v="1986"/>
    <n v="1.09816145989653E-2"/>
    <n v="0.83189859513230702"/>
    <s v="P7"/>
    <x v="0"/>
    <x v="1"/>
    <s v="anti-CTLA4+PD1"/>
    <n v="0.88877335548480296"/>
    <s v="CD8+/CD3E+"/>
    <s v="1"/>
    <b v="0"/>
    <b v="0"/>
    <n v="1.9397397043739301E-2"/>
    <n v="83.499611231388997"/>
    <m/>
    <n v="25.9572110966803"/>
    <x v="1"/>
    <s v="3"/>
    <s v="3"/>
  </r>
  <r>
    <s v="B2_P8_M82_L001"/>
    <x v="1"/>
    <s v="Human-melanoma"/>
    <n v="3289.1899784269499"/>
    <n v="1860"/>
    <n v="1.49061008522023E-2"/>
    <n v="1.12557553765566"/>
    <s v="P24"/>
    <x v="1"/>
    <x v="1"/>
    <s v="anti-PD1"/>
    <n v="0.835232791901381"/>
    <s v="CD8+/CD3E+"/>
    <s v="1"/>
    <b v="0"/>
    <b v="0"/>
    <n v="0.26787717724221399"/>
    <n v="101.543869146505"/>
    <m/>
    <n v="27.125673752092599"/>
    <x v="1"/>
    <s v="3"/>
    <s v="3"/>
  </r>
  <r>
    <s v="B2_P8_MMD2-36B_L001"/>
    <x v="3"/>
    <s v="Human-melanoma"/>
    <n v="3532.4088185321302"/>
    <n v="1754"/>
    <n v="9.3015579038246508E-3"/>
    <n v="0.760862192769858"/>
    <s v="P10"/>
    <x v="0"/>
    <x v="0"/>
    <s v="anti-PD1"/>
    <n v="0.778011314571599"/>
    <s v="CD8+/CD3E+"/>
    <s v="1"/>
    <b v="0"/>
    <b v="0"/>
    <n v="0.34741540033563201"/>
    <n v="83.888538821614603"/>
    <m/>
    <n v="25.511614294499601"/>
    <x v="1"/>
    <s v="0"/>
    <s v="0"/>
  </r>
  <r>
    <s v="B2_P9_M36_L001"/>
    <x v="1"/>
    <s v="Human-melanoma"/>
    <n v="3743.28102064734"/>
    <n v="1936"/>
    <n v="1.2340057374436501E-2"/>
    <n v="0.97605734277991896"/>
    <s v="P3"/>
    <x v="0"/>
    <x v="0"/>
    <s v="anti-PD1"/>
    <n v="0.86546090175785495"/>
    <s v="CD8+/CD3E+"/>
    <s v="1"/>
    <b v="0"/>
    <b v="0"/>
    <n v="1.10305531926155"/>
    <n v="83.308321649493195"/>
    <m/>
    <n v="31.011297775498999"/>
    <x v="2"/>
    <s v="5"/>
    <s v="5"/>
  </r>
  <r>
    <s v="B2_P9_M60-B1_L001"/>
    <x v="1"/>
    <s v="Human-melanoma"/>
    <n v="3955.9332591122502"/>
    <n v="2054"/>
    <n v="1.0688426959687599E-2"/>
    <n v="0.83941152995952395"/>
    <s v="P7"/>
    <x v="1"/>
    <x v="1"/>
    <s v="anti-CTLA4+PD1"/>
    <n v="0.914539751709325"/>
    <s v="CD8+/CD3E+"/>
    <s v="1"/>
    <b v="0"/>
    <b v="0"/>
    <n v="0.67851902585559398"/>
    <n v="54.804224226926401"/>
    <m/>
    <n v="27.751950353647"/>
    <x v="2"/>
    <s v="8"/>
    <s v="8"/>
  </r>
  <r>
    <s v="B2_P9_MMD5_L001"/>
    <x v="1"/>
    <s v="Human-melanoma"/>
    <n v="3671.74307697615"/>
    <n v="1808"/>
    <n v="9.9387060750503707E-3"/>
    <n v="0.80078300663087698"/>
    <s v="P8"/>
    <x v="0"/>
    <x v="1"/>
    <s v="anti-CTLA4+PD1"/>
    <n v="0.80567393908969998"/>
    <s v="CD8+/CD3E+"/>
    <s v="1"/>
    <b v="0"/>
    <b v="0"/>
    <n v="2.0065702506429299E-2"/>
    <n v="86.415983003987293"/>
    <m/>
    <n v="30.668357191190498"/>
    <x v="2"/>
    <s v="5"/>
    <s v="5"/>
  </r>
  <r>
    <s v="B3_P1_M15"/>
    <x v="3"/>
    <s v="Human-melanoma"/>
    <n v="5823.9022114791696"/>
    <n v="2958"/>
    <n v="8.5623808567641003E-3"/>
    <n v="0.64346203346820297"/>
    <s v="P1"/>
    <x v="0"/>
    <x v="1"/>
    <s v="anti-PD1"/>
    <n v="1.3221172919881199"/>
    <s v="CD8+/CD3E+"/>
    <s v="1"/>
    <b v="0"/>
    <b v="0"/>
    <n v="0.43458172598094202"/>
    <n v="69.845942396941496"/>
    <m/>
    <n v="23.381721095553701"/>
    <x v="3"/>
    <s v="6"/>
    <s v="6"/>
  </r>
  <r>
    <s v="B3_P1_M24_L001"/>
    <x v="0"/>
    <s v="Human-melanoma"/>
    <n v="4041.1767674397001"/>
    <n v="2105"/>
    <n v="1.0854000371064701E-2"/>
    <n v="0.84766864150701904"/>
    <s v="P25"/>
    <x v="1"/>
    <x v="0"/>
    <s v="anti-PD1"/>
    <n v="0.94231391906822504"/>
    <s v="CD8+/CD3E+"/>
    <s v="1"/>
    <b v="0"/>
    <b v="0"/>
    <n v="0.78947079671261899"/>
    <n v="80.527712824595994"/>
    <m/>
    <n v="29.121722537225899"/>
    <x v="2"/>
    <s v="5"/>
    <s v="5"/>
  </r>
  <r>
    <s v="B3_P1_M43_L001"/>
    <x v="1"/>
    <s v="Human-melanoma"/>
    <n v="3227.7398877601399"/>
    <n v="1649"/>
    <n v="1.21925515041549E-2"/>
    <n v="1.0279584252013301"/>
    <s v="P14"/>
    <x v="0"/>
    <x v="0"/>
    <s v="anti-PD1"/>
    <n v="0.73729817768003902"/>
    <s v="CD8+/CD3E+"/>
    <s v="1"/>
    <b v="0"/>
    <b v="0"/>
    <n v="0.228739932758526"/>
    <n v="100.140244961024"/>
    <m/>
    <n v="27.112599886814799"/>
    <x v="1"/>
    <s v="4"/>
    <s v="4"/>
  </r>
  <r>
    <s v="B3_P1_M44_L001"/>
    <x v="1"/>
    <s v="Human-melanoma"/>
    <n v="4052.6289491348898"/>
    <n v="2266"/>
    <n v="9.4343222428689803E-3"/>
    <n v="0.78335825939062798"/>
    <s v="P11"/>
    <x v="0"/>
    <x v="0"/>
    <s v="anti-PD1"/>
    <n v="1.0148167655874401"/>
    <s v="CD8+/CD3E+"/>
    <s v="1"/>
    <b v="0"/>
    <b v="0"/>
    <n v="1.23593615678666"/>
    <n v="80.062489163004898"/>
    <m/>
    <n v="26.043723876558399"/>
    <x v="1"/>
    <s v="2"/>
    <s v="2"/>
  </r>
  <r>
    <s v="B3_P1_M50_L001"/>
    <x v="0"/>
    <s v="Human-melanoma"/>
    <n v="4234.5798888955396"/>
    <n v="2141"/>
    <n v="1.0432838853891501E-2"/>
    <n v="0.81459941831010496"/>
    <s v="P29"/>
    <x v="1"/>
    <x v="1"/>
    <s v="anti-PD1"/>
    <n v="0.95402591735209896"/>
    <s v="CD8+/CD3E+"/>
    <s v="1"/>
    <b v="0"/>
    <b v="0"/>
    <n v="1.17565822536596"/>
    <n v="106.135315557166"/>
    <m/>
    <n v="17.489212542078299"/>
    <x v="0"/>
    <s v="0"/>
    <s v="0"/>
  </r>
  <r>
    <s v="B3_P1_M55_L001"/>
    <x v="1"/>
    <s v="Human-melanoma"/>
    <n v="8746.1061048608808"/>
    <n v="4863"/>
    <n v="5.8360134096029897E-3"/>
    <n v="0.41809790812412201"/>
    <s v="P1"/>
    <x v="0"/>
    <x v="0"/>
    <s v="anti-PD1"/>
    <n v="2.1736353386461298"/>
    <s v="CD8+/CD3E+"/>
    <s v="1"/>
    <b v="0"/>
    <b v="0"/>
    <n v="7.5592154800168398E-3"/>
    <n v="74.785813490700306"/>
    <m/>
    <n v="2.3689336360090198"/>
    <x v="0"/>
    <s v="1"/>
    <s v="1"/>
  </r>
  <r>
    <s v="B3_P1_M66_L001"/>
    <x v="1"/>
    <s v="Human-melanoma"/>
    <n v="4469.28946482425"/>
    <n v="2253"/>
    <n v="8.5913521758162106E-3"/>
    <n v="0.69578904549266296"/>
    <s v="P12"/>
    <x v="1"/>
    <x v="0"/>
    <s v="anti-PD1"/>
    <n v="1.0077895666171199"/>
    <s v="CD8+/CD3E+"/>
    <s v="1"/>
    <b v="0"/>
    <b v="0"/>
    <n v="0.44254180728429299"/>
    <n v="82.221045206348904"/>
    <m/>
    <n v="16.845870338234899"/>
    <x v="0"/>
    <s v="3"/>
    <s v="3"/>
  </r>
  <r>
    <s v="B3_P1_M68_L001"/>
    <x v="1"/>
    <s v="Human-melanoma"/>
    <n v="3299.5380018714"/>
    <n v="1650"/>
    <n v="1.35844417622002E-2"/>
    <n v="1.09963796683619"/>
    <s v="P23"/>
    <x v="0"/>
    <x v="0"/>
    <s v="anti-PD1"/>
    <n v="0.73607120643125201"/>
    <s v="CD8+/CD3E+"/>
    <s v="1"/>
    <b v="0"/>
    <b v="0"/>
    <n v="0.59233334323918696"/>
    <n v="98.456540053738706"/>
    <m/>
    <n v="26.810853290594601"/>
    <x v="1"/>
    <s v="4"/>
    <s v="4"/>
  </r>
  <r>
    <s v="B3_P1_M79_L001"/>
    <x v="0"/>
    <s v="Human-melanoma"/>
    <n v="6477.5833986936896"/>
    <n v="3437"/>
    <n v="7.9616255819477903E-3"/>
    <n v="0.57803248532448004"/>
    <s v="P20"/>
    <x v="0"/>
    <x v="0"/>
    <s v="anti-PD1"/>
    <n v="1.53226400405305"/>
    <s v="CD8+/CD3E+"/>
    <s v="1"/>
    <b v="0"/>
    <b v="0"/>
    <n v="0.16956933336038499"/>
    <n v="122.73575623945101"/>
    <m/>
    <n v="2.0728855585161101"/>
    <x v="0"/>
    <s v="1"/>
    <s v="1"/>
  </r>
  <r>
    <s v="B3_P1_M83_L001"/>
    <x v="0"/>
    <s v="Human-melanoma"/>
    <n v="7606.4911682858701"/>
    <n v="4099"/>
    <n v="6.5618400506710899E-3"/>
    <n v="0.48235313000049701"/>
    <s v="P23"/>
    <x v="0"/>
    <x v="0"/>
    <s v="anti-PD1"/>
    <n v="1.82863333205545"/>
    <s v="CD8+/CD3E+"/>
    <s v="1"/>
    <b v="0"/>
    <b v="0"/>
    <n v="0.25130042488593701"/>
    <n v="84.696701376249294"/>
    <m/>
    <n v="2.23857386963271"/>
    <x v="0"/>
    <s v="1"/>
    <s v="1"/>
  </r>
  <r>
    <s v="B3_P1_M89_L001"/>
    <x v="2"/>
    <s v="Human-melanoma"/>
    <n v="4401.3194203707599"/>
    <n v="2325"/>
    <n v="1.12041534081393E-2"/>
    <n v="0.84671850378161695"/>
    <s v="P28"/>
    <x v="0"/>
    <x v="0"/>
    <s v="anti-CTLA4+PD1"/>
    <n v="1.0365676195432101"/>
    <s v="CD8+/CD3E+"/>
    <s v="1"/>
    <b v="0"/>
    <b v="0"/>
    <n v="0.19601315332189401"/>
    <n v="94.569083768276599"/>
    <m/>
    <n v="17.569233391224198"/>
    <x v="0"/>
    <s v="3"/>
    <s v="3"/>
  </r>
  <r>
    <s v="B3_P1_M90-7-24-17"/>
    <x v="2"/>
    <s v="Human-melanoma"/>
    <n v="3417.57621890581"/>
    <n v="1712"/>
    <n v="1.4148672666610001E-2"/>
    <n v="1.08801539526221"/>
    <s v="P30"/>
    <x v="0"/>
    <x v="0"/>
    <s v="anti-PD1"/>
    <n v="0.76406845947174995"/>
    <s v="CD8+/CD3E+"/>
    <s v="1"/>
    <b v="0"/>
    <b v="0"/>
    <n v="1.3201818510311301E-2"/>
    <n v="106.71717082838801"/>
    <m/>
    <n v="26.933575646093001"/>
    <x v="1"/>
    <s v="3"/>
    <s v="3"/>
  </r>
  <r>
    <s v="B3_P1_M91_L001"/>
    <x v="2"/>
    <s v="Human-melanoma"/>
    <n v="7075.5383258760503"/>
    <n v="3859"/>
    <n v="6.6936456219461402E-3"/>
    <n v="0.50902820073880395"/>
    <s v="P27"/>
    <x v="1"/>
    <x v="0"/>
    <s v="anti-PD1"/>
    <n v="1.7192098052318401"/>
    <s v="CD8+/CD3E+"/>
    <s v="1"/>
    <b v="0"/>
    <b v="0"/>
    <n v="0.65137658454452396"/>
    <n v="86.220643623133498"/>
    <m/>
    <n v="3.0293999239774698"/>
    <x v="0"/>
    <s v="1"/>
    <s v="1"/>
  </r>
  <r>
    <s v="B3_P1_MMD7_L001"/>
    <x v="1"/>
    <s v="Human-melanoma"/>
    <n v="3164.4186882578501"/>
    <n v="1576"/>
    <n v="1.3280836285473699E-2"/>
    <n v="1.02788344441948"/>
    <s v="P19"/>
    <x v="0"/>
    <x v="1"/>
    <s v="anti-PD1"/>
    <n v="0.70472766816679"/>
    <s v="CD8+/CD3E+"/>
    <s v="1"/>
    <b v="0"/>
    <b v="0"/>
    <n v="0.47427055480900598"/>
    <n v="59.252531179703603"/>
    <m/>
    <n v="31.298067431053202"/>
    <x v="2"/>
    <s v="5"/>
    <s v="5"/>
  </r>
  <r>
    <s v="B3_P1_MMD8_L001"/>
    <x v="0"/>
    <s v="Human-melanoma"/>
    <n v="7747.35260643731"/>
    <n v="4213"/>
    <n v="6.12277964305428E-3"/>
    <n v="0.46335277698016403"/>
    <s v="P16"/>
    <x v="0"/>
    <x v="0"/>
    <s v="anti-PD1"/>
    <n v="1.8778237248477201"/>
    <s v="CD8+/CD3E+"/>
    <s v="1"/>
    <b v="0"/>
    <b v="0"/>
    <n v="0.339762398235675"/>
    <n v="92.947249881127306"/>
    <m/>
    <n v="2.1654556381683601"/>
    <x v="0"/>
    <s v="1"/>
    <s v="1"/>
  </r>
  <r>
    <s v="B3_P10_MMD2-36B_L001"/>
    <x v="1"/>
    <s v="Human-melanoma"/>
    <n v="3107.3023215068501"/>
    <n v="1558"/>
    <n v="1.4670061501237799E-2"/>
    <n v="1.1332522696617999"/>
    <s v="P10"/>
    <x v="0"/>
    <x v="0"/>
    <s v="anti-PD1"/>
    <n v="0.69323875556451497"/>
    <s v="CD8+/CD3E+"/>
    <s v="1"/>
    <b v="0"/>
    <b v="0"/>
    <n v="0.25661818194055003"/>
    <n v="87.353639374768804"/>
    <m/>
    <n v="27.333377789963698"/>
    <x v="1"/>
    <s v="8"/>
    <s v="8"/>
  </r>
  <r>
    <s v="B3_P10_MMD5_L001"/>
    <x v="0"/>
    <s v="Human-melanoma"/>
    <n v="2638.08736615615"/>
    <n v="1276"/>
    <n v="1.68948972522232E-2"/>
    <n v="1.3388492738971201"/>
    <s v="P8"/>
    <x v="0"/>
    <x v="1"/>
    <s v="anti-CTLA4+PD1"/>
    <n v="0.57043008784504101"/>
    <s v="CD8+/CD3E+"/>
    <s v="1"/>
    <b v="0"/>
    <b v="0"/>
    <n v="0.958532198044172"/>
    <n v="94.540671596896601"/>
    <m/>
    <n v="31.265722287054501"/>
    <x v="2"/>
    <s v="7"/>
    <s v="7"/>
  </r>
  <r>
    <s v="B3_P11_MMD5_L001"/>
    <x v="1"/>
    <s v="Human-melanoma"/>
    <n v="2646.4861390288502"/>
    <n v="1322"/>
    <n v="1.5306466216074E-2"/>
    <n v="1.2155750086435"/>
    <s v="P8"/>
    <x v="0"/>
    <x v="1"/>
    <s v="anti-CTLA4+PD1"/>
    <n v="0.59050779918882401"/>
    <s v="CD8+/CD3E+"/>
    <s v="1"/>
    <b v="0"/>
    <b v="0"/>
    <n v="0.81569601191885499"/>
    <n v="75.125200504117402"/>
    <m/>
    <n v="31.284539091412402"/>
    <x v="2"/>
    <s v="7"/>
    <s v="7"/>
  </r>
  <r>
    <s v="B3_P2_M24_L001"/>
    <x v="0"/>
    <s v="Human-melanoma"/>
    <n v="3560.5203122478501"/>
    <n v="1820"/>
    <n v="1.17691325955099E-2"/>
    <n v="0.94331132728276101"/>
    <s v="P25"/>
    <x v="1"/>
    <x v="0"/>
    <s v="anti-PD1"/>
    <n v="0.81236650953762801"/>
    <s v="CD8+/CD3E+"/>
    <s v="1"/>
    <b v="0"/>
    <b v="0"/>
    <n v="0.54954602471239899"/>
    <n v="116.132318468639"/>
    <m/>
    <n v="31.236740127396899"/>
    <x v="2"/>
    <s v="5"/>
    <s v="5"/>
  </r>
  <r>
    <s v="B3_P2_M42"/>
    <x v="2"/>
    <s v="Human-melanoma"/>
    <n v="4308.2389185258298"/>
    <n v="2267"/>
    <n v="1.04405372355184E-2"/>
    <n v="0.79532347586276597"/>
    <s v="P4"/>
    <x v="1"/>
    <x v="0"/>
    <s v="anti-CTLA4+PD1"/>
    <n v="1.0132551658162601"/>
    <s v="CD8+/CD3E+"/>
    <s v="1"/>
    <b v="0"/>
    <b v="0"/>
    <n v="0.148123056336221"/>
    <n v="59.238900656123398"/>
    <m/>
    <n v="26.767318233761699"/>
    <x v="1"/>
    <s v="4"/>
    <s v="4"/>
  </r>
  <r>
    <s v="B3_P2_M66_L001"/>
    <x v="3"/>
    <s v="Human-melanoma"/>
    <n v="3813.6738600397298"/>
    <n v="1926"/>
    <n v="9.6431835143813999E-3"/>
    <n v="0.76820187929086603"/>
    <s v="P12"/>
    <x v="1"/>
    <x v="0"/>
    <s v="anti-PD1"/>
    <n v="0.85687210301634797"/>
    <s v="CD8+/CD3E+"/>
    <s v="1"/>
    <b v="0"/>
    <b v="0"/>
    <n v="0.21872906559696101"/>
    <n v="60.305771530054201"/>
    <m/>
    <n v="26.661712539244899"/>
    <x v="1"/>
    <s v="4"/>
    <s v="4"/>
  </r>
  <r>
    <s v="B3_P2_M71_L001"/>
    <x v="0"/>
    <s v="Human-melanoma"/>
    <n v="4096.59630195312"/>
    <n v="2307"/>
    <n v="8.4803954982653907E-3"/>
    <n v="0.73464690308601499"/>
    <s v="P12"/>
    <x v="0"/>
    <x v="0"/>
    <s v="anti-PD1"/>
    <n v="1.0325520772744501"/>
    <s v="CD8+/CD3E+"/>
    <s v="1"/>
    <b v="0"/>
    <b v="0"/>
    <n v="9.7353512203449497E-2"/>
    <n v="93.555128942225195"/>
    <m/>
    <n v="25.150785997911601"/>
    <x v="1"/>
    <s v="0"/>
    <s v="0"/>
  </r>
  <r>
    <s v="B3_P2_M76_L001"/>
    <x v="1"/>
    <s v="Human-melanoma"/>
    <n v="3369.1252036650799"/>
    <n v="1673"/>
    <n v="1.26305998345088E-2"/>
    <n v="0.97495609195202504"/>
    <s v="P33"/>
    <x v="1"/>
    <x v="1"/>
    <s v="anti-PD1"/>
    <n v="0.74521771937675296"/>
    <s v="CD8+/CD3E+"/>
    <s v="1"/>
    <b v="0"/>
    <b v="0"/>
    <n v="0.58856872913202396"/>
    <n v="102.73062443567299"/>
    <m/>
    <n v="27.269738847233398"/>
    <x v="1"/>
    <s v="4"/>
    <s v="4"/>
  </r>
  <r>
    <s v="B3_P2_M77_L001"/>
    <x v="3"/>
    <s v="Human-melanoma"/>
    <n v="3904.09381314655"/>
    <n v="1996"/>
    <n v="1.21457105299116E-2"/>
    <n v="0.951723688554037"/>
    <s v="P31"/>
    <x v="1"/>
    <x v="0"/>
    <s v="anti-PD1"/>
    <n v="0.89089266945998002"/>
    <s v="CD8+/CD3E+"/>
    <s v="1"/>
    <b v="0"/>
    <b v="0"/>
    <n v="0.66052070554022602"/>
    <n v="49.446644709259402"/>
    <m/>
    <n v="30.353764679466099"/>
    <x v="2"/>
    <s v="6"/>
    <s v="6"/>
  </r>
  <r>
    <s v="B3_P2_M81_L001"/>
    <x v="0"/>
    <s v="Human-melanoma"/>
    <n v="3461.6401936391298"/>
    <n v="1767"/>
    <n v="1.2353044075225601E-2"/>
    <n v="0.94094226477983101"/>
    <s v="P28"/>
    <x v="1"/>
    <x v="1"/>
    <s v="anti-CTLA4+PD1"/>
    <n v="0.79362731228343097"/>
    <s v="CD8+/CD3E+"/>
    <s v="1"/>
    <b v="0"/>
    <b v="0"/>
    <n v="0.62318506628463699"/>
    <n v="66.272835922514901"/>
    <m/>
    <n v="30.742414176327902"/>
    <x v="2"/>
    <s v="5"/>
    <s v="5"/>
  </r>
  <r>
    <s v="B3_P2_M83_L001"/>
    <x v="1"/>
    <s v="Human-melanoma"/>
    <n v="3951.6351037487698"/>
    <n v="1979"/>
    <n v="1.20285965865556E-2"/>
    <n v="0.94029538319059702"/>
    <s v="P23"/>
    <x v="0"/>
    <x v="0"/>
    <s v="anti-PD1"/>
    <n v="0.87984992822090002"/>
    <s v="CD8+/CD3E+"/>
    <s v="1"/>
    <b v="0"/>
    <b v="0"/>
    <n v="0.51166279154147998"/>
    <n v="74.653154055876101"/>
    <m/>
    <n v="23.918527715773799"/>
    <x v="2"/>
    <s v="2"/>
    <s v="2"/>
  </r>
  <r>
    <s v="B3_P2_MMD1-84B_L001"/>
    <x v="0"/>
    <s v="Human-melanoma"/>
    <n v="3058.49297543592"/>
    <n v="1495"/>
    <n v="1.27545071468987E-2"/>
    <n v="0.99413789225267402"/>
    <s v="P5"/>
    <x v="0"/>
    <x v="1"/>
    <s v="anti-PD1"/>
    <n v="0.665576131046413"/>
    <s v="CD8+/CD3E+"/>
    <s v="1"/>
    <b v="0"/>
    <b v="0"/>
    <n v="0.18735782003561"/>
    <n v="95.794285918614506"/>
    <m/>
    <n v="30.980310226989499"/>
    <x v="2"/>
    <s v="7"/>
    <s v="7"/>
  </r>
  <r>
    <s v="B3_P2_MMD6_L001"/>
    <x v="0"/>
    <s v="Human-melanoma"/>
    <n v="3875.26832487405"/>
    <n v="2020"/>
    <n v="1.03637848378609E-2"/>
    <n v="0.85794125181924996"/>
    <s v="P22"/>
    <x v="0"/>
    <x v="0"/>
    <s v="anti-PD1"/>
    <n v="0.90583941012701896"/>
    <s v="CD8+/CD3E+"/>
    <s v="1"/>
    <b v="0"/>
    <b v="0"/>
    <n v="0.20698329560878001"/>
    <n v="82.506320829394696"/>
    <m/>
    <n v="26.970658324261201"/>
    <x v="1"/>
    <s v="0"/>
    <s v="0"/>
  </r>
  <r>
    <s v="B3_P2_MMD9_L001"/>
    <x v="0"/>
    <s v="Human-melanoma"/>
    <n v="2770.5916905068698"/>
    <n v="1393"/>
    <n v="1.63827309735818E-2"/>
    <n v="1.2707085851639901"/>
    <s v="P17"/>
    <x v="0"/>
    <x v="1"/>
    <s v="anti-PD1"/>
    <n v="0.62218596597568199"/>
    <s v="CD8+/CD3E+"/>
    <s v="1"/>
    <b v="0"/>
    <b v="0"/>
    <n v="9.6706503651830894E-2"/>
    <n v="87.241517341685196"/>
    <m/>
    <n v="31.401536315076399"/>
    <x v="2"/>
    <s v="7"/>
    <s v="7"/>
  </r>
  <r>
    <s v="B3_P3_M34"/>
    <x v="2"/>
    <s v="Human-melanoma"/>
    <n v="4019.8785585579999"/>
    <n v="2019"/>
    <n v="1.1816502995403801E-2"/>
    <n v="0.92733062459666105"/>
    <s v="P2"/>
    <x v="1"/>
    <x v="0"/>
    <s v="anti-PD1"/>
    <n v="0.89791986843030402"/>
    <s v="CD8+/CD3E+"/>
    <s v="1"/>
    <b v="0"/>
    <b v="0"/>
    <n v="0.37501764633832602"/>
    <n v="86.972686030827703"/>
    <m/>
    <n v="19.722048257877699"/>
    <x v="0"/>
    <s v="6"/>
    <s v="6"/>
  </r>
  <r>
    <s v="B3_P3_M39"/>
    <x v="0"/>
    <s v="Human-melanoma"/>
    <n v="5396.44666930728"/>
    <n v="2828"/>
    <n v="8.8898626535391101E-3"/>
    <n v="0.67645849800869196"/>
    <s v="P2"/>
    <x v="0"/>
    <x v="0"/>
    <s v="anti-PD1"/>
    <n v="1.2550800446680499"/>
    <s v="CD8+/CD3E+"/>
    <s v="1"/>
    <b v="0"/>
    <b v="0"/>
    <n v="0.45567862241899698"/>
    <n v="102.947579366055"/>
    <m/>
    <n v="22.822988374571601"/>
    <x v="3"/>
    <s v="6"/>
    <s v="6"/>
  </r>
  <r>
    <s v="B3_P3_M53_L001"/>
    <x v="0"/>
    <s v="Human-melanoma"/>
    <n v="4397.6002068060297"/>
    <n v="2311"/>
    <n v="1.0564526641953899E-2"/>
    <n v="0.82724632466769998"/>
    <s v="P20"/>
    <x v="1"/>
    <x v="0"/>
    <s v="anti-PD1"/>
    <n v="1.03634453386161"/>
    <s v="CD8+/CD3E+"/>
    <s v="1"/>
    <b v="0"/>
    <b v="0"/>
    <n v="0.64183210830513304"/>
    <n v="117.48237697571599"/>
    <m/>
    <n v="23.825278615027901"/>
    <x v="1"/>
    <s v="0"/>
    <s v="0"/>
  </r>
  <r>
    <s v="B3_P3_M55_L001"/>
    <x v="1"/>
    <s v="Human-melanoma"/>
    <n v="3948.5517323803801"/>
    <n v="2013"/>
    <n v="9.9529112701741401E-3"/>
    <n v="0.80002394103159202"/>
    <s v="P1"/>
    <x v="0"/>
    <x v="0"/>
    <s v="anti-PD1"/>
    <n v="0.89312352627595604"/>
    <s v="CD8+/CD3E+"/>
    <s v="1"/>
    <b v="0"/>
    <b v="0"/>
    <n v="0.42781875950821002"/>
    <n v="90.824203013885395"/>
    <m/>
    <n v="30.6489357586944"/>
    <x v="2"/>
    <s v="5"/>
    <s v="5"/>
  </r>
  <r>
    <s v="B3_P3_M68_L001"/>
    <x v="2"/>
    <s v="Human-melanoma"/>
    <n v="5942.6203986730698"/>
    <n v="3097"/>
    <n v="7.38679093490193E-3"/>
    <n v="0.58836354311397798"/>
    <s v="P23"/>
    <x v="0"/>
    <x v="0"/>
    <s v="anti-PD1"/>
    <n v="1.3803426548851001"/>
    <s v="CD8+/CD3E+"/>
    <s v="1"/>
    <b v="0"/>
    <b v="0"/>
    <n v="2.3137604988209102"/>
    <n v="81.7470542826415"/>
    <m/>
    <n v="10.6501962500079"/>
    <x v="0"/>
    <s v="0"/>
    <s v="0"/>
  </r>
  <r>
    <s v="B3_P3_M76_L001"/>
    <x v="1"/>
    <s v="Human-melanoma"/>
    <n v="3958.30385113803"/>
    <n v="2042"/>
    <n v="9.7612300112949694E-3"/>
    <n v="0.75006038980189405"/>
    <s v="P33"/>
    <x v="1"/>
    <x v="1"/>
    <s v="anti-PD1"/>
    <n v="0.909520323873379"/>
    <s v="CD8+/CD3E+"/>
    <s v="1"/>
    <b v="0"/>
    <b v="0"/>
    <n v="0.62560769947501005"/>
    <n v="84.417902044169296"/>
    <m/>
    <n v="26.293535613514901"/>
    <x v="1"/>
    <s v="4"/>
    <s v="4"/>
  </r>
  <r>
    <s v="B3_P3_M77_L001"/>
    <x v="0"/>
    <s v="Human-melanoma"/>
    <n v="4000.7086280129001"/>
    <n v="2059"/>
    <n v="1.2149103413340001E-2"/>
    <n v="0.93818362777152597"/>
    <s v="P31"/>
    <x v="1"/>
    <x v="0"/>
    <s v="anti-PD1"/>
    <n v="0.91532055159491699"/>
    <s v="CD8+/CD3E+"/>
    <s v="1"/>
    <b v="0"/>
    <b v="0"/>
    <n v="0.49183952344951398"/>
    <n v="93.411938357878697"/>
    <m/>
    <n v="24.046918508630299"/>
    <x v="2"/>
    <s v="6"/>
    <s v="6"/>
  </r>
  <r>
    <s v="B3_P3_M91_L001"/>
    <x v="2"/>
    <s v="Human-melanoma"/>
    <n v="6706.7349558307396"/>
    <n v="3625"/>
    <n v="7.1142586929561899E-3"/>
    <n v="0.53724944465573199"/>
    <s v="P27"/>
    <x v="1"/>
    <x v="0"/>
    <s v="anti-PD1"/>
    <n v="1.6189327913537199"/>
    <s v="CD8+/CD3E+"/>
    <s v="1"/>
    <b v="0"/>
    <b v="0"/>
    <n v="0.28038440879490401"/>
    <n v="77.057325906770004"/>
    <m/>
    <n v="4.8874595941424399"/>
    <x v="0"/>
    <s v="1"/>
    <s v="1"/>
  </r>
  <r>
    <s v="B3_P3_MMD1-84B_L001"/>
    <x v="0"/>
    <s v="Human-melanoma"/>
    <n v="3515.5391882087301"/>
    <n v="1724"/>
    <n v="1.3375263786834801E-2"/>
    <n v="1.0636617723298301"/>
    <s v="P5"/>
    <x v="0"/>
    <x v="1"/>
    <s v="anti-PD1"/>
    <n v="0.76774937321810999"/>
    <s v="CD8+/CD3E+"/>
    <s v="1"/>
    <b v="0"/>
    <b v="0"/>
    <n v="6.6109037639037693E-2"/>
    <n v="87.215056723334001"/>
    <m/>
    <n v="28.472235782451801"/>
    <x v="2"/>
    <s v="7"/>
    <s v="7"/>
  </r>
  <r>
    <s v="B3_P3_MMD9_L001"/>
    <x v="2"/>
    <s v="Human-melanoma"/>
    <n v="2877.2245917929199"/>
    <n v="1447"/>
    <n v="1.52219186290254E-2"/>
    <n v="1.2561872352916701"/>
    <s v="P17"/>
    <x v="0"/>
    <x v="1"/>
    <s v="anti-PD1"/>
    <n v="0.64739464799620905"/>
    <s v="CD8+/CD3E+"/>
    <s v="1"/>
    <b v="0"/>
    <b v="0"/>
    <n v="0.16843968189136099"/>
    <n v="80.398102768538095"/>
    <m/>
    <n v="31.3007116187589"/>
    <x v="2"/>
    <s v="7"/>
    <s v="7"/>
  </r>
  <r>
    <s v="B3_P4_M23"/>
    <x v="1"/>
    <s v="Human-melanoma"/>
    <n v="4450.7252550840103"/>
    <n v="2301"/>
    <n v="1.0407147097562301E-2"/>
    <n v="0.78389012584644702"/>
    <s v="P3"/>
    <x v="0"/>
    <x v="0"/>
    <s v="anti-PD1"/>
    <n v="1.0197246505825901"/>
    <s v="CD8+/CD3E+"/>
    <s v="1"/>
    <b v="0"/>
    <b v="0"/>
    <n v="1.4363066000114899"/>
    <n v="105.34876615648599"/>
    <m/>
    <n v="26.660915812091201"/>
    <x v="1"/>
    <s v="5"/>
    <s v="5"/>
  </r>
  <r>
    <s v="B3_P4_M43_L001"/>
    <x v="0"/>
    <s v="Human-melanoma"/>
    <n v="2997.8795458862301"/>
    <n v="1509"/>
    <n v="1.4084955208906499E-2"/>
    <n v="1.1431531535991299"/>
    <s v="P14"/>
    <x v="0"/>
    <x v="0"/>
    <s v="anti-PD1"/>
    <n v="0.67717658648948797"/>
    <s v="CD8+/CD3E+"/>
    <s v="1"/>
    <b v="0"/>
    <b v="0"/>
    <n v="0.68640603189725602"/>
    <n v="88.503729199080595"/>
    <m/>
    <n v="27.534155938827698"/>
    <x v="1"/>
    <s v="3"/>
    <s v="3"/>
  </r>
  <r>
    <s v="B3_P4_M44_L001"/>
    <x v="1"/>
    <s v="Human-melanoma"/>
    <n v="3232.9984524066599"/>
    <n v="1865"/>
    <n v="1.4108754457868401E-2"/>
    <n v="1.1110253142991799"/>
    <s v="P11"/>
    <x v="0"/>
    <x v="0"/>
    <s v="anti-PD1"/>
    <n v="0.84058684825972396"/>
    <s v="CD8+/CD3E+"/>
    <s v="1"/>
    <b v="0"/>
    <b v="0"/>
    <n v="0.54075261061620605"/>
    <n v="80.169366196542597"/>
    <m/>
    <n v="27.6268874027888"/>
    <x v="1"/>
    <s v="3"/>
    <s v="3"/>
  </r>
  <r>
    <s v="B3_P4_M55_L001"/>
    <x v="2"/>
    <s v="Human-melanoma"/>
    <n v="7302.2646262879298"/>
    <n v="3881"/>
    <n v="6.4955417001877304E-3"/>
    <n v="0.49313866133108503"/>
    <s v="P1"/>
    <x v="0"/>
    <x v="0"/>
    <s v="anti-PD1"/>
    <n v="1.73504888862527"/>
    <s v="CD8+/CD3E+"/>
    <s v="1"/>
    <b v="0"/>
    <b v="0"/>
    <n v="0.77051569750307303"/>
    <n v="121.02270933241"/>
    <m/>
    <n v="2.0852181727400501"/>
    <x v="0"/>
    <s v="1"/>
    <s v="1"/>
  </r>
  <r>
    <s v="B3_P4_M66_L001"/>
    <x v="1"/>
    <s v="Human-melanoma"/>
    <n v="3653.4860371810901"/>
    <n v="1870"/>
    <n v="1.0676817452749199E-2"/>
    <n v="0.85549909200101903"/>
    <s v="P12"/>
    <x v="1"/>
    <x v="0"/>
    <s v="anti-PD1"/>
    <n v="0.832221135199814"/>
    <s v="CD8+/CD3E+"/>
    <s v="1"/>
    <b v="0"/>
    <b v="0"/>
    <n v="0.259018580463452"/>
    <n v="94.923301970175402"/>
    <m/>
    <n v="26.8377047001355"/>
    <x v="1"/>
    <s v="3"/>
    <s v="3"/>
  </r>
  <r>
    <s v="B3_P4_M71_L001"/>
    <x v="2"/>
    <s v="Human-melanoma"/>
    <n v="4382.2900885587997"/>
    <n v="2412"/>
    <n v="7.4599774930119598E-3"/>
    <n v="0.61378359856113096"/>
    <s v="P12"/>
    <x v="0"/>
    <x v="0"/>
    <s v="anti-PD1"/>
    <n v="1.0804039559771299"/>
    <s v="CD8+/CD3E+"/>
    <s v="1"/>
    <b v="0"/>
    <b v="0"/>
    <n v="0.102052232811528"/>
    <n v="95.127802546106295"/>
    <m/>
    <n v="17.144485162735201"/>
    <x v="0"/>
    <s v="0"/>
    <s v="0"/>
  </r>
  <r>
    <s v="B3_P4_M91_L001"/>
    <x v="0"/>
    <s v="Human-melanoma"/>
    <n v="2445.5782683984498"/>
    <n v="1218"/>
    <n v="1.9228788322451999E-2"/>
    <n v="1.3889518223489401"/>
    <s v="P27"/>
    <x v="1"/>
    <x v="0"/>
    <s v="anti-PD1"/>
    <n v="0.54566757718770798"/>
    <s v="CD8+/CD3E+"/>
    <s v="1"/>
    <b v="0"/>
    <b v="0"/>
    <n v="0.72742824301906805"/>
    <n v="68.130493097613694"/>
    <m/>
    <n v="27.093319351326301"/>
    <x v="1"/>
    <s v="7"/>
    <s v="7"/>
  </r>
  <r>
    <s v="B3_P4_MMD6_L001"/>
    <x v="1"/>
    <s v="Human-melanoma"/>
    <n v="4492.0124208094503"/>
    <n v="2359"/>
    <n v="9.6134553196146402E-3"/>
    <n v="0.74317195412140202"/>
    <s v="P22"/>
    <x v="0"/>
    <x v="0"/>
    <s v="anti-PD1"/>
    <n v="1.05084510316545"/>
    <s v="CD8+/CD3E+"/>
    <s v="1"/>
    <b v="0"/>
    <b v="0"/>
    <n v="1.07236750974978"/>
    <n v="83.449994296937305"/>
    <m/>
    <n v="17.031219514340901"/>
    <x v="0"/>
    <s v="1"/>
    <s v="1"/>
  </r>
  <r>
    <s v="B3_P5_M11"/>
    <x v="1"/>
    <s v="Human-melanoma"/>
    <n v="5853.3605602682001"/>
    <n v="2967"/>
    <n v="7.8261738241371392E-3"/>
    <n v="0.61626111831304298"/>
    <s v="P1"/>
    <x v="1"/>
    <x v="1"/>
    <s v="anti-CTLA4"/>
    <n v="1.3208903207393401"/>
    <s v="CD8+/CD3E+"/>
    <s v="1"/>
    <b v="0"/>
    <b v="0"/>
    <n v="0.59341348562324003"/>
    <n v="63.360204500701499"/>
    <m/>
    <n v="23.9917575344349"/>
    <x v="3"/>
    <s v="1"/>
    <s v="1"/>
  </r>
  <r>
    <s v="B3_P5_M13_L001"/>
    <x v="1"/>
    <s v="Human-melanoma"/>
    <n v="4932.0394566500399"/>
    <n v="2619"/>
    <n v="9.4612676162212101E-3"/>
    <n v="0.73575291462831804"/>
    <s v="P15"/>
    <x v="0"/>
    <x v="0"/>
    <s v="anti-PD1"/>
    <n v="1.1659573148698099"/>
    <s v="CD8+/CD3E+"/>
    <s v="1"/>
    <b v="0"/>
    <b v="0"/>
    <n v="0.27174442858151998"/>
    <n v="68.890380576879906"/>
    <m/>
    <n v="23.117307966967399"/>
    <x v="3"/>
    <s v="1"/>
    <s v="1"/>
  </r>
  <r>
    <s v="B3_P5_M66_L001"/>
    <x v="1"/>
    <s v="Human-melanoma"/>
    <n v="3094.6833335719002"/>
    <n v="1531"/>
    <n v="1.1733398389325999E-2"/>
    <n v="0.980096470358917"/>
    <s v="P12"/>
    <x v="1"/>
    <x v="0"/>
    <s v="anti-PD1"/>
    <n v="0.684649956823007"/>
    <s v="CD8+/CD3E+"/>
    <s v="1"/>
    <b v="0"/>
    <b v="0"/>
    <n v="0.29959023857575401"/>
    <n v="83.770005897557397"/>
    <m/>
    <n v="27.0750551084991"/>
    <x v="1"/>
    <s v="3"/>
    <s v="3"/>
  </r>
  <r>
    <s v="B3_P5_M68_L001"/>
    <x v="0"/>
    <s v="Human-melanoma"/>
    <n v="4900.2572864549602"/>
    <n v="2531"/>
    <n v="8.1078554649924896E-3"/>
    <n v="0.63749020976911597"/>
    <s v="P23"/>
    <x v="0"/>
    <x v="0"/>
    <s v="anti-PD1"/>
    <n v="1.12669423490863"/>
    <s v="CD8+/CD3E+"/>
    <s v="1"/>
    <b v="0"/>
    <b v="0"/>
    <n v="0.49470813357084698"/>
    <n v="104.61700325139"/>
    <m/>
    <n v="14.223705894680201"/>
    <x v="0"/>
    <s v="0"/>
    <s v="0"/>
  </r>
  <r>
    <s v="B3_P5_M76_L001"/>
    <x v="1"/>
    <s v="Human-melanoma"/>
    <n v="2931.60304768577"/>
    <n v="1460"/>
    <n v="1.28240518084484E-2"/>
    <n v="1.0444338473952699"/>
    <s v="P33"/>
    <x v="1"/>
    <x v="1"/>
    <s v="anti-PD1"/>
    <n v="0.65174481878736301"/>
    <s v="CD8+/CD3E+"/>
    <s v="1"/>
    <b v="0"/>
    <b v="0"/>
    <n v="0.15831418709695999"/>
    <n v="98.881090081689095"/>
    <m/>
    <n v="27.3367054686736"/>
    <x v="1"/>
    <s v="4"/>
    <s v="4"/>
  </r>
  <r>
    <s v="B3_P5_M83_L001"/>
    <x v="0"/>
    <s v="Human-melanoma"/>
    <n v="6246.9379778872199"/>
    <n v="3277"/>
    <n v="7.4133071927460102E-3"/>
    <n v="0.55331242009672199"/>
    <s v="P23"/>
    <x v="0"/>
    <x v="0"/>
    <s v="anti-PD1"/>
    <n v="1.4634420712802001"/>
    <s v="CD8+/CD3E+"/>
    <s v="1"/>
    <b v="0"/>
    <b v="0"/>
    <n v="0.28590946495827801"/>
    <n v="78.491371241367901"/>
    <m/>
    <n v="7.8776886353379298"/>
    <x v="0"/>
    <s v="2"/>
    <s v="2"/>
  </r>
  <r>
    <s v="B3_P6_M17"/>
    <x v="1"/>
    <s v="Human-melanoma"/>
    <n v="4115.1845971337698"/>
    <n v="2147"/>
    <n v="1.17532285874145E-2"/>
    <n v="0.89781428890484105"/>
    <s v="P3"/>
    <x v="1"/>
    <x v="0"/>
    <s v="anti-PD1"/>
    <n v="0.95625677416807497"/>
    <s v="CD8+/CD3E+"/>
    <s v="1"/>
    <b v="0"/>
    <b v="0"/>
    <n v="1.00338998300029E-2"/>
    <n v="49.869306403686203"/>
    <m/>
    <n v="31.315285235108899"/>
    <x v="2"/>
    <s v="5"/>
    <s v="5"/>
  </r>
  <r>
    <s v="B3_P6_M63-B1"/>
    <x v="1"/>
    <s v="Human-melanoma"/>
    <n v="4345.9768161541997"/>
    <n v="2226"/>
    <n v="8.3935987338447406E-3"/>
    <n v="0.63545706500662102"/>
    <s v="P7"/>
    <x v="0"/>
    <x v="1"/>
    <s v="anti-CTLA4+PD1"/>
    <n v="0.99641219685564097"/>
    <s v="CD8+/CD3E+"/>
    <s v="1"/>
    <b v="0"/>
    <b v="0"/>
    <n v="1.4084581208029101"/>
    <n v="109.450906147718"/>
    <m/>
    <n v="17.425495686865599"/>
    <x v="0"/>
    <s v="0"/>
    <s v="0"/>
  </r>
  <r>
    <s v="B3_P6_M68_L001"/>
    <x v="0"/>
    <s v="Human-melanoma"/>
    <n v="4333.8689118381299"/>
    <n v="2218"/>
    <n v="1.20876500713626E-2"/>
    <n v="0.88384158723518502"/>
    <s v="P23"/>
    <x v="0"/>
    <x v="0"/>
    <s v="anti-PD1"/>
    <n v="0.99016579777090796"/>
    <s v="CD8+/CD3E+"/>
    <s v="1"/>
    <b v="0"/>
    <b v="0"/>
    <n v="0.34069632967508401"/>
    <n v="111.65239926728501"/>
    <m/>
    <n v="14.972330762571801"/>
    <x v="0"/>
    <s v="0"/>
    <s v="0"/>
  </r>
  <r>
    <s v="B3_P6_M76_L001"/>
    <x v="1"/>
    <s v="Human-melanoma"/>
    <n v="4088.5747022445698"/>
    <n v="2078"/>
    <n v="7.9482725885504906E-3"/>
    <n v="0.64579933925741795"/>
    <s v="P33"/>
    <x v="1"/>
    <x v="1"/>
    <s v="anti-PD1"/>
    <n v="0.92647483567479605"/>
    <s v="CD8+/CD3E+"/>
    <s v="1"/>
    <b v="0"/>
    <b v="0"/>
    <n v="0.75448771200322795"/>
    <n v="71.482565768267307"/>
    <m/>
    <n v="25.4522047798337"/>
    <x v="1"/>
    <s v="4"/>
    <s v="4"/>
  </r>
  <r>
    <s v="B3_P6_MMD2-36B_L001"/>
    <x v="1"/>
    <s v="Human-melanoma"/>
    <n v="4614.26249534819"/>
    <n v="2397"/>
    <n v="9.8446701830850695E-3"/>
    <n v="0.75490791718927397"/>
    <s v="P10"/>
    <x v="0"/>
    <x v="0"/>
    <s v="anti-PD1"/>
    <n v="1.0663495580364899"/>
    <s v="CD8+/CD3E+"/>
    <s v="1"/>
    <b v="0"/>
    <b v="0"/>
    <n v="0.97493412893448494"/>
    <n v="88.4570627972262"/>
    <m/>
    <n v="14.7394086381991"/>
    <x v="0"/>
    <s v="8"/>
    <s v="8"/>
  </r>
  <r>
    <s v="B3_P8_MMD2-36B_L001"/>
    <x v="3"/>
    <s v="Human-melanoma"/>
    <n v="5299.5245208529996"/>
    <n v="2780"/>
    <n v="7.9913928549318093E-3"/>
    <n v="0.631633685197449"/>
    <s v="P10"/>
    <x v="0"/>
    <x v="0"/>
    <s v="anti-PD1"/>
    <n v="1.23522541900586"/>
    <s v="CD8+/CD3E+"/>
    <s v="1"/>
    <b v="0"/>
    <b v="0"/>
    <n v="0.46485586762188302"/>
    <n v="64.008435119700195"/>
    <m/>
    <n v="10.0165800720359"/>
    <x v="0"/>
    <s v="0"/>
    <s v="0"/>
  </r>
  <r>
    <s v="B3_P9_M47_T_enriched"/>
    <x v="0"/>
    <s v="Human-melanoma"/>
    <n v="7501.8635883566803"/>
    <n v="4082"/>
    <n v="6.7497645817874404E-3"/>
    <n v="0.48945515859192601"/>
    <s v="P4"/>
    <x v="0"/>
    <x v="1"/>
    <s v="anti-CTLA4+PD1"/>
    <n v="1.82104841888114"/>
    <s v="CD8+/CD3E+"/>
    <s v="1"/>
    <b v="0"/>
    <b v="0"/>
    <n v="0.44309665907382201"/>
    <n v="81.780839119619202"/>
    <m/>
    <n v="5.0687025042179199"/>
    <x v="0"/>
    <s v="9"/>
    <s v="9"/>
  </r>
  <r>
    <s v="B3_P9_M82_L001"/>
    <x v="1"/>
    <s v="Human-melanoma"/>
    <n v="3532.9001972834799"/>
    <n v="1775"/>
    <n v="8.3035705751725898E-3"/>
    <n v="0.709069153080787"/>
    <s v="P24"/>
    <x v="1"/>
    <x v="1"/>
    <s v="anti-PD1"/>
    <n v="0.79061565558186297"/>
    <s v="CD8+/CD3E+"/>
    <s v="1"/>
    <b v="0"/>
    <b v="0"/>
    <n v="0.85017301337457496"/>
    <n v="101.35276385764099"/>
    <m/>
    <n v="26.910505528330098"/>
    <x v="1"/>
    <s v="4"/>
    <s v="4"/>
  </r>
  <r>
    <s v="B3_P9_MMD2-36B_L001"/>
    <x v="1"/>
    <s v="Human-melanoma"/>
    <n v="2622.66981816825"/>
    <n v="1291"/>
    <n v="1.7639078760878502E-2"/>
    <n v="1.3669013373841701"/>
    <s v="P10"/>
    <x v="0"/>
    <x v="0"/>
    <s v="anti-PD1"/>
    <n v="0.57556105852178496"/>
    <s v="CD8+/CD3E+"/>
    <s v="1"/>
    <b v="0"/>
    <b v="0"/>
    <n v="0.41660793402580099"/>
    <n v="99.992425705815293"/>
    <m/>
    <n v="27.6965399872714"/>
    <x v="1"/>
    <s v="4"/>
    <s v="4"/>
  </r>
  <r>
    <s v="B4_P1_M24_L001"/>
    <x v="1"/>
    <s v="Human-melanoma"/>
    <n v="4029.8867406660302"/>
    <n v="2090"/>
    <n v="1.0198166120516799E-2"/>
    <n v="0.78548085554379099"/>
    <s v="P25"/>
    <x v="1"/>
    <x v="0"/>
    <s v="anti-PD1"/>
    <n v="0.93115963498834597"/>
    <s v="CD8+/CD3E+"/>
    <s v="1"/>
    <b v="0"/>
    <b v="0"/>
    <n v="0.42793024945102598"/>
    <n v="71.341804048561499"/>
    <m/>
    <n v="26.937623324103299"/>
    <x v="1"/>
    <s v="2"/>
    <s v="2"/>
  </r>
  <r>
    <s v="B4_P1_M34"/>
    <x v="0"/>
    <s v="Human-melanoma"/>
    <n v="3600.0504904389099"/>
    <n v="1781"/>
    <n v="1.05289341670897E-2"/>
    <n v="0.86889977366156002"/>
    <s v="P2"/>
    <x v="1"/>
    <x v="0"/>
    <s v="anti-PD1"/>
    <n v="0.79195416967144905"/>
    <s v="CD8+/CD3E+"/>
    <s v="1"/>
    <b v="0"/>
    <b v="0"/>
    <n v="9.1630410419238899E-3"/>
    <n v="82.053747188865898"/>
    <m/>
    <n v="26.667587370750699"/>
    <x v="1"/>
    <s v="6"/>
    <s v="6"/>
  </r>
  <r>
    <s v="B4_P1_M39"/>
    <x v="2"/>
    <s v="Human-melanoma"/>
    <n v="5255.9108882301998"/>
    <n v="2717"/>
    <n v="8.9942414848862805E-3"/>
    <n v="0.69393757243585796"/>
    <s v="P2"/>
    <x v="0"/>
    <x v="0"/>
    <s v="anti-PD1"/>
    <n v="1.20945902278134"/>
    <s v="CD8+/CD3E+"/>
    <s v="1"/>
    <b v="0"/>
    <b v="0"/>
    <n v="0.224982943450378"/>
    <n v="92.541198621909203"/>
    <m/>
    <n v="22.721849000816601"/>
    <x v="3"/>
    <s v="6"/>
    <s v="6"/>
  </r>
  <r>
    <s v="B4_P1_M42"/>
    <x v="0"/>
    <s v="Human-melanoma"/>
    <n v="3953.7740113227301"/>
    <n v="2056"/>
    <n v="1.1424033997125301E-2"/>
    <n v="0.91512955168678201"/>
    <s v="P4"/>
    <x v="1"/>
    <x v="0"/>
    <s v="anti-CTLA4+PD1"/>
    <n v="0.915543637276514"/>
    <s v="CD8+/CD3E+"/>
    <s v="1"/>
    <b v="0"/>
    <b v="0"/>
    <n v="0.21911397577122299"/>
    <n v="93.123039823431597"/>
    <m/>
    <n v="26.9068075293142"/>
    <x v="1"/>
    <s v="3"/>
    <s v="3"/>
  </r>
  <r>
    <s v="B4_P1_M55_L001"/>
    <x v="0"/>
    <s v="Human-melanoma"/>
    <n v="4669.87114089444"/>
    <n v="2461"/>
    <n v="8.4103460206943603E-3"/>
    <n v="0.71469519371772605"/>
    <s v="P1"/>
    <x v="0"/>
    <x v="0"/>
    <s v="anti-PD1"/>
    <n v="1.09657766789296"/>
    <s v="CD8+/CD3E+"/>
    <s v="1"/>
    <b v="0"/>
    <b v="0"/>
    <n v="0.32450353472112903"/>
    <n v="59.464029827993599"/>
    <m/>
    <n v="24.649197964297901"/>
    <x v="1"/>
    <s v="4"/>
    <s v="4"/>
  </r>
  <r>
    <s v="B4_P1_M71_L001"/>
    <x v="3"/>
    <s v="Human-melanoma"/>
    <n v="4183.5225266650596"/>
    <n v="2353"/>
    <n v="8.5343181289819492E-3"/>
    <n v="0.74207584304859198"/>
    <s v="P12"/>
    <x v="0"/>
    <x v="0"/>
    <s v="anti-PD1"/>
    <n v="1.0518489887326401"/>
    <s v="CD8+/CD3E+"/>
    <s v="1"/>
    <b v="0"/>
    <b v="0"/>
    <n v="0.39154167216396701"/>
    <n v="96.928326979730599"/>
    <m/>
    <n v="23.8989456153212"/>
    <x v="1"/>
    <s v="0"/>
    <s v="0"/>
  </r>
  <r>
    <s v="B4_P1_M74_L001"/>
    <x v="0"/>
    <s v="Human-melanoma"/>
    <n v="4647.3489995718101"/>
    <n v="2421"/>
    <n v="9.0743897148987795E-3"/>
    <n v="0.71452341310485001"/>
    <s v="P13"/>
    <x v="0"/>
    <x v="0"/>
    <s v="anti-CTLA4+PD1"/>
    <n v="1.0756076138227899"/>
    <s v="CD8+/CD3E+"/>
    <s v="1"/>
    <b v="0"/>
    <b v="0"/>
    <n v="0.54674764752504801"/>
    <n v="88.988040986626999"/>
    <m/>
    <n v="12.8702668899901"/>
    <x v="0"/>
    <s v="0"/>
    <s v="0"/>
  </r>
  <r>
    <s v="B4_P1_M79_L001"/>
    <x v="1"/>
    <s v="Human-melanoma"/>
    <n v="4248.9510890951797"/>
    <n v="2166"/>
    <n v="1.0808499664058301E-2"/>
    <n v="0.85908776349004901"/>
    <s v="P20"/>
    <x v="0"/>
    <x v="0"/>
    <s v="anti-PD1"/>
    <n v="0.96428785870558797"/>
    <s v="CD8+/CD3E+"/>
    <s v="1"/>
    <b v="0"/>
    <b v="0"/>
    <n v="0.13473865562680701"/>
    <n v="86.629836198219806"/>
    <m/>
    <n v="20.869899792196598"/>
    <x v="0"/>
    <s v="6"/>
    <s v="6"/>
  </r>
  <r>
    <s v="B4_P1_M89_L001"/>
    <x v="2"/>
    <s v="Human-melanoma"/>
    <n v="5136.2814623965696"/>
    <n v="2573"/>
    <n v="9.4218994149496693E-3"/>
    <n v="0.72247157908745996"/>
    <s v="P28"/>
    <x v="0"/>
    <x v="0"/>
    <s v="anti-CTLA4+PD1"/>
    <n v="1.1484450888644"/>
    <s v="CD8+/CD3E+"/>
    <s v="1"/>
    <b v="0"/>
    <b v="0"/>
    <n v="1.6583142076208299"/>
    <n v="82.523091537477299"/>
    <m/>
    <n v="11.7190822103416"/>
    <x v="0"/>
    <s v="0"/>
    <s v="0"/>
  </r>
  <r>
    <s v="B4_P1_M91_L001"/>
    <x v="2"/>
    <s v="Human-melanoma"/>
    <n v="3712.1839326919699"/>
    <n v="1868"/>
    <n v="8.7632358586808602E-3"/>
    <n v="0.67541721547273004"/>
    <s v="P27"/>
    <x v="1"/>
    <x v="0"/>
    <s v="anti-PD1"/>
    <n v="0.831217249632625"/>
    <s v="CD8+/CD3E+"/>
    <s v="1"/>
    <b v="0"/>
    <b v="0"/>
    <n v="0.58148935945291402"/>
    <n v="101.070518408022"/>
    <m/>
    <n v="25.8880530442093"/>
    <x v="1"/>
    <s v="6"/>
    <s v="6"/>
  </r>
  <r>
    <s v="B4_P1_MMD1-84A_L001"/>
    <x v="3"/>
    <s v="Human-melanoma"/>
    <n v="3479.0769537333799"/>
    <n v="1785"/>
    <n v="1.10504674124474E-2"/>
    <n v="0.89170182079508997"/>
    <s v="P5"/>
    <x v="0"/>
    <x v="0"/>
    <s v="anti-PD1"/>
    <n v="0.79485428353221699"/>
    <s v="CD8+/CD3E+"/>
    <s v="1"/>
    <b v="0"/>
    <b v="0"/>
    <n v="0.38001724669619702"/>
    <n v="106.13198745084"/>
    <m/>
    <n v="30.212772441077298"/>
    <x v="2"/>
    <s v="2"/>
    <s v="2"/>
  </r>
  <r>
    <s v="B4_P1_MMD6_L001"/>
    <x v="1"/>
    <s v="Human-melanoma"/>
    <n v="4350.8201721176001"/>
    <n v="2205"/>
    <n v="7.8375485132740706E-3"/>
    <n v="0.67873848707037499"/>
    <s v="P22"/>
    <x v="0"/>
    <x v="0"/>
    <s v="anti-PD1"/>
    <n v="0.98079619914381"/>
    <s v="CD8+/CD3E+"/>
    <s v="1"/>
    <b v="0"/>
    <b v="0"/>
    <n v="0.87156100437050499"/>
    <n v="85.131370336050793"/>
    <m/>
    <n v="16.853362767722199"/>
    <x v="0"/>
    <s v="0"/>
    <s v="0"/>
  </r>
  <r>
    <s v="B4_P1_MMD9_L001"/>
    <x v="3"/>
    <s v="Human-melanoma"/>
    <n v="2606.6599317919299"/>
    <n v="1276"/>
    <n v="1.8956404496281599E-2"/>
    <n v="1.4651023455232799"/>
    <s v="P17"/>
    <x v="0"/>
    <x v="1"/>
    <s v="anti-PD1"/>
    <n v="0.57031854500424195"/>
    <s v="CD8+/CD3E+"/>
    <s v="1"/>
    <b v="0"/>
    <b v="0"/>
    <n v="4.3915148407443899E-2"/>
    <n v="88.236394400030505"/>
    <m/>
    <n v="31.446986482589701"/>
    <x v="2"/>
    <s v="7"/>
    <s v="7"/>
  </r>
  <r>
    <s v="B4_P10_MMD5_L001"/>
    <x v="1"/>
    <s v="Human-melanoma"/>
    <n v="3306.50871437351"/>
    <n v="1655"/>
    <n v="1.3857552511681401E-2"/>
    <n v="1.06598113910915"/>
    <s v="P8"/>
    <x v="0"/>
    <x v="1"/>
    <s v="anti-CTLA4+PD1"/>
    <n v="0.73997520585920995"/>
    <s v="CD8+/CD3E+"/>
    <s v="1"/>
    <b v="0"/>
    <b v="0"/>
    <n v="9.0405636271346596E-2"/>
    <n v="86.612718460857494"/>
    <m/>
    <n v="31.245039467430001"/>
    <x v="2"/>
    <s v="7"/>
    <s v="7"/>
  </r>
  <r>
    <s v="B4_P2_M23"/>
    <x v="0"/>
    <s v="Human-melanoma"/>
    <n v="4791.7602067838297"/>
    <n v="2534"/>
    <n v="1.0393134004617E-2"/>
    <n v="0.74801665508135295"/>
    <s v="P3"/>
    <x v="0"/>
    <x v="0"/>
    <s v="anti-PD1"/>
    <n v="1.1321598341077801"/>
    <s v="CD8+/CD3E+"/>
    <s v="1"/>
    <b v="0"/>
    <b v="0"/>
    <n v="6.2318517413513498E-2"/>
    <n v="89.189135766257294"/>
    <m/>
    <n v="24.166108043337299"/>
    <x v="2"/>
    <s v="5"/>
    <s v="5"/>
  </r>
  <r>
    <s v="B4_P2_M24_L001"/>
    <x v="3"/>
    <s v="Human-melanoma"/>
    <n v="4700.8242965637501"/>
    <n v="2453"/>
    <n v="9.5767811917229304E-3"/>
    <n v="0.73447348996205097"/>
    <s v="P25"/>
    <x v="1"/>
    <x v="0"/>
    <s v="anti-PD1"/>
    <n v="1.09535069664417"/>
    <s v="CD8+/CD3E+"/>
    <s v="1"/>
    <b v="0"/>
    <b v="0"/>
    <n v="0.16288273796389199"/>
    <n v="66.803577261902802"/>
    <m/>
    <n v="25.197321596969299"/>
    <x v="2"/>
    <s v="9"/>
    <s v="9"/>
  </r>
  <r>
    <s v="B4_P2_M34"/>
    <x v="2"/>
    <s v="Human-melanoma"/>
    <n v="5975.8335765908296"/>
    <n v="2994"/>
    <n v="7.4420023943876203E-3"/>
    <n v="0.57710578830190595"/>
    <s v="P2"/>
    <x v="1"/>
    <x v="0"/>
    <s v="anti-PD1"/>
    <n v="1.3445374029886801"/>
    <s v="CD8+/CD3E+"/>
    <s v="1"/>
    <b v="0"/>
    <b v="0"/>
    <n v="0.258129873484161"/>
    <n v="113.531214473433"/>
    <m/>
    <n v="2.4852686323222399"/>
    <x v="0"/>
    <s v="1"/>
    <s v="1"/>
  </r>
  <r>
    <s v="B4_P2_M53_L001"/>
    <x v="2"/>
    <s v="Human-melanoma"/>
    <n v="7482.6444896338398"/>
    <n v="4030"/>
    <n v="6.6951605095934997E-3"/>
    <n v="0.49128353040438599"/>
    <s v="P20"/>
    <x v="1"/>
    <x v="0"/>
    <s v="anti-PD1"/>
    <n v="1.8010822503781501"/>
    <s v="CD8+/CD3E+"/>
    <s v="1"/>
    <b v="0"/>
    <b v="0"/>
    <n v="0.35610870912839898"/>
    <n v="119.862590665833"/>
    <m/>
    <n v="1.7519739335336"/>
    <x v="0"/>
    <s v="1"/>
    <s v="1"/>
  </r>
  <r>
    <s v="B4_P2_M55_L001"/>
    <x v="0"/>
    <s v="Human-melanoma"/>
    <n v="4880.34594902965"/>
    <n v="2747"/>
    <n v="9.9232941126946601E-3"/>
    <n v="0.72019208087289899"/>
    <s v="P1"/>
    <x v="0"/>
    <x v="0"/>
    <s v="anti-PD1"/>
    <n v="1.22362496356279"/>
    <s v="CD8+/CD3E+"/>
    <s v="1"/>
    <b v="0"/>
    <b v="0"/>
    <n v="1.2505177328747801"/>
    <n v="103.746337848387"/>
    <m/>
    <n v="13.753974928026"/>
    <x v="0"/>
    <s v="2"/>
    <s v="2"/>
  </r>
  <r>
    <s v="B4_P2_M66_L001"/>
    <x v="1"/>
    <s v="Human-melanoma"/>
    <n v="3507.6146966049801"/>
    <n v="1814"/>
    <n v="1.3045518074834299E-2"/>
    <n v="0.99882651052025795"/>
    <s v="P12"/>
    <x v="1"/>
    <x v="0"/>
    <s v="anti-PD1"/>
    <n v="0.81024719556245095"/>
    <s v="CD8+/CD3E+"/>
    <s v="1"/>
    <b v="0"/>
    <b v="0"/>
    <n v="0.44308336429648698"/>
    <n v="62.682306833340199"/>
    <m/>
    <n v="30.524790622863001"/>
    <x v="2"/>
    <s v="5"/>
    <s v="5"/>
  </r>
  <r>
    <s v="B4_P2_M67_L001"/>
    <x v="3"/>
    <s v="Human-melanoma"/>
    <n v="8908.6632338276904"/>
    <n v="4921"/>
    <n v="5.57445863670431E-3"/>
    <n v="0.40538308013039998"/>
    <s v="P6"/>
    <x v="0"/>
    <x v="0"/>
    <s v="anti-PD1"/>
    <n v="2.1983978493034599"/>
    <s v="CD8+/CD3E+"/>
    <s v="1"/>
    <b v="0"/>
    <b v="0"/>
    <n v="0.20496687129246199"/>
    <n v="81.231244067544694"/>
    <m/>
    <n v="1.55931207974492"/>
    <x v="0"/>
    <s v="1"/>
    <s v="1"/>
  </r>
  <r>
    <s v="B4_P2_M71_L001"/>
    <x v="2"/>
    <s v="Human-melanoma"/>
    <n v="3840.6429306432001"/>
    <n v="2202"/>
    <n v="1.1075848066071E-2"/>
    <n v="0.85381443929009704"/>
    <s v="P12"/>
    <x v="0"/>
    <x v="0"/>
    <s v="anti-PD1"/>
    <n v="0.984811741412566"/>
    <s v="CD8+/CD3E+"/>
    <s v="1"/>
    <b v="0"/>
    <b v="0"/>
    <n v="0.55114692632020001"/>
    <n v="96.467843281251007"/>
    <m/>
    <n v="23.8663927720274"/>
    <x v="1"/>
    <s v="0"/>
    <s v="0"/>
  </r>
  <r>
    <s v="B4_P2_M76_L001"/>
    <x v="0"/>
    <s v="Human-melanoma"/>
    <n v="4046.8858757889002"/>
    <n v="2044"/>
    <n v="9.0684544812985306E-3"/>
    <n v="0.75277563122611801"/>
    <s v="P33"/>
    <x v="1"/>
    <x v="1"/>
    <s v="anti-PD1"/>
    <n v="0.91041266659976905"/>
    <s v="CD8+/CD3E+"/>
    <s v="1"/>
    <b v="0"/>
    <b v="0"/>
    <n v="0.45630203303259298"/>
    <n v="95.479901563820405"/>
    <m/>
    <n v="23.838876598773599"/>
    <x v="1"/>
    <s v="4"/>
    <s v="4"/>
  </r>
  <r>
    <s v="B4_P2_M77_L001"/>
    <x v="1"/>
    <s v="Human-melanoma"/>
    <n v="3167.6996239966702"/>
    <n v="1572"/>
    <n v="1.5065071414510399E-2"/>
    <n v="1.1898944684801001"/>
    <s v="P31"/>
    <x v="1"/>
    <x v="0"/>
    <s v="anti-PD1"/>
    <n v="0.69725429783327098"/>
    <s v="CD8+/CD3E+"/>
    <s v="1"/>
    <b v="0"/>
    <b v="0"/>
    <n v="3.3693133727500303E-2"/>
    <n v="78.8338834191823"/>
    <m/>
    <n v="26.609733143819199"/>
    <x v="2"/>
    <s v="6"/>
    <s v="6"/>
  </r>
  <r>
    <s v="B4_P2_M90-7-31-17"/>
    <x v="1"/>
    <s v="Human-melanoma"/>
    <n v="3765.5630693591002"/>
    <n v="1912"/>
    <n v="1.0512250452007901E-2"/>
    <n v="0.84365742230064"/>
    <s v="P30"/>
    <x v="0"/>
    <x v="0"/>
    <s v="anti-PD1"/>
    <n v="0.85553358892676201"/>
    <s v="CD8+/CD3E+"/>
    <s v="1"/>
    <b v="0"/>
    <b v="0"/>
    <n v="0.87164102074194905"/>
    <n v="101.86245110627399"/>
    <m/>
    <n v="26.553690042002501"/>
    <x v="1"/>
    <s v="3"/>
    <s v="3"/>
  </r>
  <r>
    <s v="B4_P2_MMD8_L001"/>
    <x v="0"/>
    <s v="Human-melanoma"/>
    <n v="3782.5155579222401"/>
    <n v="1967"/>
    <n v="1.2858611837144899E-2"/>
    <n v="0.97960400675091797"/>
    <s v="P16"/>
    <x v="0"/>
    <x v="0"/>
    <s v="anti-PD1"/>
    <n v="0.87895758549450898"/>
    <s v="CD8+/CD3E+"/>
    <s v="1"/>
    <b v="0"/>
    <b v="0"/>
    <n v="0.56941504238240204"/>
    <n v="84.396043810422"/>
    <m/>
    <n v="30.608435073985"/>
    <x v="2"/>
    <s v="7"/>
    <s v="7"/>
  </r>
  <r>
    <s v="B4_P2_MMD9_L001"/>
    <x v="0"/>
    <s v="Human-melanoma"/>
    <n v="2590.9839191577298"/>
    <n v="1278"/>
    <n v="1.8214949779675801E-2"/>
    <n v="1.39249102080739"/>
    <s v="P17"/>
    <x v="0"/>
    <x v="1"/>
    <s v="anti-PD1"/>
    <n v="0.57154551625302896"/>
    <s v="CD8+/CD3E+"/>
    <s v="1"/>
    <b v="0"/>
    <b v="0"/>
    <n v="6.3200918127532701E-2"/>
    <n v="81.386995709526303"/>
    <m/>
    <n v="31.345383219204098"/>
    <x v="2"/>
    <s v="7"/>
    <s v="7"/>
  </r>
  <r>
    <s v="B4_P3_M15"/>
    <x v="2"/>
    <s v="Human-melanoma"/>
    <n v="5972.5087346772898"/>
    <n v="3018"/>
    <n v="9.0576340957149604E-3"/>
    <n v="0.64437481810183295"/>
    <s v="P1"/>
    <x v="0"/>
    <x v="1"/>
    <s v="anti-PD1"/>
    <n v="1.34754905969025"/>
    <s v="CD8+/CD3E+"/>
    <s v="1"/>
    <b v="0"/>
    <b v="0"/>
    <n v="0.68925636887179298"/>
    <n v="61.056153826388297"/>
    <m/>
    <n v="23.648792289864701"/>
    <x v="3"/>
    <s v="6"/>
    <s v="6"/>
  </r>
  <r>
    <s v="B4_P3_M34"/>
    <x v="2"/>
    <s v="Human-melanoma"/>
    <n v="4928.7974105303501"/>
    <n v="2441"/>
    <n v="6.16123479292337E-3"/>
    <n v="0.54697682513733303"/>
    <s v="P2"/>
    <x v="1"/>
    <x v="0"/>
    <s v="anti-PD1"/>
    <n v="1.08854658335545"/>
    <s v="CD8+/CD3E+"/>
    <s v="1"/>
    <b v="0"/>
    <b v="0"/>
    <n v="0.58851943104950799"/>
    <n v="96.5551632968794"/>
    <m/>
    <n v="10.723224124945901"/>
    <x v="0"/>
    <s v="0"/>
    <s v="0"/>
  </r>
  <r>
    <s v="B4_P3_M41_L001"/>
    <x v="1"/>
    <s v="Human-melanoma"/>
    <n v="3809.3629992390802"/>
    <n v="1936"/>
    <n v="1.1222274249686101E-2"/>
    <n v="0.90041082824516205"/>
    <s v="P35"/>
    <x v="1"/>
    <x v="1"/>
    <s v="anti-PD1"/>
    <n v="0.86222615937469005"/>
    <s v="CD8+/CD3E+"/>
    <s v="1"/>
    <b v="0"/>
    <b v="0"/>
    <n v="0.35679849000939201"/>
    <n v="62.626043980930397"/>
    <m/>
    <n v="28.438915779263301"/>
    <x v="2"/>
    <s v="8"/>
    <s v="8"/>
  </r>
  <r>
    <s v="B4_P3_M55_L001"/>
    <x v="1"/>
    <s v="Human-melanoma"/>
    <n v="4199.2450626096197"/>
    <n v="2146"/>
    <n v="1.1373791813894699E-2"/>
    <n v="0.88423760604072998"/>
    <s v="P1"/>
    <x v="0"/>
    <x v="0"/>
    <s v="anti-PD1"/>
    <n v="0.95413746019289702"/>
    <s v="CD8+/CD3E+"/>
    <s v="1"/>
    <b v="0"/>
    <b v="0"/>
    <n v="0.27991513515727401"/>
    <n v="88.382187679066206"/>
    <m/>
    <n v="24.478884697725999"/>
    <x v="1"/>
    <s v="0"/>
    <s v="0"/>
  </r>
  <r>
    <s v="B4_P3_M68_L001"/>
    <x v="0"/>
    <s v="Human-melanoma"/>
    <n v="5140.7923187901297"/>
    <n v="2624"/>
    <n v="9.1746141930162395E-3"/>
    <n v="0.685495280774858"/>
    <s v="P23"/>
    <x v="0"/>
    <x v="0"/>
    <s v="anti-PD1"/>
    <n v="1.17131137122815"/>
    <s v="CD8+/CD3E+"/>
    <s v="1"/>
    <b v="0"/>
    <b v="0"/>
    <n v="0.191415098356118"/>
    <n v="88.507641545420697"/>
    <m/>
    <n v="13.517798527698501"/>
    <x v="0"/>
    <s v="2"/>
    <s v="2"/>
  </r>
  <r>
    <s v="B4_P3_M76_L001"/>
    <x v="0"/>
    <s v="Human-melanoma"/>
    <n v="3340.51910110585"/>
    <n v="1681"/>
    <n v="1.4120818346153899E-2"/>
    <n v="1.11779032608768"/>
    <s v="P33"/>
    <x v="1"/>
    <x v="1"/>
    <s v="anti-PD1"/>
    <n v="0.74845246175991798"/>
    <s v="CD8+/CD3E+"/>
    <s v="1"/>
    <b v="0"/>
    <b v="0"/>
    <n v="0.396618230714048"/>
    <n v="104.467510527266"/>
    <m/>
    <n v="25.400752106789199"/>
    <x v="1"/>
    <s v="0"/>
    <s v="0"/>
  </r>
  <r>
    <s v="B4_P3_M91_L001"/>
    <x v="2"/>
    <s v="Human-melanoma"/>
    <n v="6825.5518801025401"/>
    <n v="3617"/>
    <n v="5.7039710221617997E-3"/>
    <n v="0.44630502842874897"/>
    <s v="P27"/>
    <x v="1"/>
    <x v="0"/>
    <s v="anti-PD1"/>
    <n v="1.6124633065873899"/>
    <s v="CD8+/CD3E+"/>
    <s v="1"/>
    <b v="0"/>
    <b v="0"/>
    <n v="1.2472293080218699"/>
    <n v="78.400692769761704"/>
    <m/>
    <n v="6.4549164234080196"/>
    <x v="0"/>
    <s v="1"/>
    <s v="1"/>
  </r>
  <r>
    <s v="B4_P3_MMD1-84A_L001"/>
    <x v="0"/>
    <s v="Human-melanoma"/>
    <n v="5093.0713073693096"/>
    <n v="2597"/>
    <n v="9.6796342504982102E-3"/>
    <n v="0.73271578309539198"/>
    <s v="P5"/>
    <x v="0"/>
    <x v="0"/>
    <s v="anti-PD1"/>
    <n v="1.16004554430747"/>
    <s v="CD8+/CD3E+"/>
    <s v="1"/>
    <b v="0"/>
    <b v="0"/>
    <n v="1.1719946053855901"/>
    <n v="70.311353397689501"/>
    <m/>
    <n v="25.4513367386825"/>
    <x v="2"/>
    <s v="5"/>
    <s v="5"/>
  </r>
  <r>
    <s v="B4_P4_M34"/>
    <x v="2"/>
    <s v="Human-melanoma"/>
    <n v="4064.5619517198702"/>
    <n v="2002"/>
    <n v="8.8790217712506597E-3"/>
    <n v="0.75391387531739196"/>
    <s v="P2"/>
    <x v="1"/>
    <x v="0"/>
    <s v="anti-PD1"/>
    <n v="0.89613518297752404"/>
    <s v="CD8+/CD3E+"/>
    <s v="1"/>
    <b v="0"/>
    <b v="0"/>
    <n v="0.444448612626619"/>
    <n v="82.051195108290003"/>
    <m/>
    <n v="21.487639507344799"/>
    <x v="4"/>
    <s v="2"/>
    <s v="2"/>
  </r>
  <r>
    <s v="B4_P4_M42"/>
    <x v="2"/>
    <s v="Human-melanoma"/>
    <n v="6363.37527593705"/>
    <n v="3357"/>
    <n v="5.9041388700115998E-3"/>
    <n v="0.45736996104072303"/>
    <s v="P4"/>
    <x v="1"/>
    <x v="0"/>
    <s v="anti-CTLA4+PD1"/>
    <n v="1.49467406670386"/>
    <s v="CD8+/CD3E+"/>
    <s v="1"/>
    <b v="0"/>
    <b v="0"/>
    <n v="0.73350595746214897"/>
    <n v="59.965381217429197"/>
    <m/>
    <n v="3.9406863334951701"/>
    <x v="0"/>
    <s v="1"/>
    <s v="1"/>
  </r>
  <r>
    <s v="B4_P4_M43_L001"/>
    <x v="1"/>
    <s v="Human-melanoma"/>
    <n v="4097.4518545499204"/>
    <n v="2107"/>
    <n v="1.07308650362319E-2"/>
    <n v="0.83826349991069604"/>
    <s v="P14"/>
    <x v="0"/>
    <x v="0"/>
    <s v="anti-PD1"/>
    <n v="0.93885609100346201"/>
    <s v="CD8+/CD3E+"/>
    <s v="1"/>
    <b v="0"/>
    <b v="0"/>
    <n v="0.31162111998693898"/>
    <n v="87.238601084263294"/>
    <m/>
    <n v="22.398298780096201"/>
    <x v="1"/>
    <s v="8"/>
    <s v="8"/>
  </r>
  <r>
    <s v="B4_P4_M55_L001"/>
    <x v="3"/>
    <s v="Human-melanoma"/>
    <n v="3848.3204227956498"/>
    <n v="1892"/>
    <n v="1.13433875937993E-2"/>
    <n v="0.93465163893189496"/>
    <s v="P1"/>
    <x v="0"/>
    <x v="0"/>
    <s v="anti-PD1"/>
    <n v="0.84248307655330301"/>
    <s v="CD8+/CD3E+"/>
    <s v="1"/>
    <b v="0"/>
    <b v="0"/>
    <n v="0.21939698583835901"/>
    <n v="98.290984308620494"/>
    <m/>
    <n v="26.604872328687801"/>
    <x v="1"/>
    <s v="0"/>
    <s v="0"/>
  </r>
  <r>
    <s v="B4_P4_M67_L001"/>
    <x v="3"/>
    <s v="Human-melanoma"/>
    <n v="8247.3828404315791"/>
    <n v="4663"/>
    <n v="7.3254037507937001E-3"/>
    <n v="0.46903572283240302"/>
    <s v="P6"/>
    <x v="0"/>
    <x v="0"/>
    <s v="anti-PD1"/>
    <n v="2.0826163805543101"/>
    <s v="CD8+/CD3E+"/>
    <s v="1"/>
    <b v="0"/>
    <b v="0"/>
    <n v="7.09477090859269E-3"/>
    <n v="80.039380766728399"/>
    <m/>
    <n v="1.72373653952574"/>
    <x v="0"/>
    <s v="1"/>
    <s v="1"/>
  </r>
  <r>
    <s v="B4_P4_M89_L001"/>
    <x v="1"/>
    <s v="Human-melanoma"/>
    <n v="4859.3168426852098"/>
    <n v="2529"/>
    <n v="9.5929787046612706E-3"/>
    <n v="0.74988998098576898"/>
    <s v="P28"/>
    <x v="0"/>
    <x v="0"/>
    <s v="anti-CTLA4+PD1"/>
    <n v="1.12479800661505"/>
    <s v="CD8+/CD3E+"/>
    <s v="1"/>
    <b v="0"/>
    <b v="0"/>
    <n v="1.16376617069336"/>
    <n v="96.857536067165796"/>
    <m/>
    <n v="16.608424442036998"/>
    <x v="0"/>
    <s v="0"/>
    <s v="0"/>
  </r>
  <r>
    <s v="B4_P4_MMD6_L001"/>
    <x v="3"/>
    <s v="Human-melanoma"/>
    <n v="2596.82655381938"/>
    <n v="1339"/>
    <n v="2.1040619493231601E-2"/>
    <n v="1.4934351700775299"/>
    <s v="P22"/>
    <x v="0"/>
    <x v="0"/>
    <s v="anti-PD1"/>
    <n v="0.59597339838796504"/>
    <s v="CD8+/CD3E+"/>
    <s v="1"/>
    <b v="0"/>
    <b v="0"/>
    <n v="0.32638694219821301"/>
    <n v="65.820190139360903"/>
    <m/>
    <n v="27.174695467035601"/>
    <x v="1"/>
    <s v="4"/>
    <s v="4"/>
  </r>
  <r>
    <s v="B4_P5_M44_L001"/>
    <x v="1"/>
    <s v="Human-melanoma"/>
    <n v="3100.4008637711599"/>
    <n v="1791"/>
    <n v="1.47001049203815E-2"/>
    <n v="1.1232003990691199"/>
    <s v="P11"/>
    <x v="0"/>
    <x v="0"/>
    <s v="anti-PD1"/>
    <n v="0.80690091033848699"/>
    <s v="CD8+/CD3E+"/>
    <s v="1"/>
    <b v="0"/>
    <b v="0"/>
    <n v="9.0899724682611704E-2"/>
    <n v="76.423435301192498"/>
    <m/>
    <n v="27.56144066213"/>
    <x v="1"/>
    <s v="3"/>
    <s v="3"/>
  </r>
  <r>
    <s v="B4_P5_M66_L001"/>
    <x v="1"/>
    <s v="Human-melanoma"/>
    <n v="3350.6876011775598"/>
    <n v="1668"/>
    <n v="1.1913263488581301E-2"/>
    <n v="1.00375504018269"/>
    <s v="P12"/>
    <x v="1"/>
    <x v="0"/>
    <s v="anti-PD1"/>
    <n v="0.74878709028231505"/>
    <s v="CD8+/CD3E+"/>
    <s v="1"/>
    <b v="0"/>
    <b v="0"/>
    <n v="0.20093937236715301"/>
    <n v="83.488556699208601"/>
    <m/>
    <n v="26.944250636858701"/>
    <x v="1"/>
    <s v="3"/>
    <s v="3"/>
  </r>
  <r>
    <s v="B4_P5_M68_L001"/>
    <x v="0"/>
    <s v="Human-melanoma"/>
    <n v="4574.9917506751499"/>
    <n v="2331"/>
    <n v="1.04703277303891E-2"/>
    <n v="0.81061480091362403"/>
    <s v="P23"/>
    <x v="0"/>
    <x v="0"/>
    <s v="anti-PD1"/>
    <n v="1.0386869335183799"/>
    <s v="CD8+/CD3E+"/>
    <s v="1"/>
    <b v="0"/>
    <b v="0"/>
    <n v="0.178175683853351"/>
    <n v="93.172103151775104"/>
    <m/>
    <n v="14.2314537164805"/>
    <x v="0"/>
    <s v="0"/>
    <s v="0"/>
  </r>
  <r>
    <s v="B4_P5_M83_L001"/>
    <x v="1"/>
    <s v="Human-melanoma"/>
    <n v="4616.9593585572502"/>
    <n v="2297"/>
    <n v="9.1003360668928199E-3"/>
    <n v="0.73481547913198897"/>
    <s v="P23"/>
    <x v="0"/>
    <x v="0"/>
    <s v="anti-PD1"/>
    <n v="1.02507870694093"/>
    <s v="CD8+/CD3E+"/>
    <s v="1"/>
    <b v="0"/>
    <b v="0"/>
    <n v="8.5449882295574306E-2"/>
    <n v="109.20333781486799"/>
    <m/>
    <n v="17.002784919546102"/>
    <x v="0"/>
    <s v="0"/>
    <s v="0"/>
  </r>
  <r>
    <s v="B4_P5_M91_L001"/>
    <x v="2"/>
    <s v="Human-melanoma"/>
    <n v="5015.4751852463396"/>
    <n v="2590"/>
    <n v="6.7406202560362496E-3"/>
    <n v="0.53181939541401202"/>
    <s v="P27"/>
    <x v="1"/>
    <x v="0"/>
    <s v="anti-PD1"/>
    <n v="1.1573685161283001"/>
    <s v="CD8+/CD3E+"/>
    <s v="1"/>
    <b v="0"/>
    <b v="0"/>
    <n v="0.479568560277366"/>
    <n v="104.58113038132799"/>
    <m/>
    <n v="14.5495899225361"/>
    <x v="0"/>
    <s v="0"/>
    <s v="0"/>
  </r>
  <r>
    <s v="B4_P6_M63-B1"/>
    <x v="1"/>
    <s v="Human-melanoma"/>
    <n v="2439.2954332240201"/>
    <n v="1241"/>
    <n v="2.1330331201451301E-2"/>
    <n v="1.58691997074322"/>
    <s v="P7"/>
    <x v="0"/>
    <x v="1"/>
    <s v="anti-CTLA4+PD1"/>
    <n v="0.55749111831237996"/>
    <s v="CD8+/CD3E+"/>
    <s v="1"/>
    <b v="0"/>
    <b v="0"/>
    <n v="0.86827653096945301"/>
    <n v="94.502209098334106"/>
    <m/>
    <n v="27.4684463197902"/>
    <x v="1"/>
    <s v="4"/>
    <s v="4"/>
  </r>
  <r>
    <s v="B4_P6_M76_L001"/>
    <x v="0"/>
    <s v="Human-melanoma"/>
    <n v="4006.12043600884"/>
    <n v="2033"/>
    <n v="7.8369660193828902E-3"/>
    <n v="0.60498515808395104"/>
    <s v="P33"/>
    <x v="1"/>
    <x v="1"/>
    <s v="anti-PD1"/>
    <n v="0.90662021001261095"/>
    <s v="CD8+/CD3E+"/>
    <s v="1"/>
    <b v="0"/>
    <b v="0"/>
    <n v="0.36565540356172199"/>
    <n v="94.958638325845101"/>
    <m/>
    <n v="25.155383658375499"/>
    <x v="1"/>
    <s v="4"/>
    <s v="4"/>
  </r>
  <r>
    <s v="B4_P6_M83_L001"/>
    <x v="1"/>
    <s v="Human-melanoma"/>
    <n v="4797.7971602068501"/>
    <n v="2424"/>
    <n v="1.0049080704845399E-2"/>
    <n v="0.77472514323499997"/>
    <s v="P23"/>
    <x v="0"/>
    <x v="0"/>
    <s v="anti-PD1"/>
    <n v="1.07973469893234"/>
    <s v="CD8+/CD3E+"/>
    <s v="1"/>
    <b v="0"/>
    <b v="0"/>
    <n v="0.247755211916593"/>
    <n v="79.718910741691005"/>
    <m/>
    <n v="12.422006012023999"/>
    <x v="0"/>
    <s v="2"/>
    <s v="2"/>
  </r>
  <r>
    <s v="B4_P7_M36_L001"/>
    <x v="1"/>
    <s v="Human-melanoma"/>
    <n v="3760.37909511201"/>
    <n v="2001"/>
    <n v="1.07498626221813E-2"/>
    <n v="0.84371322908775404"/>
    <s v="P3"/>
    <x v="0"/>
    <x v="0"/>
    <s v="anti-PD1"/>
    <n v="0.89356969763915095"/>
    <s v="CD8+/CD3E+"/>
    <s v="1"/>
    <b v="0"/>
    <b v="0"/>
    <n v="0.41517716922905001"/>
    <n v="80.407072876036807"/>
    <m/>
    <n v="30.126920909275398"/>
    <x v="2"/>
    <s v="5"/>
    <s v="5"/>
  </r>
  <r>
    <s v="B4_P7_M60-B1_L001"/>
    <x v="3"/>
    <s v="Human-melanoma"/>
    <n v="3796.6814941227299"/>
    <n v="1967"/>
    <n v="1.15526069414753E-2"/>
    <n v="0.90602702908979005"/>
    <s v="P7"/>
    <x v="1"/>
    <x v="1"/>
    <s v="anti-CTLA4+PD1"/>
    <n v="0.87873449981291196"/>
    <s v="CD8+/CD3E+"/>
    <s v="1"/>
    <b v="0"/>
    <b v="0"/>
    <n v="0.84172171238163296"/>
    <n v="72.774941919577998"/>
    <m/>
    <n v="26.7196794603245"/>
    <x v="1"/>
    <s v="8"/>
    <s v="8"/>
  </r>
  <r>
    <s v="B4_P8_M63-B1"/>
    <x v="2"/>
    <s v="Human-melanoma"/>
    <n v="4598.3776168276399"/>
    <n v="2313"/>
    <n v="8.64566702724286E-3"/>
    <n v="0.687535837314733"/>
    <s v="P7"/>
    <x v="0"/>
    <x v="1"/>
    <s v="anti-CTLA4+PD1"/>
    <n v="1.02965196341368"/>
    <s v="CD8+/CD3E+"/>
    <s v="1"/>
    <b v="0"/>
    <b v="0"/>
    <n v="0.31020066074422697"/>
    <n v="91.044145559517602"/>
    <m/>
    <n v="14.692711289805199"/>
    <x v="0"/>
    <s v="3"/>
    <s v="3"/>
  </r>
  <r>
    <s v="B4_P9_M63-B1"/>
    <x v="0"/>
    <s v="Human-melanoma"/>
    <n v="4085.55920025453"/>
    <n v="2067"/>
    <n v="9.6829806242671197E-3"/>
    <n v="0.77342146306766801"/>
    <s v="P7"/>
    <x v="0"/>
    <x v="1"/>
    <s v="anti-CTLA4+PD1"/>
    <n v="0.929598035217162"/>
    <s v="CD8+/CD3E+"/>
    <s v="1"/>
    <b v="0"/>
    <b v="0"/>
    <n v="0.13092273282024799"/>
    <n v="89.273537377703406"/>
    <m/>
    <n v="23.834616078890701"/>
    <x v="1"/>
    <s v="0"/>
    <s v="0"/>
  </r>
  <r>
    <s v="B5_P1_M23"/>
    <x v="3"/>
    <s v="Human-melanoma"/>
    <n v="4010.0150531101799"/>
    <n v="2076"/>
    <n v="1.2387506234594199E-2"/>
    <n v="0.89925826577880996"/>
    <s v="P3"/>
    <x v="0"/>
    <x v="0"/>
    <s v="anti-PD1"/>
    <n v="0.92970957805796095"/>
    <s v="CD8+/CD3E+"/>
    <s v="1"/>
    <b v="0"/>
    <b v="0"/>
    <n v="0.35465724766067602"/>
    <n v="69.778248504760995"/>
    <m/>
    <n v="26.749671061018201"/>
    <x v="1"/>
    <s v="4"/>
    <s v="4"/>
  </r>
  <r>
    <s v="B5_P1_M34"/>
    <x v="2"/>
    <s v="Human-melanoma"/>
    <n v="3569.5159507472599"/>
    <n v="1774"/>
    <n v="1.0466131512934599E-2"/>
    <n v="0.83068934707752096"/>
    <s v="P2"/>
    <x v="1"/>
    <x v="0"/>
    <s v="anti-PD1"/>
    <n v="0.78860788444748497"/>
    <s v="CD8+/CD3E+"/>
    <s v="1"/>
    <b v="0"/>
    <b v="0"/>
    <n v="0.20545166637241599"/>
    <n v="69.708347317595994"/>
    <m/>
    <n v="26.648576203122101"/>
    <x v="1"/>
    <s v="2"/>
    <s v="2"/>
  </r>
  <r>
    <s v="B5_P1_M39"/>
    <x v="1"/>
    <s v="Human-melanoma"/>
    <n v="3692.8074825772201"/>
    <n v="1865"/>
    <n v="1.19292548708542E-2"/>
    <n v="0.93405484540265005"/>
    <s v="P2"/>
    <x v="0"/>
    <x v="0"/>
    <s v="anti-PD1"/>
    <n v="0.82753633588626396"/>
    <s v="CD8+/CD3E+"/>
    <s v="1"/>
    <b v="0"/>
    <b v="0"/>
    <n v="0.20731010475884301"/>
    <n v="69.000351529331596"/>
    <m/>
    <n v="28.446849192697901"/>
    <x v="2"/>
    <s v="5"/>
    <s v="5"/>
  </r>
  <r>
    <s v="B5_P1_M42"/>
    <x v="1"/>
    <s v="Human-melanoma"/>
    <n v="4588.9492651844303"/>
    <n v="2421"/>
    <n v="8.9842929110844991E-3"/>
    <n v="0.712724521311355"/>
    <s v="P4"/>
    <x v="1"/>
    <x v="0"/>
    <s v="anti-CTLA4+PD1"/>
    <n v="1.0819655557483201"/>
    <s v="CD8+/CD3E+"/>
    <s v="1"/>
    <b v="0"/>
    <b v="0"/>
    <n v="0.67854308325058499"/>
    <n v="72.455071248871604"/>
    <m/>
    <n v="22.845550006206999"/>
    <x v="1"/>
    <s v="8"/>
    <s v="8"/>
  </r>
  <r>
    <s v="B5_P1_M44_L001"/>
    <x v="1"/>
    <s v="Human-melanoma"/>
    <n v="2933.4182114349601"/>
    <n v="1737"/>
    <n v="1.5881029338392302E-2"/>
    <n v="1.2340887302493699"/>
    <s v="P11"/>
    <x v="0"/>
    <x v="0"/>
    <s v="anti-PD1"/>
    <n v="0.77946137150198302"/>
    <s v="CD8+/CD3E+"/>
    <s v="1"/>
    <b v="0"/>
    <b v="0"/>
    <n v="8.6447685901236401E-2"/>
    <n v="73.911986161888706"/>
    <m/>
    <n v="27.322686372165801"/>
    <x v="1"/>
    <s v="4"/>
    <s v="4"/>
  </r>
  <r>
    <s v="B5_P1_M45_L001"/>
    <x v="1"/>
    <s v="Human-melanoma"/>
    <n v="3913.5903617939398"/>
    <n v="2008"/>
    <n v="1.08184935114261E-2"/>
    <n v="0.86053565444657298"/>
    <s v="P18"/>
    <x v="0"/>
    <x v="0"/>
    <s v="anti-PD1"/>
    <n v="0.89613518297752404"/>
    <s v="CD8+/CD3E+"/>
    <s v="1"/>
    <b v="0"/>
    <b v="0"/>
    <n v="0.43012628673332498"/>
    <n v="82.555110707744106"/>
    <m/>
    <n v="26.632388707048602"/>
    <x v="1"/>
    <s v="3"/>
    <s v="3"/>
  </r>
  <r>
    <s v="B5_P1_M50_L001"/>
    <x v="0"/>
    <s v="Human-melanoma"/>
    <n v="4478.6631044614596"/>
    <n v="2288"/>
    <n v="7.7081918986196003E-3"/>
    <n v="0.62558494306388701"/>
    <s v="P29"/>
    <x v="1"/>
    <x v="1"/>
    <s v="anti-PD1"/>
    <n v="1.0200592791049901"/>
    <s v="CD8+/CD3E+"/>
    <s v="1"/>
    <b v="0"/>
    <b v="0"/>
    <n v="0.40637061255814699"/>
    <n v="110.112596908326"/>
    <m/>
    <n v="14.621642926454101"/>
    <x v="0"/>
    <s v="0"/>
    <s v="0"/>
  </r>
  <r>
    <s v="B5_P1_M51_L001"/>
    <x v="0"/>
    <s v="Human-melanoma"/>
    <n v="6090.67217763801"/>
    <n v="3274"/>
    <n v="8.3493940189374796E-3"/>
    <n v="0.60986420545002895"/>
    <s v="P21"/>
    <x v="0"/>
    <x v="1"/>
    <s v="anti-PD1"/>
    <n v="1.5147517780476401"/>
    <s v="CD8+/CD3E+"/>
    <s v="1"/>
    <b v="0"/>
    <b v="0"/>
    <n v="0.40859413606124501"/>
    <n v="81.458708701440301"/>
    <m/>
    <n v="22.401738174771399"/>
    <x v="1"/>
    <s v="4"/>
    <s v="4"/>
  </r>
  <r>
    <s v="B5_P1_M66_L001"/>
    <x v="1"/>
    <s v="Human-melanoma"/>
    <n v="5960.2044686189702"/>
    <n v="3110"/>
    <n v="6.8205806142444796E-3"/>
    <n v="0.54748509968782899"/>
    <s v="P12"/>
    <x v="1"/>
    <x v="0"/>
    <s v="anti-PD1"/>
    <n v="1.3892660821489999"/>
    <s v="CD8+/CD3E+"/>
    <s v="1"/>
    <b v="0"/>
    <b v="0"/>
    <n v="0.121741032636059"/>
    <n v="87.455692492596"/>
    <m/>
    <n v="11.107599187526301"/>
    <x v="0"/>
    <s v="8"/>
    <s v="8"/>
  </r>
  <r>
    <s v="B5_P1_M74_L001"/>
    <x v="2"/>
    <s v="Human-melanoma"/>
    <n v="3034.8168040851201"/>
    <n v="1533"/>
    <n v="1.3394613000200801E-2"/>
    <n v="1.15719544499908"/>
    <s v="P13"/>
    <x v="0"/>
    <x v="0"/>
    <s v="anti-CTLA4+PD1"/>
    <n v="0.68453841398220805"/>
    <s v="CD8+/CD3E+"/>
    <s v="1"/>
    <b v="0"/>
    <b v="0"/>
    <n v="0.81607931798627398"/>
    <n v="102.97189956656401"/>
    <m/>
    <n v="27.1668038394996"/>
    <x v="1"/>
    <s v="0"/>
    <s v="0"/>
  </r>
  <r>
    <s v="B5_P1_M77_L001"/>
    <x v="3"/>
    <s v="Human-melanoma"/>
    <n v="4808.27567039116"/>
    <n v="2478"/>
    <n v="1.02114655924864E-2"/>
    <n v="0.77741204779868001"/>
    <s v="P31"/>
    <x v="1"/>
    <x v="0"/>
    <s v="anti-PD1"/>
    <n v="1.1021548099328999"/>
    <s v="CD8+/CD3E+"/>
    <s v="1"/>
    <b v="0"/>
    <b v="0"/>
    <n v="0.32100924216181098"/>
    <n v="74.962047419372098"/>
    <m/>
    <n v="23.160834109471701"/>
    <x v="3"/>
    <s v="1"/>
    <s v="1"/>
  </r>
  <r>
    <s v="B5_P1_M8_L001"/>
    <x v="0"/>
    <s v="Human-melanoma"/>
    <n v="6848.6803928357804"/>
    <n v="3663"/>
    <n v="6.9915683479692004E-3"/>
    <n v="0.53051958046043202"/>
    <s v="P6"/>
    <x v="1"/>
    <x v="0"/>
    <s v="anti-CTLA4"/>
    <n v="1.6320948465679801"/>
    <s v="CD8+/CD3E+"/>
    <s v="1"/>
    <b v="0"/>
    <b v="0"/>
    <n v="0.348941906242279"/>
    <n v="109.52937700678"/>
    <m/>
    <n v="2.5680704597461199"/>
    <x v="0"/>
    <s v="2"/>
    <s v="2"/>
  </r>
  <r>
    <s v="B5_P1_M89_L001"/>
    <x v="2"/>
    <s v="Human-melanoma"/>
    <n v="8025.8993521302"/>
    <n v="4418"/>
    <n v="6.1545571522241401E-3"/>
    <n v="0.43444902256463402"/>
    <s v="P28"/>
    <x v="0"/>
    <x v="0"/>
    <s v="anti-CTLA4+PD1"/>
    <n v="1.96672336896436"/>
    <s v="CD8+/CD3E+"/>
    <s v="1"/>
    <b v="0"/>
    <b v="0"/>
    <n v="0.149278816791622"/>
    <n v="90.453424865772902"/>
    <m/>
    <n v="2.2469558966520902"/>
    <x v="0"/>
    <s v="1"/>
    <s v="1"/>
  </r>
  <r>
    <s v="B5_P1_M91_L001"/>
    <x v="3"/>
    <s v="Human-melanoma"/>
    <n v="4979.1737941355796"/>
    <n v="2583"/>
    <n v="8.4219422667867801E-3"/>
    <n v="0.67177416379018395"/>
    <s v="P27"/>
    <x v="1"/>
    <x v="0"/>
    <s v="anti-PD1"/>
    <n v="1.15246063113316"/>
    <s v="CD8+/CD3E+"/>
    <s v="1"/>
    <b v="0"/>
    <b v="0"/>
    <n v="6.3761395062525095E-2"/>
    <n v="93.404187295645301"/>
    <m/>
    <n v="17.132021265754801"/>
    <x v="0"/>
    <s v="0"/>
    <s v="0"/>
  </r>
  <r>
    <s v="B5_P1_MMD7_L001"/>
    <x v="1"/>
    <s v="Human-melanoma"/>
    <n v="3033.7013166489701"/>
    <n v="1529"/>
    <n v="1.24981734577047E-2"/>
    <n v="1.03370029573702"/>
    <s v="P19"/>
    <x v="0"/>
    <x v="1"/>
    <s v="anti-PD1"/>
    <n v="0.68308835705182402"/>
    <s v="CD8+/CD3E+"/>
    <s v="1"/>
    <b v="0"/>
    <b v="0"/>
    <n v="0.77993504127636504"/>
    <n v="108.916200700857"/>
    <m/>
    <n v="31.337599484968699"/>
    <x v="2"/>
    <s v="5"/>
    <s v="5"/>
  </r>
  <r>
    <s v="B5_P1_MMD8_L001"/>
    <x v="1"/>
    <s v="Human-melanoma"/>
    <n v="4501.8443466440403"/>
    <n v="2380"/>
    <n v="8.5458828463123894E-3"/>
    <n v="0.68558050520383595"/>
    <s v="P16"/>
    <x v="0"/>
    <x v="0"/>
    <s v="anti-PD1"/>
    <n v="1.0586531020213701"/>
    <s v="CD8+/CD3E+"/>
    <s v="1"/>
    <b v="0"/>
    <b v="0"/>
    <n v="0.69159786925391997"/>
    <n v="75.479380389525502"/>
    <m/>
    <n v="26.553420344231"/>
    <x v="1"/>
    <s v="2"/>
    <s v="2"/>
  </r>
  <r>
    <s v="B5_P2_M13_L001"/>
    <x v="1"/>
    <s v="Human-melanoma"/>
    <n v="5378.7447884234298"/>
    <n v="2881"/>
    <n v="9.6071373998547795E-3"/>
    <n v="0.70162845882234304"/>
    <s v="P15"/>
    <x v="0"/>
    <x v="0"/>
    <s v="anti-PD1"/>
    <n v="1.2767193557830101"/>
    <s v="CD8+/CD3E+"/>
    <s v="1"/>
    <b v="0"/>
    <b v="0"/>
    <n v="0.42032822619162002"/>
    <n v="48.969065547163602"/>
    <m/>
    <n v="11.2213572121964"/>
    <x v="0"/>
    <s v="1"/>
    <s v="1"/>
  </r>
  <r>
    <s v="B5_P2_M29_L001"/>
    <x v="2"/>
    <s v="Human-melanoma"/>
    <n v="4164.69970378986"/>
    <n v="2207"/>
    <n v="1.2792788337566301E-2"/>
    <n v="0.921178217537581"/>
    <s v="P26"/>
    <x v="1"/>
    <x v="1"/>
    <s v="anti-CTLA4+PD1"/>
    <n v="0.98336168448218197"/>
    <s v="CD8+/CD3E+"/>
    <s v="1"/>
    <b v="0"/>
    <b v="0"/>
    <n v="1.08492551662754"/>
    <n v="43.096946212320702"/>
    <m/>
    <n v="30.240966811031399"/>
    <x v="2"/>
    <s v="8"/>
    <s v="8"/>
  </r>
  <r>
    <s v="B5_P2_M34"/>
    <x v="3"/>
    <s v="Human-melanoma"/>
    <n v="3618.1465486080401"/>
    <n v="1755"/>
    <n v="1.24908280750207E-2"/>
    <n v="1.01498370280358"/>
    <s v="P2"/>
    <x v="1"/>
    <x v="0"/>
    <s v="anti-PD1"/>
    <n v="0.78113451411396495"/>
    <s v="CD8+/CD3E+"/>
    <s v="1"/>
    <b v="0"/>
    <b v="0"/>
    <n v="0.54028493593119598"/>
    <n v="95.988737417706105"/>
    <m/>
    <n v="27.097087250448698"/>
    <x v="1"/>
    <s v="3"/>
    <s v="3"/>
  </r>
  <r>
    <s v="B5_P2_M43_L001"/>
    <x v="1"/>
    <s v="Human-melanoma"/>
    <n v="3915.5777894934299"/>
    <n v="2005"/>
    <n v="9.8334812033934408E-3"/>
    <n v="0.78109474030608295"/>
    <s v="P14"/>
    <x v="0"/>
    <x v="0"/>
    <s v="anti-PD1"/>
    <n v="0.89379278332074896"/>
    <s v="CD8+/CD3E+"/>
    <s v="1"/>
    <b v="0"/>
    <b v="0"/>
    <n v="0.15048779294294501"/>
    <n v="104.728093964644"/>
    <m/>
    <n v="26.020339322878701"/>
    <x v="1"/>
    <s v="3"/>
    <s v="3"/>
  </r>
  <r>
    <s v="B5_P2_M51_L001"/>
    <x v="1"/>
    <s v="Human-melanoma"/>
    <n v="2624.2620313015"/>
    <n v="1295"/>
    <n v="1.5895530409528E-2"/>
    <n v="1.30297364941357"/>
    <s v="P21"/>
    <x v="0"/>
    <x v="1"/>
    <s v="anti-PD1"/>
    <n v="0.58147282908412101"/>
    <s v="CD8+/CD3E+"/>
    <s v="1"/>
    <b v="0"/>
    <b v="0"/>
    <n v="0.266177960732778"/>
    <n v="68.113171373133795"/>
    <m/>
    <n v="27.6242619921459"/>
    <x v="1"/>
    <s v="4"/>
    <s v="4"/>
  </r>
  <r>
    <s v="B5_P2_M55_L001"/>
    <x v="0"/>
    <s v="Human-melanoma"/>
    <n v="5692.9382323754398"/>
    <n v="3160"/>
    <n v="9.9631334754880802E-3"/>
    <n v="0.67801378032014104"/>
    <s v="P1"/>
    <x v="0"/>
    <x v="0"/>
    <s v="anti-PD1"/>
    <n v="1.41101693610476"/>
    <s v="CD8+/CD3E+"/>
    <s v="1"/>
    <b v="0"/>
    <b v="0"/>
    <n v="0.29579641474838902"/>
    <n v="100.78905131649999"/>
    <m/>
    <n v="11.0186648430607"/>
    <x v="0"/>
    <s v="9"/>
    <s v="9"/>
  </r>
  <r>
    <s v="B5_P2_M66_L001"/>
    <x v="1"/>
    <s v="Human-melanoma"/>
    <n v="4274.7112049458301"/>
    <n v="2157"/>
    <n v="9.2996508028321406E-3"/>
    <n v="0.74110533989664895"/>
    <s v="P12"/>
    <x v="1"/>
    <x v="0"/>
    <s v="anti-PD1"/>
    <n v="0.96283780177520295"/>
    <s v="CD8+/CD3E+"/>
    <s v="1"/>
    <b v="0"/>
    <b v="0"/>
    <n v="0.46041574064212498"/>
    <n v="88.877928006197394"/>
    <m/>
    <n v="14.694312367552"/>
    <x v="0"/>
    <s v="0"/>
    <s v="0"/>
  </r>
  <r>
    <s v="B5_P2_M76_L001"/>
    <x v="1"/>
    <s v="Human-melanoma"/>
    <n v="3383.2438593286302"/>
    <n v="1739"/>
    <n v="1.3348939820643399E-2"/>
    <n v="1.0341394192122599"/>
    <s v="P33"/>
    <x v="1"/>
    <x v="1"/>
    <s v="anti-PD1"/>
    <n v="0.77856902877559298"/>
    <s v="CD8+/CD3E+"/>
    <s v="1"/>
    <b v="0"/>
    <b v="0"/>
    <n v="0.99054207008891904"/>
    <n v="104.00213495774101"/>
    <m/>
    <n v="27.307299200570199"/>
    <x v="1"/>
    <s v="4"/>
    <s v="4"/>
  </r>
  <r>
    <s v="B5_P2_M81_L001"/>
    <x v="1"/>
    <s v="Human-melanoma"/>
    <n v="5768.3999966965703"/>
    <n v="3049"/>
    <n v="7.8224740046624504E-3"/>
    <n v="0.613454602504098"/>
    <s v="P28"/>
    <x v="1"/>
    <x v="1"/>
    <s v="anti-CTLA4+PD1"/>
    <n v="1.35368391593418"/>
    <s v="CD8+/CD3E+"/>
    <s v="1"/>
    <b v="0"/>
    <b v="0"/>
    <n v="0.82522763186713799"/>
    <n v="50.335874417807197"/>
    <m/>
    <n v="22.803702923091201"/>
    <x v="3"/>
    <s v="8"/>
    <s v="8"/>
  </r>
  <r>
    <s v="B5_P2_M90-7-24-17"/>
    <x v="2"/>
    <s v="Human-melanoma"/>
    <n v="5314.0002511092598"/>
    <n v="2828"/>
    <n v="8.6071840857379605E-3"/>
    <n v="0.64644145971321099"/>
    <s v="P30"/>
    <x v="0"/>
    <x v="0"/>
    <s v="anti-PD1"/>
    <n v="1.2563070159168299"/>
    <s v="CD8+/CD3E+"/>
    <s v="1"/>
    <b v="0"/>
    <b v="0"/>
    <n v="0.54506766583555"/>
    <n v="78.917590374589096"/>
    <m/>
    <n v="14.196839381852399"/>
    <x v="0"/>
    <s v="9"/>
    <s v="9"/>
  </r>
  <r>
    <s v="B5_P2_M90-7-31-17"/>
    <x v="0"/>
    <s v="Human-melanoma"/>
    <n v="4234.4465052836003"/>
    <n v="2219"/>
    <n v="1.00028904904245E-2"/>
    <n v="0.79222583006590697"/>
    <s v="P30"/>
    <x v="0"/>
    <x v="0"/>
    <s v="anti-PD1"/>
    <n v="0.98793494095493195"/>
    <s v="CD8+/CD3E+"/>
    <s v="1"/>
    <b v="0"/>
    <b v="0"/>
    <n v="0.50322595457750796"/>
    <n v="106.14014903855799"/>
    <m/>
    <n v="23.884773543587901"/>
    <x v="1"/>
    <s v="2"/>
    <s v="2"/>
  </r>
  <r>
    <s v="B5_P2_MMD1-84A_L001"/>
    <x v="0"/>
    <s v="Human-melanoma"/>
    <n v="4697.1517126781"/>
    <n v="2365"/>
    <n v="9.4587857044447499E-3"/>
    <n v="0.76420770640650804"/>
    <s v="P5"/>
    <x v="0"/>
    <x v="0"/>
    <s v="anti-PD1"/>
    <n v="1.0539683027078199"/>
    <s v="CD8+/CD3E+"/>
    <s v="1"/>
    <b v="0"/>
    <b v="0"/>
    <n v="0.10140642207014899"/>
    <n v="51.382239708483603"/>
    <m/>
    <n v="24.743502524380698"/>
    <x v="2"/>
    <s v="2"/>
    <s v="2"/>
  </r>
  <r>
    <s v="B5_P2_MMD6_L001"/>
    <x v="0"/>
    <s v="Human-melanoma"/>
    <n v="6480.38614652247"/>
    <n v="3493"/>
    <n v="6.2448285676051296E-3"/>
    <n v="0.50115502821735902"/>
    <s v="P22"/>
    <x v="0"/>
    <x v="0"/>
    <s v="anti-PD1"/>
    <n v="1.5557995434616001"/>
    <s v="CD8+/CD3E+"/>
    <s v="1"/>
    <b v="0"/>
    <b v="0"/>
    <n v="1.01718673148595"/>
    <n v="108.724193332139"/>
    <m/>
    <n v="2.4730949079468298"/>
    <x v="0"/>
    <s v="1"/>
    <s v="1"/>
  </r>
  <r>
    <s v="B5_P3_M23"/>
    <x v="1"/>
    <s v="Human-melanoma"/>
    <n v="4091.96162087627"/>
    <n v="2140"/>
    <n v="8.9794332406366306E-3"/>
    <n v="0.74500826901036898"/>
    <s v="P3"/>
    <x v="0"/>
    <x v="0"/>
    <s v="anti-PD1"/>
    <n v="0.95792991678005601"/>
    <s v="CD8+/CD3E+"/>
    <s v="1"/>
    <b v="0"/>
    <b v="0"/>
    <n v="0.17214003189337199"/>
    <n v="65.906501568290906"/>
    <m/>
    <n v="25.056947761534499"/>
    <x v="2"/>
    <s v="7"/>
    <s v="7"/>
  </r>
  <r>
    <s v="B5_P3_M24_L001"/>
    <x v="3"/>
    <s v="Human-melanoma"/>
    <n v="4373.8567285204399"/>
    <n v="2318"/>
    <n v="1.1070314478285E-2"/>
    <n v="0.84661706866821396"/>
    <s v="P25"/>
    <x v="1"/>
    <x v="0"/>
    <s v="anti-PD1"/>
    <n v="1.0350060197720199"/>
    <s v="CD8+/CD3E+"/>
    <s v="1"/>
    <b v="0"/>
    <b v="0"/>
    <n v="0.34113996710911298"/>
    <n v="106.437562139435"/>
    <m/>
    <n v="22.524270762512199"/>
    <x v="1"/>
    <s v="2"/>
    <s v="2"/>
  </r>
  <r>
    <s v="B5_P3_M34"/>
    <x v="2"/>
    <s v="Human-melanoma"/>
    <n v="4080.84291586677"/>
    <n v="2003"/>
    <n v="8.2695661433907705E-3"/>
    <n v="0.65970229627811705"/>
    <s v="P2"/>
    <x v="1"/>
    <x v="0"/>
    <s v="anti-PD1"/>
    <n v="0.89334661195755405"/>
    <s v="CD8+/CD3E+"/>
    <s v="1"/>
    <b v="0"/>
    <b v="0"/>
    <n v="0.14098947039339199"/>
    <n v="87.521965503358601"/>
    <m/>
    <n v="21.560787481088799"/>
    <x v="4"/>
    <s v="2"/>
    <s v="2"/>
  </r>
  <r>
    <s v="B5_P3_M39"/>
    <x v="1"/>
    <s v="Human-melanoma"/>
    <n v="3880.9619834867199"/>
    <n v="2037"/>
    <n v="1.3144585083893099E-2"/>
    <n v="0.96960788591815505"/>
    <s v="P2"/>
    <x v="0"/>
    <x v="0"/>
    <s v="anti-PD1"/>
    <n v="0.90907415251018397"/>
    <s v="CD8+/CD3E+"/>
    <s v="1"/>
    <b v="0"/>
    <b v="0"/>
    <n v="0.81486234106755695"/>
    <n v="79.514813222287202"/>
    <m/>
    <n v="26.9272292234044"/>
    <x v="1"/>
    <s v="7"/>
    <s v="7"/>
  </r>
  <r>
    <s v="B5_P3_M41_L001"/>
    <x v="2"/>
    <s v="Human-melanoma"/>
    <n v="3756.7604199428702"/>
    <n v="1967"/>
    <n v="1.05177431579333E-2"/>
    <n v="0.87025419316580799"/>
    <s v="P35"/>
    <x v="1"/>
    <x v="1"/>
    <s v="anti-PD1"/>
    <n v="0.88029609958409505"/>
    <s v="CD8+/CD3E+"/>
    <s v="1"/>
    <b v="0"/>
    <b v="0"/>
    <n v="0.142033355710043"/>
    <n v="84.168208613106302"/>
    <m/>
    <n v="24.663832062809"/>
    <x v="2"/>
    <s v="6"/>
    <s v="6"/>
  </r>
  <r>
    <s v="B5_P3_M44_L001"/>
    <x v="0"/>
    <s v="Human-melanoma"/>
    <n v="3468.6718998947899"/>
    <n v="1897"/>
    <n v="9.7084091931814893E-3"/>
    <n v="0.792757127136549"/>
    <s v="P11"/>
    <x v="0"/>
    <x v="0"/>
    <s v="anti-PD1"/>
    <n v="0.85096033245401104"/>
    <s v="CD8+/CD3E+"/>
    <s v="1"/>
    <b v="0"/>
    <b v="0"/>
    <n v="0.44500717604535101"/>
    <n v="96.495155966842603"/>
    <m/>
    <n v="26.972377134947301"/>
    <x v="1"/>
    <s v="0"/>
    <s v="0"/>
  </r>
  <r>
    <s v="B5_P3_M45_L001"/>
    <x v="1"/>
    <s v="Human-melanoma"/>
    <n v="3673.5238728712802"/>
    <n v="1840"/>
    <n v="1.20748048888234E-2"/>
    <n v="0.97918821876429196"/>
    <s v="P18"/>
    <x v="0"/>
    <x v="0"/>
    <s v="anti-PD1"/>
    <n v="0.82285153657271504"/>
    <s v="CD8+/CD3E+"/>
    <s v="1"/>
    <b v="0"/>
    <b v="0"/>
    <n v="0.45636551089381999"/>
    <n v="91.864417412645196"/>
    <m/>
    <n v="27.0727824675165"/>
    <x v="1"/>
    <s v="3"/>
    <s v="3"/>
  </r>
  <r>
    <s v="B5_P3_M53_L001"/>
    <x v="2"/>
    <s v="Human-melanoma"/>
    <n v="4724.6000308634602"/>
    <n v="2437"/>
    <n v="1.0044404089653999E-2"/>
    <n v="0.770010022237412"/>
    <s v="P20"/>
    <x v="1"/>
    <x v="0"/>
    <s v="anti-PD1"/>
    <n v="1.08586955517627"/>
    <s v="CD8+/CD3E+"/>
    <s v="1"/>
    <b v="0"/>
    <b v="0"/>
    <n v="0.39482430657213802"/>
    <n v="114.241830806636"/>
    <m/>
    <n v="14.5322935416423"/>
    <x v="0"/>
    <s v="0"/>
    <s v="0"/>
  </r>
  <r>
    <s v="B5_P3_M55_L001"/>
    <x v="2"/>
    <s v="Human-melanoma"/>
    <n v="5102.0043603263102"/>
    <n v="2667"/>
    <n v="9.0361166004463006E-3"/>
    <n v="0.679874443024164"/>
    <s v="P1"/>
    <x v="0"/>
    <x v="0"/>
    <s v="anti-PD1"/>
    <n v="1.1879312545071701"/>
    <s v="CD8+/CD3E+"/>
    <s v="1"/>
    <b v="0"/>
    <b v="0"/>
    <n v="0.18244762951174601"/>
    <n v="86.793705736644796"/>
    <m/>
    <n v="14.2595720797135"/>
    <x v="0"/>
    <s v="0"/>
    <s v="0"/>
  </r>
  <r>
    <s v="B5_P3_M68_L001"/>
    <x v="0"/>
    <s v="Human-melanoma"/>
    <n v="8313.4389183368494"/>
    <n v="4518"/>
    <n v="6.4202930841360199E-3"/>
    <n v="0.45015689317375401"/>
    <s v="P23"/>
    <x v="0"/>
    <x v="0"/>
    <s v="anti-PD1"/>
    <n v="2.0219370751597698"/>
    <s v="CD8+/CD3E+"/>
    <s v="1"/>
    <b v="0"/>
    <b v="0"/>
    <n v="0.43091920668785999"/>
    <n v="87.494322471296897"/>
    <m/>
    <n v="2.0569716778353602"/>
    <x v="0"/>
    <s v="1"/>
    <s v="1"/>
  </r>
  <r>
    <s v="B5_P3_M71_L001"/>
    <x v="1"/>
    <s v="Human-melanoma"/>
    <n v="3801.0236559739301"/>
    <n v="2100"/>
    <n v="1.11259801760003E-2"/>
    <n v="0.88727150349627204"/>
    <s v="P12"/>
    <x v="0"/>
    <x v="0"/>
    <s v="anti-PD1"/>
    <n v="0.94409860452100602"/>
    <s v="CD8+/CD3E+"/>
    <s v="1"/>
    <b v="0"/>
    <b v="0"/>
    <n v="0.211504666773428"/>
    <n v="114.712616628714"/>
    <m/>
    <n v="25.289527016014102"/>
    <x v="1"/>
    <s v="0"/>
    <s v="0"/>
  </r>
  <r>
    <s v="B5_P3_M76_L001"/>
    <x v="1"/>
    <s v="Human-melanoma"/>
    <n v="3973.3535935219202"/>
    <n v="2029"/>
    <n v="1.0860179534878301E-2"/>
    <n v="0.823674735924111"/>
    <s v="P33"/>
    <x v="1"/>
    <x v="1"/>
    <s v="anti-PD1"/>
    <n v="0.90081998229107296"/>
    <s v="CD8+/CD3E+"/>
    <s v="1"/>
    <b v="0"/>
    <b v="0"/>
    <n v="7.9603834820237196E-2"/>
    <n v="62.6595335821875"/>
    <m/>
    <n v="26.024059807741601"/>
    <x v="1"/>
    <s v="4"/>
    <s v="4"/>
  </r>
  <r>
    <s v="B5_P3_M91_L001"/>
    <x v="3"/>
    <s v="Human-melanoma"/>
    <n v="3030.3627510430701"/>
    <n v="1621"/>
    <n v="1.7462619894899001E-2"/>
    <n v="1.2455027808336101"/>
    <s v="P27"/>
    <x v="1"/>
    <x v="0"/>
    <s v="anti-PD1"/>
    <n v="0.72536309371456797"/>
    <s v="CD8+/CD3E+"/>
    <s v="1"/>
    <b v="0"/>
    <b v="0"/>
    <n v="0.197231796691553"/>
    <n v="67.009007439771693"/>
    <m/>
    <n v="19.738927314643099"/>
    <x v="0"/>
    <s v="4"/>
    <s v="4"/>
  </r>
  <r>
    <s v="B5_P3_MMD1-84B_L001"/>
    <x v="1"/>
    <s v="Human-melanoma"/>
    <n v="3335.0862715788198"/>
    <n v="1667"/>
    <n v="1.35120473872027E-2"/>
    <n v="1.05491294444925"/>
    <s v="P5"/>
    <x v="0"/>
    <x v="1"/>
    <s v="anti-PD1"/>
    <n v="0.74220606267518596"/>
    <s v="CD8+/CD3E+"/>
    <s v="1"/>
    <b v="0"/>
    <b v="0"/>
    <n v="0.48011451703061098"/>
    <n v="96.701915439340297"/>
    <m/>
    <n v="30.726640770283801"/>
    <x v="2"/>
    <s v="7"/>
    <s v="7"/>
  </r>
  <r>
    <s v="B5_P3_MMD7_L001"/>
    <x v="0"/>
    <s v="Human-melanoma"/>
    <n v="2851.4379843946999"/>
    <n v="1439"/>
    <n v="1.5794639353614599E-2"/>
    <n v="1.28825951814458"/>
    <s v="P19"/>
    <x v="0"/>
    <x v="1"/>
    <s v="anti-PD1"/>
    <n v="0.64170596311547101"/>
    <s v="CD8+/CD3E+"/>
    <s v="1"/>
    <b v="0"/>
    <b v="0"/>
    <n v="6.1309426930930201E-2"/>
    <n v="91.394214098696196"/>
    <m/>
    <n v="31.438916677509301"/>
    <x v="2"/>
    <s v="7"/>
    <s v="7"/>
  </r>
  <r>
    <s v="B5_P3_MMD9_L001"/>
    <x v="0"/>
    <s v="Human-melanoma"/>
    <n v="2909.0766254353098"/>
    <n v="1480"/>
    <n v="1.59121376237575E-2"/>
    <n v="1.2143402905216401"/>
    <s v="P17"/>
    <x v="0"/>
    <x v="1"/>
    <s v="anti-PD1"/>
    <n v="0.65843738923529005"/>
    <s v="CD8+/CD3E+"/>
    <s v="1"/>
    <b v="0"/>
    <b v="0"/>
    <n v="0.54450698965200695"/>
    <n v="101.928722826808"/>
    <m/>
    <n v="31.124286111835598"/>
    <x v="2"/>
    <s v="7"/>
    <s v="7"/>
  </r>
  <r>
    <s v="B5_P4_M24_L001"/>
    <x v="1"/>
    <s v="Human-melanoma"/>
    <n v="4063.0547355129502"/>
    <n v="2119"/>
    <n v="1.2017473452224E-2"/>
    <n v="0.91996423446389897"/>
    <s v="P25"/>
    <x v="1"/>
    <x v="0"/>
    <s v="anti-PD1"/>
    <n v="0.94487940440659701"/>
    <s v="CD8+/CD3E+"/>
    <s v="1"/>
    <b v="0"/>
    <b v="0"/>
    <n v="1.20388149869552"/>
    <n v="78.635246532902798"/>
    <m/>
    <n v="30.348553992642799"/>
    <x v="2"/>
    <s v="2"/>
    <s v="2"/>
  </r>
  <r>
    <s v="B5_P4_M34"/>
    <x v="2"/>
    <s v="Human-melanoma"/>
    <n v="3758.6108204275602"/>
    <n v="1844"/>
    <n v="1.01588763321651E-2"/>
    <n v="0.79860300850965205"/>
    <s v="P2"/>
    <x v="1"/>
    <x v="0"/>
    <s v="anti-PD1"/>
    <n v="0.82407850782150205"/>
    <s v="CD8+/CD3E+"/>
    <s v="1"/>
    <b v="0"/>
    <b v="0"/>
    <n v="0.32617151806587402"/>
    <n v="108.579810696782"/>
    <m/>
    <n v="23.8412389004007"/>
    <x v="1"/>
    <s v="0"/>
    <s v="0"/>
  </r>
  <r>
    <s v="B5_P4_M39"/>
    <x v="2"/>
    <s v="Human-melanoma"/>
    <n v="5298.8718538426501"/>
    <n v="2750"/>
    <n v="8.8768562000430297E-3"/>
    <n v="0.66305587444993597"/>
    <s v="P2"/>
    <x v="0"/>
    <x v="0"/>
    <s v="anti-PD1"/>
    <n v="1.2246288491299799"/>
    <s v="CD8+/CD3E+"/>
    <s v="1"/>
    <b v="0"/>
    <b v="0"/>
    <n v="0.38900308111015303"/>
    <n v="105.792590364015"/>
    <m/>
    <n v="22.793669530391"/>
    <x v="3"/>
    <s v="6"/>
    <s v="6"/>
  </r>
  <r>
    <s v="B5_P4_M50_L001"/>
    <x v="0"/>
    <s v="Human-melanoma"/>
    <n v="5008.7367072297702"/>
    <n v="2568"/>
    <n v="8.9222349701295299E-3"/>
    <n v="0.71479328650570895"/>
    <s v="P29"/>
    <x v="1"/>
    <x v="1"/>
    <s v="anti-PD1"/>
    <n v="1.1430910325060599"/>
    <s v="CD8+/CD3E+"/>
    <s v="1"/>
    <b v="0"/>
    <b v="0"/>
    <n v="0.60553764198961302"/>
    <n v="93.590335259472894"/>
    <m/>
    <n v="12.493511704154001"/>
    <x v="0"/>
    <s v="0"/>
    <s v="0"/>
  </r>
  <r>
    <s v="B5_P4_M71_L001"/>
    <x v="1"/>
    <s v="Human-melanoma"/>
    <n v="3784.5157142410699"/>
    <n v="1980"/>
    <n v="8.7645219630322208E-3"/>
    <n v="0.73263605406000898"/>
    <s v="P12"/>
    <x v="0"/>
    <x v="0"/>
    <s v="anti-PD1"/>
    <n v="0.89234272639036505"/>
    <s v="CD8+/CD3E+"/>
    <s v="1"/>
    <b v="0"/>
    <b v="0"/>
    <n v="0.133508897311126"/>
    <n v="61.8352295008781"/>
    <m/>
    <n v="25.186967490934599"/>
    <x v="1"/>
    <s v="0"/>
    <s v="0"/>
  </r>
  <r>
    <s v="B5_P4_M74_L001"/>
    <x v="1"/>
    <s v="Human-melanoma"/>
    <n v="3441.8017132525802"/>
    <n v="1812"/>
    <n v="8.5931894650290806E-3"/>
    <n v="0.74899464874619803"/>
    <s v="P13"/>
    <x v="0"/>
    <x v="0"/>
    <s v="anti-CTLA4+PD1"/>
    <n v="0.81125108112963995"/>
    <s v="CD8+/CD3E+"/>
    <s v="1"/>
    <b v="0"/>
    <b v="0"/>
    <n v="0.49530592025763898"/>
    <n v="106.30146688007601"/>
    <m/>
    <n v="25.581619162030599"/>
    <x v="1"/>
    <s v="0"/>
    <s v="0"/>
  </r>
  <r>
    <s v="B5_P4_M77_L001"/>
    <x v="0"/>
    <s v="Human-melanoma"/>
    <n v="3194.0654690722699"/>
    <n v="1625"/>
    <n v="1.17265191311963E-2"/>
    <n v="0.97676722320146903"/>
    <s v="P31"/>
    <x v="1"/>
    <x v="0"/>
    <s v="anti-PD1"/>
    <n v="0.72893246462012895"/>
    <s v="CD8+/CD3E+"/>
    <s v="1"/>
    <b v="0"/>
    <b v="0"/>
    <n v="0.90472219869969595"/>
    <n v="60.245636212014702"/>
    <m/>
    <n v="30.6665011479006"/>
    <x v="2"/>
    <s v="6"/>
    <s v="6"/>
  </r>
  <r>
    <s v="B5_P4_M89_L001"/>
    <x v="1"/>
    <s v="Human-melanoma"/>
    <n v="5293.9660388636103"/>
    <n v="2903"/>
    <n v="9.8186432064092995E-3"/>
    <n v="0.70915190452678201"/>
    <s v="P28"/>
    <x v="0"/>
    <x v="0"/>
    <s v="anti-CTLA4+PD1"/>
    <n v="1.2962393529228"/>
    <s v="CD8+/CD3E+"/>
    <s v="1"/>
    <b v="0"/>
    <b v="0"/>
    <n v="0.39302913182656901"/>
    <n v="54.321081062106401"/>
    <m/>
    <n v="17.441798103853699"/>
    <x v="0"/>
    <s v="3"/>
    <s v="3"/>
  </r>
  <r>
    <s v="B5_P4_M91_L001"/>
    <x v="0"/>
    <s v="Human-melanoma"/>
    <n v="4697.1454942976998"/>
    <n v="2450"/>
    <n v="9.676124691399E-3"/>
    <n v="0.76408056911314104"/>
    <s v="P27"/>
    <x v="1"/>
    <x v="0"/>
    <s v="anti-PD1"/>
    <n v="1.0947929824401801"/>
    <s v="CD8+/CD3E+"/>
    <s v="1"/>
    <b v="0"/>
    <b v="0"/>
    <n v="0.101975262765009"/>
    <n v="84.871741988089695"/>
    <m/>
    <n v="23.858844548891199"/>
    <x v="1"/>
    <s v="3"/>
    <s v="3"/>
  </r>
  <r>
    <s v="B5_P4_MMD1-84A_L001"/>
    <x v="1"/>
    <s v="Human-melanoma"/>
    <n v="4485.6691899850402"/>
    <n v="2143"/>
    <n v="1.0038374083313701E-2"/>
    <n v="0.78402827095486805"/>
    <s v="P5"/>
    <x v="0"/>
    <x v="0"/>
    <s v="anti-PD1"/>
    <n v="0.95659140269047105"/>
    <s v="CD8+/CD3E+"/>
    <s v="1"/>
    <b v="0"/>
    <b v="0"/>
    <n v="0.78124751973655304"/>
    <n v="94.276496143118393"/>
    <m/>
    <n v="22.7858792524625"/>
    <x v="3"/>
    <s v="6"/>
    <s v="6"/>
  </r>
  <r>
    <s v="B5_P4_MMD1-84B_L001"/>
    <x v="1"/>
    <s v="Human-melanoma"/>
    <n v="2758.17402815074"/>
    <n v="1345"/>
    <n v="1.45328636810198E-2"/>
    <n v="1.1690262747355"/>
    <s v="P5"/>
    <x v="0"/>
    <x v="1"/>
    <s v="anti-PD1"/>
    <n v="0.59920814077113005"/>
    <s v="CD8+/CD3E+"/>
    <s v="1"/>
    <b v="0"/>
    <b v="0"/>
    <n v="0.177421109166186"/>
    <n v="99.708775534601003"/>
    <m/>
    <n v="31.101964503564201"/>
    <x v="2"/>
    <s v="7"/>
    <s v="7"/>
  </r>
  <r>
    <s v="B5_P4_MMD8_L001"/>
    <x v="0"/>
    <s v="Human-melanoma"/>
    <n v="4427.3020276506404"/>
    <n v="2281"/>
    <n v="9.2575147223821104E-3"/>
    <n v="0.72406180595510095"/>
    <s v="P16"/>
    <x v="0"/>
    <x v="0"/>
    <s v="anti-PD1"/>
    <n v="1.0187207650154"/>
    <s v="CD8+/CD3E+"/>
    <s v="1"/>
    <b v="0"/>
    <b v="0"/>
    <n v="1.2980462150905501"/>
    <n v="67.065204059108396"/>
    <m/>
    <n v="22.2403455448909"/>
    <x v="3"/>
    <s v="9"/>
    <s v="9"/>
  </r>
  <r>
    <s v="B5_P5_M15"/>
    <x v="2"/>
    <s v="Human-melanoma"/>
    <n v="8800.5892043477597"/>
    <n v="4940"/>
    <n v="5.5332585674699704E-3"/>
    <n v="0.40634021162504902"/>
    <s v="P1"/>
    <x v="0"/>
    <x v="1"/>
    <s v="anti-PD1"/>
    <n v="2.2106675617913298"/>
    <s v="CD8+/CD3E+"/>
    <s v="1"/>
    <b v="0"/>
    <b v="0"/>
    <n v="0.304273309640956"/>
    <n v="81.479623582458601"/>
    <m/>
    <n v="1.5128029779231"/>
    <x v="0"/>
    <s v="1"/>
    <s v="1"/>
  </r>
  <r>
    <s v="B5_P5_M44_L001"/>
    <x v="1"/>
    <s v="Human-melanoma"/>
    <n v="2519.67745656844"/>
    <n v="1418"/>
    <n v="1.3634680188562801E-2"/>
    <n v="1.05781078366485"/>
    <s v="P11"/>
    <x v="0"/>
    <x v="0"/>
    <s v="anti-PD1"/>
    <n v="0.63925202061789699"/>
    <s v="CD8+/CD3E+"/>
    <s v="1"/>
    <b v="0"/>
    <b v="0"/>
    <n v="0.26849151412731798"/>
    <n v="97.362611362349995"/>
    <m/>
    <n v="27.795773643131501"/>
    <x v="1"/>
    <s v="4"/>
    <s v="4"/>
  </r>
  <r>
    <s v="B5_P5_M76_L001"/>
    <x v="1"/>
    <s v="Human-melanoma"/>
    <n v="3859.0142748190501"/>
    <n v="1952"/>
    <n v="1.2088978070211099E-2"/>
    <n v="0.95507243700149203"/>
    <s v="P33"/>
    <x v="1"/>
    <x v="1"/>
    <s v="anti-PD1"/>
    <n v="0.86646478732504395"/>
    <s v="CD8+/CD3E+"/>
    <s v="1"/>
    <b v="0"/>
    <b v="0"/>
    <n v="0.76886311480506997"/>
    <n v="94.385821540257197"/>
    <m/>
    <n v="27.017591218224901"/>
    <x v="1"/>
    <s v="4"/>
    <s v="4"/>
  </r>
  <r>
    <s v="B5_P5_M83_L001"/>
    <x v="0"/>
    <s v="Human-melanoma"/>
    <n v="7156.3904531856697"/>
    <n v="3802"/>
    <n v="7.1366088351071501E-3"/>
    <n v="0.51775802846498398"/>
    <s v="P23"/>
    <x v="0"/>
    <x v="0"/>
    <s v="anti-PD1"/>
    <n v="1.70013597945524"/>
    <s v="CD8+/CD3E+"/>
    <s v="1"/>
    <b v="0"/>
    <b v="0"/>
    <n v="1.1052751168791399"/>
    <n v="89.988980468274306"/>
    <m/>
    <n v="2.34530691214793"/>
    <x v="0"/>
    <s v="1"/>
    <s v="1"/>
  </r>
  <r>
    <s v="B5_P5_M89_L001"/>
    <x v="1"/>
    <s v="Human-melanoma"/>
    <n v="4114.6356620654997"/>
    <n v="2152"/>
    <n v="1.07622577084742E-2"/>
    <n v="0.830273082584989"/>
    <s v="P28"/>
    <x v="0"/>
    <x v="0"/>
    <s v="anti-CTLA4+PD1"/>
    <n v="0.96306088745680096"/>
    <s v="CD8+/CD3E+"/>
    <s v="1"/>
    <b v="0"/>
    <b v="0"/>
    <n v="0.75373362909085295"/>
    <n v="95.884454454398494"/>
    <m/>
    <n v="26.878034484283798"/>
    <x v="1"/>
    <s v="0"/>
    <s v="0"/>
  </r>
  <r>
    <s v="B5_P5_M91_L001"/>
    <x v="1"/>
    <s v="Human-melanoma"/>
    <n v="5076.1859560255198"/>
    <n v="2628"/>
    <n v="8.8013895586944099E-3"/>
    <n v="0.67622662183886595"/>
    <s v="P27"/>
    <x v="1"/>
    <x v="0"/>
    <s v="anti-PD1"/>
    <n v="1.17019594282016"/>
    <s v="CD8+/CD3E+"/>
    <s v="1"/>
    <b v="0"/>
    <b v="0"/>
    <n v="0.246926277886409"/>
    <n v="49.507608591421999"/>
    <m/>
    <n v="20.876022443195499"/>
    <x v="0"/>
    <s v="8"/>
    <s v="8"/>
  </r>
  <r>
    <s v="B5_P6_M17"/>
    <x v="1"/>
    <s v="Human-melanoma"/>
    <n v="3835.2209611599801"/>
    <n v="1993"/>
    <n v="1.35685938825508E-2"/>
    <n v="0.99293459116097704"/>
    <s v="P3"/>
    <x v="1"/>
    <x v="0"/>
    <s v="anti-PD1"/>
    <n v="0.89200809786796798"/>
    <s v="CD8+/CD3E+"/>
    <s v="1"/>
    <b v="0"/>
    <b v="0"/>
    <n v="1.03865961119965"/>
    <n v="90.193168013442403"/>
    <m/>
    <n v="31.041362342439498"/>
    <x v="2"/>
    <s v="8"/>
    <s v="8"/>
  </r>
  <r>
    <s v="B5_P6_M51_L001"/>
    <x v="1"/>
    <s v="Human-melanoma"/>
    <n v="3850.5780198653902"/>
    <n v="1963"/>
    <n v="1.20247491037696E-2"/>
    <n v="0.95417463496773003"/>
    <s v="P21"/>
    <x v="0"/>
    <x v="1"/>
    <s v="anti-PD1"/>
    <n v="0.87884604265371002"/>
    <s v="CD8+/CD3E+"/>
    <s v="1"/>
    <b v="0"/>
    <b v="0"/>
    <n v="6.8831798707472205E-2"/>
    <n v="71.081298380139799"/>
    <m/>
    <n v="26.9994931588494"/>
    <x v="1"/>
    <s v="4"/>
    <s v="4"/>
  </r>
  <r>
    <s v="B5_P6_M63-B1"/>
    <x v="0"/>
    <s v="Human-melanoma"/>
    <n v="3993.30223067939"/>
    <n v="2054"/>
    <n v="1.0155110258882501E-2"/>
    <n v="0.79749024727941098"/>
    <s v="P7"/>
    <x v="0"/>
    <x v="1"/>
    <s v="anti-CTLA4+PD1"/>
    <n v="0.91643598000290405"/>
    <s v="CD8+/CD3E+"/>
    <s v="1"/>
    <b v="0"/>
    <b v="0"/>
    <n v="0.16651210496455399"/>
    <n v="94.662496278806401"/>
    <m/>
    <n v="25.200926963630899"/>
    <x v="1"/>
    <s v="0"/>
    <s v="0"/>
  </r>
  <r>
    <s v="B5_P6_M71_L001"/>
    <x v="3"/>
    <s v="Human-melanoma"/>
    <n v="9167.7216637062702"/>
    <n v="5503"/>
    <n v="7.3829653420539798E-3"/>
    <n v="0.430724824055218"/>
    <s v="P12"/>
    <x v="0"/>
    <x v="0"/>
    <s v="anti-PD1"/>
    <n v="2.4645390674493899"/>
    <s v="CD8+/CD3E+"/>
    <s v="1"/>
    <b v="0"/>
    <b v="0"/>
    <n v="1.3994892607634599"/>
    <n v="72.403078311268303"/>
    <m/>
    <n v="2.0189410542523301"/>
    <x v="0"/>
    <s v="1"/>
    <s v="1"/>
  </r>
  <r>
    <s v="B5_P6_M76_L001"/>
    <x v="1"/>
    <s v="Human-melanoma"/>
    <n v="4179.8052929818596"/>
    <n v="2078"/>
    <n v="7.2070541463497397E-3"/>
    <n v="0.58022342181518805"/>
    <s v="P33"/>
    <x v="1"/>
    <x v="1"/>
    <s v="anti-PD1"/>
    <n v="0.92435552169961899"/>
    <s v="CD8+/CD3E+"/>
    <s v="1"/>
    <b v="0"/>
    <b v="0"/>
    <n v="0.67226685054681701"/>
    <n v="79.538243572286106"/>
    <m/>
    <n v="23.9083302819331"/>
    <x v="1"/>
    <s v="4"/>
    <s v="4"/>
  </r>
  <r>
    <s v="B5_P6_MMD8_L001_T_enriched"/>
    <x v="1"/>
    <s v="Human-melanoma"/>
    <n v="3765.4533125032799"/>
    <n v="2006"/>
    <n v="1.1246922194685699E-2"/>
    <n v="0.83825703071669899"/>
    <s v="P16"/>
    <x v="0"/>
    <x v="0"/>
    <s v="anti-PD1"/>
    <n v="0.90059689660947595"/>
    <s v="CD8+/CD3E+"/>
    <s v="1"/>
    <b v="0"/>
    <b v="0"/>
    <n v="0.15419382296218201"/>
    <n v="68.680070322790598"/>
    <m/>
    <n v="20.4764567512253"/>
    <x v="0"/>
    <s v="4"/>
    <s v="4"/>
  </r>
  <r>
    <s v="B5_P7_M60-B1_L001"/>
    <x v="0"/>
    <s v="Human-melanoma"/>
    <n v="4450.8943757684901"/>
    <n v="2301"/>
    <n v="1.00026379295184E-2"/>
    <n v="0.80556499556607497"/>
    <s v="P7"/>
    <x v="1"/>
    <x v="1"/>
    <s v="anti-CTLA4+PD1"/>
    <n v="1.0258595068265199"/>
    <s v="CD8+/CD3E+"/>
    <s v="1"/>
    <b v="0"/>
    <b v="0"/>
    <n v="0.980769251691332"/>
    <n v="117.664108761657"/>
    <m/>
    <n v="22.834011319498401"/>
    <x v="1"/>
    <s v="6"/>
    <s v="6"/>
  </r>
  <r>
    <s v="B5_P8_M82_L001"/>
    <x v="1"/>
    <s v="Human-melanoma"/>
    <n v="2961.2603230381701"/>
    <n v="1476"/>
    <n v="1.3948717563361E-2"/>
    <n v="1.1023808164539599"/>
    <s v="P24"/>
    <x v="1"/>
    <x v="1"/>
    <s v="anti-PD1"/>
    <n v="0.66066824605126595"/>
    <s v="CD8+/CD3E+"/>
    <s v="1"/>
    <b v="0"/>
    <b v="0"/>
    <n v="1.5712342001473201"/>
    <n v="89.937579546942203"/>
    <m/>
    <n v="27.4818006753632"/>
    <x v="1"/>
    <s v="4"/>
    <s v="4"/>
  </r>
  <r>
    <s v="B5_P9_M60-B1_L001"/>
    <x v="1"/>
    <s v="Human-melanoma"/>
    <n v="3903.4986606979"/>
    <n v="1985"/>
    <n v="1.0685034803213899E-2"/>
    <n v="0.86213047926217201"/>
    <s v="P7"/>
    <x v="1"/>
    <x v="1"/>
    <s v="anti-CTLA4+PD1"/>
    <n v="0.88486935605684502"/>
    <s v="CD8+/CD3E+"/>
    <s v="1"/>
    <b v="0"/>
    <b v="0"/>
    <n v="0.40376876531946099"/>
    <n v="93.074140812660502"/>
    <m/>
    <n v="26.8236975900885"/>
    <x v="1"/>
    <s v="3"/>
    <s v="3"/>
  </r>
  <r>
    <s v="B5_P9_M63-B1"/>
    <x v="1"/>
    <s v="Human-melanoma"/>
    <n v="3754.83220530477"/>
    <n v="1937"/>
    <n v="1.08699337862665E-2"/>
    <n v="0.84471979068828795"/>
    <s v="P7"/>
    <x v="0"/>
    <x v="1"/>
    <s v="anti-CTLA4+PD1"/>
    <n v="0.86456855903146501"/>
    <s v="CD8+/CD3E+"/>
    <s v="1"/>
    <b v="0"/>
    <b v="0"/>
    <n v="1.19670207960761"/>
    <n v="78.698804785836799"/>
    <m/>
    <n v="25.633360636633"/>
    <x v="1"/>
    <s v="4"/>
    <s v="4"/>
  </r>
  <r>
    <s v="B6_P1_M11"/>
    <x v="2"/>
    <s v="Human-melanoma"/>
    <n v="4700.2492473114298"/>
    <n v="2279"/>
    <n v="8.6877477603549708E-3"/>
    <n v="0.71684603031326399"/>
    <s v="P1"/>
    <x v="1"/>
    <x v="1"/>
    <s v="anti-CTLA4"/>
    <n v="1.01994773626419"/>
    <s v="CD8+/CD3E+"/>
    <s v="1"/>
    <b v="0"/>
    <b v="0"/>
    <n v="0.28904816437146902"/>
    <n v="58.140179163705803"/>
    <m/>
    <n v="24.315692574314099"/>
    <x v="2"/>
    <s v="6"/>
    <s v="6"/>
  </r>
  <r>
    <s v="B6_P1_M15"/>
    <x v="3"/>
    <s v="Human-melanoma"/>
    <n v="5400.70373323695"/>
    <n v="2756"/>
    <n v="9.4892300686762396E-3"/>
    <n v="0.70147993794195396"/>
    <s v="P1"/>
    <x v="0"/>
    <x v="1"/>
    <s v="anti-PD1"/>
    <n v="1.23109833389631"/>
    <s v="CD8+/CD3E+"/>
    <s v="1"/>
    <b v="0"/>
    <b v="0"/>
    <n v="0.47235760046384101"/>
    <n v="70.036417301734801"/>
    <m/>
    <n v="23.295300420718199"/>
    <x v="3"/>
    <s v="6"/>
    <s v="6"/>
  </r>
  <r>
    <s v="B6_P1_M39"/>
    <x v="2"/>
    <s v="Human-melanoma"/>
    <n v="4922.7959047028198"/>
    <n v="2522"/>
    <n v="8.3625202503758399E-3"/>
    <n v="0.67663925013090598"/>
    <s v="P2"/>
    <x v="0"/>
    <x v="0"/>
    <s v="anti-PD1"/>
    <n v="1.12279023548068"/>
    <s v="CD8+/CD3E+"/>
    <s v="1"/>
    <b v="0"/>
    <b v="0"/>
    <n v="0.218557924483781"/>
    <n v="85.295538849942005"/>
    <m/>
    <n v="20.366616327156098"/>
    <x v="0"/>
    <s v="2"/>
    <s v="2"/>
  </r>
  <r>
    <s v="B6_P1_M42"/>
    <x v="1"/>
    <s v="Human-melanoma"/>
    <n v="6100.24255970998"/>
    <n v="3311"/>
    <n v="6.62724403595561E-3"/>
    <n v="0.523991827135877"/>
    <s v="P4"/>
    <x v="1"/>
    <x v="0"/>
    <s v="anti-CTLA4+PD1"/>
    <n v="1.4728116699072999"/>
    <s v="CD8+/CD3E+"/>
    <s v="1"/>
    <b v="0"/>
    <b v="0"/>
    <n v="9.4188419682057108E-3"/>
    <n v="83.262431087713395"/>
    <m/>
    <n v="7.8209922116031798"/>
    <x v="0"/>
    <s v="1"/>
    <s v="1"/>
  </r>
  <r>
    <s v="B6_P1_M50_L001"/>
    <x v="0"/>
    <s v="Human-melanoma"/>
    <n v="4754.09475426685"/>
    <n v="2427"/>
    <n v="7.8234148749619491E-3"/>
    <n v="0.61359273643574896"/>
    <s v="P29"/>
    <x v="1"/>
    <x v="1"/>
    <s v="anti-PD1"/>
    <n v="1.08308098415631"/>
    <s v="CD8+/CD3E+"/>
    <s v="1"/>
    <b v="0"/>
    <b v="0"/>
    <n v="0.53004425090687701"/>
    <n v="107.25253709962401"/>
    <m/>
    <n v="17.152777294788301"/>
    <x v="0"/>
    <s v="6"/>
    <s v="6"/>
  </r>
  <r>
    <s v="B6_P1_M55_L001"/>
    <x v="3"/>
    <s v="Human-melanoma"/>
    <n v="4723.4641860116899"/>
    <n v="2423"/>
    <n v="1.07460956224152E-2"/>
    <n v="0.80085445076989803"/>
    <s v="P1"/>
    <x v="0"/>
    <x v="0"/>
    <s v="anti-PD1"/>
    <n v="1.07616532802678"/>
    <s v="CD8+/CD3E+"/>
    <s v="1"/>
    <b v="0"/>
    <b v="0"/>
    <n v="0.387107964918813"/>
    <n v="87.141454607173799"/>
    <m/>
    <n v="17.5881690033934"/>
    <x v="0"/>
    <s v="3"/>
    <s v="3"/>
  </r>
  <r>
    <s v="B6_P1_M66_L001"/>
    <x v="1"/>
    <s v="Human-melanoma"/>
    <n v="4280.2532221506199"/>
    <n v="2225"/>
    <n v="1.1053695430237201E-2"/>
    <n v="0.855954591866397"/>
    <s v="P12"/>
    <x v="1"/>
    <x v="0"/>
    <s v="anti-PD1"/>
    <n v="0.99150431186049404"/>
    <s v="CD8+/CD3E+"/>
    <s v="1"/>
    <b v="0"/>
    <b v="0"/>
    <n v="0.55547452837993405"/>
    <n v="93.033536128446798"/>
    <m/>
    <n v="26.717336488669002"/>
    <x v="1"/>
    <s v="3"/>
    <s v="3"/>
  </r>
  <r>
    <s v="B6_P1_M68_L001"/>
    <x v="1"/>
    <s v="Human-melanoma"/>
    <n v="4278.1791859018003"/>
    <n v="2199"/>
    <n v="9.1228310346007698E-3"/>
    <n v="0.72408188814367702"/>
    <s v="P23"/>
    <x v="0"/>
    <x v="0"/>
    <s v="anti-PD1"/>
    <n v="0.98023848493981602"/>
    <s v="CD8+/CD3E+"/>
    <s v="1"/>
    <b v="0"/>
    <b v="0"/>
    <n v="0.205836305367156"/>
    <n v="91.141195619346107"/>
    <m/>
    <n v="20.0769649639515"/>
    <x v="0"/>
    <s v="0"/>
    <s v="0"/>
  </r>
  <r>
    <s v="B6_P1_M81_L001"/>
    <x v="1"/>
    <s v="Human-melanoma"/>
    <n v="5214.0196725200904"/>
    <n v="2754"/>
    <n v="8.9475468011722993E-3"/>
    <n v="0.694759238206617"/>
    <s v="P28"/>
    <x v="1"/>
    <x v="1"/>
    <s v="anti-CTLA4+PD1"/>
    <n v="1.2269712487867499"/>
    <s v="CD8+/CD3E+"/>
    <s v="1"/>
    <b v="0"/>
    <b v="0"/>
    <n v="0.82878341289111201"/>
    <n v="57.209558147645602"/>
    <m/>
    <n v="14.8686959199622"/>
    <x v="0"/>
    <s v="3"/>
    <s v="3"/>
  </r>
  <r>
    <s v="B6_P1_M83_L001"/>
    <x v="0"/>
    <s v="Human-melanoma"/>
    <n v="8848.3020975562504"/>
    <n v="4863"/>
    <n v="5.8955222011476197E-3"/>
    <n v="0.419079131474349"/>
    <s v="P23"/>
    <x v="0"/>
    <x v="0"/>
    <s v="anti-PD1"/>
    <n v="2.1715160246709502"/>
    <s v="CD8+/CD3E+"/>
    <s v="1"/>
    <b v="0"/>
    <b v="0"/>
    <n v="0.26386726246174602"/>
    <n v="95.849723028125297"/>
    <m/>
    <n v="0.84742393821943995"/>
    <x v="0"/>
    <s v="1"/>
    <s v="1"/>
  </r>
  <r>
    <s v="B6_P1_M90-7-31-17"/>
    <x v="0"/>
    <s v="Human-melanoma"/>
    <n v="3983.7915536211099"/>
    <n v="2013"/>
    <n v="1.20026372153652E-2"/>
    <n v="0.93558745132926502"/>
    <s v="P30"/>
    <x v="0"/>
    <x v="0"/>
    <s v="anti-PD1"/>
    <n v="0.898477582634298"/>
    <s v="CD8+/CD3E+"/>
    <s v="1"/>
    <b v="0"/>
    <b v="0"/>
    <n v="0.761525678256609"/>
    <n v="89.436549638170007"/>
    <m/>
    <n v="26.400595128608799"/>
    <x v="1"/>
    <s v="2"/>
    <s v="2"/>
  </r>
  <r>
    <s v="B6_P1_MMD6_L001"/>
    <x v="0"/>
    <s v="Human-melanoma"/>
    <n v="4196.1592580369597"/>
    <n v="2165"/>
    <n v="7.6555181018255003E-3"/>
    <n v="0.66063721910996798"/>
    <s v="P22"/>
    <x v="0"/>
    <x v="0"/>
    <s v="anti-PD1"/>
    <n v="0.96707642972555796"/>
    <s v="CD8+/CD3E+"/>
    <s v="1"/>
    <b v="0"/>
    <b v="0"/>
    <n v="0.94919427346928498"/>
    <n v="96.266125441948901"/>
    <m/>
    <n v="17.1416050713242"/>
    <x v="0"/>
    <s v="0"/>
    <s v="0"/>
  </r>
  <r>
    <s v="B6_P1_MMD7_L001"/>
    <x v="1"/>
    <s v="Human-melanoma"/>
    <n v="3899.7574420106398"/>
    <n v="1987"/>
    <n v="1.1231605403476E-2"/>
    <n v="0.91120942825999796"/>
    <s v="P19"/>
    <x v="0"/>
    <x v="1"/>
    <s v="anti-PD1"/>
    <n v="0.88286158492246702"/>
    <s v="CD8+/CD3E+"/>
    <s v="1"/>
    <b v="0"/>
    <b v="0"/>
    <n v="6.6804118021708506E-2"/>
    <n v="80.141211421623595"/>
    <m/>
    <n v="30.1682436111636"/>
    <x v="2"/>
    <s v="3"/>
    <s v="3"/>
  </r>
  <r>
    <s v="B6_P10_MMD5_L001"/>
    <x v="0"/>
    <s v="Human-melanoma"/>
    <n v="3023.79144635486"/>
    <n v="1521"/>
    <n v="1.5182898306670399E-2"/>
    <n v="1.1669338650674099"/>
    <s v="P8"/>
    <x v="0"/>
    <x v="1"/>
    <s v="anti-CTLA4+PD1"/>
    <n v="0.67684195796709201"/>
    <s v="CD8+/CD3E+"/>
    <s v="1"/>
    <b v="0"/>
    <b v="0"/>
    <n v="0.459316708680581"/>
    <n v="91.772720446817402"/>
    <m/>
    <n v="31.356388406784699"/>
    <x v="2"/>
    <s v="7"/>
    <s v="7"/>
  </r>
  <r>
    <s v="B6_P11_MMD5_L001"/>
    <x v="0"/>
    <s v="Human-melanoma"/>
    <n v="3630.1489811309598"/>
    <n v="1854"/>
    <n v="1.28279754434544E-2"/>
    <n v="1.00307951517344"/>
    <s v="P8"/>
    <x v="0"/>
    <x v="1"/>
    <s v="anti-CTLA4+PD1"/>
    <n v="0.82675553600067297"/>
    <s v="CD8+/CD3E+"/>
    <s v="1"/>
    <b v="0"/>
    <b v="0"/>
    <n v="0.36947996041113101"/>
    <n v="93.064368330710096"/>
    <m/>
    <n v="31.008238379558801"/>
    <x v="2"/>
    <s v="7"/>
    <s v="7"/>
  </r>
  <r>
    <s v="B6_P2_M13_L001"/>
    <x v="1"/>
    <s v="Human-melanoma"/>
    <n v="5587.8450532153201"/>
    <n v="2972"/>
    <n v="8.4846087846140606E-3"/>
    <n v="0.65263445715470703"/>
    <s v="P15"/>
    <x v="0"/>
    <x v="0"/>
    <s v="anti-PD1"/>
    <n v="1.32033260653534"/>
    <s v="CD8+/CD3E+"/>
    <s v="1"/>
    <b v="0"/>
    <b v="0"/>
    <n v="1.15646907599671"/>
    <n v="67.268293706719106"/>
    <m/>
    <n v="15.5500116016887"/>
    <x v="0"/>
    <s v="1"/>
    <s v="1"/>
  </r>
  <r>
    <s v="B6_P2_M34"/>
    <x v="0"/>
    <s v="Human-melanoma"/>
    <n v="4117.3739522592396"/>
    <n v="2013"/>
    <n v="7.1036493510821504E-3"/>
    <n v="0.58392807199053098"/>
    <s v="P2"/>
    <x v="1"/>
    <x v="0"/>
    <s v="anti-PD1"/>
    <n v="0.90271621058465301"/>
    <s v="CD8+/CD3E+"/>
    <s v="1"/>
    <b v="0"/>
    <b v="0"/>
    <n v="9.5362395825272298E-2"/>
    <n v="89.823730865963697"/>
    <m/>
    <n v="20.862692528991801"/>
    <x v="0"/>
    <s v="6"/>
    <s v="6"/>
  </r>
  <r>
    <s v="B6_P2_M42"/>
    <x v="3"/>
    <s v="Human-melanoma"/>
    <n v="9094.7473671796597"/>
    <n v="4991"/>
    <n v="5.3331139669026296E-3"/>
    <n v="0.39573473652243801"/>
    <s v="P4"/>
    <x v="1"/>
    <x v="0"/>
    <s v="anti-CTLA4+PD1"/>
    <n v="2.2268412737071599"/>
    <s v="CD8+/CD3E+"/>
    <s v="1"/>
    <b v="0"/>
    <b v="0"/>
    <n v="0.49933601358553897"/>
    <n v="86.870667402898107"/>
    <m/>
    <n v="0.969483231464628"/>
    <x v="0"/>
    <s v="1"/>
    <s v="1"/>
  </r>
  <r>
    <s v="B6_P2_M47"/>
    <x v="1"/>
    <s v="Human-melanoma"/>
    <n v="5609.2642404037097"/>
    <n v="2928"/>
    <n v="8.8368998660798004E-3"/>
    <n v="0.62789779986928396"/>
    <s v="P4"/>
    <x v="0"/>
    <x v="1"/>
    <s v="anti-CTLA4+PD1"/>
    <n v="1.3083975225698701"/>
    <s v="CD8+/CD3E+"/>
    <s v="1"/>
    <b v="0"/>
    <b v="0"/>
    <n v="1.22976965357779"/>
    <n v="70.278630717755306"/>
    <m/>
    <n v="14.1969934074625"/>
    <x v="0"/>
    <s v="2"/>
    <s v="2"/>
  </r>
  <r>
    <s v="B6_P2_M51_L001"/>
    <x v="1"/>
    <s v="Human-melanoma"/>
    <n v="3662.0935741141798"/>
    <n v="1843"/>
    <n v="1.0344446240355199E-2"/>
    <n v="0.85059670515129004"/>
    <s v="P21"/>
    <x v="0"/>
    <x v="1"/>
    <s v="anti-PD1"/>
    <n v="0.82240536520952001"/>
    <s v="CD8+/CD3E+"/>
    <s v="1"/>
    <b v="0"/>
    <b v="0"/>
    <n v="0.61233531557758403"/>
    <n v="87.182638872229305"/>
    <m/>
    <n v="25.412491624690301"/>
    <x v="1"/>
    <s v="4"/>
    <s v="4"/>
  </r>
  <r>
    <s v="B6_P2_M55_L001"/>
    <x v="1"/>
    <s v="Human-melanoma"/>
    <n v="4128.0923531442404"/>
    <n v="2321"/>
    <n v="1.4050594263401E-2"/>
    <n v="0.94773987310005903"/>
    <s v="P1"/>
    <x v="0"/>
    <x v="0"/>
    <s v="anti-PD1"/>
    <n v="1.0345598484088301"/>
    <s v="CD8+/CD3E+"/>
    <s v="1"/>
    <b v="0"/>
    <b v="0"/>
    <n v="0.51787071176087296"/>
    <n v="77.860120134648398"/>
    <m/>
    <n v="26.90467167501"/>
    <x v="1"/>
    <s v="4"/>
    <s v="4"/>
  </r>
  <r>
    <s v="B6_P2_M66_L001"/>
    <x v="3"/>
    <s v="Human-melanoma"/>
    <n v="4273.1732153995899"/>
    <n v="2155"/>
    <n v="1.0306507261494E-2"/>
    <n v="0.81131598860569898"/>
    <s v="P12"/>
    <x v="1"/>
    <x v="0"/>
    <s v="anti-PD1"/>
    <n v="0.96183391620801395"/>
    <s v="CD8+/CD3E+"/>
    <s v="1"/>
    <b v="0"/>
    <b v="0"/>
    <n v="0.413430021922089"/>
    <n v="89.778092519185705"/>
    <m/>
    <n v="22.611270026921598"/>
    <x v="1"/>
    <s v="3"/>
    <s v="3"/>
  </r>
  <r>
    <s v="B6_P2_M77_L001"/>
    <x v="0"/>
    <s v="Human-melanoma"/>
    <n v="3092.7653841804199"/>
    <n v="1542"/>
    <n v="1.23867375847701E-2"/>
    <n v="1.0236158664856401"/>
    <s v="P31"/>
    <x v="1"/>
    <x v="0"/>
    <s v="anti-PD1"/>
    <n v="0.68509612818620202"/>
    <s v="CD8+/CD3E+"/>
    <s v="1"/>
    <b v="0"/>
    <b v="0"/>
    <n v="0.60222122248471099"/>
    <n v="87.285431222870798"/>
    <m/>
    <n v="30.006560324556499"/>
    <x v="2"/>
    <s v="6"/>
    <s v="6"/>
  </r>
  <r>
    <s v="B6_P2_M79_L001"/>
    <x v="2"/>
    <s v="Human-melanoma"/>
    <n v="7217.7364135777398"/>
    <n v="3876"/>
    <n v="6.4965123489128104E-3"/>
    <n v="0.49601321662150299"/>
    <s v="P20"/>
    <x v="0"/>
    <x v="0"/>
    <s v="anti-PD1"/>
    <n v="1.73025254647092"/>
    <s v="CD8+/CD3E+"/>
    <s v="1"/>
    <b v="0"/>
    <b v="0"/>
    <n v="0.15193103456521101"/>
    <n v="119.27282834413499"/>
    <m/>
    <n v="2.1433865456659902"/>
    <x v="0"/>
    <s v="1"/>
    <s v="1"/>
  </r>
  <r>
    <s v="B6_P2_M90-7-24-17"/>
    <x v="3"/>
    <s v="Human-melanoma"/>
    <n v="3660.5217726455198"/>
    <n v="1864"/>
    <n v="1.12772903233876E-2"/>
    <n v="0.91825708536620998"/>
    <s v="P30"/>
    <x v="0"/>
    <x v="0"/>
    <s v="anti-PD1"/>
    <n v="0.83344810644860101"/>
    <s v="CD8+/CD3E+"/>
    <s v="1"/>
    <b v="0"/>
    <b v="0"/>
    <n v="0.50522306671110595"/>
    <n v="86.391911070837494"/>
    <m/>
    <n v="26.9379207122183"/>
    <x v="1"/>
    <s v="2"/>
    <s v="2"/>
  </r>
  <r>
    <s v="B6_P2_MMD1-84B_L001"/>
    <x v="0"/>
    <s v="Human-melanoma"/>
    <n v="3341.4511042180402"/>
    <n v="1649"/>
    <n v="1.37889513031991E-2"/>
    <n v="1.06423243685841"/>
    <s v="P5"/>
    <x v="0"/>
    <x v="1"/>
    <s v="anti-PD1"/>
    <n v="0.73529040654566002"/>
    <s v="CD8+/CD3E+"/>
    <s v="1"/>
    <b v="0"/>
    <b v="0"/>
    <n v="0.776685551329512"/>
    <n v="92.731604992620305"/>
    <m/>
    <n v="27.019408590541001"/>
    <x v="1"/>
    <s v="7"/>
    <s v="7"/>
  </r>
  <r>
    <s v="B6_P3_M23"/>
    <x v="1"/>
    <s v="Human-melanoma"/>
    <n v="4373.1529218066698"/>
    <n v="2278"/>
    <n v="9.3833466958349702E-3"/>
    <n v="0.72879478218597304"/>
    <s v="P3"/>
    <x v="0"/>
    <x v="0"/>
    <s v="anti-PD1"/>
    <n v="1.01682453672182"/>
    <s v="CD8+/CD3E+"/>
    <s v="1"/>
    <b v="0"/>
    <b v="0"/>
    <n v="0.17111834716325799"/>
    <n v="106.612142013276"/>
    <m/>
    <n v="26.543592391886001"/>
    <x v="1"/>
    <s v="5"/>
    <s v="5"/>
  </r>
  <r>
    <s v="B6_P3_M34"/>
    <x v="2"/>
    <s v="Human-melanoma"/>
    <n v="3726.47354629659"/>
    <n v="1821"/>
    <n v="9.5996593163165805E-3"/>
    <n v="0.81767020780702304"/>
    <s v="P2"/>
    <x v="1"/>
    <x v="0"/>
    <s v="anti-PD1"/>
    <n v="0.80734708170168201"/>
    <s v="CD8+/CD3E+"/>
    <s v="1"/>
    <b v="0"/>
    <b v="0"/>
    <n v="8.3212025130812203E-2"/>
    <n v="104.88263013264501"/>
    <m/>
    <n v="24.589603500318098"/>
    <x v="1"/>
    <s v="0"/>
    <s v="0"/>
  </r>
  <r>
    <s v="B6_P3_M39"/>
    <x v="2"/>
    <s v="Human-melanoma"/>
    <n v="4831.3561177982901"/>
    <n v="2502"/>
    <n v="9.01306511657015E-3"/>
    <n v="0.67229479644471801"/>
    <s v="P2"/>
    <x v="0"/>
    <x v="0"/>
    <s v="anti-PD1"/>
    <n v="1.1105205229928099"/>
    <s v="CD8+/CD3E+"/>
    <s v="1"/>
    <b v="0"/>
    <b v="0"/>
    <n v="0.43566056312607898"/>
    <n v="107.46796153703301"/>
    <m/>
    <n v="19.0720834698065"/>
    <x v="0"/>
    <s v="6"/>
    <s v="6"/>
  </r>
  <r>
    <s v="B6_P3_M41_L001"/>
    <x v="0"/>
    <s v="Human-melanoma"/>
    <n v="3113.2866226236201"/>
    <n v="1580"/>
    <n v="1.3916724921199899E-2"/>
    <n v="1.1274635613925199"/>
    <s v="P35"/>
    <x v="1"/>
    <x v="1"/>
    <s v="anti-PD1"/>
    <n v="0.70751623918675999"/>
    <s v="CD8+/CD3E+"/>
    <s v="1"/>
    <b v="0"/>
    <b v="0"/>
    <n v="0.46190828287449798"/>
    <n v="86.271520761857701"/>
    <m/>
    <n v="27.685332510951799"/>
    <x v="2"/>
    <s v="7"/>
    <s v="7"/>
  </r>
  <r>
    <s v="B6_P3_M44_L001"/>
    <x v="1"/>
    <s v="Human-melanoma"/>
    <n v="3363.1465566699699"/>
    <n v="1980"/>
    <n v="1.0484294145422301E-2"/>
    <n v="0.90177973116576005"/>
    <s v="P11"/>
    <x v="0"/>
    <x v="0"/>
    <s v="anti-PD1"/>
    <n v="0.89580055445512696"/>
    <s v="CD8+/CD3E+"/>
    <s v="1"/>
    <b v="0"/>
    <b v="0"/>
    <n v="0.34841073438237202"/>
    <n v="74.575270754635298"/>
    <m/>
    <n v="27.275258900757901"/>
    <x v="1"/>
    <s v="3"/>
    <s v="3"/>
  </r>
  <r>
    <s v="B6_P3_M53_L001"/>
    <x v="2"/>
    <s v="Human-melanoma"/>
    <n v="6015.2577790308897"/>
    <n v="3200"/>
    <n v="8.5059577626477399E-3"/>
    <n v="0.61982826755861897"/>
    <s v="P20"/>
    <x v="1"/>
    <x v="0"/>
    <s v="anti-PD1"/>
    <n v="1.4256290482494101"/>
    <s v="CD8+/CD3E+"/>
    <s v="1"/>
    <b v="0"/>
    <b v="0"/>
    <n v="0.24875264079033799"/>
    <n v="59.545692495079898"/>
    <m/>
    <n v="8.8933242285505099"/>
    <x v="0"/>
    <s v="0"/>
    <s v="0"/>
  </r>
  <r>
    <s v="B6_P3_M55_L001"/>
    <x v="3"/>
    <s v="Human-melanoma"/>
    <n v="4217.5653032238197"/>
    <n v="2182"/>
    <n v="1.15459407743426E-2"/>
    <n v="0.87978146055455797"/>
    <s v="P1"/>
    <x v="0"/>
    <x v="0"/>
    <s v="anti-PD1"/>
    <n v="0.97432671437747898"/>
    <s v="CD8+/CD3E+"/>
    <s v="1"/>
    <b v="0"/>
    <b v="0"/>
    <n v="0.38139134115552198"/>
    <n v="83.839200804197603"/>
    <m/>
    <n v="25.9741659640693"/>
    <x v="1"/>
    <s v="4"/>
    <s v="4"/>
  </r>
  <r>
    <s v="B6_P3_M68_L001"/>
    <x v="3"/>
    <s v="Human-melanoma"/>
    <n v="4242.4891160899997"/>
    <n v="2180"/>
    <n v="1.19641485061993E-2"/>
    <n v="0.887730984611383"/>
    <s v="P23"/>
    <x v="0"/>
    <x v="0"/>
    <s v="anti-PD1"/>
    <n v="0.97566522846706505"/>
    <s v="CD8+/CD3E+"/>
    <s v="1"/>
    <b v="0"/>
    <b v="0"/>
    <n v="0.34332952936231198"/>
    <n v="81.383629316788301"/>
    <m/>
    <n v="15.7341121324373"/>
    <x v="0"/>
    <s v="0"/>
    <s v="0"/>
  </r>
  <r>
    <s v="B6_P3_M71_L001"/>
    <x v="2"/>
    <s v="Human-melanoma"/>
    <n v="3797.2507065360601"/>
    <n v="1912"/>
    <n v="1.2467344506246E-2"/>
    <n v="0.98210842507342699"/>
    <s v="P12"/>
    <x v="0"/>
    <x v="0"/>
    <s v="anti-PD1"/>
    <n v="0.85040261825001795"/>
    <s v="CD8+/CD3E+"/>
    <s v="1"/>
    <b v="0"/>
    <b v="0"/>
    <n v="0.74180446679412404"/>
    <n v="119.52943982707799"/>
    <m/>
    <n v="23.899160400555999"/>
    <x v="1"/>
    <s v="0"/>
    <s v="0"/>
  </r>
  <r>
    <s v="B6_P3_M79_L001"/>
    <x v="2"/>
    <s v="Human-melanoma"/>
    <n v="4365.8478089421596"/>
    <n v="2245"/>
    <n v="1.0482550636219201E-2"/>
    <n v="0.80010241485834299"/>
    <s v="P20"/>
    <x v="0"/>
    <x v="0"/>
    <s v="anti-PD1"/>
    <n v="0.99975848207960505"/>
    <s v="CD8+/CD3E+"/>
    <s v="1"/>
    <b v="0"/>
    <b v="0"/>
    <n v="0.37520298949969999"/>
    <n v="61.546923656119397"/>
    <m/>
    <n v="25.675099522009099"/>
    <x v="2"/>
    <s v="5"/>
    <s v="5"/>
  </r>
  <r>
    <s v="B6_P3_M9_L001"/>
    <x v="2"/>
    <s v="Human-melanoma"/>
    <n v="5907.9366901623898"/>
    <n v="3132"/>
    <n v="7.2900740451391603E-3"/>
    <n v="0.56761721943287902"/>
    <s v="P15"/>
    <x v="1"/>
    <x v="0"/>
    <s v="anti-PD1"/>
    <n v="1.3939508814625501"/>
    <s v="CD8+/CD3E+"/>
    <s v="1"/>
    <b v="0"/>
    <b v="0"/>
    <n v="0.65544663167803097"/>
    <n v="62.887031753010604"/>
    <m/>
    <n v="13.7903040022296"/>
    <x v="0"/>
    <s v="1"/>
    <s v="1"/>
  </r>
  <r>
    <s v="B6_P3_M91_L001"/>
    <x v="3"/>
    <s v="Human-melanoma"/>
    <n v="4820.9270605188103"/>
    <n v="2464"/>
    <n v="8.6703600440506505E-3"/>
    <n v="0.69444874110960597"/>
    <s v="P27"/>
    <x v="1"/>
    <x v="0"/>
    <s v="anti-PD1"/>
    <n v="1.09423526823618"/>
    <s v="CD8+/CD3E+"/>
    <s v="1"/>
    <b v="0"/>
    <b v="0"/>
    <n v="9.9226139981633404E-2"/>
    <n v="91.441775497497105"/>
    <m/>
    <n v="15.272559189381299"/>
    <x v="0"/>
    <s v="0"/>
    <s v="0"/>
  </r>
  <r>
    <s v="B6_P4_M39"/>
    <x v="2"/>
    <s v="Human-melanoma"/>
    <n v="5917.2892187072302"/>
    <n v="3096"/>
    <n v="7.3907966936015597E-3"/>
    <n v="0.57217663235272098"/>
    <s v="P2"/>
    <x v="0"/>
    <x v="0"/>
    <s v="anti-PD1"/>
    <n v="1.37655019829794"/>
    <s v="CD8+/CD3E+"/>
    <s v="1"/>
    <b v="0"/>
    <b v="0"/>
    <n v="0.94959173468621405"/>
    <n v="94.570265211886195"/>
    <m/>
    <n v="14.6069669494003"/>
    <x v="0"/>
    <s v="6"/>
    <s v="6"/>
  </r>
  <r>
    <s v="B6_P4_M53_L001"/>
    <x v="3"/>
    <s v="Human-melanoma"/>
    <n v="3952.8400934183801"/>
    <n v="1962"/>
    <n v="9.5382821603429199E-3"/>
    <n v="0.78615032309870203"/>
    <s v="P20"/>
    <x v="1"/>
    <x v="0"/>
    <s v="anti-PD1"/>
    <n v="0.87382661481776502"/>
    <s v="CD8+/CD3E+"/>
    <s v="1"/>
    <b v="0"/>
    <b v="0"/>
    <n v="0.111959097315007"/>
    <n v="113.468173592456"/>
    <m/>
    <n v="23.907691476158501"/>
    <x v="1"/>
    <s v="0"/>
    <s v="0"/>
  </r>
  <r>
    <s v="B6_P4_M71_L001"/>
    <x v="0"/>
    <s v="Human-melanoma"/>
    <n v="3876.1923195269301"/>
    <n v="1965"/>
    <n v="9.8002823484959894E-3"/>
    <n v="0.79195869088605297"/>
    <s v="P12"/>
    <x v="0"/>
    <x v="0"/>
    <s v="anti-PD1"/>
    <n v="0.87483050038495402"/>
    <s v="CD8+/CD3E+"/>
    <s v="1"/>
    <b v="0"/>
    <b v="0"/>
    <n v="0.201205358728792"/>
    <n v="94.419225134427293"/>
    <m/>
    <n v="24.679525459879901"/>
    <x v="1"/>
    <s v="3"/>
    <s v="3"/>
  </r>
  <r>
    <s v="B6_P4_M74_L001"/>
    <x v="1"/>
    <s v="Human-melanoma"/>
    <n v="2733.1807868617402"/>
    <n v="1418"/>
    <n v="1.31975310161986E-2"/>
    <n v="1.0707196390264699"/>
    <s v="P13"/>
    <x v="0"/>
    <x v="0"/>
    <s v="anti-CTLA4+PD1"/>
    <n v="0.634455678463549"/>
    <s v="CD8+/CD3E+"/>
    <s v="1"/>
    <b v="0"/>
    <b v="0"/>
    <n v="0.20708653056962301"/>
    <n v="66.682824935244099"/>
    <m/>
    <n v="31.0211345772857"/>
    <x v="2"/>
    <s v="7"/>
    <s v="7"/>
  </r>
  <r>
    <s v="B6_P4_M76_L001"/>
    <x v="1"/>
    <s v="Human-melanoma"/>
    <n v="3571.8692863214801"/>
    <n v="1848"/>
    <n v="1.40060651700486E-2"/>
    <n v="1.05117310111955"/>
    <s v="P33"/>
    <x v="1"/>
    <x v="1"/>
    <s v="anti-PD1"/>
    <n v="0.82709016452306905"/>
    <s v="CD8+/CD3E+"/>
    <s v="1"/>
    <b v="0"/>
    <b v="0"/>
    <n v="1.58140252088113"/>
    <n v="51.399019214384502"/>
    <m/>
    <n v="27.2155816162505"/>
    <x v="1"/>
    <s v="4"/>
    <s v="4"/>
  </r>
  <r>
    <s v="B6_P4_M77_L001"/>
    <x v="0"/>
    <s v="Human-melanoma"/>
    <n v="5482.9133550295001"/>
    <n v="2844"/>
    <n v="7.1361566516123702E-3"/>
    <n v="0.59621356653915303"/>
    <s v="P31"/>
    <x v="1"/>
    <x v="0"/>
    <s v="anti-PD1"/>
    <n v="1.26567661454393"/>
    <s v="CD8+/CD3E+"/>
    <s v="1"/>
    <b v="0"/>
    <b v="0"/>
    <n v="0.26681238981489203"/>
    <n v="76.616469620038899"/>
    <m/>
    <n v="2.7955194637912899"/>
    <x v="0"/>
    <s v="6"/>
    <s v="6"/>
  </r>
  <r>
    <s v="B6_P4_M89_L001"/>
    <x v="0"/>
    <s v="Human-melanoma"/>
    <n v="5104.9000225034997"/>
    <n v="2717"/>
    <n v="8.1879421875663601E-3"/>
    <n v="0.62247794994177297"/>
    <s v="P28"/>
    <x v="0"/>
    <x v="0"/>
    <s v="anti-CTLA4+PD1"/>
    <n v="1.2085666800549499"/>
    <s v="CD8+/CD3E+"/>
    <s v="1"/>
    <b v="0"/>
    <b v="0"/>
    <n v="0.107364038202166"/>
    <n v="56.348483772815001"/>
    <m/>
    <n v="13.539019859040099"/>
    <x v="0"/>
    <s v="3"/>
    <s v="3"/>
  </r>
  <r>
    <s v="B6_P4_MMD1-84A_L001"/>
    <x v="1"/>
    <s v="Human-melanoma"/>
    <n v="3598.7262967568199"/>
    <n v="1735"/>
    <n v="1.28000646687746E-2"/>
    <n v="1.02772502605015"/>
    <s v="P5"/>
    <x v="0"/>
    <x v="0"/>
    <s v="anti-PD1"/>
    <n v="0.77734205752680596"/>
    <s v="CD8+/CD3E+"/>
    <s v="1"/>
    <b v="0"/>
    <b v="0"/>
    <n v="0.52329779345659799"/>
    <n v="69.083569683392895"/>
    <m/>
    <n v="31.029351615111899"/>
    <x v="2"/>
    <s v="5"/>
    <s v="5"/>
  </r>
  <r>
    <s v="B6_P4_MMD6_L001"/>
    <x v="0"/>
    <s v="Human-melanoma"/>
    <n v="3867.0648436941201"/>
    <n v="1944"/>
    <n v="1.05837806825827E-2"/>
    <n v="0.83449789739230396"/>
    <s v="P22"/>
    <x v="0"/>
    <x v="0"/>
    <s v="anti-PD1"/>
    <n v="0.86657633016584301"/>
    <s v="CD8+/CD3E+"/>
    <s v="1"/>
    <b v="0"/>
    <b v="0"/>
    <n v="8.6047399254043505E-2"/>
    <n v="80.693296902650701"/>
    <m/>
    <n v="24.715359407349201"/>
    <x v="1"/>
    <s v="0"/>
    <s v="0"/>
  </r>
  <r>
    <s v="B6_P5_M47_L001"/>
    <x v="0"/>
    <s v="Human-melanoma"/>
    <n v="2808.4242158674701"/>
    <n v="1436"/>
    <n v="1.59208542222017E-2"/>
    <n v="1.2849647972867499"/>
    <s v="P4"/>
    <x v="0"/>
    <x v="1"/>
    <s v="anti-CTLA4+PD1"/>
    <n v="0.64460607697623995"/>
    <s v="CD8+/CD3E+"/>
    <s v="1"/>
    <b v="0"/>
    <b v="0"/>
    <n v="0.189223033174373"/>
    <n v="94.451680865494396"/>
    <m/>
    <n v="27.480582274598301"/>
    <x v="1"/>
    <s v="4"/>
    <s v="4"/>
  </r>
  <r>
    <s v="B6_P5_M68_L001"/>
    <x v="1"/>
    <s v="Human-melanoma"/>
    <n v="4584.32005240735"/>
    <n v="2371"/>
    <n v="5.8711431483740202E-3"/>
    <n v="0.46693836362721503"/>
    <s v="P23"/>
    <x v="0"/>
    <x v="0"/>
    <s v="anti-PD1"/>
    <n v="1.05731458793178"/>
    <s v="CD8+/CD3E+"/>
    <s v="1"/>
    <b v="0"/>
    <b v="0"/>
    <n v="0.83841468835231903"/>
    <n v="66.364547232818097"/>
    <m/>
    <n v="24.533798110142499"/>
    <x v="1"/>
    <s v="0"/>
    <s v="0"/>
  </r>
  <r>
    <s v="B6_P5_M76_L001"/>
    <x v="1"/>
    <s v="Human-melanoma"/>
    <n v="4172.6297869947002"/>
    <n v="2113"/>
    <n v="7.9697686573322792E-3"/>
    <n v="0.60470404102136699"/>
    <s v="P33"/>
    <x v="1"/>
    <x v="1"/>
    <s v="anti-PD1"/>
    <n v="0.93818683395866997"/>
    <s v="CD8+/CD3E+"/>
    <s v="1"/>
    <b v="0"/>
    <b v="0"/>
    <n v="0.182278056682072"/>
    <n v="74.227839274271702"/>
    <m/>
    <n v="24.816777234236898"/>
    <x v="1"/>
    <s v="8"/>
    <s v="8"/>
  </r>
  <r>
    <s v="B6_P5_M83_L001"/>
    <x v="1"/>
    <s v="Human-melanoma"/>
    <n v="5078.2785790848902"/>
    <n v="2616"/>
    <n v="9.4717298598822296E-3"/>
    <n v="0.72676833467670998"/>
    <s v="P23"/>
    <x v="0"/>
    <x v="0"/>
    <s v="anti-PD1"/>
    <n v="1.1667381147553999"/>
    <s v="CD8+/CD3E+"/>
    <s v="1"/>
    <b v="0"/>
    <b v="0"/>
    <n v="1.0109485564434799"/>
    <n v="104.291891237285"/>
    <m/>
    <n v="16.603603703889799"/>
    <x v="0"/>
    <s v="2"/>
    <s v="2"/>
  </r>
  <r>
    <s v="B6_P5_M89_L001"/>
    <x v="0"/>
    <s v="Human-melanoma"/>
    <n v="5263.7939611826596"/>
    <n v="2738"/>
    <n v="9.0913638507139002E-3"/>
    <n v="0.69749539585708298"/>
    <s v="P28"/>
    <x v="0"/>
    <x v="0"/>
    <s v="anti-CTLA4+PD1"/>
    <n v="1.21994404981643"/>
    <s v="CD8+/CD3E+"/>
    <s v="1"/>
    <b v="0"/>
    <b v="0"/>
    <n v="1.4742497012241"/>
    <n v="54.477224432034397"/>
    <m/>
    <n v="12.506966435651099"/>
    <x v="0"/>
    <s v="0"/>
    <s v="0"/>
  </r>
  <r>
    <s v="B6_P5_M9_L001"/>
    <x v="3"/>
    <s v="Human-melanoma"/>
    <n v="3635.7669842524301"/>
    <n v="1843"/>
    <n v="1.2315620641126899E-2"/>
    <n v="0.96179897792313096"/>
    <s v="P15"/>
    <x v="1"/>
    <x v="0"/>
    <s v="anti-PD1"/>
    <n v="0.81794365157756799"/>
    <s v="CD8+/CD3E+"/>
    <s v="1"/>
    <b v="0"/>
    <b v="0"/>
    <n v="0.24471032711617699"/>
    <n v="77.3048913432565"/>
    <m/>
    <n v="29.590671899698702"/>
    <x v="2"/>
    <s v="6"/>
    <s v="6"/>
  </r>
  <r>
    <s v="B6_P5_MMD9_L001"/>
    <x v="2"/>
    <s v="Human-melanoma"/>
    <n v="3055.1165754451199"/>
    <n v="1521"/>
    <n v="1.65165968102703E-2"/>
    <n v="1.2528334908141401"/>
    <s v="P17"/>
    <x v="0"/>
    <x v="1"/>
    <s v="anti-PD1"/>
    <n v="0.67751121501188405"/>
    <s v="CD8+/CD3E+"/>
    <s v="1"/>
    <b v="0"/>
    <b v="0"/>
    <n v="0.74847724404237603"/>
    <n v="102.942322420247"/>
    <m/>
    <n v="30.840082979338501"/>
    <x v="2"/>
    <s v="5"/>
    <s v="5"/>
  </r>
  <r>
    <s v="B6_P6_M36_L001"/>
    <x v="0"/>
    <s v="Human-melanoma"/>
    <n v="3171.82554156575"/>
    <n v="1588"/>
    <n v="1.4677604288711701E-2"/>
    <n v="1.1597303319761401"/>
    <s v="P3"/>
    <x v="0"/>
    <x v="0"/>
    <s v="anti-PD1"/>
    <n v="0.71008172452513296"/>
    <s v="CD8+/CD3E+"/>
    <s v="1"/>
    <b v="0"/>
    <b v="0"/>
    <n v="0.22124720639621201"/>
    <n v="110.98452029461799"/>
    <m/>
    <n v="30.6879898953412"/>
    <x v="2"/>
    <s v="7"/>
    <s v="7"/>
  </r>
  <r>
    <s v="B6_P6_M76_L001"/>
    <x v="0"/>
    <s v="Human-melanoma"/>
    <n v="2474.4230295458501"/>
    <n v="1233"/>
    <n v="1.8712978673258399E-2"/>
    <n v="1.4438574954508001"/>
    <s v="P33"/>
    <x v="1"/>
    <x v="1"/>
    <s v="anti-PD1"/>
    <n v="0.55369866172522098"/>
    <s v="CD8+/CD3E+"/>
    <s v="1"/>
    <b v="0"/>
    <b v="0"/>
    <n v="1.42634480315322"/>
    <n v="105.11441982395699"/>
    <m/>
    <n v="27.172205873494001"/>
    <x v="1"/>
    <s v="4"/>
    <s v="4"/>
  </r>
  <r>
    <s v="B6_P6_MMD2-36B_L001"/>
    <x v="2"/>
    <s v="Human-melanoma"/>
    <n v="4641.3964348954496"/>
    <n v="3103"/>
    <n v="1.04389017425705E-2"/>
    <n v="0.70570729836830304"/>
    <s v="P10"/>
    <x v="0"/>
    <x v="0"/>
    <s v="anti-PD1"/>
    <n v="1.3986356807761"/>
    <s v="CD8+/CD3E+"/>
    <s v="1"/>
    <b v="0"/>
    <b v="0"/>
    <n v="0.34972968486723599"/>
    <n v="109.522701157529"/>
    <m/>
    <n v="17.452566796305099"/>
    <x v="0"/>
    <s v="0"/>
    <s v="0"/>
  </r>
  <r>
    <s v="B6_P7_M36_L001"/>
    <x v="1"/>
    <s v="Human-melanoma"/>
    <n v="3504.5403827514201"/>
    <n v="1828"/>
    <n v="1.3626637449311601E-2"/>
    <n v="1.01144584529098"/>
    <s v="P3"/>
    <x v="0"/>
    <x v="0"/>
    <s v="anti-PD1"/>
    <n v="0.816158966124787"/>
    <s v="CD8+/CD3E+"/>
    <s v="1"/>
    <b v="0"/>
    <b v="0"/>
    <n v="0.37395429978574901"/>
    <n v="107.292136428883"/>
    <m/>
    <n v="31.4310424382066"/>
    <x v="2"/>
    <s v="5"/>
    <s v="5"/>
  </r>
  <r>
    <s v="B6_P7_M60-B1_L001"/>
    <x v="0"/>
    <s v="Human-melanoma"/>
    <n v="3689.8127358293"/>
    <n v="1875"/>
    <n v="1.06137335067831E-2"/>
    <n v="0.85140352748313197"/>
    <s v="P7"/>
    <x v="1"/>
    <x v="1"/>
    <s v="anti-CTLA4+PD1"/>
    <n v="0.83567896326457602"/>
    <s v="CD8+/CD3E+"/>
    <s v="1"/>
    <b v="0"/>
    <b v="0"/>
    <n v="0.15924280422030801"/>
    <n v="105.887950965282"/>
    <m/>
    <n v="26.948832301599001"/>
    <x v="1"/>
    <s v="0"/>
    <s v="0"/>
  </r>
  <r>
    <s v="B6_P7_M82_L001"/>
    <x v="1"/>
    <s v="Human-melanoma"/>
    <n v="3378.82954714483"/>
    <n v="1691"/>
    <n v="1.4525426559759099E-2"/>
    <n v="1.1201963026605899"/>
    <s v="P24"/>
    <x v="1"/>
    <x v="1"/>
    <s v="anti-PD1"/>
    <n v="0.75949520299899898"/>
    <s v="CD8+/CD3E+"/>
    <s v="1"/>
    <b v="0"/>
    <b v="0"/>
    <n v="0.537599864892641"/>
    <n v="71.004806589106806"/>
    <m/>
    <n v="28.427454900409298"/>
    <x v="2"/>
    <s v="4"/>
    <s v="4"/>
  </r>
  <r>
    <s v="B6_P8_M36_L001"/>
    <x v="1"/>
    <s v="Human-melanoma"/>
    <n v="3716.4931282235202"/>
    <n v="1873"/>
    <n v="1.1772423874859699E-2"/>
    <n v="0.92923763388795899"/>
    <s v="P3"/>
    <x v="0"/>
    <x v="0"/>
    <s v="anti-PD1"/>
    <n v="0.83255576372220996"/>
    <s v="CD8+/CD3E+"/>
    <s v="1"/>
    <b v="0"/>
    <b v="0"/>
    <n v="0.48974699393488902"/>
    <n v="94.431007313900395"/>
    <m/>
    <n v="31.0276465108082"/>
    <x v="2"/>
    <s v="5"/>
    <s v="5"/>
  </r>
  <r>
    <s v="B6_P8_M63-B1"/>
    <x v="1"/>
    <s v="Human-melanoma"/>
    <n v="3393.69028969683"/>
    <n v="1700"/>
    <n v="1.25787628360028E-2"/>
    <n v="1.01198535408345"/>
    <s v="P7"/>
    <x v="0"/>
    <x v="1"/>
    <s v="anti-CTLA4+PD1"/>
    <n v="0.76161451697417604"/>
    <s v="CD8+/CD3E+"/>
    <s v="1"/>
    <b v="0"/>
    <b v="0"/>
    <n v="0.74938229428641201"/>
    <n v="106.581732270869"/>
    <m/>
    <n v="25.169349992600001"/>
    <x v="1"/>
    <s v="4"/>
    <s v="4"/>
  </r>
  <r>
    <s v="B6_P8_M82_L001"/>
    <x v="1"/>
    <s v="Human-melanoma"/>
    <n v="3950.2695417743498"/>
    <n v="2167"/>
    <n v="1.1561666459722999E-2"/>
    <n v="0.90706655000432401"/>
    <s v="P24"/>
    <x v="1"/>
    <x v="1"/>
    <s v="anti-PD1"/>
    <n v="0.96607254415836896"/>
    <s v="CD8+/CD3E+"/>
    <s v="1"/>
    <b v="0"/>
    <b v="0"/>
    <n v="0.49471284985650998"/>
    <n v="73.508231320453802"/>
    <m/>
    <n v="25.002012790113401"/>
    <x v="1"/>
    <s v="8"/>
    <s v="8"/>
  </r>
  <r>
    <s v="B6_P8_MMD2-36B_L001"/>
    <x v="3"/>
    <s v="Human-melanoma"/>
    <n v="4686.9262429939999"/>
    <n v="2635"/>
    <n v="6.8838035826348301E-3"/>
    <n v="0.60250956879606199"/>
    <s v="P10"/>
    <x v="0"/>
    <x v="0"/>
    <s v="anti-PD1"/>
    <n v="1.18625811189519"/>
    <s v="CD8+/CD3E+"/>
    <s v="1"/>
    <b v="0"/>
    <b v="0"/>
    <n v="0.61127817082476299"/>
    <n v="94.413397766580502"/>
    <m/>
    <n v="12.404186036393799"/>
    <x v="0"/>
    <s v="0"/>
    <s v="0"/>
  </r>
  <r>
    <s v="B6_P9_M36_L001"/>
    <x v="1"/>
    <s v="Human-melanoma"/>
    <n v="3410.69035306756"/>
    <n v="1741"/>
    <n v="1.34107849758167E-2"/>
    <n v="1.0682114437803201"/>
    <s v="P3"/>
    <x v="0"/>
    <x v="0"/>
    <s v="anti-PD1"/>
    <n v="0.77566891491482404"/>
    <s v="CD8+/CD3E+"/>
    <s v="1"/>
    <b v="0"/>
    <b v="0"/>
    <n v="0.16283424985095599"/>
    <n v="92.919985594577795"/>
    <m/>
    <n v="30.959332949720601"/>
    <x v="2"/>
    <s v="5"/>
    <s v="5"/>
  </r>
  <r>
    <s v="B6_P9_M60-B1_L001"/>
    <x v="3"/>
    <s v="Human-melanoma"/>
    <n v="3793.6812989271298"/>
    <n v="1885"/>
    <n v="1.17939638551505E-2"/>
    <n v="0.92014619517815499"/>
    <s v="P7"/>
    <x v="1"/>
    <x v="1"/>
    <s v="anti-CTLA4+PD1"/>
    <n v="0.83869061996614402"/>
    <s v="CD8+/CD3E+"/>
    <s v="1"/>
    <b v="0"/>
    <b v="0"/>
    <n v="0.35007606812840503"/>
    <n v="97.309413910254193"/>
    <m/>
    <n v="26.9173941134624"/>
    <x v="1"/>
    <s v="9"/>
    <s v="9"/>
  </r>
  <r>
    <s v="B6_P9_M63-B1"/>
    <x v="1"/>
    <s v="Human-melanoma"/>
    <n v="3208.9857241304398"/>
    <n v="1612"/>
    <n v="1.35644395717225E-2"/>
    <n v="1.03397134055777"/>
    <s v="P7"/>
    <x v="0"/>
    <x v="1"/>
    <s v="anti-CTLA4+PD1"/>
    <n v="0.73897132029202095"/>
    <s v="CD8+/CD3E+"/>
    <s v="1"/>
    <b v="0"/>
    <b v="0"/>
    <n v="0.76036546277208095"/>
    <n v="77.892558690003298"/>
    <m/>
    <n v="27.082621901021898"/>
    <x v="1"/>
    <s v="4"/>
    <s v="4"/>
  </r>
  <r>
    <s v="B6_P9_MMD5_L001"/>
    <x v="1"/>
    <s v="Human-melanoma"/>
    <n v="3316.2490643392598"/>
    <n v="1680"/>
    <n v="1.31300983370363E-2"/>
    <n v="1.0354765422887999"/>
    <s v="P8"/>
    <x v="0"/>
    <x v="1"/>
    <s v="anti-CTLA4+PD1"/>
    <n v="0.75168720414308299"/>
    <s v="CD8+/CD3E+"/>
    <s v="1"/>
    <b v="0"/>
    <b v="0"/>
    <n v="0.61200302016835195"/>
    <n v="100.704449044528"/>
    <m/>
    <n v="27.171137941308299"/>
    <x v="1"/>
    <s v="3"/>
    <s v="3"/>
  </r>
  <r>
    <s v="B7_P1_M15"/>
    <x v="1"/>
    <s v="Human-melanoma"/>
    <n v="8831.6566077900006"/>
    <n v="4730"/>
    <n v="5.92201137114095E-3"/>
    <n v="0.422217262994875"/>
    <s v="P1"/>
    <x v="0"/>
    <x v="1"/>
    <s v="anti-PD1"/>
    <n v="2.11663694699795"/>
    <s v="CD8+/CD3E+"/>
    <s v="1"/>
    <b v="0"/>
    <b v="0"/>
    <n v="1.3854912847821299"/>
    <n v="53.280085635627799"/>
    <m/>
    <n v="1.2418701661278999"/>
    <x v="0"/>
    <s v="1"/>
    <s v="1"/>
  </r>
  <r>
    <s v="B7_P1_M34"/>
    <x v="2"/>
    <s v="Human-melanoma"/>
    <n v="5156.1688284486099"/>
    <n v="2655"/>
    <n v="9.0524353201870394E-3"/>
    <n v="0.705281377178816"/>
    <s v="P2"/>
    <x v="1"/>
    <x v="0"/>
    <s v="anti-PD1"/>
    <n v="1.18213102678564"/>
    <s v="CD8+/CD3E+"/>
    <s v="1"/>
    <b v="0"/>
    <b v="0"/>
    <n v="0.58560031714583005"/>
    <n v="84.612482082826105"/>
    <m/>
    <n v="2.7295346644687402"/>
    <x v="0"/>
    <s v="6"/>
    <s v="6"/>
  </r>
  <r>
    <s v="B7_P1_M39"/>
    <x v="2"/>
    <s v="Human-melanoma"/>
    <n v="5455.7992850576302"/>
    <n v="2836"/>
    <n v="8.3310217140805595E-3"/>
    <n v="0.66131743046804203"/>
    <s v="P2"/>
    <x v="0"/>
    <x v="0"/>
    <s v="anti-PD1"/>
    <n v="1.2614379865935801"/>
    <s v="CD8+/CD3E+"/>
    <s v="1"/>
    <b v="0"/>
    <b v="0"/>
    <n v="0.63993350818186001"/>
    <n v="71.399597672043598"/>
    <m/>
    <n v="16.3710163728298"/>
    <x v="0"/>
    <s v="2"/>
    <s v="2"/>
  </r>
  <r>
    <s v="B7_P1_M39_T_enriched"/>
    <x v="1"/>
    <s v="Human-melanoma"/>
    <n v="4112.0567786153497"/>
    <n v="2094"/>
    <n v="1.24714239348728E-2"/>
    <n v="0.923287373550018"/>
    <s v="P2"/>
    <x v="0"/>
    <x v="0"/>
    <s v="anti-PD1"/>
    <n v="0.93450592021230905"/>
    <s v="CD8+/CD3E+"/>
    <s v="1"/>
    <b v="0"/>
    <b v="0"/>
    <n v="0.34207203221236898"/>
    <n v="57.703210206979101"/>
    <m/>
    <n v="30.6082617790169"/>
    <x v="2"/>
    <s v="8"/>
    <s v="8"/>
  </r>
  <r>
    <s v="B7_P1_M50_L001"/>
    <x v="1"/>
    <s v="Human-melanoma"/>
    <n v="4340.6392264338501"/>
    <n v="2178"/>
    <n v="1.07739662869918E-2"/>
    <n v="0.846386758716272"/>
    <s v="P29"/>
    <x v="1"/>
    <x v="1"/>
    <s v="anti-PD1"/>
    <n v="0.96941882938233204"/>
    <s v="CD8+/CD3E+"/>
    <s v="1"/>
    <b v="0"/>
    <b v="0"/>
    <n v="0.305585527630857"/>
    <n v="99.503203491892506"/>
    <m/>
    <n v="23.106254688371099"/>
    <x v="1"/>
    <s v="3"/>
    <s v="3"/>
  </r>
  <r>
    <s v="B7_P1_M53_L001"/>
    <x v="1"/>
    <s v="Human-melanoma"/>
    <n v="3691.0189503399602"/>
    <n v="1844"/>
    <n v="1.12486137137176E-2"/>
    <n v="0.92163093202170299"/>
    <s v="P20"/>
    <x v="1"/>
    <x v="0"/>
    <s v="anti-PD1"/>
    <n v="0.818166737259166"/>
    <s v="CD8+/CD3E+"/>
    <s v="1"/>
    <b v="0"/>
    <b v="0"/>
    <n v="0.43543942491972398"/>
    <n v="78.391576168485003"/>
    <m/>
    <n v="27.0311416027603"/>
    <x v="1"/>
    <s v="4"/>
    <s v="4"/>
  </r>
  <r>
    <s v="B7_P1_M55_L001"/>
    <x v="2"/>
    <s v="Human-melanoma"/>
    <n v="5569.9656387135101"/>
    <n v="2900"/>
    <n v="8.5229097698958905E-3"/>
    <n v="0.65212894798763799"/>
    <s v="P1"/>
    <x v="0"/>
    <x v="0"/>
    <s v="anti-PD1"/>
    <n v="1.29389695326603"/>
    <s v="CD8+/CD3E+"/>
    <s v="1"/>
    <b v="0"/>
    <b v="0"/>
    <n v="7.9851736293011802E-2"/>
    <n v="101.168351792263"/>
    <m/>
    <n v="11.131875096642"/>
    <x v="0"/>
    <s v="9"/>
    <s v="9"/>
  </r>
  <r>
    <s v="B7_P1_M71_L001"/>
    <x v="1"/>
    <s v="Human-melanoma"/>
    <n v="4629.4545951137798"/>
    <n v="2334"/>
    <n v="7.26932148435797E-3"/>
    <n v="0.62570157358177603"/>
    <s v="P12"/>
    <x v="0"/>
    <x v="0"/>
    <s v="anti-PD1"/>
    <n v="1.0421447615831501"/>
    <s v="CD8+/CD3E+"/>
    <s v="1"/>
    <b v="0"/>
    <b v="0"/>
    <n v="6.0556176724020298E-2"/>
    <n v="89.450438451952195"/>
    <m/>
    <n v="14.5228894655075"/>
    <x v="0"/>
    <s v="0"/>
    <s v="0"/>
  </r>
  <r>
    <s v="B7_P1_M77_L001"/>
    <x v="0"/>
    <s v="Human-melanoma"/>
    <n v="3570.23601743164"/>
    <n v="1793"/>
    <n v="1.1330753846807399E-2"/>
    <n v="0.94492940594276398"/>
    <s v="P31"/>
    <x v="1"/>
    <x v="0"/>
    <s v="anti-PD1"/>
    <n v="0.79898136864177305"/>
    <s v="CD8+/CD3E+"/>
    <s v="1"/>
    <b v="0"/>
    <b v="0"/>
    <n v="0.70396689638237597"/>
    <n v="96.104298036348695"/>
    <m/>
    <n v="24.8363071389225"/>
    <x v="2"/>
    <s v="6"/>
    <s v="6"/>
  </r>
  <r>
    <s v="B7_P1_M83_L001"/>
    <x v="0"/>
    <s v="Human-melanoma"/>
    <n v="5809.2211799920397"/>
    <n v="3033"/>
    <n v="7.4931956636078998E-3"/>
    <n v="0.60558635301796704"/>
    <s v="P23"/>
    <x v="0"/>
    <x v="0"/>
    <s v="anti-PD1"/>
    <n v="1.35368391593418"/>
    <s v="CD8+/CD3E+"/>
    <s v="1"/>
    <b v="0"/>
    <b v="0"/>
    <n v="1.2163287138910299"/>
    <n v="82.431018025286406"/>
    <m/>
    <n v="8.3589675879568706"/>
    <x v="0"/>
    <s v="2"/>
    <s v="2"/>
  </r>
  <r>
    <s v="B7_P1_M90-7-24-17"/>
    <x v="0"/>
    <s v="Human-melanoma"/>
    <n v="4854.7564006130797"/>
    <n v="2606"/>
    <n v="9.7042519618356204E-3"/>
    <n v="0.73617574974754696"/>
    <s v="P30"/>
    <x v="0"/>
    <x v="0"/>
    <s v="anti-PD1"/>
    <n v="1.1630572010090401"/>
    <s v="CD8+/CD3E+"/>
    <s v="1"/>
    <b v="0"/>
    <b v="0"/>
    <n v="1.05545169572276"/>
    <n v="56.263464626574098"/>
    <m/>
    <n v="14.865650360637799"/>
    <x v="0"/>
    <s v="2"/>
    <s v="2"/>
  </r>
  <r>
    <s v="B7_P1_MMD1-84B_L001"/>
    <x v="2"/>
    <s v="Human-melanoma"/>
    <n v="2912.56885035695"/>
    <n v="1467"/>
    <n v="1.60374058799337E-2"/>
    <n v="1.2253645021244799"/>
    <s v="P5"/>
    <x v="0"/>
    <x v="1"/>
    <s v="anti-PD1"/>
    <n v="0.65932973196168099"/>
    <s v="CD8+/CD3E+"/>
    <s v="1"/>
    <b v="0"/>
    <b v="0"/>
    <n v="0.56119061847681795"/>
    <n v="90.7331179983656"/>
    <m/>
    <n v="30.874880482017598"/>
    <x v="2"/>
    <s v="7"/>
    <s v="7"/>
  </r>
  <r>
    <s v="B7_P2_M24_L001"/>
    <x v="3"/>
    <s v="Human-melanoma"/>
    <n v="4766.4514869982304"/>
    <n v="2439"/>
    <n v="1.00367015087306E-2"/>
    <n v="0.77460064242796201"/>
    <s v="P25"/>
    <x v="1"/>
    <x v="0"/>
    <s v="anti-PD1"/>
    <n v="1.0860926408578699"/>
    <s v="CD8+/CD3E+"/>
    <s v="1"/>
    <b v="0"/>
    <b v="0"/>
    <n v="0.105300568191382"/>
    <n v="59.7975069477475"/>
    <m/>
    <n v="25.228692196460901"/>
    <x v="2"/>
    <s v="2"/>
    <s v="2"/>
  </r>
  <r>
    <s v="B7_P2_M34"/>
    <x v="2"/>
    <s v="Human-melanoma"/>
    <n v="4421.4789086751998"/>
    <n v="2191"/>
    <n v="1.0048210558697999E-2"/>
    <n v="0.81591421128578301"/>
    <s v="P2"/>
    <x v="1"/>
    <x v="0"/>
    <s v="anti-PD1"/>
    <n v="0.97811917096463796"/>
    <s v="CD8+/CD3E+"/>
    <s v="1"/>
    <b v="0"/>
    <b v="0"/>
    <n v="0.15827069763051901"/>
    <n v="114.082672034232"/>
    <m/>
    <n v="17.1200818063549"/>
    <x v="0"/>
    <s v="0"/>
    <s v="0"/>
  </r>
  <r>
    <s v="B7_P2_M39"/>
    <x v="1"/>
    <s v="Human-melanoma"/>
    <n v="4850.0837898104101"/>
    <n v="2525"/>
    <n v="1.0857877979361301E-2"/>
    <n v="0.78489339100611299"/>
    <s v="P2"/>
    <x v="0"/>
    <x v="0"/>
    <s v="anti-PD1"/>
    <n v="1.1230133211622699"/>
    <s v="CD8+/CD3E+"/>
    <s v="1"/>
    <b v="0"/>
    <b v="0"/>
    <n v="0.26285969989871999"/>
    <n v="45.6791964992697"/>
    <m/>
    <n v="23.958721174983399"/>
    <x v="1"/>
    <s v="3"/>
    <s v="3"/>
  </r>
  <r>
    <s v="B7_P2_M42"/>
    <x v="3"/>
    <s v="Human-melanoma"/>
    <n v="6714.68491786308"/>
    <n v="3610"/>
    <n v="6.7455269322336401E-3"/>
    <n v="0.52661149962513498"/>
    <s v="P4"/>
    <x v="1"/>
    <x v="0"/>
    <s v="anti-CTLA4+PD1"/>
    <n v="1.6033167936418899"/>
    <s v="CD8+/CD3E+"/>
    <s v="1"/>
    <b v="0"/>
    <b v="0"/>
    <n v="0.62073808993242596"/>
    <n v="72.4160824917914"/>
    <m/>
    <n v="2.9718705891509698"/>
    <x v="0"/>
    <s v="1"/>
    <s v="1"/>
  </r>
  <r>
    <s v="B7_P2_M53_L001"/>
    <x v="0"/>
    <s v="Human-melanoma"/>
    <n v="3116.3565611445601"/>
    <n v="1531"/>
    <n v="1.31573544612715E-2"/>
    <n v="1.0357768074826901"/>
    <s v="P20"/>
    <x v="1"/>
    <x v="0"/>
    <s v="anti-PD1"/>
    <n v="0.68018824319105498"/>
    <s v="CD8+/CD3E+"/>
    <s v="1"/>
    <b v="0"/>
    <b v="0"/>
    <n v="0.34434190884225901"/>
    <n v="98.603441990558494"/>
    <m/>
    <n v="27.268297084073801"/>
    <x v="1"/>
    <s v="0"/>
    <s v="0"/>
  </r>
  <r>
    <s v="B7_P2_M55_L001"/>
    <x v="2"/>
    <s v="Human-melanoma"/>
    <n v="10316.669064262"/>
    <n v="6170"/>
    <n v="5.9905479710370803E-3"/>
    <n v="0.37444896380041898"/>
    <s v="P1"/>
    <x v="0"/>
    <x v="0"/>
    <s v="anti-PD1"/>
    <n v="2.7477463402375299"/>
    <s v="CD8+/CD3E+"/>
    <s v="1"/>
    <b v="0"/>
    <b v="0"/>
    <n v="0.71947397924810397"/>
    <n v="73.007636952331296"/>
    <m/>
    <n v="0.22587873194718799"/>
    <x v="0"/>
    <s v="1"/>
    <s v="1"/>
  </r>
  <r>
    <s v="B7_P2_M83_L001"/>
    <x v="0"/>
    <s v="Human-melanoma"/>
    <n v="6836.2895001619499"/>
    <n v="3608"/>
    <n v="6.5744228843904002E-3"/>
    <n v="0.51620237037977401"/>
    <s v="P23"/>
    <x v="0"/>
    <x v="0"/>
    <s v="anti-PD1"/>
    <n v="1.6084477643186299"/>
    <s v="CD8+/CD3E+"/>
    <s v="1"/>
    <b v="1"/>
    <b v="0"/>
    <n v="96.8393912264807"/>
    <n v="126.212464803337"/>
    <m/>
    <n v="2.1918751020170602"/>
    <x v="0"/>
    <s v="2"/>
    <s v="2"/>
  </r>
  <r>
    <s v="B7_P2_M90-7-24-17"/>
    <x v="0"/>
    <s v="Human-melanoma"/>
    <n v="4473.1706395675701"/>
    <n v="2327"/>
    <n v="1.00169786006308E-2"/>
    <n v="0.75974423367499899"/>
    <s v="P30"/>
    <x v="0"/>
    <x v="0"/>
    <s v="anti-PD1"/>
    <n v="1.0362329910208099"/>
    <s v="CD8+/CD3E+"/>
    <s v="1"/>
    <b v="0"/>
    <b v="0"/>
    <n v="0.303708156512145"/>
    <n v="100.63692967868"/>
    <m/>
    <n v="23.7567883528591"/>
    <x v="1"/>
    <s v="0"/>
    <s v="0"/>
  </r>
  <r>
    <s v="B7_P2_M90-7-31-17"/>
    <x v="0"/>
    <s v="Human-melanoma"/>
    <n v="5114.8899128601597"/>
    <n v="2738"/>
    <n v="8.5501923851673597E-3"/>
    <n v="0.633570900947381"/>
    <s v="P30"/>
    <x v="0"/>
    <x v="0"/>
    <s v="anti-PD1"/>
    <n v="1.2188286214084401"/>
    <s v="CD8+/CD3E+"/>
    <s v="1"/>
    <b v="0"/>
    <b v="0"/>
    <n v="1.34617026411134"/>
    <n v="24.2308243731391"/>
    <m/>
    <n v="10.013748889608699"/>
    <x v="0"/>
    <s v="1"/>
    <s v="1"/>
  </r>
  <r>
    <s v="B7_P2_MMD1-84A_L001"/>
    <x v="2"/>
    <s v="Human-melanoma"/>
    <n v="4814.6360857710697"/>
    <n v="2450"/>
    <n v="8.5237852059500303E-3"/>
    <n v="0.66246563542313897"/>
    <s v="P5"/>
    <x v="0"/>
    <x v="0"/>
    <s v="anti-PD1"/>
    <n v="1.0899966402858301"/>
    <s v="CD8+/CD3E+"/>
    <s v="1"/>
    <b v="0"/>
    <b v="0"/>
    <n v="0.60496929008113298"/>
    <n v="83.2443474711135"/>
    <m/>
    <n v="22.650014335870502"/>
    <x v="3"/>
    <s v="6"/>
    <s v="6"/>
  </r>
  <r>
    <s v="B7_P2_MMD1-84B_L001"/>
    <x v="1"/>
    <s v="Human-melanoma"/>
    <n v="3732.17697498796"/>
    <n v="1905"/>
    <n v="1.0483033267679499E-2"/>
    <n v="0.80372733449168199"/>
    <s v="P5"/>
    <x v="0"/>
    <x v="1"/>
    <s v="anti-PD1"/>
    <n v="0.85107187529480999"/>
    <s v="CD8+/CD3E+"/>
    <s v="1"/>
    <b v="0"/>
    <b v="0"/>
    <n v="0.28007583726253499"/>
    <n v="77.969473888423906"/>
    <m/>
    <n v="28.4736878210288"/>
    <x v="2"/>
    <s v="7"/>
    <s v="7"/>
  </r>
  <r>
    <s v="B7_P2_MMD8_L001"/>
    <x v="1"/>
    <s v="Human-melanoma"/>
    <n v="3561.0664056810201"/>
    <n v="1866"/>
    <n v="1.2895776359769099E-2"/>
    <n v="0.98455978093926999"/>
    <s v="P16"/>
    <x v="0"/>
    <x v="0"/>
    <s v="anti-PD1"/>
    <n v="0.83277884940380797"/>
    <s v="CD8+/CD3E+"/>
    <s v="1"/>
    <b v="0"/>
    <b v="0"/>
    <n v="0.39379241515865299"/>
    <n v="93.335960871982806"/>
    <m/>
    <n v="31.082690148323"/>
    <x v="2"/>
    <s v="8"/>
    <s v="8"/>
  </r>
  <r>
    <s v="B7_P2_MMD9_L001"/>
    <x v="1"/>
    <s v="Human-melanoma"/>
    <n v="3654.2261292896801"/>
    <n v="1859"/>
    <n v="1.39393469105582E-2"/>
    <n v="1.0437962574248201"/>
    <s v="P17"/>
    <x v="0"/>
    <x v="1"/>
    <s v="anti-PD1"/>
    <n v="0.82987873554303904"/>
    <s v="CD8+/CD3E+"/>
    <s v="1"/>
    <b v="0"/>
    <b v="0"/>
    <n v="0.81495792285930102"/>
    <n v="91.028094260535696"/>
    <m/>
    <n v="30.8094623557853"/>
    <x v="2"/>
    <s v="7"/>
    <s v="7"/>
  </r>
  <r>
    <s v="B7_P3_M24_L001"/>
    <x v="3"/>
    <s v="Human-melanoma"/>
    <n v="4200.8763774440304"/>
    <n v="2200"/>
    <n v="1.20637563072427E-2"/>
    <n v="0.89961822694408999"/>
    <s v="P25"/>
    <x v="1"/>
    <x v="0"/>
    <s v="anti-PD1"/>
    <n v="0.977784542442242"/>
    <s v="CD8+/CD3E+"/>
    <s v="1"/>
    <b v="0"/>
    <b v="0"/>
    <n v="0.115111235257016"/>
    <n v="66.367618192743507"/>
    <m/>
    <n v="25.887128148383599"/>
    <x v="2"/>
    <s v="6"/>
    <s v="6"/>
  </r>
  <r>
    <s v="B7_P3_M39"/>
    <x v="2"/>
    <s v="Human-melanoma"/>
    <n v="4803.1937131248196"/>
    <n v="2464"/>
    <n v="1.0039521000149E-2"/>
    <n v="0.76958603201699904"/>
    <s v="P2"/>
    <x v="0"/>
    <x v="0"/>
    <s v="anti-PD1"/>
    <n v="1.09378909687299"/>
    <s v="CD8+/CD3E+"/>
    <s v="1"/>
    <b v="0"/>
    <b v="0"/>
    <n v="0.10565066514341601"/>
    <n v="97.135635826607896"/>
    <m/>
    <n v="14.2080597404996"/>
    <x v="0"/>
    <s v="0"/>
    <s v="0"/>
  </r>
  <r>
    <s v="B7_P3_M53_L001"/>
    <x v="1"/>
    <s v="Human-melanoma"/>
    <n v="2684.9219758766599"/>
    <n v="1332"/>
    <n v="1.37798645116507E-2"/>
    <n v="1.04425668074719"/>
    <s v="P20"/>
    <x v="1"/>
    <x v="0"/>
    <s v="anti-PD1"/>
    <n v="0.59485796997997697"/>
    <s v="CD8+/CD3E+"/>
    <s v="1"/>
    <b v="0"/>
    <b v="0"/>
    <n v="0.20958619009379201"/>
    <n v="88.020996492604993"/>
    <m/>
    <n v="27.678509777125001"/>
    <x v="1"/>
    <s v="4"/>
    <s v="4"/>
  </r>
  <r>
    <s v="B7_P3_M55_L001"/>
    <x v="3"/>
    <s v="Human-melanoma"/>
    <n v="4904.6162889347197"/>
    <n v="2517"/>
    <n v="7.71280757576476E-3"/>
    <n v="0.62197399687914501"/>
    <s v="P1"/>
    <x v="0"/>
    <x v="0"/>
    <s v="anti-PD1"/>
    <n v="1.1204478358239001"/>
    <s v="CD8+/CD3E+"/>
    <s v="1"/>
    <b v="0"/>
    <b v="0"/>
    <n v="0.135199794157599"/>
    <n v="79.692451000300196"/>
    <m/>
    <n v="13.832551671667"/>
    <x v="0"/>
    <s v="0"/>
    <s v="0"/>
  </r>
  <r>
    <s v="B7_P3_M67_L001"/>
    <x v="2"/>
    <s v="Human-melanoma"/>
    <n v="11277.3056959765"/>
    <n v="6432"/>
    <n v="4.9221509358311401E-3"/>
    <n v="0.33139046052459997"/>
    <s v="P6"/>
    <x v="0"/>
    <x v="0"/>
    <s v="anti-PD1"/>
    <n v="2.8682126083002299"/>
    <s v="CD8+/CD3E+"/>
    <s v="1"/>
    <b v="0"/>
    <b v="0"/>
    <n v="0.70064323210502499"/>
    <n v="73.538210117306804"/>
    <m/>
    <n v="0.32398827795403201"/>
    <x v="0"/>
    <s v="1"/>
    <s v="1"/>
  </r>
  <r>
    <s v="B7_P3_M68_L001"/>
    <x v="0"/>
    <s v="Human-melanoma"/>
    <n v="3543.3918262823699"/>
    <n v="1758"/>
    <n v="4.6111696656465501E-3"/>
    <n v="0.39398386803705598"/>
    <s v="P23"/>
    <x v="0"/>
    <x v="0"/>
    <s v="anti-PD1"/>
    <n v="0.78537314206431996"/>
    <s v="CD8+/CD3E+"/>
    <s v="1"/>
    <b v="0"/>
    <b v="0"/>
    <n v="1.9617721108881201"/>
    <n v="93.642455303721903"/>
    <m/>
    <n v="25.948235417188702"/>
    <x v="1"/>
    <s v="4"/>
    <s v="4"/>
  </r>
  <r>
    <s v="B7_P3_M71_L001"/>
    <x v="1"/>
    <s v="Human-melanoma"/>
    <n v="4233.73386746509"/>
    <n v="2196"/>
    <n v="7.2692655697732004E-3"/>
    <n v="0.57526730564645501"/>
    <s v="P12"/>
    <x v="0"/>
    <x v="0"/>
    <s v="anti-PD1"/>
    <n v="0.97834225664623597"/>
    <s v="CD8+/CD3E+"/>
    <s v="1"/>
    <b v="0"/>
    <b v="0"/>
    <n v="0.42301111953329201"/>
    <n v="95.544521005717897"/>
    <m/>
    <n v="15.3076419941999"/>
    <x v="0"/>
    <s v="0"/>
    <s v="0"/>
  </r>
  <r>
    <s v="B7_P3_M76_L001"/>
    <x v="1"/>
    <s v="Human-melanoma"/>
    <n v="4054.8395987296499"/>
    <n v="2111"/>
    <n v="1.24064206677801E-2"/>
    <n v="0.92749060639305203"/>
    <s v="P33"/>
    <x v="1"/>
    <x v="1"/>
    <s v="anti-PD1"/>
    <n v="0.939636890889054"/>
    <s v="CD8+/CD3E+"/>
    <s v="1"/>
    <b v="0"/>
    <b v="0"/>
    <n v="0.18083904567691"/>
    <n v="63.075876987870103"/>
    <m/>
    <n v="25.986120881277301"/>
    <x v="1"/>
    <s v="4"/>
    <s v="4"/>
  </r>
  <r>
    <s v="B7_P3_M91_L001"/>
    <x v="0"/>
    <s v="Human-melanoma"/>
    <n v="4420.9638071175996"/>
    <n v="2280"/>
    <n v="8.9209802573743304E-3"/>
    <n v="0.74373429488354403"/>
    <s v="P27"/>
    <x v="1"/>
    <x v="0"/>
    <s v="anti-PD1"/>
    <n v="1.01515139410984"/>
    <s v="CD8+/CD3E+"/>
    <s v="1"/>
    <b v="0"/>
    <b v="0"/>
    <n v="1.5529297326257201"/>
    <n v="83.783075637265199"/>
    <m/>
    <n v="24.4891147914473"/>
    <x v="1"/>
    <s v="0"/>
    <s v="0"/>
  </r>
  <r>
    <s v="B7_P3_MMD1-84A_L001"/>
    <x v="2"/>
    <s v="Human-melanoma"/>
    <n v="4701.1554498530604"/>
    <n v="2441"/>
    <n v="9.5710943886878792E-3"/>
    <n v="0.73257145958575498"/>
    <s v="P5"/>
    <x v="0"/>
    <x v="0"/>
    <s v="anti-PD1"/>
    <n v="1.0852002981314799"/>
    <s v="CD8+/CD3E+"/>
    <s v="1"/>
    <b v="0"/>
    <b v="0"/>
    <n v="0.15697379776238601"/>
    <n v="81.443167067413199"/>
    <m/>
    <n v="24.1582435639952"/>
    <x v="2"/>
    <s v="6"/>
    <s v="6"/>
  </r>
  <r>
    <s v="B7_P3_MMD7_L001"/>
    <x v="1"/>
    <s v="Human-melanoma"/>
    <n v="3252.16859198358"/>
    <n v="1678"/>
    <n v="1.2916425251167299E-2"/>
    <n v="1.04117208809107"/>
    <s v="P19"/>
    <x v="0"/>
    <x v="1"/>
    <s v="anti-PD1"/>
    <n v="0.75246800402867497"/>
    <s v="CD8+/CD3E+"/>
    <s v="1"/>
    <b v="0"/>
    <b v="0"/>
    <n v="0.469589778222126"/>
    <n v="104.42141303499599"/>
    <m/>
    <n v="31.5291583453313"/>
    <x v="2"/>
    <s v="5"/>
    <s v="5"/>
  </r>
  <r>
    <s v="B7_P4_M11"/>
    <x v="0"/>
    <s v="Human-melanoma"/>
    <n v="5758.0906098796704"/>
    <n v="2883"/>
    <n v="7.0590434993531804E-3"/>
    <n v="0.57365688778077695"/>
    <s v="P1"/>
    <x v="1"/>
    <x v="1"/>
    <s v="anti-CTLA4"/>
    <n v="1.2892121539524799"/>
    <s v="CD8+/CD3E+"/>
    <s v="1"/>
    <b v="0"/>
    <b v="0"/>
    <n v="0.32519369335261"/>
    <n v="65.449027842310997"/>
    <m/>
    <n v="23.441135848856099"/>
    <x v="3"/>
    <s v="6"/>
    <s v="6"/>
  </r>
  <r>
    <s v="B7_P4_M23"/>
    <x v="0"/>
    <s v="Human-melanoma"/>
    <n v="5815.1500940974001"/>
    <n v="3054"/>
    <n v="7.3532180192781502E-3"/>
    <n v="0.57408644216465299"/>
    <s v="P3"/>
    <x v="0"/>
    <x v="0"/>
    <s v="anti-PD1"/>
    <n v="1.3582571724069299"/>
    <s v="CD8+/CD3E+"/>
    <s v="1"/>
    <b v="0"/>
    <b v="0"/>
    <n v="1.17106081858637"/>
    <n v="107.100449491929"/>
    <m/>
    <n v="15.306296172288301"/>
    <x v="0"/>
    <s v="1"/>
    <s v="1"/>
  </r>
  <r>
    <s v="B7_P4_M53_L001"/>
    <x v="1"/>
    <s v="Human-melanoma"/>
    <n v="3531.9377643338598"/>
    <n v="1751"/>
    <n v="1.0890307140008E-2"/>
    <n v="0.89278893170758999"/>
    <s v="P20"/>
    <x v="1"/>
    <x v="0"/>
    <s v="anti-PD1"/>
    <n v="0.77734205752680596"/>
    <s v="CD8+/CD3E+"/>
    <s v="1"/>
    <b v="0"/>
    <b v="0"/>
    <n v="0.86741758670659797"/>
    <n v="101.455370164724"/>
    <m/>
    <n v="27.1201560749724"/>
    <x v="1"/>
    <s v="4"/>
    <s v="4"/>
  </r>
  <r>
    <s v="B7_P4_M55_L001"/>
    <x v="0"/>
    <s v="Human-melanoma"/>
    <n v="5652.5537766637399"/>
    <n v="2943"/>
    <n v="8.3766860812723495E-3"/>
    <n v="0.64540671675168304"/>
    <s v="P1"/>
    <x v="0"/>
    <x v="0"/>
    <s v="anti-PD1"/>
    <n v="1.3140862074506101"/>
    <s v="CD8+/CD3E+"/>
    <s v="1"/>
    <b v="0"/>
    <b v="0"/>
    <n v="0.67185362102691004"/>
    <n v="82.272183302262405"/>
    <m/>
    <n v="11.0852681303107"/>
    <x v="0"/>
    <s v="2"/>
    <s v="2"/>
  </r>
  <r>
    <s v="B7_P4_M71_L001"/>
    <x v="0"/>
    <s v="Human-melanoma"/>
    <n v="4439.9170129190297"/>
    <n v="2312"/>
    <n v="1.0765896622533799E-2"/>
    <n v="0.83138375659966901"/>
    <s v="P12"/>
    <x v="0"/>
    <x v="0"/>
    <s v="anti-PD1"/>
    <n v="1.0311020203440699"/>
    <s v="CD8+/CD3E+"/>
    <s v="1"/>
    <b v="0"/>
    <b v="0"/>
    <n v="0.558823652248853"/>
    <n v="94.605087826834904"/>
    <m/>
    <n v="15.7503208821448"/>
    <x v="0"/>
    <s v="0"/>
    <s v="0"/>
  </r>
  <r>
    <s v="B7_P4_M76_L001"/>
    <x v="0"/>
    <s v="Human-melanoma"/>
    <n v="4570.9383717354904"/>
    <n v="2346"/>
    <n v="8.9750906831037799E-3"/>
    <n v="0.72959843271978098"/>
    <s v="P33"/>
    <x v="1"/>
    <x v="1"/>
    <s v="anti-PD1"/>
    <n v="1.0459372181703099"/>
    <s v="CD8+/CD3E+"/>
    <s v="1"/>
    <b v="0"/>
    <b v="0"/>
    <n v="0.16309288950855"/>
    <n v="102.11303241297399"/>
    <m/>
    <n v="14.4309906398596"/>
    <x v="0"/>
    <s v="0"/>
    <s v="0"/>
  </r>
  <r>
    <s v="B7_P4_M77_L001"/>
    <x v="0"/>
    <s v="Human-melanoma"/>
    <n v="3082.7381705769399"/>
    <n v="1541"/>
    <n v="1.2165773107247899E-2"/>
    <n v="0.96729171864212005"/>
    <s v="P31"/>
    <x v="1"/>
    <x v="0"/>
    <s v="anti-PD1"/>
    <n v="0.68955784181815405"/>
    <s v="CD8+/CD3E+"/>
    <s v="1"/>
    <b v="0"/>
    <b v="0"/>
    <n v="0.85816368634418905"/>
    <n v="86.311828976688304"/>
    <m/>
    <n v="30.891734643996699"/>
    <x v="2"/>
    <s v="7"/>
    <s v="7"/>
  </r>
  <r>
    <s v="B7_P4_MMD1-84A_L001"/>
    <x v="2"/>
    <s v="Human-melanoma"/>
    <n v="5156.7937941618302"/>
    <n v="2554"/>
    <n v="7.8947987274256507E-3"/>
    <n v="0.61902848109652997"/>
    <s v="P5"/>
    <x v="0"/>
    <x v="0"/>
    <s v="anti-PD1"/>
    <n v="1.14409491807325"/>
    <s v="CD8+/CD3E+"/>
    <s v="1"/>
    <b v="0"/>
    <b v="0"/>
    <n v="0.104766463200698"/>
    <n v="59.791822889651797"/>
    <m/>
    <n v="11.980949879069"/>
    <x v="0"/>
    <s v="6"/>
    <s v="6"/>
  </r>
  <r>
    <s v="B7_P4_MMD1-84B_L001"/>
    <x v="0"/>
    <s v="Human-melanoma"/>
    <n v="3327.3778616795698"/>
    <n v="1645"/>
    <n v="1.39387296105175E-2"/>
    <n v="1.0656807517684801"/>
    <s v="P5"/>
    <x v="0"/>
    <x v="1"/>
    <s v="anti-PD1"/>
    <n v="0.73194412132169695"/>
    <s v="CD8+/CD3E+"/>
    <s v="1"/>
    <b v="0"/>
    <b v="0"/>
    <n v="0.29183606965856002"/>
    <n v="90.114648330755699"/>
    <m/>
    <n v="30.7235094265512"/>
    <x v="2"/>
    <s v="7"/>
    <s v="7"/>
  </r>
  <r>
    <s v="B7_P4_MMD7_L001"/>
    <x v="1"/>
    <s v="Human-melanoma"/>
    <n v="3616.67583764035"/>
    <n v="1865"/>
    <n v="9.9710732976997993E-3"/>
    <n v="0.76169428831748198"/>
    <s v="P19"/>
    <x v="0"/>
    <x v="1"/>
    <s v="anti-PD1"/>
    <n v="0.83489816337898504"/>
    <s v="CD8+/CD3E+"/>
    <s v="1"/>
    <b v="0"/>
    <b v="0"/>
    <n v="1.60885539871067"/>
    <n v="56.593867761126504"/>
    <m/>
    <n v="28.392890370482501"/>
    <x v="2"/>
    <s v="8"/>
    <s v="8"/>
  </r>
  <r>
    <s v="B7_P5_M76_L001"/>
    <x v="1"/>
    <s v="Human-melanoma"/>
    <n v="3425.4060730777501"/>
    <n v="1747"/>
    <n v="1.24823501396897E-2"/>
    <n v="0.95155271609552605"/>
    <s v="P33"/>
    <x v="1"/>
    <x v="1"/>
    <s v="anti-PD1"/>
    <n v="0.77990754286517905"/>
    <s v="CD8+/CD3E+"/>
    <s v="1"/>
    <b v="0"/>
    <b v="0"/>
    <n v="0.36302932173278502"/>
    <n v="85.489410307919101"/>
    <m/>
    <n v="27.356825847196099"/>
    <x v="1"/>
    <s v="4"/>
    <s v="4"/>
  </r>
  <r>
    <s v="B7_P5_MMD8_L001"/>
    <x v="0"/>
    <s v="Human-melanoma"/>
    <n v="5929.2599889235498"/>
    <n v="3091"/>
    <n v="8.0547090139502595E-3"/>
    <n v="0.61233901248346601"/>
    <s v="P16"/>
    <x v="0"/>
    <x v="0"/>
    <s v="anti-PD1"/>
    <n v="1.3794503121587001"/>
    <s v="CD8+/CD3E+"/>
    <s v="1"/>
    <b v="0"/>
    <b v="0"/>
    <n v="0.47725836087725398"/>
    <n v="55.742513874904503"/>
    <m/>
    <n v="13.6738070085367"/>
    <x v="0"/>
    <s v="9"/>
    <s v="9"/>
  </r>
  <r>
    <s v="B7_P6_M36_L001"/>
    <x v="1"/>
    <s v="Human-melanoma"/>
    <n v="3898.99938290206"/>
    <n v="1988"/>
    <n v="1.30249311885519E-2"/>
    <n v="0.97377018701431295"/>
    <s v="P3"/>
    <x v="0"/>
    <x v="0"/>
    <s v="anti-PD1"/>
    <n v="0.88152307083288195"/>
    <s v="CD8+/CD3E+"/>
    <s v="1"/>
    <b v="0"/>
    <b v="0"/>
    <n v="8.8842037004993393E-2"/>
    <n v="89.052495315601803"/>
    <m/>
    <n v="30.961760828244898"/>
    <x v="2"/>
    <s v="5"/>
    <s v="5"/>
  </r>
  <r>
    <s v="B7_P6_M60-B1_L001"/>
    <x v="1"/>
    <s v="Human-melanoma"/>
    <n v="3803.52062553325"/>
    <n v="1977"/>
    <n v="1.24416652263019E-2"/>
    <n v="0.95663752721337902"/>
    <s v="P7"/>
    <x v="1"/>
    <x v="1"/>
    <s v="anti-CTLA4+PD1"/>
    <n v="0.880407642424894"/>
    <s v="CD8+/CD3E+"/>
    <s v="1"/>
    <b v="0"/>
    <b v="0"/>
    <n v="0.10321028444498501"/>
    <n v="70.143332477300305"/>
    <m/>
    <n v="30.813311105866699"/>
    <x v="2"/>
    <s v="8"/>
    <s v="8"/>
  </r>
  <r>
    <s v="B7_P6_M83_L001"/>
    <x v="0"/>
    <s v="Human-melanoma"/>
    <n v="7001.7404127556701"/>
    <n v="3743"/>
    <n v="7.0065078020622E-3"/>
    <n v="0.52105168055111895"/>
    <s v="P23"/>
    <x v="0"/>
    <x v="0"/>
    <s v="anti-PD1"/>
    <n v="1.6745926689123201"/>
    <s v="CD8+/CD3E+"/>
    <s v="1"/>
    <b v="0"/>
    <b v="0"/>
    <n v="0.14759622160538899"/>
    <n v="69.695244196263005"/>
    <m/>
    <n v="7.4888626640153904"/>
    <x v="0"/>
    <s v="2"/>
    <s v="2"/>
  </r>
  <r>
    <s v="B7_P7_M47_T_enriched"/>
    <x v="2"/>
    <s v="Human-melanoma"/>
    <n v="6438.1158701597396"/>
    <n v="3596"/>
    <n v="8.5629295048863397E-3"/>
    <n v="0.585006437258621"/>
    <s v="P4"/>
    <x v="0"/>
    <x v="1"/>
    <s v="anti-CTLA4+PD1"/>
    <n v="1.6018667367115"/>
    <s v="CD8+/CD3E+"/>
    <s v="1"/>
    <b v="0"/>
    <b v="0"/>
    <n v="0.359224191345071"/>
    <n v="98.107730531274996"/>
    <m/>
    <n v="7.9802964797971399"/>
    <x v="0"/>
    <s v="9"/>
    <s v="9"/>
  </r>
  <r>
    <s v="B7_P7_M60-B1_L001"/>
    <x v="0"/>
    <s v="Human-melanoma"/>
    <n v="3983.36130203834"/>
    <n v="2037"/>
    <n v="1.0576348350196999E-2"/>
    <n v="0.85539117498896799"/>
    <s v="P7"/>
    <x v="1"/>
    <x v="1"/>
    <s v="anti-CTLA4+PD1"/>
    <n v="0.90740100989820205"/>
    <s v="CD8+/CD3E+"/>
    <s v="1"/>
    <b v="0"/>
    <b v="0"/>
    <n v="0.32213121871605299"/>
    <n v="82.808893763343406"/>
    <m/>
    <n v="21.561699226787901"/>
    <x v="4"/>
    <s v="6"/>
    <s v="6"/>
  </r>
  <r>
    <s v="B7_P7_M63-B1"/>
    <x v="1"/>
    <s v="Human-melanoma"/>
    <n v="4132.8953588439699"/>
    <n v="2142"/>
    <n v="9.0048679878377193E-3"/>
    <n v="0.70588343740905302"/>
    <s v="P7"/>
    <x v="0"/>
    <x v="1"/>
    <s v="anti-CTLA4+PD1"/>
    <n v="0.95781837393925795"/>
    <s v="CD8+/CD3E+"/>
    <s v="1"/>
    <b v="0"/>
    <b v="0"/>
    <n v="0.10969226634849701"/>
    <n v="36.270502007132301"/>
    <m/>
    <n v="17.8327617524583"/>
    <x v="0"/>
    <s v="4"/>
    <s v="4"/>
  </r>
  <r>
    <s v="B7_P8_M36_L001"/>
    <x v="1"/>
    <s v="Human-melanoma"/>
    <n v="3294.5199810530398"/>
    <n v="1569"/>
    <n v="1.44556101853416E-2"/>
    <n v="1.14607852861042"/>
    <s v="P3"/>
    <x v="0"/>
    <x v="0"/>
    <s v="anti-PD1"/>
    <n v="0.70182755430602195"/>
    <s v="CD8+/CD3E+"/>
    <s v="1"/>
    <b v="0"/>
    <b v="0"/>
    <n v="0.54639335822056501"/>
    <n v="72.620146005546005"/>
    <m/>
    <n v="30.678125721313801"/>
    <x v="2"/>
    <s v="5"/>
    <s v="5"/>
  </r>
  <r>
    <s v="B7_P8_M60-B1_L001"/>
    <x v="3"/>
    <s v="Human-melanoma"/>
    <n v="3609.7951148427901"/>
    <n v="1847"/>
    <n v="1.15694975439521E-2"/>
    <n v="0.92806009191668204"/>
    <s v="P7"/>
    <x v="1"/>
    <x v="1"/>
    <s v="anti-CTLA4+PD1"/>
    <n v="0.82374387929910498"/>
    <s v="CD8+/CD3E+"/>
    <s v="1"/>
    <b v="0"/>
    <b v="0"/>
    <n v="1.6132271900266799"/>
    <n v="63.903115793715699"/>
    <m/>
    <n v="26.490361294402302"/>
    <x v="1"/>
    <s v="2"/>
    <s v="2"/>
  </r>
  <r>
    <s v="B7_P8_MMD2-36B_L001"/>
    <x v="2"/>
    <s v="Human-melanoma"/>
    <n v="3741.5913987136801"/>
    <n v="2204"/>
    <n v="1.4663889818598201E-2"/>
    <n v="1.03997453262807"/>
    <s v="P10"/>
    <x v="0"/>
    <x v="0"/>
    <s v="anti-PD1"/>
    <n v="0.98525791277576102"/>
    <s v="CD8+/CD3E+"/>
    <s v="1"/>
    <b v="0"/>
    <b v="0"/>
    <n v="0.57944311736589904"/>
    <n v="79.940958584010403"/>
    <m/>
    <n v="25.966423885118498"/>
    <x v="1"/>
    <s v="4"/>
    <s v="4"/>
  </r>
  <r>
    <s v="B7_P9_M36_L001"/>
    <x v="3"/>
    <s v="Human-melanoma"/>
    <n v="4361.0454208860801"/>
    <n v="2215"/>
    <n v="9.3345990716445799E-3"/>
    <n v="0.75218145557317595"/>
    <s v="P3"/>
    <x v="0"/>
    <x v="0"/>
    <s v="anti-PD1"/>
    <n v="0.98659642686534699"/>
    <s v="CD8+/CD3E+"/>
    <s v="1"/>
    <b v="0"/>
    <b v="0"/>
    <n v="0.23453737383494899"/>
    <n v="86.263668460681302"/>
    <m/>
    <n v="24.147213779109201"/>
    <x v="2"/>
    <s v="2"/>
    <s v="2"/>
  </r>
  <r>
    <s v="B8_P1_M34"/>
    <x v="1"/>
    <s v="Human-melanoma"/>
    <n v="3437.0298881190602"/>
    <n v="1679"/>
    <n v="6.9274591107109504E-3"/>
    <n v="0.56831247507662397"/>
    <s v="P2"/>
    <x v="1"/>
    <x v="0"/>
    <s v="anti-PD1"/>
    <n v="0.74655623346633904"/>
    <s v="CD8+/CD3E+"/>
    <s v="1"/>
    <b v="0"/>
    <b v="0"/>
    <n v="0.43919804191240502"/>
    <n v="75.806090291958796"/>
    <m/>
    <n v="26.396446183130799"/>
    <x v="1"/>
    <s v="0"/>
    <s v="0"/>
  </r>
  <r>
    <s v="B8_P1_M53_L001"/>
    <x v="2"/>
    <s v="Human-melanoma"/>
    <n v="4570.0398470349201"/>
    <n v="2394"/>
    <n v="9.6224743487165493E-3"/>
    <n v="0.76691431932412102"/>
    <s v="P20"/>
    <x v="1"/>
    <x v="0"/>
    <s v="anti-PD1"/>
    <n v="1.0630032728125201"/>
    <s v="CD8+/CD3E+"/>
    <s v="1"/>
    <b v="0"/>
    <b v="0"/>
    <n v="0.47176365682796101"/>
    <n v="93.607630984558995"/>
    <m/>
    <n v="17.277287595152298"/>
    <x v="0"/>
    <s v="6"/>
    <s v="6"/>
  </r>
  <r>
    <s v="B8_P1_M71_L001"/>
    <x v="1"/>
    <s v="Human-melanoma"/>
    <n v="3593.0980829588898"/>
    <n v="1839"/>
    <n v="1.3076796850660899E-2"/>
    <n v="1.0334192720586901"/>
    <s v="P12"/>
    <x v="0"/>
    <x v="0"/>
    <s v="anti-PD1"/>
    <n v="0.82173610816472697"/>
    <s v="CD8+/CD3E+"/>
    <s v="1"/>
    <b v="0"/>
    <b v="0"/>
    <n v="0.90046537371361501"/>
    <n v="73.139992101551798"/>
    <m/>
    <n v="26.849386745796998"/>
    <x v="1"/>
    <s v="4"/>
    <s v="4"/>
  </r>
  <r>
    <s v="B8_P1_M77_L001"/>
    <x v="1"/>
    <s v="Human-melanoma"/>
    <n v="3490.0195227512199"/>
    <n v="1773"/>
    <n v="1.23522109847174E-2"/>
    <n v="0.98148747582371698"/>
    <s v="P31"/>
    <x v="1"/>
    <x v="0"/>
    <s v="anti-PD1"/>
    <n v="0.79284651239783899"/>
    <s v="CD8+/CD3E+"/>
    <s v="1"/>
    <b v="0"/>
    <b v="0"/>
    <n v="0.59689714690376405"/>
    <n v="107.51233997065"/>
    <m/>
    <n v="26.656718124639401"/>
    <x v="2"/>
    <s v="6"/>
    <s v="6"/>
  </r>
  <r>
    <s v="B8_P1_M83_L001"/>
    <x v="0"/>
    <s v="Human-melanoma"/>
    <n v="5963.5895169673904"/>
    <n v="3179"/>
    <n v="7.5990287619862699E-3"/>
    <n v="0.59537231211046704"/>
    <s v="P23"/>
    <x v="0"/>
    <x v="0"/>
    <s v="anti-PD1"/>
    <n v="1.4167056209855"/>
    <s v="CD8+/CD3E+"/>
    <s v="1"/>
    <b v="0"/>
    <b v="0"/>
    <n v="3.1064185094766199E-2"/>
    <n v="53.233730345576397"/>
    <m/>
    <n v="12.472410095761299"/>
    <x v="0"/>
    <s v="2"/>
    <s v="2"/>
  </r>
  <r>
    <s v="B8_P1_M90-7-24-17"/>
    <x v="3"/>
    <s v="Human-melanoma"/>
    <n v="4907.1435047858704"/>
    <n v="2626"/>
    <n v="9.7379353366710102E-3"/>
    <n v="0.74202005989924402"/>
    <s v="P30"/>
    <x v="0"/>
    <x v="0"/>
    <s v="anti-PD1"/>
    <n v="1.16852280020818"/>
    <s v="CD8+/CD3E+"/>
    <s v="1"/>
    <b v="0"/>
    <b v="0"/>
    <n v="0.38635565470405803"/>
    <n v="93.411546376152799"/>
    <m/>
    <n v="17.9052467287135"/>
    <x v="0"/>
    <s v="2"/>
    <s v="2"/>
  </r>
  <r>
    <s v="B8_P1_M90-7-31-17"/>
    <x v="2"/>
    <s v="Human-melanoma"/>
    <n v="5714.8175559675001"/>
    <n v="2994"/>
    <n v="7.7471562286970204E-3"/>
    <n v="0.59775619143958003"/>
    <s v="P30"/>
    <x v="0"/>
    <x v="0"/>
    <s v="anti-PD1"/>
    <n v="1.32959066232164"/>
    <s v="CD8+/CD3E+"/>
    <s v="1"/>
    <b v="0"/>
    <b v="0"/>
    <n v="0.21204664247565899"/>
    <n v="93.847942921837699"/>
    <m/>
    <n v="5.0595634390793096"/>
    <x v="0"/>
    <s v="2"/>
    <s v="2"/>
  </r>
  <r>
    <s v="B8_P1_M91_L001"/>
    <x v="0"/>
    <s v="Human-melanoma"/>
    <n v="5891.8587498082998"/>
    <n v="3126"/>
    <n v="8.6816977427585807E-3"/>
    <n v="0.63344701116352498"/>
    <s v="P27"/>
    <x v="1"/>
    <x v="0"/>
    <s v="anti-PD1"/>
    <n v="1.38982379635299"/>
    <s v="CD8+/CD3E+"/>
    <s v="1"/>
    <b v="0"/>
    <b v="0"/>
    <n v="0.23607235921901601"/>
    <n v="75.381763578277599"/>
    <m/>
    <n v="12.5105982721205"/>
    <x v="0"/>
    <s v="0"/>
    <s v="0"/>
  </r>
  <r>
    <s v="B8_P1_MMD1-84B_L001"/>
    <x v="0"/>
    <s v="Human-melanoma"/>
    <n v="3633.39811637917"/>
    <n v="1870"/>
    <n v="1.36236712863956E-2"/>
    <n v="1.0388552220162499"/>
    <s v="P5"/>
    <x v="0"/>
    <x v="1"/>
    <s v="anti-PD1"/>
    <n v="0.83579050610537498"/>
    <s v="CD8+/CD3E+"/>
    <s v="1"/>
    <b v="0"/>
    <b v="0"/>
    <n v="0.59180048485089998"/>
    <n v="82.209117221185096"/>
    <m/>
    <n v="27.447798788273399"/>
    <x v="2"/>
    <s v="7"/>
    <s v="7"/>
  </r>
  <r>
    <s v="B8_P1_MMD9_L001"/>
    <x v="1"/>
    <s v="Human-melanoma"/>
    <n v="3443.1951251720802"/>
    <n v="1774"/>
    <n v="1.44822135437422E-2"/>
    <n v="1.10109489153896"/>
    <s v="P17"/>
    <x v="0"/>
    <x v="1"/>
    <s v="anti-PD1"/>
    <n v="0.79139645546745496"/>
    <s v="CD8+/CD3E+"/>
    <s v="1"/>
    <b v="0"/>
    <b v="0"/>
    <n v="0.131501982795176"/>
    <n v="107.228905568168"/>
    <m/>
    <n v="30.8118365757385"/>
    <x v="2"/>
    <s v="7"/>
    <s v="7"/>
  </r>
  <r>
    <s v="B8_P10_MMD5_L001"/>
    <x v="1"/>
    <s v="Human-melanoma"/>
    <n v="3173.5472534667801"/>
    <n v="1587"/>
    <n v="1.2949459280120999E-2"/>
    <n v="1.0095579663626499"/>
    <s v="P8"/>
    <x v="0"/>
    <x v="1"/>
    <s v="anti-CTLA4+PD1"/>
    <n v="0.70941246748034004"/>
    <s v="CD8+/CD3E+"/>
    <s v="1"/>
    <b v="0"/>
    <b v="0"/>
    <n v="0.62832753678111097"/>
    <n v="100.58572907150599"/>
    <m/>
    <n v="30.601953424043099"/>
    <x v="2"/>
    <s v="7"/>
    <s v="7"/>
  </r>
  <r>
    <s v="B8_P2_M34"/>
    <x v="2"/>
    <s v="Human-melanoma"/>
    <n v="4109.8158619940104"/>
    <n v="2007"/>
    <n v="9.3541626194665103E-3"/>
    <n v="0.76498905939999395"/>
    <s v="P2"/>
    <x v="1"/>
    <x v="0"/>
    <s v="anti-PD1"/>
    <n v="0.89825449695270099"/>
    <s v="CD8+/CD3E+"/>
    <s v="1"/>
    <b v="0"/>
    <b v="0"/>
    <n v="0.83951753528694195"/>
    <n v="92.313896637665394"/>
    <m/>
    <n v="17.8754790812512"/>
    <x v="0"/>
    <s v="6"/>
    <s v="6"/>
  </r>
  <r>
    <s v="B8_P2_M42"/>
    <x v="3"/>
    <s v="Human-melanoma"/>
    <n v="6703.5575138916302"/>
    <n v="3595"/>
    <n v="6.4328787931346096E-3"/>
    <n v="0.49493616904655002"/>
    <s v="P4"/>
    <x v="1"/>
    <x v="0"/>
    <s v="anti-CTLA4+PD1"/>
    <n v="1.6018667367115"/>
    <s v="CD8+/CD3E+"/>
    <s v="1"/>
    <b v="0"/>
    <b v="0"/>
    <n v="5.0640824400249702E-2"/>
    <n v="72.129993252280102"/>
    <m/>
    <n v="4.0449379472837803"/>
    <x v="0"/>
    <s v="1"/>
    <s v="1"/>
  </r>
  <r>
    <s v="B8_P2_M43_L001"/>
    <x v="1"/>
    <s v="Human-melanoma"/>
    <n v="4297.6368192298396"/>
    <n v="2206"/>
    <n v="1.14174558512278E-2"/>
    <n v="0.87238608770833104"/>
    <s v="P14"/>
    <x v="0"/>
    <x v="0"/>
    <s v="anti-PD1"/>
    <n v="0.98057311346221199"/>
    <s v="CD8+/CD3E+"/>
    <s v="1"/>
    <b v="0"/>
    <b v="0"/>
    <n v="1.59701330142922"/>
    <n v="100.252427371921"/>
    <m/>
    <n v="23.486779810144601"/>
    <x v="1"/>
    <s v="8"/>
    <s v="8"/>
  </r>
  <r>
    <s v="B8_P2_M53_L001"/>
    <x v="2"/>
    <s v="Human-melanoma"/>
    <n v="7027.3714000715099"/>
    <n v="3718"/>
    <n v="6.9356560097101599E-3"/>
    <n v="0.51301517940541097"/>
    <s v="P20"/>
    <x v="1"/>
    <x v="0"/>
    <s v="anti-PD1"/>
    <n v="1.66332684199164"/>
    <s v="CD8+/CD3E+"/>
    <s v="1"/>
    <b v="0"/>
    <b v="0"/>
    <n v="0.57817157624791005"/>
    <n v="106.594489012113"/>
    <m/>
    <n v="1.8586533173741699"/>
    <x v="0"/>
    <s v="1"/>
    <s v="1"/>
  </r>
  <r>
    <s v="B8_P2_M71_L001"/>
    <x v="3"/>
    <s v="Human-melanoma"/>
    <n v="6116.6631772552701"/>
    <n v="3247"/>
    <n v="6.96122383091392E-3"/>
    <n v="0.56337696514856195"/>
    <s v="P12"/>
    <x v="0"/>
    <x v="0"/>
    <s v="anti-PD1"/>
    <n v="1.4458183024339899"/>
    <s v="CD8+/CD3E+"/>
    <s v="1"/>
    <b v="0"/>
    <b v="0"/>
    <n v="0.117859752502918"/>
    <n v="79.648839585169995"/>
    <m/>
    <n v="7.9022144551442004"/>
    <x v="0"/>
    <s v="1"/>
    <s v="1"/>
  </r>
  <r>
    <s v="B8_P2_M79_L001"/>
    <x v="3"/>
    <s v="Human-melanoma"/>
    <n v="4652.9287490080496"/>
    <n v="2396"/>
    <n v="9.3820440077977008E-3"/>
    <n v="0.76155799928349599"/>
    <s v="P20"/>
    <x v="0"/>
    <x v="0"/>
    <s v="anti-PD1"/>
    <n v="1.0695843004196499"/>
    <s v="CD8+/CD3E+"/>
    <s v="1"/>
    <b v="0"/>
    <b v="0"/>
    <n v="1.7336722964645801"/>
    <n v="78.911643797564196"/>
    <m/>
    <n v="22.626419186274902"/>
    <x v="3"/>
    <s v="2"/>
    <s v="2"/>
  </r>
  <r>
    <s v="B8_P2_M83_L001"/>
    <x v="0"/>
    <s v="Human-melanoma"/>
    <n v="4735.5906703616902"/>
    <n v="2428"/>
    <n v="9.6700540321899408E-3"/>
    <n v="0.73604120674998696"/>
    <s v="P23"/>
    <x v="0"/>
    <x v="0"/>
    <s v="anti-PD1"/>
    <n v="1.07705767075317"/>
    <s v="CD8+/CD3E+"/>
    <s v="1"/>
    <b v="0"/>
    <b v="0"/>
    <n v="0.39838827601663901"/>
    <n v="95.512990728311095"/>
    <m/>
    <n v="16.616732358021199"/>
    <x v="0"/>
    <s v="2"/>
    <s v="2"/>
  </r>
  <r>
    <s v="B8_P2_M90-7-24-17"/>
    <x v="2"/>
    <s v="Human-melanoma"/>
    <n v="3141.0048315899098"/>
    <n v="1677"/>
    <n v="1.8603790353597299E-2"/>
    <n v="1.2499687063936999"/>
    <s v="P30"/>
    <x v="0"/>
    <x v="0"/>
    <s v="anti-PD1"/>
    <n v="0.75046023289429697"/>
    <s v="CD8+/CD3E+"/>
    <s v="1"/>
    <b v="0"/>
    <b v="0"/>
    <n v="0.35459455051415401"/>
    <n v="66.135541671487999"/>
    <m/>
    <n v="24.993200381182401"/>
    <x v="2"/>
    <s v="7"/>
    <s v="7"/>
  </r>
  <r>
    <s v="B8_P2_MMD4_L001"/>
    <x v="1"/>
    <s v="Human-melanoma"/>
    <n v="2381.0637724964099"/>
    <n v="1196"/>
    <n v="2.2237416085774599E-2"/>
    <n v="1.6390183773221101"/>
    <s v="P8"/>
    <x v="1"/>
    <x v="1"/>
    <s v="anti-CTLA4+PD1"/>
    <n v="0.53518255015262095"/>
    <s v="CD8+/CD3E+"/>
    <s v="1"/>
    <b v="0"/>
    <b v="0"/>
    <n v="0.73230838682600596"/>
    <n v="81.475905355579499"/>
    <m/>
    <n v="27.527208627716099"/>
    <x v="1"/>
    <s v="4"/>
    <s v="4"/>
  </r>
  <r>
    <s v="B8_P2_MMD9_L001"/>
    <x v="1"/>
    <s v="Human-melanoma"/>
    <n v="2524.6692174836799"/>
    <n v="1246"/>
    <n v="1.9328622879608501E-2"/>
    <n v="1.5003074309359199"/>
    <s v="P17"/>
    <x v="0"/>
    <x v="1"/>
    <s v="anti-PD1"/>
    <n v="0.55871808956116698"/>
    <s v="CD8+/CD3E+"/>
    <s v="1"/>
    <b v="0"/>
    <b v="0"/>
    <n v="0.901633088101359"/>
    <n v="94.667469264360605"/>
    <m/>
    <n v="31.3037901372969"/>
    <x v="2"/>
    <s v="7"/>
    <s v="7"/>
  </r>
  <r>
    <s v="B8_P3_M24_L001"/>
    <x v="3"/>
    <s v="Human-melanoma"/>
    <n v="3115.1873755009001"/>
    <n v="1592"/>
    <n v="1.5739019241142699E-2"/>
    <n v="1.21051872254285"/>
    <s v="P25"/>
    <x v="1"/>
    <x v="0"/>
    <s v="anti-PD1"/>
    <n v="0.71130869577391898"/>
    <s v="CD8+/CD3E+"/>
    <s v="1"/>
    <b v="0"/>
    <b v="0"/>
    <n v="1.5305667114852499"/>
    <n v="85.320972029098698"/>
    <m/>
    <n v="27.418601225525499"/>
    <x v="1"/>
    <s v="7"/>
    <s v="7"/>
  </r>
  <r>
    <s v="B8_P3_M39"/>
    <x v="2"/>
    <s v="Human-melanoma"/>
    <n v="5597.5090820950099"/>
    <n v="2902"/>
    <n v="7.9822304190790196E-3"/>
    <n v="0.61259441551639104"/>
    <s v="P2"/>
    <x v="0"/>
    <x v="0"/>
    <s v="anti-PD1"/>
    <n v="1.2928930676988399"/>
    <s v="CD8+/CD3E+"/>
    <s v="1"/>
    <b v="0"/>
    <b v="0"/>
    <n v="0.33567368933760999"/>
    <n v="106.969647604043"/>
    <m/>
    <n v="22.7815666074425"/>
    <x v="3"/>
    <s v="6"/>
    <s v="6"/>
  </r>
  <r>
    <s v="B8_P3_M44_L001"/>
    <x v="1"/>
    <s v="Human-melanoma"/>
    <n v="2816.17263024471"/>
    <n v="1678"/>
    <n v="1.4989497902148201E-2"/>
    <n v="1.2353599674413001"/>
    <s v="P11"/>
    <x v="0"/>
    <x v="0"/>
    <s v="anti-PD1"/>
    <n v="0.75224491834707696"/>
    <s v="CD8+/CD3E+"/>
    <s v="1"/>
    <b v="0"/>
    <b v="0"/>
    <n v="0.62058735388844599"/>
    <n v="96.7026703876829"/>
    <m/>
    <n v="27.603786925409299"/>
    <x v="1"/>
    <s v="4"/>
    <s v="4"/>
  </r>
  <r>
    <s v="B8_P3_M55_L001"/>
    <x v="1"/>
    <s v="Human-melanoma"/>
    <n v="5065.5829140743299"/>
    <n v="2634"/>
    <n v="8.0103141088511097E-3"/>
    <n v="0.62207621510551203"/>
    <s v="P1"/>
    <x v="0"/>
    <x v="0"/>
    <s v="anti-PD1"/>
    <n v="1.16896897157138"/>
    <s v="CD8+/CD3E+"/>
    <s v="1"/>
    <b v="0"/>
    <b v="0"/>
    <n v="0.34873863337986799"/>
    <n v="76.954845233236696"/>
    <m/>
    <n v="17.780359607948402"/>
    <x v="0"/>
    <s v="3"/>
    <s v="3"/>
  </r>
  <r>
    <s v="B8_P3_M67_L001"/>
    <x v="1"/>
    <s v="Human-melanoma"/>
    <n v="6958.2084201814196"/>
    <n v="3703"/>
    <n v="6.3233815112693197E-3"/>
    <n v="0.48433827481366098"/>
    <s v="P6"/>
    <x v="0"/>
    <x v="0"/>
    <s v="anti-PD1"/>
    <n v="1.6541803290461401"/>
    <s v="CD8+/CD3E+"/>
    <s v="1"/>
    <b v="0"/>
    <b v="0"/>
    <n v="0.46711621255450902"/>
    <n v="125.407271201566"/>
    <m/>
    <n v="2.1453408715614399"/>
    <x v="0"/>
    <s v="1"/>
    <s v="1"/>
  </r>
  <r>
    <s v="B8_P3_M71_L001"/>
    <x v="2"/>
    <s v="Human-melanoma"/>
    <n v="3896.6307130229702"/>
    <n v="1999"/>
    <n v="8.7214782355474006E-3"/>
    <n v="0.72034155006811396"/>
    <s v="P12"/>
    <x v="0"/>
    <x v="0"/>
    <s v="anti-PD1"/>
    <n v="0.89334661195755405"/>
    <s v="CD8+/CD3E+"/>
    <s v="1"/>
    <b v="0"/>
    <b v="0"/>
    <n v="0.11844289630723399"/>
    <n v="106.530078442609"/>
    <m/>
    <n v="24.539042312064598"/>
    <x v="1"/>
    <s v="0"/>
    <s v="0"/>
  </r>
  <r>
    <s v="B8_P3_MMD1-84A_L001"/>
    <x v="0"/>
    <s v="Human-melanoma"/>
    <n v="3240.59185580336"/>
    <n v="1624"/>
    <n v="1.52846238420142E-2"/>
    <n v="1.16808922966038"/>
    <s v="P5"/>
    <x v="0"/>
    <x v="0"/>
    <s v="anti-PD1"/>
    <n v="0.72647852212255604"/>
    <s v="CD8+/CD3E+"/>
    <s v="1"/>
    <b v="0"/>
    <b v="0"/>
    <n v="8.9549790886687797E-2"/>
    <n v="62.848771279392203"/>
    <m/>
    <n v="31.159434636468099"/>
    <x v="2"/>
    <s v="5"/>
    <s v="5"/>
  </r>
  <r>
    <s v="B8_P3_MMD1-84B_L001"/>
    <x v="0"/>
    <s v="Human-melanoma"/>
    <n v="5262.8072701567999"/>
    <n v="2685"/>
    <n v="9.4341155957986204E-3"/>
    <n v="0.70893886600193601"/>
    <s v="P5"/>
    <x v="0"/>
    <x v="1"/>
    <s v="anti-PD1"/>
    <n v="1.2008702240398299"/>
    <s v="CD8+/CD3E+"/>
    <s v="1"/>
    <b v="0"/>
    <b v="0"/>
    <n v="0.61393096547334802"/>
    <n v="51.9715671583225"/>
    <m/>
    <n v="24.459616023894601"/>
    <x v="2"/>
    <s v="2"/>
    <s v="2"/>
  </r>
  <r>
    <s v="B8_P3_MMD5_L001"/>
    <x v="1"/>
    <s v="Human-melanoma"/>
    <n v="3585.4539223485699"/>
    <n v="1902"/>
    <n v="1.29797693557713E-2"/>
    <n v="0.96609670074991105"/>
    <s v="P8"/>
    <x v="0"/>
    <x v="1"/>
    <s v="anti-CTLA4+PD1"/>
    <n v="0.85151804665800501"/>
    <s v="CD8+/CD3E+"/>
    <s v="1"/>
    <b v="0"/>
    <b v="0"/>
    <n v="0.23090315862616001"/>
    <n v="74.368134164230597"/>
    <m/>
    <n v="27.4794096944565"/>
    <x v="1"/>
    <s v="4"/>
    <s v="4"/>
  </r>
  <r>
    <s v="B8_P4_M34"/>
    <x v="1"/>
    <s v="Human-melanoma"/>
    <n v="3373.98746032492"/>
    <n v="1611"/>
    <n v="8.5061633400657297E-3"/>
    <n v="0.75914217517111704"/>
    <s v="P2"/>
    <x v="1"/>
    <x v="0"/>
    <s v="anti-PD1"/>
    <n v="0.71945132315223104"/>
    <s v="CD8+/CD3E+"/>
    <s v="1"/>
    <b v="0"/>
    <b v="0"/>
    <n v="0.765735966868898"/>
    <n v="73.743495640786406"/>
    <m/>
    <n v="30.6307041275657"/>
    <x v="2"/>
    <s v="3"/>
    <s v="3"/>
  </r>
  <r>
    <s v="B8_P4_M42"/>
    <x v="0"/>
    <s v="Human-melanoma"/>
    <n v="5058.5836246487697"/>
    <n v="2588"/>
    <n v="5.6517680919864798E-3"/>
    <n v="0.461388788653121"/>
    <s v="P4"/>
    <x v="1"/>
    <x v="0"/>
    <s v="anti-CTLA4+PD1"/>
    <n v="1.1525721739739501"/>
    <s v="CD8+/CD3E+"/>
    <s v="1"/>
    <b v="0"/>
    <b v="0"/>
    <n v="0.212213931875811"/>
    <n v="95.557641118304204"/>
    <m/>
    <n v="11.763616675905901"/>
    <x v="0"/>
    <s v="0"/>
    <s v="0"/>
  </r>
  <r>
    <s v="B8_P4_M55_L001"/>
    <x v="1"/>
    <s v="Human-melanoma"/>
    <n v="3899.25400070051"/>
    <n v="1979"/>
    <n v="1.21804104491252E-2"/>
    <n v="0.94928843108331695"/>
    <s v="P1"/>
    <x v="0"/>
    <x v="0"/>
    <s v="anti-PD1"/>
    <n v="0.87951529969850295"/>
    <s v="CD8+/CD3E+"/>
    <s v="1"/>
    <b v="0"/>
    <b v="0"/>
    <n v="0.25403212031573702"/>
    <n v="100.15833273004399"/>
    <m/>
    <n v="25.158186542307501"/>
    <x v="1"/>
    <s v="0"/>
    <s v="0"/>
  </r>
  <r>
    <s v="B8_P4_M71_L001"/>
    <x v="2"/>
    <s v="Human-melanoma"/>
    <n v="4191.8860232893103"/>
    <n v="2171"/>
    <n v="1.0020735181614599E-2"/>
    <n v="0.77035363611386198"/>
    <s v="P12"/>
    <x v="0"/>
    <x v="0"/>
    <s v="anti-PD1"/>
    <n v="0.96930728654153397"/>
    <s v="CD8+/CD3E+"/>
    <s v="1"/>
    <b v="0"/>
    <b v="0"/>
    <n v="1.38419919428896"/>
    <n v="86.110688888803097"/>
    <m/>
    <n v="23.894266350413499"/>
    <x v="1"/>
    <s v="3"/>
    <s v="3"/>
  </r>
  <r>
    <s v="B8_P4_M91_L001"/>
    <x v="2"/>
    <s v="Human-melanoma"/>
    <n v="4045.3001675486898"/>
    <n v="2040"/>
    <n v="8.7078077197983404E-3"/>
    <n v="0.67830611737033397"/>
    <s v="P27"/>
    <x v="1"/>
    <x v="0"/>
    <s v="anti-PD1"/>
    <n v="0.90896260966938502"/>
    <s v="CD8+/CD3E+"/>
    <s v="1"/>
    <b v="0"/>
    <b v="0"/>
    <n v="0.32361917026825798"/>
    <n v="108.18039908569401"/>
    <m/>
    <n v="23.839478881430601"/>
    <x v="1"/>
    <s v="0"/>
    <s v="0"/>
  </r>
  <r>
    <s v="B8_P4_MMD1-84A_L001"/>
    <x v="1"/>
    <s v="Human-melanoma"/>
    <n v="3803.0897833633999"/>
    <n v="1831"/>
    <n v="9.7082620440748797E-3"/>
    <n v="0.78244625917817701"/>
    <s v="P5"/>
    <x v="0"/>
    <x v="0"/>
    <s v="anti-PD1"/>
    <n v="0.81905907998555605"/>
    <s v="CD8+/CD3E+"/>
    <s v="1"/>
    <b v="0"/>
    <b v="0"/>
    <n v="1.1446038003354199E-2"/>
    <n v="73.074317269301503"/>
    <m/>
    <n v="29.370354671598299"/>
    <x v="2"/>
    <s v="2"/>
    <s v="2"/>
  </r>
  <r>
    <s v="B8_P4_MMD7_L001"/>
    <x v="0"/>
    <s v="Human-melanoma"/>
    <n v="2713.6469273456801"/>
    <n v="1369"/>
    <n v="1.7226084091793999E-2"/>
    <n v="1.3170080163271101"/>
    <s v="P19"/>
    <x v="0"/>
    <x v="1"/>
    <s v="anti-PD1"/>
    <n v="0.61214711030378999"/>
    <s v="CD8+/CD3E+"/>
    <s v="1"/>
    <b v="0"/>
    <b v="0"/>
    <n v="1.3134341721829901"/>
    <n v="44.903987760485201"/>
    <m/>
    <n v="31.4985326237307"/>
    <x v="2"/>
    <s v="7"/>
    <s v="7"/>
  </r>
  <r>
    <s v="B8_P5_M44_L001"/>
    <x v="0"/>
    <s v="Human-melanoma"/>
    <n v="3021.1216427924501"/>
    <n v="1694"/>
    <n v="1.3080680775122E-2"/>
    <n v="1.0665336121226401"/>
    <s v="P11"/>
    <x v="0"/>
    <x v="0"/>
    <s v="anti-PD1"/>
    <n v="0.76127988845177996"/>
    <s v="CD8+/CD3E+"/>
    <s v="1"/>
    <b v="0"/>
    <b v="0"/>
    <n v="0.40180759924185"/>
    <n v="84.909098839992694"/>
    <m/>
    <n v="27.375725935139101"/>
    <x v="1"/>
    <s v="4"/>
    <s v="4"/>
  </r>
  <r>
    <s v="B8_P5_M68_L001"/>
    <x v="0"/>
    <s v="Human-melanoma"/>
    <n v="6110.7529571058803"/>
    <n v="3193"/>
    <n v="8.2882025309456101E-3"/>
    <n v="0.60961543613258595"/>
    <s v="P23"/>
    <x v="0"/>
    <x v="0"/>
    <s v="anti-PD1"/>
    <n v="1.42272893438864"/>
    <s v="CD8+/CD3E+"/>
    <s v="1"/>
    <b v="0"/>
    <b v="0"/>
    <n v="0.25535824354978798"/>
    <n v="81.340758382032803"/>
    <m/>
    <n v="9.9530857535619699"/>
    <x v="0"/>
    <s v="1"/>
    <s v="1"/>
  </r>
  <r>
    <s v="B8_P5_M83_L001"/>
    <x v="0"/>
    <s v="Human-melanoma"/>
    <n v="4542.08729168019"/>
    <n v="2298"/>
    <n v="1.00532357578098E-2"/>
    <n v="0.79956008541408996"/>
    <s v="P23"/>
    <x v="0"/>
    <x v="0"/>
    <s v="anti-PD1"/>
    <n v="1.02396327853294"/>
    <s v="CD8+/CD3E+"/>
    <s v="1"/>
    <b v="0"/>
    <b v="0"/>
    <n v="0.35486658287730199"/>
    <n v="100.127968438056"/>
    <m/>
    <n v="17.767823483424898"/>
    <x v="0"/>
    <s v="2"/>
    <s v="2"/>
  </r>
  <r>
    <s v="B8_P5_M9_L001"/>
    <x v="2"/>
    <s v="Human-melanoma"/>
    <n v="5102.6410302258701"/>
    <n v="2676"/>
    <n v="8.7281557055225306E-3"/>
    <n v="0.67012582241317697"/>
    <s v="P15"/>
    <x v="1"/>
    <x v="0"/>
    <s v="anti-PD1"/>
    <n v="1.1919467967759301"/>
    <s v="CD8+/CD3E+"/>
    <s v="1"/>
    <b v="0"/>
    <b v="0"/>
    <n v="0.34252524548819802"/>
    <n v="68.956645763811096"/>
    <m/>
    <n v="11.115068141408999"/>
    <x v="0"/>
    <s v="1"/>
    <s v="1"/>
  </r>
  <r>
    <s v="B8_P5_MMD4_L001"/>
    <x v="0"/>
    <s v="Human-melanoma"/>
    <n v="3621.46517180504"/>
    <n v="1843"/>
    <n v="1.3753274589187899E-2"/>
    <n v="1.04331434637314"/>
    <s v="P8"/>
    <x v="1"/>
    <x v="1"/>
    <s v="anti-CTLA4+PD1"/>
    <n v="0.82575165043348397"/>
    <s v="CD8+/CD3E+"/>
    <s v="1"/>
    <b v="0"/>
    <b v="0"/>
    <n v="0.8583838176652"/>
    <n v="88.346938024754607"/>
    <m/>
    <n v="27.051976076913501"/>
    <x v="1"/>
    <s v="4"/>
    <s v="4"/>
  </r>
  <r>
    <s v="B8_P5_MMD8_L001"/>
    <x v="1"/>
    <s v="Human-melanoma"/>
    <n v="4459.8649070781003"/>
    <n v="2265"/>
    <n v="3.4069799509831998E-3"/>
    <n v="0.29721082765539503"/>
    <s v="P16"/>
    <x v="0"/>
    <x v="0"/>
    <s v="anti-PD1"/>
    <n v="1.0085703665027099"/>
    <s v="CD8+/CD3E+"/>
    <s v="1"/>
    <b v="0"/>
    <b v="0"/>
    <n v="0.26702650776635101"/>
    <n v="57.592808113892502"/>
    <m/>
    <n v="24.527781071059"/>
    <x v="1"/>
    <s v="4"/>
    <s v="4"/>
  </r>
  <r>
    <s v="B8_P6_M60-B1_L001"/>
    <x v="0"/>
    <s v="Human-melanoma"/>
    <n v="3793.9777061132099"/>
    <n v="1958"/>
    <n v="1.1599137217876801E-2"/>
    <n v="0.94598683292934505"/>
    <s v="P7"/>
    <x v="1"/>
    <x v="1"/>
    <s v="anti-CTLA4+PD1"/>
    <n v="0.87527667174814905"/>
    <s v="CD8+/CD3E+"/>
    <s v="1"/>
    <b v="0"/>
    <b v="0"/>
    <n v="0.17397797968055401"/>
    <n v="77.015162713191799"/>
    <m/>
    <n v="26.934786457255498"/>
    <x v="1"/>
    <s v="3"/>
    <s v="3"/>
  </r>
  <r>
    <s v="B8_P6_M83_L001"/>
    <x v="1"/>
    <s v="Human-melanoma"/>
    <n v="5398.3861892883797"/>
    <n v="2793"/>
    <n v="8.1747555865922007E-3"/>
    <n v="0.632259813903426"/>
    <s v="P23"/>
    <x v="0"/>
    <x v="0"/>
    <s v="anti-PD1"/>
    <n v="1.2495029026281099"/>
    <s v="CD8+/CD3E+"/>
    <s v="1"/>
    <b v="0"/>
    <b v="0"/>
    <n v="0.49387180632789701"/>
    <n v="53.503577532125099"/>
    <m/>
    <n v="7.9882406085017204"/>
    <x v="0"/>
    <s v="2"/>
    <s v="2"/>
  </r>
  <r>
    <s v="B8_P8_M36_L001"/>
    <x v="1"/>
    <s v="Human-melanoma"/>
    <n v="3329.53152845144"/>
    <n v="1716"/>
    <n v="1.49082034385092E-2"/>
    <n v="1.12715348609516"/>
    <s v="P3"/>
    <x v="0"/>
    <x v="0"/>
    <s v="anti-PD1"/>
    <n v="0.76484925935734105"/>
    <s v="CD8+/CD3E+"/>
    <s v="1"/>
    <b v="0"/>
    <b v="0"/>
    <n v="0.87548248037569398"/>
    <n v="110.535280121363"/>
    <m/>
    <n v="31.296324135621699"/>
    <x v="2"/>
    <s v="5"/>
    <s v="5"/>
  </r>
  <r>
    <s v="B8_P8_M63-B1"/>
    <x v="0"/>
    <s v="Human-melanoma"/>
    <n v="4417.6128847659302"/>
    <n v="2242"/>
    <n v="9.6136944175618608E-3"/>
    <n v="0.76834982305950295"/>
    <s v="P7"/>
    <x v="0"/>
    <x v="1"/>
    <s v="anti-CTLA4+PD1"/>
    <n v="0.99864305367161699"/>
    <s v="CD8+/CD3E+"/>
    <s v="1"/>
    <b v="0"/>
    <b v="0"/>
    <n v="0.98021541559018299"/>
    <n v="88.157361864231504"/>
    <m/>
    <n v="15.6782938145593"/>
    <x v="0"/>
    <s v="0"/>
    <s v="0"/>
  </r>
  <r>
    <s v="B8_P9_M36_L001"/>
    <x v="1"/>
    <s v="Human-melanoma"/>
    <n v="3473.2364706427702"/>
    <n v="1789"/>
    <n v="1.28615848487704E-2"/>
    <n v="1.0391291744183"/>
    <s v="P3"/>
    <x v="0"/>
    <x v="0"/>
    <s v="anti-PD1"/>
    <n v="0.79686205466659599"/>
    <s v="CD8+/CD3E+"/>
    <s v="1"/>
    <b v="0"/>
    <b v="0"/>
    <n v="0.409615751190336"/>
    <n v="102.478818616034"/>
    <m/>
    <n v="30.902889104441499"/>
    <x v="2"/>
    <s v="5"/>
    <s v="5"/>
  </r>
  <r>
    <s v="B8_P9_MMD2-36B_L001"/>
    <x v="1"/>
    <s v="Human-melanoma"/>
    <n v="3709.3215444539201"/>
    <n v="2123"/>
    <n v="1.05160939995798E-2"/>
    <n v="0.83462165033911495"/>
    <s v="P10"/>
    <x v="0"/>
    <x v="0"/>
    <s v="anti-PD1"/>
    <n v="0.95090271780973201"/>
    <s v="CD8+/CD3E+"/>
    <s v="1"/>
    <b v="0"/>
    <b v="0"/>
    <n v="0.31472272330533602"/>
    <n v="92.310138465332301"/>
    <m/>
    <n v="27.035389544664501"/>
    <x v="1"/>
    <s v="4"/>
    <s v="4"/>
  </r>
  <r>
    <s v="B9_P1_M23"/>
    <x v="2"/>
    <s v="Human-melanoma"/>
    <n v="7069.3354346913602"/>
    <n v="3817"/>
    <n v="7.1825665808999102E-3"/>
    <n v="0.52424875475770605"/>
    <s v="P3"/>
    <x v="0"/>
    <x v="0"/>
    <s v="anti-PD1"/>
    <n v="1.69946672241045"/>
    <s v="CD8+/CD3E+"/>
    <s v="1"/>
    <b v="0"/>
    <b v="0"/>
    <n v="5.5789142181713901E-2"/>
    <n v="58.572827389260297"/>
    <m/>
    <n v="4.3881526698480897"/>
    <x v="0"/>
    <s v="1"/>
    <s v="1"/>
  </r>
  <r>
    <s v="B9_P1_M34"/>
    <x v="0"/>
    <s v="Human-melanoma"/>
    <n v="3557.79827957621"/>
    <n v="1741"/>
    <n v="1.26424416068977E-2"/>
    <n v="0.98698467918823796"/>
    <s v="P2"/>
    <x v="1"/>
    <x v="0"/>
    <s v="anti-PD1"/>
    <n v="0.77511120071083095"/>
    <s v="CD8+/CD3E+"/>
    <s v="1"/>
    <b v="0"/>
    <b v="0"/>
    <n v="4.0501431750157198E-2"/>
    <n v="103.070628333665"/>
    <m/>
    <n v="17.2230079434426"/>
    <x v="0"/>
    <s v="0"/>
    <s v="0"/>
  </r>
  <r>
    <s v="B9_P1_M43_L001"/>
    <x v="1"/>
    <s v="Human-melanoma"/>
    <n v="3960.3516280630402"/>
    <n v="2048"/>
    <n v="1.2348413613584901E-2"/>
    <n v="0.94816565921122398"/>
    <s v="P14"/>
    <x v="0"/>
    <x v="0"/>
    <s v="anti-PD1"/>
    <n v="0.91219735205255004"/>
    <s v="CD8+/CD3E+"/>
    <s v="1"/>
    <b v="0"/>
    <b v="0"/>
    <n v="4.6282407555863103E-2"/>
    <n v="75.745436166501406"/>
    <m/>
    <n v="25.2099954901853"/>
    <x v="1"/>
    <s v="8"/>
    <s v="8"/>
  </r>
  <r>
    <s v="B9_P1_M51_L001"/>
    <x v="3"/>
    <s v="Human-melanoma"/>
    <n v="3096.2215498916598"/>
    <n v="1549"/>
    <n v="1.50793650793651E-2"/>
    <n v="1.1419072313694101"/>
    <s v="P21"/>
    <x v="0"/>
    <x v="1"/>
    <s v="anti-PD1"/>
    <n v="0.69190024147492901"/>
    <s v="CD8+/CD3E+"/>
    <s v="1"/>
    <b v="0"/>
    <b v="0"/>
    <n v="0.52384293161694995"/>
    <n v="71.6145241397831"/>
    <m/>
    <n v="27.5305522314573"/>
    <x v="1"/>
    <s v="9"/>
    <s v="9"/>
  </r>
  <r>
    <s v="B9_P1_M55_L001"/>
    <x v="2"/>
    <s v="Human-melanoma"/>
    <n v="4596.3107552592801"/>
    <n v="2339"/>
    <n v="1.0646237166945099E-2"/>
    <n v="0.81036457167389597"/>
    <s v="P1"/>
    <x v="0"/>
    <x v="0"/>
    <s v="anti-PD1"/>
    <n v="1.0402485332895699"/>
    <s v="CD8+/CD3E+"/>
    <s v="1"/>
    <b v="0"/>
    <b v="0"/>
    <n v="0.31126704599440602"/>
    <n v="112.144986704847"/>
    <m/>
    <n v="17.090944375414601"/>
    <x v="0"/>
    <s v="0"/>
    <s v="0"/>
  </r>
  <r>
    <s v="B9_P1_M66_L001"/>
    <x v="0"/>
    <s v="Human-melanoma"/>
    <n v="4436.5428891456204"/>
    <n v="2269"/>
    <n v="1.0840966450047999E-2"/>
    <n v="0.83383522737536897"/>
    <s v="P12"/>
    <x v="1"/>
    <x v="0"/>
    <s v="anti-PD1"/>
    <n v="1.0140359657018501"/>
    <s v="CD8+/CD3E+"/>
    <s v="1"/>
    <b v="0"/>
    <b v="0"/>
    <n v="0.80209065141290803"/>
    <n v="52.578822138532402"/>
    <m/>
    <n v="25.5233292207921"/>
    <x v="1"/>
    <s v="3"/>
    <s v="3"/>
  </r>
  <r>
    <s v="B9_P1_M68_L001"/>
    <x v="0"/>
    <s v="Human-melanoma"/>
    <n v="8307.6007594378898"/>
    <n v="4494"/>
    <n v="6.3267680090797196E-3"/>
    <n v="0.44948945968627602"/>
    <s v="P23"/>
    <x v="0"/>
    <x v="0"/>
    <s v="anti-PD1"/>
    <n v="2.0094442769902998"/>
    <s v="CD8+/CD3E+"/>
    <s v="1"/>
    <b v="0"/>
    <b v="0"/>
    <n v="0.16482677167818399"/>
    <n v="103.230242895027"/>
    <m/>
    <n v="1.3214906812182201"/>
    <x v="0"/>
    <s v="1"/>
    <s v="1"/>
  </r>
  <r>
    <s v="B9_P1_M71_L001"/>
    <x v="0"/>
    <s v="Human-melanoma"/>
    <n v="4210.9360917505601"/>
    <n v="2188"/>
    <n v="9.9818186579991898E-3"/>
    <n v="0.79922766407548695"/>
    <s v="P12"/>
    <x v="0"/>
    <x v="0"/>
    <s v="anti-PD1"/>
    <n v="0.97131505767591197"/>
    <s v="CD8+/CD3E+"/>
    <s v="1"/>
    <b v="0"/>
    <b v="0"/>
    <n v="0.38180734529122901"/>
    <n v="96.918839608851798"/>
    <m/>
    <n v="23.850987501046699"/>
    <x v="1"/>
    <s v="0"/>
    <s v="0"/>
  </r>
  <r>
    <s v="B9_P1_M77_L001"/>
    <x v="1"/>
    <s v="Human-melanoma"/>
    <n v="2852.8277598663599"/>
    <n v="1431"/>
    <n v="1.36050596784576E-2"/>
    <n v="1.06625358535078"/>
    <s v="P31"/>
    <x v="1"/>
    <x v="0"/>
    <s v="anti-PD1"/>
    <n v="0.64014436334428804"/>
    <s v="CD8+/CD3E+"/>
    <s v="1"/>
    <b v="0"/>
    <b v="0"/>
    <n v="0.42529222130896399"/>
    <n v="76.201588511210105"/>
    <m/>
    <n v="31.190464717681401"/>
    <x v="2"/>
    <s v="6"/>
    <s v="6"/>
  </r>
  <r>
    <s v="B9_P1_M79_L001"/>
    <x v="0"/>
    <s v="Human-melanoma"/>
    <n v="4476.55685794696"/>
    <n v="2285"/>
    <n v="9.9073281766750808E-3"/>
    <n v="0.79502405391940201"/>
    <s v="P20"/>
    <x v="0"/>
    <x v="0"/>
    <s v="anti-PD1"/>
    <n v="1.0184976793338001"/>
    <s v="CD8+/CD3E+"/>
    <s v="1"/>
    <b v="0"/>
    <b v="0"/>
    <n v="0.54960278818388197"/>
    <n v="107.25867092199"/>
    <m/>
    <n v="25.223522236081699"/>
    <x v="2"/>
    <s v="5"/>
    <s v="5"/>
  </r>
  <r>
    <s v="B9_P1_M83_L001"/>
    <x v="0"/>
    <s v="Human-melanoma"/>
    <n v="5546.8805525915996"/>
    <n v="2928"/>
    <n v="8.6853369522686408E-3"/>
    <n v="0.66181567202783198"/>
    <s v="P23"/>
    <x v="0"/>
    <x v="0"/>
    <s v="anti-PD1"/>
    <n v="1.3020395806443401"/>
    <s v="CD8+/CD3E+"/>
    <s v="1"/>
    <b v="0"/>
    <b v="0"/>
    <n v="0.33508062199460698"/>
    <n v="71.288857265301004"/>
    <m/>
    <n v="12.3897048076971"/>
    <x v="0"/>
    <s v="2"/>
    <s v="2"/>
  </r>
  <r>
    <s v="B9_P1_M91_L001"/>
    <x v="0"/>
    <s v="Human-melanoma"/>
    <n v="4536.1096027070298"/>
    <n v="2448"/>
    <n v="1.17410388938706E-2"/>
    <n v="0.800431968484699"/>
    <s v="P27"/>
    <x v="1"/>
    <x v="0"/>
    <s v="anti-PD1"/>
    <n v="1.0940121825545901"/>
    <s v="CD8+/CD3E+"/>
    <s v="1"/>
    <b v="0"/>
    <b v="0"/>
    <n v="2.6246915116905898"/>
    <n v="65.652877854372804"/>
    <m/>
    <n v="24.717517138818099"/>
    <x v="1"/>
    <s v="2"/>
    <s v="2"/>
  </r>
  <r>
    <s v="B9_P1_MMD8_L001"/>
    <x v="2"/>
    <s v="Human-melanoma"/>
    <n v="6373.5059949315"/>
    <n v="3367"/>
    <n v="7.6550959491489398E-3"/>
    <n v="0.57763517704928202"/>
    <s v="P16"/>
    <x v="0"/>
    <x v="0"/>
    <s v="anti-PD1"/>
    <n v="1.50103200862939"/>
    <s v="CD8+/CD3E+"/>
    <s v="1"/>
    <b v="0"/>
    <b v="0"/>
    <n v="0.165067049826496"/>
    <n v="57.1922830651149"/>
    <m/>
    <n v="2.81789187835912"/>
    <x v="0"/>
    <s v="1"/>
    <s v="1"/>
  </r>
  <r>
    <s v="B9_P2_M15"/>
    <x v="1"/>
    <s v="Human-melanoma"/>
    <n v="4966.9110620829197"/>
    <n v="2449"/>
    <n v="9.8594002417361892E-3"/>
    <n v="0.72270102584261997"/>
    <s v="P1"/>
    <x v="0"/>
    <x v="1"/>
    <s v="anti-PD1"/>
    <n v="1.09334292550979"/>
    <s v="CD8+/CD3E+"/>
    <s v="1"/>
    <b v="0"/>
    <b v="0"/>
    <n v="0.39113171544632702"/>
    <n v="60.572779639013"/>
    <m/>
    <n v="24.7696388443748"/>
    <x v="2"/>
    <s v="6"/>
    <s v="6"/>
  </r>
  <r>
    <s v="B9_P2_M23"/>
    <x v="0"/>
    <s v="Human-melanoma"/>
    <n v="4425.9340883387904"/>
    <n v="2266"/>
    <n v="8.2989782292759995E-3"/>
    <n v="0.65227128679019197"/>
    <s v="P3"/>
    <x v="0"/>
    <x v="0"/>
    <s v="anti-PD1"/>
    <n v="1.01068968047789"/>
    <s v="CD8+/CD3E+"/>
    <s v="1"/>
    <b v="0"/>
    <b v="0"/>
    <n v="0.62124148364963505"/>
    <n v="68.574615895727007"/>
    <m/>
    <n v="25.8861249516223"/>
    <x v="2"/>
    <s v="5"/>
    <s v="5"/>
  </r>
  <r>
    <s v="B9_P2_M34"/>
    <x v="2"/>
    <s v="Human-melanoma"/>
    <n v="5880.9793384797604"/>
    <n v="2954"/>
    <n v="8.2549133234100895E-3"/>
    <n v="0.62981591502148504"/>
    <s v="P2"/>
    <x v="1"/>
    <x v="0"/>
    <s v="anti-PD1"/>
    <n v="1.3232327203961101"/>
    <s v="CD8+/CD3E+"/>
    <s v="1"/>
    <b v="0"/>
    <b v="0"/>
    <n v="9.6447612479811096E-3"/>
    <n v="72.624947973829904"/>
    <m/>
    <n v="2.79557164397644"/>
    <x v="0"/>
    <s v="6"/>
    <s v="6"/>
  </r>
  <r>
    <s v="B9_P2_M42"/>
    <x v="1"/>
    <s v="Human-melanoma"/>
    <n v="4079.58424527234"/>
    <n v="2045"/>
    <n v="1.06776426921659E-2"/>
    <n v="0.84492058675088499"/>
    <s v="P4"/>
    <x v="1"/>
    <x v="0"/>
    <s v="anti-CTLA4+PD1"/>
    <n v="0.91163963784855595"/>
    <s v="CD8+/CD3E+"/>
    <s v="1"/>
    <b v="0"/>
    <b v="0"/>
    <n v="0.34051158755114402"/>
    <n v="87.279934424306504"/>
    <m/>
    <n v="25.787296817922201"/>
    <x v="1"/>
    <s v="3"/>
    <s v="3"/>
  </r>
  <r>
    <s v="B9_P2_M51_L001"/>
    <x v="2"/>
    <s v="Human-melanoma"/>
    <n v="4115.75252694356"/>
    <n v="2078"/>
    <n v="1.08150548562575E-2"/>
    <n v="0.88084445194646399"/>
    <s v="P21"/>
    <x v="0"/>
    <x v="1"/>
    <s v="anti-PD1"/>
    <n v="0.92491323590361296"/>
    <s v="CD8+/CD3E+"/>
    <s v="1"/>
    <b v="0"/>
    <b v="0"/>
    <n v="0.407503531501336"/>
    <n v="94.867667012429806"/>
    <m/>
    <n v="24.738306031685202"/>
    <x v="1"/>
    <s v="8"/>
    <s v="8"/>
  </r>
  <r>
    <s v="B9_P2_M55_L001"/>
    <x v="0"/>
    <s v="Human-melanoma"/>
    <n v="3403.7461180496698"/>
    <n v="1919"/>
    <n v="1.8643780752946499E-2"/>
    <n v="1.17698496443008"/>
    <s v="P1"/>
    <x v="0"/>
    <x v="0"/>
    <s v="anti-PD1"/>
    <n v="0.85319118926998705"/>
    <s v="CD8+/CD3E+"/>
    <s v="1"/>
    <b v="0"/>
    <b v="0"/>
    <n v="1.01927037229421"/>
    <n v="84.741093802587699"/>
    <m/>
    <n v="26.823635774817902"/>
    <x v="1"/>
    <s v="4"/>
    <s v="4"/>
  </r>
  <r>
    <s v="B9_P2_M71_L001"/>
    <x v="1"/>
    <s v="Human-melanoma"/>
    <n v="4904.6609463963796"/>
    <n v="2548"/>
    <n v="7.7699288214751298E-3"/>
    <n v="0.59992938743989999"/>
    <s v="P12"/>
    <x v="0"/>
    <x v="0"/>
    <s v="anti-PD1"/>
    <n v="1.13349834819736"/>
    <s v="CD8+/CD3E+"/>
    <s v="1"/>
    <b v="0"/>
    <b v="0"/>
    <n v="0.265458663610949"/>
    <n v="84.611132706216594"/>
    <m/>
    <n v="12.5254063124076"/>
    <x v="0"/>
    <s v="8"/>
    <s v="8"/>
  </r>
  <r>
    <s v="B9_P2_M76_L001"/>
    <x v="1"/>
    <s v="Human-melanoma"/>
    <n v="3866.1032055411201"/>
    <n v="2000"/>
    <n v="1.21041113174721E-2"/>
    <n v="0.90849729491174203"/>
    <s v="P33"/>
    <x v="1"/>
    <x v="1"/>
    <s v="anti-PD1"/>
    <n v="0.88732329855441905"/>
    <s v="CD8+/CD3E+"/>
    <s v="1"/>
    <b v="0"/>
    <b v="0"/>
    <n v="1.36410811476417"/>
    <n v="67.638769333404497"/>
    <m/>
    <n v="27.0256895093524"/>
    <x v="1"/>
    <s v="4"/>
    <s v="4"/>
  </r>
  <r>
    <s v="B9_P2_M77_L001"/>
    <x v="3"/>
    <s v="Human-melanoma"/>
    <n v="5103.1123900847297"/>
    <n v="2611"/>
    <n v="8.6713190078076506E-3"/>
    <n v="0.67551291558045401"/>
    <s v="P31"/>
    <x v="1"/>
    <x v="0"/>
    <s v="anti-PD1"/>
    <n v="1.1642841722578301"/>
    <s v="CD8+/CD3E+"/>
    <s v="1"/>
    <b v="0"/>
    <b v="0"/>
    <n v="0.19755032300167699"/>
    <n v="62.4338797337305"/>
    <m/>
    <n v="14.4606865826416"/>
    <x v="0"/>
    <s v="6"/>
    <s v="6"/>
  </r>
  <r>
    <s v="B9_P2_M79_L001"/>
    <x v="0"/>
    <s v="Human-melanoma"/>
    <n v="4519.1567849406802"/>
    <n v="2318"/>
    <n v="9.5846686628538198E-3"/>
    <n v="0.72142785523281205"/>
    <s v="P20"/>
    <x v="0"/>
    <x v="0"/>
    <s v="anti-PD1"/>
    <n v="1.03277516295605"/>
    <s v="CD8+/CD3E+"/>
    <s v="1"/>
    <b v="0"/>
    <b v="0"/>
    <n v="7.27122629572792E-2"/>
    <n v="95.186560956182404"/>
    <m/>
    <n v="16.908840336255398"/>
    <x v="0"/>
    <s v="2"/>
    <s v="2"/>
  </r>
  <r>
    <s v="B9_P2_M81_L001"/>
    <x v="1"/>
    <s v="Human-melanoma"/>
    <n v="4020.7413959645501"/>
    <n v="2096"/>
    <n v="1.13816011284024E-2"/>
    <n v="0.86304953905121495"/>
    <s v="P28"/>
    <x v="1"/>
    <x v="1"/>
    <s v="anti-CTLA4+PD1"/>
    <n v="0.93740603407307799"/>
    <s v="CD8+/CD3E+"/>
    <s v="1"/>
    <b v="0"/>
    <b v="0"/>
    <n v="0.68094891990602702"/>
    <n v="83.058173329954002"/>
    <m/>
    <n v="30.063966265202399"/>
    <x v="2"/>
    <s v="5"/>
    <s v="5"/>
  </r>
  <r>
    <s v="B9_P2_M90-7-31-17"/>
    <x v="0"/>
    <s v="Human-melanoma"/>
    <n v="3347.2613533560402"/>
    <n v="1703"/>
    <n v="1.26947450802357E-2"/>
    <n v="1.01092948552544"/>
    <s v="P30"/>
    <x v="0"/>
    <x v="0"/>
    <s v="anti-PD1"/>
    <n v="0.76172605981497499"/>
    <s v="CD8+/CD3E+"/>
    <s v="1"/>
    <b v="0"/>
    <b v="0"/>
    <n v="0.69594674873664397"/>
    <n v="97.318484938500404"/>
    <m/>
    <n v="27.189034732983401"/>
    <x v="1"/>
    <s v="3"/>
    <s v="3"/>
  </r>
  <r>
    <s v="B9_P2_MMD4_L001"/>
    <x v="1"/>
    <s v="Human-melanoma"/>
    <n v="2422.3954275717001"/>
    <n v="1243"/>
    <n v="2.3448536087822901E-2"/>
    <n v="1.6414494780342399"/>
    <s v="P8"/>
    <x v="1"/>
    <x v="1"/>
    <s v="anti-CTLA4+PD1"/>
    <n v="0.55581797570039804"/>
    <s v="CD8+/CD3E+"/>
    <s v="1"/>
    <b v="0"/>
    <b v="0"/>
    <n v="0.50985475483554998"/>
    <n v="62.275570435342402"/>
    <m/>
    <n v="27.508333089442299"/>
    <x v="1"/>
    <s v="4"/>
    <s v="4"/>
  </r>
  <r>
    <s v="B9_P2_MMD9_L001"/>
    <x v="3"/>
    <s v="Human-melanoma"/>
    <n v="4080.19233356114"/>
    <n v="2061"/>
    <n v="1.2267780121024601E-2"/>
    <n v="0.92749472782188402"/>
    <s v="P17"/>
    <x v="0"/>
    <x v="1"/>
    <s v="anti-PD1"/>
    <n v="0.918555293978082"/>
    <s v="CD8+/CD3E+"/>
    <s v="1"/>
    <b v="0"/>
    <b v="0"/>
    <n v="0.35331790532500401"/>
    <n v="75.197666862459698"/>
    <m/>
    <n v="30.252221540726101"/>
    <x v="2"/>
    <s v="7"/>
    <s v="7"/>
  </r>
  <r>
    <s v="B9_P3_M23"/>
    <x v="1"/>
    <s v="Human-melanoma"/>
    <n v="3185.50705077984"/>
    <n v="1636"/>
    <n v="1.3402526954389401E-2"/>
    <n v="1.0211141791815199"/>
    <s v="P3"/>
    <x v="0"/>
    <x v="0"/>
    <s v="anti-PD1"/>
    <n v="0.73227874984409302"/>
    <s v="CD8+/CD3E+"/>
    <s v="1"/>
    <b v="0"/>
    <b v="0"/>
    <n v="0.13352451884066099"/>
    <n v="98.296944393366203"/>
    <m/>
    <n v="27.408577171318001"/>
    <x v="1"/>
    <s v="4"/>
    <s v="4"/>
  </r>
  <r>
    <s v="B9_P3_M34"/>
    <x v="1"/>
    <s v="Human-melanoma"/>
    <n v="3510.2113037918398"/>
    <n v="1719"/>
    <n v="1.14465115393404E-2"/>
    <n v="0.91679831612269602"/>
    <s v="P2"/>
    <x v="1"/>
    <x v="0"/>
    <s v="anti-PD1"/>
    <n v="0.76674548765092099"/>
    <s v="CD8+/CD3E+"/>
    <s v="1"/>
    <b v="0"/>
    <b v="0"/>
    <n v="0.28528299509949201"/>
    <n v="92.124552325575195"/>
    <m/>
    <n v="26.5913025517204"/>
    <x v="1"/>
    <s v="6"/>
    <s v="6"/>
  </r>
  <r>
    <s v="B9_P3_M44_L001"/>
    <x v="1"/>
    <s v="Human-melanoma"/>
    <n v="3391.57572880102"/>
    <n v="1927"/>
    <n v="1.07064418562811E-2"/>
    <n v="0.896043502596921"/>
    <s v="P11"/>
    <x v="0"/>
    <x v="0"/>
    <s v="anti-PD1"/>
    <n v="0.863341587782678"/>
    <s v="CD8+/CD3E+"/>
    <s v="1"/>
    <b v="0"/>
    <b v="0"/>
    <n v="0.18299588539053999"/>
    <n v="84.026205527136298"/>
    <m/>
    <n v="27.1430645224304"/>
    <x v="1"/>
    <s v="3"/>
    <s v="3"/>
  </r>
  <r>
    <s v="B9_P3_M47"/>
    <x v="0"/>
    <s v="Human-melanoma"/>
    <n v="9302.1555830171401"/>
    <n v="5213"/>
    <n v="5.8359626395297001E-3"/>
    <n v="0.40018480437024301"/>
    <s v="P4"/>
    <x v="0"/>
    <x v="1"/>
    <s v="anti-CTLA4+PD1"/>
    <n v="2.32867988735646"/>
    <s v="CD8+/CD3E+"/>
    <s v="1"/>
    <b v="0"/>
    <b v="0"/>
    <n v="0.491156843965394"/>
    <n v="66.310272843392994"/>
    <m/>
    <n v="1.5595121693687699"/>
    <x v="0"/>
    <s v="1"/>
    <s v="1"/>
  </r>
  <r>
    <s v="B9_P3_M68_L001"/>
    <x v="1"/>
    <s v="Human-melanoma"/>
    <n v="5448.3903482482001"/>
    <n v="2816"/>
    <n v="7.9248596249171192E-3"/>
    <n v="0.63979347053730495"/>
    <s v="P23"/>
    <x v="0"/>
    <x v="0"/>
    <s v="anti-PD1"/>
    <n v="1.2554146731904401"/>
    <s v="CD8+/CD3E+"/>
    <s v="1"/>
    <b v="0"/>
    <b v="0"/>
    <n v="0.700667371860898"/>
    <n v="74.7904175540815"/>
    <m/>
    <n v="9.9740178769088192"/>
    <x v="0"/>
    <s v="0"/>
    <s v="0"/>
  </r>
  <r>
    <s v="B9_P3_M76_L001"/>
    <x v="1"/>
    <s v="Human-melanoma"/>
    <n v="2934.54063731415"/>
    <n v="1461"/>
    <n v="1.2644945091583299E-2"/>
    <n v="1.0603964962671799"/>
    <s v="P33"/>
    <x v="1"/>
    <x v="1"/>
    <s v="anti-PD1"/>
    <n v="0.65286024719535096"/>
    <s v="CD8+/CD3E+"/>
    <s v="1"/>
    <b v="0"/>
    <b v="0"/>
    <n v="0.80861212728535004"/>
    <n v="103.793569550648"/>
    <m/>
    <n v="27.2570490104657"/>
    <x v="1"/>
    <s v="4"/>
    <s v="4"/>
  </r>
  <r>
    <s v="B9_P3_M77_L001"/>
    <x v="1"/>
    <s v="Human-melanoma"/>
    <n v="3504.57626427693"/>
    <n v="1830"/>
    <n v="1.30735971141148E-2"/>
    <n v="1.03327401222024"/>
    <s v="P31"/>
    <x v="1"/>
    <x v="0"/>
    <s v="anti-PD1"/>
    <n v="0.817162851691976"/>
    <s v="CD8+/CD3E+"/>
    <s v="1"/>
    <b v="0"/>
    <b v="0"/>
    <n v="0.31998375621115099"/>
    <n v="78.6990216601003"/>
    <m/>
    <n v="30.2555219558805"/>
    <x v="2"/>
    <s v="5"/>
    <s v="5"/>
  </r>
  <r>
    <s v="B9_P3_M89_L001"/>
    <x v="3"/>
    <s v="Human-melanoma"/>
    <n v="5782.0545747132101"/>
    <n v="3056"/>
    <n v="8.4766288492706607E-3"/>
    <n v="0.63887319936499698"/>
    <s v="P28"/>
    <x v="0"/>
    <x v="0"/>
    <s v="anti-CTLA4+PD1"/>
    <n v="1.36216117183489"/>
    <s v="CD8+/CD3E+"/>
    <s v="1"/>
    <b v="0"/>
    <b v="0"/>
    <n v="0.91834015149681802"/>
    <n v="80.240848039183206"/>
    <m/>
    <n v="11.6964538724379"/>
    <x v="0"/>
    <s v="0"/>
    <s v="0"/>
  </r>
  <r>
    <s v="B9_P3_M91_L001"/>
    <x v="2"/>
    <s v="Human-melanoma"/>
    <n v="4790.2314473450897"/>
    <n v="2455"/>
    <n v="9.4441405254033408E-3"/>
    <n v="0.75060168725707799"/>
    <s v="P27"/>
    <x v="1"/>
    <x v="0"/>
    <s v="anti-PD1"/>
    <n v="1.0943468110769801"/>
    <s v="CD8+/CD3E+"/>
    <s v="1"/>
    <b v="0"/>
    <b v="0"/>
    <n v="0.75604374370818395"/>
    <n v="110.978857527347"/>
    <m/>
    <n v="14.707239316708099"/>
    <x v="0"/>
    <s v="0"/>
    <s v="0"/>
  </r>
  <r>
    <s v="B9_P3_MMD5_L001"/>
    <x v="1"/>
    <s v="Human-melanoma"/>
    <n v="4202.8218380958497"/>
    <n v="2185"/>
    <n v="9.3651329425408596E-3"/>
    <n v="0.75040584909223795"/>
    <s v="P8"/>
    <x v="0"/>
    <x v="1"/>
    <s v="anti-CTLA4+PD1"/>
    <n v="0.97231894324310097"/>
    <s v="CD8+/CD3E+"/>
    <s v="1"/>
    <b v="0"/>
    <b v="0"/>
    <n v="0.48588598329424798"/>
    <n v="104.489459249625"/>
    <m/>
    <n v="17.462478383873201"/>
    <x v="0"/>
    <s v="0"/>
    <s v="0"/>
  </r>
  <r>
    <s v="B9_P3_MMD9_L001"/>
    <x v="1"/>
    <s v="Human-melanoma"/>
    <n v="2643.9297611082402"/>
    <n v="1303"/>
    <n v="1.79541957925014E-2"/>
    <n v="1.4253904653662099"/>
    <s v="P17"/>
    <x v="0"/>
    <x v="1"/>
    <s v="anti-PD1"/>
    <n v="0.58303442885530499"/>
    <s v="CD8+/CD3E+"/>
    <s v="1"/>
    <b v="0"/>
    <b v="0"/>
    <n v="0.67648762824404196"/>
    <n v="72.497567487934802"/>
    <m/>
    <n v="31.224955612033899"/>
    <x v="2"/>
    <s v="7"/>
    <s v="7"/>
  </r>
  <r>
    <s v="B9_P4_M23"/>
    <x v="3"/>
    <s v="Human-melanoma"/>
    <n v="4450.4594791213003"/>
    <n v="2322"/>
    <n v="8.8090554440625208E-3"/>
    <n v="0.72625706525881895"/>
    <s v="P3"/>
    <x v="0"/>
    <x v="0"/>
    <s v="anti-PD1"/>
    <n v="1.03355596284164"/>
    <s v="CD8+/CD3E+"/>
    <s v="1"/>
    <b v="0"/>
    <b v="0"/>
    <n v="0.973712891406048"/>
    <n v="87.890542593663497"/>
    <m/>
    <n v="20.402378820070801"/>
    <x v="0"/>
    <s v="0"/>
    <s v="0"/>
  </r>
  <r>
    <s v="B9_P4_M24_L001"/>
    <x v="2"/>
    <s v="Human-melanoma"/>
    <n v="7768.7352023676403"/>
    <n v="4213"/>
    <n v="6.6455731681729999E-3"/>
    <n v="0.47885965909625799"/>
    <s v="P25"/>
    <x v="1"/>
    <x v="0"/>
    <s v="anti-PD1"/>
    <n v="1.8799430388228999"/>
    <s v="CD8+/CD3E+"/>
    <s v="1"/>
    <b v="0"/>
    <b v="0"/>
    <n v="0.52770807048784096"/>
    <n v="94.563578662599099"/>
    <m/>
    <n v="1.82536885535921"/>
    <x v="0"/>
    <s v="1"/>
    <s v="1"/>
  </r>
  <r>
    <s v="B9_P4_M34"/>
    <x v="2"/>
    <s v="Human-melanoma"/>
    <n v="4732.4157528740898"/>
    <n v="2339"/>
    <n v="8.6100719494162092E-3"/>
    <n v="0.70425310767002602"/>
    <s v="P2"/>
    <x v="1"/>
    <x v="0"/>
    <s v="anti-PD1"/>
    <n v="1.0474988179414899"/>
    <s v="CD8+/CD3E+"/>
    <s v="1"/>
    <b v="0"/>
    <b v="0"/>
    <n v="1.7007738944644999"/>
    <n v="83.618189445504797"/>
    <m/>
    <n v="22.546312752700199"/>
    <x v="3"/>
    <s v="2"/>
    <s v="2"/>
  </r>
  <r>
    <s v="B9_P4_M39"/>
    <x v="0"/>
    <s v="Human-melanoma"/>
    <n v="4715.0747177954099"/>
    <n v="2476"/>
    <n v="9.1838474718029302E-3"/>
    <n v="0.71918924378227"/>
    <s v="P2"/>
    <x v="0"/>
    <x v="0"/>
    <s v="anti-PD1"/>
    <n v="1.09992395311692"/>
    <s v="CD8+/CD3E+"/>
    <s v="1"/>
    <b v="0"/>
    <b v="0"/>
    <n v="0.352909238049466"/>
    <n v="66.664366094081402"/>
    <m/>
    <n v="15.013295966799699"/>
    <x v="0"/>
    <s v="0"/>
    <s v="0"/>
  </r>
  <r>
    <s v="B9_P4_M44_L001"/>
    <x v="1"/>
    <s v="Human-melanoma"/>
    <n v="4218.0205016687296"/>
    <n v="2337"/>
    <n v="1.1161542375370599E-2"/>
    <n v="0.86972856707111001"/>
    <s v="P11"/>
    <x v="0"/>
    <x v="0"/>
    <s v="anti-PD1"/>
    <n v="1.0414755045383499"/>
    <s v="CD8+/CD3E+"/>
    <s v="1"/>
    <b v="0"/>
    <b v="0"/>
    <n v="0.55062435830819401"/>
    <n v="95.003782260115898"/>
    <m/>
    <n v="19.073414322238399"/>
    <x v="0"/>
    <s v="2"/>
    <s v="2"/>
  </r>
  <r>
    <s v="B9_P4_M45_L001"/>
    <x v="1"/>
    <s v="Human-melanoma"/>
    <n v="3789.4639428120299"/>
    <n v="1932"/>
    <n v="1.22958127503912E-2"/>
    <n v="0.96077808831102396"/>
    <s v="P18"/>
    <x v="0"/>
    <x v="0"/>
    <s v="anti-PD1"/>
    <n v="0.868361015618624"/>
    <s v="CD8+/CD3E+"/>
    <s v="1"/>
    <b v="0"/>
    <b v="0"/>
    <n v="5.7156195071514003E-2"/>
    <n v="81.873536568987603"/>
    <m/>
    <n v="27.0379636921733"/>
    <x v="1"/>
    <s v="8"/>
    <s v="8"/>
  </r>
  <r>
    <s v="B9_P4_M50_L001"/>
    <x v="0"/>
    <s v="Human-melanoma"/>
    <n v="4025.3641770952299"/>
    <n v="2059"/>
    <n v="9.7949563380644606E-3"/>
    <n v="0.77158657426078503"/>
    <s v="P29"/>
    <x v="1"/>
    <x v="1"/>
    <s v="anti-PD1"/>
    <n v="0.91543209443571505"/>
    <s v="CD8+/CD3E+"/>
    <s v="1"/>
    <b v="0"/>
    <b v="0"/>
    <n v="0.66229846326950303"/>
    <n v="88.556460355442496"/>
    <m/>
    <n v="24.726586812687501"/>
    <x v="1"/>
    <s v="2"/>
    <s v="2"/>
  </r>
  <r>
    <s v="B9_P4_M53_L001"/>
    <x v="0"/>
    <s v="Human-melanoma"/>
    <n v="7755.63774271897"/>
    <n v="4216"/>
    <n v="6.6685527710556702E-3"/>
    <n v="0.47597553311722401"/>
    <s v="P20"/>
    <x v="1"/>
    <x v="0"/>
    <s v="anti-PD1"/>
    <n v="1.8822854384796801"/>
    <s v="CD8+/CD3E+"/>
    <s v="1"/>
    <b v="0"/>
    <b v="0"/>
    <n v="0.93708582283252695"/>
    <n v="101.06189976633"/>
    <m/>
    <n v="1.6119280793075299"/>
    <x v="0"/>
    <s v="1"/>
    <s v="1"/>
  </r>
  <r>
    <s v="B9_P4_M55_L001"/>
    <x v="3"/>
    <s v="Human-melanoma"/>
    <n v="4208.3770583103396"/>
    <n v="2165"/>
    <n v="1.03831222839154E-2"/>
    <n v="0.81192140275837299"/>
    <s v="P1"/>
    <x v="0"/>
    <x v="0"/>
    <s v="anti-PD1"/>
    <n v="0.96506865859117896"/>
    <s v="CD8+/CD3E+"/>
    <s v="1"/>
    <b v="0"/>
    <b v="0"/>
    <n v="0.72860620734653903"/>
    <n v="119.606212534376"/>
    <m/>
    <n v="24.123050642408099"/>
    <x v="1"/>
    <s v="0"/>
    <s v="0"/>
  </r>
  <r>
    <s v="B9_P4_M66_L001"/>
    <x v="1"/>
    <s v="Human-melanoma"/>
    <n v="3641.5860744389001"/>
    <n v="1808"/>
    <n v="9.9800904366606092E-3"/>
    <n v="0.83424509204105801"/>
    <s v="P12"/>
    <x v="1"/>
    <x v="0"/>
    <s v="anti-PD1"/>
    <n v="0.80578548193049904"/>
    <s v="CD8+/CD3E+"/>
    <s v="1"/>
    <b v="0"/>
    <b v="0"/>
    <n v="0.27197741649286"/>
    <n v="104.450299455341"/>
    <m/>
    <n v="25.348761579713301"/>
    <x v="1"/>
    <s v="3"/>
    <s v="3"/>
  </r>
  <r>
    <s v="B9_P4_M71_L001"/>
    <x v="1"/>
    <s v="Human-melanoma"/>
    <n v="3969.77218595968"/>
    <n v="2020"/>
    <n v="8.9175415533665897E-3"/>
    <n v="0.72174063073106498"/>
    <s v="P12"/>
    <x v="0"/>
    <x v="0"/>
    <s v="anti-PD1"/>
    <n v="0.897473697067109"/>
    <s v="CD8+/CD3E+"/>
    <s v="1"/>
    <b v="0"/>
    <b v="0"/>
    <n v="0.71363974418454401"/>
    <n v="95.550903328495096"/>
    <m/>
    <n v="24.572810788343698"/>
    <x v="1"/>
    <s v="0"/>
    <s v="0"/>
  </r>
  <r>
    <s v="B9_P4_M91_L001"/>
    <x v="2"/>
    <s v="Human-melanoma"/>
    <n v="4641.9888583129195"/>
    <n v="2396"/>
    <n v="9.4742202865973606E-3"/>
    <n v="0.739365643138161"/>
    <s v="P27"/>
    <x v="1"/>
    <x v="0"/>
    <s v="anti-PD1"/>
    <n v="1.0651225867877001"/>
    <s v="CD8+/CD3E+"/>
    <s v="1"/>
    <b v="0"/>
    <b v="0"/>
    <n v="0.54210830985789804"/>
    <n v="90.207201434145702"/>
    <m/>
    <n v="20.8150197435418"/>
    <x v="0"/>
    <s v="0"/>
    <s v="0"/>
  </r>
  <r>
    <s v="B9_P4_MMD1-84A_L001"/>
    <x v="1"/>
    <s v="Human-melanoma"/>
    <n v="3345.1503513766702"/>
    <n v="1610"/>
    <n v="1.3192645017325699E-2"/>
    <n v="1.0894868171668"/>
    <s v="P5"/>
    <x v="0"/>
    <x v="0"/>
    <s v="anti-PD1"/>
    <n v="0.72045520871942104"/>
    <s v="CD8+/CD3E+"/>
    <s v="1"/>
    <b v="0"/>
    <b v="0"/>
    <n v="1.2554503676091699"/>
    <n v="85.889392288780599"/>
    <m/>
    <n v="27.636130709244799"/>
    <x v="2"/>
    <s v="6"/>
    <s v="6"/>
  </r>
  <r>
    <s v="B9_P5_M44_L001"/>
    <x v="1"/>
    <s v="Human-melanoma"/>
    <n v="2910.09444658846"/>
    <n v="1717"/>
    <n v="1.4345354061468699E-2"/>
    <n v="1.15034513025228"/>
    <s v="P11"/>
    <x v="0"/>
    <x v="0"/>
    <s v="anti-PD1"/>
    <n v="0.77087257276047605"/>
    <s v="CD8+/CD3E+"/>
    <s v="1"/>
    <b v="0"/>
    <b v="0"/>
    <n v="8.1789435075919001E-2"/>
    <n v="83.806134944064098"/>
    <m/>
    <n v="27.545841424499098"/>
    <x v="1"/>
    <s v="3"/>
    <s v="3"/>
  </r>
  <r>
    <s v="B9_P5_M66_L001"/>
    <x v="1"/>
    <s v="Human-melanoma"/>
    <n v="3445.7306755223499"/>
    <n v="1724"/>
    <n v="1.3568276917566201E-2"/>
    <n v="1.07430190811696"/>
    <s v="P12"/>
    <x v="1"/>
    <x v="0"/>
    <s v="anti-PD1"/>
    <n v="0.76942251583009202"/>
    <s v="CD8+/CD3E+"/>
    <s v="1"/>
    <b v="0"/>
    <b v="0"/>
    <n v="0.45686822071843902"/>
    <n v="90.860010425649804"/>
    <m/>
    <n v="25.483635280227801"/>
    <x v="1"/>
    <s v="3"/>
    <s v="3"/>
  </r>
  <r>
    <s v="B9_P5_M9_L001"/>
    <x v="3"/>
    <s v="Human-melanoma"/>
    <n v="3764.69037881648"/>
    <n v="1897"/>
    <n v="9.3797032490440697E-3"/>
    <n v="0.76742703953848002"/>
    <s v="P15"/>
    <x v="1"/>
    <x v="0"/>
    <s v="anti-PD1"/>
    <n v="0.84103301962291899"/>
    <s v="CD8+/CD3E+"/>
    <s v="1"/>
    <b v="0"/>
    <b v="0"/>
    <n v="0.81774966924161996"/>
    <n v="107.270166750654"/>
    <m/>
    <n v="26.635846889827"/>
    <x v="2"/>
    <s v="6"/>
    <s v="6"/>
  </r>
  <r>
    <s v="B9_P5_M91_L001"/>
    <x v="0"/>
    <s v="Human-melanoma"/>
    <n v="5443.1466563391205"/>
    <n v="2789"/>
    <n v="7.2866457830234703E-3"/>
    <n v="0.59473114301893104"/>
    <s v="P27"/>
    <x v="1"/>
    <x v="0"/>
    <s v="anti-PD1"/>
    <n v="1.2449296461553601"/>
    <s v="CD8+/CD3E+"/>
    <s v="1"/>
    <b v="0"/>
    <b v="0"/>
    <n v="0.68545694376833699"/>
    <n v="90.331193112896798"/>
    <m/>
    <n v="12.5275336382644"/>
    <x v="0"/>
    <s v="0"/>
    <s v="0"/>
  </r>
  <r>
    <s v="B9_P5_MMD8_L001"/>
    <x v="1"/>
    <s v="Human-melanoma"/>
    <n v="4134.5950763385399"/>
    <n v="2085"/>
    <n v="1.00956281685601E-2"/>
    <n v="0.81811028520708395"/>
    <s v="P16"/>
    <x v="0"/>
    <x v="0"/>
    <s v="anti-PD1"/>
    <n v="0.92915186385396697"/>
    <s v="CD8+/CD3E+"/>
    <s v="1"/>
    <b v="0"/>
    <b v="0"/>
    <n v="0.49312735091315202"/>
    <n v="76.045192440332201"/>
    <m/>
    <n v="27.681492468258401"/>
    <x v="2"/>
    <s v="2"/>
    <s v="2"/>
  </r>
  <r>
    <s v="B9_P6_M17"/>
    <x v="1"/>
    <s v="Human-melanoma"/>
    <n v="3445.59390544801"/>
    <n v="1813"/>
    <n v="1.51126056489784E-2"/>
    <n v="1.1058898153696399"/>
    <s v="P3"/>
    <x v="1"/>
    <x v="0"/>
    <s v="anti-PD1"/>
    <n v="0.81292422374162199"/>
    <s v="CD8+/CD3E+"/>
    <s v="1"/>
    <b v="0"/>
    <b v="0"/>
    <n v="0.11866686467019"/>
    <n v="75.845869033227004"/>
    <m/>
    <n v="31.689318943043599"/>
    <x v="2"/>
    <s v="5"/>
    <s v="5"/>
  </r>
  <r>
    <s v="B9_P6_M68_L001"/>
    <x v="0"/>
    <s v="Human-melanoma"/>
    <n v="4575.4296720050797"/>
    <n v="2355"/>
    <n v="9.9369343753762402E-3"/>
    <n v="0.78914612968180498"/>
    <s v="P23"/>
    <x v="0"/>
    <x v="0"/>
    <s v="anti-PD1"/>
    <n v="1.04526796112551"/>
    <s v="CD8+/CD3E+"/>
    <s v="1"/>
    <b v="0"/>
    <b v="0"/>
    <n v="0.73084594046784301"/>
    <n v="105.790835376804"/>
    <m/>
    <n v="14.2598302368558"/>
    <x v="0"/>
    <s v="0"/>
    <s v="0"/>
  </r>
  <r>
    <s v="B9_P6_M82_L001"/>
    <x v="3"/>
    <s v="Human-melanoma"/>
    <n v="3688.3346676875599"/>
    <n v="2046"/>
    <n v="6.2122702509080797E-3"/>
    <n v="0.58434068330818101"/>
    <s v="P24"/>
    <x v="1"/>
    <x v="1"/>
    <s v="anti-PD1"/>
    <n v="0.91308969477894097"/>
    <s v="CD8+/CD3E+"/>
    <s v="1"/>
    <b v="0"/>
    <b v="0"/>
    <n v="0.15778239384608"/>
    <n v="76.663125787691897"/>
    <m/>
    <n v="26.696536263435"/>
    <x v="1"/>
    <s v="4"/>
    <s v="4"/>
  </r>
  <r>
    <s v="B9_P6_M83_L001"/>
    <x v="1"/>
    <s v="Human-melanoma"/>
    <n v="4273.0491483121596"/>
    <n v="2216"/>
    <n v="1.1675551053678001E-2"/>
    <n v="0.87984366067534303"/>
    <s v="P23"/>
    <x v="0"/>
    <x v="0"/>
    <s v="anti-PD1"/>
    <n v="0.98603871266135301"/>
    <s v="CD8+/CD3E+"/>
    <s v="1"/>
    <b v="0"/>
    <b v="0"/>
    <n v="0.133011520083514"/>
    <n v="103.399181369682"/>
    <m/>
    <n v="26.621681931326702"/>
    <x v="1"/>
    <s v="3"/>
    <s v="3"/>
  </r>
  <r>
    <s v="B9_P6_MMD2-36B_L001"/>
    <x v="3"/>
    <s v="Human-melanoma"/>
    <n v="4345.54632345559"/>
    <n v="2200"/>
    <n v="7.6444777996122299E-3"/>
    <n v="0.67695072151962798"/>
    <s v="P10"/>
    <x v="0"/>
    <x v="0"/>
    <s v="anti-PD1"/>
    <n v="0.99295436879087795"/>
    <s v="CD8+/CD3E+"/>
    <s v="1"/>
    <b v="0"/>
    <b v="0"/>
    <n v="0.16072409718684899"/>
    <n v="116.163488348477"/>
    <m/>
    <n v="16.613542274785601"/>
    <x v="0"/>
    <s v="0"/>
    <s v="0"/>
  </r>
  <r>
    <s v="B9_P6_MMD8_L001_T_enriched"/>
    <x v="1"/>
    <s v="Human-melanoma"/>
    <n v="4654.8773357496902"/>
    <n v="2398"/>
    <n v="8.2319515825082408E-3"/>
    <n v="0.68242834897187399"/>
    <s v="P16"/>
    <x v="0"/>
    <x v="0"/>
    <s v="anti-PD1"/>
    <n v="1.0680227006484699"/>
    <s v="CD8+/CD3E+"/>
    <s v="1"/>
    <b v="0"/>
    <b v="0"/>
    <n v="0.30025857934549599"/>
    <n v="64.377556546673205"/>
    <m/>
    <n v="24.5122101070823"/>
    <x v="2"/>
    <s v="5"/>
    <s v="5"/>
  </r>
  <r>
    <s v="B9_P7_M36_L001"/>
    <x v="1"/>
    <s v="Human-melanoma"/>
    <n v="2927.8358291119798"/>
    <n v="1512"/>
    <n v="1.1783891329144799E-2"/>
    <n v="0.97592391486602703"/>
    <s v="P3"/>
    <x v="0"/>
    <x v="0"/>
    <s v="anti-PD1"/>
    <n v="0.678626643419872"/>
    <s v="CD8+/CD3E+"/>
    <s v="1"/>
    <b v="0"/>
    <b v="0"/>
    <n v="0.99094357733765204"/>
    <n v="94.583344940846004"/>
    <m/>
    <n v="31.563053240982601"/>
    <x v="2"/>
    <s v="5"/>
    <s v="5"/>
  </r>
  <r>
    <s v="B9_P7_M47_T_enriched"/>
    <x v="0"/>
    <s v="Human-melanoma"/>
    <n v="5440.4121224739401"/>
    <n v="2904"/>
    <n v="9.3607543899107901E-3"/>
    <n v="0.68720812247044205"/>
    <s v="P4"/>
    <x v="0"/>
    <x v="1"/>
    <s v="anti-CTLA4+PD1"/>
    <n v="1.29255843917644"/>
    <s v="CD8+/CD3E+"/>
    <s v="1"/>
    <b v="0"/>
    <b v="0"/>
    <n v="0.27994792384670097"/>
    <n v="91.382533817187294"/>
    <m/>
    <n v="15.789260194706101"/>
    <x v="0"/>
    <s v="9"/>
    <s v="9"/>
  </r>
  <r>
    <s v="B9_P8_M36_L001"/>
    <x v="1"/>
    <s v="Human-melanoma"/>
    <n v="3364.2450044574398"/>
    <n v="1735"/>
    <n v="1.33002275173363E-2"/>
    <n v="1.03377380550977"/>
    <s v="P3"/>
    <x v="0"/>
    <x v="0"/>
    <s v="anti-PD1"/>
    <n v="0.77354960093964698"/>
    <s v="CD8+/CD3E+"/>
    <s v="1"/>
    <b v="0"/>
    <b v="0"/>
    <n v="6.5795974778242797E-2"/>
    <n v="115.309012153078"/>
    <m/>
    <n v="31.406198663267901"/>
    <x v="2"/>
    <s v="5"/>
    <s v="5"/>
  </r>
  <r>
    <s v="B9_P9_M36_L001"/>
    <x v="1"/>
    <s v="Human-melanoma"/>
    <n v="3300.80794515752"/>
    <n v="1713"/>
    <n v="1.3988333912371099E-2"/>
    <n v="1.0644044380347299"/>
    <s v="P3"/>
    <x v="0"/>
    <x v="0"/>
    <s v="anti-PD1"/>
    <n v="0.76730320185491496"/>
    <s v="CD8+/CD3E+"/>
    <s v="1"/>
    <b v="0"/>
    <b v="0"/>
    <n v="0.50289301243844498"/>
    <n v="92.141858571800199"/>
    <m/>
    <n v="31.223843641921899"/>
    <x v="2"/>
    <s v="5"/>
    <s v="5"/>
  </r>
  <r>
    <s v="B9_P9_M60-B1_L001"/>
    <x v="1"/>
    <s v="Human-melanoma"/>
    <n v="3802.9811796059398"/>
    <n v="1987"/>
    <n v="1.1765913583362901E-2"/>
    <n v="0.89513188623915796"/>
    <s v="P7"/>
    <x v="1"/>
    <x v="1"/>
    <s v="anti-CTLA4+PD1"/>
    <n v="0.88565015594243701"/>
    <s v="CD8+/CD3E+"/>
    <s v="1"/>
    <b v="0"/>
    <b v="0"/>
    <n v="0.68002401759792297"/>
    <n v="52.097558258283101"/>
    <m/>
    <n v="30.925198369621299"/>
    <x v="2"/>
    <s v="8"/>
    <s v="8"/>
  </r>
  <r>
    <s v="B9_P9_M82_L001"/>
    <x v="1"/>
    <s v="Human-melanoma"/>
    <n v="2746.8305188507502"/>
    <n v="1371"/>
    <n v="1.49925022321406E-2"/>
    <n v="1.17269449768223"/>
    <s v="P24"/>
    <x v="1"/>
    <x v="1"/>
    <s v="anti-PD1"/>
    <n v="0.61203556746299104"/>
    <s v="CD8+/CD3E+"/>
    <s v="1"/>
    <b v="0"/>
    <b v="0"/>
    <n v="0.51646137487576804"/>
    <n v="78.203021410526404"/>
    <m/>
    <n v="27.8532641599706"/>
    <x v="1"/>
    <s v="4"/>
    <s v="4"/>
  </r>
  <r>
    <s v="C1_P1_M15"/>
    <x v="3"/>
    <s v="Human-melanoma"/>
    <n v="5591.9645914274297"/>
    <n v="2856"/>
    <n v="9.5720306473141697E-3"/>
    <n v="0.68847029410819305"/>
    <s v="P1"/>
    <x v="0"/>
    <x v="1"/>
    <s v="anti-PD1"/>
    <n v="1.2783924983949999"/>
    <s v="CD8+/CD3E+"/>
    <s v="1"/>
    <b v="0"/>
    <b v="0"/>
    <n v="1.0124521170468499"/>
    <n v="68.622991571381107"/>
    <m/>
    <n v="23.751111682592501"/>
    <x v="3"/>
    <s v="6"/>
    <s v="6"/>
  </r>
  <r>
    <s v="C1_P1_M34"/>
    <x v="2"/>
    <s v="Human-melanoma"/>
    <n v="3598.4037654991098"/>
    <n v="1806"/>
    <n v="1.0291132480733101E-2"/>
    <n v="0.818994607348836"/>
    <s v="P2"/>
    <x v="1"/>
    <x v="0"/>
    <s v="anti-PD1"/>
    <n v="0.80076605409455304"/>
    <s v="CD8+/CD3E+"/>
    <s v="1"/>
    <b v="0"/>
    <b v="0"/>
    <n v="0.158246085883996"/>
    <n v="83.270695310857207"/>
    <m/>
    <n v="21.8611905620707"/>
    <x v="1"/>
    <s v="0"/>
    <s v="0"/>
  </r>
  <r>
    <s v="C1_P1_M39"/>
    <x v="2"/>
    <s v="Human-melanoma"/>
    <n v="5516.6594289337099"/>
    <n v="2867"/>
    <n v="7.5046914388958597E-3"/>
    <n v="0.601555838314213"/>
    <s v="P2"/>
    <x v="0"/>
    <x v="0"/>
    <s v="anti-PD1"/>
    <n v="1.27605009873822"/>
    <s v="CD8+/CD3E+"/>
    <s v="1"/>
    <b v="0"/>
    <b v="0"/>
    <n v="0.28795868296398902"/>
    <n v="110.832248730891"/>
    <m/>
    <n v="15.707072298762901"/>
    <x v="0"/>
    <s v="6"/>
    <s v="6"/>
  </r>
  <r>
    <s v="C1_P1_M42"/>
    <x v="1"/>
    <s v="Human-melanoma"/>
    <n v="5998.9973761224801"/>
    <n v="3208"/>
    <n v="6.5523848887902797E-3"/>
    <n v="0.50395575288164196"/>
    <s v="P4"/>
    <x v="1"/>
    <x v="0"/>
    <s v="anti-CTLA4+PD1"/>
    <n v="1.4302023047221599"/>
    <s v="CD8+/CD3E+"/>
    <s v="1"/>
    <b v="0"/>
    <b v="0"/>
    <n v="9.3850872823117798E-2"/>
    <n v="83.296138176118106"/>
    <m/>
    <n v="7.8717639844308502"/>
    <x v="0"/>
    <s v="1"/>
    <s v="1"/>
  </r>
  <r>
    <s v="C1_P1_M43_L001"/>
    <x v="1"/>
    <s v="Human-melanoma"/>
    <n v="3114.85557098666"/>
    <n v="1604"/>
    <n v="9.8688792057143992E-3"/>
    <n v="0.85997615369246605"/>
    <s v="P14"/>
    <x v="0"/>
    <x v="0"/>
    <s v="anti-PD1"/>
    <n v="0.71889360894823795"/>
    <s v="CD8+/CD3E+"/>
    <s v="1"/>
    <b v="0"/>
    <b v="0"/>
    <n v="0.28384582398333202"/>
    <n v="100.62263073510699"/>
    <m/>
    <n v="27.090528413193599"/>
    <x v="1"/>
    <s v="4"/>
    <s v="4"/>
  </r>
  <r>
    <s v="C1_P1_M45_L001"/>
    <x v="0"/>
    <s v="Human-melanoma"/>
    <n v="3454.2159700715101"/>
    <n v="1776"/>
    <n v="1.21148237528452E-2"/>
    <n v="0.93483154378615596"/>
    <s v="P18"/>
    <x v="0"/>
    <x v="0"/>
    <s v="anti-PD1"/>
    <n v="0.79351576944263202"/>
    <s v="CD8+/CD3E+"/>
    <s v="1"/>
    <b v="0"/>
    <b v="0"/>
    <n v="0.68143048468457601"/>
    <n v="90.4573626501641"/>
    <m/>
    <n v="27.331986631157601"/>
    <x v="1"/>
    <s v="3"/>
    <s v="3"/>
  </r>
  <r>
    <s v="C1_P1_M50_L001"/>
    <x v="1"/>
    <s v="Human-melanoma"/>
    <n v="4437.8881032480203"/>
    <n v="2269"/>
    <n v="1.00539119051835E-2"/>
    <n v="0.78374111001612301"/>
    <s v="P29"/>
    <x v="1"/>
    <x v="1"/>
    <s v="anti-PD1"/>
    <n v="1.00678568104993"/>
    <s v="CD8+/CD3E+"/>
    <s v="1"/>
    <b v="0"/>
    <b v="0"/>
    <n v="0.180642754999011"/>
    <n v="102.41084618195001"/>
    <m/>
    <n v="14.933585809271101"/>
    <x v="0"/>
    <s v="0"/>
    <s v="0"/>
  </r>
  <r>
    <s v="C1_P1_M53_L001"/>
    <x v="2"/>
    <s v="Human-melanoma"/>
    <n v="7187.8100809373"/>
    <n v="3822"/>
    <n v="7.0953412149547604E-3"/>
    <n v="0.516619130327308"/>
    <s v="P20"/>
    <x v="1"/>
    <x v="0"/>
    <s v="anti-PD1"/>
    <n v="1.70459769308719"/>
    <s v="CD8+/CD3E+"/>
    <s v="1"/>
    <b v="0"/>
    <b v="0"/>
    <n v="0.58286233872742199"/>
    <n v="123.301316799304"/>
    <m/>
    <n v="1.67770576548423"/>
    <x v="0"/>
    <s v="1"/>
    <s v="1"/>
  </r>
  <r>
    <s v="C1_P1_M68_L001"/>
    <x v="0"/>
    <s v="Human-melanoma"/>
    <n v="7382.1716232723202"/>
    <n v="3916"/>
    <n v="6.7660094624448896E-3"/>
    <n v="0.49805384376489598"/>
    <s v="P23"/>
    <x v="0"/>
    <x v="0"/>
    <s v="anti-PD1"/>
    <n v="1.74921482940671"/>
    <s v="CD8+/CD3E+"/>
    <s v="1"/>
    <b v="0"/>
    <b v="0"/>
    <n v="0.56542566391733395"/>
    <n v="112.209499058286"/>
    <m/>
    <n v="1.68292265867793"/>
    <x v="0"/>
    <s v="1"/>
    <s v="1"/>
  </r>
  <r>
    <s v="C1_P1_M71_L001"/>
    <x v="0"/>
    <s v="Human-melanoma"/>
    <n v="3646.6518104588599"/>
    <n v="1865"/>
    <n v="8.8317466202348892E-3"/>
    <n v="0.72153167791931005"/>
    <s v="P12"/>
    <x v="0"/>
    <x v="0"/>
    <s v="anti-PD1"/>
    <n v="0.83623667746857"/>
    <s v="CD8+/CD3E+"/>
    <s v="1"/>
    <b v="0"/>
    <b v="0"/>
    <n v="0.58571517774477899"/>
    <n v="114.453706780392"/>
    <m/>
    <n v="23.8101170465408"/>
    <x v="1"/>
    <s v="0"/>
    <s v="0"/>
  </r>
  <r>
    <s v="C1_P1_M77_L001"/>
    <x v="2"/>
    <s v="Human-melanoma"/>
    <n v="4229.5699641046504"/>
    <n v="2159"/>
    <n v="1.09451261589127E-2"/>
    <n v="0.86507880409254001"/>
    <s v="P31"/>
    <x v="1"/>
    <x v="0"/>
    <s v="anti-PD1"/>
    <n v="0.95804145962085496"/>
    <s v="CD8+/CD3E+"/>
    <s v="1"/>
    <b v="0"/>
    <b v="0"/>
    <n v="0.67427943557180103"/>
    <n v="93.682455511583996"/>
    <m/>
    <n v="24.4640535371684"/>
    <x v="2"/>
    <s v="6"/>
    <s v="6"/>
  </r>
  <r>
    <s v="C1_P1_M79_L001"/>
    <x v="0"/>
    <s v="Human-melanoma"/>
    <n v="2991.9573713162099"/>
    <n v="1543"/>
    <n v="1.51458132796742E-2"/>
    <n v="1.1096458360440999"/>
    <s v="P20"/>
    <x v="0"/>
    <x v="0"/>
    <s v="anti-PD1"/>
    <n v="0.68922321329575797"/>
    <s v="CD8+/CD3E+"/>
    <s v="1"/>
    <b v="0"/>
    <b v="0"/>
    <n v="0.39365718856584297"/>
    <n v="99.283191186667395"/>
    <m/>
    <n v="30.874090675988398"/>
    <x v="2"/>
    <s v="7"/>
    <s v="7"/>
  </r>
  <r>
    <s v="C1_P1_M90-7-31-17"/>
    <x v="0"/>
    <s v="Human-melanoma"/>
    <n v="10074.2571777174"/>
    <n v="5711"/>
    <n v="5.4280472140006896E-3"/>
    <n v="0.37027652747690198"/>
    <s v="P30"/>
    <x v="0"/>
    <x v="0"/>
    <s v="anti-PD1"/>
    <n v="2.5479731123668898"/>
    <s v="CD8+/CD3E+"/>
    <s v="1"/>
    <b v="0"/>
    <b v="0"/>
    <n v="0.80897456637723697"/>
    <n v="80.158514081808903"/>
    <m/>
    <n v="0.26509542149109699"/>
    <x v="0"/>
    <s v="1"/>
    <s v="1"/>
  </r>
  <r>
    <s v="C1_P1_MMD1-84B_L001"/>
    <x v="2"/>
    <s v="Human-melanoma"/>
    <n v="4072.2045744503498"/>
    <n v="2061"/>
    <n v="1.0945140707669099E-2"/>
    <n v="0.88918184948095003"/>
    <s v="P5"/>
    <x v="0"/>
    <x v="1"/>
    <s v="anti-PD1"/>
    <n v="0.918555293978082"/>
    <s v="CD8+/CD3E+"/>
    <s v="1"/>
    <b v="0"/>
    <b v="0"/>
    <n v="0.28084038264776401"/>
    <n v="72.224162359265506"/>
    <m/>
    <n v="26.537734810450502"/>
    <x v="1"/>
    <s v="2"/>
    <s v="2"/>
  </r>
  <r>
    <s v="C1_P1_MMD6_L001"/>
    <x v="0"/>
    <s v="Human-melanoma"/>
    <n v="3795.7533502214401"/>
    <n v="1956"/>
    <n v="3.8803608598806799E-3"/>
    <n v="0.31139577096153997"/>
    <s v="P22"/>
    <x v="0"/>
    <x v="0"/>
    <s v="anti-PD1"/>
    <n v="0.87226501504658105"/>
    <s v="CD8+/CD3E+"/>
    <s v="1"/>
    <b v="0"/>
    <b v="0"/>
    <n v="0.192745255665941"/>
    <n v="89.446200538240504"/>
    <m/>
    <n v="24.137522164105899"/>
    <x v="1"/>
    <s v="0"/>
    <s v="0"/>
  </r>
  <r>
    <s v="C1_P1_MMD7_L001"/>
    <x v="0"/>
    <s v="Human-melanoma"/>
    <n v="3818.3888199071198"/>
    <n v="1972"/>
    <n v="1.03277365289736E-2"/>
    <n v="0.83624585231851301"/>
    <s v="P19"/>
    <x v="0"/>
    <x v="1"/>
    <s v="anti-PD1"/>
    <n v="0.87672672867853296"/>
    <s v="CD8+/CD3E+"/>
    <s v="1"/>
    <b v="0"/>
    <b v="0"/>
    <n v="0.51867282102502898"/>
    <n v="106.67743104107301"/>
    <m/>
    <n v="28.847708885792802"/>
    <x v="2"/>
    <s v="6"/>
    <s v="6"/>
  </r>
  <r>
    <s v="C1_P1_MMD9_L001"/>
    <x v="2"/>
    <s v="Human-melanoma"/>
    <n v="2810.5515499846001"/>
    <n v="1401"/>
    <n v="1.7694533211424099E-2"/>
    <n v="1.2975473186928701"/>
    <s v="P17"/>
    <x v="0"/>
    <x v="1"/>
    <s v="anti-PD1"/>
    <n v="0.62430527995085905"/>
    <s v="CD8+/CD3E+"/>
    <s v="1"/>
    <b v="0"/>
    <b v="0"/>
    <n v="0.42240723995365798"/>
    <n v="89.351416408873504"/>
    <m/>
    <n v="31.191882852491599"/>
    <x v="2"/>
    <s v="7"/>
    <s v="7"/>
  </r>
  <r>
    <s v="C1_P10_MMD2-36B_L001"/>
    <x v="3"/>
    <s v="Human-melanoma"/>
    <n v="4660.9624974069302"/>
    <n v="2515"/>
    <n v="9.9836004075818403E-3"/>
    <n v="0.74866581338171201"/>
    <s v="P10"/>
    <x v="0"/>
    <x v="0"/>
    <s v="anti-PD1"/>
    <n v="1.1265826920678399"/>
    <s v="CD8+/CD3E+"/>
    <s v="1"/>
    <b v="0"/>
    <b v="0"/>
    <n v="6.2089573273240599E-2"/>
    <n v="48.1278354112386"/>
    <m/>
    <n v="15.677615277155899"/>
    <x v="0"/>
    <s v="8"/>
    <s v="8"/>
  </r>
  <r>
    <s v="C1_P2_M39"/>
    <x v="1"/>
    <s v="Human-melanoma"/>
    <n v="2862.0995729422698"/>
    <n v="1470"/>
    <n v="1.769116267128E-2"/>
    <n v="1.31775342411462"/>
    <s v="P2"/>
    <x v="0"/>
    <x v="0"/>
    <s v="anti-PD1"/>
    <n v="0.65263716151375295"/>
    <s v="CD8+/CD3E+"/>
    <s v="1"/>
    <b v="0"/>
    <b v="0"/>
    <n v="0.73030525717330996"/>
    <n v="76.972132420346497"/>
    <m/>
    <n v="31.1075220663447"/>
    <x v="2"/>
    <s v="4"/>
    <s v="4"/>
  </r>
  <r>
    <s v="C1_P2_M42"/>
    <x v="0"/>
    <s v="Human-melanoma"/>
    <n v="4605.3569435448699"/>
    <n v="2374"/>
    <n v="9.9518242382684707E-3"/>
    <n v="0.77730853808871003"/>
    <s v="P4"/>
    <x v="1"/>
    <x v="0"/>
    <s v="anti-CTLA4+PD1"/>
    <n v="1.0546375597526101"/>
    <s v="CD8+/CD3E+"/>
    <s v="1"/>
    <b v="0"/>
    <b v="0"/>
    <n v="0.21389148429140301"/>
    <n v="101.178755896463"/>
    <m/>
    <n v="17.565639331931902"/>
    <x v="0"/>
    <s v="0"/>
    <s v="0"/>
  </r>
  <r>
    <s v="C1_P2_M55_L001"/>
    <x v="1"/>
    <s v="Human-melanoma"/>
    <n v="2324.4191725455198"/>
    <n v="1199"/>
    <n v="2.4472806475086401E-2"/>
    <n v="1.70162960278358"/>
    <s v="P1"/>
    <x v="0"/>
    <x v="0"/>
    <s v="anti-PD1"/>
    <n v="0.53484792163022499"/>
    <s v="CD8+/CD3E+"/>
    <s v="1"/>
    <b v="0"/>
    <b v="0"/>
    <n v="0.360079194683529"/>
    <n v="66.842941198111902"/>
    <m/>
    <n v="27.4029478031295"/>
    <x v="1"/>
    <s v="4"/>
    <s v="4"/>
  </r>
  <r>
    <s v="C1_P2_M71_L001"/>
    <x v="0"/>
    <s v="Human-melanoma"/>
    <n v="4086.8085645482302"/>
    <n v="2209"/>
    <n v="1.1345808973595E-2"/>
    <n v="0.85275706011282604"/>
    <s v="P12"/>
    <x v="0"/>
    <x v="0"/>
    <s v="anti-PD1"/>
    <n v="0.98893882652212195"/>
    <s v="CD8+/CD3E+"/>
    <s v="1"/>
    <b v="0"/>
    <b v="0"/>
    <n v="0.16051451613659001"/>
    <n v="102.54473436127201"/>
    <m/>
    <n v="23.094200825057399"/>
    <x v="1"/>
    <s v="0"/>
    <s v="0"/>
  </r>
  <r>
    <s v="C1_P2_M77_L001"/>
    <x v="0"/>
    <s v="Human-melanoma"/>
    <n v="4814.3954015742802"/>
    <n v="2405"/>
    <n v="7.2748017830972598E-3"/>
    <n v="0.59018466648895196"/>
    <s v="P31"/>
    <x v="1"/>
    <x v="0"/>
    <s v="anti-PD1"/>
    <n v="1.07772692779796"/>
    <s v="CD8+/CD3E+"/>
    <s v="1"/>
    <b v="0"/>
    <b v="0"/>
    <n v="0.35379511163761801"/>
    <n v="45.749793066576999"/>
    <m/>
    <n v="13.371507411509601"/>
    <x v="0"/>
    <s v="1"/>
    <s v="1"/>
  </r>
  <r>
    <s v="C1_P2_M83_L001"/>
    <x v="1"/>
    <s v="Human-melanoma"/>
    <n v="3798.65881996181"/>
    <n v="1981"/>
    <n v="1.2917756330910499E-2"/>
    <n v="0.96951440420527002"/>
    <s v="P23"/>
    <x v="0"/>
    <x v="0"/>
    <s v="anti-PD1"/>
    <n v="0.88386547048965602"/>
    <s v="CD8+/CD3E+"/>
    <s v="1"/>
    <b v="0"/>
    <b v="0"/>
    <n v="0.134899685460943"/>
    <n v="104.139735710484"/>
    <m/>
    <n v="25.110476959379799"/>
    <x v="1"/>
    <s v="2"/>
    <s v="2"/>
  </r>
  <r>
    <s v="C1_P2_M90-7-24-17"/>
    <x v="2"/>
    <s v="Human-melanoma"/>
    <n v="4765.6864898549202"/>
    <n v="2491"/>
    <n v="8.7283231981884306E-3"/>
    <n v="0.66551178664205202"/>
    <s v="P30"/>
    <x v="0"/>
    <x v="0"/>
    <s v="anti-PD1"/>
    <n v="1.10784349481364"/>
    <s v="CD8+/CD3E+"/>
    <s v="1"/>
    <b v="0"/>
    <b v="0"/>
    <n v="0.25298349190358999"/>
    <n v="89.086666352463297"/>
    <m/>
    <n v="15.6263324973048"/>
    <x v="0"/>
    <s v="0"/>
    <s v="0"/>
  </r>
  <r>
    <s v="C1_P2_M90-7-31-17"/>
    <x v="2"/>
    <s v="Human-melanoma"/>
    <n v="4102.4381477391798"/>
    <n v="2085"/>
    <n v="1.19439490020507E-2"/>
    <n v="0.91252282406955099"/>
    <s v="P30"/>
    <x v="0"/>
    <x v="0"/>
    <s v="anti-PD1"/>
    <n v="0.92781334976438201"/>
    <s v="CD8+/CD3E+"/>
    <s v="1"/>
    <b v="0"/>
    <b v="0"/>
    <n v="0.89106498262932299"/>
    <n v="63.876401007341499"/>
    <m/>
    <n v="13.829112863745699"/>
    <x v="0"/>
    <s v="1"/>
    <s v="1"/>
  </r>
  <r>
    <s v="C1_P2_MMD4_L001"/>
    <x v="1"/>
    <s v="Human-melanoma"/>
    <n v="3571.3601644713499"/>
    <n v="1880"/>
    <n v="1.3102333147676001E-2"/>
    <n v="0.98190495213375895"/>
    <s v="P8"/>
    <x v="1"/>
    <x v="1"/>
    <s v="anti-CTLA4+PD1"/>
    <n v="0.843263876438895"/>
    <s v="CD8+/CD3E+"/>
    <s v="1"/>
    <b v="0"/>
    <b v="0"/>
    <n v="0.50882729989731401"/>
    <n v="59.979875493564201"/>
    <m/>
    <n v="28.413815482049699"/>
    <x v="2"/>
    <s v="4"/>
    <s v="4"/>
  </r>
  <r>
    <s v="C1_P2_MMD7_L001"/>
    <x v="1"/>
    <s v="Human-melanoma"/>
    <n v="3174.3216336465298"/>
    <n v="1627"/>
    <n v="1.21183825556474E-2"/>
    <n v="0.94655594362967799"/>
    <s v="P19"/>
    <x v="0"/>
    <x v="1"/>
    <s v="anti-PD1"/>
    <n v="0.730828692913709"/>
    <s v="CD8+/CD3E+"/>
    <s v="1"/>
    <b v="0"/>
    <b v="0"/>
    <n v="0.28499282213636401"/>
    <n v="113.662118933717"/>
    <m/>
    <n v="31.444876245738101"/>
    <x v="2"/>
    <s v="5"/>
    <s v="5"/>
  </r>
  <r>
    <s v="C1_P3_M11"/>
    <x v="1"/>
    <s v="Human-melanoma"/>
    <n v="4662.5895609689796"/>
    <n v="2299"/>
    <n v="1.00637306885209E-2"/>
    <n v="0.79812621506621295"/>
    <s v="P1"/>
    <x v="1"/>
    <x v="1"/>
    <s v="anti-CTLA4"/>
    <n v="1.0268633923937101"/>
    <s v="CD8+/CD3E+"/>
    <s v="1"/>
    <b v="0"/>
    <b v="0"/>
    <n v="0.46656799151272899"/>
    <n v="62.0950337888045"/>
    <m/>
    <n v="23.2957542863466"/>
    <x v="3"/>
    <s v="6"/>
    <s v="6"/>
  </r>
  <r>
    <s v="C1_P3_M23"/>
    <x v="1"/>
    <s v="Human-melanoma"/>
    <n v="5108.47735219676"/>
    <n v="2730"/>
    <n v="9.5490629213575307E-3"/>
    <n v="0.71438015771191699"/>
    <s v="P3"/>
    <x v="0"/>
    <x v="0"/>
    <s v="anti-PD1"/>
    <n v="1.2186055357268399"/>
    <s v="CD8+/CD3E+"/>
    <s v="1"/>
    <b v="0"/>
    <b v="0"/>
    <n v="0.32214587966068198"/>
    <n v="68.927186982178796"/>
    <m/>
    <n v="22.465003049056701"/>
    <x v="3"/>
    <s v="5"/>
    <s v="5"/>
  </r>
  <r>
    <s v="C1_P3_M24_L001"/>
    <x v="2"/>
    <s v="Human-melanoma"/>
    <n v="3617.6479297122401"/>
    <n v="1855"/>
    <n v="1.18812271408753E-2"/>
    <n v="0.93737393814140701"/>
    <s v="P25"/>
    <x v="1"/>
    <x v="0"/>
    <s v="anti-PD1"/>
    <n v="0.82731325020466695"/>
    <s v="CD8+/CD3E+"/>
    <s v="1"/>
    <b v="0"/>
    <b v="0"/>
    <n v="0.38995606015422102"/>
    <n v="82.291880772802699"/>
    <m/>
    <n v="26.833699247056799"/>
    <x v="1"/>
    <s v="2"/>
    <s v="2"/>
  </r>
  <r>
    <s v="C1_P3_M34"/>
    <x v="2"/>
    <s v="Human-melanoma"/>
    <n v="3055.2933839012499"/>
    <n v="1522"/>
    <n v="1.42546850440749E-2"/>
    <n v="1.14110268629693"/>
    <s v="P2"/>
    <x v="1"/>
    <x v="0"/>
    <s v="anti-PD1"/>
    <n v="0.67840355773827499"/>
    <s v="CD8+/CD3E+"/>
    <s v="1"/>
    <b v="0"/>
    <b v="0"/>
    <n v="0.64045229231233503"/>
    <n v="98.950009027191001"/>
    <m/>
    <n v="27.456939801374102"/>
    <x v="1"/>
    <s v="3"/>
    <s v="3"/>
  </r>
  <r>
    <s v="C1_P3_M43_L001"/>
    <x v="3"/>
    <s v="Human-melanoma"/>
    <n v="4205.3922462636601"/>
    <n v="2257"/>
    <n v="1.07785823656565E-2"/>
    <n v="0.85354262400870096"/>
    <s v="P14"/>
    <x v="0"/>
    <x v="0"/>
    <s v="anti-PD1"/>
    <n v="1.01236282308987"/>
    <s v="CD8+/CD3E+"/>
    <s v="1"/>
    <b v="0"/>
    <b v="0"/>
    <n v="0.118620917924455"/>
    <n v="75.866428016587406"/>
    <m/>
    <n v="25.334615671907599"/>
    <x v="1"/>
    <s v="4"/>
    <s v="4"/>
  </r>
  <r>
    <s v="C1_P3_M44_L001"/>
    <x v="0"/>
    <s v="Human-melanoma"/>
    <n v="3978.2529346083102"/>
    <n v="2151"/>
    <n v="1.09977273934593E-2"/>
    <n v="0.88769794155341097"/>
    <s v="P11"/>
    <x v="0"/>
    <x v="0"/>
    <s v="anti-PD1"/>
    <n v="0.96384168734239295"/>
    <s v="CD8+/CD3E+"/>
    <s v="1"/>
    <b v="0"/>
    <b v="0"/>
    <n v="1.26451995848279"/>
    <n v="78.438998138092799"/>
    <m/>
    <n v="20.876725635551399"/>
    <x v="0"/>
    <s v="3"/>
    <s v="3"/>
  </r>
  <r>
    <s v="C1_P3_M55_L001"/>
    <x v="0"/>
    <s v="Human-melanoma"/>
    <n v="5808.4194124369496"/>
    <n v="3134"/>
    <n v="7.7362104828626399E-3"/>
    <n v="0.58730309741292497"/>
    <s v="P1"/>
    <x v="0"/>
    <x v="0"/>
    <s v="anti-PD1"/>
    <n v="1.40945533633358"/>
    <s v="CD8+/CD3E+"/>
    <s v="1"/>
    <b v="0"/>
    <b v="0"/>
    <n v="0.951443061850065"/>
    <n v="98.203888017871606"/>
    <m/>
    <n v="12.4235523805313"/>
    <x v="0"/>
    <s v="6"/>
    <s v="6"/>
  </r>
  <r>
    <s v="C1_P3_M68_L001"/>
    <x v="0"/>
    <s v="Human-melanoma"/>
    <n v="4542.6748812289297"/>
    <n v="2312"/>
    <n v="1.1174906158783301E-2"/>
    <n v="0.83251927645008705"/>
    <s v="P23"/>
    <x v="0"/>
    <x v="0"/>
    <s v="anti-PD1"/>
    <n v="1.03121356318487"/>
    <s v="CD8+/CD3E+"/>
    <s v="1"/>
    <b v="0"/>
    <b v="0"/>
    <n v="0.25013101062758802"/>
    <n v="105.68307500850101"/>
    <m/>
    <n v="17.0753749311075"/>
    <x v="0"/>
    <s v="0"/>
    <s v="0"/>
  </r>
  <r>
    <s v="C1_P3_M71_L001"/>
    <x v="1"/>
    <s v="Human-melanoma"/>
    <n v="4347.3893636024004"/>
    <n v="2352"/>
    <n v="1.01887185250851E-2"/>
    <n v="0.78605056797809902"/>
    <s v="P12"/>
    <x v="0"/>
    <x v="0"/>
    <s v="anti-PD1"/>
    <n v="1.06043778747415"/>
    <s v="CD8+/CD3E+"/>
    <s v="1"/>
    <b v="0"/>
    <b v="0"/>
    <n v="0.46909601266946499"/>
    <n v="98.457201012218206"/>
    <m/>
    <n v="15.6325095229962"/>
    <x v="0"/>
    <s v="0"/>
    <s v="0"/>
  </r>
  <r>
    <s v="C1_P3_M74_L001"/>
    <x v="3"/>
    <s v="Human-melanoma"/>
    <n v="4872.1631655423398"/>
    <n v="2594"/>
    <n v="9.9928448254302197E-3"/>
    <n v="0.756080496119934"/>
    <s v="P13"/>
    <x v="0"/>
    <x v="0"/>
    <s v="anti-CTLA4+PD1"/>
    <n v="1.15290680249635"/>
    <s v="CD8+/CD3E+"/>
    <s v="1"/>
    <b v="0"/>
    <b v="0"/>
    <n v="0.48511306931703402"/>
    <n v="76.655114332722803"/>
    <m/>
    <n v="14.240437118194199"/>
    <x v="0"/>
    <s v="1"/>
    <s v="1"/>
  </r>
  <r>
    <s v="C1_P3_M77_L001"/>
    <x v="1"/>
    <s v="Human-melanoma"/>
    <n v="3789.8922503612698"/>
    <n v="1962"/>
    <n v="1.14155886029E-2"/>
    <n v="0.90823679493503195"/>
    <s v="P31"/>
    <x v="1"/>
    <x v="0"/>
    <s v="anti-PD1"/>
    <n v="0.87271118640977696"/>
    <s v="CD8+/CD3E+"/>
    <s v="1"/>
    <b v="0"/>
    <b v="0"/>
    <n v="0.560947654112389"/>
    <n v="105.940195431725"/>
    <m/>
    <n v="25.7266664799495"/>
    <x v="2"/>
    <s v="6"/>
    <s v="6"/>
  </r>
  <r>
    <s v="C1_P3_M79_L001"/>
    <x v="2"/>
    <s v="Human-melanoma"/>
    <n v="6354.2697671019696"/>
    <n v="3537"/>
    <n v="6.6638570192970002E-3"/>
    <n v="0.51669008848799303"/>
    <s v="P20"/>
    <x v="0"/>
    <x v="0"/>
    <s v="anti-PD1"/>
    <n v="1.5792235400293499"/>
    <s v="CD8+/CD3E+"/>
    <s v="1"/>
    <b v="0"/>
    <b v="0"/>
    <n v="0.41268545435249698"/>
    <n v="82.219460971190102"/>
    <m/>
    <n v="9.3441034129367093"/>
    <x v="0"/>
    <s v="2"/>
    <s v="2"/>
  </r>
  <r>
    <s v="C1_P3_M81_L001"/>
    <x v="1"/>
    <s v="Human-melanoma"/>
    <n v="4519.1313220123802"/>
    <n v="2242"/>
    <n v="1.0579646212047499E-2"/>
    <n v="0.82200072292137905"/>
    <s v="P28"/>
    <x v="1"/>
    <x v="1"/>
    <s v="anti-CTLA4+PD1"/>
    <n v="1.0008739104875899"/>
    <s v="CD8+/CD3E+"/>
    <s v="1"/>
    <b v="0"/>
    <b v="0"/>
    <n v="0.92614224765723796"/>
    <n v="95.788795799843896"/>
    <m/>
    <n v="24.706290464184899"/>
    <x v="2"/>
    <s v="2"/>
    <s v="2"/>
  </r>
  <r>
    <s v="C1_P3_MMD4_L001"/>
    <x v="1"/>
    <s v="Human-melanoma"/>
    <n v="2922.6171633557501"/>
    <n v="1486"/>
    <n v="1.81923933524159E-2"/>
    <n v="1.3292396480598201"/>
    <s v="P8"/>
    <x v="1"/>
    <x v="1"/>
    <s v="anti-CTLA4+PD1"/>
    <n v="0.66568767388721195"/>
    <s v="CD8+/CD3E+"/>
    <s v="1"/>
    <b v="0"/>
    <b v="0"/>
    <n v="4.0739810044894798E-2"/>
    <n v="64.447011704231898"/>
    <m/>
    <n v="27.632592920313702"/>
    <x v="1"/>
    <s v="4"/>
    <s v="4"/>
  </r>
  <r>
    <s v="C1_P3_MMD9_L001"/>
    <x v="0"/>
    <s v="Human-melanoma"/>
    <n v="2904.1741944525802"/>
    <n v="1504"/>
    <n v="1.7253266567253001E-2"/>
    <n v="1.2984747213394801"/>
    <s v="P17"/>
    <x v="0"/>
    <x v="1"/>
    <s v="anti-PD1"/>
    <n v="0.675614986718305"/>
    <s v="CD8+/CD3E+"/>
    <s v="1"/>
    <b v="0"/>
    <b v="0"/>
    <n v="0.18882127385126199"/>
    <n v="79.500151510454302"/>
    <m/>
    <n v="31.327431360985798"/>
    <x v="2"/>
    <s v="7"/>
    <s v="7"/>
  </r>
  <r>
    <s v="C1_P4_M11"/>
    <x v="2"/>
    <s v="Human-melanoma"/>
    <n v="9111.1505805754205"/>
    <n v="4928"/>
    <n v="6.04162504231095E-3"/>
    <n v="0.41798626324727201"/>
    <s v="P1"/>
    <x v="1"/>
    <x v="1"/>
    <s v="anti-CTLA4"/>
    <n v="2.20085179180104"/>
    <s v="CD8+/CD3E+"/>
    <s v="1"/>
    <b v="0"/>
    <b v="0"/>
    <n v="0.15298130571684099"/>
    <n v="46.963341950361603"/>
    <m/>
    <n v="0.88431053220800204"/>
    <x v="0"/>
    <s v="1"/>
    <s v="1"/>
  </r>
  <r>
    <s v="C1_P4_M23"/>
    <x v="2"/>
    <s v="Human-melanoma"/>
    <n v="3667.96759634301"/>
    <n v="1955"/>
    <n v="1.1667667852687E-2"/>
    <n v="0.88170137000996596"/>
    <s v="P3"/>
    <x v="0"/>
    <x v="0"/>
    <s v="anti-PD1"/>
    <n v="0.87494204322575297"/>
    <s v="CD8+/CD3E+"/>
    <s v="1"/>
    <b v="0"/>
    <b v="0"/>
    <n v="0.369254460759945"/>
    <n v="83.013391330291597"/>
    <m/>
    <n v="28.474658370683699"/>
    <x v="2"/>
    <s v="7"/>
    <s v="7"/>
  </r>
  <r>
    <s v="C1_P4_M34"/>
    <x v="3"/>
    <s v="Human-melanoma"/>
    <n v="4085.3782306868202"/>
    <n v="2068"/>
    <n v="9.7804169158241493E-3"/>
    <n v="0.78171236137703404"/>
    <s v="P2"/>
    <x v="1"/>
    <x v="0"/>
    <s v="anti-PD1"/>
    <n v="0.91944763670447205"/>
    <s v="CD8+/CD3E+"/>
    <s v="1"/>
    <b v="0"/>
    <b v="0"/>
    <n v="0.28275616212327398"/>
    <n v="90.921913969820693"/>
    <m/>
    <n v="22.698756104522101"/>
    <x v="2"/>
    <s v="6"/>
    <s v="6"/>
  </r>
  <r>
    <s v="C1_P4_M39"/>
    <x v="2"/>
    <s v="Human-melanoma"/>
    <n v="6804.2052042129599"/>
    <n v="3721"/>
    <n v="7.3208361208579502E-3"/>
    <n v="0.53900935700982799"/>
    <s v="P2"/>
    <x v="0"/>
    <x v="0"/>
    <s v="anti-PD1"/>
    <n v="1.65719198574771"/>
    <s v="CD8+/CD3E+"/>
    <s v="1"/>
    <b v="0"/>
    <b v="0"/>
    <n v="0.50124006957904199"/>
    <n v="50.092461680064901"/>
    <m/>
    <n v="13.372694857045699"/>
    <x v="0"/>
    <s v="6"/>
    <s v="6"/>
  </r>
  <r>
    <s v="C1_P4_M42"/>
    <x v="1"/>
    <s v="Human-melanoma"/>
    <n v="6390.5256619296497"/>
    <n v="3480"/>
    <n v="6.9263765699138398E-3"/>
    <n v="0.54324980513512799"/>
    <s v="P4"/>
    <x v="1"/>
    <x v="0"/>
    <s v="anti-CTLA4+PD1"/>
    <n v="1.54832617312808"/>
    <s v="CD8+/CD3E+"/>
    <s v="1"/>
    <b v="0"/>
    <b v="0"/>
    <n v="0.15438528609528199"/>
    <n v="42.361930754935898"/>
    <m/>
    <n v="13.8001202507686"/>
    <x v="0"/>
    <s v="1"/>
    <s v="1"/>
  </r>
  <r>
    <s v="C1_P4_M50_L001"/>
    <x v="1"/>
    <s v="Human-melanoma"/>
    <n v="2976.3022859959101"/>
    <n v="1509"/>
    <n v="1.8067278649576E-2"/>
    <n v="1.3115011164556201"/>
    <s v="P29"/>
    <x v="1"/>
    <x v="1"/>
    <s v="anti-PD1"/>
    <n v="0.67773430069348195"/>
    <s v="CD8+/CD3E+"/>
    <s v="1"/>
    <b v="0"/>
    <b v="0"/>
    <n v="0.99497960314765399"/>
    <n v="68.696759387118206"/>
    <m/>
    <n v="31.029056730442399"/>
    <x v="2"/>
    <s v="4"/>
    <s v="4"/>
  </r>
  <r>
    <s v="C1_P4_M53_L001"/>
    <x v="2"/>
    <s v="Human-melanoma"/>
    <n v="4971.4494987592097"/>
    <n v="2797"/>
    <n v="1.00008062165498E-2"/>
    <n v="0.73186762148338602"/>
    <s v="P20"/>
    <x v="1"/>
    <x v="0"/>
    <s v="anti-PD1"/>
    <n v="1.24437193195136"/>
    <s v="CD8+/CD3E+"/>
    <s v="1"/>
    <b v="0"/>
    <b v="0"/>
    <n v="1.1170049524389001"/>
    <n v="50.898008644637102"/>
    <m/>
    <n v="18.978586446230299"/>
    <x v="0"/>
    <s v="1"/>
    <s v="1"/>
  </r>
  <r>
    <s v="C1_P4_M55_L001"/>
    <x v="1"/>
    <s v="Human-melanoma"/>
    <n v="5052.8689177937204"/>
    <n v="2724"/>
    <n v="8.9501133986956902E-3"/>
    <n v="0.69986394170237998"/>
    <s v="P1"/>
    <x v="0"/>
    <x v="0"/>
    <s v="anti-PD1"/>
    <n v="1.21704393595566"/>
    <s v="CD8+/CD3E+"/>
    <s v="1"/>
    <b v="0"/>
    <b v="0"/>
    <n v="0.22530968588580599"/>
    <n v="72.202992894413299"/>
    <m/>
    <n v="13.8668613291818"/>
    <x v="0"/>
    <s v="2"/>
    <s v="2"/>
  </r>
  <r>
    <s v="C1_P4_M71_L001"/>
    <x v="0"/>
    <s v="Human-melanoma"/>
    <n v="3908.6962468155798"/>
    <n v="2169"/>
    <n v="9.7629576151370204E-3"/>
    <n v="0.788506566018357"/>
    <s v="P12"/>
    <x v="0"/>
    <x v="0"/>
    <s v="anti-PD1"/>
    <n v="0.96808031529274696"/>
    <s v="CD8+/CD3E+"/>
    <s v="1"/>
    <b v="0"/>
    <b v="0"/>
    <n v="0.18446134376687101"/>
    <n v="95.673251819495604"/>
    <m/>
    <n v="23.7696648179028"/>
    <x v="1"/>
    <s v="0"/>
    <s v="0"/>
  </r>
  <r>
    <s v="C1_P4_M79_L001"/>
    <x v="0"/>
    <s v="Human-melanoma"/>
    <n v="4406.0007515535699"/>
    <n v="2452"/>
    <n v="8.0155038544613196E-3"/>
    <n v="0.65618504667237898"/>
    <s v="P20"/>
    <x v="0"/>
    <x v="0"/>
    <s v="anti-PD1"/>
    <n v="1.0960199536889701"/>
    <s v="CD8+/CD3E+"/>
    <s v="1"/>
    <b v="0"/>
    <b v="0"/>
    <n v="0.16454097493685399"/>
    <n v="90.157968045696506"/>
    <m/>
    <n v="20.4070129040607"/>
    <x v="0"/>
    <s v="2"/>
    <s v="2"/>
  </r>
  <r>
    <s v="C1_P4_M89_L001"/>
    <x v="1"/>
    <s v="Human-melanoma"/>
    <n v="3983.08237638948"/>
    <n v="2062"/>
    <n v="1.2156610701506801E-2"/>
    <n v="0.92855116119582604"/>
    <s v="P28"/>
    <x v="0"/>
    <x v="0"/>
    <s v="anti-CTLA4+PD1"/>
    <n v="0.92335163613242999"/>
    <s v="CD8+/CD3E+"/>
    <s v="1"/>
    <b v="0"/>
    <b v="0"/>
    <n v="0.47165175652733998"/>
    <n v="82.9354865592435"/>
    <m/>
    <n v="27.004847430727899"/>
    <x v="1"/>
    <s v="3"/>
    <s v="3"/>
  </r>
  <r>
    <s v="C1_P4_MMD8_L001"/>
    <x v="0"/>
    <s v="Human-melanoma"/>
    <n v="3388.7831670085602"/>
    <n v="1817"/>
    <n v="1.1904588526670101E-2"/>
    <n v="0.97718212404909399"/>
    <s v="P16"/>
    <x v="0"/>
    <x v="0"/>
    <s v="anti-PD1"/>
    <n v="0.80879713863206704"/>
    <s v="CD8+/CD3E+"/>
    <s v="1"/>
    <b v="0"/>
    <b v="0"/>
    <n v="0.58140140227691495"/>
    <n v="97.109058908549798"/>
    <m/>
    <n v="31.288645255564099"/>
    <x v="2"/>
    <s v="5"/>
    <s v="5"/>
  </r>
  <r>
    <s v="C1_P5_M66_L001"/>
    <x v="3"/>
    <s v="Human-melanoma"/>
    <n v="4389.0250968216997"/>
    <n v="2335"/>
    <n v="8.1975490397992196E-3"/>
    <n v="0.657276522916871"/>
    <s v="P12"/>
    <x v="1"/>
    <x v="0"/>
    <s v="anti-PD1"/>
    <n v="1.04515641828471"/>
    <s v="CD8+/CD3E+"/>
    <s v="1"/>
    <b v="0"/>
    <b v="0"/>
    <n v="0.170489819411073"/>
    <n v="96.030147715102103"/>
    <m/>
    <n v="19.3965374252845"/>
    <x v="0"/>
    <s v="0"/>
    <s v="0"/>
  </r>
  <r>
    <s v="C1_P5_M68_L001"/>
    <x v="0"/>
    <s v="Human-melanoma"/>
    <n v="4450.4429041331196"/>
    <n v="2245"/>
    <n v="1.03020753961592E-2"/>
    <n v="0.81870260129106198"/>
    <s v="P23"/>
    <x v="0"/>
    <x v="0"/>
    <s v="anti-PD1"/>
    <n v="0.99931231071641002"/>
    <s v="CD8+/CD3E+"/>
    <s v="1"/>
    <b v="0"/>
    <b v="0"/>
    <n v="0.631368703487028"/>
    <n v="107.620432909404"/>
    <m/>
    <n v="14.859748722877001"/>
    <x v="0"/>
    <s v="0"/>
    <s v="0"/>
  </r>
  <r>
    <s v="C1_P5_M9_L001"/>
    <x v="1"/>
    <s v="Human-melanoma"/>
    <n v="3317.64361227985"/>
    <n v="1756"/>
    <n v="9.9100011848727593E-3"/>
    <n v="0.79264353121641595"/>
    <s v="P15"/>
    <x v="1"/>
    <x v="0"/>
    <s v="anti-PD1"/>
    <n v="0.78492697070112405"/>
    <s v="CD8+/CD3E+"/>
    <s v="1"/>
    <b v="0"/>
    <b v="0"/>
    <n v="0.13640655651974101"/>
    <n v="87.747460878781894"/>
    <m/>
    <n v="30.812179112910901"/>
    <x v="2"/>
    <s v="5"/>
    <s v="5"/>
  </r>
  <r>
    <s v="C1_P5_M91_L001"/>
    <x v="2"/>
    <s v="Human-melanoma"/>
    <n v="4441.5161180328996"/>
    <n v="2272"/>
    <n v="8.9904932468505595E-3"/>
    <n v="0.71192492585415501"/>
    <s v="P27"/>
    <x v="1"/>
    <x v="0"/>
    <s v="anti-PD1"/>
    <n v="1.00879345218431"/>
    <s v="CD8+/CD3E+"/>
    <s v="1"/>
    <b v="0"/>
    <b v="0"/>
    <n v="0.36106753395097702"/>
    <n v="106.24313472748101"/>
    <m/>
    <n v="14.7096947387351"/>
    <x v="0"/>
    <s v="0"/>
    <s v="0"/>
  </r>
  <r>
    <s v="C1_P6_M36_L001"/>
    <x v="1"/>
    <s v="Human-melanoma"/>
    <n v="3279.6417387350002"/>
    <n v="1730"/>
    <n v="1.48654869586808E-2"/>
    <n v="1.0919066172399601"/>
    <s v="P3"/>
    <x v="0"/>
    <x v="0"/>
    <s v="anti-PD1"/>
    <n v="0.77332651525804996"/>
    <s v="CD8+/CD3E+"/>
    <s v="1"/>
    <b v="0"/>
    <b v="0"/>
    <n v="0.30547299924202398"/>
    <n v="113.59502905635"/>
    <m/>
    <n v="31.744963326287301"/>
    <x v="2"/>
    <s v="5"/>
    <s v="5"/>
  </r>
  <r>
    <s v="C1_P6_M68_L001"/>
    <x v="2"/>
    <s v="Human-melanoma"/>
    <n v="7845.0869420970803"/>
    <n v="4236"/>
    <n v="7.0366567236807703E-3"/>
    <n v="0.484088768274821"/>
    <s v="P23"/>
    <x v="0"/>
    <x v="0"/>
    <s v="anti-PD1"/>
    <n v="1.89210120846997"/>
    <s v="CD8+/CD3E+"/>
    <s v="1"/>
    <b v="0"/>
    <b v="0"/>
    <n v="0.83267522554125994"/>
    <n v="84.034086075128897"/>
    <m/>
    <n v="1.81431158587339"/>
    <x v="0"/>
    <s v="1"/>
    <s v="1"/>
  </r>
  <r>
    <s v="C1_P6_MMD2-36B_L001"/>
    <x v="2"/>
    <s v="Human-melanoma"/>
    <n v="7779.91845334356"/>
    <n v="4308"/>
    <n v="6.41675770787854E-3"/>
    <n v="0.47165869751967898"/>
    <s v="P10"/>
    <x v="0"/>
    <x v="0"/>
    <s v="anti-PD1"/>
    <n v="1.92266394684884"/>
    <s v="CD8+/CD3E+"/>
    <s v="1"/>
    <b v="0"/>
    <b v="0"/>
    <n v="0.79653725792054897"/>
    <n v="113.789704511716"/>
    <m/>
    <n v="1.6965217329092599"/>
    <x v="0"/>
    <s v="1"/>
    <s v="1"/>
  </r>
  <r>
    <s v="C1_P6_MMD8_L001_T_enriched"/>
    <x v="1"/>
    <s v="Human-melanoma"/>
    <n v="4755.2646143076399"/>
    <n v="2550"/>
    <n v="9.6071412622125603E-3"/>
    <n v="0.74821446002816905"/>
    <s v="P16"/>
    <x v="0"/>
    <x v="0"/>
    <s v="anti-PD1"/>
    <n v="1.1355061193317399"/>
    <s v="CD8+/CD3E+"/>
    <s v="1"/>
    <b v="0"/>
    <b v="0"/>
    <n v="0.476778610751249"/>
    <n v="98.989313669097896"/>
    <m/>
    <n v="22.679309304280501"/>
    <x v="2"/>
    <s v="2"/>
    <s v="2"/>
  </r>
  <r>
    <s v="C1_P7_M47_T_enriched"/>
    <x v="1"/>
    <s v="Human-melanoma"/>
    <n v="7739.2818469663598"/>
    <n v="4227"/>
    <n v="6.8773280291971398E-3"/>
    <n v="0.48351560808230998"/>
    <s v="P4"/>
    <x v="0"/>
    <x v="1"/>
    <s v="anti-CTLA4+PD1"/>
    <n v="1.8888664660868"/>
    <s v="CD8+/CD3E+"/>
    <s v="1"/>
    <b v="0"/>
    <b v="0"/>
    <n v="0.38485890356577301"/>
    <n v="62.674455134692501"/>
    <m/>
    <n v="5.2316980041206502"/>
    <x v="0"/>
    <s v="1"/>
    <s v="1"/>
  </r>
  <r>
    <s v="C1_P8_M36_L001"/>
    <x v="3"/>
    <s v="Human-melanoma"/>
    <n v="3430.3560867166798"/>
    <n v="1857"/>
    <n v="1.2474648131350701E-2"/>
    <n v="0.94382986566976801"/>
    <s v="P3"/>
    <x v="0"/>
    <x v="0"/>
    <s v="anti-PD1"/>
    <n v="0.82854022145345396"/>
    <s v="CD8+/CD3E+"/>
    <s v="1"/>
    <b v="0"/>
    <b v="0"/>
    <n v="0.39358596075476798"/>
    <n v="93.257911909728307"/>
    <m/>
    <n v="30.594158399901399"/>
    <x v="2"/>
    <s v="7"/>
    <s v="7"/>
  </r>
  <r>
    <s v="C1_P9_M36_L001"/>
    <x v="1"/>
    <s v="Human-melanoma"/>
    <n v="4012.6657626183401"/>
    <n v="2220"/>
    <n v="1.17586113752669E-2"/>
    <n v="0.89813568819433898"/>
    <s v="P3"/>
    <x v="0"/>
    <x v="0"/>
    <s v="anti-PD1"/>
    <n v="0.98938499788531697"/>
    <s v="CD8+/CD3E+"/>
    <s v="1"/>
    <b v="0"/>
    <b v="0"/>
    <n v="0.12754944006337501"/>
    <n v="75.045131155336506"/>
    <m/>
    <n v="30.842023034857601"/>
    <x v="2"/>
    <s v="5"/>
    <s v="5"/>
  </r>
  <r>
    <s v="C1_P9_M60-B1_L001"/>
    <x v="0"/>
    <s v="Human-melanoma"/>
    <n v="4247.0552468816404"/>
    <n v="2306"/>
    <n v="9.4598313378564999E-3"/>
    <n v="0.72119705352713603"/>
    <s v="P7"/>
    <x v="1"/>
    <x v="1"/>
    <s v="anti-CTLA4+PD1"/>
    <n v="1.0346713912496299"/>
    <s v="CD8+/CD3E+"/>
    <s v="1"/>
    <b v="0"/>
    <b v="0"/>
    <n v="0.26655175812031001"/>
    <n v="72.616110396572495"/>
    <m/>
    <n v="23.135527621764201"/>
    <x v="2"/>
    <s v="3"/>
    <s v="3"/>
  </r>
  <r>
    <s v="C1_P9_M82_L001"/>
    <x v="1"/>
    <s v="Human-melanoma"/>
    <n v="3660.85326906712"/>
    <n v="1839"/>
    <n v="1.1963700533281401E-2"/>
    <n v="0.97383739887009901"/>
    <s v="P24"/>
    <x v="1"/>
    <x v="1"/>
    <s v="anti-PD1"/>
    <n v="0.81738593737357401"/>
    <s v="CD8+/CD3E+"/>
    <s v="1"/>
    <b v="0"/>
    <b v="0"/>
    <n v="1.1891844504635301"/>
    <n v="94.8851840544433"/>
    <m/>
    <n v="27.095611753223899"/>
    <x v="1"/>
    <s v="3"/>
    <s v="3"/>
  </r>
  <r>
    <s v="C1_P9_MMD2-36B_L001"/>
    <x v="0"/>
    <s v="Human-melanoma"/>
    <n v="4091.87682782709"/>
    <n v="2226"/>
    <n v="8.9130668964774607E-3"/>
    <n v="0.74115166100729502"/>
    <s v="P10"/>
    <x v="0"/>
    <x v="0"/>
    <s v="anti-PD1"/>
    <n v="0.99440442572126297"/>
    <s v="CD8+/CD3E+"/>
    <s v="1"/>
    <b v="0"/>
    <b v="0"/>
    <n v="0.52360723313427904"/>
    <n v="101.912397079115"/>
    <m/>
    <n v="19.433144286710501"/>
    <x v="0"/>
    <s v="0"/>
    <s v="0"/>
  </r>
  <r>
    <s v="C10_P1_M17"/>
    <x v="1"/>
    <s v="Human-melanoma"/>
    <n v="4457.8099328794697"/>
    <n v="2290"/>
    <n v="1.1375306988167E-2"/>
    <n v="0.847794129182041"/>
    <s v="P3"/>
    <x v="1"/>
    <x v="0"/>
    <s v="anti-PD1"/>
    <n v="1.0225132216025601"/>
    <s v="CD8+/CD3E+"/>
    <s v="1"/>
    <b v="0"/>
    <b v="0"/>
    <n v="0.20956412055269399"/>
    <n v="77.253128776148003"/>
    <m/>
    <n v="25.992221306509499"/>
    <x v="1"/>
    <s v="4"/>
    <s v="4"/>
  </r>
  <r>
    <s v="C10_P1_M23"/>
    <x v="1"/>
    <s v="Human-melanoma"/>
    <n v="4239.0580351315703"/>
    <n v="2254"/>
    <n v="1.04696030411936E-2"/>
    <n v="0.80612040956881603"/>
    <s v="P3"/>
    <x v="0"/>
    <x v="0"/>
    <s v="anti-PD1"/>
    <n v="1.0093511663882999"/>
    <s v="CD8+/CD3E+"/>
    <s v="1"/>
    <b v="0"/>
    <b v="0"/>
    <n v="0.901772081106334"/>
    <n v="95.981044255475695"/>
    <m/>
    <n v="26.632192433454499"/>
    <x v="1"/>
    <s v="8"/>
    <s v="8"/>
  </r>
  <r>
    <s v="C10_P1_M24_L001"/>
    <x v="1"/>
    <s v="Human-melanoma"/>
    <n v="4054.73966472649"/>
    <n v="2102"/>
    <n v="1.0371002499166299E-2"/>
    <n v="0.795882046642859"/>
    <s v="P25"/>
    <x v="1"/>
    <x v="0"/>
    <s v="anti-PD1"/>
    <n v="0.93896763384426096"/>
    <s v="CD8+/CD3E+"/>
    <s v="1"/>
    <b v="0"/>
    <b v="0"/>
    <n v="0.62397801927130903"/>
    <n v="73.250992180100397"/>
    <m/>
    <n v="30.9151925211014"/>
    <x v="2"/>
    <s v="2"/>
    <s v="2"/>
  </r>
  <r>
    <s v="C10_P1_M34"/>
    <x v="2"/>
    <s v="Human-melanoma"/>
    <n v="4700.8084556563799"/>
    <n v="2433"/>
    <n v="6.7071378685939504E-3"/>
    <n v="0.515338657141163"/>
    <s v="P2"/>
    <x v="1"/>
    <x v="0"/>
    <s v="anti-PD1"/>
    <n v="1.0847541267682901"/>
    <s v="CD8+/CD3E+"/>
    <s v="1"/>
    <b v="0"/>
    <b v="0"/>
    <n v="0.62102370434102605"/>
    <n v="95.455387470082499"/>
    <m/>
    <n v="19.015966987639398"/>
    <x v="0"/>
    <s v="2"/>
    <s v="2"/>
  </r>
  <r>
    <s v="C10_P1_M43_L001"/>
    <x v="1"/>
    <s v="Human-melanoma"/>
    <n v="3655.4471766833899"/>
    <n v="1857"/>
    <n v="1.1629480005163799E-2"/>
    <n v="0.93363603266704498"/>
    <s v="P14"/>
    <x v="0"/>
    <x v="0"/>
    <s v="anti-PD1"/>
    <n v="0.83378273497099697"/>
    <s v="CD8+/CD3E+"/>
    <s v="1"/>
    <b v="0"/>
    <b v="0"/>
    <n v="0.167616781891373"/>
    <n v="82.432984665979902"/>
    <m/>
    <n v="26.607892680698701"/>
    <x v="1"/>
    <s v="4"/>
    <s v="4"/>
  </r>
  <r>
    <s v="C10_P1_M51_L001"/>
    <x v="3"/>
    <s v="Human-melanoma"/>
    <n v="4871.7902746004502"/>
    <n v="2502"/>
    <n v="9.3858822639252305E-3"/>
    <n v="0.74096270267758901"/>
    <s v="P21"/>
    <x v="0"/>
    <x v="1"/>
    <s v="anti-PD1"/>
    <n v="1.11832852184872"/>
    <s v="CD8+/CD3E+"/>
    <s v="1"/>
    <b v="0"/>
    <b v="0"/>
    <n v="0.52653136769602404"/>
    <n v="60.495475271198401"/>
    <m/>
    <n v="17.2882803305625"/>
    <x v="0"/>
    <s v="0"/>
    <s v="0"/>
  </r>
  <r>
    <s v="C10_P1_M55_L001"/>
    <x v="3"/>
    <s v="Human-melanoma"/>
    <n v="5368.0880936392696"/>
    <n v="2846"/>
    <n v="9.2617473105105104E-3"/>
    <n v="0.69055477562189205"/>
    <s v="P1"/>
    <x v="0"/>
    <x v="0"/>
    <s v="anti-PD1"/>
    <n v="1.2658997002255299"/>
    <s v="CD8+/CD3E+"/>
    <s v="1"/>
    <b v="0"/>
    <b v="0"/>
    <n v="0.34259395755458599"/>
    <n v="100.56096981888101"/>
    <m/>
    <n v="16.917361312328001"/>
    <x v="0"/>
    <s v="9"/>
    <s v="9"/>
  </r>
  <r>
    <s v="C10_P1_M66_L001"/>
    <x v="2"/>
    <s v="Human-melanoma"/>
    <n v="6663.5307155111404"/>
    <n v="3549"/>
    <n v="6.6879718949466004E-3"/>
    <n v="0.50987392759207695"/>
    <s v="P12"/>
    <x v="1"/>
    <x v="0"/>
    <s v="anti-PD1"/>
    <n v="1.58413142502449"/>
    <s v="CD8+/CD3E+"/>
    <s v="1"/>
    <b v="0"/>
    <b v="0"/>
    <n v="0.32001824752450297"/>
    <n v="75.960540788714994"/>
    <m/>
    <n v="4.5307905997442699"/>
    <x v="0"/>
    <s v="1"/>
    <s v="1"/>
  </r>
  <r>
    <s v="C10_P1_M67_L001"/>
    <x v="1"/>
    <s v="Human-melanoma"/>
    <n v="4851.6484902104903"/>
    <n v="2526"/>
    <n v="9.1868262399563104E-3"/>
    <n v="0.70506574281206402"/>
    <s v="P6"/>
    <x v="0"/>
    <x v="0"/>
    <s v="anti-PD1"/>
    <n v="1.1270288634310299"/>
    <s v="CD8+/CD3E+"/>
    <s v="1"/>
    <b v="0"/>
    <b v="0"/>
    <n v="6.2267826805184702E-2"/>
    <n v="88.801769769336104"/>
    <m/>
    <n v="16.815846812342802"/>
    <x v="0"/>
    <s v="2"/>
    <s v="2"/>
  </r>
  <r>
    <s v="C10_P1_M68_L001"/>
    <x v="0"/>
    <s v="Human-melanoma"/>
    <n v="6853.5513140949497"/>
    <n v="3595"/>
    <n v="7.2338768749546298E-3"/>
    <n v="0.54039855165679995"/>
    <s v="P23"/>
    <x v="0"/>
    <x v="0"/>
    <s v="anti-PD1"/>
    <n v="1.6064399931842499"/>
    <s v="CD8+/CD3E+"/>
    <s v="1"/>
    <b v="0"/>
    <b v="0"/>
    <n v="0.51043287849642405"/>
    <n v="120.885732052855"/>
    <m/>
    <n v="1.8215834408376801"/>
    <x v="0"/>
    <s v="1"/>
    <s v="1"/>
  </r>
  <r>
    <s v="C10_P1_M71_L001"/>
    <x v="1"/>
    <s v="Human-melanoma"/>
    <n v="4265.54376862565"/>
    <n v="2169"/>
    <n v="8.8703235813965102E-3"/>
    <n v="0.71388712513138097"/>
    <s v="P12"/>
    <x v="0"/>
    <x v="0"/>
    <s v="anti-PD1"/>
    <n v="0.96607254415836896"/>
    <s v="CD8+/CD3E+"/>
    <s v="1"/>
    <b v="0"/>
    <b v="0"/>
    <n v="0.27731379826354302"/>
    <n v="92.083982367346294"/>
    <m/>
    <n v="17.137000620754002"/>
    <x v="0"/>
    <s v="0"/>
    <s v="0"/>
  </r>
  <r>
    <s v="C10_P1_M79_L001"/>
    <x v="2"/>
    <s v="Human-melanoma"/>
    <n v="6370.5164135790101"/>
    <n v="3415"/>
    <n v="7.1750951421643196E-3"/>
    <n v="0.53704854793770296"/>
    <s v="P20"/>
    <x v="0"/>
    <x v="0"/>
    <s v="anti-PD1"/>
    <n v="1.5225597769035599"/>
    <s v="CD8+/CD3E+"/>
    <s v="1"/>
    <b v="0"/>
    <b v="0"/>
    <n v="0.95953427010334702"/>
    <n v="81.754244041680096"/>
    <m/>
    <n v="13.3084430432422"/>
    <x v="0"/>
    <s v="9"/>
    <s v="9"/>
  </r>
  <r>
    <s v="C10_P1_M83_L001"/>
    <x v="2"/>
    <s v="Human-melanoma"/>
    <n v="5230.8022657998999"/>
    <n v="2677"/>
    <n v="7.9538834310574399E-3"/>
    <n v="0.61125538383133704"/>
    <s v="P23"/>
    <x v="0"/>
    <x v="0"/>
    <s v="anti-PD1"/>
    <n v="1.1956277105222901"/>
    <s v="CD8+/CD3E+"/>
    <s v="1"/>
    <b v="0"/>
    <b v="0"/>
    <n v="0.19852798928954701"/>
    <n v="78.793300539688701"/>
    <m/>
    <n v="12.4511993695785"/>
    <x v="0"/>
    <s v="2"/>
    <s v="2"/>
  </r>
  <r>
    <s v="C10_P1_M90-7-31-17"/>
    <x v="0"/>
    <s v="Human-melanoma"/>
    <n v="3874.3846938371398"/>
    <n v="1977"/>
    <n v="1.0242058755319101E-2"/>
    <n v="0.81263299036549097"/>
    <s v="P30"/>
    <x v="0"/>
    <x v="0"/>
    <s v="anti-PD1"/>
    <n v="0.88029609958409505"/>
    <s v="CD8+/CD3E+"/>
    <s v="1"/>
    <b v="0"/>
    <b v="0"/>
    <n v="0.37512630146251202"/>
    <n v="101.04953566665399"/>
    <m/>
    <n v="26.558087941603301"/>
    <x v="1"/>
    <s v="0"/>
    <s v="0"/>
  </r>
  <r>
    <s v="C10_P1_MMD1-84A_L001"/>
    <x v="0"/>
    <s v="Human-melanoma"/>
    <n v="3200.33925612848"/>
    <n v="1658"/>
    <n v="1.26994772625119E-2"/>
    <n v="1.0508961385178901"/>
    <s v="P5"/>
    <x v="0"/>
    <x v="0"/>
    <s v="anti-PD1"/>
    <n v="0.74376766244636905"/>
    <s v="CD8+/CD3E+"/>
    <s v="1"/>
    <b v="0"/>
    <b v="0"/>
    <n v="0.78870789125673602"/>
    <n v="73.707165302898005"/>
    <m/>
    <n v="30.889373416361298"/>
    <x v="2"/>
    <s v="6"/>
    <s v="6"/>
  </r>
  <r>
    <s v="C10_P1_MMD8_L001"/>
    <x v="1"/>
    <s v="Human-melanoma"/>
    <n v="4164.9371472355097"/>
    <n v="2206"/>
    <n v="1.1636184368498999E-2"/>
    <n v="0.89008097993838298"/>
    <s v="P16"/>
    <x v="0"/>
    <x v="0"/>
    <s v="anti-PD1"/>
    <n v="0.98403094152697501"/>
    <s v="CD8+/CD3E+"/>
    <s v="1"/>
    <b v="0"/>
    <b v="0"/>
    <n v="0.47951002006339999"/>
    <n v="66.383823068452699"/>
    <m/>
    <n v="28.4416235904121"/>
    <x v="2"/>
    <s v="8"/>
    <s v="8"/>
  </r>
  <r>
    <s v="C10_P2_M34"/>
    <x v="2"/>
    <s v="Human-melanoma"/>
    <n v="4539.10435782887"/>
    <n v="2247"/>
    <n v="1.00958339004504E-2"/>
    <n v="0.80988911705040501"/>
    <s v="P2"/>
    <x v="1"/>
    <x v="0"/>
    <s v="anti-PD1"/>
    <n v="1.0027701387811701"/>
    <s v="CD8+/CD3E+"/>
    <s v="1"/>
    <b v="0"/>
    <b v="0"/>
    <n v="0.17541251256026699"/>
    <n v="92.910771156534096"/>
    <m/>
    <n v="19.3744112873955"/>
    <x v="0"/>
    <s v="0"/>
    <s v="0"/>
  </r>
  <r>
    <s v="C10_P2_M43_L001"/>
    <x v="1"/>
    <s v="Human-melanoma"/>
    <n v="3479.68101818167"/>
    <n v="1753"/>
    <n v="1.17415659515598E-2"/>
    <n v="0.96793133781198804"/>
    <s v="P14"/>
    <x v="0"/>
    <x v="0"/>
    <s v="anti-PD1"/>
    <n v="0.77856902877559298"/>
    <s v="CD8+/CD3E+"/>
    <s v="1"/>
    <b v="0"/>
    <b v="0"/>
    <n v="0.53334607405051304"/>
    <n v="91.239595688079902"/>
    <m/>
    <n v="25.4470955000766"/>
    <x v="1"/>
    <s v="0"/>
    <s v="0"/>
  </r>
  <r>
    <s v="C10_P2_M71_L001"/>
    <x v="0"/>
    <s v="Human-melanoma"/>
    <n v="3959.1608099682098"/>
    <n v="2036"/>
    <n v="8.6001315518775007E-3"/>
    <n v="0.68010047507934601"/>
    <s v="P12"/>
    <x v="0"/>
    <x v="0"/>
    <s v="anti-PD1"/>
    <n v="0.91175118068935501"/>
    <s v="CD8+/CD3E+"/>
    <s v="1"/>
    <b v="0"/>
    <b v="0"/>
    <n v="0.96169148752603595"/>
    <n v="89.741097991403294"/>
    <m/>
    <n v="25.214063322156999"/>
    <x v="1"/>
    <s v="0"/>
    <s v="0"/>
  </r>
  <r>
    <s v="C10_P2_M77_L001"/>
    <x v="0"/>
    <s v="Human-melanoma"/>
    <n v="6439.31272240829"/>
    <n v="3367"/>
    <n v="6.5605318404478898E-3"/>
    <n v="0.49737138247894802"/>
    <s v="P31"/>
    <x v="1"/>
    <x v="0"/>
    <s v="anti-PD1"/>
    <n v="1.5063860649877301"/>
    <s v="CD8+/CD3E+"/>
    <s v="1"/>
    <b v="0"/>
    <b v="0"/>
    <n v="0.41187580187697598"/>
    <n v="68.694506618348598"/>
    <m/>
    <n v="1.9873884419385299"/>
    <x v="0"/>
    <s v="1"/>
    <s v="1"/>
  </r>
  <r>
    <s v="C10_P2_M83_L001"/>
    <x v="0"/>
    <s v="Human-melanoma"/>
    <n v="8226.5936478349504"/>
    <n v="4488"/>
    <n v="6.4316998178416997E-3"/>
    <n v="0.45449159602116801"/>
    <s v="P23"/>
    <x v="0"/>
    <x v="0"/>
    <s v="anti-PD1"/>
    <n v="2.0097789055127002"/>
    <s v="CD8+/CD3E+"/>
    <s v="1"/>
    <b v="0"/>
    <b v="0"/>
    <n v="0.36188926832384799"/>
    <n v="83.802788571845895"/>
    <m/>
    <n v="1.8814252473959201"/>
    <x v="0"/>
    <s v="1"/>
    <s v="1"/>
  </r>
  <r>
    <s v="C10_P2_M9_L001"/>
    <x v="0"/>
    <s v="Human-melanoma"/>
    <n v="2736.5268324206299"/>
    <n v="1390"/>
    <n v="1.45065602980481E-2"/>
    <n v="1.1664442203248699"/>
    <s v="P15"/>
    <x v="1"/>
    <x v="0"/>
    <s v="anti-PD1"/>
    <n v="0.623412937224468"/>
    <s v="CD8+/CD3E+"/>
    <s v="1"/>
    <b v="0"/>
    <b v="0"/>
    <n v="0.74184147646319898"/>
    <n v="79.069834184999905"/>
    <m/>
    <n v="30.7591414039148"/>
    <x v="2"/>
    <s v="3"/>
    <s v="3"/>
  </r>
  <r>
    <s v="C10_P2_M90-7-31-17"/>
    <x v="0"/>
    <s v="Human-melanoma"/>
    <n v="3429.9641624871201"/>
    <n v="1740"/>
    <n v="1.2272748277045799E-2"/>
    <n v="0.95103406225437204"/>
    <s v="P30"/>
    <x v="0"/>
    <x v="0"/>
    <s v="anti-PD1"/>
    <n v="0.77789977173080005"/>
    <s v="CD8+/CD3E+"/>
    <s v="1"/>
    <b v="0"/>
    <b v="0"/>
    <n v="0.22370795499020199"/>
    <n v="107.09698836426401"/>
    <m/>
    <n v="26.954917120009799"/>
    <x v="1"/>
    <s v="2"/>
    <s v="2"/>
  </r>
  <r>
    <s v="C10_P2_MMD1-84A_L001"/>
    <x v="1"/>
    <s v="Human-melanoma"/>
    <n v="4317.2688893041004"/>
    <n v="2198"/>
    <n v="1.0149204908566E-2"/>
    <n v="0.78745894382731496"/>
    <s v="P5"/>
    <x v="0"/>
    <x v="0"/>
    <s v="anti-PD1"/>
    <n v="0.976780656875053"/>
    <s v="CD8+/CD3E+"/>
    <s v="1"/>
    <b v="0"/>
    <b v="0"/>
    <n v="0.16136041446972901"/>
    <n v="63.984779934943496"/>
    <m/>
    <n v="25.8322775677496"/>
    <x v="2"/>
    <s v="2"/>
    <s v="2"/>
  </r>
  <r>
    <s v="C10_P2_MMD7_L001"/>
    <x v="2"/>
    <s v="Human-melanoma"/>
    <n v="3159.9879019649502"/>
    <n v="1593"/>
    <n v="1.58034381539384E-2"/>
    <n v="1.20615362450196"/>
    <s v="P19"/>
    <x v="0"/>
    <x v="1"/>
    <s v="anti-PD1"/>
    <n v="0.70829703907235197"/>
    <s v="CD8+/CD3E+"/>
    <s v="1"/>
    <b v="0"/>
    <b v="0"/>
    <n v="0.327388120633334"/>
    <n v="59.834307052866102"/>
    <m/>
    <n v="30.931007654532898"/>
    <x v="2"/>
    <s v="5"/>
    <s v="5"/>
  </r>
  <r>
    <s v="C10_P2_MMD9_L001"/>
    <x v="2"/>
    <s v="Human-melanoma"/>
    <n v="3459.3486484913601"/>
    <n v="1750"/>
    <n v="1.3028807787716401E-2"/>
    <n v="1.0142412257223199"/>
    <s v="P17"/>
    <x v="0"/>
    <x v="1"/>
    <s v="anti-PD1"/>
    <n v="0.78336537092994096"/>
    <s v="CD8+/CD3E+"/>
    <s v="1"/>
    <b v="0"/>
    <b v="0"/>
    <n v="8.3562472801981494E-2"/>
    <n v="102.61730968757"/>
    <m/>
    <n v="30.7377469876131"/>
    <x v="2"/>
    <s v="7"/>
    <s v="7"/>
  </r>
  <r>
    <s v="C10_P3_M24_L001"/>
    <x v="0"/>
    <s v="Human-melanoma"/>
    <n v="3183.9627595382799"/>
    <n v="1641"/>
    <n v="1.00050507985178E-2"/>
    <n v="0.78017035878787599"/>
    <s v="P25"/>
    <x v="1"/>
    <x v="0"/>
    <s v="anti-PD1"/>
    <n v="0.737855891884033"/>
    <s v="CD8+/CD3E+"/>
    <s v="1"/>
    <b v="0"/>
    <b v="0"/>
    <n v="0.106223389117293"/>
    <n v="73.909254193941905"/>
    <m/>
    <n v="30.6596644866055"/>
    <x v="2"/>
    <s v="2"/>
    <s v="2"/>
  </r>
  <r>
    <s v="C10_P3_M34"/>
    <x v="3"/>
    <s v="Human-melanoma"/>
    <n v="4751.6512128161503"/>
    <n v="2322"/>
    <n v="8.6528436146313999E-3"/>
    <n v="0.70970553516832902"/>
    <s v="P2"/>
    <x v="1"/>
    <x v="0"/>
    <s v="anti-PD1"/>
    <n v="1.04326018999114"/>
    <s v="CD8+/CD3E+"/>
    <s v="1"/>
    <b v="0"/>
    <b v="0"/>
    <n v="0.28810405190895699"/>
    <n v="58.520094688656798"/>
    <m/>
    <n v="22.9671108701395"/>
    <x v="3"/>
    <s v="1"/>
    <s v="1"/>
  </r>
  <r>
    <s v="C10_P3_M42"/>
    <x v="1"/>
    <s v="Human-melanoma"/>
    <n v="4583.4834163937003"/>
    <n v="2380"/>
    <n v="9.1056781404788498E-3"/>
    <n v="0.71925711525380398"/>
    <s v="P4"/>
    <x v="1"/>
    <x v="0"/>
    <s v="anti-CTLA4+PD1"/>
    <n v="1.06378407269811"/>
    <s v="CD8+/CD3E+"/>
    <s v="1"/>
    <b v="0"/>
    <b v="0"/>
    <n v="0.27151806225665098"/>
    <n v="52.0708329906372"/>
    <m/>
    <n v="26.399817826545501"/>
    <x v="1"/>
    <s v="3"/>
    <s v="3"/>
  </r>
  <r>
    <s v="C10_P3_M43_L001"/>
    <x v="1"/>
    <s v="Human-melanoma"/>
    <n v="3391.3065894704"/>
    <n v="1722"/>
    <n v="1.1061969065555399E-2"/>
    <n v="0.91246871492485804"/>
    <s v="P14"/>
    <x v="0"/>
    <x v="0"/>
    <s v="anti-PD1"/>
    <n v="0.77232262969086096"/>
    <s v="CD8+/CD3E+"/>
    <s v="1"/>
    <b v="0"/>
    <b v="0"/>
    <n v="0.81261387914940597"/>
    <n v="96.507987304422898"/>
    <m/>
    <n v="27.014626004216801"/>
    <x v="1"/>
    <s v="8"/>
    <s v="8"/>
  </r>
  <r>
    <s v="C10_P3_M44_L001"/>
    <x v="1"/>
    <s v="Human-melanoma"/>
    <n v="3303.7087913372502"/>
    <n v="1986"/>
    <n v="1.41222658239008E-2"/>
    <n v="1.0551096214884701"/>
    <s v="P11"/>
    <x v="0"/>
    <x v="0"/>
    <s v="anti-PD1"/>
    <n v="0.88966569821119401"/>
    <s v="CD8+/CD3E+"/>
    <s v="1"/>
    <b v="0"/>
    <b v="0"/>
    <n v="8.2622169757632993E-2"/>
    <n v="75.691491289569498"/>
    <m/>
    <n v="27.370824814832499"/>
    <x v="1"/>
    <s v="3"/>
    <s v="3"/>
  </r>
  <r>
    <s v="C10_P3_M77_L001"/>
    <x v="1"/>
    <s v="Human-melanoma"/>
    <n v="3893.3506168224699"/>
    <n v="1998"/>
    <n v="1.1824519621986501E-2"/>
    <n v="0.94219335135183302"/>
    <s v="P31"/>
    <x v="1"/>
    <x v="0"/>
    <s v="anti-PD1"/>
    <n v="0.88576169878323596"/>
    <s v="CD8+/CD3E+"/>
    <s v="1"/>
    <b v="0"/>
    <b v="0"/>
    <n v="8.5942417539831895E-2"/>
    <n v="80.802505100191794"/>
    <m/>
    <n v="29.164063769496"/>
    <x v="2"/>
    <s v="5"/>
    <s v="5"/>
  </r>
  <r>
    <s v="C10_P3_M79_L001"/>
    <x v="2"/>
    <s v="Human-melanoma"/>
    <n v="4335.7727633677596"/>
    <n v="2200"/>
    <n v="9.7205694609720696E-3"/>
    <n v="0.77937594057658399"/>
    <s v="P20"/>
    <x v="0"/>
    <x v="0"/>
    <s v="anti-PD1"/>
    <n v="0.98012694209901696"/>
    <s v="CD8+/CD3E+"/>
    <s v="1"/>
    <b v="0"/>
    <b v="0"/>
    <n v="0.26111407030414202"/>
    <n v="75.608076127650307"/>
    <m/>
    <n v="22.442733448617702"/>
    <x v="2"/>
    <s v="2"/>
    <s v="2"/>
  </r>
  <r>
    <s v="C10_P3_M9_L001"/>
    <x v="1"/>
    <s v="Human-melanoma"/>
    <n v="2810.46230011016"/>
    <n v="1427"/>
    <n v="1.4453071951813799E-2"/>
    <n v="1.1968453670574799"/>
    <s v="P15"/>
    <x v="1"/>
    <x v="0"/>
    <s v="anti-PD1"/>
    <n v="0.63880584925470196"/>
    <s v="CD8+/CD3E+"/>
    <s v="1"/>
    <b v="0"/>
    <b v="0"/>
    <n v="1.14180670868242"/>
    <n v="102.300900092375"/>
    <m/>
    <n v="31.2265171332593"/>
    <x v="2"/>
    <s v="5"/>
    <s v="5"/>
  </r>
  <r>
    <s v="C10_P3_M91_L001"/>
    <x v="2"/>
    <s v="Human-melanoma"/>
    <n v="5092.0831907258998"/>
    <n v="2622"/>
    <n v="8.3492637085222296E-3"/>
    <n v="0.63455281840064803"/>
    <s v="P27"/>
    <x v="1"/>
    <x v="0"/>
    <s v="anti-PD1"/>
    <n v="1.1647303436210199"/>
    <s v="CD8+/CD3E+"/>
    <s v="1"/>
    <b v="0"/>
    <b v="0"/>
    <n v="0.48904158472432502"/>
    <n v="90.915252619028195"/>
    <m/>
    <n v="14.2132560357151"/>
    <x v="0"/>
    <s v="0"/>
    <s v="0"/>
  </r>
  <r>
    <s v="C10_P3_MMD9_L001"/>
    <x v="0"/>
    <s v="Human-melanoma"/>
    <n v="2814.2180023977098"/>
    <n v="1403"/>
    <n v="1.64584521279353E-2"/>
    <n v="1.26246725779034"/>
    <s v="P17"/>
    <x v="0"/>
    <x v="1"/>
    <s v="anti-PD1"/>
    <n v="0.62620150824443799"/>
    <s v="CD8+/CD3E+"/>
    <s v="1"/>
    <b v="0"/>
    <b v="0"/>
    <n v="0.36599260192088701"/>
    <n v="96.817226377333796"/>
    <m/>
    <n v="31.321280126836399"/>
    <x v="2"/>
    <s v="7"/>
    <s v="7"/>
  </r>
  <r>
    <s v="C10_P4_M23"/>
    <x v="0"/>
    <s v="Human-melanoma"/>
    <n v="4876.4384552112897"/>
    <n v="2556"/>
    <n v="1.00586933687693E-2"/>
    <n v="0.75960937368050796"/>
    <s v="P3"/>
    <x v="0"/>
    <x v="0"/>
    <s v="anti-PD1"/>
    <n v="1.13595229069493"/>
    <s v="CD8+/CD3E+"/>
    <s v="1"/>
    <b v="0"/>
    <b v="0"/>
    <n v="0.55691837742287797"/>
    <n v="89.540205580819304"/>
    <m/>
    <n v="22.2859508643492"/>
    <x v="3"/>
    <s v="3"/>
    <s v="3"/>
  </r>
  <r>
    <s v="C10_P4_M34"/>
    <x v="3"/>
    <s v="Human-melanoma"/>
    <n v="3854.9458871277202"/>
    <n v="1895"/>
    <n v="1.12028597845705E-2"/>
    <n v="0.896641950780104"/>
    <s v="P2"/>
    <x v="1"/>
    <x v="0"/>
    <s v="anti-PD1"/>
    <n v="0.84716787586685205"/>
    <s v="CD8+/CD3E+"/>
    <s v="1"/>
    <b v="0"/>
    <b v="0"/>
    <n v="0.55598867626140602"/>
    <n v="100.542938593976"/>
    <m/>
    <n v="17.1440648083016"/>
    <x v="0"/>
    <s v="0"/>
    <s v="0"/>
  </r>
  <r>
    <s v="C10_P4_M39"/>
    <x v="0"/>
    <s v="Human-melanoma"/>
    <n v="3152.5020052016098"/>
    <n v="1665"/>
    <n v="1.6680939229130401E-2"/>
    <n v="1.1923971277568399"/>
    <s v="P2"/>
    <x v="0"/>
    <x v="0"/>
    <s v="anti-PD1"/>
    <n v="0.74198297699358795"/>
    <s v="CD8+/CD3E+"/>
    <s v="1"/>
    <b v="0"/>
    <b v="0"/>
    <n v="0.62081735449870901"/>
    <n v="77.141466060254402"/>
    <m/>
    <n v="24.4269356846862"/>
    <x v="2"/>
    <s v="4"/>
    <s v="4"/>
  </r>
  <r>
    <s v="C10_P4_M44_L001"/>
    <x v="1"/>
    <s v="Human-melanoma"/>
    <n v="3292.87356740116"/>
    <n v="1908"/>
    <n v="1.33098967369001E-2"/>
    <n v="1.07459383610257"/>
    <s v="P11"/>
    <x v="0"/>
    <x v="0"/>
    <s v="anti-PD1"/>
    <n v="0.86021838824031105"/>
    <s v="CD8+/CD3E+"/>
    <s v="1"/>
    <b v="0"/>
    <b v="0"/>
    <n v="0.82889867019655195"/>
    <n v="92.223663119547496"/>
    <m/>
    <n v="27.158239845203202"/>
    <x v="1"/>
    <s v="3"/>
    <s v="3"/>
  </r>
  <r>
    <s v="C10_P4_M53_L001"/>
    <x v="0"/>
    <s v="Human-melanoma"/>
    <n v="4419.0423989337796"/>
    <n v="2270"/>
    <n v="1.08118606334236E-2"/>
    <n v="0.83918915382644399"/>
    <s v="P20"/>
    <x v="1"/>
    <x v="0"/>
    <s v="anti-PD1"/>
    <n v="1.0070087667315299"/>
    <s v="CD8+/CD3E+"/>
    <s v="1"/>
    <b v="0"/>
    <b v="0"/>
    <n v="0.315260030106089"/>
    <n v="99.043039587407904"/>
    <m/>
    <n v="14.2241616709537"/>
    <x v="0"/>
    <s v="0"/>
    <s v="0"/>
  </r>
  <r>
    <s v="C10_P4_M66_L001"/>
    <x v="0"/>
    <s v="Human-melanoma"/>
    <n v="3282.2125178542501"/>
    <n v="1643"/>
    <n v="1.2822395061559799E-2"/>
    <n v="1.0439415503641301"/>
    <s v="P12"/>
    <x v="1"/>
    <x v="0"/>
    <s v="anti-PD1"/>
    <n v="0.73205566416249501"/>
    <s v="CD8+/CD3E+"/>
    <s v="1"/>
    <b v="0"/>
    <b v="0"/>
    <n v="0.49814950636176097"/>
    <n v="92.806205538985097"/>
    <m/>
    <n v="27.3600800238586"/>
    <x v="1"/>
    <s v="3"/>
    <s v="3"/>
  </r>
  <r>
    <s v="C10_P4_M76_L001"/>
    <x v="1"/>
    <s v="Human-melanoma"/>
    <n v="3658.8679599710999"/>
    <n v="1823"/>
    <n v="9.7400537155552698E-3"/>
    <n v="0.79360321509793796"/>
    <s v="P33"/>
    <x v="1"/>
    <x v="1"/>
    <s v="anti-PD1"/>
    <n v="0.81035873840325001"/>
    <s v="CD8+/CD3E+"/>
    <s v="1"/>
    <b v="0"/>
    <b v="0"/>
    <n v="0.17722386133680801"/>
    <n v="109.24858306858501"/>
    <m/>
    <n v="24.4791403424965"/>
    <x v="1"/>
    <s v="0"/>
    <s v="0"/>
  </r>
  <r>
    <s v="C10_P4_M77_L001"/>
    <x v="2"/>
    <s v="Human-melanoma"/>
    <n v="8693.2840401574194"/>
    <n v="4608"/>
    <n v="5.8373557723046801E-3"/>
    <n v="0.42336336206288"/>
    <s v="P31"/>
    <x v="1"/>
    <x v="0"/>
    <s v="anti-PD1"/>
    <n v="2.05439604183222"/>
    <s v="CD8+/CD3E+"/>
    <s v="1"/>
    <b v="0"/>
    <b v="0"/>
    <n v="0.63419545423943902"/>
    <n v="91.789511492795498"/>
    <m/>
    <n v="1.08585859051166"/>
    <x v="0"/>
    <s v="1"/>
    <s v="1"/>
  </r>
  <r>
    <s v="C10_P4_M81_L001"/>
    <x v="1"/>
    <s v="Human-melanoma"/>
    <n v="3861.1496202828998"/>
    <n v="2007"/>
    <n v="1.2355761016580501E-2"/>
    <n v="0.95842910767213396"/>
    <s v="P28"/>
    <x v="1"/>
    <x v="1"/>
    <s v="anti-CTLA4+PD1"/>
    <n v="0.89892375399749402"/>
    <s v="CD8+/CD3E+"/>
    <s v="1"/>
    <b v="0"/>
    <b v="0"/>
    <n v="0.35772975361862902"/>
    <n v="79.815679583390093"/>
    <m/>
    <n v="30.697168433660298"/>
    <x v="2"/>
    <s v="5"/>
    <s v="5"/>
  </r>
  <r>
    <s v="C10_P4_MMD1-84A_L001"/>
    <x v="0"/>
    <s v="Human-melanoma"/>
    <n v="3309.3027175633201"/>
    <n v="1570"/>
    <n v="1.18273097886036E-2"/>
    <n v="0.96465774868721499"/>
    <s v="P5"/>
    <x v="0"/>
    <x v="0"/>
    <s v="anti-PD1"/>
    <n v="0.70338915407720504"/>
    <s v="CD8+/CD3E+"/>
    <s v="1"/>
    <b v="0"/>
    <b v="0"/>
    <n v="0.10800526625049101"/>
    <n v="64.806678710763805"/>
    <m/>
    <n v="26.800581202891902"/>
    <x v="1"/>
    <s v="3"/>
    <s v="3"/>
  </r>
  <r>
    <s v="C10_P4_MMD1-84B_L001"/>
    <x v="2"/>
    <s v="Human-melanoma"/>
    <n v="3692.1151240565"/>
    <n v="1894"/>
    <n v="1.40074085944051E-2"/>
    <n v="1.03718932073672"/>
    <s v="P5"/>
    <x v="0"/>
    <x v="1"/>
    <s v="anti-PD1"/>
    <n v="0.84560627609566896"/>
    <s v="CD8+/CD3E+"/>
    <s v="1"/>
    <b v="0"/>
    <b v="0"/>
    <n v="0.77086851245592802"/>
    <n v="87.327981125067794"/>
    <m/>
    <n v="27.419142434957099"/>
    <x v="2"/>
    <s v="7"/>
    <s v="7"/>
  </r>
  <r>
    <s v="C10_P4_MMD6_L001"/>
    <x v="1"/>
    <s v="Human-melanoma"/>
    <n v="4902.0403008746298"/>
    <n v="2565"/>
    <n v="6.4595322411831304E-3"/>
    <n v="0.52824930241750201"/>
    <s v="P22"/>
    <x v="0"/>
    <x v="0"/>
    <s v="anti-PD1"/>
    <n v="1.1453218893220301"/>
    <s v="CD8+/CD3E+"/>
    <s v="1"/>
    <b v="0"/>
    <b v="0"/>
    <n v="0.10926840996449"/>
    <n v="20.0723980922401"/>
    <m/>
    <n v="11.137745926763101"/>
    <x v="0"/>
    <s v="1"/>
    <s v="1"/>
  </r>
  <r>
    <s v="C10_P5_M17"/>
    <x v="1"/>
    <s v="Human-melanoma"/>
    <n v="4421.0688065037602"/>
    <n v="2264"/>
    <n v="1.02447301021513E-2"/>
    <n v="0.78552974074901405"/>
    <s v="P3"/>
    <x v="1"/>
    <x v="0"/>
    <s v="anti-PD1"/>
    <n v="1.00756648093552"/>
    <s v="CD8+/CD3E+"/>
    <s v="1"/>
    <b v="0"/>
    <b v="0"/>
    <n v="0.316874654158668"/>
    <n v="68.8691077197863"/>
    <m/>
    <n v="26.676189862611601"/>
    <x v="2"/>
    <s v="6"/>
    <s v="6"/>
  </r>
  <r>
    <s v="C10_P5_M68_L001"/>
    <x v="2"/>
    <s v="Human-melanoma"/>
    <n v="4939.0876029929004"/>
    <n v="2583"/>
    <n v="9.0267001624250408E-3"/>
    <n v="0.68900945733692098"/>
    <s v="P23"/>
    <x v="0"/>
    <x v="0"/>
    <s v="anti-PD1"/>
    <n v="1.1515682884067699"/>
    <s v="CD8+/CD3E+"/>
    <s v="1"/>
    <b v="0"/>
    <b v="0"/>
    <n v="0.188827782982011"/>
    <n v="93.471900127343105"/>
    <m/>
    <n v="14.465601990384901"/>
    <x v="0"/>
    <s v="0"/>
    <s v="0"/>
  </r>
  <r>
    <s v="C10_P5_M83_L001"/>
    <x v="2"/>
    <s v="Human-melanoma"/>
    <n v="4932.9639543732901"/>
    <n v="2514"/>
    <n v="1.00817922242851E-2"/>
    <n v="0.76291128320974"/>
    <s v="P23"/>
    <x v="0"/>
    <x v="0"/>
    <s v="anti-PD1"/>
    <n v="1.1207824643463"/>
    <s v="CD8+/CD3E+"/>
    <s v="1"/>
    <b v="0"/>
    <b v="0"/>
    <n v="1.0053913321682799"/>
    <n v="108.047955522808"/>
    <m/>
    <n v="15.3442792316738"/>
    <x v="0"/>
    <s v="1"/>
    <s v="1"/>
  </r>
  <r>
    <s v="C10_P5_MMD9_L001"/>
    <x v="0"/>
    <s v="Human-melanoma"/>
    <n v="2931.9469870642201"/>
    <n v="1451"/>
    <n v="1.6849663821179899E-2"/>
    <n v="1.2954171909727199"/>
    <s v="P17"/>
    <x v="0"/>
    <x v="1"/>
    <s v="anti-PD1"/>
    <n v="0.646502305269819"/>
    <s v="CD8+/CD3E+"/>
    <s v="1"/>
    <b v="0"/>
    <b v="0"/>
    <n v="0.12345977928517"/>
    <n v="103.459482109918"/>
    <m/>
    <n v="31.188800720521701"/>
    <x v="2"/>
    <s v="7"/>
    <s v="7"/>
  </r>
  <r>
    <s v="C10_P6_M11"/>
    <x v="1"/>
    <s v="Human-melanoma"/>
    <n v="5224.2514392090598"/>
    <n v="2683"/>
    <n v="9.7810917320751492E-3"/>
    <n v="0.72506302716321103"/>
    <s v="P1"/>
    <x v="1"/>
    <x v="1"/>
    <s v="anti-CTLA4"/>
    <n v="1.1967431389302801"/>
    <s v="CD8+/CD3E+"/>
    <s v="1"/>
    <b v="0"/>
    <b v="0"/>
    <n v="0.62733428079606002"/>
    <n v="51.509445771695198"/>
    <m/>
    <n v="26.552483438749999"/>
    <x v="2"/>
    <s v="5"/>
    <s v="5"/>
  </r>
  <r>
    <s v="C10_P6_M60-B1_L001"/>
    <x v="1"/>
    <s v="Human-melanoma"/>
    <n v="4602.4929062022502"/>
    <n v="2378"/>
    <n v="1.02987000200744E-2"/>
    <n v="0.79523275058338905"/>
    <s v="P7"/>
    <x v="1"/>
    <x v="1"/>
    <s v="anti-CTLA4+PD1"/>
    <n v="1.0566453308869901"/>
    <s v="CD8+/CD3E+"/>
    <s v="1"/>
    <b v="0"/>
    <b v="0"/>
    <n v="6.6637527827364498E-2"/>
    <n v="66.940045397992904"/>
    <m/>
    <n v="21.2800850935085"/>
    <x v="0"/>
    <s v="9"/>
    <s v="9"/>
  </r>
  <r>
    <s v="C10_P6_M68_L001"/>
    <x v="1"/>
    <s v="Human-melanoma"/>
    <n v="3567.0446513182501"/>
    <n v="1790"/>
    <n v="1.04886463066026E-2"/>
    <n v="0.83169123610875395"/>
    <s v="P23"/>
    <x v="0"/>
    <x v="0"/>
    <s v="anti-PD1"/>
    <n v="0.79853519727857802"/>
    <s v="CD8+/CD3E+"/>
    <s v="1"/>
    <b v="0"/>
    <b v="0"/>
    <n v="0.30361796923482698"/>
    <n v="76.450618126086795"/>
    <m/>
    <n v="27.024888303341001"/>
    <x v="1"/>
    <s v="4"/>
    <s v="4"/>
  </r>
  <r>
    <s v="C10_P6_M82_L001"/>
    <x v="0"/>
    <s v="Human-melanoma"/>
    <n v="3075.97329507417"/>
    <n v="1513"/>
    <n v="9.1197273344514503E-3"/>
    <n v="0.72694972851336104"/>
    <s v="P24"/>
    <x v="1"/>
    <x v="1"/>
    <s v="anti-PD1"/>
    <n v="0.672603330016737"/>
    <s v="CD8+/CD3E+"/>
    <s v="1"/>
    <b v="0"/>
    <b v="0"/>
    <n v="0.51165044484222799"/>
    <n v="73.830036822701899"/>
    <m/>
    <n v="27.024772216497102"/>
    <x v="1"/>
    <s v="4"/>
    <s v="4"/>
  </r>
  <r>
    <s v="C10_P6_MMD2-36B_L001"/>
    <x v="3"/>
    <s v="Human-melanoma"/>
    <n v="4529.8965438662699"/>
    <n v="2537"/>
    <n v="8.8641800953510701E-3"/>
    <n v="0.75029483101275396"/>
    <s v="P10"/>
    <x v="0"/>
    <x v="0"/>
    <s v="anti-PD1"/>
    <n v="1.1349484051277401"/>
    <s v="CD8+/CD3E+"/>
    <s v="1"/>
    <b v="0"/>
    <b v="0"/>
    <n v="0.175249515951305"/>
    <n v="98.836916263313697"/>
    <m/>
    <n v="12.511385510502601"/>
    <x v="0"/>
    <s v="0"/>
    <s v="0"/>
  </r>
  <r>
    <s v="C10_P7_M63-B1"/>
    <x v="1"/>
    <s v="Human-melanoma"/>
    <n v="4971.3418960465897"/>
    <n v="2607"/>
    <n v="9.46119335628136E-3"/>
    <n v="0.73473520885712595"/>
    <s v="P7"/>
    <x v="0"/>
    <x v="1"/>
    <s v="anti-CTLA4+PD1"/>
    <n v="1.16283411532744"/>
    <s v="CD8+/CD3E+"/>
    <s v="1"/>
    <b v="0"/>
    <b v="0"/>
    <n v="1.1016623739105001E-2"/>
    <n v="99.790239056460294"/>
    <m/>
    <n v="14.264589420175501"/>
    <x v="0"/>
    <s v="1"/>
    <s v="1"/>
  </r>
  <r>
    <s v="C10_P8_M36_L001"/>
    <x v="1"/>
    <s v="Human-melanoma"/>
    <n v="4007.5598342191001"/>
    <n v="2011"/>
    <n v="1.0748820940216199E-2"/>
    <n v="0.84739266670712798"/>
    <s v="P3"/>
    <x v="0"/>
    <x v="0"/>
    <s v="anti-PD1"/>
    <n v="0.89769678274870701"/>
    <s v="CD8+/CD3E+"/>
    <s v="1"/>
    <b v="0"/>
    <b v="0"/>
    <n v="0.25331075689178301"/>
    <n v="82.073979354850806"/>
    <m/>
    <n v="29.185773873831"/>
    <x v="2"/>
    <s v="5"/>
    <s v="5"/>
  </r>
  <r>
    <s v="C10_P8_M82_L001"/>
    <x v="1"/>
    <s v="Human-melanoma"/>
    <n v="3864.27828068794"/>
    <n v="1993"/>
    <n v="1.10691266395228E-2"/>
    <n v="0.84192481581815903"/>
    <s v="P24"/>
    <x v="1"/>
    <x v="1"/>
    <s v="anti-PD1"/>
    <n v="0.88866181264400401"/>
    <s v="CD8+/CD3E+"/>
    <s v="1"/>
    <b v="0"/>
    <b v="0"/>
    <n v="0.239867670304375"/>
    <n v="54.358064650034201"/>
    <m/>
    <n v="26.8152235021671"/>
    <x v="1"/>
    <s v="8"/>
    <s v="8"/>
  </r>
  <r>
    <s v="C10_P8_MMD2-36B_L001"/>
    <x v="2"/>
    <s v="Human-melanoma"/>
    <n v="4787.6821442249802"/>
    <n v="2671"/>
    <n v="9.4387335475840505E-3"/>
    <n v="0.74680010727340496"/>
    <s v="P10"/>
    <x v="0"/>
    <x v="0"/>
    <s v="anti-PD1"/>
    <n v="1.1957392533630899"/>
    <s v="CD8+/CD3E+"/>
    <s v="1"/>
    <b v="0"/>
    <b v="0"/>
    <n v="0.14306262756493601"/>
    <n v="88.290737608859999"/>
    <m/>
    <n v="12.4595912253225"/>
    <x v="0"/>
    <s v="0"/>
    <s v="0"/>
  </r>
  <r>
    <s v="C10_P9_M36_L001"/>
    <x v="0"/>
    <s v="Human-melanoma"/>
    <n v="5470.9255115477699"/>
    <n v="2908"/>
    <n v="8.7231057190704508E-3"/>
    <n v="0.66277259241168296"/>
    <s v="P3"/>
    <x v="0"/>
    <x v="0"/>
    <s v="anti-PD1"/>
    <n v="1.2931161533804401"/>
    <s v="CD8+/CD3E+"/>
    <s v="1"/>
    <b v="0"/>
    <b v="0"/>
    <n v="0.573620327575454"/>
    <n v="64.772874153818705"/>
    <m/>
    <n v="23.496774643950701"/>
    <x v="3"/>
    <s v="1"/>
    <s v="1"/>
  </r>
  <r>
    <s v="C10_P9_M60-B1_L001"/>
    <x v="0"/>
    <s v="Human-melanoma"/>
    <n v="3524.5092962828198"/>
    <n v="1818"/>
    <n v="8.5866680979135492E-3"/>
    <n v="0.688094621999497"/>
    <s v="P7"/>
    <x v="1"/>
    <x v="1"/>
    <s v="anti-CTLA4+PD1"/>
    <n v="0.81125108112963995"/>
    <s v="CD8+/CD3E+"/>
    <s v="1"/>
    <b v="0"/>
    <b v="0"/>
    <n v="0.27914767661657602"/>
    <n v="80.091269557410499"/>
    <m/>
    <n v="27.176184971322598"/>
    <x v="1"/>
    <s v="9"/>
    <s v="9"/>
  </r>
  <r>
    <s v="C10_P9_MMD5_L001"/>
    <x v="1"/>
    <s v="Human-melanoma"/>
    <n v="2726.3216966415398"/>
    <n v="1367"/>
    <n v="1.50420988594711E-2"/>
    <n v="1.18895382984415"/>
    <s v="P8"/>
    <x v="0"/>
    <x v="1"/>
    <s v="anti-CTLA4+PD1"/>
    <n v="0.61058551053260701"/>
    <s v="CD8+/CD3E+"/>
    <s v="1"/>
    <b v="0"/>
    <b v="0"/>
    <n v="0.430983983664739"/>
    <n v="74.979684519245893"/>
    <m/>
    <n v="31.481826232334701"/>
    <x v="2"/>
    <s v="7"/>
    <s v="7"/>
  </r>
  <r>
    <s v="C11_P1_M24_L001"/>
    <x v="1"/>
    <s v="Human-melanoma"/>
    <n v="3646.1264922353698"/>
    <n v="1936"/>
    <n v="1.1097499517273599E-2"/>
    <n v="0.86635659123887498"/>
    <s v="P25"/>
    <x v="1"/>
    <x v="0"/>
    <s v="anti-PD1"/>
    <n v="0.86456855903146501"/>
    <s v="CD8+/CD3E+"/>
    <s v="1"/>
    <b v="0"/>
    <b v="0"/>
    <n v="0.19756768882880099"/>
    <n v="88.178970326076794"/>
    <m/>
    <n v="31.252134900505499"/>
    <x v="2"/>
    <s v="5"/>
    <s v="5"/>
  </r>
  <r>
    <s v="C11_P1_M43_L001"/>
    <x v="1"/>
    <s v="Human-melanoma"/>
    <n v="4202.6575941718902"/>
    <n v="2186"/>
    <n v="1.0381520535605499E-2"/>
    <n v="0.84409494281426101"/>
    <s v="P14"/>
    <x v="0"/>
    <x v="0"/>
    <s v="anti-PD1"/>
    <n v="0.973769000173485"/>
    <s v="CD8+/CD3E+"/>
    <s v="1"/>
    <b v="0"/>
    <b v="0"/>
    <n v="0.33818351252669299"/>
    <n v="94.738426659455598"/>
    <m/>
    <n v="23.8926869406382"/>
    <x v="1"/>
    <s v="8"/>
    <s v="8"/>
  </r>
  <r>
    <s v="C11_P1_M50_L001"/>
    <x v="2"/>
    <s v="Human-melanoma"/>
    <n v="8262.7279244679503"/>
    <n v="4410"/>
    <n v="6.2462991417756497E-3"/>
    <n v="0.450805111948201"/>
    <s v="P29"/>
    <x v="1"/>
    <x v="1"/>
    <s v="anti-PD1"/>
    <n v="1.9749775391834701"/>
    <s v="CD8+/CD3E+"/>
    <s v="1"/>
    <b v="0"/>
    <b v="0"/>
    <n v="0.25457212326719297"/>
    <n v="84.480168322142802"/>
    <m/>
    <n v="1.2101126757406699"/>
    <x v="0"/>
    <s v="1"/>
    <s v="1"/>
  </r>
  <r>
    <s v="C11_P1_M53_L001"/>
    <x v="1"/>
    <s v="Human-melanoma"/>
    <n v="3188.4105842904701"/>
    <n v="1664"/>
    <n v="1.11143551964907E-2"/>
    <n v="0.90733720090475301"/>
    <s v="P20"/>
    <x v="1"/>
    <x v="0"/>
    <s v="anti-PD1"/>
    <n v="0.74443691949116197"/>
    <s v="CD8+/CD3E+"/>
    <s v="1"/>
    <b v="0"/>
    <b v="0"/>
    <n v="9.3747130528761394E-2"/>
    <n v="103.79753220427899"/>
    <m/>
    <n v="27.411323184411302"/>
    <x v="1"/>
    <s v="4"/>
    <s v="4"/>
  </r>
  <r>
    <s v="C11_P1_M66_L001"/>
    <x v="1"/>
    <s v="Human-melanoma"/>
    <n v="4913.8124438486202"/>
    <n v="2502"/>
    <n v="7.9818118305710391E-3"/>
    <n v="0.63921308040946101"/>
    <s v="P12"/>
    <x v="1"/>
    <x v="0"/>
    <s v="anti-PD1"/>
    <n v="1.1156514936695501"/>
    <s v="CD8+/CD3E+"/>
    <s v="1"/>
    <b v="0"/>
    <b v="0"/>
    <n v="0.55123627540768405"/>
    <n v="87.001410270941705"/>
    <m/>
    <n v="12.5342089956237"/>
    <x v="0"/>
    <s v="0"/>
    <s v="0"/>
  </r>
  <r>
    <s v="C11_P1_M68_L001"/>
    <x v="3"/>
    <s v="Human-melanoma"/>
    <n v="4179.4329490773898"/>
    <n v="2141"/>
    <n v="6.5873681422959603E-3"/>
    <n v="0.51750701839726199"/>
    <s v="P23"/>
    <x v="0"/>
    <x v="0"/>
    <s v="anti-PD1"/>
    <n v="0.95458363155609305"/>
    <s v="CD8+/CD3E+"/>
    <s v="1"/>
    <b v="0"/>
    <b v="0"/>
    <n v="0.656949688458629"/>
    <n v="89.572960442839005"/>
    <m/>
    <n v="14.570079124219401"/>
    <x v="0"/>
    <s v="0"/>
    <s v="0"/>
  </r>
  <r>
    <s v="C11_P1_M71_L001"/>
    <x v="1"/>
    <s v="Human-melanoma"/>
    <n v="3847.8002168130001"/>
    <n v="2014"/>
    <n v="7.9778795498084403E-3"/>
    <n v="0.66517871489081604"/>
    <s v="P12"/>
    <x v="0"/>
    <x v="0"/>
    <s v="anti-PD1"/>
    <n v="0.89903529683829198"/>
    <s v="CD8+/CD3E+"/>
    <s v="1"/>
    <b v="0"/>
    <b v="0"/>
    <n v="4.4020702747839797"/>
    <n v="95.737546563278897"/>
    <m/>
    <n v="24.750158710222198"/>
    <x v="1"/>
    <s v="0"/>
    <s v="0"/>
  </r>
  <r>
    <s v="C11_P1_M77_L001"/>
    <x v="1"/>
    <s v="Human-melanoma"/>
    <n v="2857.1780279879299"/>
    <n v="1418"/>
    <n v="1.15147564645013E-2"/>
    <n v="0.91993132343094997"/>
    <s v="P31"/>
    <x v="1"/>
    <x v="0"/>
    <s v="anti-PD1"/>
    <n v="0.63378642141875696"/>
    <s v="CD8+/CD3E+"/>
    <s v="1"/>
    <b v="0"/>
    <b v="0"/>
    <n v="0.23868790420098501"/>
    <n v="106.72570982679299"/>
    <m/>
    <n v="31.133755567760701"/>
    <x v="2"/>
    <s v="5"/>
    <s v="5"/>
  </r>
  <r>
    <s v="C11_P1_M81_L001"/>
    <x v="1"/>
    <s v="Human-melanoma"/>
    <n v="4889.3291383829501"/>
    <n v="2564"/>
    <n v="1.02050946297791E-2"/>
    <n v="0.76039319369105496"/>
    <s v="P28"/>
    <x v="1"/>
    <x v="1"/>
    <s v="anti-CTLA4+PD1"/>
    <n v="1.1425333183020601"/>
    <s v="CD8+/CD3E+"/>
    <s v="1"/>
    <b v="0"/>
    <b v="0"/>
    <n v="0.95665008875760504"/>
    <n v="100.753082067362"/>
    <m/>
    <n v="25.7570291212737"/>
    <x v="2"/>
    <s v="5"/>
    <s v="5"/>
  </r>
  <r>
    <s v="C11_P1_M83_L001"/>
    <x v="0"/>
    <s v="Human-melanoma"/>
    <n v="7154.59833640945"/>
    <n v="3773"/>
    <n v="6.4720249899901704E-3"/>
    <n v="0.48072691005313001"/>
    <s v="P23"/>
    <x v="0"/>
    <x v="0"/>
    <s v="anti-PD1"/>
    <n v="1.69009712378335"/>
    <s v="CD8+/CD3E+"/>
    <s v="1"/>
    <b v="0"/>
    <b v="0"/>
    <n v="0.666411466096684"/>
    <n v="67.084774947322899"/>
    <m/>
    <n v="5.2273275461992199"/>
    <x v="0"/>
    <s v="1"/>
    <s v="1"/>
  </r>
  <r>
    <s v="C11_P1_M90-7-24-17"/>
    <x v="2"/>
    <s v="Human-melanoma"/>
    <n v="6025.9124833015503"/>
    <n v="3304"/>
    <n v="9.2465912312807708E-3"/>
    <n v="0.63509917099566604"/>
    <s v="P30"/>
    <x v="0"/>
    <x v="0"/>
    <s v="anti-PD1"/>
    <n v="1.47370401263369"/>
    <s v="CD8+/CD3E+"/>
    <s v="1"/>
    <b v="0"/>
    <b v="0"/>
    <n v="0.99564909025489501"/>
    <n v="86.4349507132562"/>
    <m/>
    <n v="12.2195975422324"/>
    <x v="0"/>
    <s v="9"/>
    <s v="9"/>
  </r>
  <r>
    <s v="C11_P1_M91_L001"/>
    <x v="2"/>
    <s v="Human-melanoma"/>
    <n v="4852.0030298095598"/>
    <n v="2494"/>
    <n v="6.36184424124545E-3"/>
    <n v="0.54696868358635997"/>
    <s v="P27"/>
    <x v="1"/>
    <x v="0"/>
    <s v="anti-PD1"/>
    <n v="1.11029743731121"/>
    <s v="CD8+/CD3E+"/>
    <s v="1"/>
    <b v="0"/>
    <b v="0"/>
    <n v="0.100236183362722"/>
    <n v="82.6915986237521"/>
    <m/>
    <n v="14.673204250970601"/>
    <x v="0"/>
    <s v="3"/>
    <s v="3"/>
  </r>
  <r>
    <s v="C11_P10_MMD5_L001"/>
    <x v="0"/>
    <s v="Human-melanoma"/>
    <n v="3359.64207259663"/>
    <n v="1680"/>
    <n v="1.4131391319156399E-2"/>
    <n v="1.1140819672998299"/>
    <s v="P8"/>
    <x v="0"/>
    <x v="1"/>
    <s v="anti-CTLA4+PD1"/>
    <n v="0.75146411846148597"/>
    <s v="CD8+/CD3E+"/>
    <s v="1"/>
    <b v="0"/>
    <b v="0"/>
    <n v="0.161001756889112"/>
    <n v="76.678551631666707"/>
    <m/>
    <n v="31.012612800701199"/>
    <x v="2"/>
    <s v="7"/>
    <s v="7"/>
  </r>
  <r>
    <s v="C11_P11_MMD5_L001"/>
    <x v="0"/>
    <s v="Human-melanoma"/>
    <n v="3524.4673244862001"/>
    <n v="1830"/>
    <n v="1.4299865279269399E-2"/>
    <n v="1.0744955572288699"/>
    <s v="P8"/>
    <x v="0"/>
    <x v="1"/>
    <s v="anti-CTLA4+PD1"/>
    <n v="0.82039759407514101"/>
    <s v="CD8+/CD3E+"/>
    <s v="1"/>
    <b v="0"/>
    <b v="0"/>
    <n v="0.86059396546204503"/>
    <n v="99.734744614286996"/>
    <m/>
    <n v="30.881668987441"/>
    <x v="2"/>
    <s v="7"/>
    <s v="7"/>
  </r>
  <r>
    <s v="C11_P2_M23"/>
    <x v="1"/>
    <s v="Human-melanoma"/>
    <n v="5218.2920063122101"/>
    <n v="2746"/>
    <n v="9.9997537852652505E-3"/>
    <n v="0.72203693912023703"/>
    <s v="P3"/>
    <x v="0"/>
    <x v="0"/>
    <s v="anti-PD1"/>
    <n v="1.22150564958761"/>
    <s v="CD8+/CD3E+"/>
    <s v="1"/>
    <b v="0"/>
    <b v="0"/>
    <n v="0.28413623325530402"/>
    <n v="55.841733301591198"/>
    <m/>
    <n v="24.810915695552598"/>
    <x v="2"/>
    <s v="5"/>
    <s v="5"/>
  </r>
  <r>
    <s v="C11_P2_M42"/>
    <x v="3"/>
    <s v="Human-melanoma"/>
    <n v="6448.2695627298699"/>
    <n v="3538"/>
    <n v="7.4244752876652604E-3"/>
    <n v="0.56156908363157299"/>
    <s v="P4"/>
    <x v="1"/>
    <x v="0"/>
    <s v="anti-CTLA4+PD1"/>
    <n v="1.5738694836710101"/>
    <s v="CD8+/CD3E+"/>
    <s v="1"/>
    <b v="0"/>
    <b v="0"/>
    <n v="0.56483658520672098"/>
    <n v="75.847436092798404"/>
    <m/>
    <n v="7.9984718174590403"/>
    <x v="0"/>
    <s v="2"/>
    <s v="2"/>
  </r>
  <r>
    <s v="C11_P2_M71_L001"/>
    <x v="2"/>
    <s v="Human-melanoma"/>
    <n v="7549.5472014039997"/>
    <n v="4121"/>
    <n v="5.9901411743518602E-3"/>
    <n v="0.44763872782199798"/>
    <s v="P12"/>
    <x v="0"/>
    <x v="0"/>
    <s v="anti-PD1"/>
    <n v="1.8353259025033799"/>
    <s v="CD8+/CD3E+"/>
    <s v="1"/>
    <b v="0"/>
    <b v="0"/>
    <n v="0.30218459235126099"/>
    <n v="89.839060225886499"/>
    <m/>
    <n v="2.3045328956060001"/>
    <x v="0"/>
    <s v="1"/>
    <s v="1"/>
  </r>
  <r>
    <s v="C11_P2_M77_L001"/>
    <x v="2"/>
    <s v="Human-melanoma"/>
    <n v="5065.7917746523099"/>
    <n v="2630"/>
    <n v="9.4923788786064507E-3"/>
    <n v="0.73230409754810899"/>
    <s v="P31"/>
    <x v="1"/>
    <x v="0"/>
    <s v="anti-PD1"/>
    <n v="1.16807662884499"/>
    <s v="CD8+/CD3E+"/>
    <s v="1"/>
    <b v="0"/>
    <b v="0"/>
    <n v="0.226982436579859"/>
    <n v="51.524532183364499"/>
    <m/>
    <n v="13.2666142208555"/>
    <x v="0"/>
    <s v="1"/>
    <s v="1"/>
  </r>
  <r>
    <s v="C11_P2_M81_L001"/>
    <x v="1"/>
    <s v="Human-melanoma"/>
    <n v="4208.8036216197597"/>
    <n v="2072"/>
    <n v="8.4009469275438502E-3"/>
    <n v="0.71355826555547996"/>
    <s v="P28"/>
    <x v="1"/>
    <x v="1"/>
    <s v="anti-CTLA4+PD1"/>
    <n v="0.92100923647565502"/>
    <s v="CD8+/CD3E+"/>
    <s v="1"/>
    <b v="0"/>
    <b v="0"/>
    <n v="0.23718520396658399"/>
    <n v="61.145023419091601"/>
    <m/>
    <n v="25.219389015450801"/>
    <x v="2"/>
    <s v="7"/>
    <s v="7"/>
  </r>
  <r>
    <s v="C11_P2_M9_L001"/>
    <x v="1"/>
    <s v="Human-melanoma"/>
    <n v="3508.9952710805801"/>
    <n v="1768"/>
    <n v="8.8850696520842501E-3"/>
    <n v="0.730989841346944"/>
    <s v="P15"/>
    <x v="1"/>
    <x v="0"/>
    <s v="anti-PD1"/>
    <n v="0.78671165615390504"/>
    <s v="CD8+/CD3E+"/>
    <s v="1"/>
    <b v="0"/>
    <b v="0"/>
    <n v="0.45914371788451402"/>
    <n v="52.803883039825102"/>
    <m/>
    <n v="30.232000266305"/>
    <x v="2"/>
    <s v="2"/>
    <s v="2"/>
  </r>
  <r>
    <s v="C11_P2_M90-7-31-17"/>
    <x v="3"/>
    <s v="Human-melanoma"/>
    <n v="3179.7183900578798"/>
    <n v="1648"/>
    <n v="1.33945005073878E-2"/>
    <n v="1.07279511378286"/>
    <s v="P30"/>
    <x v="0"/>
    <x v="0"/>
    <s v="anti-PD1"/>
    <n v="0.74097909142639895"/>
    <s v="CD8+/CD3E+"/>
    <s v="1"/>
    <b v="0"/>
    <b v="0"/>
    <n v="0.51546586546765905"/>
    <n v="109.58099350615799"/>
    <m/>
    <n v="27.109325067457"/>
    <x v="1"/>
    <s v="0"/>
    <s v="0"/>
  </r>
  <r>
    <s v="C11_P2_MMD1-84A_L001"/>
    <x v="3"/>
    <s v="Human-melanoma"/>
    <n v="7087.0865952351596"/>
    <n v="3766"/>
    <n v="7.1524672506752098E-3"/>
    <n v="0.52362013002453101"/>
    <s v="P5"/>
    <x v="0"/>
    <x v="0"/>
    <s v="anti-PD1"/>
    <n v="1.6838507246986201"/>
    <s v="CD8+/CD3E+"/>
    <s v="1"/>
    <b v="0"/>
    <b v="0"/>
    <n v="1.34285744806303"/>
    <n v="101.192877482307"/>
    <m/>
    <n v="2.18160191702261"/>
    <x v="0"/>
    <s v="1"/>
    <s v="1"/>
  </r>
  <r>
    <s v="C11_P2_MMD6_L001"/>
    <x v="1"/>
    <s v="Human-melanoma"/>
    <n v="2902.6276551163301"/>
    <n v="1506"/>
    <n v="1.5531144369923099E-2"/>
    <n v="1.1989104896662099"/>
    <s v="P22"/>
    <x v="0"/>
    <x v="0"/>
    <s v="anti-PD1"/>
    <n v="0.67182253013114601"/>
    <s v="CD8+/CD3E+"/>
    <s v="1"/>
    <b v="0"/>
    <b v="0"/>
    <n v="0.198558640313903"/>
    <n v="88.135118317678703"/>
    <m/>
    <n v="27.618746255709802"/>
    <x v="1"/>
    <s v="4"/>
    <s v="4"/>
  </r>
  <r>
    <s v="C11_P2_MMD8_L001"/>
    <x v="0"/>
    <s v="Human-melanoma"/>
    <n v="2602.3349787164698"/>
    <n v="1333"/>
    <n v="1.7231473032008799E-2"/>
    <n v="1.2821731208454199"/>
    <s v="P16"/>
    <x v="0"/>
    <x v="0"/>
    <s v="anti-PD1"/>
    <n v="0.59541568418397095"/>
    <s v="CD8+/CD3E+"/>
    <s v="1"/>
    <b v="0"/>
    <b v="0"/>
    <n v="0.64844560323155398"/>
    <n v="75.457030569731899"/>
    <m/>
    <n v="31.140552094547001"/>
    <x v="2"/>
    <s v="7"/>
    <s v="7"/>
  </r>
  <r>
    <s v="C11_P3_M13_L001"/>
    <x v="1"/>
    <s v="Human-melanoma"/>
    <n v="4786.4605812591199"/>
    <n v="2553"/>
    <n v="9.6513600178281499E-3"/>
    <n v="0.72645353603388296"/>
    <s v="P15"/>
    <x v="0"/>
    <x v="0"/>
    <s v="anti-PD1"/>
    <n v="1.13528303365014"/>
    <s v="CD8+/CD3E+"/>
    <s v="1"/>
    <b v="0"/>
    <b v="0"/>
    <n v="0.35536476657153199"/>
    <n v="44.174956842441198"/>
    <m/>
    <n v="16.626961435201"/>
    <x v="0"/>
    <s v="0"/>
    <s v="0"/>
  </r>
  <r>
    <s v="C11_P3_M34"/>
    <x v="0"/>
    <s v="Human-melanoma"/>
    <n v="3767.0980242932801"/>
    <n v="1848"/>
    <n v="1.2429305154668399E-2"/>
    <n v="0.98487798993821696"/>
    <s v="P2"/>
    <x v="1"/>
    <x v="0"/>
    <s v="anti-PD1"/>
    <n v="0.82630936463747795"/>
    <s v="CD8+/CD3E+"/>
    <s v="1"/>
    <b v="0"/>
    <b v="0"/>
    <n v="0.33757682057460497"/>
    <n v="95.694210957843396"/>
    <m/>
    <n v="24.947437768064901"/>
    <x v="2"/>
    <s v="7"/>
    <s v="7"/>
  </r>
  <r>
    <s v="C11_P3_M39"/>
    <x v="0"/>
    <s v="Human-melanoma"/>
    <n v="4539.2426991125103"/>
    <n v="2346"/>
    <n v="8.7942936062709292E-3"/>
    <n v="0.69553714745096695"/>
    <s v="P2"/>
    <x v="0"/>
    <x v="0"/>
    <s v="anti-PD1"/>
    <n v="1.04326018999114"/>
    <s v="CD8+/CD3E+"/>
    <s v="1"/>
    <b v="0"/>
    <b v="0"/>
    <n v="0.28901477517511298"/>
    <n v="65.518068058866803"/>
    <m/>
    <n v="22.149860030924"/>
    <x v="3"/>
    <s v="5"/>
    <s v="5"/>
  </r>
  <r>
    <s v="C11_P3_M44_L001"/>
    <x v="1"/>
    <s v="Human-melanoma"/>
    <n v="3150.3816018869002"/>
    <n v="1796"/>
    <n v="1.0942210906020201E-2"/>
    <n v="0.89136212848931595"/>
    <s v="P11"/>
    <x v="0"/>
    <x v="0"/>
    <s v="anti-PD1"/>
    <n v="0.80266228238813297"/>
    <s v="CD8+/CD3E+"/>
    <s v="1"/>
    <b v="0"/>
    <b v="0"/>
    <n v="0.29454839878959199"/>
    <n v="105.343606829028"/>
    <m/>
    <n v="27.243287331228299"/>
    <x v="1"/>
    <s v="0"/>
    <s v="0"/>
  </r>
  <r>
    <s v="C11_P3_M53_L001"/>
    <x v="3"/>
    <s v="Human-melanoma"/>
    <n v="4449.2498549341399"/>
    <n v="2263"/>
    <n v="9.8459325042566295E-3"/>
    <n v="0.77346276975529804"/>
    <s v="P20"/>
    <x v="1"/>
    <x v="0"/>
    <s v="anti-PD1"/>
    <n v="1.00544716696034"/>
    <s v="CD8+/CD3E+"/>
    <s v="1"/>
    <b v="0"/>
    <b v="0"/>
    <n v="0.59946213803777604"/>
    <n v="113.952572804288"/>
    <m/>
    <n v="14.224108322124"/>
    <x v="0"/>
    <s v="0"/>
    <s v="0"/>
  </r>
  <r>
    <s v="C11_P3_M55_L001"/>
    <x v="3"/>
    <s v="Human-melanoma"/>
    <n v="6261.28871113277"/>
    <n v="3288"/>
    <n v="7.7228457973699304E-3"/>
    <n v="0.583806874395979"/>
    <s v="P1"/>
    <x v="0"/>
    <x v="0"/>
    <s v="anti-PD1"/>
    <n v="1.4683499562753499"/>
    <s v="CD8+/CD3E+"/>
    <s v="1"/>
    <b v="0"/>
    <b v="0"/>
    <n v="0.39113445838392102"/>
    <n v="77.604198363444894"/>
    <m/>
    <n v="10.0892923551144"/>
    <x v="0"/>
    <s v="2"/>
    <s v="2"/>
  </r>
  <r>
    <s v="C11_P3_M68_L001"/>
    <x v="0"/>
    <s v="Human-melanoma"/>
    <n v="4138.4659719117699"/>
    <n v="2070"/>
    <n v="1.0198704472157699E-2"/>
    <n v="0.78660777734915299"/>
    <s v="P23"/>
    <x v="0"/>
    <x v="0"/>
    <s v="anti-PD1"/>
    <n v="0.92736717840118599"/>
    <s v="CD8+/CD3E+"/>
    <s v="1"/>
    <b v="0"/>
    <b v="0"/>
    <n v="0.63396818713564695"/>
    <n v="94.916649567228305"/>
    <m/>
    <n v="23.490616535770201"/>
    <x v="1"/>
    <s v="3"/>
    <s v="3"/>
  </r>
  <r>
    <s v="C11_P3_M77_L001"/>
    <x v="2"/>
    <s v="Human-melanoma"/>
    <n v="3686.6069288886101"/>
    <n v="1891"/>
    <n v="8.8206805167029504E-3"/>
    <n v="0.71663726491872703"/>
    <s v="P31"/>
    <x v="1"/>
    <x v="0"/>
    <s v="anti-PD1"/>
    <n v="0.84237153371250395"/>
    <s v="CD8+/CD3E+"/>
    <s v="1"/>
    <b v="0"/>
    <b v="0"/>
    <n v="0.48837784897322101"/>
    <n v="78.538249342401102"/>
    <m/>
    <n v="29.177038794911599"/>
    <x v="2"/>
    <s v="2"/>
    <s v="2"/>
  </r>
  <r>
    <s v="C11_P3_M89_L001"/>
    <x v="1"/>
    <s v="Human-melanoma"/>
    <n v="7762.1364506069704"/>
    <n v="4321"/>
    <n v="6.9927337910924399E-3"/>
    <n v="0.47950906101736002"/>
    <s v="P28"/>
    <x v="0"/>
    <x v="0"/>
    <s v="anti-CTLA4+PD1"/>
    <n v="1.92913343161517"/>
    <s v="CD8+/CD3E+"/>
    <s v="1"/>
    <b v="0"/>
    <b v="0"/>
    <n v="1.3640691780849999E-2"/>
    <n v="64.419663311105396"/>
    <m/>
    <n v="5.3277515009520497"/>
    <x v="0"/>
    <s v="1"/>
    <s v="1"/>
  </r>
  <r>
    <s v="C11_P3_MMD1-84A_L001"/>
    <x v="0"/>
    <s v="Human-melanoma"/>
    <n v="4417.55809110685"/>
    <n v="2247"/>
    <n v="9.4049014707540506E-3"/>
    <n v="0.77847894739268098"/>
    <s v="P5"/>
    <x v="0"/>
    <x v="0"/>
    <s v="anti-PD1"/>
    <n v="1.0003161962836"/>
    <s v="CD8+/CD3E+"/>
    <s v="1"/>
    <b v="0"/>
    <b v="0"/>
    <n v="0.829003821804563"/>
    <n v="91.350112515201801"/>
    <m/>
    <n v="22.681979743761499"/>
    <x v="3"/>
    <s v="7"/>
    <s v="7"/>
  </r>
  <r>
    <s v="C11_P3_MMD1-84B_L001"/>
    <x v="1"/>
    <s v="Human-melanoma"/>
    <n v="3478.7438723680598"/>
    <n v="1741"/>
    <n v="1.37739269562525E-2"/>
    <n v="1.07736739973749"/>
    <s v="P5"/>
    <x v="0"/>
    <x v="1"/>
    <s v="anti-PD1"/>
    <n v="0.77343805809884902"/>
    <s v="CD8+/CD3E+"/>
    <s v="1"/>
    <b v="0"/>
    <b v="0"/>
    <n v="0.85365129031530596"/>
    <n v="76.354717629099397"/>
    <m/>
    <n v="27.962330882493699"/>
    <x v="2"/>
    <s v="7"/>
    <s v="7"/>
  </r>
  <r>
    <s v="C11_P4_M11"/>
    <x v="3"/>
    <s v="Human-melanoma"/>
    <n v="3917.0267866044401"/>
    <n v="1908"/>
    <n v="1.0607087080234201E-2"/>
    <n v="0.87051797780878404"/>
    <s v="P1"/>
    <x v="1"/>
    <x v="1"/>
    <s v="anti-CTLA4"/>
    <n v="0.85241038938439595"/>
    <s v="CD8+/CD3E+"/>
    <s v="1"/>
    <b v="0"/>
    <b v="0"/>
    <n v="0.15766659400747801"/>
    <n v="49.861797738270702"/>
    <m/>
    <n v="26.3475902726675"/>
    <x v="2"/>
    <s v="6"/>
    <s v="6"/>
  </r>
  <r>
    <s v="C11_P4_M13_L001"/>
    <x v="1"/>
    <s v="Human-melanoma"/>
    <n v="2764.5809687385899"/>
    <n v="1455"/>
    <n v="1.32435686126597E-2"/>
    <n v="1.0418386342367401"/>
    <s v="P15"/>
    <x v="0"/>
    <x v="0"/>
    <s v="anti-PD1"/>
    <n v="0.65129864742416699"/>
    <s v="CD8+/CD3E+"/>
    <s v="1"/>
    <b v="0"/>
    <b v="0"/>
    <n v="1.4261122585247099"/>
    <n v="80.6907125406765"/>
    <m/>
    <n v="27.7734271154048"/>
    <x v="1"/>
    <s v="4"/>
    <s v="4"/>
  </r>
  <r>
    <s v="C11_P4_M76_L001"/>
    <x v="1"/>
    <s v="Human-melanoma"/>
    <n v="3201.3328455795099"/>
    <n v="1623"/>
    <n v="1.5022987533141499E-2"/>
    <n v="1.16961550632835"/>
    <s v="P33"/>
    <x v="1"/>
    <x v="1"/>
    <s v="anti-PD1"/>
    <n v="0.72703623632655001"/>
    <s v="CD8+/CD3E+"/>
    <s v="1"/>
    <b v="0"/>
    <b v="0"/>
    <n v="0.29090723974684202"/>
    <n v="87.584851985800199"/>
    <m/>
    <n v="27.4925837725179"/>
    <x v="1"/>
    <s v="4"/>
    <s v="4"/>
  </r>
  <r>
    <s v="C11_P4_M79_L001"/>
    <x v="3"/>
    <s v="Human-melanoma"/>
    <n v="4622.5467617139702"/>
    <n v="2385"/>
    <n v="9.8001920986780598E-3"/>
    <n v="0.78046657674391795"/>
    <s v="P20"/>
    <x v="0"/>
    <x v="0"/>
    <s v="anti-PD1"/>
    <n v="1.06646110087728"/>
    <s v="CD8+/CD3E+"/>
    <s v="1"/>
    <b v="0"/>
    <b v="0"/>
    <n v="0.23903079983327399"/>
    <n v="102.096255436574"/>
    <m/>
    <n v="17.133896643417799"/>
    <x v="0"/>
    <s v="2"/>
    <s v="2"/>
  </r>
  <r>
    <s v="C11_P4_M81_L001"/>
    <x v="1"/>
    <s v="Human-melanoma"/>
    <n v="4418.79153567499"/>
    <n v="2275"/>
    <n v="9.2129650797942199E-3"/>
    <n v="0.73898990307784096"/>
    <s v="P28"/>
    <x v="1"/>
    <x v="1"/>
    <s v="anti-CTLA4+PD1"/>
    <n v="1.01236282308987"/>
    <s v="CD8+/CD3E+"/>
    <s v="1"/>
    <b v="0"/>
    <b v="0"/>
    <n v="0.478962207943673"/>
    <n v="107.90376420410099"/>
    <m/>
    <n v="28.874310883556099"/>
    <x v="2"/>
    <s v="5"/>
    <s v="5"/>
  </r>
  <r>
    <s v="C11_P4_M91_L001"/>
    <x v="3"/>
    <s v="Human-melanoma"/>
    <n v="8573.3829890021898"/>
    <n v="4697"/>
    <n v="6.2934106241980103E-3"/>
    <n v="0.43653912553049501"/>
    <s v="P27"/>
    <x v="1"/>
    <x v="0"/>
    <s v="anti-PD1"/>
    <n v="2.09934780667413"/>
    <s v="CD8+/CD3E+"/>
    <s v="1"/>
    <b v="0"/>
    <b v="0"/>
    <n v="1.54049114887327"/>
    <n v="110.40924877766599"/>
    <m/>
    <n v="1.4772012066537701"/>
    <x v="0"/>
    <s v="1"/>
    <s v="1"/>
  </r>
  <r>
    <s v="C11_P4_MMD1-84A_L001"/>
    <x v="0"/>
    <s v="Human-melanoma"/>
    <n v="3965.53259220669"/>
    <n v="1914"/>
    <n v="1.2318360927480201E-2"/>
    <n v="0.95512028646528102"/>
    <s v="P5"/>
    <x v="0"/>
    <x v="0"/>
    <s v="anti-PD1"/>
    <n v="0.85787598858353697"/>
    <s v="CD8+/CD3E+"/>
    <s v="1"/>
    <b v="0"/>
    <b v="0"/>
    <n v="0.118076622653514"/>
    <n v="60.957441164090802"/>
    <m/>
    <n v="30.049178416506798"/>
    <x v="2"/>
    <s v="5"/>
    <s v="5"/>
  </r>
  <r>
    <s v="C11_P4_MMD1-84B_L001"/>
    <x v="0"/>
    <s v="Human-melanoma"/>
    <n v="3367.1895918674099"/>
    <n v="1696"/>
    <n v="1.5667380140607999E-2"/>
    <n v="1.1490605910051199"/>
    <s v="P5"/>
    <x v="0"/>
    <x v="1"/>
    <s v="anti-PD1"/>
    <n v="0.75614891777503501"/>
    <s v="CD8+/CD3E+"/>
    <s v="1"/>
    <b v="0"/>
    <b v="0"/>
    <n v="1.8180867428509999"/>
    <n v="86.232942799077605"/>
    <m/>
    <n v="26.9889863351112"/>
    <x v="1"/>
    <s v="7"/>
    <s v="7"/>
  </r>
  <r>
    <s v="C11_P5_M15"/>
    <x v="0"/>
    <s v="Human-melanoma"/>
    <n v="3995.2776188857702"/>
    <n v="2059"/>
    <n v="1.17058263584969E-2"/>
    <n v="0.87779781664795797"/>
    <s v="P1"/>
    <x v="0"/>
    <x v="1"/>
    <s v="anti-PD1"/>
    <n v="0.91900146534127702"/>
    <s v="CD8+/CD3E+"/>
    <s v="1"/>
    <b v="0"/>
    <b v="0"/>
    <n v="0.16582604256012201"/>
    <n v="65.594952294507607"/>
    <m/>
    <n v="26.637838231867001"/>
    <x v="2"/>
    <s v="6"/>
    <s v="6"/>
  </r>
  <r>
    <s v="C11_P5_M45_L001"/>
    <x v="0"/>
    <s v="Human-melanoma"/>
    <n v="3744.61360642809"/>
    <n v="1873"/>
    <n v="1.15020477130398E-2"/>
    <n v="0.91772981891982897"/>
    <s v="P18"/>
    <x v="0"/>
    <x v="0"/>
    <s v="anti-PD1"/>
    <n v="0.83378273497099697"/>
    <s v="CD8+/CD3E+"/>
    <s v="1"/>
    <b v="0"/>
    <b v="0"/>
    <n v="0.34800603569035199"/>
    <n v="103.16363777277201"/>
    <m/>
    <n v="26.031326047368101"/>
    <x v="1"/>
    <s v="3"/>
    <s v="3"/>
  </r>
  <r>
    <s v="C11_P5_M66_L001"/>
    <x v="0"/>
    <s v="Human-melanoma"/>
    <n v="4209.2168792841803"/>
    <n v="2138"/>
    <n v="8.81848190182845E-3"/>
    <n v="0.73332630787919195"/>
    <s v="P12"/>
    <x v="1"/>
    <x v="0"/>
    <s v="anti-PD1"/>
    <n v="0.95246431758091499"/>
    <s v="CD8+/CD3E+"/>
    <s v="1"/>
    <b v="0"/>
    <b v="0"/>
    <n v="0.13795593458208699"/>
    <n v="82.206710809146898"/>
    <m/>
    <n v="14.7469855907022"/>
    <x v="0"/>
    <s v="3"/>
    <s v="3"/>
  </r>
  <r>
    <s v="C11_P5_M91_L001"/>
    <x v="1"/>
    <s v="Human-melanoma"/>
    <n v="5514.0408008501099"/>
    <n v="2835"/>
    <n v="7.1802446213673401E-3"/>
    <n v="0.56214931493859099"/>
    <s v="P27"/>
    <x v="1"/>
    <x v="0"/>
    <s v="anti-PD1"/>
    <n v="1.26645741442953"/>
    <s v="CD8+/CD3E+"/>
    <s v="1"/>
    <b v="0"/>
    <b v="0"/>
    <n v="5.6819545922826002E-2"/>
    <n v="66.407260644330904"/>
    <m/>
    <n v="14.227781712644999"/>
    <x v="0"/>
    <s v="2"/>
    <s v="2"/>
  </r>
  <r>
    <s v="C11_P5_MMD8_L001"/>
    <x v="1"/>
    <s v="Human-melanoma"/>
    <n v="4114.7600812548199"/>
    <n v="2063"/>
    <n v="1.2319995658396501E-2"/>
    <n v="0.92631487941297197"/>
    <s v="P16"/>
    <x v="0"/>
    <x v="0"/>
    <s v="anti-PD1"/>
    <n v="0.92312855045083198"/>
    <s v="CD8+/CD3E+"/>
    <s v="1"/>
    <b v="0"/>
    <b v="0"/>
    <n v="0.33428584162837399"/>
    <n v="74.365974607099403"/>
    <m/>
    <n v="26.903263521560898"/>
    <x v="1"/>
    <s v="3"/>
    <s v="3"/>
  </r>
  <r>
    <s v="C11_P5_MMD9_L001"/>
    <x v="0"/>
    <s v="Human-melanoma"/>
    <n v="2729.7016499634301"/>
    <n v="1349"/>
    <n v="1.4648022307978599E-2"/>
    <n v="1.1172629741417499"/>
    <s v="P17"/>
    <x v="0"/>
    <x v="1"/>
    <s v="anti-PD1"/>
    <n v="0.60389294008467898"/>
    <s v="CD8+/CD3E+"/>
    <s v="1"/>
    <b v="0"/>
    <b v="0"/>
    <n v="0.369795410238274"/>
    <n v="106.39892980832499"/>
    <m/>
    <n v="31.0573074256762"/>
    <x v="2"/>
    <s v="7"/>
    <s v="7"/>
  </r>
  <r>
    <s v="C11_P6_M36_L001"/>
    <x v="2"/>
    <s v="Human-melanoma"/>
    <n v="6451.2759633018004"/>
    <n v="3480"/>
    <n v="7.33903644885234E-3"/>
    <n v="0.56060719205751597"/>
    <s v="P3"/>
    <x v="0"/>
    <x v="0"/>
    <s v="anti-PD1"/>
    <n v="1.5474338304016899"/>
    <s v="CD8+/CD3E+"/>
    <s v="1"/>
    <b v="0"/>
    <b v="0"/>
    <n v="2.52550416647612E-2"/>
    <n v="59.411612884125503"/>
    <m/>
    <n v="2.6500057239300499"/>
    <x v="0"/>
    <s v="1"/>
    <s v="1"/>
  </r>
  <r>
    <s v="C11_P6_M51_L001"/>
    <x v="0"/>
    <s v="Human-melanoma"/>
    <n v="3706.0153470857999"/>
    <n v="1825"/>
    <n v="1.3272395778226601E-2"/>
    <n v="1.0176965471308701"/>
    <s v="P21"/>
    <x v="0"/>
    <x v="1"/>
    <s v="anti-PD1"/>
    <n v="0.81359348078641502"/>
    <s v="CD8+/CD3E+"/>
    <s v="1"/>
    <b v="0"/>
    <b v="0"/>
    <n v="0.41518314978023502"/>
    <n v="83.930429220894297"/>
    <m/>
    <n v="26.833783181748899"/>
    <x v="1"/>
    <s v="8"/>
    <s v="8"/>
  </r>
  <r>
    <s v="C11_P6_M60-B1_L001"/>
    <x v="0"/>
    <s v="Human-melanoma"/>
    <n v="3654.7617406762902"/>
    <n v="1839"/>
    <n v="1.06751329727276E-2"/>
    <n v="0.86106666383918595"/>
    <s v="P7"/>
    <x v="1"/>
    <x v="1"/>
    <s v="anti-CTLA4+PD1"/>
    <n v="0.82396696498070299"/>
    <s v="CD8+/CD3E+"/>
    <s v="1"/>
    <b v="0"/>
    <b v="0"/>
    <n v="0.46557141903617399"/>
    <n v="104.383879734524"/>
    <m/>
    <n v="26.898985357246801"/>
    <x v="1"/>
    <s v="0"/>
    <s v="0"/>
  </r>
  <r>
    <s v="C11_P6_M63-B1"/>
    <x v="1"/>
    <s v="Human-melanoma"/>
    <n v="3485.7343902382099"/>
    <n v="1759"/>
    <n v="1.1113136106087201E-2"/>
    <n v="0.90050772591749695"/>
    <s v="P7"/>
    <x v="0"/>
    <x v="1"/>
    <s v="anti-CTLA4+PD1"/>
    <n v="0.78671165615390504"/>
    <s v="CD8+/CD3E+"/>
    <s v="1"/>
    <b v="0"/>
    <b v="0"/>
    <n v="0.61126184333943601"/>
    <n v="86.295657407129397"/>
    <m/>
    <n v="25.217173867644298"/>
    <x v="1"/>
    <s v="4"/>
    <s v="4"/>
  </r>
  <r>
    <s v="C11_P6_M68_L001"/>
    <x v="0"/>
    <s v="Human-melanoma"/>
    <n v="4518.3403474077604"/>
    <n v="2290"/>
    <n v="8.6334835452589707E-3"/>
    <n v="0.68982606975167005"/>
    <s v="P23"/>
    <x v="0"/>
    <x v="0"/>
    <s v="anti-PD1"/>
    <n v="1.0209516218313801"/>
    <s v="CD8+/CD3E+"/>
    <s v="1"/>
    <b v="0"/>
    <b v="0"/>
    <n v="0.67789597843048099"/>
    <n v="88.125383635143805"/>
    <m/>
    <n v="15.755545756825301"/>
    <x v="0"/>
    <s v="4"/>
    <s v="4"/>
  </r>
  <r>
    <s v="C11_P6_M76_L001"/>
    <x v="0"/>
    <s v="Human-melanoma"/>
    <n v="3626.9877859434"/>
    <n v="1838"/>
    <n v="1.0213126425256401E-2"/>
    <n v="0.80983869595591196"/>
    <s v="P33"/>
    <x v="1"/>
    <x v="1"/>
    <s v="anti-PD1"/>
    <n v="0.81850136578156196"/>
    <s v="CD8+/CD3E+"/>
    <s v="1"/>
    <b v="0"/>
    <b v="0"/>
    <n v="1.4858690556082901"/>
    <n v="82.901271539208395"/>
    <m/>
    <n v="27.106469521540902"/>
    <x v="1"/>
    <s v="4"/>
    <s v="4"/>
  </r>
  <r>
    <s v="C11_P7_M36_L001"/>
    <x v="1"/>
    <s v="Human-melanoma"/>
    <n v="3675.26697136353"/>
    <n v="2003"/>
    <n v="1.3028454143850199E-2"/>
    <n v="0.98951151575557805"/>
    <s v="P3"/>
    <x v="0"/>
    <x v="0"/>
    <s v="anti-PD1"/>
    <n v="0.89301198343515698"/>
    <s v="CD8+/CD3E+"/>
    <s v="1"/>
    <b v="0"/>
    <b v="0"/>
    <n v="0.50403827686404901"/>
    <n v="98.202151335410306"/>
    <m/>
    <n v="31.0747665294891"/>
    <x v="2"/>
    <s v="5"/>
    <s v="5"/>
  </r>
  <r>
    <s v="C11_P7_M47_T_enriched"/>
    <x v="0"/>
    <s v="Human-melanoma"/>
    <n v="9543.9207064490492"/>
    <n v="5356"/>
    <n v="5.8374908964681704E-3"/>
    <n v="0.393898650948592"/>
    <s v="P4"/>
    <x v="0"/>
    <x v="1"/>
    <s v="anti-CTLA4+PD1"/>
    <n v="2.3970556487661199"/>
    <s v="CD8+/CD3E+"/>
    <s v="1"/>
    <b v="0"/>
    <b v="0"/>
    <n v="5.44865413933339E-2"/>
    <n v="74.378966115762694"/>
    <m/>
    <n v="2.0695544164401198"/>
    <x v="0"/>
    <s v="1"/>
    <s v="1"/>
  </r>
  <r>
    <s v="C11_P7_M82_L001"/>
    <x v="1"/>
    <s v="Human-melanoma"/>
    <n v="3345.77943364065"/>
    <n v="1695"/>
    <n v="1.3115303569468899E-2"/>
    <n v="1.0294623867811299"/>
    <s v="P24"/>
    <x v="1"/>
    <x v="1"/>
    <s v="anti-PD1"/>
    <n v="0.75503348936704695"/>
    <s v="CD8+/CD3E+"/>
    <s v="1"/>
    <b v="0"/>
    <b v="0"/>
    <n v="0.21397577837658099"/>
    <n v="44.264692723221302"/>
    <m/>
    <n v="30.8496188322001"/>
    <x v="2"/>
    <s v="8"/>
    <s v="8"/>
  </r>
  <r>
    <s v="C11_P8_MMD2-36B_L001"/>
    <x v="0"/>
    <s v="Human-melanoma"/>
    <n v="4836.5852391351"/>
    <n v="2680"/>
    <n v="9.3088505593222504E-3"/>
    <n v="0.72629718622378803"/>
    <s v="P10"/>
    <x v="0"/>
    <x v="0"/>
    <s v="anti-PD1"/>
    <n v="1.20020096699504"/>
    <s v="CD8+/CD3E+"/>
    <s v="1"/>
    <b v="0"/>
    <b v="0"/>
    <n v="0.21027206667965401"/>
    <n v="68.506201068717701"/>
    <m/>
    <n v="14.6778428446641"/>
    <x v="0"/>
    <s v="8"/>
    <s v="8"/>
  </r>
  <r>
    <s v="C11_P9_M36_L001"/>
    <x v="1"/>
    <s v="Human-melanoma"/>
    <n v="2947.1689517979798"/>
    <n v="1487"/>
    <n v="1.4768881616840099E-2"/>
    <n v="1.16102006797255"/>
    <s v="P3"/>
    <x v="0"/>
    <x v="0"/>
    <s v="anti-PD1"/>
    <n v="0.66613384525040698"/>
    <s v="CD8+/CD3E+"/>
    <s v="1"/>
    <b v="0"/>
    <b v="0"/>
    <n v="0.12859744502926099"/>
    <n v="106.298025461099"/>
    <m/>
    <n v="30.990377882933998"/>
    <x v="2"/>
    <s v="7"/>
    <s v="7"/>
  </r>
  <r>
    <s v="C11_P9_M63-B1"/>
    <x v="1"/>
    <s v="Human-melanoma"/>
    <n v="4770.1052118767202"/>
    <n v="2506"/>
    <n v="6.8469615567074904E-3"/>
    <n v="0.600001706774831"/>
    <s v="P7"/>
    <x v="0"/>
    <x v="1"/>
    <s v="anti-CTLA4+PD1"/>
    <n v="1.1234594925254699"/>
    <s v="CD8+/CD3E+"/>
    <s v="1"/>
    <b v="0"/>
    <b v="0"/>
    <n v="0.56910420021054497"/>
    <n v="87.253830619028705"/>
    <m/>
    <n v="17.457265784262599"/>
    <x v="0"/>
    <s v="3"/>
    <s v="3"/>
  </r>
  <r>
    <s v="C12_P1_M15"/>
    <x v="1"/>
    <s v="Human-melanoma"/>
    <n v="4596.2408025657396"/>
    <n v="2346"/>
    <n v="1.08636305651231E-2"/>
    <n v="0.81772845592864896"/>
    <s v="P1"/>
    <x v="0"/>
    <x v="1"/>
    <s v="anti-PD1"/>
    <n v="1.0469411037375"/>
    <s v="CD8+/CD3E+"/>
    <s v="1"/>
    <b v="0"/>
    <b v="0"/>
    <n v="0.281194146003794"/>
    <n v="73.4676138338436"/>
    <m/>
    <n v="24.0739894828423"/>
    <x v="2"/>
    <s v="1"/>
    <s v="1"/>
  </r>
  <r>
    <s v="C12_P1_M23"/>
    <x v="1"/>
    <s v="Human-melanoma"/>
    <n v="3790.3283602295601"/>
    <n v="1946"/>
    <n v="1.24300195777199E-2"/>
    <n v="0.93266623539536098"/>
    <s v="P3"/>
    <x v="0"/>
    <x v="0"/>
    <s v="anti-PD1"/>
    <n v="0.86791484425542798"/>
    <s v="CD8+/CD3E+"/>
    <s v="1"/>
    <b v="0"/>
    <b v="0"/>
    <n v="0.13027228013966799"/>
    <n v="60.349101725266102"/>
    <m/>
    <n v="30.630580454221001"/>
    <x v="2"/>
    <s v="5"/>
    <s v="5"/>
  </r>
  <r>
    <s v="C12_P1_M34"/>
    <x v="2"/>
    <s v="Human-melanoma"/>
    <n v="4390.6490897926897"/>
    <n v="2183"/>
    <n v="1.06616629321466E-2"/>
    <n v="0.80717492304720295"/>
    <s v="P2"/>
    <x v="1"/>
    <x v="0"/>
    <s v="anti-PD1"/>
    <n v="0.970757343471918"/>
    <s v="CD8+/CD3E+"/>
    <s v="1"/>
    <b v="0"/>
    <b v="0"/>
    <n v="0.32848306159625801"/>
    <n v="82.878659446930399"/>
    <m/>
    <n v="22.5114165331659"/>
    <x v="3"/>
    <s v="6"/>
    <s v="6"/>
  </r>
  <r>
    <s v="C12_P1_M41_L001"/>
    <x v="3"/>
    <s v="Human-melanoma"/>
    <n v="3242.2605570635601"/>
    <n v="1655"/>
    <n v="1.4110949982080101E-2"/>
    <n v="1.11856306422577"/>
    <s v="P35"/>
    <x v="1"/>
    <x v="1"/>
    <s v="anti-PD1"/>
    <n v="0.73952903449601504"/>
    <s v="CD8+/CD3E+"/>
    <s v="1"/>
    <b v="0"/>
    <b v="0"/>
    <n v="0.676053707109465"/>
    <n v="82.692190118090096"/>
    <m/>
    <n v="27.957108276962799"/>
    <x v="2"/>
    <s v="7"/>
    <s v="7"/>
  </r>
  <r>
    <s v="C12_P1_M50_L001"/>
    <x v="0"/>
    <s v="Human-melanoma"/>
    <n v="5076.1808302571098"/>
    <n v="2587"/>
    <n v="9.0239418090528999E-3"/>
    <n v="0.68644729095713197"/>
    <s v="P29"/>
    <x v="1"/>
    <x v="1"/>
    <s v="anti-PD1"/>
    <n v="1.1502297743171801"/>
    <s v="CD8+/CD3E+"/>
    <s v="1"/>
    <b v="0"/>
    <b v="0"/>
    <n v="6.5806944602942993E-2"/>
    <n v="67.505403508368602"/>
    <m/>
    <n v="11.659407922596101"/>
    <x v="0"/>
    <s v="1"/>
    <s v="1"/>
  </r>
  <r>
    <s v="C12_P1_M68_L001"/>
    <x v="0"/>
    <s v="Human-melanoma"/>
    <n v="5074.3270844963699"/>
    <n v="2606"/>
    <n v="9.4199888897191792E-3"/>
    <n v="0.72152637382445295"/>
    <s v="P23"/>
    <x v="0"/>
    <x v="0"/>
    <s v="anti-PD1"/>
    <n v="1.16171868691946"/>
    <s v="CD8+/CD3E+"/>
    <s v="1"/>
    <b v="0"/>
    <b v="0"/>
    <n v="1.04699870148857"/>
    <n v="105.182703544201"/>
    <m/>
    <n v="14.2128350908475"/>
    <x v="0"/>
    <s v="0"/>
    <s v="0"/>
  </r>
  <r>
    <s v="C12_P1_M71_L001"/>
    <x v="0"/>
    <s v="Human-melanoma"/>
    <n v="3571.44780156152"/>
    <n v="1830"/>
    <n v="1.3038011801614E-2"/>
    <n v="0.98825131560324697"/>
    <s v="P12"/>
    <x v="0"/>
    <x v="0"/>
    <s v="anti-PD1"/>
    <n v="0.81861290862236102"/>
    <s v="CD8+/CD3E+"/>
    <s v="1"/>
    <b v="0"/>
    <b v="0"/>
    <n v="0.31193928745237598"/>
    <n v="95.960087471744203"/>
    <m/>
    <n v="25.5966995788073"/>
    <x v="1"/>
    <s v="0"/>
    <s v="0"/>
  </r>
  <r>
    <s v="C12_P1_M79_L001"/>
    <x v="0"/>
    <s v="Human-melanoma"/>
    <n v="4144.1815592417397"/>
    <n v="2168"/>
    <n v="1.22428118974423E-2"/>
    <n v="0.91333875756085203"/>
    <s v="P20"/>
    <x v="0"/>
    <x v="0"/>
    <s v="anti-PD1"/>
    <n v="0.96808031529274696"/>
    <s v="CD8+/CD3E+"/>
    <s v="1"/>
    <b v="0"/>
    <b v="0"/>
    <n v="0.36361482035875797"/>
    <n v="80.040031219497294"/>
    <m/>
    <n v="22.548584084116499"/>
    <x v="1"/>
    <s v="2"/>
    <s v="2"/>
  </r>
  <r>
    <s v="C12_P1_M81_L001"/>
    <x v="1"/>
    <s v="Human-melanoma"/>
    <n v="5085.8919452951704"/>
    <n v="2710"/>
    <n v="9.4462904251568797E-3"/>
    <n v="0.719783525786998"/>
    <s v="P28"/>
    <x v="1"/>
    <x v="1"/>
    <s v="anti-CTLA4+PD1"/>
    <n v="1.2134745650501"/>
    <s v="CD8+/CD3E+"/>
    <s v="1"/>
    <b v="0"/>
    <b v="0"/>
    <n v="0.32098317683537098"/>
    <n v="76.339020773202904"/>
    <m/>
    <n v="20.050846806326"/>
    <x v="0"/>
    <s v="3"/>
    <s v="3"/>
  </r>
  <r>
    <s v="C12_P1_M83_L001"/>
    <x v="0"/>
    <s v="Human-melanoma"/>
    <n v="5069.1147986951901"/>
    <n v="2613"/>
    <n v="9.2575081597465799E-3"/>
    <n v="0.72146135552596502"/>
    <s v="P23"/>
    <x v="0"/>
    <x v="0"/>
    <s v="anti-PD1"/>
    <n v="1.16093788703386"/>
    <s v="CD8+/CD3E+"/>
    <s v="1"/>
    <b v="0"/>
    <b v="0"/>
    <n v="0.65339099606624795"/>
    <n v="102.537809363165"/>
    <m/>
    <n v="13.1881424977352"/>
    <x v="0"/>
    <s v="2"/>
    <s v="2"/>
  </r>
  <r>
    <s v="C12_P1_M89_L001"/>
    <x v="1"/>
    <s v="Human-melanoma"/>
    <n v="5381.6222676642401"/>
    <n v="2863"/>
    <n v="9.67269092093586E-3"/>
    <n v="0.69999849606974396"/>
    <s v="P28"/>
    <x v="0"/>
    <x v="0"/>
    <s v="anti-CTLA4+PD1"/>
    <n v="1.27738861282781"/>
    <s v="CD8+/CD3E+"/>
    <s v="1"/>
    <b v="0"/>
    <b v="0"/>
    <n v="0.136866173389601"/>
    <n v="71.760762911065598"/>
    <m/>
    <n v="15.838192197556801"/>
    <x v="0"/>
    <s v="2"/>
    <s v="2"/>
  </r>
  <r>
    <s v="C12_P1_M90-7-24-17"/>
    <x v="2"/>
    <s v="Human-melanoma"/>
    <n v="7178.9252163786896"/>
    <n v="4345"/>
    <n v="7.9532168070211903E-3"/>
    <n v="0.524314746177446"/>
    <s v="P30"/>
    <x v="0"/>
    <x v="0"/>
    <s v="anti-PD1"/>
    <n v="1.93392977376952"/>
    <s v="CD8+/CD3E+"/>
    <s v="1"/>
    <b v="0"/>
    <b v="0"/>
    <n v="0.82246704321688402"/>
    <n v="109.97910412557"/>
    <m/>
    <n v="1.57151070383949"/>
    <x v="0"/>
    <s v="1"/>
    <s v="1"/>
  </r>
  <r>
    <s v="C12_P1_MMD6_L001"/>
    <x v="3"/>
    <s v="Human-melanoma"/>
    <n v="4371.01403657421"/>
    <n v="2267"/>
    <n v="6.3801816601598699E-3"/>
    <n v="0.55460841524406201"/>
    <s v="P22"/>
    <x v="0"/>
    <x v="0"/>
    <s v="anti-PD1"/>
    <n v="1.01191665172667"/>
    <s v="CD8+/CD3E+"/>
    <s v="1"/>
    <b v="0"/>
    <b v="0"/>
    <n v="1.42065503049182"/>
    <n v="91.458378094090193"/>
    <m/>
    <n v="12.447439702202599"/>
    <x v="0"/>
    <s v="1"/>
    <s v="1"/>
  </r>
  <r>
    <s v="C12_P1_MMD9_L001"/>
    <x v="0"/>
    <s v="Human-melanoma"/>
    <n v="2576.35996956296"/>
    <n v="1292"/>
    <n v="1.65688822153113E-2"/>
    <n v="1.28153166852497"/>
    <s v="P17"/>
    <x v="0"/>
    <x v="1"/>
    <s v="anti-PD1"/>
    <n v="0.57656494408897396"/>
    <s v="CD8+/CD3E+"/>
    <s v="1"/>
    <b v="0"/>
    <b v="0"/>
    <n v="0.27676904021836302"/>
    <n v="73.309364281419903"/>
    <m/>
    <n v="31.631671027865401"/>
    <x v="2"/>
    <s v="7"/>
    <s v="7"/>
  </r>
  <r>
    <s v="C12_P2_M15"/>
    <x v="1"/>
    <s v="Human-melanoma"/>
    <n v="4589.3317193291095"/>
    <n v="2280"/>
    <n v="9.6884808793705392E-3"/>
    <n v="0.75499358289568996"/>
    <s v="P1"/>
    <x v="0"/>
    <x v="1"/>
    <s v="anti-PD1"/>
    <n v="1.01749379376661"/>
    <s v="CD8+/CD3E+"/>
    <s v="1"/>
    <b v="0"/>
    <b v="0"/>
    <n v="0.50806932343788502"/>
    <n v="40.601255055956003"/>
    <m/>
    <n v="22.104951744215398"/>
    <x v="1"/>
    <s v="4"/>
    <s v="4"/>
  </r>
  <r>
    <s v="C12_P2_M23"/>
    <x v="0"/>
    <s v="Human-melanoma"/>
    <n v="4843.4369860634897"/>
    <n v="2503"/>
    <n v="9.7669824779602499E-3"/>
    <n v="0.75372648919266505"/>
    <s v="P3"/>
    <x v="0"/>
    <x v="0"/>
    <s v="anti-PD1"/>
    <n v="1.11587457935115"/>
    <s v="CD8+/CD3E+"/>
    <s v="1"/>
    <b v="0"/>
    <b v="0"/>
    <n v="0.10889797888689499"/>
    <n v="86.974223670939793"/>
    <m/>
    <n v="20.860332641287801"/>
    <x v="0"/>
    <s v="3"/>
    <s v="3"/>
  </r>
  <r>
    <s v="C12_P2_M34"/>
    <x v="1"/>
    <s v="Human-melanoma"/>
    <n v="4481.5049478104202"/>
    <n v="2183"/>
    <n v="9.8782775362724496E-3"/>
    <n v="0.80746078560531998"/>
    <s v="P2"/>
    <x v="1"/>
    <x v="0"/>
    <s v="anti-PD1"/>
    <n v="0.97845379948703504"/>
    <s v="CD8+/CD3E+"/>
    <s v="1"/>
    <b v="0"/>
    <b v="0"/>
    <n v="0.27765268946031402"/>
    <n v="86.417482502659595"/>
    <m/>
    <n v="22.323409773383801"/>
    <x v="3"/>
    <s v="6"/>
    <s v="6"/>
  </r>
  <r>
    <s v="C12_P2_M39"/>
    <x v="2"/>
    <s v="Human-melanoma"/>
    <n v="5390.1587851330196"/>
    <n v="2818"/>
    <n v="8.5974504302302503E-3"/>
    <n v="0.67220383094348801"/>
    <s v="P2"/>
    <x v="0"/>
    <x v="0"/>
    <s v="anti-PD1"/>
    <n v="1.2550800446680499"/>
    <s v="CD8+/CD3E+"/>
    <s v="1"/>
    <b v="0"/>
    <b v="0"/>
    <n v="0.32314588018085999"/>
    <n v="95.409568079645396"/>
    <m/>
    <n v="22.9390077802909"/>
    <x v="3"/>
    <s v="6"/>
    <s v="6"/>
  </r>
  <r>
    <s v="C12_P2_M42"/>
    <x v="1"/>
    <s v="Human-melanoma"/>
    <n v="3897.5789719509598"/>
    <n v="1973"/>
    <n v="9.6620593876066592E-3"/>
    <n v="0.78670820047436696"/>
    <s v="P4"/>
    <x v="1"/>
    <x v="0"/>
    <s v="anti-CTLA4+PD1"/>
    <n v="0.87817678560891799"/>
    <s v="CD8+/CD3E+"/>
    <s v="1"/>
    <b v="0"/>
    <b v="0"/>
    <n v="0.75803524371740505"/>
    <n v="84.177022461174502"/>
    <m/>
    <n v="25.989450454727798"/>
    <x v="1"/>
    <s v="3"/>
    <s v="3"/>
  </r>
  <r>
    <s v="C12_P2_M53_L001"/>
    <x v="0"/>
    <s v="Human-melanoma"/>
    <n v="3976.8402773282"/>
    <n v="2070"/>
    <n v="1.1279126597116799E-2"/>
    <n v="0.86123136993149296"/>
    <s v="P20"/>
    <x v="1"/>
    <x v="0"/>
    <s v="anti-PD1"/>
    <n v="0.92736717840118599"/>
    <s v="CD8+/CD3E+"/>
    <s v="1"/>
    <b v="0"/>
    <b v="0"/>
    <n v="0.23957594664935"/>
    <n v="108.68311955781699"/>
    <m/>
    <n v="24.779554947358399"/>
    <x v="1"/>
    <s v="0"/>
    <s v="0"/>
  </r>
  <r>
    <s v="C12_P2_M55_L001"/>
    <x v="1"/>
    <s v="Human-melanoma"/>
    <n v="4958.4585794858904"/>
    <n v="2668"/>
    <n v="1.0655066189829801E-2"/>
    <n v="0.76558410463182702"/>
    <s v="P1"/>
    <x v="0"/>
    <x v="0"/>
    <s v="anti-PD1"/>
    <n v="1.18826588302957"/>
    <s v="CD8+/CD3E+"/>
    <s v="1"/>
    <b v="0"/>
    <b v="0"/>
    <n v="0.37362507294991099"/>
    <n v="71.604250541387501"/>
    <m/>
    <n v="12.4478847029118"/>
    <x v="0"/>
    <s v="2"/>
    <s v="2"/>
  </r>
  <r>
    <s v="C12_P2_M67_L001"/>
    <x v="1"/>
    <s v="Human-melanoma"/>
    <n v="6972.4521867212597"/>
    <n v="3803"/>
    <n v="6.6824942888268797E-3"/>
    <n v="0.51134287219526398"/>
    <s v="P6"/>
    <x v="0"/>
    <x v="0"/>
    <s v="anti-PD1"/>
    <n v="1.6890932382161601"/>
    <s v="CD8+/CD3E+"/>
    <s v="1"/>
    <b v="0"/>
    <b v="0"/>
    <n v="0.12683368090564301"/>
    <n v="71.3111585064824"/>
    <m/>
    <n v="8.9094336399972693"/>
    <x v="0"/>
    <s v="2"/>
    <s v="2"/>
  </r>
  <r>
    <s v="C12_P2_M77_L001"/>
    <x v="2"/>
    <s v="Human-melanoma"/>
    <n v="7025.6905881879702"/>
    <n v="3764"/>
    <n v="7.7029666050137703E-3"/>
    <n v="0.54110075293499704"/>
    <s v="P31"/>
    <x v="1"/>
    <x v="0"/>
    <s v="anti-PD1"/>
    <n v="1.6834045533354201"/>
    <s v="CD8+/CD3E+"/>
    <s v="1"/>
    <b v="0"/>
    <b v="0"/>
    <n v="0.257401182100293"/>
    <n v="70.869235177479496"/>
    <m/>
    <n v="2.56101903407786"/>
    <x v="0"/>
    <s v="1"/>
    <s v="1"/>
  </r>
  <r>
    <s v="C12_P2_M81_L001"/>
    <x v="1"/>
    <s v="Human-melanoma"/>
    <n v="5003.1701607694004"/>
    <n v="2670"/>
    <n v="1.0222918960055999E-2"/>
    <n v="0.746288169421787"/>
    <s v="P28"/>
    <x v="1"/>
    <x v="1"/>
    <s v="anti-CTLA4+PD1"/>
    <n v="1.18971593995995"/>
    <s v="CD8+/CD3E+"/>
    <s v="1"/>
    <b v="0"/>
    <b v="0"/>
    <n v="4.1250224610894302E-2"/>
    <n v="74.647700779442403"/>
    <m/>
    <n v="22.354793526337701"/>
    <x v="2"/>
    <s v="8"/>
    <s v="8"/>
  </r>
  <r>
    <s v="C12_P2_M90-7-31-17"/>
    <x v="2"/>
    <s v="Human-melanoma"/>
    <n v="7741.3299717769396"/>
    <n v="4238"/>
    <n v="6.8306603809935498E-3"/>
    <n v="0.481017937502005"/>
    <s v="P30"/>
    <x v="0"/>
    <x v="0"/>
    <s v="anti-PD1"/>
    <n v="1.8899818944947899"/>
    <s v="CD8+/CD3E+"/>
    <s v="1"/>
    <b v="0"/>
    <b v="0"/>
    <n v="0.48888828446182098"/>
    <n v="114.63903896838301"/>
    <m/>
    <n v="1.67613704802168"/>
    <x v="0"/>
    <s v="1"/>
    <s v="1"/>
  </r>
  <r>
    <s v="C12_P2_MMD1-84B_L001"/>
    <x v="0"/>
    <s v="Human-melanoma"/>
    <n v="3778.37633499716"/>
    <n v="1908"/>
    <n v="1.2975337103610599E-2"/>
    <n v="0.99876255886319099"/>
    <s v="P5"/>
    <x v="0"/>
    <x v="1"/>
    <s v="anti-PD1"/>
    <n v="0.847279418707651"/>
    <s v="CD8+/CD3E+"/>
    <s v="1"/>
    <b v="0"/>
    <b v="0"/>
    <n v="0.24068244452484699"/>
    <n v="77.335278139153701"/>
    <m/>
    <n v="29.819767394960799"/>
    <x v="2"/>
    <s v="7"/>
    <s v="7"/>
  </r>
  <r>
    <s v="C12_P2_MMD6_L001"/>
    <x v="0"/>
    <s v="Human-melanoma"/>
    <n v="6270.2441048579303"/>
    <n v="3300"/>
    <n v="5.2478589032434403E-3"/>
    <n v="0.41728761310461598"/>
    <s v="P22"/>
    <x v="0"/>
    <x v="0"/>
    <s v="anti-PD1"/>
    <n v="1.4729232127481"/>
    <s v="CD8+/CD3E+"/>
    <s v="1"/>
    <b v="0"/>
    <b v="0"/>
    <n v="0.62630964910892795"/>
    <n v="87.669489796519002"/>
    <m/>
    <n v="2.89150966072105"/>
    <x v="0"/>
    <s v="1"/>
    <s v="1"/>
  </r>
  <r>
    <s v="C12_P3_M13_L001"/>
    <x v="3"/>
    <s v="Human-melanoma"/>
    <n v="4405.2510224664402"/>
    <n v="2290"/>
    <n v="9.2076304458414103E-3"/>
    <n v="0.72225058780182105"/>
    <s v="P15"/>
    <x v="0"/>
    <x v="0"/>
    <s v="anti-PD1"/>
    <n v="1.0197246505825901"/>
    <s v="CD8+/CD3E+"/>
    <s v="1"/>
    <b v="0"/>
    <b v="0"/>
    <n v="0.99446450087140903"/>
    <n v="85.420442482601104"/>
    <m/>
    <n v="24.810915572125801"/>
    <x v="2"/>
    <s v="6"/>
    <s v="6"/>
  </r>
  <r>
    <s v="C12_P3_M34"/>
    <x v="2"/>
    <s v="Human-melanoma"/>
    <n v="6208.9132560936496"/>
    <n v="3183"/>
    <n v="6.2239283551798596E-3"/>
    <n v="0.49741656497749898"/>
    <s v="P2"/>
    <x v="1"/>
    <x v="0"/>
    <s v="anti-PD1"/>
    <n v="1.4212788774582501"/>
    <s v="CD8+/CD3E+"/>
    <s v="1"/>
    <b v="0"/>
    <b v="0"/>
    <n v="0.296049068585091"/>
    <n v="112.752884003372"/>
    <m/>
    <n v="2.7545099326462501"/>
    <x v="0"/>
    <s v="1"/>
    <s v="1"/>
  </r>
  <r>
    <s v="C12_P3_M39"/>
    <x v="0"/>
    <s v="Human-melanoma"/>
    <n v="3913.8323556198502"/>
    <n v="2018"/>
    <n v="1.29152588267586E-2"/>
    <n v="0.96804081337251602"/>
    <s v="P2"/>
    <x v="0"/>
    <x v="0"/>
    <s v="anti-PD1"/>
    <n v="0.89881221115669496"/>
    <s v="CD8+/CD3E+"/>
    <s v="1"/>
    <b v="0"/>
    <b v="0"/>
    <n v="0.11331129778424601"/>
    <n v="104.024233100437"/>
    <m/>
    <n v="22.610656741923901"/>
    <x v="1"/>
    <s v="0"/>
    <s v="0"/>
  </r>
  <r>
    <s v="C12_P3_M43_L001"/>
    <x v="1"/>
    <s v="Human-melanoma"/>
    <n v="4383.7793880182098"/>
    <n v="2283"/>
    <n v="8.8192593843876097E-3"/>
    <n v="0.70386441291474799"/>
    <s v="P14"/>
    <x v="0"/>
    <x v="0"/>
    <s v="anti-PD1"/>
    <n v="1.01470522274664"/>
    <s v="CD8+/CD3E+"/>
    <s v="1"/>
    <b v="0"/>
    <b v="0"/>
    <n v="0.78718572091931205"/>
    <n v="81.866264508917396"/>
    <m/>
    <n v="24.482792358808901"/>
    <x v="1"/>
    <s v="8"/>
    <s v="8"/>
  </r>
  <r>
    <s v="C12_P3_M55_L001"/>
    <x v="3"/>
    <s v="Human-melanoma"/>
    <n v="4370.5047965268004"/>
    <n v="2241"/>
    <n v="9.4932003069230306E-3"/>
    <n v="0.76731741631240702"/>
    <s v="P1"/>
    <x v="0"/>
    <x v="0"/>
    <s v="anti-PD1"/>
    <n v="0.99775071094522605"/>
    <s v="CD8+/CD3E+"/>
    <s v="1"/>
    <b v="0"/>
    <b v="0"/>
    <n v="0.17156020697928501"/>
    <n v="84.035544151762707"/>
    <m/>
    <n v="22.381883308184399"/>
    <x v="3"/>
    <s v="6"/>
    <s v="6"/>
  </r>
  <r>
    <s v="C12_P3_M68_L001"/>
    <x v="0"/>
    <s v="Human-melanoma"/>
    <n v="4749.7319339496798"/>
    <n v="2401"/>
    <n v="1.0191469801513E-2"/>
    <n v="0.78326071560865695"/>
    <s v="P23"/>
    <x v="0"/>
    <x v="0"/>
    <s v="anti-PD1"/>
    <n v="1.07136898587243"/>
    <s v="CD8+/CD3E+"/>
    <s v="1"/>
    <b v="0"/>
    <b v="0"/>
    <n v="0.15814209556207201"/>
    <n v="91.419999209445095"/>
    <m/>
    <n v="14.9544777019854"/>
    <x v="0"/>
    <s v="0"/>
    <s v="0"/>
  </r>
  <r>
    <s v="C12_P3_M71_L001"/>
    <x v="3"/>
    <s v="Human-melanoma"/>
    <n v="3614.4677235013201"/>
    <n v="1853"/>
    <n v="8.3433334094993698E-3"/>
    <n v="0.67275470903109702"/>
    <s v="P12"/>
    <x v="0"/>
    <x v="0"/>
    <s v="anti-PD1"/>
    <n v="0.82932102133904495"/>
    <s v="CD8+/CD3E+"/>
    <s v="1"/>
    <b v="0"/>
    <b v="0"/>
    <n v="0.24153987212998801"/>
    <n v="104.787782118808"/>
    <m/>
    <n v="26.629127574933101"/>
    <x v="1"/>
    <s v="0"/>
    <s v="0"/>
  </r>
  <r>
    <s v="C12_P3_M74_L001"/>
    <x v="1"/>
    <s v="Human-melanoma"/>
    <n v="2921.7651727727298"/>
    <n v="1482"/>
    <n v="1.6634504901759099E-2"/>
    <n v="1.2966221419117001"/>
    <s v="P13"/>
    <x v="0"/>
    <x v="0"/>
    <s v="anti-CTLA4+PD1"/>
    <n v="0.66524150252401704"/>
    <s v="CD8+/CD3E+"/>
    <s v="1"/>
    <b v="0"/>
    <b v="0"/>
    <n v="0.47076228894538202"/>
    <n v="75.283526747718597"/>
    <m/>
    <n v="30.821788613412998"/>
    <x v="2"/>
    <s v="4"/>
    <s v="4"/>
  </r>
  <r>
    <s v="C12_P3_M89_L001"/>
    <x v="1"/>
    <s v="Human-melanoma"/>
    <n v="5441.0385780023298"/>
    <n v="2987"/>
    <n v="9.9122894876160893E-3"/>
    <n v="0.69318870976645497"/>
    <s v="P28"/>
    <x v="0"/>
    <x v="0"/>
    <s v="anti-CTLA4+PD1"/>
    <n v="1.33193306197842"/>
    <s v="CD8+/CD3E+"/>
    <s v="1"/>
    <b v="0"/>
    <b v="0"/>
    <n v="7.0626237698817207E-2"/>
    <n v="42.358086041950799"/>
    <m/>
    <n v="17.252621441635501"/>
    <x v="0"/>
    <s v="8"/>
    <s v="8"/>
  </r>
  <r>
    <s v="C12_P3_M9_L001"/>
    <x v="2"/>
    <s v="Human-melanoma"/>
    <n v="7783.3380326119404"/>
    <n v="4216"/>
    <n v="6.1813642110444302E-3"/>
    <n v="0.46474329533238101"/>
    <s v="P15"/>
    <x v="1"/>
    <x v="0"/>
    <s v="anti-PD1"/>
    <n v="1.87849298189252"/>
    <s v="CD8+/CD3E+"/>
    <s v="1"/>
    <b v="0"/>
    <b v="0"/>
    <n v="0.27858805228815697"/>
    <n v="58.167947736786601"/>
    <m/>
    <n v="1.2829726825252401"/>
    <x v="0"/>
    <s v="1"/>
    <s v="1"/>
  </r>
  <r>
    <s v="C12_P4_M13_L001"/>
    <x v="1"/>
    <s v="Human-melanoma"/>
    <n v="3225.8916484420902"/>
    <n v="1662"/>
    <n v="1.2432539915434601E-2"/>
    <n v="1.03769673829306"/>
    <s v="P15"/>
    <x v="0"/>
    <x v="0"/>
    <s v="anti-PD1"/>
    <n v="0.74242914835678298"/>
    <s v="CD8+/CD3E+"/>
    <s v="1"/>
    <b v="0"/>
    <b v="0"/>
    <n v="5.83629887133265E-2"/>
    <n v="68.380821169443905"/>
    <m/>
    <n v="27.4214125941864"/>
    <x v="2"/>
    <s v="6"/>
    <s v="6"/>
  </r>
  <r>
    <s v="C12_P4_M24_L001"/>
    <x v="1"/>
    <s v="Human-melanoma"/>
    <n v="3581.6565910111999"/>
    <n v="1824"/>
    <n v="1.20410908038114E-2"/>
    <n v="0.95192738790974396"/>
    <s v="P25"/>
    <x v="1"/>
    <x v="0"/>
    <s v="anti-PD1"/>
    <n v="0.81571279476159197"/>
    <s v="CD8+/CD3E+"/>
    <s v="1"/>
    <b v="0"/>
    <b v="0"/>
    <n v="0.91587596519269199"/>
    <n v="90.560461222901097"/>
    <m/>
    <n v="30.836126160088501"/>
    <x v="2"/>
    <s v="5"/>
    <s v="5"/>
  </r>
  <r>
    <s v="C12_P4_M34"/>
    <x v="3"/>
    <s v="Human-melanoma"/>
    <n v="3143.10412961782"/>
    <n v="1545"/>
    <n v="1.3430076179262699E-2"/>
    <n v="1.0973819298157601"/>
    <s v="P2"/>
    <x v="1"/>
    <x v="0"/>
    <s v="anti-PD1"/>
    <n v="0.68576538523099495"/>
    <s v="CD8+/CD3E+"/>
    <s v="1"/>
    <b v="0"/>
    <b v="0"/>
    <n v="0.199209555836284"/>
    <n v="100.889382471471"/>
    <m/>
    <n v="27.013490394279"/>
    <x v="1"/>
    <s v="4"/>
    <s v="4"/>
  </r>
  <r>
    <s v="C12_P4_M39"/>
    <x v="0"/>
    <s v="Human-melanoma"/>
    <n v="4213.8457207772999"/>
    <n v="2180"/>
    <n v="1.1518018398350901E-2"/>
    <n v="0.88375936635698304"/>
    <s v="P2"/>
    <x v="0"/>
    <x v="0"/>
    <s v="anti-PD1"/>
    <n v="0.97109197199431396"/>
    <s v="CD8+/CD3E+"/>
    <s v="1"/>
    <b v="0"/>
    <b v="0"/>
    <n v="0.290048668135855"/>
    <n v="84.740801486978697"/>
    <m/>
    <n v="21.8612422418454"/>
    <x v="2"/>
    <s v="6"/>
    <s v="6"/>
  </r>
  <r>
    <s v="C12_P4_M44_L001"/>
    <x v="0"/>
    <s v="Human-melanoma"/>
    <n v="3109.1542158869902"/>
    <n v="1828"/>
    <n v="1.16791517503757E-2"/>
    <n v="0.89832204528931303"/>
    <s v="P11"/>
    <x v="0"/>
    <x v="0"/>
    <s v="anti-PD1"/>
    <n v="0.81861290862236102"/>
    <s v="CD8+/CD3E+"/>
    <s v="1"/>
    <b v="0"/>
    <b v="0"/>
    <n v="0.50275615368384396"/>
    <n v="81.672904064927806"/>
    <m/>
    <n v="27.3576099891967"/>
    <x v="1"/>
    <s v="4"/>
    <s v="4"/>
  </r>
  <r>
    <s v="C12_P4_M47"/>
    <x v="1"/>
    <s v="Human-melanoma"/>
    <n v="4728.1738698051404"/>
    <n v="2525"/>
    <n v="1.1193591468839701E-2"/>
    <n v="0.80278456143365495"/>
    <s v="P4"/>
    <x v="0"/>
    <x v="1"/>
    <s v="anti-CTLA4+PD1"/>
    <n v="1.1217863499134899"/>
    <s v="CD8+/CD3E+"/>
    <s v="1"/>
    <b v="0"/>
    <b v="0"/>
    <n v="0.42256331463004299"/>
    <n v="62.630406775212499"/>
    <m/>
    <n v="26.645955560086598"/>
    <x v="1"/>
    <s v="8"/>
    <s v="8"/>
  </r>
  <r>
    <s v="C12_P4_M53_L001"/>
    <x v="1"/>
    <s v="Human-melanoma"/>
    <n v="3097.6459417411702"/>
    <n v="1638"/>
    <n v="1.44786021304429E-2"/>
    <n v="1.1205573646460301"/>
    <s v="P20"/>
    <x v="1"/>
    <x v="0"/>
    <s v="anti-PD1"/>
    <n v="0.73205566416249501"/>
    <s v="CD8+/CD3E+"/>
    <s v="1"/>
    <b v="0"/>
    <b v="0"/>
    <n v="0.200532252999054"/>
    <n v="99.145698649105697"/>
    <m/>
    <n v="27.474078674694901"/>
    <x v="1"/>
    <s v="4"/>
    <s v="4"/>
  </r>
  <r>
    <s v="C12_P4_M55_L001"/>
    <x v="2"/>
    <s v="Human-melanoma"/>
    <n v="8890.1844864343602"/>
    <n v="4810"/>
    <n v="5.7266151761116496E-3"/>
    <n v="0.41514139145948697"/>
    <s v="P1"/>
    <x v="0"/>
    <x v="0"/>
    <s v="anti-PD1"/>
    <n v="2.15199602753116"/>
    <s v="CD8+/CD3E+"/>
    <s v="1"/>
    <b v="0"/>
    <b v="0"/>
    <n v="0.37738519155706002"/>
    <n v="91.869328223122693"/>
    <m/>
    <n v="1.21835159626391"/>
    <x v="0"/>
    <s v="1"/>
    <s v="1"/>
  </r>
  <r>
    <s v="C12_P4_M66_L001"/>
    <x v="1"/>
    <s v="Human-melanoma"/>
    <n v="3398.2762366545699"/>
    <n v="1689"/>
    <n v="8.6304320409117206E-3"/>
    <n v="0.72801306968856605"/>
    <s v="P12"/>
    <x v="1"/>
    <x v="0"/>
    <s v="anti-PD1"/>
    <n v="0.75436423232225402"/>
    <s v="CD8+/CD3E+"/>
    <s v="1"/>
    <b v="0"/>
    <b v="0"/>
    <n v="9.4017918988259702E-2"/>
    <n v="95.820184980156398"/>
    <m/>
    <n v="27.0902984477583"/>
    <x v="1"/>
    <s v="3"/>
    <s v="3"/>
  </r>
  <r>
    <s v="C12_P4_M71_L001"/>
    <x v="3"/>
    <s v="Human-melanoma"/>
    <n v="3850.0963030666699"/>
    <n v="1993"/>
    <n v="1.056556126423E-2"/>
    <n v="0.86641104429764904"/>
    <s v="P12"/>
    <x v="0"/>
    <x v="0"/>
    <s v="anti-PD1"/>
    <n v="0.88553861310163795"/>
    <s v="CD8+/CD3E+"/>
    <s v="1"/>
    <b v="0"/>
    <b v="0"/>
    <n v="0.37722547385864402"/>
    <n v="92.675323951380804"/>
    <m/>
    <n v="25.030503532884399"/>
    <x v="1"/>
    <s v="0"/>
    <s v="0"/>
  </r>
  <r>
    <s v="C12_P4_M76_L001"/>
    <x v="1"/>
    <s v="Human-melanoma"/>
    <n v="3397.6976815448502"/>
    <n v="1703"/>
    <n v="1.1430128120459701E-2"/>
    <n v="0.93385651490839405"/>
    <s v="P33"/>
    <x v="1"/>
    <x v="1"/>
    <s v="anti-PD1"/>
    <n v="0.75659508913823004"/>
    <s v="CD8+/CD3E+"/>
    <s v="1"/>
    <b v="0"/>
    <b v="0"/>
    <n v="0.26518452505207102"/>
    <n v="46.302792654421303"/>
    <m/>
    <n v="27.019316037309299"/>
    <x v="1"/>
    <s v="4"/>
    <s v="4"/>
  </r>
  <r>
    <s v="C12_P4_MMD1-84A_L001"/>
    <x v="2"/>
    <s v="Human-melanoma"/>
    <n v="4049.7832166112898"/>
    <n v="1920"/>
    <n v="1.0453622225778799E-2"/>
    <n v="0.87938680445503903"/>
    <s v="P5"/>
    <x v="0"/>
    <x v="0"/>
    <s v="anti-PD1"/>
    <n v="0.85508741756356699"/>
    <s v="CD8+/CD3E+"/>
    <s v="1"/>
    <b v="0"/>
    <b v="0"/>
    <n v="0.73664066717340404"/>
    <n v="94.450831239790702"/>
    <m/>
    <n v="24.0746406041482"/>
    <x v="2"/>
    <s v="6"/>
    <s v="6"/>
  </r>
  <r>
    <s v="C12_P5_M15"/>
    <x v="1"/>
    <s v="Human-melanoma"/>
    <n v="3798.4982318146899"/>
    <n v="1975"/>
    <n v="1.19070941564098E-2"/>
    <n v="0.90797125953440605"/>
    <s v="P1"/>
    <x v="0"/>
    <x v="1"/>
    <s v="anti-PD1"/>
    <n v="0.88096535662888797"/>
    <s v="CD8+/CD3E+"/>
    <s v="1"/>
    <b v="0"/>
    <b v="0"/>
    <n v="0.57945879783603405"/>
    <n v="69.408394933632096"/>
    <m/>
    <n v="27.672963852624601"/>
    <x v="2"/>
    <s v="6"/>
    <s v="6"/>
  </r>
  <r>
    <s v="C12_P5_M44_L001"/>
    <x v="2"/>
    <s v="Human-melanoma"/>
    <n v="3327.0606368368699"/>
    <n v="1947"/>
    <n v="1.3395876035808701E-2"/>
    <n v="1.0728296435170099"/>
    <s v="P11"/>
    <x v="0"/>
    <x v="0"/>
    <s v="anti-PD1"/>
    <n v="0.867357130051434"/>
    <s v="CD8+/CD3E+"/>
    <s v="1"/>
    <b v="0"/>
    <b v="0"/>
    <n v="0.31340345689148003"/>
    <n v="96.970320156034106"/>
    <m/>
    <n v="27.0136439861901"/>
    <x v="1"/>
    <s v="3"/>
    <s v="3"/>
  </r>
  <r>
    <s v="C12_P5_M83_L001"/>
    <x v="0"/>
    <s v="Human-melanoma"/>
    <n v="4104.2349623469199"/>
    <n v="2156"/>
    <n v="1.2119162691663399E-2"/>
    <n v="0.911426741192219"/>
    <s v="P23"/>
    <x v="0"/>
    <x v="0"/>
    <s v="anti-PD1"/>
    <n v="0.96239163041200804"/>
    <s v="CD8+/CD3E+"/>
    <s v="1"/>
    <b v="0"/>
    <b v="0"/>
    <n v="0.22787609607023601"/>
    <n v="103.270172727698"/>
    <m/>
    <n v="17.592201828114401"/>
    <x v="0"/>
    <s v="2"/>
    <s v="2"/>
  </r>
  <r>
    <s v="C12_P5_M89_L001"/>
    <x v="1"/>
    <s v="Human-melanoma"/>
    <n v="4955.3289255680602"/>
    <n v="2650"/>
    <n v="8.6993170421116092E-3"/>
    <n v="0.64859386637294902"/>
    <s v="P28"/>
    <x v="0"/>
    <x v="0"/>
    <s v="anti-CTLA4+PD1"/>
    <n v="1.19027365416395"/>
    <s v="CD8+/CD3E+"/>
    <s v="1"/>
    <b v="0"/>
    <b v="0"/>
    <n v="0.210636122788942"/>
    <n v="63.995796861488202"/>
    <m/>
    <n v="17.022983428987299"/>
    <x v="0"/>
    <s v="8"/>
    <s v="8"/>
  </r>
  <r>
    <s v="C12_P6_M15"/>
    <x v="1"/>
    <s v="Human-melanoma"/>
    <n v="4214.8981564833202"/>
    <n v="2189"/>
    <n v="1.0972126233412999E-2"/>
    <n v="0.86431843611338899"/>
    <s v="P1"/>
    <x v="0"/>
    <x v="1"/>
    <s v="anti-PD1"/>
    <n v="0.973769000173485"/>
    <s v="CD8+/CD3E+"/>
    <s v="1"/>
    <b v="0"/>
    <b v="0"/>
    <n v="1.04964721252974"/>
    <n v="84.231935766373994"/>
    <m/>
    <n v="30.331782664838801"/>
    <x v="2"/>
    <s v="5"/>
    <s v="5"/>
  </r>
  <r>
    <s v="C12_P6_M36_L001"/>
    <x v="1"/>
    <s v="Human-melanoma"/>
    <n v="3852.2475154440799"/>
    <n v="2036"/>
    <n v="1.28237475346961E-2"/>
    <n v="0.97105977182349401"/>
    <s v="P3"/>
    <x v="0"/>
    <x v="0"/>
    <s v="anti-PD1"/>
    <n v="0.907512552739001"/>
    <s v="CD8+/CD3E+"/>
    <s v="1"/>
    <b v="0"/>
    <b v="0"/>
    <n v="0.27146047569578502"/>
    <n v="83.145245339135002"/>
    <m/>
    <n v="31.203582575583599"/>
    <x v="2"/>
    <s v="5"/>
    <s v="5"/>
  </r>
  <r>
    <s v="C12_P6_M68_L001"/>
    <x v="0"/>
    <s v="Human-melanoma"/>
    <n v="4136.6607486058001"/>
    <n v="2092"/>
    <n v="1.0630147614000799E-2"/>
    <n v="0.83360406161399903"/>
    <s v="P23"/>
    <x v="0"/>
    <x v="0"/>
    <s v="anti-PD1"/>
    <n v="0.929598035217162"/>
    <s v="CD8+/CD3E+"/>
    <s v="1"/>
    <b v="0"/>
    <b v="0"/>
    <n v="0.50085125428735"/>
    <n v="96.073786651695599"/>
    <m/>
    <n v="16.568483612313301"/>
    <x v="0"/>
    <s v="0"/>
    <s v="0"/>
  </r>
  <r>
    <s v="C12_P6_M76_L001"/>
    <x v="0"/>
    <s v="Human-melanoma"/>
    <n v="3992.2736097789698"/>
    <n v="2071"/>
    <n v="9.9552993485156303E-3"/>
    <n v="0.80460534315983101"/>
    <s v="P33"/>
    <x v="1"/>
    <x v="1"/>
    <s v="anti-PD1"/>
    <n v="0.92803643544597902"/>
    <s v="CD8+/CD3E+"/>
    <s v="1"/>
    <b v="0"/>
    <b v="0"/>
    <n v="1.0433884768910699"/>
    <n v="97.194170653530804"/>
    <m/>
    <n v="15.5847969069406"/>
    <x v="0"/>
    <s v="0"/>
    <s v="0"/>
  </r>
  <r>
    <s v="C12_P6_M82_L001"/>
    <x v="1"/>
    <s v="Human-melanoma"/>
    <n v="3333.1806351353898"/>
    <n v="1842"/>
    <n v="1.48022824607624E-2"/>
    <n v="1.1147844194831"/>
    <s v="P24"/>
    <x v="1"/>
    <x v="1"/>
    <s v="anti-PD1"/>
    <n v="0.82195919384632499"/>
    <s v="CD8+/CD3E+"/>
    <s v="1"/>
    <b v="0"/>
    <b v="0"/>
    <n v="0.46984308753790899"/>
    <n v="95.667346282911296"/>
    <m/>
    <n v="27.199625564902099"/>
    <x v="1"/>
    <s v="4"/>
    <s v="4"/>
  </r>
  <r>
    <s v="C12_P6_MMD2-36B_L001"/>
    <x v="3"/>
    <s v="Human-melanoma"/>
    <n v="4594.7426134868301"/>
    <n v="2542"/>
    <n v="1.0017941437308499E-2"/>
    <n v="0.75964928502169804"/>
    <s v="P10"/>
    <x v="0"/>
    <x v="0"/>
    <s v="anti-PD1"/>
    <n v="1.1350599479685399"/>
    <s v="CD8+/CD3E+"/>
    <s v="1"/>
    <b v="0"/>
    <b v="0"/>
    <n v="0.216220513794535"/>
    <n v="101.486983178934"/>
    <m/>
    <n v="13.780792187316599"/>
    <x v="0"/>
    <s v="0"/>
    <s v="0"/>
  </r>
  <r>
    <s v="C12_P7_M36_L001"/>
    <x v="1"/>
    <s v="Human-melanoma"/>
    <n v="3719.2354628307498"/>
    <n v="1964"/>
    <n v="1.3474241040760299E-2"/>
    <n v="1.0132107102819301"/>
    <s v="P3"/>
    <x v="0"/>
    <x v="0"/>
    <s v="anti-PD1"/>
    <n v="0.87828832844971605"/>
    <s v="CD8+/CD3E+"/>
    <s v="1"/>
    <b v="0"/>
    <b v="0"/>
    <n v="0.28632695169552302"/>
    <n v="84.510051867417701"/>
    <m/>
    <n v="30.700561663137801"/>
    <x v="2"/>
    <s v="5"/>
    <s v="5"/>
  </r>
  <r>
    <s v="C12_P7_M63-B1"/>
    <x v="1"/>
    <s v="Human-melanoma"/>
    <n v="4994.0410217627496"/>
    <n v="2630"/>
    <n v="9.1375017959389807E-3"/>
    <n v="0.69491060230128698"/>
    <s v="P7"/>
    <x v="0"/>
    <x v="1"/>
    <s v="anti-CTLA4+PD1"/>
    <n v="1.1751038278153101"/>
    <s v="CD8+/CD3E+"/>
    <s v="1"/>
    <b v="0"/>
    <b v="0"/>
    <n v="1.9748583549021499"/>
    <n v="99.815343864243502"/>
    <m/>
    <n v="14.2422883468062"/>
    <x v="0"/>
    <s v="1"/>
    <s v="1"/>
  </r>
  <r>
    <s v="C12_P8_M36_L001"/>
    <x v="1"/>
    <s v="Human-melanoma"/>
    <n v="3627.8768568617002"/>
    <n v="1895"/>
    <n v="1.3237188927251E-2"/>
    <n v="0.98210298510722305"/>
    <s v="P3"/>
    <x v="0"/>
    <x v="0"/>
    <s v="anti-PD1"/>
    <n v="0.84884101847883398"/>
    <s v="CD8+/CD3E+"/>
    <s v="1"/>
    <b v="0"/>
    <b v="0"/>
    <n v="0.51188120625903499"/>
    <n v="86.688623173109505"/>
    <m/>
    <n v="30.345246044054299"/>
    <x v="2"/>
    <s v="5"/>
    <s v="5"/>
  </r>
  <r>
    <s v="C12_P8_MMD2-36B_L001"/>
    <x v="1"/>
    <s v="Human-melanoma"/>
    <n v="4098.1704821623898"/>
    <n v="2297"/>
    <n v="1.1134331791019501E-2"/>
    <n v="0.87542709240375605"/>
    <s v="P10"/>
    <x v="0"/>
    <x v="0"/>
    <s v="anti-PD1"/>
    <n v="1.0260825925081201"/>
    <s v="CD8+/CD3E+"/>
    <s v="1"/>
    <b v="0"/>
    <b v="0"/>
    <n v="0.19863617317207699"/>
    <n v="102.250179833598"/>
    <m/>
    <n v="25.456052331359299"/>
    <x v="1"/>
    <s v="8"/>
    <s v="8"/>
  </r>
  <r>
    <s v="C12_P9_M63-B1"/>
    <x v="1"/>
    <s v="Human-melanoma"/>
    <n v="4239.2620518088797"/>
    <n v="2214"/>
    <n v="9.4855589040099206E-3"/>
    <n v="0.734297562341928"/>
    <s v="P7"/>
    <x v="0"/>
    <x v="1"/>
    <s v="anti-CTLA4+PD1"/>
    <n v="0.99072351197490205"/>
    <s v="CD8+/CD3E+"/>
    <s v="1"/>
    <b v="0"/>
    <b v="0"/>
    <n v="0.71317203166804999"/>
    <n v="96.141292103751397"/>
    <m/>
    <n v="25.4623741442213"/>
    <x v="1"/>
    <s v="0"/>
    <s v="0"/>
  </r>
  <r>
    <s v="C2_P1_M23"/>
    <x v="1"/>
    <s v="Human-melanoma"/>
    <n v="4331.1472495797798"/>
    <n v="2221"/>
    <n v="1.1370998896340301E-2"/>
    <n v="0.85761759125228398"/>
    <s v="P3"/>
    <x v="0"/>
    <x v="0"/>
    <s v="anti-PD1"/>
    <n v="0.992842825950079"/>
    <s v="CD8+/CD3E+"/>
    <s v="1"/>
    <b v="0"/>
    <b v="0"/>
    <n v="13.1682422191219"/>
    <n v="108.63476606382299"/>
    <m/>
    <n v="27.1965616524908"/>
    <x v="2"/>
    <s v="5"/>
    <s v="5"/>
  </r>
  <r>
    <s v="C2_P1_M34"/>
    <x v="1"/>
    <s v="Human-melanoma"/>
    <n v="3715.1291679559199"/>
    <n v="1835"/>
    <n v="1.1299878219955E-2"/>
    <n v="0.877048765994486"/>
    <s v="P2"/>
    <x v="1"/>
    <x v="0"/>
    <s v="anti-PD1"/>
    <n v="0.81738593737357401"/>
    <s v="CD8+/CD3E+"/>
    <s v="1"/>
    <b v="0"/>
    <b v="0"/>
    <n v="0.52124365986836296"/>
    <n v="112.413396029431"/>
    <m/>
    <n v="24.283317451593899"/>
    <x v="1"/>
    <s v="0"/>
    <s v="0"/>
  </r>
  <r>
    <s v="C2_P1_M39"/>
    <x v="3"/>
    <s v="Human-melanoma"/>
    <n v="4242.1805664171798"/>
    <n v="2166"/>
    <n v="1.08037382664318E-2"/>
    <n v="0.85530378550278097"/>
    <s v="P2"/>
    <x v="0"/>
    <x v="0"/>
    <s v="anti-PD1"/>
    <n v="0.96607254415836896"/>
    <s v="CD8+/CD3E+"/>
    <s v="1"/>
    <b v="0"/>
    <b v="0"/>
    <n v="1.73234299589904"/>
    <n v="81.511511832336197"/>
    <m/>
    <n v="26.6704786587778"/>
    <x v="2"/>
    <s v="5"/>
    <s v="5"/>
  </r>
  <r>
    <s v="C2_P1_M44_L001"/>
    <x v="1"/>
    <s v="Human-melanoma"/>
    <n v="2772.0376230843699"/>
    <n v="1522"/>
    <n v="1.58844705624492E-2"/>
    <n v="1.2381002836980799"/>
    <s v="P11"/>
    <x v="0"/>
    <x v="0"/>
    <s v="anti-PD1"/>
    <n v="0.68275372852942795"/>
    <s v="CD8+/CD3E+"/>
    <s v="1"/>
    <b v="0"/>
    <b v="0"/>
    <n v="1.7551852324191399"/>
    <n v="103.111951222812"/>
    <m/>
    <n v="31.173442891061399"/>
    <x v="2"/>
    <s v="7"/>
    <s v="7"/>
  </r>
  <r>
    <s v="C2_P1_M50_L001"/>
    <x v="0"/>
    <s v="Human-melanoma"/>
    <n v="4476.4336772741899"/>
    <n v="2287"/>
    <n v="7.4239049740163297E-3"/>
    <n v="0.59231887631972102"/>
    <s v="P29"/>
    <x v="1"/>
    <x v="1"/>
    <s v="anti-PD1"/>
    <n v="1.0186092221745999"/>
    <s v="CD8+/CD3E+"/>
    <s v="1"/>
    <b v="0"/>
    <b v="0"/>
    <n v="2.0980387307240601E-2"/>
    <n v="87.208187925190401"/>
    <m/>
    <n v="17.1472596971286"/>
    <x v="0"/>
    <s v="0"/>
    <s v="0"/>
  </r>
  <r>
    <s v="C2_P1_M51_L001"/>
    <x v="0"/>
    <s v="Human-melanoma"/>
    <n v="3790.6794300461102"/>
    <n v="1894"/>
    <n v="1.1659943188420599E-2"/>
    <n v="0.91493164473126798"/>
    <s v="P21"/>
    <x v="0"/>
    <x v="1"/>
    <s v="anti-PD1"/>
    <n v="0.845271647573273"/>
    <s v="CD8+/CD3E+"/>
    <s v="1"/>
    <b v="0"/>
    <b v="0"/>
    <n v="0.83804086742255302"/>
    <n v="94.351318371623194"/>
    <m/>
    <n v="26.967977455625999"/>
    <x v="1"/>
    <s v="3"/>
    <s v="3"/>
  </r>
  <r>
    <s v="C2_P1_M68_L001"/>
    <x v="0"/>
    <s v="Human-melanoma"/>
    <n v="6149.4442410168404"/>
    <n v="3135"/>
    <n v="4.4939077485981003E-3"/>
    <n v="0.37277133238925603"/>
    <s v="P23"/>
    <x v="0"/>
    <x v="0"/>
    <s v="anti-PD1"/>
    <n v="1.40432436565684"/>
    <s v="CD8+/CD3E+"/>
    <s v="1"/>
    <b v="0"/>
    <b v="0"/>
    <n v="0.49431923708610298"/>
    <n v="77.660406676165806"/>
    <m/>
    <n v="7.5175386246121603"/>
    <x v="0"/>
    <s v="1"/>
    <s v="1"/>
  </r>
  <r>
    <s v="C2_P1_M71_L001"/>
    <x v="3"/>
    <s v="Human-melanoma"/>
    <n v="4204.9997963034502"/>
    <n v="2419"/>
    <n v="8.8045764964463005E-3"/>
    <n v="0.682008858904254"/>
    <s v="P12"/>
    <x v="0"/>
    <x v="0"/>
    <s v="anti-PD1"/>
    <n v="1.0768345850715699"/>
    <s v="CD8+/CD3E+"/>
    <s v="1"/>
    <b v="0"/>
    <b v="0"/>
    <n v="0.34266567512837898"/>
    <n v="90.319232175279694"/>
    <m/>
    <n v="15.625460454261001"/>
    <x v="0"/>
    <s v="0"/>
    <s v="0"/>
  </r>
  <r>
    <s v="C2_P1_M74_L001"/>
    <x v="0"/>
    <s v="Human-melanoma"/>
    <n v="3718.9510447479802"/>
    <n v="1866"/>
    <n v="9.6688979120171693E-3"/>
    <n v="0.78778260732556804"/>
    <s v="P13"/>
    <x v="0"/>
    <x v="0"/>
    <s v="anti-CTLA4+PD1"/>
    <n v="0.83065953542863102"/>
    <s v="CD8+/CD3E+"/>
    <s v="1"/>
    <b v="0"/>
    <b v="0"/>
    <n v="0.20937934592917101"/>
    <n v="108.42520456526"/>
    <m/>
    <n v="23.865299156541901"/>
    <x v="1"/>
    <s v="0"/>
    <s v="0"/>
  </r>
  <r>
    <s v="C2_P1_M77_L001"/>
    <x v="1"/>
    <s v="Human-melanoma"/>
    <n v="2831.2228727454299"/>
    <n v="1405"/>
    <n v="1.68228546354918E-2"/>
    <n v="1.3276062484306801"/>
    <s v="P31"/>
    <x v="1"/>
    <x v="0"/>
    <s v="anti-PD1"/>
    <n v="0.62397065142846198"/>
    <s v="CD8+/CD3E+"/>
    <s v="1"/>
    <b v="0"/>
    <b v="0"/>
    <n v="1.43597458299125"/>
    <n v="80.107827506508301"/>
    <m/>
    <n v="31.167988187786399"/>
    <x v="2"/>
    <s v="5"/>
    <s v="5"/>
  </r>
  <r>
    <s v="C2_P1_M81_L001"/>
    <x v="0"/>
    <s v="Human-melanoma"/>
    <n v="4801.5191232241496"/>
    <n v="2437"/>
    <n v="8.4431001319272402E-3"/>
    <n v="0.65402678292616401"/>
    <s v="P28"/>
    <x v="1"/>
    <x v="1"/>
    <s v="anti-CTLA4+PD1"/>
    <n v="1.0876542406290599"/>
    <s v="CD8+/CD3E+"/>
    <s v="1"/>
    <b v="0"/>
    <b v="0"/>
    <n v="0.417318483518205"/>
    <n v="96.733681444343205"/>
    <m/>
    <n v="24.1436587453275"/>
    <x v="2"/>
    <s v="2"/>
    <s v="2"/>
  </r>
  <r>
    <s v="C2_P1_M89_L001"/>
    <x v="0"/>
    <s v="Human-melanoma"/>
    <n v="4921.6945759690198"/>
    <n v="2542"/>
    <n v="9.8932363115829501E-3"/>
    <n v="0.75272806566481398"/>
    <s v="P28"/>
    <x v="0"/>
    <x v="0"/>
    <s v="anti-CTLA4+PD1"/>
    <n v="1.13316371967496"/>
    <s v="CD8+/CD3E+"/>
    <s v="1"/>
    <b v="0"/>
    <b v="0"/>
    <n v="9.7777505863508293E-2"/>
    <n v="66.490173814608895"/>
    <m/>
    <n v="16.645341474259201"/>
    <x v="0"/>
    <s v="2"/>
    <s v="2"/>
  </r>
  <r>
    <s v="C2_P1_M90-7-31-17"/>
    <x v="1"/>
    <s v="Human-melanoma"/>
    <n v="3480.5918204457298"/>
    <n v="1760"/>
    <n v="1.33831089351285E-2"/>
    <n v="1.0191641558073199"/>
    <s v="P30"/>
    <x v="0"/>
    <x v="0"/>
    <s v="anti-PD1"/>
    <n v="0.78414617081553295"/>
    <s v="CD8+/CD3E+"/>
    <s v="1"/>
    <b v="0"/>
    <b v="0"/>
    <n v="0.10787252375304"/>
    <n v="93.636198309712398"/>
    <m/>
    <n v="26.892922973150299"/>
    <x v="1"/>
    <s v="0"/>
    <s v="0"/>
  </r>
  <r>
    <s v="C2_P1_M91_L001"/>
    <x v="1"/>
    <s v="Human-melanoma"/>
    <n v="4304.7966729657301"/>
    <n v="2177"/>
    <n v="8.2946966364009708E-3"/>
    <n v="0.64011196234300904"/>
    <s v="P27"/>
    <x v="1"/>
    <x v="0"/>
    <s v="anti-PD1"/>
    <n v="0.96964191506393005"/>
    <s v="CD8+/CD3E+"/>
    <s v="1"/>
    <b v="0"/>
    <b v="0"/>
    <n v="0.52786316648221998"/>
    <n v="118.863740763961"/>
    <m/>
    <n v="17.169653800855301"/>
    <x v="0"/>
    <s v="0"/>
    <s v="0"/>
  </r>
  <r>
    <s v="C2_P1_MMD1-84A_L001"/>
    <x v="1"/>
    <s v="Human-melanoma"/>
    <n v="6418.7866290055999"/>
    <n v="3448"/>
    <n v="7.7238497667935996E-3"/>
    <n v="0.56917252784714201"/>
    <s v="P5"/>
    <x v="0"/>
    <x v="0"/>
    <s v="anti-PD1"/>
    <n v="1.5388450316601801"/>
    <s v="CD8+/CD3E+"/>
    <s v="1"/>
    <b v="0"/>
    <b v="0"/>
    <n v="1.1903281252654001E-3"/>
    <n v="47.082845293564297"/>
    <m/>
    <n v="11.1130444753336"/>
    <x v="0"/>
    <s v="1"/>
    <s v="1"/>
  </r>
  <r>
    <s v="C2_P1_MMD1-84B_L001"/>
    <x v="0"/>
    <s v="Human-melanoma"/>
    <n v="3273.1192627596301"/>
    <n v="1610"/>
    <n v="1.34512873245748E-2"/>
    <n v="1.0677066887769999"/>
    <s v="P5"/>
    <x v="0"/>
    <x v="1"/>
    <s v="anti-PD1"/>
    <n v="0.71755509485865199"/>
    <s v="CD8+/CD3E+"/>
    <s v="1"/>
    <b v="0"/>
    <b v="0"/>
    <n v="0.53775367603899205"/>
    <n v="99.552740660407196"/>
    <m/>
    <n v="30.570633445517"/>
    <x v="2"/>
    <s v="7"/>
    <s v="7"/>
  </r>
  <r>
    <s v="C2_P10_MMD5_L001"/>
    <x v="0"/>
    <s v="Human-melanoma"/>
    <n v="3313.8560102268102"/>
    <n v="1647"/>
    <n v="1.22941281279865E-2"/>
    <n v="0.97115783758752705"/>
    <s v="P8"/>
    <x v="0"/>
    <x v="1"/>
    <s v="anti-CTLA4+PD1"/>
    <n v="0.73272492120728805"/>
    <s v="CD8+/CD3E+"/>
    <s v="1"/>
    <b v="0"/>
    <b v="0"/>
    <n v="0.48716618630001401"/>
    <n v="78.282772275598106"/>
    <m/>
    <n v="31.008504241321798"/>
    <x v="2"/>
    <s v="7"/>
    <s v="7"/>
  </r>
  <r>
    <s v="C2_P2_M15"/>
    <x v="2"/>
    <s v="Human-melanoma"/>
    <n v="9032.0074799273007"/>
    <n v="4728"/>
    <n v="6.0815664357936504E-3"/>
    <n v="0.42275937490408499"/>
    <s v="P1"/>
    <x v="0"/>
    <x v="1"/>
    <s v="anti-PD1"/>
    <n v="2.1155215185899601"/>
    <s v="CD8+/CD3E+"/>
    <s v="1"/>
    <b v="0"/>
    <b v="0"/>
    <n v="0.48630581198351602"/>
    <n v="47.503470547502701"/>
    <m/>
    <n v="1.06457721556525"/>
    <x v="0"/>
    <s v="1"/>
    <s v="1"/>
  </r>
  <r>
    <s v="C2_P2_M34"/>
    <x v="3"/>
    <s v="Human-melanoma"/>
    <n v="4861.20186567574"/>
    <n v="2392"/>
    <n v="9.3797490722742592E-3"/>
    <n v="0.75116317015320999"/>
    <s v="P2"/>
    <x v="1"/>
    <x v="0"/>
    <s v="anti-PD1"/>
    <n v="1.0723728714396199"/>
    <s v="CD8+/CD3E+"/>
    <s v="1"/>
    <b v="0"/>
    <b v="0"/>
    <n v="0.51763525823159195"/>
    <n v="96.065348380543995"/>
    <m/>
    <n v="19.023399303207501"/>
    <x v="0"/>
    <s v="6"/>
    <s v="6"/>
  </r>
  <r>
    <s v="C2_P2_M66_L001"/>
    <x v="1"/>
    <s v="Human-melanoma"/>
    <n v="3786.2200684049499"/>
    <n v="1917"/>
    <n v="1.21257308495543E-2"/>
    <n v="0.96148843726591204"/>
    <s v="P12"/>
    <x v="1"/>
    <x v="0"/>
    <s v="anti-PD1"/>
    <n v="0.85252193222519501"/>
    <s v="CD8+/CD3E+"/>
    <s v="1"/>
    <b v="0"/>
    <b v="0"/>
    <n v="0.59613475188799803"/>
    <n v="81.132630993275995"/>
    <m/>
    <n v="17.2913013286636"/>
    <x v="0"/>
    <s v="0"/>
    <s v="0"/>
  </r>
  <r>
    <s v="C2_P2_M71_L001"/>
    <x v="0"/>
    <s v="Human-melanoma"/>
    <n v="4578.4917342918498"/>
    <n v="2438"/>
    <n v="1.07107137950912E-2"/>
    <n v="0.81223501923165298"/>
    <s v="P12"/>
    <x v="0"/>
    <x v="0"/>
    <s v="anti-PD1"/>
    <n v="1.09100052585302"/>
    <s v="CD8+/CD3E+"/>
    <s v="1"/>
    <b v="0"/>
    <b v="0"/>
    <n v="0.74197235720483601"/>
    <n v="120.884108487745"/>
    <m/>
    <n v="14.722451288871101"/>
    <x v="0"/>
    <s v="0"/>
    <s v="0"/>
  </r>
  <r>
    <s v="C2_P2_M77_L001"/>
    <x v="0"/>
    <s v="Human-melanoma"/>
    <n v="3854.4722710193901"/>
    <n v="1920"/>
    <n v="1.13776967648408E-2"/>
    <n v="0.89612029436244001"/>
    <s v="P31"/>
    <x v="1"/>
    <x v="0"/>
    <s v="anti-PD1"/>
    <n v="0.85508741756356699"/>
    <s v="CD8+/CD3E+"/>
    <s v="1"/>
    <b v="0"/>
    <b v="0"/>
    <n v="1.5168471288981"/>
    <n v="89.825665580748804"/>
    <m/>
    <n v="19.855484487909301"/>
    <x v="0"/>
    <s v="6"/>
    <s v="6"/>
  </r>
  <r>
    <s v="C2_P2_M79_L001"/>
    <x v="0"/>
    <s v="Human-melanoma"/>
    <n v="4112.8104310415802"/>
    <n v="2059"/>
    <n v="1.01820324548794E-2"/>
    <n v="0.821386497726311"/>
    <s v="P20"/>
    <x v="0"/>
    <x v="0"/>
    <s v="anti-PD1"/>
    <n v="0.92100923647565502"/>
    <s v="CD8+/CD3E+"/>
    <s v="1"/>
    <b v="0"/>
    <b v="0"/>
    <n v="0.93585994594328903"/>
    <n v="67.343769026034906"/>
    <m/>
    <n v="27.7150530543021"/>
    <x v="2"/>
    <s v="5"/>
    <s v="5"/>
  </r>
  <r>
    <s v="C2_P2_M81_L001"/>
    <x v="1"/>
    <s v="Human-melanoma"/>
    <n v="4129.13790322362"/>
    <n v="1975"/>
    <n v="1.0906890378246799E-2"/>
    <n v="0.88429932760207797"/>
    <s v="P28"/>
    <x v="1"/>
    <x v="1"/>
    <s v="anti-CTLA4+PD1"/>
    <n v="0.883419299126461"/>
    <s v="CD8+/CD3E+"/>
    <s v="1"/>
    <b v="0"/>
    <b v="0"/>
    <n v="8.0303935424652501E-2"/>
    <n v="84.709175125482005"/>
    <m/>
    <n v="15.750537223526299"/>
    <x v="0"/>
    <s v="0"/>
    <s v="0"/>
  </r>
  <r>
    <s v="C2_P2_M90-7-31-17"/>
    <x v="2"/>
    <s v="Human-melanoma"/>
    <n v="3866.2509186039501"/>
    <n v="1951"/>
    <n v="1.11605564590257E-2"/>
    <n v="0.88960654691978802"/>
    <s v="P30"/>
    <x v="0"/>
    <x v="0"/>
    <s v="anti-PD1"/>
    <n v="0.86847255845942195"/>
    <s v="CD8+/CD3E+"/>
    <s v="1"/>
    <b v="0"/>
    <b v="0"/>
    <n v="0.46033828783534197"/>
    <n v="105.20564552639"/>
    <m/>
    <n v="24.6074442261881"/>
    <x v="1"/>
    <s v="2"/>
    <s v="2"/>
  </r>
  <r>
    <s v="C2_P2_MMD1-84A_L001"/>
    <x v="2"/>
    <s v="Human-melanoma"/>
    <n v="5810.1261166533604"/>
    <n v="2957"/>
    <n v="8.7991374936062395E-3"/>
    <n v="0.64761918947248498"/>
    <s v="P5"/>
    <x v="0"/>
    <x v="0"/>
    <s v="anti-PD1"/>
    <n v="1.32200574914733"/>
    <s v="CD8+/CD3E+"/>
    <s v="1"/>
    <b v="0"/>
    <b v="0"/>
    <n v="0.11403395233374"/>
    <n v="58.322012346571803"/>
    <m/>
    <n v="11.6133469129984"/>
    <x v="0"/>
    <s v="6"/>
    <s v="6"/>
  </r>
  <r>
    <s v="C2_P2_MMD8_L001"/>
    <x v="1"/>
    <s v="Human-melanoma"/>
    <n v="4606.8369158576697"/>
    <n v="2308"/>
    <n v="7.6770791490680104E-3"/>
    <n v="0.64143956151831205"/>
    <s v="P16"/>
    <x v="0"/>
    <x v="0"/>
    <s v="anti-PD1"/>
    <n v="1.03199436307046"/>
    <s v="CD8+/CD3E+"/>
    <s v="1"/>
    <b v="0"/>
    <b v="0"/>
    <n v="0.127841985128966"/>
    <n v="65.324200007665894"/>
    <m/>
    <n v="22.272232710017601"/>
    <x v="3"/>
    <s v="2"/>
    <s v="2"/>
  </r>
  <r>
    <s v="C2_P2_MMD9_L001"/>
    <x v="0"/>
    <s v="Human-melanoma"/>
    <n v="2678.8863905596399"/>
    <n v="1309"/>
    <n v="1.6116826686791701E-2"/>
    <n v="1.2921514824246201"/>
    <s v="P17"/>
    <x v="0"/>
    <x v="1"/>
    <s v="anti-PD1"/>
    <n v="0.582253628969713"/>
    <s v="CD8+/CD3E+"/>
    <s v="1"/>
    <b v="0"/>
    <b v="0"/>
    <n v="0.31723054135485701"/>
    <n v="74.974003802889698"/>
    <m/>
    <n v="31.6416642937806"/>
    <x v="2"/>
    <s v="7"/>
    <s v="7"/>
  </r>
  <r>
    <s v="C2_P3_M13_L001"/>
    <x v="1"/>
    <s v="Human-melanoma"/>
    <n v="3764.8038034380602"/>
    <n v="1858"/>
    <n v="9.5647065760903205E-3"/>
    <n v="0.842644757200258"/>
    <s v="P15"/>
    <x v="0"/>
    <x v="0"/>
    <s v="anti-PD1"/>
    <n v="0.82775942156786197"/>
    <s v="CD8+/CD3E+"/>
    <s v="1"/>
    <b v="0"/>
    <b v="0"/>
    <n v="8.7295683367220905E-2"/>
    <n v="92.758651592482295"/>
    <m/>
    <n v="26.4511815112702"/>
    <x v="1"/>
    <s v="3"/>
    <s v="3"/>
  </r>
  <r>
    <s v="C2_P3_M53_L001"/>
    <x v="2"/>
    <s v="Human-melanoma"/>
    <n v="7406.5579210124197"/>
    <n v="3966"/>
    <n v="6.6872239505959196E-3"/>
    <n v="0.495583514831831"/>
    <s v="P20"/>
    <x v="1"/>
    <x v="0"/>
    <s v="anti-PD1"/>
    <n v="1.7735311687008499"/>
    <s v="CD8+/CD3E+"/>
    <s v="1"/>
    <b v="0"/>
    <b v="0"/>
    <n v="0.29546120020349398"/>
    <n v="121.546964309098"/>
    <m/>
    <n v="1.6488256632576901"/>
    <x v="0"/>
    <s v="1"/>
    <s v="1"/>
  </r>
  <r>
    <s v="C2_P3_M68_L001"/>
    <x v="0"/>
    <s v="Human-melanoma"/>
    <n v="5700.06949674311"/>
    <n v="2859"/>
    <n v="7.7694880903595902E-3"/>
    <n v="0.61956643768618802"/>
    <s v="P23"/>
    <x v="0"/>
    <x v="0"/>
    <s v="anti-PD1"/>
    <n v="1.2780578698725999"/>
    <s v="CD8+/CD3E+"/>
    <s v="1"/>
    <b v="0"/>
    <b v="0"/>
    <n v="0.12254986271044099"/>
    <n v="92.497962125534102"/>
    <m/>
    <n v="12.5630734844737"/>
    <x v="0"/>
    <s v="0"/>
    <s v="0"/>
  </r>
  <r>
    <s v="C2_P3_M71_L001"/>
    <x v="0"/>
    <s v="Human-melanoma"/>
    <n v="4561.8397646754602"/>
    <n v="2480"/>
    <n v="1.0515898443618599E-2"/>
    <n v="0.79709648028705804"/>
    <s v="P12"/>
    <x v="0"/>
    <x v="0"/>
    <s v="anti-PD1"/>
    <n v="1.1121936656047899"/>
    <s v="CD8+/CD3E+"/>
    <s v="1"/>
    <b v="0"/>
    <b v="0"/>
    <n v="0.63960664213687601"/>
    <n v="104.610969216323"/>
    <m/>
    <n v="14.6453199267747"/>
    <x v="0"/>
    <s v="0"/>
    <s v="0"/>
  </r>
  <r>
    <s v="C2_P3_M74_L001"/>
    <x v="3"/>
    <s v="Human-melanoma"/>
    <n v="3772.9794208592202"/>
    <n v="1885"/>
    <n v="1.14490736267452E-2"/>
    <n v="0.91010690573743103"/>
    <s v="P13"/>
    <x v="0"/>
    <x v="0"/>
    <s v="anti-CTLA4+PD1"/>
    <n v="0.83980604837413197"/>
    <s v="CD8+/CD3E+"/>
    <s v="1"/>
    <b v="0"/>
    <b v="0"/>
    <n v="0.12899586410754099"/>
    <n v="101.648484804937"/>
    <m/>
    <n v="24.942127637385902"/>
    <x v="1"/>
    <s v="6"/>
    <s v="6"/>
  </r>
  <r>
    <s v="C2_P3_M76_L001"/>
    <x v="0"/>
    <s v="Human-melanoma"/>
    <n v="3058.2794400708199"/>
    <n v="1494"/>
    <n v="8.9770170319726297E-3"/>
    <n v="0.77197282046499904"/>
    <s v="P33"/>
    <x v="1"/>
    <x v="1"/>
    <s v="anti-PD1"/>
    <n v="0.66367990275283395"/>
    <s v="CD8+/CD3E+"/>
    <s v="1"/>
    <b v="0"/>
    <b v="0"/>
    <n v="0.34167192730749002"/>
    <n v="95.7136267292247"/>
    <m/>
    <n v="27.0114796945264"/>
    <x v="1"/>
    <s v="4"/>
    <s v="4"/>
  </r>
  <r>
    <s v="C2_P3_M81_L001"/>
    <x v="1"/>
    <s v="Human-melanoma"/>
    <n v="4615.8488691901803"/>
    <n v="2418"/>
    <n v="9.2901681074999895E-3"/>
    <n v="0.69946200454968699"/>
    <s v="P28"/>
    <x v="1"/>
    <x v="1"/>
    <s v="anti-CTLA4+PD1"/>
    <n v="1.07705767075317"/>
    <s v="CD8+/CD3E+"/>
    <s v="1"/>
    <b v="0"/>
    <b v="0"/>
    <n v="0.56873737009762304"/>
    <n v="106.12639658568099"/>
    <m/>
    <n v="25.781080040419798"/>
    <x v="2"/>
    <s v="5"/>
    <s v="5"/>
  </r>
  <r>
    <s v="C2_P3_M89_L001"/>
    <x v="0"/>
    <s v="Human-melanoma"/>
    <n v="5965.6917231668003"/>
    <n v="3114"/>
    <n v="8.8659219035929892E-3"/>
    <n v="0.63645971283754499"/>
    <s v="P28"/>
    <x v="0"/>
    <x v="0"/>
    <s v="anti-CTLA4+PD1"/>
    <n v="1.39183156748737"/>
    <s v="CD8+/CD3E+"/>
    <s v="1"/>
    <b v="0"/>
    <b v="0"/>
    <n v="5.7869497575158899E-2"/>
    <n v="80.791582663842306"/>
    <m/>
    <n v="14.2912945007368"/>
    <x v="0"/>
    <s v="2"/>
    <s v="2"/>
  </r>
  <r>
    <s v="C2_P3_M9_L001"/>
    <x v="1"/>
    <s v="Human-melanoma"/>
    <n v="3980.4976905989902"/>
    <n v="2047"/>
    <n v="9.4557929970217093E-3"/>
    <n v="0.74310798082776697"/>
    <s v="P15"/>
    <x v="1"/>
    <x v="0"/>
    <s v="anti-PD1"/>
    <n v="0.90851643830619"/>
    <s v="CD8+/CD3E+"/>
    <s v="1"/>
    <b v="0"/>
    <b v="0"/>
    <n v="0.21705180461384599"/>
    <n v="74.256616788198002"/>
    <m/>
    <n v="26.211420750247001"/>
    <x v="1"/>
    <s v="5"/>
    <s v="5"/>
  </r>
  <r>
    <s v="C2_P3_M91_L001"/>
    <x v="3"/>
    <s v="Human-melanoma"/>
    <n v="5638.6330380668496"/>
    <n v="2927"/>
    <n v="7.6482833677123802E-3"/>
    <n v="0.59716229935405296"/>
    <s v="P27"/>
    <x v="1"/>
    <x v="0"/>
    <s v="anti-PD1"/>
    <n v="1.3028203805299301"/>
    <s v="CD8+/CD3E+"/>
    <s v="1"/>
    <b v="0"/>
    <b v="0"/>
    <n v="0.395534129588276"/>
    <n v="75.611586014205599"/>
    <m/>
    <n v="11.6907530644679"/>
    <x v="0"/>
    <s v="0"/>
    <s v="0"/>
  </r>
  <r>
    <s v="C2_P3_MMD1-84A_L001"/>
    <x v="1"/>
    <s v="Human-melanoma"/>
    <n v="4140.3140625283904"/>
    <n v="2082"/>
    <n v="1.1171345595353301E-2"/>
    <n v="0.88766576221689497"/>
    <s v="P5"/>
    <x v="0"/>
    <x v="0"/>
    <s v="anti-PD1"/>
    <n v="0.92837106396837599"/>
    <s v="CD8+/CD3E+"/>
    <s v="1"/>
    <b v="0"/>
    <b v="0"/>
    <n v="6.3427964207305704E-2"/>
    <n v="95.879490755321996"/>
    <m/>
    <n v="31.1122250549566"/>
    <x v="2"/>
    <s v="5"/>
    <s v="5"/>
  </r>
  <r>
    <s v="C2_P3_MMD7_L001"/>
    <x v="3"/>
    <s v="Human-melanoma"/>
    <n v="3596.9994929180002"/>
    <n v="1840"/>
    <n v="1.10455582602948E-2"/>
    <n v="0.92021572587990796"/>
    <s v="P19"/>
    <x v="0"/>
    <x v="1"/>
    <s v="anti-PD1"/>
    <n v="0.82006296555274505"/>
    <s v="CD8+/CD3E+"/>
    <s v="1"/>
    <b v="0"/>
    <b v="0"/>
    <n v="0.337107509226516"/>
    <n v="64.090996614390505"/>
    <m/>
    <n v="30.739493403254599"/>
    <x v="2"/>
    <s v="2"/>
    <s v="2"/>
  </r>
  <r>
    <s v="C2_P4_M23"/>
    <x v="2"/>
    <s v="Human-melanoma"/>
    <n v="5581.4564889486801"/>
    <n v="2943"/>
    <n v="9.1947094360947494E-3"/>
    <n v="0.67219204551915601"/>
    <s v="P3"/>
    <x v="0"/>
    <x v="0"/>
    <s v="anti-PD1"/>
    <n v="1.3140862074506101"/>
    <s v="CD8+/CD3E+"/>
    <s v="1"/>
    <b v="0"/>
    <b v="0"/>
    <n v="0.18095845616964501"/>
    <n v="52.629502910024598"/>
    <m/>
    <n v="23.413592120431598"/>
    <x v="3"/>
    <s v="1"/>
    <s v="1"/>
  </r>
  <r>
    <s v="C2_P4_M24_L001"/>
    <x v="3"/>
    <s v="Human-melanoma"/>
    <n v="3894.2814320820798"/>
    <n v="2001"/>
    <n v="1.1318708375888799E-2"/>
    <n v="0.88564785716401295"/>
    <s v="P25"/>
    <x v="1"/>
    <x v="0"/>
    <s v="anti-PD1"/>
    <n v="0.89055804093758395"/>
    <s v="CD8+/CD3E+"/>
    <s v="1"/>
    <b v="0"/>
    <b v="0"/>
    <n v="4.8909156278428103"/>
    <n v="79.282845039159795"/>
    <m/>
    <n v="30.6244467334025"/>
    <x v="2"/>
    <s v="2"/>
    <s v="2"/>
  </r>
  <r>
    <s v="C2_P4_M45_L001"/>
    <x v="1"/>
    <s v="Human-melanoma"/>
    <n v="4887.4593272545899"/>
    <n v="2604"/>
    <n v="1.06683023337142E-2"/>
    <n v="0.768485427485047"/>
    <s v="P18"/>
    <x v="0"/>
    <x v="0"/>
    <s v="anti-PD1"/>
    <n v="1.1710882855465501"/>
    <s v="CD8+/CD3E+"/>
    <s v="1"/>
    <b v="0"/>
    <b v="0"/>
    <n v="0.27410194567304902"/>
    <n v="79.493768945654097"/>
    <m/>
    <n v="7.9665837965767397"/>
    <x v="0"/>
    <s v="1"/>
    <s v="1"/>
  </r>
  <r>
    <s v="C2_P4_M55_L001"/>
    <x v="0"/>
    <s v="Human-melanoma"/>
    <n v="3497.4409461284699"/>
    <n v="1822"/>
    <n v="1.09529323953371E-2"/>
    <n v="0.88264109709667704"/>
    <s v="P1"/>
    <x v="0"/>
    <x v="0"/>
    <s v="anti-PD1"/>
    <n v="0.81649359464718396"/>
    <s v="CD8+/CD3E+"/>
    <s v="1"/>
    <b v="0"/>
    <b v="0"/>
    <n v="0.73807599433369897"/>
    <n v="88.927594616334801"/>
    <m/>
    <n v="26.750718894730301"/>
    <x v="1"/>
    <s v="0"/>
    <s v="0"/>
  </r>
  <r>
    <s v="C2_P4_M71_L001"/>
    <x v="2"/>
    <s v="Human-melanoma"/>
    <n v="4723.4586498293602"/>
    <n v="2560"/>
    <n v="1.0235594176055201E-2"/>
    <n v="0.78184409428235102"/>
    <s v="P12"/>
    <x v="0"/>
    <x v="0"/>
    <s v="anti-PD1"/>
    <n v="1.14766428897881"/>
    <s v="CD8+/CD3E+"/>
    <s v="1"/>
    <b v="0"/>
    <b v="0"/>
    <n v="0.35750068610993502"/>
    <n v="102.375042477962"/>
    <m/>
    <n v="12.8183140542003"/>
    <x v="0"/>
    <s v="0"/>
    <s v="0"/>
  </r>
  <r>
    <s v="C2_P4_M76_L001"/>
    <x v="1"/>
    <s v="Human-melanoma"/>
    <n v="3210.6392550787"/>
    <n v="1613"/>
    <n v="9.6301648820863207E-3"/>
    <n v="0.79829528290908003"/>
    <s v="P33"/>
    <x v="1"/>
    <x v="1"/>
    <s v="anti-PD1"/>
    <n v="0.72324377973939102"/>
    <s v="CD8+/CD3E+"/>
    <s v="1"/>
    <b v="0"/>
    <b v="0"/>
    <n v="17.984401967099998"/>
    <n v="104.360054175691"/>
    <m/>
    <n v="27.186458940477198"/>
    <x v="1"/>
    <s v="4"/>
    <s v="4"/>
  </r>
  <r>
    <s v="C2_P4_M79_L001"/>
    <x v="1"/>
    <s v="Human-melanoma"/>
    <n v="5050.7927920518796"/>
    <n v="2643"/>
    <n v="8.58662734885891E-3"/>
    <n v="0.66837303940968995"/>
    <s v="P20"/>
    <x v="0"/>
    <x v="0"/>
    <s v="anti-PD1"/>
    <n v="1.1765538847457"/>
    <s v="CD8+/CD3E+"/>
    <s v="1"/>
    <b v="0"/>
    <b v="0"/>
    <n v="1.3547473675872801"/>
    <n v="80.235668128196906"/>
    <m/>
    <n v="19.088426947226601"/>
    <x v="0"/>
    <s v="2"/>
    <s v="2"/>
  </r>
  <r>
    <s v="C2_P4_M91_L001"/>
    <x v="2"/>
    <s v="Human-melanoma"/>
    <n v="4455.6380094830502"/>
    <n v="2282"/>
    <n v="8.7743261946716892E-3"/>
    <n v="0.73192232949907998"/>
    <s v="P27"/>
    <x v="1"/>
    <x v="0"/>
    <s v="anti-PD1"/>
    <n v="1.0191669363786"/>
    <s v="CD8+/CD3E+"/>
    <s v="1"/>
    <b v="0"/>
    <b v="0"/>
    <n v="0.217551798430282"/>
    <n v="96.253695024227696"/>
    <m/>
    <n v="15.2435505155372"/>
    <x v="0"/>
    <s v="0"/>
    <s v="0"/>
  </r>
  <r>
    <s v="C2_P4_MMD1-84A_L001"/>
    <x v="1"/>
    <s v="Human-melanoma"/>
    <n v="3201.5354932045998"/>
    <n v="1510"/>
    <n v="9.8844084735219603E-3"/>
    <n v="0.83146943452251998"/>
    <s v="P5"/>
    <x v="0"/>
    <x v="0"/>
    <s v="anti-PD1"/>
    <n v="0.67416492978792097"/>
    <s v="CD8+/CD3E+"/>
    <s v="1"/>
    <b v="0"/>
    <b v="0"/>
    <n v="0.50578791943444501"/>
    <n v="85.758286206628298"/>
    <m/>
    <n v="30.010432085978898"/>
    <x v="2"/>
    <s v="6"/>
    <s v="6"/>
  </r>
  <r>
    <s v="C2_P4_MMD4_L001"/>
    <x v="1"/>
    <s v="Human-melanoma"/>
    <n v="3778.5517602445898"/>
    <n v="1957"/>
    <n v="1.1514035262019599E-2"/>
    <n v="0.90342651718925804"/>
    <s v="P8"/>
    <x v="1"/>
    <x v="1"/>
    <s v="anti-CTLA4+PD1"/>
    <n v="0.87114958663859299"/>
    <s v="CD8+/CD3E+"/>
    <s v="1"/>
    <b v="0"/>
    <b v="0"/>
    <n v="0.141514514165548"/>
    <n v="93.4730042437306"/>
    <m/>
    <n v="27.1080791325892"/>
    <x v="1"/>
    <s v="4"/>
    <s v="4"/>
  </r>
  <r>
    <s v="C2_P4_MMD7_L001"/>
    <x v="1"/>
    <s v="Human-melanoma"/>
    <n v="2960.3028168157002"/>
    <n v="1513"/>
    <n v="1.2734928721198101E-2"/>
    <n v="1.0014070858312001"/>
    <s v="P19"/>
    <x v="0"/>
    <x v="1"/>
    <s v="anti-PD1"/>
    <n v="0.67583807239990201"/>
    <s v="CD8+/CD3E+"/>
    <s v="1"/>
    <b v="0"/>
    <b v="0"/>
    <n v="1.00123531751795"/>
    <n v="111.047598967789"/>
    <m/>
    <n v="31.5874782453287"/>
    <x v="2"/>
    <s v="5"/>
    <s v="5"/>
  </r>
  <r>
    <s v="C2_P5_M17"/>
    <x v="0"/>
    <s v="Human-melanoma"/>
    <n v="3756.3284451290701"/>
    <n v="1872"/>
    <n v="7.2514301114398301E-3"/>
    <n v="0.64077277416529399"/>
    <s v="P3"/>
    <x v="1"/>
    <x v="0"/>
    <s v="anti-PD1"/>
    <n v="0.83590204894617404"/>
    <s v="CD8+/CD3E+"/>
    <s v="1"/>
    <b v="0"/>
    <b v="0"/>
    <n v="0.27665761844432701"/>
    <n v="97.445532012092997"/>
    <m/>
    <n v="30.992942238298699"/>
    <x v="2"/>
    <s v="5"/>
    <s v="5"/>
  </r>
  <r>
    <s v="C2_P5_M76_L001"/>
    <x v="0"/>
    <s v="Human-melanoma"/>
    <n v="4303.7077194254098"/>
    <n v="2197"/>
    <n v="9.3753149858852892E-3"/>
    <n v="0.74175350921795002"/>
    <s v="P33"/>
    <x v="1"/>
    <x v="1"/>
    <s v="anti-PD1"/>
    <n v="0.97767299960144305"/>
    <s v="CD8+/CD3E+"/>
    <s v="1"/>
    <b v="0"/>
    <b v="0"/>
    <n v="0.63414423249242302"/>
    <n v="110.97204800982"/>
    <m/>
    <n v="15.2857631940337"/>
    <x v="0"/>
    <s v="0"/>
    <s v="0"/>
  </r>
  <r>
    <s v="C2_P5_M83_L001"/>
    <x v="0"/>
    <s v="Human-melanoma"/>
    <n v="4939.8770786619798"/>
    <n v="2555"/>
    <n v="8.4352281766218607E-3"/>
    <n v="0.67401094759233304"/>
    <s v="P23"/>
    <x v="0"/>
    <x v="0"/>
    <s v="anti-PD1"/>
    <n v="1.1385177760333101"/>
    <s v="CD8+/CD3E+"/>
    <s v="1"/>
    <b v="0"/>
    <b v="0"/>
    <n v="0.33035211934931202"/>
    <n v="97.174481904470596"/>
    <m/>
    <n v="16.661324453493901"/>
    <x v="0"/>
    <s v="2"/>
    <s v="2"/>
  </r>
  <r>
    <s v="C2_P5_M89_L001"/>
    <x v="2"/>
    <s v="Human-melanoma"/>
    <n v="7709.2790853420001"/>
    <n v="4170"/>
    <n v="6.4560562982549597E-3"/>
    <n v="0.47608692658336799"/>
    <s v="P28"/>
    <x v="0"/>
    <x v="0"/>
    <s v="anti-CTLA4+PD1"/>
    <n v="1.8617615557727001"/>
    <s v="CD8+/CD3E+"/>
    <s v="1"/>
    <b v="0"/>
    <b v="0"/>
    <n v="0.85054320148415297"/>
    <n v="115.292200713235"/>
    <m/>
    <n v="1.4387152897076401"/>
    <x v="0"/>
    <s v="1"/>
    <s v="1"/>
  </r>
  <r>
    <s v="C2_P5_MMD4_L001"/>
    <x v="1"/>
    <s v="Human-melanoma"/>
    <n v="3671.3690909631"/>
    <n v="1902"/>
    <n v="1.23962093116481E-2"/>
    <n v="0.97926134982315705"/>
    <s v="P8"/>
    <x v="1"/>
    <x v="1"/>
    <s v="anti-CTLA4+PD1"/>
    <n v="0.84716787586685205"/>
    <s v="CD8+/CD3E+"/>
    <s v="1"/>
    <b v="0"/>
    <b v="0"/>
    <n v="0.35207881819511599"/>
    <n v="107.48571588276999"/>
    <m/>
    <n v="25.162707864528901"/>
    <x v="1"/>
    <s v="0"/>
    <s v="0"/>
  </r>
  <r>
    <s v="C2_P5_MMD9_L001"/>
    <x v="3"/>
    <s v="Human-melanoma"/>
    <n v="3750.9657791181198"/>
    <n v="1913"/>
    <n v="1.33244672868282E-2"/>
    <n v="1.00437132888089"/>
    <s v="P17"/>
    <x v="0"/>
    <x v="1"/>
    <s v="anti-PD1"/>
    <n v="0.85252193222519501"/>
    <s v="CD8+/CD3E+"/>
    <s v="1"/>
    <b v="0"/>
    <b v="0"/>
    <n v="0.56018395429301604"/>
    <n v="68.131632008210005"/>
    <m/>
    <n v="30.893685554752999"/>
    <x v="2"/>
    <s v="7"/>
    <s v="7"/>
  </r>
  <r>
    <s v="C2_P6_M15"/>
    <x v="1"/>
    <s v="Human-melanoma"/>
    <n v="2810.6043083497002"/>
    <n v="1442"/>
    <n v="1.4774214081120301E-2"/>
    <n v="1.15015352291656"/>
    <s v="P1"/>
    <x v="0"/>
    <x v="1"/>
    <s v="anti-PD1"/>
    <n v="0.64471761981703801"/>
    <s v="CD8+/CD3E+"/>
    <s v="1"/>
    <b v="0"/>
    <b v="0"/>
    <n v="0.12203306553617201"/>
    <n v="107.62158839571499"/>
    <m/>
    <n v="30.8934150984662"/>
    <x v="2"/>
    <s v="4"/>
    <s v="4"/>
  </r>
  <r>
    <s v="C2_P6_M36_L001"/>
    <x v="0"/>
    <s v="Human-melanoma"/>
    <n v="5326.6006497833696"/>
    <n v="2777"/>
    <n v="9.6840823652432993E-3"/>
    <n v="0.70688566311072498"/>
    <s v="P3"/>
    <x v="0"/>
    <x v="0"/>
    <s v="anti-PD1"/>
    <n v="1.2366754759362499"/>
    <s v="CD8+/CD3E+"/>
    <s v="1"/>
    <b v="0"/>
    <b v="0"/>
    <n v="0.28551331351788301"/>
    <n v="68.516338607991003"/>
    <m/>
    <n v="24.447628370001102"/>
    <x v="2"/>
    <s v="5"/>
    <s v="5"/>
  </r>
  <r>
    <s v="C2_P6_M60-B1_L001"/>
    <x v="1"/>
    <s v="Human-melanoma"/>
    <n v="4393.2874879126102"/>
    <n v="2280"/>
    <n v="1.05060267680581E-2"/>
    <n v="0.78922235530848905"/>
    <s v="P7"/>
    <x v="1"/>
    <x v="1"/>
    <s v="anti-CTLA4+PD1"/>
    <n v="1.01392442286105"/>
    <s v="CD8+/CD3E+"/>
    <s v="1"/>
    <b v="0"/>
    <b v="0"/>
    <n v="0.25774772187370498"/>
    <n v="68.116248380689001"/>
    <m/>
    <n v="26.8617744651485"/>
    <x v="1"/>
    <s v="8"/>
    <s v="8"/>
  </r>
  <r>
    <s v="C2_P6_M82_L001"/>
    <x v="1"/>
    <s v="Human-melanoma"/>
    <n v="3508.3010688621498"/>
    <n v="1855"/>
    <n v="1.05134472310739E-2"/>
    <n v="0.85405217418193202"/>
    <s v="P24"/>
    <x v="1"/>
    <x v="1"/>
    <s v="anti-PD1"/>
    <n v="0.83032490690623395"/>
    <s v="CD8+/CD3E+"/>
    <s v="1"/>
    <b v="0"/>
    <b v="0"/>
    <n v="0.71806527899539097"/>
    <n v="93.404187220515198"/>
    <m/>
    <n v="27.002194016475201"/>
    <x v="1"/>
    <s v="4"/>
    <s v="4"/>
  </r>
  <r>
    <s v="C2_P6_M83_L001"/>
    <x v="1"/>
    <s v="Human-melanoma"/>
    <n v="4574.5684937866299"/>
    <n v="2334"/>
    <n v="9.57129284439465E-3"/>
    <n v="0.74991989904196599"/>
    <s v="P23"/>
    <x v="0"/>
    <x v="0"/>
    <s v="anti-PD1"/>
    <n v="1.0376830479512"/>
    <s v="CD8+/CD3E+"/>
    <s v="1"/>
    <b v="0"/>
    <b v="0"/>
    <n v="0.30732504064820398"/>
    <n v="85.755320384690293"/>
    <m/>
    <n v="17.7672699720768"/>
    <x v="0"/>
    <s v="3"/>
    <s v="3"/>
  </r>
  <r>
    <s v="C2_P7_M82_L001"/>
    <x v="1"/>
    <s v="Human-melanoma"/>
    <n v="3811.1164508093402"/>
    <n v="2003"/>
    <n v="1.24089332127364E-2"/>
    <n v="0.95956536551838101"/>
    <s v="P24"/>
    <x v="1"/>
    <x v="1"/>
    <s v="anti-PD1"/>
    <n v="0.90126615365426799"/>
    <s v="CD8+/CD3E+"/>
    <s v="1"/>
    <b v="0"/>
    <b v="0"/>
    <n v="0.90755104387430996"/>
    <n v="63.523335174021"/>
    <m/>
    <n v="27.002806777465899"/>
    <x v="1"/>
    <s v="8"/>
    <s v="8"/>
  </r>
  <r>
    <s v="C2_P8_M63-B1"/>
    <x v="2"/>
    <s v="Human-melanoma"/>
    <n v="5597.9515206205597"/>
    <n v="2905"/>
    <n v="8.2408451381578793E-3"/>
    <n v="0.61636567519046503"/>
    <s v="P7"/>
    <x v="0"/>
    <x v="1"/>
    <s v="anti-CTLA4+PD1"/>
    <n v="1.2965739814452"/>
    <s v="CD8+/CD3E+"/>
    <s v="1"/>
    <b v="0"/>
    <b v="0"/>
    <n v="0.17166140083360101"/>
    <n v="69.621925624068297"/>
    <m/>
    <n v="5.80738938186638"/>
    <x v="0"/>
    <s v="0"/>
    <s v="0"/>
  </r>
  <r>
    <s v="C3_P1_M11"/>
    <x v="0"/>
    <s v="Human-melanoma"/>
    <n v="5267.9618918175101"/>
    <n v="2583"/>
    <n v="8.0578594464241204E-3"/>
    <n v="0.64851875397621195"/>
    <s v="P1"/>
    <x v="1"/>
    <x v="1"/>
    <s v="anti-CTLA4"/>
    <n v="1.15603000203872"/>
    <s v="CD8+/CD3E+"/>
    <s v="1"/>
    <b v="0"/>
    <b v="0"/>
    <n v="9.1337981253865195"/>
    <n v="71.703450682995197"/>
    <m/>
    <n v="23.489957440832399"/>
    <x v="3"/>
    <s v="6"/>
    <s v="6"/>
  </r>
  <r>
    <s v="C3_P1_M23"/>
    <x v="3"/>
    <s v="Human-melanoma"/>
    <n v="6009.4267917900597"/>
    <n v="3715"/>
    <n v="8.9685489775213293E-3"/>
    <n v="0.61556106288228196"/>
    <s v="P3"/>
    <x v="0"/>
    <x v="0"/>
    <s v="anti-PD1"/>
    <n v="1.65685735722531"/>
    <s v="CD8+/CD3E+"/>
    <s v="1"/>
    <b v="0"/>
    <b v="0"/>
    <n v="0.133554728509089"/>
    <n v="71.388199333031494"/>
    <m/>
    <n v="22.978960210750401"/>
    <x v="3"/>
    <s v="8"/>
    <s v="8"/>
  </r>
  <r>
    <s v="C3_P1_M24_L001"/>
    <x v="0"/>
    <s v="Human-melanoma"/>
    <n v="4700.92624927203"/>
    <n v="2473"/>
    <n v="8.8925080416951303E-3"/>
    <n v="0.71286737168560099"/>
    <s v="P25"/>
    <x v="1"/>
    <x v="0"/>
    <s v="anti-PD1"/>
    <n v="1.10393949538568"/>
    <s v="CD8+/CD3E+"/>
    <s v="1"/>
    <b v="0"/>
    <b v="0"/>
    <n v="1.81270087433852"/>
    <n v="85.909124941893594"/>
    <m/>
    <n v="22.4129741593995"/>
    <x v="2"/>
    <s v="2"/>
    <s v="2"/>
  </r>
  <r>
    <s v="C3_P1_M34"/>
    <x v="2"/>
    <s v="Human-melanoma"/>
    <n v="3936.51398102957"/>
    <n v="1926"/>
    <n v="1.12044918411038E-2"/>
    <n v="0.84428979302804996"/>
    <s v="P2"/>
    <x v="1"/>
    <x v="0"/>
    <s v="anti-PD1"/>
    <n v="0.86077610244430502"/>
    <s v="CD8+/CD3E+"/>
    <s v="1"/>
    <b v="0"/>
    <b v="0"/>
    <n v="0.143827290313393"/>
    <n v="91.629884414382104"/>
    <m/>
    <n v="20.795780178545701"/>
    <x v="0"/>
    <s v="0"/>
    <s v="0"/>
  </r>
  <r>
    <s v="C3_P1_M39"/>
    <x v="1"/>
    <s v="Human-melanoma"/>
    <n v="4544.6982014891701"/>
    <n v="2377"/>
    <n v="9.1902095474014692E-3"/>
    <n v="0.73727515672425803"/>
    <s v="P2"/>
    <x v="0"/>
    <x v="0"/>
    <s v="anti-PD1"/>
    <n v="1.0583184734989699"/>
    <s v="CD8+/CD3E+"/>
    <s v="1"/>
    <b v="0"/>
    <b v="0"/>
    <n v="0.38423424105397203"/>
    <n v="90.8745370016875"/>
    <m/>
    <n v="21.580402018803099"/>
    <x v="4"/>
    <s v="5"/>
    <s v="5"/>
  </r>
  <r>
    <s v="C3_P1_M42"/>
    <x v="2"/>
    <s v="Human-melanoma"/>
    <n v="4728.8713657341596"/>
    <n v="2433"/>
    <n v="4.9763470685616996E-3"/>
    <n v="0.41305229037457702"/>
    <s v="P4"/>
    <x v="1"/>
    <x v="0"/>
    <s v="anti-CTLA4+PD1"/>
    <n v="1.0864272693802699"/>
    <s v="CD8+/CD3E+"/>
    <s v="1"/>
    <b v="0"/>
    <b v="0"/>
    <n v="1.27427337755937"/>
    <n v="100.139659571059"/>
    <m/>
    <n v="14.136345132733"/>
    <x v="0"/>
    <s v="0"/>
    <s v="0"/>
  </r>
  <r>
    <s v="C3_P1_M71_L001"/>
    <x v="3"/>
    <s v="Human-melanoma"/>
    <n v="4872.08771988648"/>
    <n v="2699"/>
    <n v="8.8879741374323501E-3"/>
    <n v="0.68398929999677904"/>
    <s v="P12"/>
    <x v="0"/>
    <x v="0"/>
    <s v="anti-PD1"/>
    <n v="1.20499730914939"/>
    <s v="CD8+/CD3E+"/>
    <s v="1"/>
    <b v="0"/>
    <b v="0"/>
    <n v="0.28788569811352099"/>
    <n v="81.191549673007998"/>
    <m/>
    <n v="11.792259710542099"/>
    <x v="0"/>
    <s v="0"/>
    <s v="0"/>
  </r>
  <r>
    <s v="C3_P1_M74_L001"/>
    <x v="1"/>
    <s v="Human-melanoma"/>
    <n v="3239.7371584798202"/>
    <n v="1653"/>
    <n v="1.16967346903526E-2"/>
    <n v="0.96738773378389997"/>
    <s v="P13"/>
    <x v="0"/>
    <x v="0"/>
    <s v="anti-CTLA4+PD1"/>
    <n v="0.73997520585920995"/>
    <s v="CD8+/CD3E+"/>
    <s v="1"/>
    <b v="0"/>
    <b v="0"/>
    <n v="2.0406265897168701"/>
    <n v="63.499688415943297"/>
    <m/>
    <n v="26.641560487764"/>
    <x v="1"/>
    <s v="0"/>
    <s v="0"/>
  </r>
  <r>
    <s v="C3_P1_M77_L001"/>
    <x v="2"/>
    <s v="Human-melanoma"/>
    <n v="4565.5444294531799"/>
    <n v="2388"/>
    <n v="9.0763908737508392E-3"/>
    <n v="0.70065074882281297"/>
    <s v="P31"/>
    <x v="1"/>
    <x v="0"/>
    <s v="anti-PD1"/>
    <n v="1.06255710144933"/>
    <s v="CD8+/CD3E+"/>
    <s v="1"/>
    <b v="0"/>
    <b v="0"/>
    <n v="1.3393645187474199"/>
    <n v="65.394783525314494"/>
    <m/>
    <n v="22.370423971703701"/>
    <x v="3"/>
    <s v="2"/>
    <s v="2"/>
  </r>
  <r>
    <s v="C3_P1_M83_L001"/>
    <x v="0"/>
    <s v="Human-melanoma"/>
    <n v="5208.6230081984304"/>
    <n v="2702"/>
    <n v="8.6518033414018508E-3"/>
    <n v="0.66162992006221799"/>
    <s v="P23"/>
    <x v="0"/>
    <x v="0"/>
    <s v="anti-PD1"/>
    <n v="1.2033241665374099"/>
    <s v="CD8+/CD3E+"/>
    <s v="1"/>
    <b v="0"/>
    <b v="0"/>
    <n v="1.6358614334811701"/>
    <n v="74.314872756054797"/>
    <m/>
    <n v="12.4915780657218"/>
    <x v="0"/>
    <s v="2"/>
    <s v="2"/>
  </r>
  <r>
    <s v="C3_P1_M9_L001"/>
    <x v="1"/>
    <s v="Human-melanoma"/>
    <n v="2798.6813176044702"/>
    <n v="1438"/>
    <n v="1.6952643519253501E-2"/>
    <n v="1.3239732380267399"/>
    <s v="P15"/>
    <x v="1"/>
    <x v="0"/>
    <s v="anti-PD1"/>
    <n v="0.64404836277224597"/>
    <s v="CD8+/CD3E+"/>
    <s v="1"/>
    <b v="0"/>
    <b v="0"/>
    <n v="0.46743839498767398"/>
    <n v="77.614418029550194"/>
    <m/>
    <n v="30.771745736172502"/>
    <x v="2"/>
    <s v="4"/>
    <s v="4"/>
  </r>
  <r>
    <s v="C3_P1_M90-7-24-17"/>
    <x v="1"/>
    <s v="Human-melanoma"/>
    <n v="6344.4384633919999"/>
    <n v="3575"/>
    <n v="6.2145963262430701E-3"/>
    <n v="0.47651856316813701"/>
    <s v="P30"/>
    <x v="0"/>
    <x v="0"/>
    <s v="anti-PD1"/>
    <n v="1.5967357660347601"/>
    <s v="CD8+/CD3E+"/>
    <s v="1"/>
    <b v="0"/>
    <b v="0"/>
    <n v="2.0416735352748701"/>
    <n v="71.830502306099106"/>
    <m/>
    <n v="7.9761342967768103"/>
    <x v="0"/>
    <s v="1"/>
    <s v="1"/>
  </r>
  <r>
    <s v="C3_P1_M91_L001"/>
    <x v="0"/>
    <s v="Human-melanoma"/>
    <n v="4484.7394694483601"/>
    <n v="2362"/>
    <n v="9.4140259821879797E-3"/>
    <n v="0.74927227147512498"/>
    <s v="P27"/>
    <x v="1"/>
    <x v="0"/>
    <s v="anti-PD1"/>
    <n v="1.05686841656859"/>
    <s v="CD8+/CD3E+"/>
    <s v="1"/>
    <b v="0"/>
    <b v="0"/>
    <n v="0.17699204780858199"/>
    <n v="83.258597998842504"/>
    <m/>
    <n v="15.773038668806199"/>
    <x v="0"/>
    <s v="0"/>
    <s v="0"/>
  </r>
  <r>
    <s v="C3_P1_MMD1-84A_L001"/>
    <x v="3"/>
    <s v="Human-melanoma"/>
    <n v="3687.4283124042699"/>
    <n v="1935"/>
    <n v="1.34597480006922E-2"/>
    <n v="1.0216296814037"/>
    <s v="P5"/>
    <x v="0"/>
    <x v="0"/>
    <s v="anti-PD1"/>
    <n v="0.865349358917056"/>
    <s v="CD8+/CD3E+"/>
    <s v="1"/>
    <b v="0"/>
    <b v="0"/>
    <n v="0.35895906007386402"/>
    <n v="116.058501955607"/>
    <m/>
    <n v="31.216043534706099"/>
    <x v="2"/>
    <s v="5"/>
    <s v="5"/>
  </r>
  <r>
    <s v="C3_P1_MMD1-84B_L001"/>
    <x v="0"/>
    <s v="Human-melanoma"/>
    <n v="3124.9345590692501"/>
    <n v="1564"/>
    <n v="1.5173509551150099E-2"/>
    <n v="1.1927262838397299"/>
    <s v="P5"/>
    <x v="0"/>
    <x v="1"/>
    <s v="anti-PD1"/>
    <n v="0.69781201203726495"/>
    <s v="CD8+/CD3E+"/>
    <s v="1"/>
    <b v="0"/>
    <b v="0"/>
    <n v="0.41565070837317197"/>
    <n v="101.468226891249"/>
    <m/>
    <n v="30.903264901013198"/>
    <x v="2"/>
    <s v="7"/>
    <s v="7"/>
  </r>
  <r>
    <s v="C3_P1_MMD6_L001"/>
    <x v="2"/>
    <s v="Human-melanoma"/>
    <n v="4210.1266490584003"/>
    <n v="2158"/>
    <n v="1.0863094931585601E-2"/>
    <n v="0.86610573256127199"/>
    <s v="P22"/>
    <x v="0"/>
    <x v="0"/>
    <s v="anti-PD1"/>
    <n v="0.96261471609360605"/>
    <s v="CD8+/CD3E+"/>
    <s v="1"/>
    <b v="0"/>
    <b v="0"/>
    <n v="0.18000237054492499"/>
    <n v="97.967861779094704"/>
    <m/>
    <n v="17.814209736551799"/>
    <x v="0"/>
    <s v="0"/>
    <s v="0"/>
  </r>
  <r>
    <s v="C3_P1_MMD8_L001"/>
    <x v="1"/>
    <s v="Human-melanoma"/>
    <n v="4006.1440758502999"/>
    <n v="2038"/>
    <n v="1.16094077967744E-2"/>
    <n v="0.91797909693756297"/>
    <s v="P16"/>
    <x v="0"/>
    <x v="0"/>
    <s v="anti-PD1"/>
    <n v="0.906508667171812"/>
    <s v="CD8+/CD3E+"/>
    <s v="1"/>
    <b v="0"/>
    <b v="0"/>
    <n v="1.15636178756983"/>
    <n v="60.978807449324499"/>
    <m/>
    <n v="25.681103695397098"/>
    <x v="2"/>
    <s v="9"/>
    <s v="9"/>
  </r>
  <r>
    <s v="C3_P10_M86_L001"/>
    <x v="3"/>
    <s v="Human-melanoma"/>
    <n v="11446.9848336702"/>
    <n v="7197"/>
    <n v="5.1325617008197199E-3"/>
    <n v="0.326667630651921"/>
    <s v="P28"/>
    <x v="0"/>
    <x v="0"/>
    <s v="anti-CTLA4+PD1"/>
    <n v="3.2149993003436901"/>
    <s v="CD8+/CD3E+"/>
    <s v="1"/>
    <b v="0"/>
    <b v="0"/>
    <n v="0.33689199960711502"/>
    <n v="65.250247325096794"/>
    <m/>
    <n v="2.1275336166283898"/>
    <x v="0"/>
    <s v="1"/>
    <s v="1"/>
  </r>
  <r>
    <s v="C3_P10_MMD5_L001"/>
    <x v="0"/>
    <s v="Human-melanoma"/>
    <n v="3300.92083820683"/>
    <n v="1641"/>
    <n v="1.5225620524896301E-2"/>
    <n v="1.15617205517319"/>
    <s v="P8"/>
    <x v="0"/>
    <x v="1"/>
    <s v="anti-CTLA4+PD1"/>
    <n v="0.73172103564009905"/>
    <s v="CD8+/CD3E+"/>
    <s v="1"/>
    <b v="0"/>
    <b v="0"/>
    <n v="0.249124889480284"/>
    <n v="63.965870752477301"/>
    <m/>
    <n v="31.241994806520498"/>
    <x v="2"/>
    <s v="7"/>
    <s v="7"/>
  </r>
  <r>
    <s v="C3_P2_M13_L001"/>
    <x v="1"/>
    <s v="Human-melanoma"/>
    <n v="3363.8966275550802"/>
    <n v="1735"/>
    <n v="1.1551862224466801E-2"/>
    <n v="0.92987136184755503"/>
    <s v="P15"/>
    <x v="0"/>
    <x v="0"/>
    <s v="anti-PD1"/>
    <n v="0.776003543437221"/>
    <s v="CD8+/CD3E+"/>
    <s v="1"/>
    <b v="0"/>
    <b v="0"/>
    <n v="1.2082882888322799"/>
    <n v="76.605942866572704"/>
    <m/>
    <n v="31.252951674458"/>
    <x v="2"/>
    <s v="5"/>
    <s v="5"/>
  </r>
  <r>
    <s v="C3_P2_M15"/>
    <x v="3"/>
    <s v="Human-melanoma"/>
    <n v="4553.08193489322"/>
    <n v="2309"/>
    <n v="1.2928472812720001E-2"/>
    <n v="0.87101988424766397"/>
    <s v="P1"/>
    <x v="0"/>
    <x v="1"/>
    <s v="anti-PD1"/>
    <n v="1.0305443061400701"/>
    <s v="CD8+/CD3E+"/>
    <s v="1"/>
    <b v="0"/>
    <b v="0"/>
    <n v="1.26712463077403"/>
    <n v="61.175165424891603"/>
    <m/>
    <n v="24.690636035804399"/>
    <x v="2"/>
    <s v="6"/>
    <s v="6"/>
  </r>
  <r>
    <s v="C3_P2_M39"/>
    <x v="1"/>
    <s v="Human-melanoma"/>
    <n v="5955.1962167148304"/>
    <n v="3230"/>
    <n v="8.8282852960601902E-3"/>
    <n v="0.62492587707441005"/>
    <s v="P2"/>
    <x v="0"/>
    <x v="0"/>
    <s v="anti-PD1"/>
    <n v="1.44157967448363"/>
    <s v="CD8+/CD3E+"/>
    <s v="1"/>
    <b v="0"/>
    <b v="0"/>
    <n v="0.42361410728339699"/>
    <n v="87.033781353011094"/>
    <m/>
    <n v="11.969406013573201"/>
    <x v="0"/>
    <s v="5"/>
    <s v="5"/>
  </r>
  <r>
    <s v="C3_P2_M42"/>
    <x v="0"/>
    <s v="Human-melanoma"/>
    <n v="4754.5271976218"/>
    <n v="2442"/>
    <n v="6.4020361454906098E-3"/>
    <n v="0.531070454811295"/>
    <s v="P4"/>
    <x v="1"/>
    <x v="0"/>
    <s v="anti-CTLA4+PD1"/>
    <n v="1.0835271555195001"/>
    <s v="CD8+/CD3E+"/>
    <s v="1"/>
    <b v="0"/>
    <b v="0"/>
    <n v="0.40063173755324599"/>
    <n v="108.17285062362799"/>
    <m/>
    <n v="12.459979875971101"/>
    <x v="0"/>
    <s v="6"/>
    <s v="6"/>
  </r>
  <r>
    <s v="C3_P2_M67_L001"/>
    <x v="0"/>
    <s v="Human-melanoma"/>
    <n v="4858.6597161745303"/>
    <n v="2568"/>
    <n v="9.0704434681878696E-3"/>
    <n v="0.727408929370149"/>
    <s v="P6"/>
    <x v="0"/>
    <x v="0"/>
    <s v="anti-PD1"/>
    <n v="1.14364874671005"/>
    <s v="CD8+/CD3E+"/>
    <s v="1"/>
    <b v="0"/>
    <b v="0"/>
    <n v="5.38602113682249E-2"/>
    <n v="102.154120954223"/>
    <m/>
    <n v="14.614731273726701"/>
    <x v="0"/>
    <s v="0"/>
    <s v="0"/>
  </r>
  <r>
    <s v="C3_P2_M71_L001"/>
    <x v="0"/>
    <s v="Human-melanoma"/>
    <n v="4143.9372148472103"/>
    <n v="2298"/>
    <n v="8.7920688755543999E-3"/>
    <n v="0.72166096447813299"/>
    <s v="P12"/>
    <x v="0"/>
    <x v="0"/>
    <s v="anti-PD1"/>
    <n v="1.02507870694093"/>
    <s v="CD8+/CD3E+"/>
    <s v="1"/>
    <b v="0"/>
    <b v="0"/>
    <n v="0.51491524077571704"/>
    <n v="94.813690720151797"/>
    <m/>
    <n v="24.828658179127999"/>
    <x v="1"/>
    <s v="0"/>
    <s v="0"/>
  </r>
  <r>
    <s v="C3_P2_M76_L001"/>
    <x v="1"/>
    <s v="Human-melanoma"/>
    <n v="4119.5040362506998"/>
    <n v="2145"/>
    <n v="1.0648425378782699E-2"/>
    <n v="0.82808617221468295"/>
    <s v="P33"/>
    <x v="1"/>
    <x v="1"/>
    <s v="anti-PD1"/>
    <n v="0.95714911689446502"/>
    <s v="CD8+/CD3E+"/>
    <s v="1"/>
    <b v="0"/>
    <b v="0"/>
    <n v="0.51535121049624499"/>
    <n v="56.197278190873803"/>
    <m/>
    <n v="26.005031963407198"/>
    <x v="1"/>
    <s v="4"/>
    <s v="4"/>
  </r>
  <r>
    <s v="C3_P2_M77_L001"/>
    <x v="3"/>
    <s v="Human-melanoma"/>
    <n v="3288.61449631818"/>
    <n v="1682"/>
    <n v="1.1508876855703501E-2"/>
    <n v="0.90892870149364402"/>
    <s v="P31"/>
    <x v="1"/>
    <x v="0"/>
    <s v="anti-PD1"/>
    <n v="0.747894747555924"/>
    <s v="CD8+/CD3E+"/>
    <s v="1"/>
    <b v="0"/>
    <b v="0"/>
    <n v="0.10742677124229499"/>
    <n v="78.872503706986393"/>
    <m/>
    <n v="29.1918830569393"/>
    <x v="2"/>
    <s v="6"/>
    <s v="6"/>
  </r>
  <r>
    <s v="C3_P2_M8_L001"/>
    <x v="0"/>
    <s v="Human-melanoma"/>
    <n v="7602.9122871375903"/>
    <n v="4090"/>
    <n v="6.6399423647789902E-3"/>
    <n v="0.48568421144614599"/>
    <s v="P6"/>
    <x v="1"/>
    <x v="0"/>
    <s v="anti-CTLA4"/>
    <n v="1.82506396114989"/>
    <s v="CD8+/CD3E+"/>
    <s v="1"/>
    <b v="0"/>
    <b v="0"/>
    <n v="9.9149184973629303E-3"/>
    <n v="74.869609840810696"/>
    <m/>
    <n v="2.32097439711653"/>
    <x v="0"/>
    <s v="1"/>
    <s v="1"/>
  </r>
  <r>
    <s v="C3_P2_M83_L001"/>
    <x v="0"/>
    <s v="Human-melanoma"/>
    <n v="3928.6314886014302"/>
    <n v="2025"/>
    <n v="1.13638528928503E-2"/>
    <n v="0.87914646886308101"/>
    <s v="P23"/>
    <x v="0"/>
    <x v="0"/>
    <s v="anti-PD1"/>
    <n v="0.89981609672388396"/>
    <s v="CD8+/CD3E+"/>
    <s v="1"/>
    <b v="0"/>
    <b v="0"/>
    <n v="0.93536112314254105"/>
    <n v="79.265547813169206"/>
    <m/>
    <n v="27.628214039486199"/>
    <x v="2"/>
    <s v="3"/>
    <s v="3"/>
  </r>
  <r>
    <s v="C3_P2_M9_L001"/>
    <x v="3"/>
    <s v="Human-melanoma"/>
    <n v="6343.4615707419298"/>
    <n v="3423"/>
    <n v="7.8829070581214293E-3"/>
    <n v="0.58457851618258405"/>
    <s v="P15"/>
    <x v="1"/>
    <x v="0"/>
    <s v="anti-PD1"/>
    <n v="1.5241213766747399"/>
    <s v="CD8+/CD3E+"/>
    <s v="1"/>
    <b v="0"/>
    <b v="0"/>
    <n v="0.50663250510676106"/>
    <n v="57.312709225166401"/>
    <m/>
    <n v="10.5438935561834"/>
    <x v="0"/>
    <s v="1"/>
    <s v="1"/>
  </r>
  <r>
    <s v="C3_P2_MMD8_L001"/>
    <x v="0"/>
    <s v="Human-melanoma"/>
    <n v="4378.90933713093"/>
    <n v="2246"/>
    <n v="9.0212057598752504E-3"/>
    <n v="0.71640246311534395"/>
    <s v="P16"/>
    <x v="0"/>
    <x v="0"/>
    <s v="anti-PD1"/>
    <n v="0.99663528253723899"/>
    <s v="CD8+/CD3E+"/>
    <s v="1"/>
    <b v="0"/>
    <b v="0"/>
    <n v="1.39122893374426"/>
    <n v="87.516778363313193"/>
    <m/>
    <n v="22.3920128639753"/>
    <x v="3"/>
    <s v="6"/>
    <s v="6"/>
  </r>
  <r>
    <s v="C3_P2_MMD9_L001"/>
    <x v="0"/>
    <s v="Human-melanoma"/>
    <n v="2921.5683121862899"/>
    <n v="1454"/>
    <n v="1.53466099118273E-2"/>
    <n v="1.2463073378704199"/>
    <s v="P17"/>
    <x v="0"/>
    <x v="1"/>
    <s v="anti-PD1"/>
    <n v="0.648510076404197"/>
    <s v="CD8+/CD3E+"/>
    <s v="1"/>
    <b v="0"/>
    <b v="0"/>
    <n v="0.108122063959318"/>
    <n v="92.165984143844298"/>
    <m/>
    <n v="31.239051884883501"/>
    <x v="2"/>
    <s v="7"/>
    <s v="7"/>
  </r>
  <r>
    <s v="C3_P3_M13_L001"/>
    <x v="3"/>
    <s v="Human-melanoma"/>
    <n v="3983.1463825286"/>
    <n v="2057"/>
    <n v="1.06526214890354E-2"/>
    <n v="0.85348828859772996"/>
    <s v="P15"/>
    <x v="0"/>
    <x v="0"/>
    <s v="anti-PD1"/>
    <n v="0.91822066545568504"/>
    <s v="CD8+/CD3E+"/>
    <s v="1"/>
    <b v="0"/>
    <b v="0"/>
    <n v="1.4305405260055"/>
    <n v="80.720461261373998"/>
    <m/>
    <n v="25.072599141940799"/>
    <x v="2"/>
    <s v="6"/>
    <s v="6"/>
  </r>
  <r>
    <s v="C3_P3_M23"/>
    <x v="0"/>
    <s v="Human-melanoma"/>
    <n v="4458.6569778862704"/>
    <n v="2324"/>
    <n v="1.0843113150741599E-2"/>
    <n v="0.82647639716026799"/>
    <s v="P3"/>
    <x v="0"/>
    <x v="0"/>
    <s v="anti-PD1"/>
    <n v="1.0342252198864299"/>
    <s v="CD8+/CD3E+"/>
    <s v="1"/>
    <b v="0"/>
    <b v="0"/>
    <n v="5.90561440748315E-2"/>
    <n v="64.790962146667397"/>
    <m/>
    <n v="24.4323578620041"/>
    <x v="2"/>
    <s v="0"/>
    <s v="0"/>
  </r>
  <r>
    <s v="C3_P3_M24_L001"/>
    <x v="0"/>
    <s v="Human-melanoma"/>
    <n v="3778.8381848275599"/>
    <n v="1950"/>
    <n v="1.21689903800179E-2"/>
    <n v="0.96387561000487698"/>
    <s v="P25"/>
    <x v="1"/>
    <x v="0"/>
    <s v="anti-PD1"/>
    <n v="0.87181884368338602"/>
    <s v="CD8+/CD3E+"/>
    <s v="1"/>
    <b v="0"/>
    <b v="0"/>
    <n v="0.14636929688009301"/>
    <n v="79.1133079440242"/>
    <m/>
    <n v="30.760802627446399"/>
    <x v="2"/>
    <s v="2"/>
    <s v="2"/>
  </r>
  <r>
    <s v="C3_P3_M34"/>
    <x v="3"/>
    <s v="Human-melanoma"/>
    <n v="3299.6401499097301"/>
    <n v="1587"/>
    <n v="1.2690932373537901E-2"/>
    <n v="1.0806856554198201"/>
    <s v="P2"/>
    <x v="1"/>
    <x v="0"/>
    <s v="anti-PD1"/>
    <n v="0.706735439301169"/>
    <s v="CD8+/CD3E+"/>
    <s v="1"/>
    <b v="0"/>
    <b v="0"/>
    <n v="0.56289181843624103"/>
    <n v="92.501278156057097"/>
    <m/>
    <n v="27.160427875778399"/>
    <x v="2"/>
    <s v="7"/>
    <s v="7"/>
  </r>
  <r>
    <s v="C3_P3_M41_L001"/>
    <x v="1"/>
    <s v="Human-melanoma"/>
    <n v="2844.0075663418902"/>
    <n v="1430"/>
    <n v="1.63083058445074E-2"/>
    <n v="1.3086786797051899"/>
    <s v="P35"/>
    <x v="1"/>
    <x v="1"/>
    <s v="anti-PD1"/>
    <n v="0.64237522016026405"/>
    <s v="CD8+/CD3E+"/>
    <s v="1"/>
    <b v="0"/>
    <b v="0"/>
    <n v="0.42322141975994798"/>
    <n v="104.228412197495"/>
    <m/>
    <n v="30.997578646772801"/>
    <x v="2"/>
    <s v="7"/>
    <s v="7"/>
  </r>
  <r>
    <s v="C3_P3_M55_L001"/>
    <x v="2"/>
    <s v="Human-melanoma"/>
    <n v="4997.4614805670099"/>
    <n v="2568"/>
    <n v="8.2927558192883201E-3"/>
    <n v="0.66685243499125002"/>
    <s v="P1"/>
    <x v="0"/>
    <x v="0"/>
    <s v="anti-PD1"/>
    <n v="1.13996783296369"/>
    <s v="CD8+/CD3E+"/>
    <s v="1"/>
    <b v="0"/>
    <b v="0"/>
    <n v="0.93202659363345397"/>
    <n v="94.5155242918825"/>
    <m/>
    <n v="18.953250483057001"/>
    <x v="0"/>
    <s v="6"/>
    <s v="6"/>
  </r>
  <r>
    <s v="C3_P3_M67_L001"/>
    <x v="0"/>
    <s v="Human-melanoma"/>
    <n v="5574.0080796172797"/>
    <n v="2868"/>
    <n v="8.0521619854628402E-3"/>
    <n v="0.61567937599757205"/>
    <s v="P6"/>
    <x v="0"/>
    <x v="0"/>
    <s v="anti-PD1"/>
    <n v="1.2827426691861501"/>
    <s v="CD8+/CD3E+"/>
    <s v="1"/>
    <b v="0"/>
    <b v="0"/>
    <n v="8.1512986272921001E-2"/>
    <n v="98.8375977853119"/>
    <m/>
    <n v="16.300953198369701"/>
    <x v="0"/>
    <s v="2"/>
    <s v="2"/>
  </r>
  <r>
    <s v="C3_P3_M68_L001"/>
    <x v="0"/>
    <s v="Human-melanoma"/>
    <n v="4865.68474703432"/>
    <n v="2508"/>
    <n v="1.0333243013761E-2"/>
    <n v="0.77272046808193495"/>
    <s v="P23"/>
    <x v="0"/>
    <x v="0"/>
    <s v="anti-PD1"/>
    <n v="1.1162092078735499"/>
    <s v="CD8+/CD3E+"/>
    <s v="1"/>
    <b v="0"/>
    <b v="0"/>
    <n v="0.223106265609752"/>
    <n v="69.7361743440038"/>
    <m/>
    <n v="17.454150577355499"/>
    <x v="0"/>
    <s v="3"/>
    <s v="3"/>
  </r>
  <r>
    <s v="C3_P3_M71_L001"/>
    <x v="1"/>
    <s v="Human-melanoma"/>
    <n v="3794.0878039656"/>
    <n v="2127"/>
    <n v="1.0332703982160499E-2"/>
    <n v="0.85316061063362902"/>
    <s v="P12"/>
    <x v="0"/>
    <x v="0"/>
    <s v="anti-PD1"/>
    <n v="0.95302203178490896"/>
    <s v="CD8+/CD3E+"/>
    <s v="1"/>
    <b v="0"/>
    <b v="0"/>
    <n v="0.829008108108372"/>
    <n v="95.671432753456102"/>
    <m/>
    <n v="25.5725000642651"/>
    <x v="1"/>
    <s v="0"/>
    <s v="0"/>
  </r>
  <r>
    <s v="C3_P3_M74_L001"/>
    <x v="0"/>
    <s v="Human-melanoma"/>
    <n v="4534.8903983239898"/>
    <n v="2391"/>
    <n v="9.2923959050414395E-3"/>
    <n v="0.70750570270442303"/>
    <s v="P13"/>
    <x v="0"/>
    <x v="0"/>
    <s v="anti-CTLA4+PD1"/>
    <n v="1.0679111578076701"/>
    <s v="CD8+/CD3E+"/>
    <s v="1"/>
    <b v="0"/>
    <b v="0"/>
    <n v="0.446738638844067"/>
    <n v="96.085735406357898"/>
    <m/>
    <n v="24.497030635144402"/>
    <x v="1"/>
    <s v="0"/>
    <s v="0"/>
  </r>
  <r>
    <s v="C3_P3_M76_L001"/>
    <x v="1"/>
    <s v="Human-melanoma"/>
    <n v="3373.2955373384498"/>
    <n v="1697"/>
    <n v="1.1329234704242601E-2"/>
    <n v="0.96136027677730895"/>
    <s v="P33"/>
    <x v="1"/>
    <x v="1"/>
    <s v="anti-PD1"/>
    <n v="0.75358343243666304"/>
    <s v="CD8+/CD3E+"/>
    <s v="1"/>
    <b v="0"/>
    <b v="0"/>
    <n v="0.69835298388063705"/>
    <n v="71.073850212550695"/>
    <m/>
    <n v="26.0094867728731"/>
    <x v="1"/>
    <s v="4"/>
    <s v="4"/>
  </r>
  <r>
    <s v="C3_P3_M77_L001"/>
    <x v="3"/>
    <s v="Human-melanoma"/>
    <n v="3830.5493309700801"/>
    <n v="1950"/>
    <n v="1.1167491700436001E-2"/>
    <n v="0.89636921840545203"/>
    <s v="P31"/>
    <x v="1"/>
    <x v="0"/>
    <s v="anti-PD1"/>
    <n v="0.869364901185813"/>
    <s v="CD8+/CD3E+"/>
    <s v="1"/>
    <b v="0"/>
    <b v="0"/>
    <n v="0.44893513766194398"/>
    <n v="93.037129900915801"/>
    <m/>
    <n v="24.553500103060902"/>
    <x v="2"/>
    <s v="6"/>
    <s v="6"/>
  </r>
  <r>
    <s v="C3_P3_M81_L001"/>
    <x v="0"/>
    <s v="Human-melanoma"/>
    <n v="4434.76972661744"/>
    <n v="2262"/>
    <n v="1.0233119514720199E-2"/>
    <n v="0.78732080914310498"/>
    <s v="P28"/>
    <x v="1"/>
    <x v="1"/>
    <s v="anti-CTLA4+PD1"/>
    <n v="1.00466636707475"/>
    <s v="CD8+/CD3E+"/>
    <s v="1"/>
    <b v="0"/>
    <b v="0"/>
    <n v="0.44490679035165498"/>
    <n v="89.224139636094506"/>
    <m/>
    <n v="21.548855899350901"/>
    <x v="4"/>
    <s v="3"/>
    <s v="3"/>
  </r>
  <r>
    <s v="C3_P3_MMD7_L001"/>
    <x v="1"/>
    <s v="Human-melanoma"/>
    <n v="3583.7164649566698"/>
    <n v="1843"/>
    <n v="8.6975868123946396E-3"/>
    <n v="0.71988900545978796"/>
    <s v="P19"/>
    <x v="0"/>
    <x v="1"/>
    <s v="anti-PD1"/>
    <n v="0.82485930770709304"/>
    <s v="CD8+/CD3E+"/>
    <s v="1"/>
    <b v="0"/>
    <b v="0"/>
    <n v="1.0442135677798301"/>
    <n v="90.276564167096694"/>
    <m/>
    <n v="30.772066782315001"/>
    <x v="2"/>
    <s v="5"/>
    <s v="5"/>
  </r>
  <r>
    <s v="C3_P4_M24_L001"/>
    <x v="3"/>
    <s v="Human-melanoma"/>
    <n v="4130.9942536832204"/>
    <n v="2171"/>
    <n v="1.12566320247266E-2"/>
    <n v="0.88460642052134297"/>
    <s v="P25"/>
    <x v="1"/>
    <x v="0"/>
    <s v="anti-PD1"/>
    <n v="0.96930728654153397"/>
    <s v="CD8+/CD3E+"/>
    <s v="1"/>
    <b v="0"/>
    <b v="0"/>
    <n v="0.31212916429549897"/>
    <n v="69.939038392450101"/>
    <m/>
    <n v="26.340401596566899"/>
    <x v="1"/>
    <s v="2"/>
    <s v="2"/>
  </r>
  <r>
    <s v="C3_P4_M34"/>
    <x v="1"/>
    <s v="Human-melanoma"/>
    <n v="3442.8944739461199"/>
    <n v="1692"/>
    <n v="1.11875724810836E-2"/>
    <n v="0.90742695961911601"/>
    <s v="P2"/>
    <x v="1"/>
    <x v="0"/>
    <s v="anti-PD1"/>
    <n v="0.75536811788944402"/>
    <s v="CD8+/CD3E+"/>
    <s v="1"/>
    <b v="0"/>
    <b v="0"/>
    <n v="0.47629400821887702"/>
    <n v="87.374638208466905"/>
    <m/>
    <n v="30.8773991468952"/>
    <x v="2"/>
    <s v="3"/>
    <s v="3"/>
  </r>
  <r>
    <s v="C3_P4_M53_L001"/>
    <x v="2"/>
    <s v="Human-melanoma"/>
    <n v="6258.9820896641804"/>
    <n v="3464"/>
    <n v="8.4876290183681802E-3"/>
    <n v="0.59589721438205201"/>
    <s v="P20"/>
    <x v="1"/>
    <x v="0"/>
    <s v="anti-PD1"/>
    <n v="1.54397600233693"/>
    <s v="CD8+/CD3E+"/>
    <s v="1"/>
    <b v="0"/>
    <b v="0"/>
    <n v="0.98923281166410804"/>
    <n v="84.656570006075199"/>
    <m/>
    <n v="7.99425494426435"/>
    <x v="0"/>
    <s v="1"/>
    <s v="1"/>
  </r>
  <r>
    <s v="C3_P4_M55_L001"/>
    <x v="2"/>
    <s v="Human-melanoma"/>
    <n v="7218.6256161717702"/>
    <n v="3804"/>
    <n v="6.5697553184035197E-3"/>
    <n v="0.50088729264032394"/>
    <s v="P1"/>
    <x v="0"/>
    <x v="0"/>
    <s v="anti-PD1"/>
    <n v="1.70136295070403"/>
    <s v="CD8+/CD3E+"/>
    <s v="1"/>
    <b v="0"/>
    <b v="0"/>
    <n v="2.6922431710715601E-2"/>
    <n v="120.996736683683"/>
    <m/>
    <n v="2.07120628725903"/>
    <x v="0"/>
    <s v="1"/>
    <s v="1"/>
  </r>
  <r>
    <s v="C3_P4_M66_L001"/>
    <x v="0"/>
    <s v="Human-melanoma"/>
    <n v="4257.6292799827597"/>
    <n v="2168"/>
    <n v="9.0280346353242003E-3"/>
    <n v="0.72421756145127103"/>
    <s v="P12"/>
    <x v="1"/>
    <x v="0"/>
    <s v="anti-PD1"/>
    <n v="0.96149928768561799"/>
    <s v="CD8+/CD3E+"/>
    <s v="1"/>
    <b v="0"/>
    <b v="0"/>
    <n v="0.34681367114991302"/>
    <n v="81.912318511419002"/>
    <m/>
    <n v="17.047580185687401"/>
    <x v="0"/>
    <s v="2"/>
    <s v="2"/>
  </r>
  <r>
    <s v="C3_P4_M76_L001"/>
    <x v="1"/>
    <s v="Human-melanoma"/>
    <n v="3269.9609549705401"/>
    <n v="1640"/>
    <n v="1.0541552812991401E-2"/>
    <n v="0.87360522460901302"/>
    <s v="P33"/>
    <x v="1"/>
    <x v="1"/>
    <s v="anti-PD1"/>
    <n v="0.72960172166492199"/>
    <s v="CD8+/CD3E+"/>
    <s v="1"/>
    <b v="0"/>
    <b v="0"/>
    <n v="0.113482726044352"/>
    <n v="101.209985240905"/>
    <m/>
    <n v="27.022153586218"/>
    <x v="1"/>
    <s v="4"/>
    <s v="4"/>
  </r>
  <r>
    <s v="C3_P4_M8_L001"/>
    <x v="3"/>
    <s v="Human-melanoma"/>
    <n v="5028.8461955686298"/>
    <n v="2577"/>
    <n v="8.8739084414639294E-3"/>
    <n v="0.68244087432865097"/>
    <s v="P6"/>
    <x v="1"/>
    <x v="0"/>
    <s v="anti-CTLA4"/>
    <n v="1.14889126022759"/>
    <s v="CD8+/CD3E+"/>
    <s v="1"/>
    <b v="0"/>
    <b v="0"/>
    <n v="0.100887259428438"/>
    <n v="48.815822608119497"/>
    <m/>
    <n v="15.6252349092315"/>
    <x v="0"/>
    <s v="0"/>
    <s v="0"/>
  </r>
  <r>
    <s v="C3_P4_M91_L001"/>
    <x v="3"/>
    <s v="Human-melanoma"/>
    <n v="4027.0620890632299"/>
    <n v="2076"/>
    <n v="9.4615533046676394E-3"/>
    <n v="0.73410659740786899"/>
    <s v="P27"/>
    <x v="1"/>
    <x v="0"/>
    <s v="anti-PD1"/>
    <n v="0.92937494953556499"/>
    <s v="CD8+/CD3E+"/>
    <s v="1"/>
    <b v="0"/>
    <b v="0"/>
    <n v="1.67431733214474"/>
    <n v="96.512885563122197"/>
    <m/>
    <n v="25.192597638218398"/>
    <x v="1"/>
    <s v="0"/>
    <s v="0"/>
  </r>
  <r>
    <s v="C3_P4_MMD1-84A_L001"/>
    <x v="1"/>
    <s v="Human-melanoma"/>
    <n v="3652.2737309737799"/>
    <n v="1742"/>
    <n v="1.1413988255105799E-2"/>
    <n v="0.94105822305986297"/>
    <s v="P5"/>
    <x v="0"/>
    <x v="0"/>
    <s v="anti-PD1"/>
    <n v="0.77789977173080005"/>
    <s v="CD8+/CD3E+"/>
    <s v="1"/>
    <b v="0"/>
    <b v="0"/>
    <n v="0.16534997454190101"/>
    <n v="97.427365612839793"/>
    <m/>
    <n v="29.1861034095765"/>
    <x v="2"/>
    <s v="6"/>
    <s v="6"/>
  </r>
  <r>
    <s v="C3_P4_MMD6_L001"/>
    <x v="0"/>
    <s v="Human-melanoma"/>
    <n v="5205.4945412120796"/>
    <n v="2704"/>
    <n v="4.9534144500772998E-3"/>
    <n v="0.40721124513568802"/>
    <s v="P22"/>
    <x v="0"/>
    <x v="0"/>
    <s v="anti-PD1"/>
    <n v="1.2024318238110201"/>
    <s v="CD8+/CD3E+"/>
    <s v="1"/>
    <b v="0"/>
    <b v="0"/>
    <n v="0.51062192222458003"/>
    <n v="95.451646476286001"/>
    <m/>
    <n v="5.2415922870047602"/>
    <x v="0"/>
    <s v="1"/>
    <s v="1"/>
  </r>
  <r>
    <s v="C3_P4_MMD7_L001"/>
    <x v="1"/>
    <s v="Human-melanoma"/>
    <n v="3417.7147258171799"/>
    <n v="1761"/>
    <n v="1.28537335217955E-2"/>
    <n v="1.0074981156873"/>
    <s v="P19"/>
    <x v="0"/>
    <x v="1"/>
    <s v="anti-PD1"/>
    <n v="0.78749245603949702"/>
    <s v="CD8+/CD3E+"/>
    <s v="1"/>
    <b v="0"/>
    <b v="0"/>
    <n v="0.73085551442872598"/>
    <n v="100.06721610557"/>
    <m/>
    <n v="30.877016915338501"/>
    <x v="2"/>
    <s v="5"/>
    <s v="5"/>
  </r>
  <r>
    <s v="C3_P5_M66_L001"/>
    <x v="1"/>
    <s v="Human-melanoma"/>
    <n v="3818.9361201627898"/>
    <n v="1926"/>
    <n v="1.2061512896832801E-2"/>
    <n v="0.95830028170696402"/>
    <s v="P12"/>
    <x v="1"/>
    <x v="0"/>
    <s v="anti-PD1"/>
    <n v="0.86077610244430502"/>
    <s v="CD8+/CD3E+"/>
    <s v="1"/>
    <b v="0"/>
    <b v="0"/>
    <n v="0.29085221819644702"/>
    <n v="95.044594559874298"/>
    <m/>
    <n v="26.775183974912899"/>
    <x v="1"/>
    <s v="3"/>
    <s v="3"/>
  </r>
  <r>
    <s v="C3_P5_M76_L001"/>
    <x v="0"/>
    <s v="Human-melanoma"/>
    <n v="4229.3932487307202"/>
    <n v="2163"/>
    <n v="9.7362860890141401E-3"/>
    <n v="0.74059397131094196"/>
    <s v="P33"/>
    <x v="1"/>
    <x v="1"/>
    <s v="anti-PD1"/>
    <n v="0.95915688802884302"/>
    <s v="CD8+/CD3E+"/>
    <s v="1"/>
    <b v="0"/>
    <b v="0"/>
    <n v="0.41603212492473002"/>
    <n v="96.838708135877297"/>
    <m/>
    <n v="14.1883613205878"/>
    <x v="0"/>
    <s v="0"/>
    <s v="0"/>
  </r>
  <r>
    <s v="C3_P5_M89_L001"/>
    <x v="1"/>
    <s v="Human-melanoma"/>
    <n v="5067.7437001991502"/>
    <n v="2667"/>
    <n v="9.4156433544730096E-3"/>
    <n v="0.71510973463801397"/>
    <s v="P28"/>
    <x v="0"/>
    <x v="0"/>
    <s v="anti-CTLA4+PD1"/>
    <n v="1.19027365416395"/>
    <s v="CD8+/CD3E+"/>
    <s v="1"/>
    <b v="0"/>
    <b v="0"/>
    <n v="7.4288892565112799E-2"/>
    <n v="100.134681070581"/>
    <m/>
    <n v="13.842129855825601"/>
    <x v="0"/>
    <s v="0"/>
    <s v="0"/>
  </r>
  <r>
    <s v="C3_P5_M91_L001"/>
    <x v="2"/>
    <s v="Human-melanoma"/>
    <n v="4244.5119649671096"/>
    <n v="2137"/>
    <n v="1.00828560575657E-2"/>
    <n v="0.80871702766836795"/>
    <s v="P27"/>
    <x v="1"/>
    <x v="0"/>
    <s v="anti-PD1"/>
    <n v="0.95357974598890305"/>
    <s v="CD8+/CD3E+"/>
    <s v="1"/>
    <b v="0"/>
    <b v="0"/>
    <n v="0.52109277670216103"/>
    <n v="118.951362510351"/>
    <m/>
    <n v="17.535186493097601"/>
    <x v="0"/>
    <s v="0"/>
    <s v="0"/>
  </r>
  <r>
    <s v="C3_P6_M60-B1_L001"/>
    <x v="1"/>
    <s v="Human-melanoma"/>
    <n v="3789.2613906122201"/>
    <n v="1956"/>
    <n v="1.2664185464174501E-2"/>
    <n v="0.97936271573043299"/>
    <s v="P7"/>
    <x v="1"/>
    <x v="1"/>
    <s v="anti-CTLA4+PD1"/>
    <n v="0.87393815765856298"/>
    <s v="CD8+/CD3E+"/>
    <s v="1"/>
    <b v="0"/>
    <b v="0"/>
    <n v="0.378814200615468"/>
    <n v="58.716642027617098"/>
    <m/>
    <n v="27.0487712635524"/>
    <x v="1"/>
    <s v="8"/>
    <s v="8"/>
  </r>
  <r>
    <s v="C3_P6_M83_L001"/>
    <x v="0"/>
    <s v="Human-melanoma"/>
    <n v="4622.7245101201497"/>
    <n v="2318"/>
    <n v="1.0243154796821899E-2"/>
    <n v="0.79377243624358895"/>
    <s v="P23"/>
    <x v="0"/>
    <x v="0"/>
    <s v="anti-PD1"/>
    <n v="1.0341136770456301"/>
    <s v="CD8+/CD3E+"/>
    <s v="1"/>
    <b v="0"/>
    <b v="0"/>
    <n v="0.22713765035738501"/>
    <n v="94.745080084900806"/>
    <m/>
    <n v="19.4361873802514"/>
    <x v="0"/>
    <s v="2"/>
    <s v="2"/>
  </r>
  <r>
    <s v="C3_P7_M36_L001"/>
    <x v="3"/>
    <s v="Human-melanoma"/>
    <n v="3166.06996000861"/>
    <n v="1649"/>
    <n v="1.32707471415251E-2"/>
    <n v="1.0561223184397499"/>
    <s v="P3"/>
    <x v="0"/>
    <x v="0"/>
    <s v="anti-PD1"/>
    <n v="0.73674046347604505"/>
    <s v="CD8+/CD3E+"/>
    <s v="1"/>
    <b v="0"/>
    <b v="0"/>
    <n v="0.80488086910641399"/>
    <n v="87.651209927146596"/>
    <m/>
    <n v="27.4864263670678"/>
    <x v="1"/>
    <s v="3"/>
    <s v="3"/>
  </r>
  <r>
    <s v="C3_P8_M60-B1_L001"/>
    <x v="0"/>
    <s v="Human-melanoma"/>
    <n v="3910.14727968227"/>
    <n v="2028"/>
    <n v="1.0418421293710499E-2"/>
    <n v="0.85222384124275197"/>
    <s v="P7"/>
    <x v="1"/>
    <x v="1"/>
    <s v="anti-CTLA4+PD1"/>
    <n v="0.90561632444542095"/>
    <s v="CD8+/CD3E+"/>
    <s v="1"/>
    <b v="0"/>
    <b v="0"/>
    <n v="0.70412255475483698"/>
    <n v="79.388460616329795"/>
    <m/>
    <n v="26.844011244629499"/>
    <x v="1"/>
    <s v="9"/>
    <s v="9"/>
  </r>
  <r>
    <s v="C3_P9_M36_L001"/>
    <x v="0"/>
    <s v="Human-melanoma"/>
    <n v="3392.7672088177101"/>
    <n v="1739"/>
    <n v="1.4002537960005199E-2"/>
    <n v="1.0917369146595499"/>
    <s v="P3"/>
    <x v="0"/>
    <x v="0"/>
    <s v="anti-PD1"/>
    <n v="0.77756514320840397"/>
    <s v="CD8+/CD3E+"/>
    <s v="1"/>
    <b v="0"/>
    <b v="0"/>
    <n v="3.1953913155316198E-2"/>
    <n v="104.770692381088"/>
    <m/>
    <n v="31.0098037059267"/>
    <x v="2"/>
    <s v="5"/>
    <s v="5"/>
  </r>
  <r>
    <s v="C3_P9_M60-B1_L001"/>
    <x v="1"/>
    <s v="Human-melanoma"/>
    <n v="3726.6607331546402"/>
    <n v="1897"/>
    <n v="1.1618134442466101E-2"/>
    <n v="0.92115832563877798"/>
    <s v="P7"/>
    <x v="1"/>
    <x v="1"/>
    <s v="anti-CTLA4+PD1"/>
    <n v="0.84371004780209002"/>
    <s v="CD8+/CD3E+"/>
    <s v="1"/>
    <b v="0"/>
    <b v="0"/>
    <n v="0.88766813154339996"/>
    <n v="103.81560167567299"/>
    <m/>
    <n v="26.876930320109601"/>
    <x v="1"/>
    <s v="0"/>
    <s v="0"/>
  </r>
  <r>
    <s v="C3_P9_M63-B1"/>
    <x v="1"/>
    <s v="Human-melanoma"/>
    <n v="4080.8971804335201"/>
    <n v="2107"/>
    <n v="9.0258917763629196E-3"/>
    <n v="0.75583790917067495"/>
    <s v="P7"/>
    <x v="0"/>
    <x v="1"/>
    <s v="anti-CTLA4+PD1"/>
    <n v="0.94677563270017695"/>
    <s v="CD8+/CD3E+"/>
    <s v="1"/>
    <b v="0"/>
    <b v="0"/>
    <n v="0.93872527029451303"/>
    <n v="90.692375123917103"/>
    <m/>
    <n v="24.496304485049599"/>
    <x v="1"/>
    <s v="3"/>
    <s v="3"/>
  </r>
  <r>
    <s v="C4_P1_M11"/>
    <x v="1"/>
    <s v="Human-melanoma"/>
    <n v="4536.0295303072398"/>
    <n v="2196"/>
    <n v="8.0232033016041406E-3"/>
    <n v="0.64488242955692199"/>
    <s v="P1"/>
    <x v="1"/>
    <x v="1"/>
    <s v="anti-CTLA4"/>
    <n v="0.97800762812384001"/>
    <s v="CD8+/CD3E+"/>
    <s v="1"/>
    <b v="0"/>
    <b v="0"/>
    <n v="7.2266008787956998E-2"/>
    <n v="51.751948889302"/>
    <m/>
    <n v="29.3744742943571"/>
    <x v="2"/>
    <s v="5"/>
    <s v="5"/>
  </r>
  <r>
    <s v="C4_P1_M42"/>
    <x v="1"/>
    <s v="Human-melanoma"/>
    <n v="3864.7223679102599"/>
    <n v="1973"/>
    <n v="1.05703736782389E-2"/>
    <n v="0.81824798377201002"/>
    <s v="P4"/>
    <x v="1"/>
    <x v="0"/>
    <s v="anti-CTLA4+PD1"/>
    <n v="0.88230387071847305"/>
    <s v="CD8+/CD3E+"/>
    <s v="1"/>
    <b v="0"/>
    <b v="0"/>
    <n v="0.41309484604587099"/>
    <n v="79.359718219504899"/>
    <m/>
    <n v="26.929357890671199"/>
    <x v="1"/>
    <s v="4"/>
    <s v="4"/>
  </r>
  <r>
    <s v="C4_P1_M43_L001"/>
    <x v="2"/>
    <s v="Human-melanoma"/>
    <n v="3500.7808298969999"/>
    <n v="1775"/>
    <n v="1.0050953694362499E-2"/>
    <n v="0.83082710895473899"/>
    <s v="P14"/>
    <x v="0"/>
    <x v="0"/>
    <s v="anti-PD1"/>
    <n v="0.79150799830825302"/>
    <s v="CD8+/CD3E+"/>
    <s v="1"/>
    <b v="0"/>
    <b v="0"/>
    <n v="1.1497956685247299"/>
    <n v="109.802095827519"/>
    <m/>
    <n v="23.8252788618815"/>
    <x v="1"/>
    <s v="0"/>
    <s v="0"/>
  </r>
  <r>
    <s v="C4_P1_M50_L001"/>
    <x v="0"/>
    <s v="Human-melanoma"/>
    <n v="4538.6583302086701"/>
    <n v="2312"/>
    <n v="9.85258873633316E-3"/>
    <n v="0.75973153545992"/>
    <s v="P29"/>
    <x v="1"/>
    <x v="1"/>
    <s v="anti-PD1"/>
    <n v="1.02630567818972"/>
    <s v="CD8+/CD3E+"/>
    <s v="1"/>
    <b v="0"/>
    <b v="0"/>
    <n v="0.83472792076040303"/>
    <n v="118.404737107565"/>
    <m/>
    <n v="16.591979897453001"/>
    <x v="0"/>
    <s v="0"/>
    <s v="0"/>
  </r>
  <r>
    <s v="C4_P1_M66_L001"/>
    <x v="0"/>
    <s v="Human-melanoma"/>
    <n v="5355.3230485152599"/>
    <n v="2791"/>
    <n v="6.1713021691633596E-3"/>
    <n v="0.46198918284220802"/>
    <s v="P12"/>
    <x v="1"/>
    <x v="0"/>
    <s v="anti-PD1"/>
    <n v="1.2438142177473701"/>
    <s v="CD8+/CD3E+"/>
    <s v="1"/>
    <b v="0"/>
    <b v="0"/>
    <n v="0.38443146682233897"/>
    <n v="80.705636668127497"/>
    <m/>
    <n v="12.431502391693099"/>
    <x v="0"/>
    <s v="0"/>
    <s v="0"/>
  </r>
  <r>
    <s v="C4_P1_M68_L001"/>
    <x v="0"/>
    <s v="Human-melanoma"/>
    <n v="4886.0486465317199"/>
    <n v="2538"/>
    <n v="1.08753817759544E-2"/>
    <n v="0.78172008525157899"/>
    <s v="P23"/>
    <x v="0"/>
    <x v="0"/>
    <s v="anti-PD1"/>
    <n v="1.1302636058141999"/>
    <s v="CD8+/CD3E+"/>
    <s v="1"/>
    <b v="0"/>
    <b v="0"/>
    <n v="1.45015893071296E-2"/>
    <n v="87.518227867655895"/>
    <m/>
    <n v="11.6931660649146"/>
    <x v="0"/>
    <s v="1"/>
    <s v="1"/>
  </r>
  <r>
    <s v="C4_P1_M71_L001"/>
    <x v="1"/>
    <s v="Human-melanoma"/>
    <n v="4107.4496780053796"/>
    <n v="2272"/>
    <n v="1.0909722192331901E-2"/>
    <n v="0.862485922123855"/>
    <s v="P12"/>
    <x v="0"/>
    <x v="0"/>
    <s v="anti-PD1"/>
    <n v="1.0153744797914399"/>
    <s v="CD8+/CD3E+"/>
    <s v="1"/>
    <b v="0"/>
    <b v="0"/>
    <n v="0.56742416061805001"/>
    <n v="112.528023976483"/>
    <m/>
    <n v="23.8405516683226"/>
    <x v="1"/>
    <s v="0"/>
    <s v="0"/>
  </r>
  <r>
    <s v="C4_P1_M79_L001"/>
    <x v="1"/>
    <s v="Human-melanoma"/>
    <n v="4691.6548833065499"/>
    <n v="2442"/>
    <n v="8.8478348236712603E-3"/>
    <n v="0.73591105550771496"/>
    <s v="P20"/>
    <x v="0"/>
    <x v="0"/>
    <s v="anti-PD1"/>
    <n v="1.0876542406290599"/>
    <s v="CD8+/CD3E+"/>
    <s v="1"/>
    <b v="0"/>
    <b v="0"/>
    <n v="1.20080532668929"/>
    <n v="98.168017183269697"/>
    <m/>
    <n v="20.156472091067599"/>
    <x v="0"/>
    <s v="2"/>
    <s v="2"/>
  </r>
  <r>
    <s v="C4_P1_M81_L001"/>
    <x v="1"/>
    <s v="Human-melanoma"/>
    <n v="7248.3098652724502"/>
    <n v="3969"/>
    <n v="6.9219331401825504E-3"/>
    <n v="0.50052604559455005"/>
    <s v="P28"/>
    <x v="1"/>
    <x v="1"/>
    <s v="anti-CTLA4+PD1"/>
    <n v="1.7707425976808799"/>
    <s v="CD8+/CD3E+"/>
    <s v="1"/>
    <b v="0"/>
    <b v="0"/>
    <n v="0.540762333910487"/>
    <n v="54.440814611219601"/>
    <m/>
    <n v="12.2282210425908"/>
    <x v="0"/>
    <s v="2"/>
    <s v="2"/>
  </r>
  <r>
    <s v="C4_P1_MMD1-84A_L001"/>
    <x v="2"/>
    <s v="Human-melanoma"/>
    <n v="5375.17379492077"/>
    <n v="2856"/>
    <n v="8.7227762733841606E-3"/>
    <n v="0.64993244365417002"/>
    <s v="P5"/>
    <x v="0"/>
    <x v="0"/>
    <s v="anti-PD1"/>
    <n v="1.2700267853350899"/>
    <s v="CD8+/CD3E+"/>
    <s v="1"/>
    <b v="0"/>
    <b v="0"/>
    <n v="2.4940727842624501E-2"/>
    <n v="54.581670707023399"/>
    <m/>
    <n v="13.6125789337631"/>
    <x v="0"/>
    <s v="6"/>
    <s v="6"/>
  </r>
  <r>
    <s v="C4_P1_MMD1-84B_L001"/>
    <x v="2"/>
    <s v="Human-melanoma"/>
    <n v="3419.81892907764"/>
    <n v="1717"/>
    <n v="1.43282774904245E-2"/>
    <n v="1.1069437262697699"/>
    <s v="P5"/>
    <x v="0"/>
    <x v="1"/>
    <s v="anti-PD1"/>
    <n v="0.76607623060612795"/>
    <s v="CD8+/CD3E+"/>
    <s v="1"/>
    <b v="0"/>
    <b v="0"/>
    <n v="0.53075010439904302"/>
    <n v="113.17540200758"/>
    <m/>
    <n v="30.6732448490352"/>
    <x v="2"/>
    <s v="7"/>
    <s v="7"/>
  </r>
  <r>
    <s v="C4_P1_MMD8_L001"/>
    <x v="1"/>
    <s v="Human-melanoma"/>
    <n v="3227.1885714741902"/>
    <n v="1655"/>
    <n v="1.1047545460318799E-2"/>
    <n v="0.89617130066732897"/>
    <s v="P16"/>
    <x v="0"/>
    <x v="0"/>
    <s v="anti-PD1"/>
    <n v="0.73952903449601504"/>
    <s v="CD8+/CD3E+"/>
    <s v="1"/>
    <b v="0"/>
    <b v="0"/>
    <n v="0.60407292248552003"/>
    <n v="77.154138355081301"/>
    <m/>
    <n v="30.9054130183994"/>
    <x v="2"/>
    <s v="5"/>
    <s v="5"/>
  </r>
  <r>
    <s v="C4_P1_MMD9_L001"/>
    <x v="0"/>
    <s v="Human-melanoma"/>
    <n v="2951.32871061683"/>
    <n v="1483"/>
    <n v="1.57805678832145E-2"/>
    <n v="1.2394914201374501"/>
    <s v="P17"/>
    <x v="0"/>
    <x v="1"/>
    <s v="anti-PD1"/>
    <n v="0.66178367445925401"/>
    <s v="CD8+/CD3E+"/>
    <s v="1"/>
    <b v="0"/>
    <b v="0"/>
    <n v="0.17254005239987799"/>
    <n v="89.410012324581302"/>
    <m/>
    <n v="31.1797540910887"/>
    <x v="2"/>
    <s v="7"/>
    <s v="7"/>
  </r>
  <r>
    <s v="C4_P11_MMD5_L001"/>
    <x v="1"/>
    <s v="Human-melanoma"/>
    <n v="2924.8790478191199"/>
    <n v="1448"/>
    <n v="1.37922138724734E-2"/>
    <n v="1.09881267816482"/>
    <s v="P8"/>
    <x v="0"/>
    <x v="1"/>
    <s v="anti-CTLA4+PD1"/>
    <n v="0.64594459106582502"/>
    <s v="CD8+/CD3E+"/>
    <s v="1"/>
    <b v="0"/>
    <b v="0"/>
    <n v="0.19313815013347599"/>
    <n v="101.789773847955"/>
    <m/>
    <n v="31.114118887345398"/>
    <x v="2"/>
    <s v="7"/>
    <s v="7"/>
  </r>
  <r>
    <s v="C4_P2_M15"/>
    <x v="3"/>
    <s v="Human-melanoma"/>
    <n v="4893.7594759426302"/>
    <n v="2420"/>
    <n v="1.0177786246899001E-2"/>
    <n v="0.76867729384192696"/>
    <s v="P1"/>
    <x v="0"/>
    <x v="1"/>
    <s v="anti-PD1"/>
    <n v="1.0840848697234899"/>
    <s v="CD8+/CD3E+"/>
    <s v="1"/>
    <b v="0"/>
    <b v="0"/>
    <n v="0.171540554620465"/>
    <n v="46.601626176009603"/>
    <m/>
    <n v="25.6411670614449"/>
    <x v="2"/>
    <s v="5"/>
    <s v="5"/>
  </r>
  <r>
    <s v="C4_P2_M43_L001"/>
    <x v="1"/>
    <s v="Human-melanoma"/>
    <n v="3391.9697299242298"/>
    <n v="1723"/>
    <n v="1.28251018050205E-2"/>
    <n v="1.02018121329764"/>
    <s v="P14"/>
    <x v="0"/>
    <x v="0"/>
    <s v="anti-PD1"/>
    <n v="0.76708011617331695"/>
    <s v="CD8+/CD3E+"/>
    <s v="1"/>
    <b v="0"/>
    <b v="0"/>
    <n v="0.55312985626780597"/>
    <n v="95.154484852153601"/>
    <m/>
    <n v="27.017777484619"/>
    <x v="1"/>
    <s v="4"/>
    <s v="4"/>
  </r>
  <r>
    <s v="C4_P2_M53_L001"/>
    <x v="1"/>
    <s v="Human-melanoma"/>
    <n v="3570.3310714131499"/>
    <n v="1784"/>
    <n v="1.3985853189375499E-2"/>
    <n v="1.0655628826916499"/>
    <s v="P20"/>
    <x v="1"/>
    <x v="0"/>
    <s v="anti-PD1"/>
    <n v="0.794073483646626"/>
    <s v="CD8+/CD3E+"/>
    <s v="1"/>
    <b v="0"/>
    <b v="0"/>
    <n v="0.354679298181929"/>
    <n v="97.788595691015701"/>
    <m/>
    <n v="27.075998152556298"/>
    <x v="1"/>
    <s v="4"/>
    <s v="4"/>
  </r>
  <r>
    <s v="C4_P2_M55_L001"/>
    <x v="0"/>
    <s v="Human-melanoma"/>
    <n v="4829.3793507029204"/>
    <n v="2651"/>
    <n v="1.0793642743484501E-2"/>
    <n v="0.76966600124046802"/>
    <s v="P1"/>
    <x v="0"/>
    <x v="0"/>
    <s v="anti-PD1"/>
    <n v="1.1791193700840701"/>
    <s v="CD8+/CD3E+"/>
    <s v="1"/>
    <b v="0"/>
    <b v="0"/>
    <n v="0.306746670185093"/>
    <n v="91.848762217142493"/>
    <m/>
    <n v="19.399093191996599"/>
    <x v="0"/>
    <s v="2"/>
    <s v="2"/>
  </r>
  <r>
    <s v="C4_P2_M66_L001"/>
    <x v="0"/>
    <s v="Human-melanoma"/>
    <n v="4363.5297001376102"/>
    <n v="2207"/>
    <n v="9.27716628597656E-3"/>
    <n v="0.72804266480310897"/>
    <s v="P12"/>
    <x v="1"/>
    <x v="0"/>
    <s v="anti-PD1"/>
    <n v="0.98514636993496296"/>
    <s v="CD8+/CD3E+"/>
    <s v="1"/>
    <b v="0"/>
    <b v="0"/>
    <n v="0.13082314089186201"/>
    <n v="97.218563304787196"/>
    <m/>
    <n v="24.784705822517701"/>
    <x v="1"/>
    <s v="3"/>
    <s v="3"/>
  </r>
  <r>
    <s v="C4_P2_M71_L001"/>
    <x v="0"/>
    <s v="Human-melanoma"/>
    <n v="5902.1791652580496"/>
    <n v="3222"/>
    <n v="8.07526600785855E-3"/>
    <n v="0.61515257651602695"/>
    <s v="P12"/>
    <x v="0"/>
    <x v="0"/>
    <s v="anti-PD1"/>
    <n v="1.4394603605084599"/>
    <s v="CD8+/CD3E+"/>
    <s v="1"/>
    <b v="0"/>
    <b v="0"/>
    <n v="0.71052081709812998"/>
    <n v="92.270768154753199"/>
    <m/>
    <n v="10.6742527787968"/>
    <x v="0"/>
    <s v="0"/>
    <s v="0"/>
  </r>
  <r>
    <s v="C4_P2_M76_L001"/>
    <x v="1"/>
    <s v="Human-melanoma"/>
    <n v="3533.1083313680201"/>
    <n v="1775"/>
    <n v="1.0661153932798E-2"/>
    <n v="0.88581111331427798"/>
    <s v="P33"/>
    <x v="1"/>
    <x v="1"/>
    <s v="anti-PD1"/>
    <n v="0.79039256990026596"/>
    <s v="CD8+/CD3E+"/>
    <s v="1"/>
    <b v="0"/>
    <b v="0"/>
    <n v="0.56450733168936995"/>
    <n v="113.41326961815"/>
    <m/>
    <n v="24.5238179049161"/>
    <x v="1"/>
    <s v="0"/>
    <s v="0"/>
  </r>
  <r>
    <s v="C4_P2_M77_L001"/>
    <x v="2"/>
    <s v="Human-melanoma"/>
    <n v="9172.6382944461693"/>
    <n v="5135"/>
    <n v="6.0648367598283596E-3"/>
    <n v="0.41125332582657598"/>
    <s v="P31"/>
    <x v="1"/>
    <x v="0"/>
    <s v="anti-PD1"/>
    <n v="2.2958862921616099"/>
    <s v="CD8+/CD3E+"/>
    <s v="1"/>
    <b v="0"/>
    <b v="0"/>
    <n v="0.83673899589270795"/>
    <n v="87.585707962309598"/>
    <m/>
    <n v="0.76889440065969605"/>
    <x v="0"/>
    <s v="1"/>
    <s v="1"/>
  </r>
  <r>
    <s v="C4_P2_M79_L001"/>
    <x v="3"/>
    <s v="Human-melanoma"/>
    <n v="4429.3069404083999"/>
    <n v="2282"/>
    <n v="1.0437063959121501E-2"/>
    <n v="0.82302242928231695"/>
    <s v="P20"/>
    <x v="0"/>
    <x v="0"/>
    <s v="anti-PD1"/>
    <n v="1.0140359657018501"/>
    <s v="CD8+/CD3E+"/>
    <s v="1"/>
    <b v="0"/>
    <b v="0"/>
    <n v="0.57743284014210505"/>
    <n v="86.306847452951601"/>
    <m/>
    <n v="20.820099609210398"/>
    <x v="0"/>
    <s v="6"/>
    <s v="6"/>
  </r>
  <r>
    <s v="C4_P2_M9_L001"/>
    <x v="0"/>
    <s v="Human-melanoma"/>
    <n v="3588.86192392569"/>
    <n v="1830"/>
    <n v="1.29591403239549E-2"/>
    <n v="0.98946755692309496"/>
    <s v="P15"/>
    <x v="1"/>
    <x v="0"/>
    <s v="anti-PD1"/>
    <n v="0.81582433760239104"/>
    <s v="CD8+/CD3E+"/>
    <s v="1"/>
    <b v="0"/>
    <b v="0"/>
    <n v="0.55112597868944602"/>
    <n v="89.991575874977798"/>
    <m/>
    <n v="26.994927378145899"/>
    <x v="1"/>
    <s v="3"/>
    <s v="3"/>
  </r>
  <r>
    <s v="C4_P2_M90-7-24-17"/>
    <x v="2"/>
    <s v="Human-melanoma"/>
    <n v="9805.81164661197"/>
    <n v="5554"/>
    <n v="5.7943591502546297E-3"/>
    <n v="0.384763771370837"/>
    <s v="P30"/>
    <x v="0"/>
    <x v="0"/>
    <s v="anti-PD1"/>
    <n v="2.4774780369820499"/>
    <s v="CD8+/CD3E+"/>
    <s v="1"/>
    <b v="0"/>
    <b v="0"/>
    <n v="0.13520776762547301"/>
    <n v="74.682472053138099"/>
    <m/>
    <n v="0.45199116650037502"/>
    <x v="0"/>
    <s v="1"/>
    <s v="1"/>
  </r>
  <r>
    <s v="C4_P2_M90-7-31-17"/>
    <x v="2"/>
    <s v="Human-melanoma"/>
    <n v="3884.3237712629898"/>
    <n v="1990"/>
    <n v="1.0020612605144599E-2"/>
    <n v="0.80587128849854806"/>
    <s v="P30"/>
    <x v="0"/>
    <x v="0"/>
    <s v="anti-PD1"/>
    <n v="0.88732329855441905"/>
    <s v="CD8+/CD3E+"/>
    <s v="1"/>
    <b v="0"/>
    <b v="0"/>
    <n v="0.51753650600673495"/>
    <n v="106.892770944011"/>
    <m/>
    <n v="24.690286426534399"/>
    <x v="1"/>
    <s v="2"/>
    <s v="2"/>
  </r>
  <r>
    <s v="C4_P2_MMD1-84B_L001"/>
    <x v="1"/>
    <s v="Human-melanoma"/>
    <n v="3720.3478366018899"/>
    <n v="1843"/>
    <n v="1.32929283414075E-2"/>
    <n v="1.0169543086241499"/>
    <s v="P5"/>
    <x v="0"/>
    <x v="1"/>
    <s v="anti-PD1"/>
    <n v="0.82073222259753797"/>
    <s v="CD8+/CD3E+"/>
    <s v="1"/>
    <b v="0"/>
    <b v="0"/>
    <n v="0.57754394860850899"/>
    <n v="68.362594585641205"/>
    <m/>
    <n v="26.668705622661498"/>
    <x v="1"/>
    <s v="2"/>
    <s v="2"/>
  </r>
  <r>
    <s v="C4_P2_MMD4_L001"/>
    <x v="1"/>
    <s v="Human-melanoma"/>
    <n v="2508.6575597415799"/>
    <n v="1264"/>
    <n v="1.8916718119424102E-2"/>
    <n v="1.47935065549773"/>
    <s v="P8"/>
    <x v="1"/>
    <x v="1"/>
    <s v="anti-CTLA4+PD1"/>
    <n v="0.56485294580510104"/>
    <s v="CD8+/CD3E+"/>
    <s v="1"/>
    <b v="0"/>
    <b v="0"/>
    <n v="3.8350242725330802E-2"/>
    <n v="83.601002046712296"/>
    <m/>
    <n v="30.9559811646055"/>
    <x v="2"/>
    <s v="4"/>
    <s v="4"/>
  </r>
  <r>
    <s v="C4_P3_M11"/>
    <x v="2"/>
    <s v="Human-melanoma"/>
    <n v="5607.32927103163"/>
    <n v="2830"/>
    <n v="7.0414510724034502E-3"/>
    <n v="0.58836482817373104"/>
    <s v="P1"/>
    <x v="1"/>
    <x v="1"/>
    <s v="anti-CTLA4"/>
    <n v="1.2689113569271"/>
    <s v="CD8+/CD3E+"/>
    <s v="1"/>
    <b v="0"/>
    <b v="0"/>
    <n v="0.27499542320543002"/>
    <n v="63.448862413996899"/>
    <m/>
    <n v="15.046264932983"/>
    <x v="0"/>
    <s v="6"/>
    <s v="6"/>
  </r>
  <r>
    <s v="C4_P3_M13_L001"/>
    <x v="1"/>
    <s v="Human-melanoma"/>
    <n v="3282.2736345830099"/>
    <n v="1678"/>
    <n v="1.31353432659474E-2"/>
    <n v="0.99950335006462998"/>
    <s v="P15"/>
    <x v="0"/>
    <x v="0"/>
    <s v="anti-PD1"/>
    <n v="0.74923326164550996"/>
    <s v="CD8+/CD3E+"/>
    <s v="1"/>
    <b v="0"/>
    <b v="0"/>
    <n v="0.42495348950203898"/>
    <n v="78.645038552853805"/>
    <m/>
    <n v="31.5201515525461"/>
    <x v="2"/>
    <s v="5"/>
    <s v="5"/>
  </r>
  <r>
    <s v="C4_P3_M23"/>
    <x v="1"/>
    <s v="Human-melanoma"/>
    <n v="4305.4365029831797"/>
    <n v="2215"/>
    <n v="1.0615208341651999E-2"/>
    <n v="0.80526214003881902"/>
    <s v="P3"/>
    <x v="0"/>
    <x v="0"/>
    <s v="anti-PD1"/>
    <n v="0.98447711289017004"/>
    <s v="CD8+/CD3E+"/>
    <s v="1"/>
    <b v="0"/>
    <b v="0"/>
    <n v="0.17066199620699701"/>
    <n v="70.262500608475705"/>
    <m/>
    <n v="25.809584120993701"/>
    <x v="2"/>
    <s v="7"/>
    <s v="7"/>
  </r>
  <r>
    <s v="C4_P3_M24_L001"/>
    <x v="0"/>
    <s v="Human-melanoma"/>
    <n v="3976.6632096662102"/>
    <n v="2052"/>
    <n v="1.08456753350318E-2"/>
    <n v="0.858893240407262"/>
    <s v="P25"/>
    <x v="1"/>
    <x v="0"/>
    <s v="anti-PD1"/>
    <n v="0.917551408410892"/>
    <s v="CD8+/CD3E+"/>
    <s v="1"/>
    <b v="0"/>
    <b v="0"/>
    <n v="1.20403491504867"/>
    <n v="76.399616201302706"/>
    <m/>
    <n v="29.066808311883399"/>
    <x v="2"/>
    <s v="2"/>
    <s v="2"/>
  </r>
  <r>
    <s v="C4_P3_M34"/>
    <x v="0"/>
    <s v="Human-melanoma"/>
    <n v="4052.4013849616399"/>
    <n v="2005"/>
    <n v="1.0855202904974499E-2"/>
    <n v="0.88953507097435802"/>
    <s v="P2"/>
    <x v="1"/>
    <x v="0"/>
    <s v="anti-PD1"/>
    <n v="0.89334661195755405"/>
    <s v="CD8+/CD3E+"/>
    <s v="1"/>
    <b v="0"/>
    <b v="0"/>
    <n v="0.54440618650525796"/>
    <n v="92.2921039667023"/>
    <m/>
    <n v="22.2880917674484"/>
    <x v="3"/>
    <s v="6"/>
    <s v="6"/>
  </r>
  <r>
    <s v="C4_P3_M71_L001"/>
    <x v="3"/>
    <s v="Human-melanoma"/>
    <n v="4748.5358600830896"/>
    <n v="2542"/>
    <n v="8.2836280828571494E-3"/>
    <n v="0.70296568720376196"/>
    <s v="P12"/>
    <x v="0"/>
    <x v="0"/>
    <s v="anti-PD1"/>
    <n v="1.14197560409807"/>
    <s v="CD8+/CD3E+"/>
    <s v="1"/>
    <b v="0"/>
    <b v="0"/>
    <n v="5.7874201968143399E-2"/>
    <n v="98.698148376588605"/>
    <m/>
    <n v="12.4290472248328"/>
    <x v="0"/>
    <s v="1"/>
    <s v="1"/>
  </r>
  <r>
    <s v="C4_P3_M77_L001"/>
    <x v="3"/>
    <s v="Human-melanoma"/>
    <n v="3758.9644878078402"/>
    <n v="1915"/>
    <n v="1.12163177280217E-2"/>
    <n v="0.90058723422143006"/>
    <s v="P31"/>
    <x v="1"/>
    <x v="0"/>
    <s v="anti-PD1"/>
    <n v="0.85073724677241402"/>
    <s v="CD8+/CD3E+"/>
    <s v="1"/>
    <b v="0"/>
    <b v="0"/>
    <n v="0.37824829565520901"/>
    <n v="94.902950069720106"/>
    <m/>
    <n v="24.0630724076244"/>
    <x v="2"/>
    <s v="6"/>
    <s v="6"/>
  </r>
  <r>
    <s v="C4_P3_M79_L001"/>
    <x v="1"/>
    <s v="Human-melanoma"/>
    <n v="4022.2894061127899"/>
    <n v="2067"/>
    <n v="1.14495068406905E-2"/>
    <n v="0.90249175254619496"/>
    <s v="P20"/>
    <x v="0"/>
    <x v="0"/>
    <s v="anti-PD1"/>
    <n v="0.92268237908763695"/>
    <s v="CD8+/CD3E+"/>
    <s v="1"/>
    <b v="0"/>
    <b v="0"/>
    <n v="0.40140594907419402"/>
    <n v="48.163085241798498"/>
    <m/>
    <n v="30.922669337015702"/>
    <x v="2"/>
    <s v="8"/>
    <s v="8"/>
  </r>
  <r>
    <s v="C4_P3_M89_L001"/>
    <x v="0"/>
    <s v="Human-melanoma"/>
    <n v="5635.0792338658703"/>
    <n v="2960"/>
    <n v="8.8548010488748007E-3"/>
    <n v="0.66018270448079797"/>
    <s v="P28"/>
    <x v="0"/>
    <x v="0"/>
    <s v="anti-CTLA4+PD1"/>
    <n v="1.32234037766972"/>
    <s v="CD8+/CD3E+"/>
    <s v="1"/>
    <b v="0"/>
    <b v="0"/>
    <n v="0.13441346674637"/>
    <n v="75.119833571212396"/>
    <m/>
    <n v="19.397632407364"/>
    <x v="0"/>
    <s v="2"/>
    <s v="2"/>
  </r>
  <r>
    <s v="C4_P3_MMD4_L001"/>
    <x v="1"/>
    <s v="Human-melanoma"/>
    <n v="3720.9555379273802"/>
    <n v="1996"/>
    <n v="1.31596834509535E-2"/>
    <n v="0.95978768175026496"/>
    <s v="P8"/>
    <x v="1"/>
    <x v="1"/>
    <s v="anti-CTLA4+PD1"/>
    <n v="0.88910798400720004"/>
    <s v="CD8+/CD3E+"/>
    <s v="1"/>
    <b v="0"/>
    <b v="0"/>
    <n v="0.33213506876940102"/>
    <n v="100.881710209329"/>
    <m/>
    <n v="27.2684756681106"/>
    <x v="1"/>
    <s v="4"/>
    <s v="4"/>
  </r>
  <r>
    <s v="C4_P3_MMD9_L001"/>
    <x v="3"/>
    <s v="Human-melanoma"/>
    <n v="2944.9464679334001"/>
    <n v="1472"/>
    <n v="1.6508848442189E-2"/>
    <n v="1.2823398196210001"/>
    <s v="P17"/>
    <x v="0"/>
    <x v="1"/>
    <s v="anti-PD1"/>
    <n v="0.655537275374522"/>
    <s v="CD8+/CD3E+"/>
    <s v="1"/>
    <b v="0"/>
    <b v="0"/>
    <n v="0.21672752170319201"/>
    <n v="92.599783323300898"/>
    <m/>
    <n v="31.289960218267201"/>
    <x v="2"/>
    <s v="7"/>
    <s v="7"/>
  </r>
  <r>
    <s v="C4_P4_M34"/>
    <x v="0"/>
    <s v="Human-melanoma"/>
    <n v="4458.6728229390201"/>
    <n v="2220"/>
    <n v="8.7497669185121404E-3"/>
    <n v="0.67441446897095203"/>
    <s v="P2"/>
    <x v="1"/>
    <x v="0"/>
    <s v="anti-PD1"/>
    <n v="0.98893882652212195"/>
    <s v="CD8+/CD3E+"/>
    <s v="1"/>
    <b v="0"/>
    <b v="0"/>
    <n v="0.16076760942485099"/>
    <n v="88.194446171988304"/>
    <m/>
    <n v="17.453373983955998"/>
    <x v="0"/>
    <s v="3"/>
    <s v="3"/>
  </r>
  <r>
    <s v="C4_P4_M39"/>
    <x v="1"/>
    <s v="Human-melanoma"/>
    <n v="6238.78546375937"/>
    <n v="3396"/>
    <n v="8.1581820123482595E-3"/>
    <n v="0.59311692934004401"/>
    <s v="P2"/>
    <x v="0"/>
    <x v="0"/>
    <s v="anti-PD1"/>
    <n v="1.51709417770442"/>
    <s v="CD8+/CD3E+"/>
    <s v="1"/>
    <b v="0"/>
    <b v="0"/>
    <n v="1.0495392106203201"/>
    <n v="54.318079456527897"/>
    <m/>
    <n v="16.138076767755901"/>
    <x v="0"/>
    <s v="6"/>
    <s v="6"/>
  </r>
  <r>
    <s v="C4_P4_M42"/>
    <x v="2"/>
    <s v="Human-melanoma"/>
    <n v="4815.3110785936396"/>
    <n v="2486"/>
    <n v="7.3528694719391602E-3"/>
    <n v="0.56141387783278396"/>
    <s v="P4"/>
    <x v="1"/>
    <x v="0"/>
    <s v="anti-CTLA4+PD1"/>
    <n v="1.1080665804952401"/>
    <s v="CD8+/CD3E+"/>
    <s v="1"/>
    <b v="0"/>
    <b v="0"/>
    <n v="0.23233732640985499"/>
    <n v="97.889954881068704"/>
    <m/>
    <n v="11.772725469817299"/>
    <x v="0"/>
    <s v="0"/>
    <s v="0"/>
  </r>
  <r>
    <s v="C4_P4_M53_L001"/>
    <x v="0"/>
    <s v="Human-melanoma"/>
    <n v="4023.23155511187"/>
    <n v="2044"/>
    <n v="9.81655734526885E-3"/>
    <n v="0.81138745959958902"/>
    <s v="P20"/>
    <x v="1"/>
    <x v="0"/>
    <s v="anti-PD1"/>
    <n v="0.91018958091817204"/>
    <s v="CD8+/CD3E+"/>
    <s v="1"/>
    <b v="0"/>
    <b v="0"/>
    <n v="0.87366229744219603"/>
    <n v="114.699390097318"/>
    <m/>
    <n v="15.628576822963099"/>
    <x v="0"/>
    <s v="0"/>
    <s v="0"/>
  </r>
  <r>
    <s v="C4_P4_M76_L001"/>
    <x v="0"/>
    <s v="Human-melanoma"/>
    <n v="6014.6621141735905"/>
    <n v="3127"/>
    <n v="7.6039349448811201E-3"/>
    <n v="0.57551808597129805"/>
    <s v="P33"/>
    <x v="1"/>
    <x v="1"/>
    <s v="anti-PD1"/>
    <n v="1.39339316725855"/>
    <s v="CD8+/CD3E+"/>
    <s v="1"/>
    <b v="0"/>
    <b v="0"/>
    <n v="0.222169284208174"/>
    <n v="78.699676104050397"/>
    <m/>
    <n v="2.82564638423825"/>
    <x v="0"/>
    <s v="1"/>
    <s v="1"/>
  </r>
  <r>
    <s v="C4_P4_M79_L001"/>
    <x v="1"/>
    <s v="Human-melanoma"/>
    <n v="5077.2837771021104"/>
    <n v="2609"/>
    <n v="9.2320025690669494E-3"/>
    <n v="0.71810765072554295"/>
    <s v="P20"/>
    <x v="0"/>
    <x v="0"/>
    <s v="anti-PD1"/>
    <n v="1.16283411532744"/>
    <s v="CD8+/CD3E+"/>
    <s v="1"/>
    <b v="0"/>
    <b v="0"/>
    <n v="0.14109783551243099"/>
    <n v="98.418557422170394"/>
    <m/>
    <n v="22.770312670420399"/>
    <x v="3"/>
    <s v="6"/>
    <s v="6"/>
  </r>
  <r>
    <s v="C4_P4_M89_L001"/>
    <x v="1"/>
    <s v="Human-melanoma"/>
    <n v="5694.1729403859299"/>
    <n v="3033"/>
    <n v="9.0814093547503597E-3"/>
    <n v="0.65895255408833597"/>
    <s v="P28"/>
    <x v="0"/>
    <x v="0"/>
    <s v="anti-CTLA4+PD1"/>
    <n v="1.3530146588893901"/>
    <s v="CD8+/CD3E+"/>
    <s v="1"/>
    <b v="0"/>
    <b v="0"/>
    <n v="0.20386762970059299"/>
    <n v="59.532171943044702"/>
    <m/>
    <n v="16.651759658337699"/>
    <x v="0"/>
    <s v="3"/>
    <s v="3"/>
  </r>
  <r>
    <s v="C4_P4_M91_L001"/>
    <x v="0"/>
    <s v="Human-melanoma"/>
    <n v="4772.1362333161896"/>
    <n v="2485"/>
    <n v="8.7341951839671594E-3"/>
    <n v="0.69006762143265898"/>
    <s v="P27"/>
    <x v="1"/>
    <x v="0"/>
    <s v="anti-PD1"/>
    <n v="1.1071742377688401"/>
    <s v="CD8+/CD3E+"/>
    <s v="1"/>
    <b v="0"/>
    <b v="0"/>
    <n v="0.24467724335059601"/>
    <n v="93.455954589353894"/>
    <m/>
    <n v="13.8123749475103"/>
    <x v="0"/>
    <s v="0"/>
    <s v="0"/>
  </r>
  <r>
    <s v="C4_P4_MMD1-84B_L001"/>
    <x v="1"/>
    <s v="Human-melanoma"/>
    <n v="3277.08467498252"/>
    <n v="1634"/>
    <n v="1.4576552065936501E-2"/>
    <n v="1.14297358957301"/>
    <s v="P5"/>
    <x v="0"/>
    <x v="1"/>
    <s v="anti-PD1"/>
    <n v="0.726813150644952"/>
    <s v="CD8+/CD3E+"/>
    <s v="1"/>
    <b v="0"/>
    <b v="0"/>
    <n v="1.2131114254908699"/>
    <n v="97.467887113634404"/>
    <m/>
    <n v="30.9029105833242"/>
    <x v="2"/>
    <s v="7"/>
    <s v="7"/>
  </r>
  <r>
    <s v="C4_P4_MMD6_L001"/>
    <x v="1"/>
    <s v="Human-melanoma"/>
    <n v="3681.6890263187402"/>
    <n v="1892"/>
    <n v="3.3438104505160498E-3"/>
    <n v="0.26294387301087302"/>
    <s v="P22"/>
    <x v="0"/>
    <x v="0"/>
    <s v="anti-PD1"/>
    <n v="0.84560627609566896"/>
    <s v="CD8+/CD3E+"/>
    <s v="1"/>
    <b v="0"/>
    <b v="0"/>
    <n v="0.38151970681602798"/>
    <n v="91.513812274171002"/>
    <m/>
    <n v="24.6044473646615"/>
    <x v="1"/>
    <s v="0"/>
    <s v="0"/>
  </r>
  <r>
    <s v="C4_P4_MMD8_L001"/>
    <x v="1"/>
    <s v="Human-melanoma"/>
    <n v="9368.6576340126703"/>
    <n v="5250"/>
    <n v="6.5147209631563601E-3"/>
    <n v="0.41313328086110401"/>
    <s v="P16"/>
    <x v="0"/>
    <x v="0"/>
    <s v="anti-PD1"/>
    <n v="2.3423996567747101"/>
    <s v="CD8+/CD3E+"/>
    <s v="1"/>
    <b v="0"/>
    <b v="0"/>
    <n v="0.39334892188952197"/>
    <n v="76.598530031934601"/>
    <m/>
    <n v="0.98340188760091296"/>
    <x v="0"/>
    <s v="1"/>
    <s v="1"/>
  </r>
  <r>
    <s v="C4_P5_M17"/>
    <x v="0"/>
    <s v="Human-melanoma"/>
    <n v="4518.4535205116199"/>
    <n v="2297"/>
    <n v="8.5392156610411898E-3"/>
    <n v="0.68280828905226099"/>
    <s v="P3"/>
    <x v="1"/>
    <x v="0"/>
    <s v="anti-PD1"/>
    <n v="1.0257479639857201"/>
    <s v="CD8+/CD3E+"/>
    <s v="1"/>
    <b v="0"/>
    <b v="0"/>
    <n v="0.12449120419838999"/>
    <n v="57.678137403394203"/>
    <m/>
    <n v="26.6741314987901"/>
    <x v="2"/>
    <s v="6"/>
    <s v="6"/>
  </r>
  <r>
    <s v="C4_P5_M66_L001"/>
    <x v="1"/>
    <s v="Human-melanoma"/>
    <n v="4201.6185911962202"/>
    <n v="2125"/>
    <n v="8.0646924580127805E-3"/>
    <n v="0.67008506163640602"/>
    <s v="P12"/>
    <x v="1"/>
    <x v="0"/>
    <s v="anti-PD1"/>
    <n v="0.94521403292899397"/>
    <s v="CD8+/CD3E+"/>
    <s v="1"/>
    <b v="0"/>
    <b v="0"/>
    <n v="0.72908022550858798"/>
    <n v="103.323062469029"/>
    <m/>
    <n v="14.6956414784428"/>
    <x v="0"/>
    <s v="0"/>
    <s v="0"/>
  </r>
  <r>
    <s v="C4_P5_M68_L001"/>
    <x v="0"/>
    <s v="Human-melanoma"/>
    <n v="6019.0383362726398"/>
    <n v="3153"/>
    <n v="7.5120737794567901E-3"/>
    <n v="0.56811687889799301"/>
    <s v="P23"/>
    <x v="0"/>
    <x v="0"/>
    <s v="anti-PD1"/>
    <n v="1.40465899417923"/>
    <s v="CD8+/CD3E+"/>
    <s v="1"/>
    <b v="0"/>
    <b v="0"/>
    <n v="0.51257182582722205"/>
    <n v="81.433584250181298"/>
    <m/>
    <n v="9.5416520922939991"/>
    <x v="0"/>
    <s v="0"/>
    <s v="0"/>
  </r>
  <r>
    <s v="C4_P5_M83_L001"/>
    <x v="0"/>
    <s v="Human-melanoma"/>
    <n v="7665.4538540313997"/>
    <n v="4060"/>
    <n v="6.5323096351768296E-3"/>
    <n v="0.48046599147906999"/>
    <s v="P23"/>
    <x v="0"/>
    <x v="0"/>
    <s v="anti-PD1"/>
    <n v="1.81257116298043"/>
    <s v="CD8+/CD3E+"/>
    <s v="1"/>
    <b v="0"/>
    <b v="0"/>
    <n v="5.3210286867768897"/>
    <n v="91.862863993808503"/>
    <m/>
    <n v="2.3144468765216599"/>
    <x v="0"/>
    <s v="1"/>
    <s v="1"/>
  </r>
  <r>
    <s v="C4_P5_M89_L001"/>
    <x v="1"/>
    <s v="Human-melanoma"/>
    <n v="5178.0188996177303"/>
    <n v="2711"/>
    <n v="9.1197598615996509E-3"/>
    <n v="0.67652784692120405"/>
    <s v="P28"/>
    <x v="0"/>
    <x v="0"/>
    <s v="anti-CTLA4+PD1"/>
    <n v="1.20510885199019"/>
    <s v="CD8+/CD3E+"/>
    <s v="1"/>
    <b v="0"/>
    <b v="0"/>
    <n v="0.18517373935199499"/>
    <n v="55.575850929372699"/>
    <m/>
    <n v="13.887161187083301"/>
    <x v="0"/>
    <s v="0"/>
    <s v="0"/>
  </r>
  <r>
    <s v="C4_P5_M91_L001"/>
    <x v="0"/>
    <s v="Human-melanoma"/>
    <n v="4302.5534507028597"/>
    <n v="2193"/>
    <n v="9.5015774313324704E-3"/>
    <n v="0.74368215387940995"/>
    <s v="P27"/>
    <x v="1"/>
    <x v="0"/>
    <s v="anti-PD1"/>
    <n v="0.97800762812384001"/>
    <s v="CD8+/CD3E+"/>
    <s v="1"/>
    <b v="0"/>
    <b v="0"/>
    <n v="0.59381932470797405"/>
    <n v="89.740703437033801"/>
    <m/>
    <n v="23.889263880806499"/>
    <x v="1"/>
    <s v="0"/>
    <s v="0"/>
  </r>
  <r>
    <s v="C4_P5_MMD9_L001"/>
    <x v="0"/>
    <s v="Human-melanoma"/>
    <n v="2864.0879725078998"/>
    <n v="1443"/>
    <n v="1.6751474715924201E-2"/>
    <n v="1.2537736772094701"/>
    <s v="P17"/>
    <x v="0"/>
    <x v="1"/>
    <s v="anti-PD1"/>
    <n v="0.64560996254342895"/>
    <s v="CD8+/CD3E+"/>
    <s v="1"/>
    <b v="0"/>
    <b v="0"/>
    <n v="0.43556826661227499"/>
    <n v="101.94141537175901"/>
    <m/>
    <n v="31.1512177278309"/>
    <x v="2"/>
    <s v="7"/>
    <s v="7"/>
  </r>
  <r>
    <s v="C4_P6_M11"/>
    <x v="2"/>
    <s v="Human-melanoma"/>
    <n v="6480.9442545662396"/>
    <n v="3367"/>
    <n v="6.7658861923933101E-3"/>
    <n v="0.54746705370278703"/>
    <s v="P1"/>
    <x v="1"/>
    <x v="1"/>
    <s v="anti-CTLA4"/>
    <n v="1.5047129223757501"/>
    <s v="CD8+/CD3E+"/>
    <s v="1"/>
    <b v="0"/>
    <b v="0"/>
    <n v="0.55188069220346603"/>
    <n v="56.0074885035297"/>
    <m/>
    <n v="12.8508926273312"/>
    <x v="0"/>
    <s v="1"/>
    <s v="1"/>
  </r>
  <r>
    <s v="C4_P6_M15"/>
    <x v="1"/>
    <s v="Human-melanoma"/>
    <n v="4311.0420884860396"/>
    <n v="2218"/>
    <n v="8.4260729195063094E-3"/>
    <n v="0.69520574310411798"/>
    <s v="P1"/>
    <x v="0"/>
    <x v="1"/>
    <s v="anti-PD1"/>
    <n v="0.98693105538774295"/>
    <s v="CD8+/CD3E+"/>
    <s v="1"/>
    <b v="0"/>
    <b v="0"/>
    <n v="0.33632167984017203"/>
    <n v="90.063423485106199"/>
    <m/>
    <n v="24.773081161064301"/>
    <x v="2"/>
    <s v="6"/>
    <s v="6"/>
  </r>
  <r>
    <s v="C4_P6_M51_L001"/>
    <x v="0"/>
    <s v="Human-melanoma"/>
    <n v="3585.1224831959198"/>
    <n v="1880"/>
    <n v="1.29600604688298E-2"/>
    <n v="1.00497498018618"/>
    <s v="P21"/>
    <x v="0"/>
    <x v="1"/>
    <s v="anti-PD1"/>
    <n v="0.84002913405572999"/>
    <s v="CD8+/CD3E+"/>
    <s v="1"/>
    <b v="0"/>
    <b v="0"/>
    <n v="0.78235468918565398"/>
    <n v="45.8914516906462"/>
    <m/>
    <n v="28.4659145830183"/>
    <x v="2"/>
    <s v="8"/>
    <s v="8"/>
  </r>
  <r>
    <s v="C4_P7_M36_L001"/>
    <x v="1"/>
    <s v="Human-melanoma"/>
    <n v="3462.2218592939198"/>
    <n v="1760"/>
    <n v="1.27170907477331E-2"/>
    <n v="0.99955297936912801"/>
    <s v="P3"/>
    <x v="0"/>
    <x v="0"/>
    <s v="anti-PD1"/>
    <n v="0.78648857047230802"/>
    <s v="CD8+/CD3E+"/>
    <s v="1"/>
    <b v="0"/>
    <b v="0"/>
    <n v="0.68465040563204205"/>
    <n v="72.571065709596596"/>
    <m/>
    <n v="27.741806328519999"/>
    <x v="2"/>
    <s v="4"/>
    <s v="4"/>
  </r>
  <r>
    <s v="C4_P7_M60-B1_L001"/>
    <x v="3"/>
    <s v="Human-melanoma"/>
    <n v="3987.6813188589299"/>
    <n v="2010"/>
    <n v="1.17716861783969E-2"/>
    <n v="0.92519856850443205"/>
    <s v="P7"/>
    <x v="1"/>
    <x v="1"/>
    <s v="anti-CTLA4+PD1"/>
    <n v="0.89568901161432801"/>
    <s v="CD8+/CD3E+"/>
    <s v="1"/>
    <b v="0"/>
    <b v="0"/>
    <n v="0.18996653375462799"/>
    <n v="71.742125963650594"/>
    <m/>
    <n v="26.5905504024363"/>
    <x v="1"/>
    <s v="0"/>
    <s v="0"/>
  </r>
  <r>
    <s v="C4_P8_M36_L001"/>
    <x v="1"/>
    <s v="Human-melanoma"/>
    <n v="3138.37011456049"/>
    <n v="1504"/>
    <n v="1.4587295113084001E-2"/>
    <n v="1.1821115318648701"/>
    <s v="P3"/>
    <x v="0"/>
    <x v="0"/>
    <s v="anti-PD1"/>
    <n v="0.672603330016737"/>
    <s v="CD8+/CD3E+"/>
    <s v="1"/>
    <b v="0"/>
    <b v="0"/>
    <n v="0.26903299528450397"/>
    <n v="58.284694558497002"/>
    <m/>
    <n v="31.1757437639599"/>
    <x v="2"/>
    <s v="8"/>
    <s v="8"/>
  </r>
  <r>
    <s v="C4_P9_M82_L001"/>
    <x v="1"/>
    <s v="Human-melanoma"/>
    <n v="2985.2590402145402"/>
    <n v="1485"/>
    <n v="1.41080092813873E-2"/>
    <n v="1.0974571639735"/>
    <s v="P24"/>
    <x v="1"/>
    <x v="1"/>
    <s v="anti-PD1"/>
    <n v="0.66512995968321798"/>
    <s v="CD8+/CD3E+"/>
    <s v="1"/>
    <b v="0"/>
    <b v="0"/>
    <n v="0.33410763129494497"/>
    <n v="78.985960479810601"/>
    <m/>
    <n v="30.7062658768223"/>
    <x v="2"/>
    <s v="4"/>
    <s v="4"/>
  </r>
  <r>
    <s v="C5_P1_M24_L001"/>
    <x v="2"/>
    <s v="Human-melanoma"/>
    <n v="4433.59850609563"/>
    <n v="2288"/>
    <n v="1.0392985591363001E-2"/>
    <n v="0.81263174562747598"/>
    <s v="P25"/>
    <x v="1"/>
    <x v="0"/>
    <s v="anti-PD1"/>
    <n v="1.0181630508114099"/>
    <s v="CD8+/CD3E+"/>
    <s v="1"/>
    <b v="0"/>
    <b v="0"/>
    <n v="0.169393180947531"/>
    <n v="70.902018657611507"/>
    <m/>
    <n v="29.177622870140201"/>
    <x v="2"/>
    <s v="2"/>
    <s v="2"/>
  </r>
  <r>
    <s v="C5_P1_M50_L001"/>
    <x v="1"/>
    <s v="Human-melanoma"/>
    <n v="3699.9017783365098"/>
    <n v="1901"/>
    <n v="1.44223377585055E-2"/>
    <n v="1.0447491149704899"/>
    <s v="P29"/>
    <x v="1"/>
    <x v="1"/>
    <s v="anti-PD1"/>
    <n v="0.84270616223490102"/>
    <s v="CD8+/CD3E+"/>
    <s v="1"/>
    <b v="0"/>
    <b v="0"/>
    <n v="0.23461406155756101"/>
    <n v="59.908826549329397"/>
    <m/>
    <n v="30.734031624217799"/>
    <x v="2"/>
    <s v="5"/>
    <s v="5"/>
  </r>
  <r>
    <s v="C5_P1_M55_L001"/>
    <x v="1"/>
    <s v="Human-melanoma"/>
    <n v="5192.57406738193"/>
    <n v="2661"/>
    <n v="9.2034561027982895E-3"/>
    <n v="0.70805769748700398"/>
    <s v="P1"/>
    <x v="0"/>
    <x v="0"/>
    <s v="anti-PD1"/>
    <n v="1.1839157122384201"/>
    <s v="CD8+/CD3E+"/>
    <s v="1"/>
    <b v="0"/>
    <b v="0"/>
    <n v="9.3065081660128196E-2"/>
    <n v="81.515884849246504"/>
    <m/>
    <n v="16.5045349165955"/>
    <x v="0"/>
    <s v="9"/>
    <s v="9"/>
  </r>
  <r>
    <s v="C5_P1_M90-7-24-17"/>
    <x v="0"/>
    <s v="Human-melanoma"/>
    <n v="5498.9816448940801"/>
    <n v="2994"/>
    <n v="8.4162981439496291E-3"/>
    <n v="0.62703424325231005"/>
    <s v="P30"/>
    <x v="0"/>
    <x v="0"/>
    <s v="anti-PD1"/>
    <n v="1.33516780436158"/>
    <s v="CD8+/CD3E+"/>
    <s v="1"/>
    <b v="0"/>
    <b v="0"/>
    <n v="1.0543227152788901"/>
    <n v="48.3790724648603"/>
    <m/>
    <n v="8.3849809621487701"/>
    <x v="0"/>
    <s v="2"/>
    <s v="2"/>
  </r>
  <r>
    <s v="C5_P1_M90-7-31-17"/>
    <x v="0"/>
    <s v="Human-melanoma"/>
    <n v="6864.6846743838796"/>
    <n v="3637"/>
    <n v="7.3278472381698703E-3"/>
    <n v="0.53750989796454196"/>
    <s v="P30"/>
    <x v="0"/>
    <x v="0"/>
    <s v="anti-PD1"/>
    <n v="1.6237291335080699"/>
    <s v="CD8+/CD3E+"/>
    <s v="1"/>
    <b v="0"/>
    <b v="0"/>
    <n v="1.0373084489480699"/>
    <n v="117.026277832101"/>
    <m/>
    <n v="2.0219124706720701"/>
    <x v="0"/>
    <s v="1"/>
    <s v="1"/>
  </r>
  <r>
    <s v="C5_P1_M91_L001"/>
    <x v="2"/>
    <s v="Human-melanoma"/>
    <n v="4381.38457625925"/>
    <n v="2273"/>
    <n v="9.77559996442098E-3"/>
    <n v="0.742315703851405"/>
    <s v="P27"/>
    <x v="1"/>
    <x v="0"/>
    <s v="anti-PD1"/>
    <n v="1.0153744797914399"/>
    <s v="CD8+/CD3E+"/>
    <s v="1"/>
    <b v="0"/>
    <b v="0"/>
    <n v="0.11662653604402"/>
    <n v="101.20322264163001"/>
    <m/>
    <n v="17.214117196683901"/>
    <x v="0"/>
    <s v="0"/>
    <s v="0"/>
  </r>
  <r>
    <s v="C5_P1_MMD1-84B_L001"/>
    <x v="1"/>
    <s v="Human-melanoma"/>
    <n v="3103.3030770269802"/>
    <n v="1562"/>
    <n v="1.3417572289608E-2"/>
    <n v="1.09769762507464"/>
    <s v="P5"/>
    <x v="0"/>
    <x v="1"/>
    <s v="anti-PD1"/>
    <n v="0.694688812494899"/>
    <s v="CD8+/CD3E+"/>
    <s v="1"/>
    <b v="0"/>
    <b v="0"/>
    <n v="1.62816449536798E-2"/>
    <n v="79.253466389711406"/>
    <m/>
    <n v="31.030842968798598"/>
    <x v="2"/>
    <s v="7"/>
    <s v="7"/>
  </r>
  <r>
    <s v="C5_P1_MMD6_L001"/>
    <x v="0"/>
    <s v="Human-melanoma"/>
    <n v="6492.2789567169903"/>
    <n v="3433"/>
    <n v="7.6228904389923496E-3"/>
    <n v="0.56697714398957799"/>
    <s v="P22"/>
    <x v="0"/>
    <x v="0"/>
    <s v="anti-PD1"/>
    <n v="1.5344948608690301"/>
    <s v="CD8+/CD3E+"/>
    <s v="1"/>
    <b v="0"/>
    <b v="0"/>
    <n v="0.17055746405782499"/>
    <n v="124.138914051444"/>
    <m/>
    <n v="2.1248494351163099"/>
    <x v="0"/>
    <s v="1"/>
    <s v="1"/>
  </r>
  <r>
    <s v="C5_P1_MMD8_L001"/>
    <x v="1"/>
    <s v="Human-melanoma"/>
    <n v="3440.26356091047"/>
    <n v="1783"/>
    <n v="1.2127998183096501E-2"/>
    <n v="0.97565827485269496"/>
    <s v="P16"/>
    <x v="0"/>
    <x v="0"/>
    <s v="anti-PD1"/>
    <n v="0.795077369213815"/>
    <s v="CD8+/CD3E+"/>
    <s v="1"/>
    <b v="0"/>
    <b v="0"/>
    <n v="9.52919135339165E-2"/>
    <n v="66.247033477941898"/>
    <m/>
    <n v="31.164128465037599"/>
    <x v="2"/>
    <s v="5"/>
    <s v="5"/>
  </r>
  <r>
    <s v="C5_P1_MMD9_L001"/>
    <x v="3"/>
    <s v="Human-melanoma"/>
    <n v="2944.9321782635102"/>
    <n v="1498"/>
    <n v="1.43599024689811E-2"/>
    <n v="1.11238808493287"/>
    <s v="P17"/>
    <x v="0"/>
    <x v="1"/>
    <s v="anti-PD1"/>
    <n v="0.66903395911117602"/>
    <s v="CD8+/CD3E+"/>
    <s v="1"/>
    <b v="0"/>
    <b v="0"/>
    <n v="0.92147754750658795"/>
    <n v="82.314076509840007"/>
    <m/>
    <n v="31.411305675709801"/>
    <x v="2"/>
    <s v="7"/>
    <s v="7"/>
  </r>
  <r>
    <s v="C5_P10_MMD2-36B_L001"/>
    <x v="2"/>
    <s v="Human-melanoma"/>
    <n v="2982.8713897233902"/>
    <n v="1604"/>
    <n v="1.77827736730885E-2"/>
    <n v="1.2961023568235599"/>
    <s v="P10"/>
    <x v="0"/>
    <x v="0"/>
    <s v="anti-PD1"/>
    <n v="0.72212835133140296"/>
    <s v="CD8+/CD3E+"/>
    <s v="1"/>
    <b v="0"/>
    <b v="0"/>
    <n v="0.47575431319101902"/>
    <n v="71.265082857284199"/>
    <m/>
    <n v="27.204202165792299"/>
    <x v="1"/>
    <s v="4"/>
    <s v="4"/>
  </r>
  <r>
    <s v="C5_P2_M13_L001"/>
    <x v="3"/>
    <s v="Human-melanoma"/>
    <n v="4760.9700207388496"/>
    <n v="2454"/>
    <n v="6.9231825882568503E-3"/>
    <n v="0.58489179006675096"/>
    <s v="P15"/>
    <x v="0"/>
    <x v="0"/>
    <s v="anti-PD1"/>
    <n v="1.0908889830122199"/>
    <s v="CD8+/CD3E+"/>
    <s v="1"/>
    <b v="0"/>
    <b v="0"/>
    <n v="0.83650153370833202"/>
    <n v="70.145329649518601"/>
    <m/>
    <n v="24.751230497377701"/>
    <x v="2"/>
    <s v="6"/>
    <s v="6"/>
  </r>
  <r>
    <s v="C5_P2_M17"/>
    <x v="0"/>
    <s v="Human-melanoma"/>
    <n v="4525.3977335119898"/>
    <n v="2357"/>
    <n v="1.08249130798403E-2"/>
    <n v="0.810277023253682"/>
    <s v="P3"/>
    <x v="1"/>
    <x v="0"/>
    <s v="anti-PD1"/>
    <n v="1.0510681888470499"/>
    <s v="CD8+/CD3E+"/>
    <s v="1"/>
    <b v="0"/>
    <b v="0"/>
    <n v="0.38021525437111803"/>
    <n v="77.508675768778502"/>
    <m/>
    <n v="25.760070963805202"/>
    <x v="1"/>
    <s v="4"/>
    <s v="4"/>
  </r>
  <r>
    <s v="C5_P2_M29_L001"/>
    <x v="1"/>
    <s v="Human-melanoma"/>
    <n v="3426.1327738622599"/>
    <n v="1805"/>
    <n v="1.28794048518248E-2"/>
    <n v="0.961442443707762"/>
    <s v="P26"/>
    <x v="1"/>
    <x v="1"/>
    <s v="anti-CTLA4+PD1"/>
    <n v="0.808127881587274"/>
    <s v="CD8+/CD3E+"/>
    <s v="1"/>
    <b v="0"/>
    <b v="0"/>
    <n v="0.23954076860845999"/>
    <n v="65.400122150224206"/>
    <m/>
    <n v="31.491870624304799"/>
    <x v="2"/>
    <s v="8"/>
    <s v="8"/>
  </r>
  <r>
    <s v="C5_P2_M34"/>
    <x v="3"/>
    <s v="Human-melanoma"/>
    <n v="4686.0315290169601"/>
    <n v="2299"/>
    <n v="8.8933628745992803E-3"/>
    <n v="0.69143851137856804"/>
    <s v="P2"/>
    <x v="1"/>
    <x v="0"/>
    <s v="anti-PD1"/>
    <n v="1.0302096776176799"/>
    <s v="CD8+/CD3E+"/>
    <s v="1"/>
    <b v="0"/>
    <b v="0"/>
    <n v="0.31064434606459101"/>
    <n v="87.818214370772196"/>
    <m/>
    <n v="22.430337480549198"/>
    <x v="3"/>
    <s v="6"/>
    <s v="6"/>
  </r>
  <r>
    <s v="C5_P2_M43_L001"/>
    <x v="2"/>
    <s v="Human-melanoma"/>
    <n v="3529.3105093516001"/>
    <n v="1792"/>
    <n v="1.3769977111630799E-2"/>
    <n v="1.0570840959151999"/>
    <s v="P14"/>
    <x v="0"/>
    <x v="0"/>
    <s v="anti-PD1"/>
    <n v="0.80020833989055995"/>
    <s v="CD8+/CD3E+"/>
    <s v="1"/>
    <b v="0"/>
    <b v="0"/>
    <n v="0.59125365762756099"/>
    <n v="101.118325208643"/>
    <m/>
    <n v="25.647069865008302"/>
    <x v="1"/>
    <s v="3"/>
    <s v="3"/>
  </r>
  <r>
    <s v="C5_P2_M66_L001"/>
    <x v="1"/>
    <s v="Human-melanoma"/>
    <n v="4301.9070406331602"/>
    <n v="2156"/>
    <n v="7.8110203265330897E-3"/>
    <n v="0.62501175602112002"/>
    <s v="P12"/>
    <x v="1"/>
    <x v="0"/>
    <s v="anti-PD1"/>
    <n v="0.95681448837206895"/>
    <s v="CD8+/CD3E+"/>
    <s v="1"/>
    <b v="0"/>
    <b v="0"/>
    <n v="0.300564386804415"/>
    <n v="88.923232547209807"/>
    <m/>
    <n v="17.878696051926799"/>
    <x v="0"/>
    <s v="3"/>
    <s v="3"/>
  </r>
  <r>
    <s v="C5_P2_M71_L001"/>
    <x v="2"/>
    <s v="Human-melanoma"/>
    <n v="3869.92443466127"/>
    <n v="2177"/>
    <n v="1.1396740414140599E-2"/>
    <n v="0.92195879243723899"/>
    <s v="P12"/>
    <x v="0"/>
    <x v="0"/>
    <s v="anti-PD1"/>
    <n v="0.98291551311898695"/>
    <s v="CD8+/CD3E+"/>
    <s v="1"/>
    <b v="0"/>
    <b v="0"/>
    <n v="0.66525501777345697"/>
    <n v="109.071200102407"/>
    <m/>
    <n v="24.609906711098802"/>
    <x v="1"/>
    <s v="3"/>
    <s v="3"/>
  </r>
  <r>
    <s v="C5_P2_M79_L001"/>
    <x v="2"/>
    <s v="Human-melanoma"/>
    <n v="5780.1034244112498"/>
    <n v="3014"/>
    <n v="8.1230993319551803E-3"/>
    <n v="0.63049462846164706"/>
    <s v="P20"/>
    <x v="0"/>
    <x v="0"/>
    <s v="anti-PD1"/>
    <n v="1.34487203151108"/>
    <s v="CD8+/CD3E+"/>
    <s v="1"/>
    <b v="0"/>
    <b v="0"/>
    <n v="0.17159449419223"/>
    <n v="56.422877664378802"/>
    <m/>
    <n v="6.4922098687035996"/>
    <x v="0"/>
    <s v="1"/>
    <s v="1"/>
  </r>
  <r>
    <s v="C5_P2_M81_L001"/>
    <x v="1"/>
    <s v="Human-melanoma"/>
    <n v="3902.58919228585"/>
    <n v="2008"/>
    <n v="1.1702030408185E-2"/>
    <n v="0.89339649240038399"/>
    <s v="P28"/>
    <x v="1"/>
    <x v="1"/>
    <s v="anti-CTLA4+PD1"/>
    <n v="0.89881221115669496"/>
    <s v="CD8+/CD3E+"/>
    <s v="1"/>
    <b v="0"/>
    <b v="0"/>
    <n v="0.117932971892255"/>
    <n v="84.030747182645698"/>
    <m/>
    <n v="27.043935716336101"/>
    <x v="1"/>
    <s v="4"/>
    <s v="4"/>
  </r>
  <r>
    <s v="C5_P2_MMD9_L001"/>
    <x v="0"/>
    <s v="Human-melanoma"/>
    <n v="3169.2282458412801"/>
    <n v="1575"/>
    <n v="1.4523663983029501E-2"/>
    <n v="1.1187661402294899"/>
    <s v="P17"/>
    <x v="0"/>
    <x v="1"/>
    <s v="anti-PD1"/>
    <n v="0.700712125898034"/>
    <s v="CD8+/CD3E+"/>
    <s v="1"/>
    <b v="0"/>
    <b v="0"/>
    <n v="0.87562642697858795"/>
    <n v="96.755005152908495"/>
    <m/>
    <n v="31.005365060967002"/>
    <x v="2"/>
    <s v="7"/>
    <s v="7"/>
  </r>
  <r>
    <s v="C5_P3_M43_L001"/>
    <x v="1"/>
    <s v="Human-melanoma"/>
    <n v="3483.2703602152801"/>
    <n v="1783"/>
    <n v="1.3964621315953E-2"/>
    <n v="1.07410197655021"/>
    <s v="P14"/>
    <x v="0"/>
    <x v="0"/>
    <s v="anti-PD1"/>
    <n v="0.79373885512422904"/>
    <s v="CD8+/CD3E+"/>
    <s v="1"/>
    <b v="0"/>
    <b v="0"/>
    <n v="0.77454064361108299"/>
    <n v="103.472128064671"/>
    <m/>
    <n v="27.075607177166201"/>
    <x v="1"/>
    <s v="3"/>
    <s v="3"/>
  </r>
  <r>
    <s v="C5_P3_M55_L001"/>
    <x v="1"/>
    <s v="Human-melanoma"/>
    <n v="4602.4438528661303"/>
    <n v="2361"/>
    <n v="9.6373905557771908E-3"/>
    <n v="0.74579782798981398"/>
    <s v="P1"/>
    <x v="0"/>
    <x v="0"/>
    <s v="anti-PD1"/>
    <n v="1.0506220174838601"/>
    <s v="CD8+/CD3E+"/>
    <s v="1"/>
    <b v="0"/>
    <b v="0"/>
    <n v="0.70841898493625199"/>
    <n v="69.643270827852504"/>
    <m/>
    <n v="23.893735280399898"/>
    <x v="1"/>
    <s v="3"/>
    <s v="3"/>
  </r>
  <r>
    <s v="C5_P3_M68_L001"/>
    <x v="1"/>
    <s v="Human-melanoma"/>
    <n v="3966.0773794475599"/>
    <n v="2006"/>
    <n v="1.3239085299561099E-2"/>
    <n v="0.96983058451369997"/>
    <s v="P23"/>
    <x v="0"/>
    <x v="0"/>
    <s v="anti-PD1"/>
    <n v="0.89156192650477295"/>
    <s v="CD8+/CD3E+"/>
    <s v="1"/>
    <b v="0"/>
    <b v="0"/>
    <n v="0.36657895018562398"/>
    <n v="71.220799737810793"/>
    <m/>
    <n v="26.630846375266199"/>
    <x v="1"/>
    <s v="4"/>
    <s v="4"/>
  </r>
  <r>
    <s v="C5_P3_M71_L001"/>
    <x v="0"/>
    <s v="Human-melanoma"/>
    <n v="4110.6849398858203"/>
    <n v="2325"/>
    <n v="1.08912250547265E-2"/>
    <n v="0.841392312144015"/>
    <s v="P12"/>
    <x v="0"/>
    <x v="0"/>
    <s v="anti-PD1"/>
    <n v="1.0422563044239499"/>
    <s v="CD8+/CD3E+"/>
    <s v="1"/>
    <b v="0"/>
    <b v="0"/>
    <n v="0.74699803964636702"/>
    <n v="106.559031750291"/>
    <m/>
    <n v="15.7262990555444"/>
    <x v="0"/>
    <s v="0"/>
    <s v="0"/>
  </r>
  <r>
    <s v="C5_P3_M76_L001"/>
    <x v="1"/>
    <s v="Human-melanoma"/>
    <n v="3076.4863281314801"/>
    <n v="1543"/>
    <n v="1.47153230588186E-2"/>
    <n v="1.1482870370507301"/>
    <s v="P33"/>
    <x v="1"/>
    <x v="1"/>
    <s v="anti-PD1"/>
    <n v="0.69156561295253305"/>
    <s v="CD8+/CD3E+"/>
    <s v="1"/>
    <b v="0"/>
    <b v="0"/>
    <n v="0.72687520220675494"/>
    <n v="102.50439046853499"/>
    <m/>
    <n v="27.4207678661462"/>
    <x v="1"/>
    <s v="4"/>
    <s v="4"/>
  </r>
  <r>
    <s v="C5_P3_M81_L001"/>
    <x v="1"/>
    <s v="Human-melanoma"/>
    <n v="4913.5422819825199"/>
    <n v="2557"/>
    <n v="1.02333043813935E-2"/>
    <n v="0.76347188259787702"/>
    <s v="P28"/>
    <x v="1"/>
    <x v="1"/>
    <s v="anti-CTLA4+PD1"/>
    <n v="1.1391870330781"/>
    <s v="CD8+/CD3E+"/>
    <s v="1"/>
    <b v="0"/>
    <b v="0"/>
    <n v="0.35155854086068999"/>
    <n v="87.880656804383605"/>
    <m/>
    <n v="23.670792555562699"/>
    <x v="2"/>
    <s v="8"/>
    <s v="8"/>
  </r>
  <r>
    <s v="C5_P3_M89_L001"/>
    <x v="2"/>
    <s v="Human-melanoma"/>
    <n v="6895.0225673894201"/>
    <n v="3695"/>
    <n v="7.1851058798160696E-3"/>
    <n v="0.53392469117782104"/>
    <s v="P28"/>
    <x v="0"/>
    <x v="0"/>
    <s v="anti-CTLA4+PD1"/>
    <n v="1.6470415872350199"/>
    <s v="CD8+/CD3E+"/>
    <s v="1"/>
    <b v="0"/>
    <b v="0"/>
    <n v="1.3412981588655899"/>
    <n v="76.372993964176302"/>
    <m/>
    <n v="2.8593829897810901"/>
    <x v="0"/>
    <s v="1"/>
    <s v="1"/>
  </r>
  <r>
    <s v="C5_P3_MMD1-84A_L001"/>
    <x v="0"/>
    <s v="Human-melanoma"/>
    <n v="3596.62304576525"/>
    <n v="1834"/>
    <n v="1.1874467184124399E-2"/>
    <n v="0.90755301783040798"/>
    <s v="P5"/>
    <x v="0"/>
    <x v="0"/>
    <s v="anti-PD1"/>
    <n v="0.82095530827913499"/>
    <s v="CD8+/CD3E+"/>
    <s v="1"/>
    <b v="0"/>
    <b v="0"/>
    <n v="0.451832452567965"/>
    <n v="98.351949969814797"/>
    <m/>
    <n v="30.110972729291799"/>
    <x v="2"/>
    <s v="2"/>
    <s v="2"/>
  </r>
  <r>
    <s v="C5_P3_MMD1-84B_L001"/>
    <x v="3"/>
    <s v="Human-melanoma"/>
    <n v="3792.7005337753299"/>
    <n v="1911"/>
    <n v="1.19711012887973E-2"/>
    <n v="0.92398899058727302"/>
    <s v="P5"/>
    <x v="0"/>
    <x v="1"/>
    <s v="anti-PD1"/>
    <n v="0.85040261825001795"/>
    <s v="CD8+/CD3E+"/>
    <s v="1"/>
    <b v="0"/>
    <b v="0"/>
    <n v="1.1172891013947599"/>
    <n v="92.668590077825201"/>
    <m/>
    <n v="26.5377386627327"/>
    <x v="1"/>
    <s v="7"/>
    <s v="7"/>
  </r>
  <r>
    <s v="C5_P4_M34"/>
    <x v="2"/>
    <s v="Human-melanoma"/>
    <n v="4145.88779360031"/>
    <n v="2052"/>
    <n v="1.17909857310452E-2"/>
    <n v="0.91077884767173101"/>
    <s v="P2"/>
    <x v="1"/>
    <x v="0"/>
    <s v="anti-PD1"/>
    <n v="0.91911300818207597"/>
    <s v="CD8+/CD3E+"/>
    <s v="1"/>
    <b v="0"/>
    <b v="0"/>
    <n v="1.1967383715347999"/>
    <n v="90.021659058645298"/>
    <m/>
    <n v="20.4473150471106"/>
    <x v="0"/>
    <s v="6"/>
    <s v="6"/>
  </r>
  <r>
    <s v="C5_P4_M39"/>
    <x v="3"/>
    <s v="Human-melanoma"/>
    <n v="3590.3622399862102"/>
    <n v="1967"/>
    <n v="1.4424852936305899E-2"/>
    <n v="0.99761796783829004"/>
    <s v="P2"/>
    <x v="0"/>
    <x v="0"/>
    <s v="anti-PD1"/>
    <n v="0.880407642424894"/>
    <s v="CD8+/CD3E+"/>
    <s v="1"/>
    <b v="0"/>
    <b v="0"/>
    <n v="0.67115166157908401"/>
    <n v="68.030265277564098"/>
    <m/>
    <n v="30.724909468141"/>
    <x v="2"/>
    <s v="8"/>
    <s v="8"/>
  </r>
  <r>
    <s v="C5_P4_M43_L001"/>
    <x v="3"/>
    <s v="Human-melanoma"/>
    <n v="5057.2182200256402"/>
    <n v="2676"/>
    <n v="9.9779009338253795E-3"/>
    <n v="0.73556242367688596"/>
    <s v="P14"/>
    <x v="0"/>
    <x v="0"/>
    <s v="anti-PD1"/>
    <n v="1.19629696756708"/>
    <s v="CD8+/CD3E+"/>
    <s v="1"/>
    <b v="0"/>
    <b v="0"/>
    <n v="0.59502292849525396"/>
    <n v="35.7041317639464"/>
    <m/>
    <n v="14.2179871705663"/>
    <x v="0"/>
    <s v="4"/>
    <s v="4"/>
  </r>
  <r>
    <s v="C5_P4_M50_L001"/>
    <x v="2"/>
    <s v="Human-melanoma"/>
    <n v="7531.1496191669403"/>
    <n v="3952"/>
    <n v="7.0958699140826502E-3"/>
    <n v="0.50244799008861696"/>
    <s v="P29"/>
    <x v="1"/>
    <x v="1"/>
    <s v="anti-PD1"/>
    <n v="1.7690694550688999"/>
    <s v="CD8+/CD3E+"/>
    <s v="1"/>
    <b v="0"/>
    <b v="0"/>
    <n v="0.41418618433988502"/>
    <n v="106.643193040787"/>
    <m/>
    <n v="1.3215400723251101"/>
    <x v="0"/>
    <s v="1"/>
    <s v="1"/>
  </r>
  <r>
    <s v="C5_P4_M53_L001"/>
    <x v="2"/>
    <s v="Human-melanoma"/>
    <n v="4090.07347372508"/>
    <n v="2086"/>
    <n v="9.3162172695233202E-3"/>
    <n v="0.75769417019792995"/>
    <s v="P20"/>
    <x v="1"/>
    <x v="0"/>
    <s v="anti-PD1"/>
    <n v="0.92970957805796095"/>
    <s v="CD8+/CD3E+"/>
    <s v="1"/>
    <b v="0"/>
    <b v="0"/>
    <n v="0.40611525247448499"/>
    <n v="81.393435605091895"/>
    <m/>
    <n v="22.334149068052898"/>
    <x v="1"/>
    <s v="9"/>
    <s v="9"/>
  </r>
  <r>
    <s v="C5_P4_M67_L001"/>
    <x v="3"/>
    <s v="Human-melanoma"/>
    <n v="8257.8596220353593"/>
    <n v="4642"/>
    <n v="7.2474800462576597E-3"/>
    <n v="0.46711380342964798"/>
    <s v="P6"/>
    <x v="0"/>
    <x v="0"/>
    <s v="anti-PD1"/>
    <n v="2.0759238101063802"/>
    <s v="CD8+/CD3E+"/>
    <s v="1"/>
    <b v="0"/>
    <b v="0"/>
    <n v="1.9568763330747001"/>
    <n v="80.125829783482601"/>
    <m/>
    <n v="1.7201939782681099"/>
    <x v="0"/>
    <s v="1"/>
    <s v="1"/>
  </r>
  <r>
    <s v="C5_P4_M77_L001"/>
    <x v="1"/>
    <s v="Human-melanoma"/>
    <n v="4355.2218387984803"/>
    <n v="2245"/>
    <n v="8.8476002349471301E-3"/>
    <n v="0.71798812873302198"/>
    <s v="P31"/>
    <x v="1"/>
    <x v="0"/>
    <s v="anti-PD1"/>
    <n v="1.00299322446277"/>
    <s v="CD8+/CD3E+"/>
    <s v="1"/>
    <b v="0"/>
    <b v="0"/>
    <n v="0.22914827375750599"/>
    <n v="77.649757381699402"/>
    <m/>
    <n v="23.671693815290901"/>
    <x v="2"/>
    <s v="6"/>
    <s v="6"/>
  </r>
  <r>
    <s v="C5_P4_M81_L001"/>
    <x v="0"/>
    <s v="Human-melanoma"/>
    <n v="3960.7961164615899"/>
    <n v="2001"/>
    <n v="1.0563695568139899E-2"/>
    <n v="0.85192641754980702"/>
    <s v="P28"/>
    <x v="1"/>
    <x v="1"/>
    <s v="anti-CTLA4+PD1"/>
    <n v="0.89278889775355996"/>
    <s v="CD8+/CD3E+"/>
    <s v="1"/>
    <b v="0"/>
    <b v="0"/>
    <n v="0.52818364323147804"/>
    <n v="76.874230474434299"/>
    <m/>
    <n v="26.728098503909099"/>
    <x v="1"/>
    <s v="3"/>
    <s v="3"/>
  </r>
  <r>
    <s v="C5_P4_M89_L001"/>
    <x v="0"/>
    <s v="Human-melanoma"/>
    <n v="4938.9791782621996"/>
    <n v="2631"/>
    <n v="1.01705989285731E-2"/>
    <n v="0.75701765189453396"/>
    <s v="P28"/>
    <x v="0"/>
    <x v="0"/>
    <s v="anti-CTLA4+PD1"/>
    <n v="1.1744345707705199"/>
    <s v="CD8+/CD3E+"/>
    <s v="1"/>
    <b v="0"/>
    <b v="0"/>
    <n v="11.045016400436699"/>
    <n v="105.952292736864"/>
    <m/>
    <n v="14.1898900875759"/>
    <x v="0"/>
    <s v="0"/>
    <s v="0"/>
  </r>
  <r>
    <s v="C5_P4_M91_L001"/>
    <x v="1"/>
    <s v="Human-melanoma"/>
    <n v="7297.0137834030202"/>
    <n v="3895"/>
    <n v="6.7072238126569999E-3"/>
    <n v="0.49990777723649799"/>
    <s v="P27"/>
    <x v="1"/>
    <x v="0"/>
    <s v="anti-PD1"/>
    <n v="1.7434146016851699"/>
    <s v="CD8+/CD3E+"/>
    <s v="1"/>
    <b v="0"/>
    <b v="0"/>
    <n v="0.130956623771423"/>
    <n v="65.055466338860398"/>
    <m/>
    <n v="7.9255736690416096"/>
    <x v="0"/>
    <s v="1"/>
    <s v="1"/>
  </r>
  <r>
    <s v="C5_P4_MMD1-84A_L001"/>
    <x v="2"/>
    <s v="Human-melanoma"/>
    <n v="4265.8538969357796"/>
    <n v="2049"/>
    <n v="9.6638266957268307E-3"/>
    <n v="0.76041734405925898"/>
    <s v="P5"/>
    <x v="0"/>
    <x v="0"/>
    <s v="anti-PD1"/>
    <n v="0.91911300818207597"/>
    <s v="CD8+/CD3E+"/>
    <s v="1"/>
    <b v="0"/>
    <b v="0"/>
    <n v="0.86117224716819296"/>
    <n v="87.597354861674404"/>
    <m/>
    <n v="22.173945528295601"/>
    <x v="3"/>
    <s v="2"/>
    <s v="2"/>
  </r>
  <r>
    <s v="C5_P4_MMD1-84B_L001"/>
    <x v="1"/>
    <s v="Human-melanoma"/>
    <n v="3342.04648334576"/>
    <n v="1689"/>
    <n v="1.3034550334426799E-2"/>
    <n v="1.0260702717664201"/>
    <s v="P5"/>
    <x v="0"/>
    <x v="1"/>
    <s v="anti-PD1"/>
    <n v="0.75481040368545005"/>
    <s v="CD8+/CD3E+"/>
    <s v="1"/>
    <b v="0"/>
    <b v="0"/>
    <n v="1.7720068001178799E-2"/>
    <n v="79.246836442869395"/>
    <m/>
    <n v="30.7563136256429"/>
    <x v="2"/>
    <s v="7"/>
    <s v="7"/>
  </r>
  <r>
    <s v="C5_P4_MMD6_L001"/>
    <x v="1"/>
    <s v="Human-melanoma"/>
    <n v="4019.2620387667798"/>
    <n v="2223"/>
    <n v="8.8386110944456506E-3"/>
    <n v="0.70588410144608404"/>
    <s v="P22"/>
    <x v="0"/>
    <x v="0"/>
    <s v="anti-PD1"/>
    <n v="0.99351208299487204"/>
    <s v="CD8+/CD3E+"/>
    <s v="1"/>
    <b v="0"/>
    <b v="0"/>
    <n v="0.323313958689188"/>
    <n v="77.421407110826095"/>
    <m/>
    <n v="25.591181311523702"/>
    <x v="1"/>
    <s v="0"/>
    <s v="0"/>
  </r>
  <r>
    <s v="C5_P4_MMD8_L001"/>
    <x v="1"/>
    <s v="Human-melanoma"/>
    <n v="4198.7703017178401"/>
    <n v="2184"/>
    <n v="1.06399728200071E-2"/>
    <n v="0.82496395107437503"/>
    <s v="P16"/>
    <x v="0"/>
    <x v="0"/>
    <s v="anti-PD1"/>
    <n v="0.97321128596949102"/>
    <s v="CD8+/CD3E+"/>
    <s v="1"/>
    <b v="0"/>
    <b v="0"/>
    <n v="0.39718375942925199"/>
    <n v="95.842209460674596"/>
    <m/>
    <n v="30.599625595742999"/>
    <x v="2"/>
    <s v="5"/>
    <s v="5"/>
  </r>
  <r>
    <s v="C5_P5_M17"/>
    <x v="0"/>
    <s v="Human-melanoma"/>
    <n v="7245.8108485860703"/>
    <n v="3677"/>
    <n v="6.7868478321870202E-3"/>
    <n v="0.50858464579696006"/>
    <s v="P3"/>
    <x v="1"/>
    <x v="0"/>
    <s v="anti-PD1"/>
    <n v="1.64402993053345"/>
    <s v="CD8+/CD3E+"/>
    <s v="1"/>
    <b v="0"/>
    <b v="0"/>
    <n v="0.16784262989130999"/>
    <n v="78.234280614713597"/>
    <m/>
    <n v="2.0262488590187702"/>
    <x v="0"/>
    <s v="1"/>
    <s v="1"/>
  </r>
  <r>
    <s v="C5_P5_M66_L001"/>
    <x v="0"/>
    <s v="Human-melanoma"/>
    <n v="5078.2279849228798"/>
    <n v="2601"/>
    <n v="9.3678026770735896E-3"/>
    <n v="0.72621295766724903"/>
    <s v="P12"/>
    <x v="1"/>
    <x v="0"/>
    <s v="anti-PD1"/>
    <n v="1.15814931601389"/>
    <s v="CD8+/CD3E+"/>
    <s v="1"/>
    <b v="0"/>
    <b v="0"/>
    <n v="0.40825706940312301"/>
    <n v="83.387678579386701"/>
    <m/>
    <n v="11.779352585059"/>
    <x v="0"/>
    <s v="9"/>
    <s v="9"/>
  </r>
  <r>
    <s v="C5_P5_M68_L001"/>
    <x v="0"/>
    <s v="Human-melanoma"/>
    <n v="3524.2454585036498"/>
    <n v="1764"/>
    <n v="1.23697740549021E-2"/>
    <n v="1.0096112495504499"/>
    <s v="P23"/>
    <x v="0"/>
    <x v="0"/>
    <s v="anti-PD1"/>
    <n v="0.78414617081553295"/>
    <s v="CD8+/CD3E+"/>
    <s v="1"/>
    <b v="0"/>
    <b v="0"/>
    <n v="0.63591018568548197"/>
    <n v="96.174534557911699"/>
    <m/>
    <n v="24.503842858403701"/>
    <x v="1"/>
    <s v="0"/>
    <s v="0"/>
  </r>
  <r>
    <s v="C5_P5_M76_L001"/>
    <x v="1"/>
    <s v="Human-melanoma"/>
    <n v="3271.41802801431"/>
    <n v="1668"/>
    <n v="1.49580381165821E-2"/>
    <n v="1.1469184577999301"/>
    <s v="P33"/>
    <x v="1"/>
    <x v="1"/>
    <s v="anti-PD1"/>
    <n v="0.74521771937675296"/>
    <s v="CD8+/CD3E+"/>
    <s v="1"/>
    <b v="0"/>
    <b v="0"/>
    <n v="4.3007874634109398E-2"/>
    <n v="74.135588427361"/>
    <m/>
    <n v="27.420377584645301"/>
    <x v="1"/>
    <s v="4"/>
    <s v="4"/>
  </r>
  <r>
    <s v="C5_P5_M83_L001"/>
    <x v="0"/>
    <s v="Human-melanoma"/>
    <n v="7024.34972305062"/>
    <n v="3676"/>
    <n v="6.9475647016534799E-3"/>
    <n v="0.52192064089927004"/>
    <s v="P23"/>
    <x v="0"/>
    <x v="0"/>
    <s v="anti-PD1"/>
    <n v="1.64637233019022"/>
    <s v="CD8+/CD3E+"/>
    <s v="1"/>
    <b v="0"/>
    <b v="0"/>
    <n v="0.51458161304449601"/>
    <n v="76.431224722791796"/>
    <m/>
    <n v="5.1754612366497197"/>
    <x v="0"/>
    <s v="2"/>
    <s v="2"/>
  </r>
  <r>
    <s v="C5_P5_M91_L001"/>
    <x v="1"/>
    <s v="Human-melanoma"/>
    <n v="4875.2692523348496"/>
    <n v="2489"/>
    <n v="9.1615767364643195E-3"/>
    <n v="0.738908090854001"/>
    <s v="P27"/>
    <x v="1"/>
    <x v="0"/>
    <s v="anti-PD1"/>
    <n v="1.1108551515152101"/>
    <s v="CD8+/CD3E+"/>
    <s v="1"/>
    <b v="0"/>
    <b v="0"/>
    <n v="1.3093193583127001"/>
    <n v="85.768504358393002"/>
    <m/>
    <n v="14.6938074923165"/>
    <x v="0"/>
    <s v="0"/>
    <s v="0"/>
  </r>
  <r>
    <s v="C5_P5_MMD9_L001"/>
    <x v="0"/>
    <s v="Human-melanoma"/>
    <n v="3723.4032095416001"/>
    <n v="1853"/>
    <n v="1.2962760202718301E-2"/>
    <n v="1.0016192843509599"/>
    <s v="P17"/>
    <x v="0"/>
    <x v="1"/>
    <s v="anti-PD1"/>
    <n v="0.82396696498070299"/>
    <s v="CD8+/CD3E+"/>
    <s v="1"/>
    <b v="0"/>
    <b v="0"/>
    <n v="1.1351314587718899"/>
    <n v="97.226158300674001"/>
    <m/>
    <n v="27.709871269389001"/>
    <x v="2"/>
    <s v="7"/>
    <s v="7"/>
  </r>
  <r>
    <s v="C5_P6_M15"/>
    <x v="0"/>
    <s v="Human-melanoma"/>
    <n v="4854.1248764092697"/>
    <n v="2609"/>
    <n v="9.3023542235003802E-3"/>
    <n v="0.72521437738080397"/>
    <s v="P1"/>
    <x v="0"/>
    <x v="1"/>
    <s v="anti-PD1"/>
    <n v="1.16205331544185"/>
    <s v="CD8+/CD3E+"/>
    <s v="1"/>
    <b v="0"/>
    <b v="0"/>
    <n v="0.66312882413561702"/>
    <n v="65.720164361855495"/>
    <m/>
    <n v="22.3282538496195"/>
    <x v="3"/>
    <s v="3"/>
    <s v="3"/>
  </r>
  <r>
    <s v="C5_P6_M17"/>
    <x v="1"/>
    <s v="Human-melanoma"/>
    <n v="4725.8615744254203"/>
    <n v="2396"/>
    <n v="1.0175845589941101E-2"/>
    <n v="0.782665924480901"/>
    <s v="P3"/>
    <x v="1"/>
    <x v="0"/>
    <s v="anti-PD1"/>
    <n v="1.06924967189725"/>
    <s v="CD8+/CD3E+"/>
    <s v="1"/>
    <b v="0"/>
    <b v="0"/>
    <n v="0.70287974541036702"/>
    <n v="61.261885565129496"/>
    <m/>
    <n v="24.7729206698788"/>
    <x v="2"/>
    <s v="6"/>
    <s v="6"/>
  </r>
  <r>
    <s v="C5_P6_M63-B1"/>
    <x v="1"/>
    <s v="Human-melanoma"/>
    <n v="3768.5760419321"/>
    <n v="1943"/>
    <n v="1.3390122276948699E-2"/>
    <n v="1.0000853367059801"/>
    <s v="P7"/>
    <x v="0"/>
    <x v="1"/>
    <s v="anti-CTLA4+PD1"/>
    <n v="0.86847255845942195"/>
    <s v="CD8+/CD3E+"/>
    <s v="1"/>
    <b v="0"/>
    <b v="0"/>
    <n v="0.65021262084739495"/>
    <n v="84.611445963332798"/>
    <m/>
    <n v="26.953205661530799"/>
    <x v="1"/>
    <s v="3"/>
    <s v="3"/>
  </r>
  <r>
    <s v="C5_P6_M82_L001"/>
    <x v="1"/>
    <s v="Human-melanoma"/>
    <n v="3697.58152684177"/>
    <n v="2041"/>
    <n v="1.01180775412888E-2"/>
    <n v="0.84545253416878896"/>
    <s v="P24"/>
    <x v="1"/>
    <x v="1"/>
    <s v="anti-PD1"/>
    <n v="0.91119346648536104"/>
    <s v="CD8+/CD3E+"/>
    <s v="1"/>
    <b v="0"/>
    <b v="0"/>
    <n v="0.46056705572305301"/>
    <n v="72.136305556872102"/>
    <m/>
    <n v="26.7397388847724"/>
    <x v="1"/>
    <s v="4"/>
    <s v="4"/>
  </r>
  <r>
    <s v="C5_P6_M83_L001"/>
    <x v="1"/>
    <s v="Human-melanoma"/>
    <n v="6439.0279233114697"/>
    <n v="3348"/>
    <n v="7.3946338028693598E-3"/>
    <n v="0.56710426557049998"/>
    <s v="P23"/>
    <x v="0"/>
    <x v="0"/>
    <s v="anti-PD1"/>
    <n v="1.49534332374865"/>
    <s v="CD8+/CD3E+"/>
    <s v="1"/>
    <b v="0"/>
    <b v="0"/>
    <n v="2.4438914196850001E-2"/>
    <n v="75.687150622418201"/>
    <m/>
    <n v="4.4132698647790898"/>
    <x v="0"/>
    <s v="2"/>
    <s v="2"/>
  </r>
  <r>
    <s v="C5_P7_M36_L001"/>
    <x v="1"/>
    <s v="Human-melanoma"/>
    <n v="3762.62207756723"/>
    <n v="1962"/>
    <n v="1.1227345876646E-2"/>
    <n v="0.89799657952714096"/>
    <s v="P3"/>
    <x v="0"/>
    <x v="0"/>
    <s v="anti-PD1"/>
    <n v="0.87527667174814905"/>
    <s v="CD8+/CD3E+"/>
    <s v="1"/>
    <b v="0"/>
    <b v="0"/>
    <n v="0.84409726718869005"/>
    <n v="73.228104064403297"/>
    <m/>
    <n v="31.067528102640001"/>
    <x v="2"/>
    <s v="5"/>
    <s v="5"/>
  </r>
  <r>
    <s v="C5_P7_M47_T_enriched"/>
    <x v="1"/>
    <s v="Human-melanoma"/>
    <n v="5185.0302566749297"/>
    <n v="2724"/>
    <n v="9.7203555070305495E-3"/>
    <n v="0.72105795917053195"/>
    <s v="P4"/>
    <x v="0"/>
    <x v="1"/>
    <s v="anti-CTLA4+PD1"/>
    <n v="1.2133630222092999"/>
    <s v="CD8+/CD3E+"/>
    <s v="1"/>
    <b v="0"/>
    <b v="0"/>
    <n v="0.318644698367124"/>
    <n v="52.410473814907903"/>
    <m/>
    <n v="20.8879442867464"/>
    <x v="0"/>
    <s v="8"/>
    <s v="8"/>
  </r>
  <r>
    <s v="C5_P7_M63-B1"/>
    <x v="2"/>
    <s v="Human-melanoma"/>
    <n v="3913.2574967055498"/>
    <n v="2001"/>
    <n v="1.10007298442321E-2"/>
    <n v="0.83941069587004502"/>
    <s v="P7"/>
    <x v="0"/>
    <x v="1"/>
    <s v="anti-CTLA4+PD1"/>
    <n v="0.89557746877352995"/>
    <s v="CD8+/CD3E+"/>
    <s v="1"/>
    <b v="0"/>
    <b v="0"/>
    <n v="0.161039297267113"/>
    <n v="71.137663134099896"/>
    <m/>
    <n v="20.123024056815598"/>
    <x v="0"/>
    <s v="7"/>
    <s v="7"/>
  </r>
  <r>
    <s v="C5_P8_M60-B1_L001"/>
    <x v="0"/>
    <s v="Human-melanoma"/>
    <n v="3825.27559561621"/>
    <n v="1936"/>
    <n v="9.4176986038700707E-3"/>
    <n v="0.76300156763701898"/>
    <s v="P7"/>
    <x v="1"/>
    <x v="1"/>
    <s v="anti-CTLA4+PD1"/>
    <n v="0.86177998801149502"/>
    <s v="CD8+/CD3E+"/>
    <s v="1"/>
    <b v="0"/>
    <b v="0"/>
    <n v="0.42092373787961901"/>
    <n v="99.738928722020304"/>
    <m/>
    <n v="25.288773539450698"/>
    <x v="1"/>
    <s v="0"/>
    <s v="0"/>
  </r>
  <r>
    <s v="C5_P8_M82_L001"/>
    <x v="1"/>
    <s v="Human-melanoma"/>
    <n v="3052.5855274927399"/>
    <n v="1518"/>
    <n v="1.53205136990995E-2"/>
    <n v="1.22301230536996"/>
    <s v="P24"/>
    <x v="1"/>
    <x v="1"/>
    <s v="anti-PD1"/>
    <n v="0.677622757852683"/>
    <s v="CD8+/CD3E+"/>
    <s v="1"/>
    <b v="0"/>
    <b v="0"/>
    <n v="0.85867574831100701"/>
    <n v="80.253760606529298"/>
    <m/>
    <n v="27.5285938374615"/>
    <x v="1"/>
    <s v="4"/>
    <s v="4"/>
  </r>
  <r>
    <s v="C5_P9_M63-B1"/>
    <x v="1"/>
    <s v="Human-melanoma"/>
    <n v="4039.4295899673102"/>
    <n v="2037"/>
    <n v="8.7775182773935194E-3"/>
    <n v="0.74607916975829802"/>
    <s v="P7"/>
    <x v="0"/>
    <x v="1"/>
    <s v="anti-CTLA4+PD1"/>
    <n v="0.90773563842059801"/>
    <s v="CD8+/CD3E+"/>
    <s v="1"/>
    <b v="0"/>
    <b v="0"/>
    <n v="3.1899353111713401E-2"/>
    <n v="90.671388588060495"/>
    <m/>
    <n v="24.6545594384841"/>
    <x v="1"/>
    <s v="3"/>
    <s v="3"/>
  </r>
  <r>
    <s v="C5_P9_M82_L001"/>
    <x v="1"/>
    <s v="Human-melanoma"/>
    <n v="3437.7532534064699"/>
    <n v="1793"/>
    <n v="9.3224225101297201E-3"/>
    <n v="0.78821420900094596"/>
    <s v="P24"/>
    <x v="1"/>
    <x v="1"/>
    <s v="anti-PD1"/>
    <n v="0.80333153943292601"/>
    <s v="CD8+/CD3E+"/>
    <s v="1"/>
    <b v="0"/>
    <b v="0"/>
    <n v="0.155303456493839"/>
    <n v="64.820428475287898"/>
    <m/>
    <n v="27.0736137297922"/>
    <x v="1"/>
    <s v="4"/>
    <s v="4"/>
  </r>
  <r>
    <s v="C5_P9_MMD5_L001"/>
    <x v="0"/>
    <s v="Human-melanoma"/>
    <n v="2693.7243749015502"/>
    <n v="1280"/>
    <n v="1.51147846684979E-2"/>
    <n v="1.2691563097757499"/>
    <s v="P8"/>
    <x v="0"/>
    <x v="1"/>
    <s v="anti-CTLA4+PD1"/>
    <n v="0.57132243057143095"/>
    <s v="CD8+/CD3E+"/>
    <s v="1"/>
    <b v="0"/>
    <b v="0"/>
    <n v="6.5354151962273899E-2"/>
    <n v="93.620647532463295"/>
    <m/>
    <n v="30.981392511902101"/>
    <x v="2"/>
    <s v="7"/>
    <s v="7"/>
  </r>
  <r>
    <s v="C6_P1_M24_L001"/>
    <x v="1"/>
    <s v="Human-melanoma"/>
    <n v="4130.2969829886597"/>
    <n v="2127"/>
    <n v="8.2024138652127092E-3"/>
    <n v="0.71326126072959495"/>
    <s v="P25"/>
    <x v="1"/>
    <x v="0"/>
    <s v="anti-PD1"/>
    <n v="0.94755643258576805"/>
    <s v="CD8+/CD3E+"/>
    <s v="1"/>
    <b v="0"/>
    <b v="0"/>
    <n v="0.20786438956354999"/>
    <n v="80.673986892035401"/>
    <m/>
    <n v="29.1579956587073"/>
    <x v="2"/>
    <s v="5"/>
    <s v="5"/>
  </r>
  <r>
    <s v="C6_P1_M34"/>
    <x v="2"/>
    <s v="Human-melanoma"/>
    <n v="4361.4468331296302"/>
    <n v="2182"/>
    <n v="1.12575612694647E-2"/>
    <n v="0.86279970955359997"/>
    <s v="P2"/>
    <x v="1"/>
    <x v="0"/>
    <s v="anti-PD1"/>
    <n v="0.97343437165108904"/>
    <s v="CD8+/CD3E+"/>
    <s v="1"/>
    <b v="0"/>
    <b v="0"/>
    <n v="0.22075851631905899"/>
    <n v="82.864162844019106"/>
    <m/>
    <n v="22.568790108453999"/>
    <x v="3"/>
    <s v="6"/>
    <s v="6"/>
  </r>
  <r>
    <s v="C6_P1_M39_T_enriched"/>
    <x v="0"/>
    <s v="Human-melanoma"/>
    <n v="6420.8514345742897"/>
    <n v="3364"/>
    <n v="8.2000848949965698E-3"/>
    <n v="0.58929894284549"/>
    <s v="P2"/>
    <x v="0"/>
    <x v="0"/>
    <s v="anti-PD1"/>
    <n v="1.50348595112697"/>
    <s v="CD8+/CD3E+"/>
    <s v="1"/>
    <b v="0"/>
    <b v="0"/>
    <n v="0.174366696451697"/>
    <n v="98.089390891130094"/>
    <m/>
    <n v="9.3262864462563808"/>
    <x v="0"/>
    <s v="9"/>
    <s v="9"/>
  </r>
  <r>
    <s v="C6_P1_M43_L001"/>
    <x v="1"/>
    <s v="Human-melanoma"/>
    <n v="3304.2032237247099"/>
    <n v="1660"/>
    <n v="1.08002712783995E-2"/>
    <n v="0.92365555923271703"/>
    <s v="P14"/>
    <x v="0"/>
    <x v="0"/>
    <s v="anti-PD1"/>
    <n v="0.73941749165521597"/>
    <s v="CD8+/CD3E+"/>
    <s v="1"/>
    <b v="0"/>
    <b v="0"/>
    <n v="0.61853681434501795"/>
    <n v="103.246375742396"/>
    <m/>
    <n v="27.0908510915603"/>
    <x v="1"/>
    <s v="3"/>
    <s v="3"/>
  </r>
  <r>
    <s v="C6_P1_M44_L001"/>
    <x v="2"/>
    <s v="Human-melanoma"/>
    <n v="2982.0052144002698"/>
    <n v="1680"/>
    <n v="1.2278939060009601E-2"/>
    <n v="1.0426289715919901"/>
    <s v="P11"/>
    <x v="0"/>
    <x v="0"/>
    <s v="anti-PD1"/>
    <n v="0.75358343243666304"/>
    <s v="CD8+/CD3E+"/>
    <s v="1"/>
    <b v="0"/>
    <b v="0"/>
    <n v="0.36572836898065503"/>
    <n v="75.835645989094502"/>
    <m/>
    <n v="27.2778952117065"/>
    <x v="1"/>
    <s v="3"/>
    <s v="3"/>
  </r>
  <r>
    <s v="C6_P1_M47"/>
    <x v="1"/>
    <s v="Human-melanoma"/>
    <n v="4803.8405793308802"/>
    <n v="2545"/>
    <n v="1.08505410021361E-2"/>
    <n v="0.78824604363052497"/>
    <s v="P4"/>
    <x v="0"/>
    <x v="1"/>
    <s v="anti-CTLA4+PD1"/>
    <n v="1.1330521768341699"/>
    <s v="CD8+/CD3E+"/>
    <s v="1"/>
    <b v="0"/>
    <b v="0"/>
    <n v="0.141375998806412"/>
    <n v="57.011883074482299"/>
    <m/>
    <n v="26.556282532929899"/>
    <x v="1"/>
    <s v="8"/>
    <s v="8"/>
  </r>
  <r>
    <s v="C6_P1_M53_L001"/>
    <x v="1"/>
    <s v="Human-melanoma"/>
    <n v="4027.34367862404"/>
    <n v="2054"/>
    <n v="1.14198648645753E-2"/>
    <n v="0.90945008273004702"/>
    <s v="P20"/>
    <x v="1"/>
    <x v="0"/>
    <s v="anti-PD1"/>
    <n v="0.91587826579891096"/>
    <s v="CD8+/CD3E+"/>
    <s v="1"/>
    <b v="0"/>
    <b v="0"/>
    <n v="0.13753335791747201"/>
    <n v="71.011448642318001"/>
    <m/>
    <n v="27.101426814876501"/>
    <x v="1"/>
    <s v="4"/>
    <s v="4"/>
  </r>
  <r>
    <s v="C6_P1_M68_L001"/>
    <x v="0"/>
    <s v="Human-melanoma"/>
    <n v="4644.1870951720603"/>
    <n v="2365"/>
    <n v="8.0370072355015598E-3"/>
    <n v="0.62764485596700303"/>
    <s v="P23"/>
    <x v="0"/>
    <x v="0"/>
    <s v="anti-PD1"/>
    <n v="1.05731458793178"/>
    <s v="CD8+/CD3E+"/>
    <s v="1"/>
    <b v="0"/>
    <b v="0"/>
    <n v="0.179582145176783"/>
    <n v="86.591148090893"/>
    <m/>
    <n v="14.723846541595099"/>
    <x v="0"/>
    <s v="0"/>
    <s v="0"/>
  </r>
  <r>
    <s v="C6_P1_M71_L001"/>
    <x v="0"/>
    <s v="Human-melanoma"/>
    <n v="4218.1385494405304"/>
    <n v="2146"/>
    <n v="1.0106255872178E-2"/>
    <n v="0.80700369678239403"/>
    <s v="P12"/>
    <x v="0"/>
    <x v="0"/>
    <s v="anti-PD1"/>
    <n v="0.95681448837206895"/>
    <s v="CD8+/CD3E+"/>
    <s v="1"/>
    <b v="0"/>
    <b v="0"/>
    <n v="1.8680787652539499"/>
    <n v="121.24134091775601"/>
    <m/>
    <n v="17.0950711697743"/>
    <x v="0"/>
    <s v="0"/>
    <s v="0"/>
  </r>
  <r>
    <s v="C6_P1_M81_L001"/>
    <x v="1"/>
    <s v="Human-melanoma"/>
    <n v="3759.4134369559101"/>
    <n v="1932"/>
    <n v="1.2566583156677601E-2"/>
    <n v="0.93308662603058701"/>
    <s v="P28"/>
    <x v="1"/>
    <x v="1"/>
    <s v="anti-CTLA4+PD1"/>
    <n v="0.86278387357868402"/>
    <s v="CD8+/CD3E+"/>
    <s v="1"/>
    <b v="0"/>
    <b v="0"/>
    <n v="0.19174454118946299"/>
    <n v="60.610637617833298"/>
    <m/>
    <n v="30.843035446548001"/>
    <x v="2"/>
    <s v="5"/>
    <s v="5"/>
  </r>
  <r>
    <s v="C6_P1_M89_L001"/>
    <x v="0"/>
    <s v="Human-melanoma"/>
    <n v="5493.3065871763101"/>
    <n v="2882"/>
    <n v="8.7349189897073295E-3"/>
    <n v="0.66720053894342002"/>
    <s v="P28"/>
    <x v="0"/>
    <x v="0"/>
    <s v="anti-CTLA4+PD1"/>
    <n v="1.28586586872852"/>
    <s v="CD8+/CD3E+"/>
    <s v="1"/>
    <b v="0"/>
    <b v="0"/>
    <n v="0.43721609904664299"/>
    <n v="80.271532367701994"/>
    <m/>
    <n v="11.7875029759177"/>
    <x v="0"/>
    <s v="0"/>
    <s v="0"/>
  </r>
  <r>
    <s v="C6_P1_M9_L001"/>
    <x v="1"/>
    <s v="Human-melanoma"/>
    <n v="3187.7232298935201"/>
    <n v="1636"/>
    <n v="1.35279123256091E-2"/>
    <n v="1.0801224836865899"/>
    <s v="P15"/>
    <x v="1"/>
    <x v="0"/>
    <s v="anti-PD1"/>
    <n v="0.73071715007291005"/>
    <s v="CD8+/CD3E+"/>
    <s v="1"/>
    <b v="0"/>
    <b v="0"/>
    <n v="1.0565812613350201"/>
    <n v="82.171031619812695"/>
    <m/>
    <n v="31.384587782042399"/>
    <x v="2"/>
    <s v="5"/>
    <s v="5"/>
  </r>
  <r>
    <s v="C6_P1_M90-7-24-17"/>
    <x v="3"/>
    <s v="Human-melanoma"/>
    <n v="8783.9274919073305"/>
    <n v="5051"/>
    <n v="6.5879161199269504E-3"/>
    <n v="0.43182577998850602"/>
    <s v="P30"/>
    <x v="0"/>
    <x v="0"/>
    <s v="anti-PD1"/>
    <n v="2.25428081254366"/>
    <s v="CD8+/CD3E+"/>
    <s v="1"/>
    <b v="0"/>
    <b v="0"/>
    <n v="0.65806333058035604"/>
    <n v="70.133424424339793"/>
    <m/>
    <n v="1.57185839246645"/>
    <x v="0"/>
    <s v="1"/>
    <s v="1"/>
  </r>
  <r>
    <s v="C6_P1_M90-7-31-17"/>
    <x v="3"/>
    <s v="Human-melanoma"/>
    <n v="3735.4694176848002"/>
    <n v="1892"/>
    <n v="1.12344625306703E-2"/>
    <n v="0.90513350339373799"/>
    <s v="P30"/>
    <x v="0"/>
    <x v="0"/>
    <s v="anti-PD1"/>
    <n v="0.84359850496129096"/>
    <s v="CD8+/CD3E+"/>
    <s v="1"/>
    <b v="0"/>
    <b v="0"/>
    <n v="0.23000954221236"/>
    <n v="93.280977492375101"/>
    <m/>
    <n v="26.665062037632801"/>
    <x v="1"/>
    <s v="0"/>
    <s v="0"/>
  </r>
  <r>
    <s v="C6_P1_M91_L001"/>
    <x v="1"/>
    <s v="Human-melanoma"/>
    <n v="4339.2552797026901"/>
    <n v="2187"/>
    <n v="1.1130029216326699E-2"/>
    <n v="0.85808523422222505"/>
    <s v="P27"/>
    <x v="1"/>
    <x v="0"/>
    <s v="anti-PD1"/>
    <n v="0.97131505767591197"/>
    <s v="CD8+/CD3E+"/>
    <s v="1"/>
    <b v="0"/>
    <b v="0"/>
    <n v="0.70894024861766403"/>
    <n v="99.116213853551301"/>
    <m/>
    <n v="17.811030564772398"/>
    <x v="0"/>
    <s v="4"/>
    <s v="4"/>
  </r>
  <r>
    <s v="C6_P1_MMD1-84B_L001"/>
    <x v="2"/>
    <s v="Human-melanoma"/>
    <n v="3577.6371828374799"/>
    <n v="1784"/>
    <n v="1.17861246496123E-2"/>
    <n v="0.91379871235684296"/>
    <s v="P5"/>
    <x v="0"/>
    <x v="1"/>
    <s v="anti-PD1"/>
    <n v="0.79418502648742495"/>
    <s v="CD8+/CD3E+"/>
    <s v="1"/>
    <b v="0"/>
    <b v="0"/>
    <n v="0.82144099398961401"/>
    <n v="76.332027924077096"/>
    <m/>
    <n v="29.609253333722201"/>
    <x v="2"/>
    <s v="9"/>
    <s v="9"/>
  </r>
  <r>
    <s v="C6_P1_MMD6_L001"/>
    <x v="1"/>
    <s v="Human-melanoma"/>
    <n v="4765.1003230932602"/>
    <n v="2481"/>
    <n v="6.5534316674856399E-3"/>
    <n v="0.541219956807379"/>
    <s v="P22"/>
    <x v="0"/>
    <x v="0"/>
    <s v="anti-PD1"/>
    <n v="1.1033817811816899"/>
    <s v="CD8+/CD3E+"/>
    <s v="1"/>
    <b v="0"/>
    <b v="0"/>
    <n v="0.248566339423448"/>
    <n v="83.506925730226101"/>
    <m/>
    <n v="15.0077916139404"/>
    <x v="0"/>
    <s v="0"/>
    <s v="0"/>
  </r>
  <r>
    <s v="C6_P1_MMD9_L001"/>
    <x v="1"/>
    <s v="Human-melanoma"/>
    <n v="3630.9460264470099"/>
    <n v="1844"/>
    <n v="1.3891187554106999E-2"/>
    <n v="1.0412635718793899"/>
    <s v="P17"/>
    <x v="0"/>
    <x v="1"/>
    <s v="anti-PD1"/>
    <n v="0.82552856475188596"/>
    <s v="CD8+/CD3E+"/>
    <s v="1"/>
    <b v="0"/>
    <b v="0"/>
    <n v="0.90701328586095498"/>
    <n v="111.428345993261"/>
    <m/>
    <n v="30.6868569638876"/>
    <x v="2"/>
    <s v="7"/>
    <s v="7"/>
  </r>
  <r>
    <s v="C6_P10_MMD2-36B_L001"/>
    <x v="1"/>
    <s v="Human-melanoma"/>
    <n v="4546.59003805466"/>
    <n v="2500"/>
    <n v="8.6542655548428396E-3"/>
    <n v="0.70995645276327002"/>
    <s v="P10"/>
    <x v="0"/>
    <x v="0"/>
    <s v="anti-PD1"/>
    <n v="1.1254672636598499"/>
    <s v="CD8+/CD3E+"/>
    <s v="1"/>
    <b v="0"/>
    <b v="0"/>
    <n v="0.91769405320131903"/>
    <n v="109.083398253149"/>
    <m/>
    <n v="14.184585928046101"/>
    <x v="0"/>
    <s v="0"/>
    <s v="0"/>
  </r>
  <r>
    <s v="C6_P2_M17"/>
    <x v="1"/>
    <s v="Human-melanoma"/>
    <n v="3520.3512583422098"/>
    <n v="1675"/>
    <n v="1.230989278992E-2"/>
    <n v="0.98513900025760603"/>
    <s v="P3"/>
    <x v="1"/>
    <x v="0"/>
    <s v="anti-PD1"/>
    <n v="0.74979097584950405"/>
    <s v="CD8+/CD3E+"/>
    <s v="1"/>
    <b v="0"/>
    <b v="0"/>
    <n v="0.79671443847193801"/>
    <n v="98.356664107657394"/>
    <m/>
    <n v="31.363930866024699"/>
    <x v="2"/>
    <s v="5"/>
    <s v="5"/>
  </r>
  <r>
    <s v="C6_P2_M47"/>
    <x v="0"/>
    <s v="Human-melanoma"/>
    <n v="5949.5622134334899"/>
    <n v="3165"/>
    <n v="7.5684863385267797E-3"/>
    <n v="0.565015957147598"/>
    <s v="P4"/>
    <x v="0"/>
    <x v="1"/>
    <s v="anti-CTLA4+PD1"/>
    <n v="1.4087860792887901"/>
    <s v="CD8+/CD3E+"/>
    <s v="1"/>
    <b v="0"/>
    <b v="0"/>
    <n v="0.40119792722965703"/>
    <n v="80.427759384691996"/>
    <m/>
    <n v="15.3853179579539"/>
    <x v="0"/>
    <s v="2"/>
    <s v="2"/>
  </r>
  <r>
    <s v="C6_P2_M53_L001"/>
    <x v="2"/>
    <s v="Human-melanoma"/>
    <n v="5645.0846190953398"/>
    <n v="2973"/>
    <n v="9.1497802342007904E-3"/>
    <n v="0.66669941624783302"/>
    <s v="P20"/>
    <x v="1"/>
    <x v="0"/>
    <s v="anti-PD1"/>
    <n v="1.3228980918737201"/>
    <s v="CD8+/CD3E+"/>
    <s v="1"/>
    <b v="0"/>
    <b v="0"/>
    <n v="0.86744470749108804"/>
    <n v="65.100977471728399"/>
    <m/>
    <n v="11.081128137533"/>
    <x v="0"/>
    <s v="0"/>
    <s v="0"/>
  </r>
  <r>
    <s v="C6_P2_M55_L001"/>
    <x v="2"/>
    <s v="Human-melanoma"/>
    <n v="4867.2089633082896"/>
    <n v="2631"/>
    <n v="1.08141932274911E-2"/>
    <n v="0.77949002862417105"/>
    <s v="P1"/>
    <x v="0"/>
    <x v="0"/>
    <s v="anti-PD1"/>
    <n v="1.1757730848601"/>
    <s v="CD8+/CD3E+"/>
    <s v="1"/>
    <b v="0"/>
    <b v="0"/>
    <n v="0.34862239838591003"/>
    <n v="57.143697991534701"/>
    <m/>
    <n v="12.404632123146101"/>
    <x v="0"/>
    <s v="2"/>
    <s v="2"/>
  </r>
  <r>
    <s v="C6_P2_M67_L001"/>
    <x v="1"/>
    <s v="Human-melanoma"/>
    <n v="7948.8272566020496"/>
    <n v="4349"/>
    <n v="6.3683365340765196E-3"/>
    <n v="0.45796487541794401"/>
    <s v="P6"/>
    <x v="0"/>
    <x v="0"/>
    <s v="anti-PD1"/>
    <n v="1.94318782955582"/>
    <s v="CD8+/CD3E+"/>
    <s v="1"/>
    <b v="0"/>
    <b v="0"/>
    <n v="0.27051866721125001"/>
    <n v="97.932496214524903"/>
    <m/>
    <n v="1.9542946000061601"/>
    <x v="0"/>
    <s v="1"/>
    <s v="1"/>
  </r>
  <r>
    <s v="C6_P2_MMD9_L001"/>
    <x v="1"/>
    <s v="Human-melanoma"/>
    <n v="2397.83913904873"/>
    <n v="1201"/>
    <n v="2.0017289293981701E-2"/>
    <n v="1.50689500595484"/>
    <s v="P17"/>
    <x v="0"/>
    <x v="1"/>
    <s v="anti-PD1"/>
    <n v="0.53864037821738397"/>
    <s v="CD8+/CD3E+"/>
    <s v="1"/>
    <b v="0"/>
    <b v="0"/>
    <n v="0.50733368369035103"/>
    <n v="91.221678471452506"/>
    <m/>
    <n v="31.722889352001001"/>
    <x v="2"/>
    <s v="7"/>
    <s v="7"/>
  </r>
  <r>
    <s v="C6_P3_M24_L001"/>
    <x v="0"/>
    <s v="Human-melanoma"/>
    <n v="3267.46399262467"/>
    <n v="1688"/>
    <n v="1.3651038311035099E-2"/>
    <n v="1.0561911313288599"/>
    <s v="P25"/>
    <x v="1"/>
    <x v="0"/>
    <s v="anti-PD1"/>
    <n v="0.75737588902382202"/>
    <s v="CD8+/CD3E+"/>
    <s v="1"/>
    <b v="0"/>
    <b v="0"/>
    <n v="0.99113213323681104"/>
    <n v="91.952886371188299"/>
    <m/>
    <n v="31.234039927873201"/>
    <x v="2"/>
    <s v="5"/>
    <s v="5"/>
  </r>
  <r>
    <s v="C6_P3_M34"/>
    <x v="2"/>
    <s v="Human-melanoma"/>
    <n v="7086.9187861733999"/>
    <n v="3624"/>
    <n v="6.2979641157553598E-3"/>
    <n v="0.48126202227006898"/>
    <s v="P2"/>
    <x v="1"/>
    <x v="0"/>
    <s v="anti-PD1"/>
    <n v="1.61502879192576"/>
    <s v="CD8+/CD3E+"/>
    <s v="1"/>
    <b v="0"/>
    <b v="0"/>
    <n v="6.9736334251574703E-2"/>
    <n v="52.556959086685602"/>
    <m/>
    <n v="13.275169889128501"/>
    <x v="0"/>
    <s v="1"/>
    <s v="1"/>
  </r>
  <r>
    <s v="C6_P3_M42"/>
    <x v="0"/>
    <s v="Human-melanoma"/>
    <n v="4696.4167957433901"/>
    <n v="2407"/>
    <n v="9.27870529693532E-3"/>
    <n v="0.75590430903956696"/>
    <s v="P4"/>
    <x v="1"/>
    <x v="0"/>
    <s v="anti-CTLA4+PD1"/>
    <n v="1.07092281450924"/>
    <s v="CD8+/CD3E+"/>
    <s v="1"/>
    <b v="0"/>
    <b v="0"/>
    <n v="9.4286817065027895E-2"/>
    <n v="94.929077229748998"/>
    <m/>
    <n v="18.9686171315055"/>
    <x v="0"/>
    <s v="6"/>
    <s v="6"/>
  </r>
  <r>
    <s v="C6_P3_M53_L001"/>
    <x v="0"/>
    <s v="Human-melanoma"/>
    <n v="5870.5595535658304"/>
    <n v="3078"/>
    <n v="8.3998885682038393E-3"/>
    <n v="0.62804697500357398"/>
    <s v="P20"/>
    <x v="1"/>
    <x v="0"/>
    <s v="anti-PD1"/>
    <n v="1.3732039130739699"/>
    <s v="CD8+/CD3E+"/>
    <s v="1"/>
    <b v="0"/>
    <b v="0"/>
    <n v="0.45504537338379297"/>
    <n v="83.380320257206805"/>
    <m/>
    <n v="7.9229852329308299"/>
    <x v="0"/>
    <s v="1"/>
    <s v="1"/>
  </r>
  <r>
    <s v="C6_P3_M55_L001"/>
    <x v="0"/>
    <s v="Human-melanoma"/>
    <n v="4482.4805455923897"/>
    <n v="2238"/>
    <n v="1.0525911757368001E-2"/>
    <n v="0.82487254736703297"/>
    <s v="P1"/>
    <x v="0"/>
    <x v="0"/>
    <s v="anti-PD1"/>
    <n v="0.99730453958203102"/>
    <s v="CD8+/CD3E+"/>
    <s v="1"/>
    <b v="0"/>
    <b v="0"/>
    <n v="0.49062399479962199"/>
    <n v="91.016329187334307"/>
    <m/>
    <n v="22.130053162978101"/>
    <x v="3"/>
    <s v="7"/>
    <s v="7"/>
  </r>
  <r>
    <s v="C6_P3_M76_L001"/>
    <x v="1"/>
    <s v="Human-melanoma"/>
    <n v="3426.4263559483302"/>
    <n v="1725"/>
    <n v="1.0998618284699099E-2"/>
    <n v="0.87016239081204605"/>
    <s v="P33"/>
    <x v="1"/>
    <x v="1"/>
    <s v="anti-PD1"/>
    <n v="0.77187645832766505"/>
    <s v="CD8+/CD3E+"/>
    <s v="1"/>
    <b v="0"/>
    <b v="0"/>
    <n v="0.56874583430444703"/>
    <n v="52.718517357658399"/>
    <m/>
    <n v="27.0529867902051"/>
    <x v="1"/>
    <s v="4"/>
    <s v="4"/>
  </r>
  <r>
    <s v="C6_P3_M79_L001"/>
    <x v="2"/>
    <s v="Human-melanoma"/>
    <n v="6806.3508727296203"/>
    <n v="3664"/>
    <n v="7.3555518491693903E-3"/>
    <n v="0.53560176384996505"/>
    <s v="P20"/>
    <x v="0"/>
    <x v="0"/>
    <s v="anti-PD1"/>
    <n v="1.6374489029263199"/>
    <s v="CD8+/CD3E+"/>
    <s v="1"/>
    <b v="0"/>
    <b v="0"/>
    <n v="0.24409498645458"/>
    <n v="74.428314133704305"/>
    <m/>
    <n v="7.8294057110778104"/>
    <x v="0"/>
    <s v="2"/>
    <s v="2"/>
  </r>
  <r>
    <s v="C6_P3_M8_L001"/>
    <x v="0"/>
    <s v="Human-melanoma"/>
    <n v="5460.1532327949699"/>
    <n v="2837"/>
    <n v="9.1711654563193992E-3"/>
    <n v="0.68247792148912201"/>
    <s v="P6"/>
    <x v="1"/>
    <x v="0"/>
    <s v="anti-CTLA4"/>
    <n v="1.2647842718175399"/>
    <s v="CD8+/CD3E+"/>
    <s v="1"/>
    <b v="0"/>
    <b v="0"/>
    <n v="0.60021899205982998"/>
    <n v="58.365922883665398"/>
    <m/>
    <n v="23.180692295261601"/>
    <x v="3"/>
    <s v="9"/>
    <s v="9"/>
  </r>
  <r>
    <s v="C6_P3_M91_L001"/>
    <x v="2"/>
    <s v="Human-melanoma"/>
    <n v="6627.6794853659603"/>
    <n v="3448"/>
    <n v="7.2241912169806397E-3"/>
    <n v="0.55253906360773797"/>
    <s v="P27"/>
    <x v="1"/>
    <x v="0"/>
    <s v="anti-PD1"/>
    <n v="1.5438644594961299"/>
    <s v="CD8+/CD3E+"/>
    <s v="1"/>
    <b v="0"/>
    <b v="0"/>
    <n v="0.37974121086441498"/>
    <n v="84.485932485125005"/>
    <m/>
    <n v="2.9049045272926901"/>
    <x v="0"/>
    <s v="1"/>
    <s v="1"/>
  </r>
  <r>
    <s v="C6_P3_MMD1-84B_L001"/>
    <x v="0"/>
    <s v="Human-melanoma"/>
    <n v="3587.3429768962301"/>
    <n v="1770"/>
    <n v="1.4154691508752299E-2"/>
    <n v="1.0710925026865099"/>
    <s v="P5"/>
    <x v="0"/>
    <x v="1"/>
    <s v="anti-PD1"/>
    <n v="0.785038513541923"/>
    <s v="CD8+/CD3E+"/>
    <s v="1"/>
    <b v="0"/>
    <b v="0"/>
    <n v="0.243552757090257"/>
    <n v="97.240088312599497"/>
    <m/>
    <n v="28.183210912428201"/>
    <x v="2"/>
    <s v="7"/>
    <s v="7"/>
  </r>
  <r>
    <s v="C6_P3_MMD5_L001"/>
    <x v="3"/>
    <s v="Human-melanoma"/>
    <n v="3948.73936438899"/>
    <n v="2035"/>
    <n v="7.9798544721557205E-3"/>
    <n v="0.65876942354080503"/>
    <s v="P8"/>
    <x v="0"/>
    <x v="1"/>
    <s v="anti-CTLA4+PD1"/>
    <n v="0.90372009615184201"/>
    <s v="CD8+/CD3E+"/>
    <s v="1"/>
    <b v="0"/>
    <b v="0"/>
    <n v="0.13824937612945201"/>
    <n v="99.448751574407396"/>
    <m/>
    <n v="25.4418933356602"/>
    <x v="1"/>
    <s v="2"/>
    <s v="2"/>
  </r>
  <r>
    <s v="C6_P3_MMD7_L001"/>
    <x v="1"/>
    <s v="Human-melanoma"/>
    <n v="5364.9397260156602"/>
    <n v="2893"/>
    <n v="8.5575315311118005E-3"/>
    <n v="0.62410541715258705"/>
    <s v="P19"/>
    <x v="0"/>
    <x v="1"/>
    <s v="anti-PD1"/>
    <n v="1.2952354673556099"/>
    <s v="CD8+/CD3E+"/>
    <s v="1"/>
    <b v="0"/>
    <b v="0"/>
    <n v="0.288190858367738"/>
    <n v="69.051136666137793"/>
    <m/>
    <n v="24.092633080128898"/>
    <x v="2"/>
    <s v="5"/>
    <s v="5"/>
  </r>
  <r>
    <s v="C6_P3_MMD9_L001"/>
    <x v="0"/>
    <s v="Human-melanoma"/>
    <n v="3706.3680463789001"/>
    <n v="1913"/>
    <n v="1.3181537347558E-2"/>
    <n v="0.96335335220250595"/>
    <s v="P17"/>
    <x v="0"/>
    <x v="1"/>
    <s v="anti-PD1"/>
    <n v="0.85475278904117002"/>
    <s v="CD8+/CD3E+"/>
    <s v="1"/>
    <b v="0"/>
    <b v="0"/>
    <n v="0.34094524410788202"/>
    <n v="81.307961552819606"/>
    <m/>
    <n v="28.416158871382201"/>
    <x v="2"/>
    <s v="7"/>
    <s v="7"/>
  </r>
  <r>
    <s v="C6_P4_M11"/>
    <x v="0"/>
    <s v="Human-melanoma"/>
    <n v="9745.3610671199694"/>
    <n v="5250"/>
    <n v="5.4751669702489203E-3"/>
    <n v="0.38462835479795299"/>
    <s v="P1"/>
    <x v="1"/>
    <x v="1"/>
    <s v="anti-CTLA4"/>
    <n v="2.3397226285955401"/>
    <s v="CD8+/CD3E+"/>
    <s v="1"/>
    <b v="0"/>
    <b v="0"/>
    <n v="0.78446913590979095"/>
    <n v="81.673480564104693"/>
    <m/>
    <n v="0.643662500571485"/>
    <x v="0"/>
    <s v="1"/>
    <s v="1"/>
  </r>
  <r>
    <s v="C6_P4_M13_L001"/>
    <x v="3"/>
    <s v="Human-melanoma"/>
    <n v="5663.3429146669696"/>
    <n v="2963"/>
    <n v="5.3804016276422402E-3"/>
    <n v="0.470413747561994"/>
    <s v="P15"/>
    <x v="0"/>
    <x v="0"/>
    <s v="anti-PD1"/>
    <n v="1.3193287209681499"/>
    <s v="CD8+/CD3E+"/>
    <s v="1"/>
    <b v="0"/>
    <b v="0"/>
    <n v="0.32938647403438198"/>
    <n v="66.146681679189101"/>
    <m/>
    <n v="10.3635416946559"/>
    <x v="0"/>
    <s v="1"/>
    <s v="1"/>
  </r>
  <r>
    <s v="C6_P4_M23"/>
    <x v="0"/>
    <s v="Human-melanoma"/>
    <n v="4315.62839589331"/>
    <n v="2218"/>
    <n v="1.08874858646772E-2"/>
    <n v="0.81484432876926105"/>
    <s v="P3"/>
    <x v="0"/>
    <x v="0"/>
    <s v="anti-PD1"/>
    <n v="0.99116968333809796"/>
    <s v="CD8+/CD3E+"/>
    <s v="1"/>
    <b v="0"/>
    <b v="0"/>
    <n v="0.35206907641927798"/>
    <n v="70.6910537747153"/>
    <m/>
    <n v="26.748722585301"/>
    <x v="1"/>
    <s v="5"/>
    <s v="5"/>
  </r>
  <r>
    <s v="C6_P4_M24_L001"/>
    <x v="1"/>
    <s v="Human-melanoma"/>
    <n v="3315.8318021893901"/>
    <n v="1688"/>
    <n v="1.41518858272734E-2"/>
    <n v="1.0704678181837299"/>
    <s v="P25"/>
    <x v="1"/>
    <x v="0"/>
    <s v="anti-PD1"/>
    <n v="0.75402960379985795"/>
    <s v="CD8+/CD3E+"/>
    <s v="1"/>
    <b v="0"/>
    <b v="0"/>
    <n v="0.226097961859588"/>
    <n v="67.565070649729407"/>
    <m/>
    <n v="31.358990126321999"/>
    <x v="2"/>
    <s v="7"/>
    <s v="7"/>
  </r>
  <r>
    <s v="C6_P4_M50_L001"/>
    <x v="0"/>
    <s v="Human-melanoma"/>
    <n v="3353.7314410100698"/>
    <n v="1660"/>
    <n v="1.23773419392425E-2"/>
    <n v="0.96875206227744004"/>
    <s v="P29"/>
    <x v="1"/>
    <x v="1"/>
    <s v="anti-PD1"/>
    <n v="0.73897132029202095"/>
    <s v="CD8+/CD3E+"/>
    <s v="1"/>
    <b v="0"/>
    <b v="0"/>
    <n v="9.8450294363068305E-2"/>
    <n v="72.254270080489704"/>
    <m/>
    <n v="28.450985407813199"/>
    <x v="2"/>
    <s v="5"/>
    <s v="5"/>
  </r>
  <r>
    <s v="C6_P4_M66_L001"/>
    <x v="1"/>
    <s v="Human-melanoma"/>
    <n v="3522.0913602624901"/>
    <n v="1802"/>
    <n v="1.3070916727247301E-2"/>
    <n v="1.04437330403818"/>
    <s v="P12"/>
    <x v="1"/>
    <x v="0"/>
    <s v="anti-PD1"/>
    <n v="0.81047028124404896"/>
    <s v="CD8+/CD3E+"/>
    <s v="1"/>
    <b v="0"/>
    <b v="0"/>
    <n v="0.50935147157961203"/>
    <n v="100.974547055971"/>
    <m/>
    <n v="27.133878468407399"/>
    <x v="1"/>
    <s v="4"/>
    <s v="4"/>
  </r>
  <r>
    <s v="C6_P4_M76_L001"/>
    <x v="1"/>
    <s v="Human-melanoma"/>
    <n v="4201.7936798405399"/>
    <n v="2184"/>
    <n v="9.1284246455574994E-3"/>
    <n v="0.72185490753278303"/>
    <s v="P33"/>
    <x v="1"/>
    <x v="1"/>
    <s v="anti-PD1"/>
    <n v="0.97164968619830805"/>
    <s v="CD8+/CD3E+"/>
    <s v="1"/>
    <b v="0"/>
    <b v="0"/>
    <n v="0.38996935178464898"/>
    <n v="51.625903821652301"/>
    <m/>
    <n v="25.412230889743999"/>
    <x v="1"/>
    <s v="4"/>
    <s v="4"/>
  </r>
  <r>
    <s v="C6_P4_M79_L001"/>
    <x v="2"/>
    <s v="Human-melanoma"/>
    <n v="5542.2579939203897"/>
    <n v="2857"/>
    <n v="8.3126240670053399E-3"/>
    <n v="0.65236713549240599"/>
    <s v="P20"/>
    <x v="0"/>
    <x v="0"/>
    <s v="anti-PD1"/>
    <n v="1.2790617554397901"/>
    <s v="CD8+/CD3E+"/>
    <s v="1"/>
    <b v="0"/>
    <b v="0"/>
    <n v="1.0535524199978401"/>
    <n v="97.273172983423507"/>
    <m/>
    <n v="22.578494890155401"/>
    <x v="3"/>
    <s v="6"/>
    <s v="6"/>
  </r>
  <r>
    <s v="C6_P4_M8_L001"/>
    <x v="0"/>
    <s v="Human-melanoma"/>
    <n v="6813.0130807367204"/>
    <n v="3562"/>
    <n v="7.2770809034458104E-3"/>
    <n v="0.54260939222861504"/>
    <s v="P6"/>
    <x v="1"/>
    <x v="0"/>
    <s v="anti-CTLA4"/>
    <n v="1.59015473842763"/>
    <s v="CD8+/CD3E+"/>
    <s v="1"/>
    <b v="0"/>
    <b v="0"/>
    <n v="0.32134140485212898"/>
    <n v="84.060278030423007"/>
    <m/>
    <n v="2.0478445287536702"/>
    <x v="0"/>
    <s v="1"/>
    <s v="1"/>
  </r>
  <r>
    <s v="C6_P4_M91_L001"/>
    <x v="2"/>
    <s v="Human-melanoma"/>
    <n v="4812.8729505419096"/>
    <n v="2440"/>
    <n v="7.55936800656354E-3"/>
    <n v="0.63212052294574705"/>
    <s v="P27"/>
    <x v="1"/>
    <x v="0"/>
    <s v="anti-PD1"/>
    <n v="1.0850887552906801"/>
    <s v="CD8+/CD3E+"/>
    <s v="1"/>
    <b v="0"/>
    <b v="0"/>
    <n v="0.77371849302258"/>
    <n v="74.337278132326304"/>
    <m/>
    <n v="16.544393984796699"/>
    <x v="0"/>
    <s v="0"/>
    <s v="0"/>
  </r>
  <r>
    <s v="C6_P5_M17"/>
    <x v="1"/>
    <s v="Human-melanoma"/>
    <n v="4509.7687634467202"/>
    <n v="2180"/>
    <n v="8.8958789447123703E-3"/>
    <n v="0.70557033602407604"/>
    <s v="P3"/>
    <x v="1"/>
    <x v="0"/>
    <s v="anti-PD1"/>
    <n v="0.97142660051671104"/>
    <s v="CD8+/CD3E+"/>
    <s v="1"/>
    <b v="0"/>
    <b v="0"/>
    <n v="0.33421996542913701"/>
    <n v="53.795065758767201"/>
    <m/>
    <n v="24.681235710678202"/>
    <x v="2"/>
    <s v="6"/>
    <s v="6"/>
  </r>
  <r>
    <s v="C6_P5_M68_L001"/>
    <x v="0"/>
    <s v="Human-melanoma"/>
    <n v="4918.2090288368499"/>
    <n v="2496"/>
    <n v="7.7783747999893103E-3"/>
    <n v="0.62553768588972902"/>
    <s v="P23"/>
    <x v="0"/>
    <x v="0"/>
    <s v="anti-PD1"/>
    <n v="1.1116359514008001"/>
    <s v="CD8+/CD3E+"/>
    <s v="1"/>
    <b v="0"/>
    <b v="0"/>
    <n v="0.19243782081847999"/>
    <n v="55.808046556899797"/>
    <m/>
    <n v="14.5670076097788"/>
    <x v="0"/>
    <s v="0"/>
    <s v="0"/>
  </r>
  <r>
    <s v="C6_P5_M76_L001"/>
    <x v="1"/>
    <s v="Human-melanoma"/>
    <n v="4616.9303099894596"/>
    <n v="2378"/>
    <n v="9.6419405078769106E-3"/>
    <n v="0.74418551731321203"/>
    <s v="P33"/>
    <x v="1"/>
    <x v="1"/>
    <s v="anti-PD1"/>
    <n v="1.0570915022501901"/>
    <s v="CD8+/CD3E+"/>
    <s v="1"/>
    <b v="0"/>
    <b v="0"/>
    <n v="1.0670230581315301"/>
    <n v="51.315509920569298"/>
    <m/>
    <n v="17.2005849981424"/>
    <x v="0"/>
    <s v="4"/>
    <s v="4"/>
  </r>
  <r>
    <s v="C6_P5_M91_L001"/>
    <x v="1"/>
    <s v="Human-melanoma"/>
    <n v="3956.2941593309201"/>
    <n v="1989"/>
    <n v="1.2308193239930499E-2"/>
    <n v="0.95027228512759798"/>
    <s v="P27"/>
    <x v="1"/>
    <x v="0"/>
    <s v="anti-PD1"/>
    <n v="0.88587324162403402"/>
    <s v="CD8+/CD3E+"/>
    <s v="1"/>
    <b v="0"/>
    <b v="0"/>
    <n v="0.52185558972913504"/>
    <n v="87.900292672544396"/>
    <m/>
    <n v="25.3811429034009"/>
    <x v="1"/>
    <s v="0"/>
    <s v="0"/>
  </r>
  <r>
    <s v="C6_P5_MMD8_L001"/>
    <x v="2"/>
    <s v="Human-melanoma"/>
    <n v="7492.2440716124302"/>
    <n v="3945"/>
    <n v="6.5692903428004202E-3"/>
    <n v="0.48922631785300302"/>
    <s v="P16"/>
    <x v="0"/>
    <x v="0"/>
    <s v="anti-PD1"/>
    <n v="1.7647192842777399"/>
    <s v="CD8+/CD3E+"/>
    <s v="1"/>
    <b v="0"/>
    <b v="0"/>
    <n v="0.54758029801611197"/>
    <n v="102.18415564993499"/>
    <m/>
    <n v="2.1101518062631301"/>
    <x v="0"/>
    <s v="2"/>
    <s v="2"/>
  </r>
  <r>
    <s v="C6_P5_MMD9_L001"/>
    <x v="3"/>
    <s v="Human-melanoma"/>
    <n v="3413.71817983956"/>
    <n v="1719"/>
    <n v="1.4621949733370899E-2"/>
    <n v="1.10885250184239"/>
    <s v="P17"/>
    <x v="0"/>
    <x v="1"/>
    <s v="anti-PD1"/>
    <n v="0.76774937321810999"/>
    <s v="CD8+/CD3E+"/>
    <s v="1"/>
    <b v="0"/>
    <b v="0"/>
    <n v="0.79618283365702303"/>
    <n v="90.156198294445105"/>
    <m/>
    <n v="30.7787895173973"/>
    <x v="2"/>
    <s v="7"/>
    <s v="7"/>
  </r>
  <r>
    <s v="C6_P6_M63-B1"/>
    <x v="3"/>
    <s v="Human-melanoma"/>
    <n v="8110.6432395168104"/>
    <n v="4478"/>
    <n v="5.9843437508113597E-3"/>
    <n v="0.44555218590311901"/>
    <s v="P7"/>
    <x v="0"/>
    <x v="1"/>
    <s v="anti-CTLA4+PD1"/>
    <n v="2.00141319245279"/>
    <s v="CD8+/CD3E+"/>
    <s v="1"/>
    <b v="0"/>
    <b v="0"/>
    <n v="0.200640428813916"/>
    <n v="108.91923049114099"/>
    <m/>
    <n v="1.41381346140721"/>
    <x v="0"/>
    <s v="1"/>
    <s v="1"/>
  </r>
  <r>
    <s v="C6_P6_M68_L001"/>
    <x v="0"/>
    <s v="Human-melanoma"/>
    <n v="5156.2344299079496"/>
    <n v="2693"/>
    <n v="9.7704064117498796E-3"/>
    <n v="0.72619097334148397"/>
    <s v="P23"/>
    <x v="0"/>
    <x v="0"/>
    <s v="anti-PD1"/>
    <n v="1.2045511377861899"/>
    <s v="CD8+/CD3E+"/>
    <s v="1"/>
    <b v="0"/>
    <b v="0"/>
    <n v="0.50495780572740601"/>
    <n v="72.661743763233105"/>
    <m/>
    <n v="11.1320827103224"/>
    <x v="0"/>
    <s v="0"/>
    <s v="0"/>
  </r>
  <r>
    <s v="C6_P6_M83_L001"/>
    <x v="0"/>
    <s v="Human-melanoma"/>
    <n v="6543.02884862053"/>
    <n v="3430"/>
    <n v="7.2526300209173004E-3"/>
    <n v="0.55141576024258798"/>
    <s v="P23"/>
    <x v="0"/>
    <x v="0"/>
    <s v="anti-PD1"/>
    <n v="1.53393714666504"/>
    <s v="CD8+/CD3E+"/>
    <s v="1"/>
    <b v="0"/>
    <b v="0"/>
    <n v="0.44283414665695597"/>
    <n v="66.575890207997006"/>
    <m/>
    <n v="7.5271986245433498"/>
    <x v="0"/>
    <s v="1"/>
    <s v="1"/>
  </r>
  <r>
    <s v="C6_P6_MMD2-36B_L001"/>
    <x v="3"/>
    <s v="Human-melanoma"/>
    <n v="7420.7766491187704"/>
    <n v="4473"/>
    <n v="5.87166330062866E-3"/>
    <n v="0.46458151920424001"/>
    <s v="P10"/>
    <x v="0"/>
    <x v="0"/>
    <s v="anti-PD1"/>
    <n v="1.98970119416892"/>
    <s v="CD8+/CD3E+"/>
    <s v="1"/>
    <b v="0"/>
    <b v="0"/>
    <n v="0.41138230458714098"/>
    <n v="123.44690167954499"/>
    <m/>
    <n v="1.75203367356471"/>
    <x v="0"/>
    <s v="1"/>
    <s v="1"/>
  </r>
  <r>
    <s v="C6_P7_M47_T_enriched"/>
    <x v="0"/>
    <s v="Human-melanoma"/>
    <n v="5581.3085462121098"/>
    <n v="2938"/>
    <n v="6.96889998365504E-3"/>
    <n v="0.55346140220747497"/>
    <s v="P4"/>
    <x v="0"/>
    <x v="1"/>
    <s v="anti-CTLA4+PD1"/>
    <n v="1.30661283711709"/>
    <s v="CD8+/CD3E+"/>
    <s v="1"/>
    <b v="0"/>
    <b v="0"/>
    <n v="0.49785885052566198"/>
    <n v="93.057534766261"/>
    <m/>
    <n v="15.286128889460301"/>
    <x v="0"/>
    <s v="9"/>
    <s v="9"/>
  </r>
  <r>
    <s v="C6_P7_M63-B1"/>
    <x v="0"/>
    <s v="Human-melanoma"/>
    <n v="3557.76660920929"/>
    <n v="1801"/>
    <n v="9.4652987803672799E-3"/>
    <n v="0.78478296015093896"/>
    <s v="P7"/>
    <x v="0"/>
    <x v="1"/>
    <s v="anti-CTLA4+PD1"/>
    <n v="0.80690091033848699"/>
    <s v="CD8+/CD3E+"/>
    <s v="1"/>
    <b v="0"/>
    <b v="0"/>
    <n v="0.26507485151919502"/>
    <n v="72.757429368134893"/>
    <m/>
    <n v="23.8318425199557"/>
    <x v="1"/>
    <s v="7"/>
    <s v="7"/>
  </r>
  <r>
    <s v="C6_P8_M82_L001"/>
    <x v="2"/>
    <s v="Human-melanoma"/>
    <n v="4326.30648853202"/>
    <n v="2320"/>
    <n v="1.00529350281534E-2"/>
    <n v="0.81605880835114197"/>
    <s v="P24"/>
    <x v="1"/>
    <x v="1"/>
    <s v="anti-PD1"/>
    <n v="1.037236876588"/>
    <s v="CD8+/CD3E+"/>
    <s v="1"/>
    <b v="0"/>
    <b v="0"/>
    <n v="1.112650301425"/>
    <n v="92.286336808765896"/>
    <m/>
    <n v="17.095607739947699"/>
    <x v="0"/>
    <s v="0"/>
    <s v="0"/>
  </r>
  <r>
    <s v="C7_P1_M15"/>
    <x v="0"/>
    <s v="Human-melanoma"/>
    <n v="5210.0682493972199"/>
    <n v="2651"/>
    <n v="9.5907349541689592E-3"/>
    <n v="0.72192567432238397"/>
    <s v="P1"/>
    <x v="0"/>
    <x v="1"/>
    <s v="anti-PD1"/>
    <n v="1.18614656905439"/>
    <s v="CD8+/CD3E+"/>
    <s v="1"/>
    <b v="0"/>
    <b v="0"/>
    <n v="0.42542281209217397"/>
    <n v="69.577895703492999"/>
    <m/>
    <n v="23.399132557103901"/>
    <x v="3"/>
    <s v="6"/>
    <s v="6"/>
  </r>
  <r>
    <s v="C7_P1_M39"/>
    <x v="0"/>
    <s v="Human-melanoma"/>
    <n v="9039.0259810032003"/>
    <n v="4886"/>
    <n v="5.40163791601324E-3"/>
    <n v="0.40091103536513201"/>
    <s v="P2"/>
    <x v="0"/>
    <x v="0"/>
    <s v="anti-PD1"/>
    <n v="2.19125910749234"/>
    <s v="CD8+/CD3E+"/>
    <s v="1"/>
    <b v="0"/>
    <b v="0"/>
    <n v="1.5326727994169"/>
    <n v="83.450064116164796"/>
    <m/>
    <n v="0.94579440867973896"/>
    <x v="0"/>
    <s v="1"/>
    <s v="1"/>
  </r>
  <r>
    <s v="C7_P1_M44_L001"/>
    <x v="0"/>
    <s v="Human-melanoma"/>
    <n v="3010.5152059570601"/>
    <n v="1723"/>
    <n v="1.33802643701864E-2"/>
    <n v="1.13012551790317"/>
    <s v="P11"/>
    <x v="0"/>
    <x v="0"/>
    <s v="anti-PD1"/>
    <n v="0.77723051468600801"/>
    <s v="CD8+/CD3E+"/>
    <s v="1"/>
    <b v="0"/>
    <b v="0"/>
    <n v="0.32737108363147799"/>
    <n v="83.643842505085402"/>
    <m/>
    <n v="27.331715762018199"/>
    <x v="1"/>
    <s v="3"/>
    <s v="3"/>
  </r>
  <r>
    <s v="C7_P1_M50_L001"/>
    <x v="1"/>
    <s v="Human-melanoma"/>
    <n v="4620.7138587105101"/>
    <n v="2369"/>
    <n v="9.0509595608456398E-3"/>
    <n v="0.72523748140000299"/>
    <s v="P29"/>
    <x v="1"/>
    <x v="1"/>
    <s v="anti-PD1"/>
    <n v="1.05653378804619"/>
    <s v="CD8+/CD3E+"/>
    <s v="1"/>
    <b v="0"/>
    <b v="0"/>
    <n v="0.34891071386602002"/>
    <n v="88.925818527735103"/>
    <m/>
    <n v="23.871869818720899"/>
    <x v="1"/>
    <s v="3"/>
    <s v="3"/>
  </r>
  <r>
    <s v="C7_P1_M51_L001"/>
    <x v="1"/>
    <s v="Human-melanoma"/>
    <n v="3722.48222291396"/>
    <n v="1853"/>
    <n v="9.1254108533995702E-3"/>
    <n v="0.725875127429358"/>
    <s v="P21"/>
    <x v="0"/>
    <x v="1"/>
    <s v="anti-PD1"/>
    <n v="0.82340925077670901"/>
    <s v="CD8+/CD3E+"/>
    <s v="1"/>
    <b v="0"/>
    <b v="0"/>
    <n v="0.18191015008790601"/>
    <n v="74.830146468962397"/>
    <m/>
    <n v="27.6544278397072"/>
    <x v="2"/>
    <s v="5"/>
    <s v="5"/>
  </r>
  <r>
    <s v="C7_P1_M55_L001"/>
    <x v="1"/>
    <s v="Human-melanoma"/>
    <n v="4773.7743647081898"/>
    <n v="2415"/>
    <n v="9.6129225638828808E-3"/>
    <n v="0.76275151958597698"/>
    <s v="P1"/>
    <x v="0"/>
    <x v="0"/>
    <s v="anti-PD1"/>
    <n v="1.0775038421163701"/>
    <s v="CD8+/CD3E+"/>
    <s v="1"/>
    <b v="0"/>
    <b v="0"/>
    <n v="0.22485172365820799"/>
    <n v="85.903372769769206"/>
    <m/>
    <n v="12.872704075146"/>
    <x v="0"/>
    <s v="0"/>
    <s v="0"/>
  </r>
  <r>
    <s v="C7_P1_M71_L001"/>
    <x v="0"/>
    <s v="Human-melanoma"/>
    <n v="2911.4498309632399"/>
    <n v="1465"/>
    <n v="1.4751933560502001E-2"/>
    <n v="1.12310261790124"/>
    <s v="P12"/>
    <x v="0"/>
    <x v="0"/>
    <s v="anti-PD1"/>
    <n v="0.65542573253372305"/>
    <s v="CD8+/CD3E+"/>
    <s v="1"/>
    <b v="0"/>
    <b v="0"/>
    <n v="0.45346378183797997"/>
    <n v="91.0470824210865"/>
    <m/>
    <n v="27.5166248313413"/>
    <x v="1"/>
    <s v="4"/>
    <s v="4"/>
  </r>
  <r>
    <s v="C7_P1_M77_L001"/>
    <x v="1"/>
    <s v="Human-melanoma"/>
    <n v="3128.13444445391"/>
    <n v="1556"/>
    <n v="1.26570459007996E-2"/>
    <n v="1.02631054746235"/>
    <s v="P31"/>
    <x v="1"/>
    <x v="0"/>
    <s v="anti-PD1"/>
    <n v="0.69513498385809402"/>
    <s v="CD8+/CD3E+"/>
    <s v="1"/>
    <b v="0"/>
    <b v="0"/>
    <n v="0.31105348405689198"/>
    <n v="72.437551197515106"/>
    <m/>
    <n v="30.783028004363601"/>
    <x v="2"/>
    <s v="6"/>
    <s v="6"/>
  </r>
  <r>
    <s v="C7_P1_M79_L001"/>
    <x v="3"/>
    <s v="Human-melanoma"/>
    <n v="6942.9210434552197"/>
    <n v="3675"/>
    <n v="7.1672965146851696E-3"/>
    <n v="0.53149178730623003"/>
    <s v="P20"/>
    <x v="0"/>
    <x v="0"/>
    <s v="anti-PD1"/>
    <n v="1.64681850155342"/>
    <s v="CD8+/CD3E+"/>
    <s v="1"/>
    <b v="0"/>
    <b v="0"/>
    <n v="0.62886081344941103"/>
    <n v="119.80773600133"/>
    <m/>
    <n v="2.0508936937799001"/>
    <x v="0"/>
    <s v="1"/>
    <s v="1"/>
  </r>
  <r>
    <s v="C7_P1_M83_L001"/>
    <x v="0"/>
    <s v="Human-melanoma"/>
    <n v="4608.8762987604296"/>
    <n v="2375"/>
    <n v="1.0006156559594999E-2"/>
    <n v="0.78677217670470101"/>
    <s v="P23"/>
    <x v="0"/>
    <x v="0"/>
    <s v="anti-PD1"/>
    <n v="1.05653378804619"/>
    <s v="CD8+/CD3E+"/>
    <s v="1"/>
    <b v="0"/>
    <b v="0"/>
    <n v="0.359567245655802"/>
    <n v="88.425816569410202"/>
    <m/>
    <n v="15.7103572441229"/>
    <x v="0"/>
    <s v="0"/>
    <s v="0"/>
  </r>
  <r>
    <s v="C7_P1_M89_L001"/>
    <x v="1"/>
    <s v="Human-melanoma"/>
    <n v="5227.5850496827097"/>
    <n v="2739"/>
    <n v="8.9510245254443097E-3"/>
    <n v="0.68830032056816604"/>
    <s v="P28"/>
    <x v="0"/>
    <x v="0"/>
    <s v="anti-CTLA4+PD1"/>
    <n v="1.2193863356124299"/>
    <s v="CD8+/CD3E+"/>
    <s v="1"/>
    <b v="0"/>
    <b v="0"/>
    <n v="0.18868448592609899"/>
    <n v="99.481446952160397"/>
    <m/>
    <n v="13.754838215887"/>
    <x v="0"/>
    <s v="0"/>
    <s v="0"/>
  </r>
  <r>
    <s v="C7_P1_M90-7-31-17"/>
    <x v="3"/>
    <s v="Human-melanoma"/>
    <n v="5150.3840007220097"/>
    <n v="2680"/>
    <n v="8.8850188262422705E-3"/>
    <n v="0.69820647420139803"/>
    <s v="P30"/>
    <x v="0"/>
    <x v="0"/>
    <s v="anti-PD1"/>
    <n v="1.1920583396167299"/>
    <s v="CD8+/CD3E+"/>
    <s v="1"/>
    <b v="0"/>
    <b v="0"/>
    <n v="0.56389631536203"/>
    <n v="90.308818178353206"/>
    <m/>
    <n v="16.646251497413701"/>
    <x v="0"/>
    <s v="2"/>
    <s v="2"/>
  </r>
  <r>
    <s v="C7_P1_M91_L001"/>
    <x v="2"/>
    <s v="Human-melanoma"/>
    <n v="4146.4563415498596"/>
    <n v="2153"/>
    <n v="1.08449343185204E-2"/>
    <n v="0.79789936959088104"/>
    <s v="P27"/>
    <x v="1"/>
    <x v="0"/>
    <s v="anti-PD1"/>
    <n v="0.96239163041200804"/>
    <s v="CD8+/CD3E+"/>
    <s v="1"/>
    <b v="0"/>
    <b v="0"/>
    <n v="1.13608313009701"/>
    <n v="99.711090183128704"/>
    <m/>
    <n v="24.4146637596799"/>
    <x v="1"/>
    <s v="0"/>
    <s v="0"/>
  </r>
  <r>
    <s v="C7_P1_MMD9_L001"/>
    <x v="1"/>
    <s v="Human-melanoma"/>
    <n v="3416.4708211580401"/>
    <n v="1711"/>
    <n v="1.34961759589978E-2"/>
    <n v="0.98891859780536195"/>
    <s v="P17"/>
    <x v="0"/>
    <x v="1"/>
    <s v="anti-PD1"/>
    <n v="0.76217223117817001"/>
    <s v="CD8+/CD3E+"/>
    <s v="1"/>
    <b v="0"/>
    <b v="0"/>
    <n v="0.47885138491124501"/>
    <n v="82.717118844145105"/>
    <m/>
    <n v="31.106062673282999"/>
    <x v="2"/>
    <s v="7"/>
    <s v="7"/>
  </r>
  <r>
    <s v="C7_P2_M34"/>
    <x v="3"/>
    <s v="Human-melanoma"/>
    <n v="4056.6429880011601"/>
    <n v="1995"/>
    <n v="9.3000218212802594E-3"/>
    <n v="0.734680957640655"/>
    <s v="P2"/>
    <x v="1"/>
    <x v="0"/>
    <s v="anti-PD1"/>
    <n v="0.89000032673358997"/>
    <s v="CD8+/CD3E+"/>
    <s v="1"/>
    <b v="0"/>
    <b v="0"/>
    <n v="0.55061894179206206"/>
    <n v="119.322736668064"/>
    <m/>
    <n v="14.7014161339228"/>
    <x v="0"/>
    <s v="0"/>
    <s v="0"/>
  </r>
  <r>
    <s v="C7_P2_M55_L001"/>
    <x v="2"/>
    <s v="Human-melanoma"/>
    <n v="7950.25174564182"/>
    <n v="4449"/>
    <n v="7.00520781371591E-3"/>
    <n v="0.47763769463408801"/>
    <s v="P1"/>
    <x v="0"/>
    <x v="0"/>
    <s v="anti-PD1"/>
    <n v="1.9823393666761999"/>
    <s v="CD8+/CD3E+"/>
    <s v="1"/>
    <b v="0"/>
    <b v="0"/>
    <n v="0.58960669573310798"/>
    <n v="109.978992037411"/>
    <m/>
    <n v="1.5493116651486201"/>
    <x v="0"/>
    <s v="1"/>
    <s v="1"/>
  </r>
  <r>
    <s v="C7_P2_M66_L001"/>
    <x v="1"/>
    <s v="Human-melanoma"/>
    <n v="3524.7155666138601"/>
    <n v="1782"/>
    <n v="1.3022492074371299E-2"/>
    <n v="1.00047298831116"/>
    <s v="P12"/>
    <x v="1"/>
    <x v="0"/>
    <s v="anti-PD1"/>
    <n v="0.79719668318899195"/>
    <s v="CD8+/CD3E+"/>
    <s v="1"/>
    <b v="0"/>
    <b v="0"/>
    <n v="7.7075812157142902"/>
    <n v="103.690650015448"/>
    <m/>
    <n v="27.178656830246702"/>
    <x v="1"/>
    <s v="3"/>
    <s v="3"/>
  </r>
  <r>
    <s v="C7_P2_M71_L001"/>
    <x v="2"/>
    <s v="Human-melanoma"/>
    <n v="4612.8134225505801"/>
    <n v="2422"/>
    <n v="9.9697656646681402E-3"/>
    <n v="0.77963421728103899"/>
    <s v="P12"/>
    <x v="0"/>
    <x v="0"/>
    <s v="anti-PD1"/>
    <n v="1.07739229927557"/>
    <s v="CD8+/CD3E+"/>
    <s v="1"/>
    <b v="0"/>
    <b v="0"/>
    <n v="0.92822995693493404"/>
    <n v="67.453968506145898"/>
    <m/>
    <n v="17.557233500801001"/>
    <x v="0"/>
    <s v="8"/>
    <s v="8"/>
  </r>
  <r>
    <s v="C7_P2_M76_L001"/>
    <x v="1"/>
    <s v="Human-melanoma"/>
    <n v="4279.5041315197404"/>
    <n v="2212"/>
    <n v="1.1587061387934401E-2"/>
    <n v="0.87364899730870604"/>
    <s v="P33"/>
    <x v="1"/>
    <x v="1"/>
    <s v="anti-PD1"/>
    <n v="0.98536945561655997"/>
    <s v="CD8+/CD3E+"/>
    <s v="1"/>
    <b v="0"/>
    <b v="0"/>
    <n v="9.0966459110415301E-2"/>
    <n v="61.513446262404003"/>
    <m/>
    <n v="23.707371712571"/>
    <x v="1"/>
    <s v="4"/>
    <s v="4"/>
  </r>
  <r>
    <s v="C7_P2_M77_L001"/>
    <x v="2"/>
    <s v="Human-melanoma"/>
    <n v="5571.1947099340096"/>
    <n v="2867"/>
    <n v="8.6363318773594391E-3"/>
    <n v="0.66172304854868003"/>
    <s v="P31"/>
    <x v="1"/>
    <x v="0"/>
    <s v="anti-PD1"/>
    <n v="1.28185032645976"/>
    <s v="CD8+/CD3E+"/>
    <s v="1"/>
    <b v="0"/>
    <b v="0"/>
    <n v="0.32032664359517998"/>
    <n v="52.508884754849603"/>
    <m/>
    <n v="12.987888032974"/>
    <x v="0"/>
    <s v="1"/>
    <s v="1"/>
  </r>
  <r>
    <s v="C7_P2_M83_L001"/>
    <x v="0"/>
    <s v="Human-melanoma"/>
    <n v="5857.95192599039"/>
    <n v="3098"/>
    <n v="7.8218444830236798E-3"/>
    <n v="0.585650213371819"/>
    <s v="P23"/>
    <x v="0"/>
    <x v="0"/>
    <s v="anti-PD1"/>
    <n v="1.3806772834074901"/>
    <s v="CD8+/CD3E+"/>
    <s v="1"/>
    <b v="0"/>
    <b v="0"/>
    <n v="0.84934427907231003"/>
    <n v="80.8020524318421"/>
    <m/>
    <n v="13.9112234748348"/>
    <x v="0"/>
    <s v="2"/>
    <s v="2"/>
  </r>
  <r>
    <s v="C7_P2_M90-7-24-17"/>
    <x v="0"/>
    <s v="Human-melanoma"/>
    <n v="4339.5201551416903"/>
    <n v="2246"/>
    <n v="1.11055798276029E-2"/>
    <n v="0.84518423386288999"/>
    <s v="P30"/>
    <x v="0"/>
    <x v="0"/>
    <s v="anti-PD1"/>
    <n v="0.99953539639800704"/>
    <s v="CD8+/CD3E+"/>
    <s v="1"/>
    <b v="0"/>
    <b v="0"/>
    <n v="1.26417509890053"/>
    <n v="82.189595825239394"/>
    <m/>
    <n v="22.428108384264199"/>
    <x v="2"/>
    <s v="3"/>
    <s v="3"/>
  </r>
  <r>
    <s v="C7_P2_M90-7-31-17"/>
    <x v="0"/>
    <s v="Human-melanoma"/>
    <n v="4100.8019638004498"/>
    <n v="2100"/>
    <n v="8.3745552676637199E-3"/>
    <n v="0.66087221528810103"/>
    <s v="P30"/>
    <x v="0"/>
    <x v="0"/>
    <s v="anti-PD1"/>
    <n v="0.93439437737151099"/>
    <s v="CD8+/CD3E+"/>
    <s v="1"/>
    <b v="0"/>
    <b v="0"/>
    <n v="0.30694889290238297"/>
    <n v="70.468256595417003"/>
    <m/>
    <n v="21.8540933916608"/>
    <x v="2"/>
    <s v="6"/>
    <s v="6"/>
  </r>
  <r>
    <s v="C7_P2_MMD8_L001"/>
    <x v="0"/>
    <s v="Human-melanoma"/>
    <n v="4396.1919322591002"/>
    <n v="2272"/>
    <n v="9.6783185667851691E-3"/>
    <n v="0.76981958261003303"/>
    <s v="P16"/>
    <x v="0"/>
    <x v="0"/>
    <s v="anti-PD1"/>
    <n v="1.0101319662738899"/>
    <s v="CD8+/CD3E+"/>
    <s v="1"/>
    <b v="0"/>
    <b v="0"/>
    <n v="0.564213924747755"/>
    <n v="65.641491782885893"/>
    <m/>
    <n v="22.193578125812198"/>
    <x v="3"/>
    <s v="2"/>
    <s v="2"/>
  </r>
  <r>
    <s v="C7_P2_MMD9_L001"/>
    <x v="0"/>
    <s v="Human-melanoma"/>
    <n v="2846.8287058157398"/>
    <n v="1410"/>
    <n v="1.7308234906850802E-2"/>
    <n v="1.3337513705219499"/>
    <s v="P17"/>
    <x v="0"/>
    <x v="1"/>
    <s v="anti-PD1"/>
    <n v="0.62475145131405396"/>
    <s v="CD8+/CD3E+"/>
    <s v="1"/>
    <b v="0"/>
    <b v="0"/>
    <n v="0.117214424869961"/>
    <n v="66.314599726536102"/>
    <m/>
    <n v="31.5216467197627"/>
    <x v="2"/>
    <s v="7"/>
    <s v="7"/>
  </r>
  <r>
    <s v="C7_P3_M11"/>
    <x v="1"/>
    <s v="Human-melanoma"/>
    <n v="5007.9440482725904"/>
    <n v="2494"/>
    <n v="8.6259578546824898E-3"/>
    <n v="0.68509720618846004"/>
    <s v="P1"/>
    <x v="1"/>
    <x v="1"/>
    <s v="anti-CTLA4"/>
    <n v="1.1165438363959399"/>
    <s v="CD8+/CD3E+"/>
    <s v="1"/>
    <b v="0"/>
    <b v="0"/>
    <n v="0.30164688407622697"/>
    <n v="50.213172053875098"/>
    <m/>
    <n v="26.659448155571798"/>
    <x v="2"/>
    <s v="5"/>
    <s v="5"/>
  </r>
  <r>
    <s v="C7_P3_M24_L001"/>
    <x v="1"/>
    <s v="Human-melanoma"/>
    <n v="4086.9614489115002"/>
    <n v="2136"/>
    <n v="1.13889843204896E-2"/>
    <n v="0.89806732546354195"/>
    <s v="P25"/>
    <x v="1"/>
    <x v="0"/>
    <s v="anti-PD1"/>
    <n v="0.95592214564567801"/>
    <s v="CD8+/CD3E+"/>
    <s v="1"/>
    <b v="0"/>
    <b v="0"/>
    <n v="0.57451038487583195"/>
    <n v="73.767811461594405"/>
    <m/>
    <n v="29.106125281175"/>
    <x v="2"/>
    <s v="2"/>
    <s v="2"/>
  </r>
  <r>
    <s v="C7_P3_M34"/>
    <x v="2"/>
    <s v="Human-melanoma"/>
    <n v="4582.4903446425296"/>
    <n v="2243"/>
    <n v="9.8117208644780806E-3"/>
    <n v="0.79438057175710397"/>
    <s v="P2"/>
    <x v="1"/>
    <x v="0"/>
    <s v="anti-PD1"/>
    <n v="1.00299322446277"/>
    <s v="CD8+/CD3E+"/>
    <s v="1"/>
    <b v="0"/>
    <b v="0"/>
    <n v="0.200544417037371"/>
    <n v="86.265123765775002"/>
    <m/>
    <n v="22.5783594907756"/>
    <x v="3"/>
    <s v="6"/>
    <s v="6"/>
  </r>
  <r>
    <s v="C7_P3_M42"/>
    <x v="0"/>
    <s v="Human-melanoma"/>
    <n v="5729.92098199674"/>
    <n v="2983"/>
    <n v="6.5885141678332796E-3"/>
    <n v="0.52887593972061697"/>
    <s v="P4"/>
    <x v="1"/>
    <x v="0"/>
    <s v="anti-CTLA4+PD1"/>
    <n v="1.33550243288398"/>
    <s v="CD8+/CD3E+"/>
    <s v="1"/>
    <b v="0"/>
    <b v="0"/>
    <n v="1.0271232007395701"/>
    <n v="83.605251316664194"/>
    <m/>
    <n v="11.0811280141062"/>
    <x v="0"/>
    <s v="2"/>
    <s v="2"/>
  </r>
  <r>
    <s v="C7_P3_M44_L001"/>
    <x v="0"/>
    <s v="Human-melanoma"/>
    <n v="3132.96820787768"/>
    <n v="1743"/>
    <n v="1.2163793032993499E-2"/>
    <n v="1.0082145236585001"/>
    <s v="P11"/>
    <x v="0"/>
    <x v="0"/>
    <s v="anti-PD1"/>
    <n v="0.78392308513393505"/>
    <s v="CD8+/CD3E+"/>
    <s v="1"/>
    <b v="0"/>
    <b v="0"/>
    <n v="0.29523012525632503"/>
    <n v="109.514088591416"/>
    <m/>
    <n v="27.2193418216611"/>
    <x v="1"/>
    <s v="7"/>
    <s v="7"/>
  </r>
  <r>
    <s v="C7_P3_M55_L001"/>
    <x v="1"/>
    <s v="Human-melanoma"/>
    <n v="5117.2759072828403"/>
    <n v="2676"/>
    <n v="9.8103480193599095E-3"/>
    <n v="0.73059725622190896"/>
    <s v="P1"/>
    <x v="0"/>
    <x v="0"/>
    <s v="anti-PD1"/>
    <n v="1.1915006254127301"/>
    <s v="CD8+/CD3E+"/>
    <s v="1"/>
    <b v="0"/>
    <b v="0"/>
    <n v="0.17855791674094801"/>
    <n v="48.116382815930002"/>
    <m/>
    <n v="17.9258456883395"/>
    <x v="0"/>
    <s v="8"/>
    <s v="8"/>
  </r>
  <r>
    <s v="C7_P3_M68_L001"/>
    <x v="0"/>
    <s v="Human-melanoma"/>
    <n v="4518.7606835925199"/>
    <n v="2314"/>
    <n v="1.10040937522755E-2"/>
    <n v="0.83053355574791898"/>
    <s v="P23"/>
    <x v="0"/>
    <x v="0"/>
    <s v="anti-PD1"/>
    <n v="1.0309904775032701"/>
    <s v="CD8+/CD3E+"/>
    <s v="1"/>
    <b v="0"/>
    <b v="0"/>
    <n v="0.50226090401478496"/>
    <n v="103.315628353525"/>
    <m/>
    <n v="17.822325333859698"/>
    <x v="0"/>
    <s v="0"/>
    <s v="0"/>
  </r>
  <r>
    <s v="C7_P3_MMD1-84A_L001"/>
    <x v="3"/>
    <s v="Human-melanoma"/>
    <n v="4534.89460670887"/>
    <n v="2317"/>
    <n v="9.6510233863997107E-3"/>
    <n v="0.75782605889494103"/>
    <s v="P5"/>
    <x v="0"/>
    <x v="0"/>
    <s v="anti-PD1"/>
    <n v="1.0314366488664599"/>
    <s v="CD8+/CD3E+"/>
    <s v="1"/>
    <b v="0"/>
    <b v="0"/>
    <n v="0.91380954306110795"/>
    <n v="71.019307904438605"/>
    <m/>
    <n v="25.3616055897044"/>
    <x v="2"/>
    <s v="6"/>
    <s v="6"/>
  </r>
  <r>
    <s v="C7_P3_MMD4_L001"/>
    <x v="1"/>
    <s v="Human-melanoma"/>
    <n v="2927.5442205777399"/>
    <n v="1505"/>
    <n v="1.81961045810509E-2"/>
    <n v="1.3268467617662401"/>
    <s v="P8"/>
    <x v="1"/>
    <x v="1"/>
    <s v="anti-CTLA4+PD1"/>
    <n v="0.67293795853913396"/>
    <s v="CD8+/CD3E+"/>
    <s v="1"/>
    <b v="0"/>
    <b v="0"/>
    <n v="2.0612408441154302"/>
    <n v="64.604993962292298"/>
    <m/>
    <n v="27.610416394324901"/>
    <x v="1"/>
    <s v="4"/>
    <s v="4"/>
  </r>
  <r>
    <s v="C7_P4_M24_L001"/>
    <x v="2"/>
    <s v="Human-melanoma"/>
    <n v="4251.6887568334796"/>
    <n v="2242"/>
    <n v="8.6899318555824206E-3"/>
    <n v="0.68399775722436196"/>
    <s v="P25"/>
    <x v="1"/>
    <x v="0"/>
    <s v="anti-PD1"/>
    <n v="0.99953539639800704"/>
    <s v="CD8+/CD3E+"/>
    <s v="1"/>
    <b v="0"/>
    <b v="0"/>
    <n v="0.72215134185044805"/>
    <n v="69.117712301950206"/>
    <m/>
    <n v="25.7872470068647"/>
    <x v="2"/>
    <s v="2"/>
    <s v="2"/>
  </r>
  <r>
    <s v="C7_P4_M29_L001"/>
    <x v="1"/>
    <s v="Human-melanoma"/>
    <n v="3126.7705232212302"/>
    <n v="1624"/>
    <n v="1.20591006227165E-2"/>
    <n v="0.94092302484226598"/>
    <s v="P26"/>
    <x v="1"/>
    <x v="1"/>
    <s v="anti-CTLA4+PD1"/>
    <n v="0.72502846519217101"/>
    <s v="CD8+/CD3E+"/>
    <s v="1"/>
    <b v="0"/>
    <b v="0"/>
    <n v="0.56877882344516495"/>
    <n v="76.873119596703305"/>
    <m/>
    <n v="31.591267163249299"/>
    <x v="2"/>
    <s v="5"/>
    <s v="5"/>
  </r>
  <r>
    <s v="C7_P4_M34"/>
    <x v="2"/>
    <s v="Human-melanoma"/>
    <n v="6834.0066916879996"/>
    <n v="3503"/>
    <n v="6.9277828342169103E-3"/>
    <n v="0.512901133002027"/>
    <s v="P2"/>
    <x v="1"/>
    <x v="0"/>
    <s v="anti-PD1"/>
    <n v="1.5690731415166601"/>
    <s v="CD8+/CD3E+"/>
    <s v="1"/>
    <b v="0"/>
    <b v="0"/>
    <n v="2.1237412356374299E-2"/>
    <n v="83.499366523574906"/>
    <m/>
    <n v="2.2925998037397801"/>
    <x v="0"/>
    <s v="1"/>
    <s v="1"/>
  </r>
  <r>
    <s v="C7_P4_M50_L001"/>
    <x v="2"/>
    <s v="Human-melanoma"/>
    <n v="6176.3034656443997"/>
    <n v="3212"/>
    <n v="7.11015491528098E-3"/>
    <n v="0.54985730916668496"/>
    <s v="P29"/>
    <x v="1"/>
    <x v="1"/>
    <s v="anti-PD1"/>
    <n v="1.43198699017494"/>
    <s v="CD8+/CD3E+"/>
    <s v="1"/>
    <b v="0"/>
    <b v="0"/>
    <n v="0.45131444300719797"/>
    <n v="85.831185875818903"/>
    <m/>
    <n v="4.8399810069107199"/>
    <x v="0"/>
    <s v="1"/>
    <s v="1"/>
  </r>
  <r>
    <s v="C7_P4_M53_L001"/>
    <x v="1"/>
    <s v="Human-melanoma"/>
    <n v="3977.5600894662998"/>
    <n v="2034"/>
    <n v="9.8859858612947004E-3"/>
    <n v="0.79141673922911504"/>
    <s v="P20"/>
    <x v="1"/>
    <x v="0"/>
    <s v="anti-PD1"/>
    <n v="0.903497010470244"/>
    <s v="CD8+/CD3E+"/>
    <s v="1"/>
    <b v="0"/>
    <b v="0"/>
    <n v="0.38274110091101099"/>
    <n v="72.561882379535106"/>
    <m/>
    <n v="26.042703509618999"/>
    <x v="1"/>
    <s v="0"/>
    <s v="0"/>
  </r>
  <r>
    <s v="C7_P4_M67_L001"/>
    <x v="0"/>
    <s v="Human-melanoma"/>
    <n v="7819.9789879478703"/>
    <n v="4232"/>
    <n v="6.4156931956630796E-3"/>
    <n v="0.46938141401969002"/>
    <s v="P6"/>
    <x v="0"/>
    <x v="0"/>
    <s v="anti-PD1"/>
    <n v="1.89087423722118"/>
    <s v="CD8+/CD3E+"/>
    <s v="1"/>
    <b v="0"/>
    <b v="0"/>
    <n v="9.5966851371231301E-2"/>
    <n v="114.520353973547"/>
    <m/>
    <n v="1.56232015685287"/>
    <x v="0"/>
    <s v="1"/>
    <s v="1"/>
  </r>
  <r>
    <s v="C7_P4_M76_L001"/>
    <x v="0"/>
    <s v="Human-melanoma"/>
    <n v="3391.4947740656698"/>
    <n v="1706"/>
    <n v="1.3089987022857699E-2"/>
    <n v="1.0262328169728601"/>
    <s v="P33"/>
    <x v="1"/>
    <x v="1"/>
    <s v="anti-PD1"/>
    <n v="0.758937488795005"/>
    <s v="CD8+/CD3E+"/>
    <s v="1"/>
    <b v="0"/>
    <b v="0"/>
    <n v="0.11371768928847099"/>
    <n v="97.109434397110107"/>
    <m/>
    <n v="27.025030062043999"/>
    <x v="1"/>
    <s v="4"/>
    <s v="4"/>
  </r>
  <r>
    <s v="C7_P4_M91_L001"/>
    <x v="1"/>
    <s v="Human-melanoma"/>
    <n v="4045.3219950419402"/>
    <n v="2051"/>
    <n v="1.2229886363233E-2"/>
    <n v="0.93043766043718401"/>
    <s v="P27"/>
    <x v="1"/>
    <x v="0"/>
    <s v="anti-PD1"/>
    <n v="0.91331278046053799"/>
    <s v="CD8+/CD3E+"/>
    <s v="1"/>
    <b v="0"/>
    <b v="0"/>
    <n v="0.32157096634404198"/>
    <n v="81.537868776489603"/>
    <m/>
    <n v="25.465719066338298"/>
    <x v="1"/>
    <s v="3"/>
    <s v="3"/>
  </r>
  <r>
    <s v="C7_P4_MMD1-84B_L001"/>
    <x v="0"/>
    <s v="Human-melanoma"/>
    <n v="3618.6974369969098"/>
    <n v="1836"/>
    <n v="1.38366750208856E-2"/>
    <n v="1.0447012339530399"/>
    <s v="P5"/>
    <x v="0"/>
    <x v="1"/>
    <s v="anti-PD1"/>
    <n v="0.81872445146315997"/>
    <s v="CD8+/CD3E+"/>
    <s v="1"/>
    <b v="0"/>
    <b v="0"/>
    <n v="8.0219815247821902E-2"/>
    <n v="74.854110710615302"/>
    <m/>
    <n v="26.706808281593201"/>
    <x v="1"/>
    <s v="7"/>
    <s v="7"/>
  </r>
  <r>
    <s v="C7_P4_MMD6_L001"/>
    <x v="0"/>
    <s v="Human-melanoma"/>
    <n v="6597.3105355240996"/>
    <n v="3590"/>
    <n v="5.9251940180917503E-3"/>
    <n v="0.485433005597534"/>
    <s v="P22"/>
    <x v="0"/>
    <x v="0"/>
    <s v="anti-PD1"/>
    <n v="1.6025359937563"/>
    <s v="CD8+/CD3E+"/>
    <s v="1"/>
    <b v="0"/>
    <b v="0"/>
    <n v="0.19726553886113599"/>
    <n v="113.09083979622901"/>
    <m/>
    <n v="2.9473892773230701"/>
    <x v="0"/>
    <s v="1"/>
    <s v="1"/>
  </r>
  <r>
    <s v="C7_P5_M66_L001"/>
    <x v="0"/>
    <s v="Human-melanoma"/>
    <n v="3756.0594606464501"/>
    <n v="1837"/>
    <n v="1.0947851084343801E-2"/>
    <n v="0.86803520983358096"/>
    <s v="P12"/>
    <x v="1"/>
    <x v="0"/>
    <s v="anti-PD1"/>
    <n v="0.81805519441836705"/>
    <s v="CD8+/CD3E+"/>
    <s v="1"/>
    <b v="0"/>
    <b v="0"/>
    <n v="0.62201362706922503"/>
    <n v="89.388639875284198"/>
    <m/>
    <n v="23.825279108735099"/>
    <x v="1"/>
    <s v="3"/>
    <s v="3"/>
  </r>
  <r>
    <s v="C7_P5_M83_L001"/>
    <x v="0"/>
    <s v="Human-melanoma"/>
    <n v="7290.1010504661099"/>
    <n v="3914"/>
    <n v="6.8079305166122801E-3"/>
    <n v="0.50249983636402495"/>
    <s v="P23"/>
    <x v="0"/>
    <x v="0"/>
    <s v="anti-PD1"/>
    <n v="1.7494379150883099"/>
    <s v="CD8+/CD3E+"/>
    <s v="1"/>
    <b v="0"/>
    <b v="0"/>
    <n v="0.52520598106280802"/>
    <n v="78.1546085201241"/>
    <m/>
    <n v="2.91956189668874"/>
    <x v="0"/>
    <s v="1"/>
    <s v="1"/>
  </r>
  <r>
    <s v="C7_P5_M91_L001"/>
    <x v="3"/>
    <s v="Human-melanoma"/>
    <n v="6247.4636659868402"/>
    <n v="3251"/>
    <n v="6.76393354499971E-3"/>
    <n v="0.53503087684786999"/>
    <s v="P27"/>
    <x v="1"/>
    <x v="0"/>
    <s v="anti-PD1"/>
    <n v="1.45083773026993"/>
    <s v="CD8+/CD3E+"/>
    <s v="1"/>
    <b v="0"/>
    <b v="0"/>
    <n v="5.3986381762558697E-2"/>
    <n v="80.311608147509801"/>
    <m/>
    <n v="11.0663319026665"/>
    <x v="0"/>
    <s v="2"/>
    <s v="2"/>
  </r>
  <r>
    <s v="C7_P5_MMD4_L001"/>
    <x v="1"/>
    <s v="Human-melanoma"/>
    <n v="3291.7845344307798"/>
    <n v="1691"/>
    <n v="1.55420577369047E-2"/>
    <n v="1.1555679006214401"/>
    <s v="P8"/>
    <x v="1"/>
    <x v="1"/>
    <s v="anti-CTLA4+PD1"/>
    <n v="0.75291417539187"/>
    <s v="CD8+/CD3E+"/>
    <s v="1"/>
    <b v="0"/>
    <b v="0"/>
    <n v="7.8701974060694402E-2"/>
    <n v="78.716478544024596"/>
    <m/>
    <n v="27.378638810429099"/>
    <x v="1"/>
    <s v="4"/>
    <s v="4"/>
  </r>
  <r>
    <s v="C7_P5_MMD8_L001"/>
    <x v="0"/>
    <s v="Human-melanoma"/>
    <n v="7092.3967794850196"/>
    <n v="3758"/>
    <n v="6.8913563036546097E-3"/>
    <n v="0.50892121654970501"/>
    <s v="P16"/>
    <x v="0"/>
    <x v="0"/>
    <s v="anti-PD1"/>
    <n v="1.68083906799705"/>
    <s v="CD8+/CD3E+"/>
    <s v="1"/>
    <b v="0"/>
    <b v="0"/>
    <n v="0.255110526225027"/>
    <n v="58.686120244895001"/>
    <m/>
    <n v="5.0639757935669802"/>
    <x v="0"/>
    <s v="1"/>
    <s v="1"/>
  </r>
  <r>
    <s v="C7_P6_M11"/>
    <x v="1"/>
    <s v="Human-melanoma"/>
    <n v="4068.1851198415302"/>
    <n v="2046"/>
    <n v="1.1530289098571799E-2"/>
    <n v="0.90762332492725095"/>
    <s v="P1"/>
    <x v="1"/>
    <x v="1"/>
    <s v="anti-CTLA4"/>
    <n v="0.91331278046053799"/>
    <s v="CD8+/CD3E+"/>
    <s v="1"/>
    <b v="0"/>
    <b v="0"/>
    <n v="0.39440036565421199"/>
    <n v="55.266487054822598"/>
    <m/>
    <n v="29.386465909203402"/>
    <x v="2"/>
    <s v="5"/>
    <s v="5"/>
  </r>
  <r>
    <s v="C7_P6_M68_L001"/>
    <x v="0"/>
    <s v="Human-melanoma"/>
    <n v="3904.66900501707"/>
    <n v="1978"/>
    <n v="1.3048035088337301E-2"/>
    <n v="0.97619336773382104"/>
    <s v="P23"/>
    <x v="0"/>
    <x v="0"/>
    <s v="anti-PD1"/>
    <n v="0.88063072810649101"/>
    <s v="CD8+/CD3E+"/>
    <s v="1"/>
    <b v="0"/>
    <b v="0"/>
    <n v="0.39530256162155802"/>
    <n v="101.63035863355501"/>
    <m/>
    <n v="24.8148369698682"/>
    <x v="1"/>
    <s v="3"/>
    <s v="3"/>
  </r>
  <r>
    <s v="C7_P6_M76_L001"/>
    <x v="1"/>
    <s v="Human-melanoma"/>
    <n v="3844.32258005109"/>
    <n v="1962"/>
    <n v="1.14077207763617E-2"/>
    <n v="0.89799571253133403"/>
    <s v="P33"/>
    <x v="1"/>
    <x v="1"/>
    <s v="anti-PD1"/>
    <n v="0.87661518583773401"/>
    <s v="CD8+/CD3E+"/>
    <s v="1"/>
    <b v="0"/>
    <b v="0"/>
    <n v="0.250753364151655"/>
    <n v="85.108468162003206"/>
    <m/>
    <n v="26.869260085876199"/>
    <x v="1"/>
    <s v="4"/>
    <s v="4"/>
  </r>
  <r>
    <s v="C7_P6_M82_L001"/>
    <x v="1"/>
    <s v="Human-melanoma"/>
    <n v="3572.9139850448601"/>
    <n v="1975"/>
    <n v="1.38149448762674E-2"/>
    <n v="1.04004954392515"/>
    <s v="P24"/>
    <x v="1"/>
    <x v="1"/>
    <s v="anti-PD1"/>
    <n v="0.88308467060406504"/>
    <s v="CD8+/CD3E+"/>
    <s v="1"/>
    <b v="0"/>
    <b v="0"/>
    <n v="0.325171240457864"/>
    <n v="60.703890935720999"/>
    <m/>
    <n v="27.0965846527431"/>
    <x v="1"/>
    <s v="4"/>
    <s v="4"/>
  </r>
  <r>
    <s v="C7_P7_M82_L001"/>
    <x v="1"/>
    <s v="Human-melanoma"/>
    <n v="3087.96679740531"/>
    <n v="1658"/>
    <n v="1.47270419748205E-2"/>
    <n v="1.1327435206543099"/>
    <s v="P24"/>
    <x v="1"/>
    <x v="1"/>
    <s v="anti-PD1"/>
    <n v="0.73874823461042305"/>
    <s v="CD8+/CD3E+"/>
    <s v="1"/>
    <b v="0"/>
    <b v="0"/>
    <n v="0.236030835223626"/>
    <n v="97.814929788483894"/>
    <m/>
    <n v="27.360284322230701"/>
    <x v="1"/>
    <s v="4"/>
    <s v="4"/>
  </r>
  <r>
    <s v="C7_P8_M63-B1"/>
    <x v="1"/>
    <s v="Human-melanoma"/>
    <n v="4255.9624286253302"/>
    <n v="2162"/>
    <n v="1.03661950343065E-2"/>
    <n v="0.80862079952606003"/>
    <s v="P7"/>
    <x v="0"/>
    <x v="1"/>
    <s v="anti-CTLA4+PD1"/>
    <n v="0.96161083052641705"/>
    <s v="CD8+/CD3E+"/>
    <s v="1"/>
    <b v="0"/>
    <b v="0"/>
    <n v="1.42714796106801"/>
    <n v="91.219167563222598"/>
    <m/>
    <n v="23.9398024684033"/>
    <x v="1"/>
    <s v="3"/>
    <s v="3"/>
  </r>
  <r>
    <s v="C7_P9_M36_L001"/>
    <x v="1"/>
    <s v="Human-melanoma"/>
    <n v="3121.5489250335499"/>
    <n v="1566"/>
    <n v="1.33779173489751E-2"/>
    <n v="1.0277465547186799"/>
    <s v="P3"/>
    <x v="0"/>
    <x v="0"/>
    <s v="anti-PD1"/>
    <n v="0.69848126908205799"/>
    <s v="CD8+/CD3E+"/>
    <s v="1"/>
    <b v="0"/>
    <b v="0"/>
    <n v="0.197744472540618"/>
    <n v="106.931776692539"/>
    <m/>
    <n v="31.513714607937501"/>
    <x v="2"/>
    <s v="5"/>
    <s v="5"/>
  </r>
  <r>
    <s v="C7_P9_MMD5_L001"/>
    <x v="1"/>
    <s v="Human-melanoma"/>
    <n v="3513.82001129025"/>
    <n v="1775"/>
    <n v="1.3155101712631701E-2"/>
    <n v="1.0435486186149801"/>
    <s v="P8"/>
    <x v="0"/>
    <x v="1"/>
    <s v="anti-CTLA4+PD1"/>
    <n v="0.79340422660183296"/>
    <s v="CD8+/CD3E+"/>
    <s v="1"/>
    <b v="0"/>
    <b v="0"/>
    <n v="0.101443711833446"/>
    <n v="113.480860952116"/>
    <m/>
    <n v="30.644331162773401"/>
    <x v="2"/>
    <s v="7"/>
    <s v="7"/>
  </r>
  <r>
    <s v="C8_P1_M15"/>
    <x v="0"/>
    <s v="Human-melanoma"/>
    <n v="5811.72259435262"/>
    <n v="2968"/>
    <n v="8.8401805290061804E-3"/>
    <n v="0.64986025591393104"/>
    <s v="P1"/>
    <x v="0"/>
    <x v="1"/>
    <s v="anti-PD1"/>
    <n v="1.3293675766400499"/>
    <s v="CD8+/CD3E+"/>
    <s v="1"/>
    <b v="0"/>
    <b v="0"/>
    <n v="0.400380917827377"/>
    <n v="99.671933320334105"/>
    <m/>
    <n v="13.368826634333701"/>
    <x v="0"/>
    <s v="6"/>
    <s v="6"/>
  </r>
  <r>
    <s v="C8_P1_M34"/>
    <x v="0"/>
    <s v="Human-melanoma"/>
    <n v="2948.1906072687998"/>
    <n v="1416"/>
    <n v="1.43791829222029E-2"/>
    <n v="1.11796554854611"/>
    <s v="P2"/>
    <x v="1"/>
    <x v="0"/>
    <s v="anti-PD1"/>
    <n v="0.62977087914999996"/>
    <s v="CD8+/CD3E+"/>
    <s v="1"/>
    <b v="0"/>
    <b v="0"/>
    <n v="0.48399436244259703"/>
    <n v="98.849206038082301"/>
    <m/>
    <n v="30.845051380235901"/>
    <x v="2"/>
    <s v="7"/>
    <s v="7"/>
  </r>
  <r>
    <s v="C8_P1_M39"/>
    <x v="1"/>
    <s v="Human-melanoma"/>
    <n v="5114.8882181885601"/>
    <n v="2647"/>
    <n v="9.0816533604372307E-3"/>
    <n v="0.71075402086046002"/>
    <s v="P2"/>
    <x v="0"/>
    <x v="0"/>
    <s v="anti-PD1"/>
    <n v="1.17688851326809"/>
    <s v="CD8+/CD3E+"/>
    <s v="1"/>
    <b v="0"/>
    <b v="0"/>
    <n v="0.212656917289749"/>
    <n v="88.180221076889097"/>
    <m/>
    <n v="24.075879463172502"/>
    <x v="2"/>
    <s v="3"/>
    <s v="3"/>
  </r>
  <r>
    <s v="C8_P1_M41_L001"/>
    <x v="1"/>
    <s v="Human-melanoma"/>
    <n v="3747.2410884552201"/>
    <n v="1898"/>
    <n v="1.24306796811227E-2"/>
    <n v="0.98949776256756194"/>
    <s v="P35"/>
    <x v="1"/>
    <x v="1"/>
    <s v="anti-PD1"/>
    <n v="0.84237153371250395"/>
    <s v="CD8+/CD3E+"/>
    <s v="1"/>
    <b v="0"/>
    <b v="0"/>
    <n v="0.31764636834773802"/>
    <n v="86.194728570876094"/>
    <m/>
    <n v="26.6842063086082"/>
    <x v="1"/>
    <s v="3"/>
    <s v="3"/>
  </r>
  <r>
    <s v="C8_P1_M47"/>
    <x v="0"/>
    <s v="Human-melanoma"/>
    <n v="5054.4791374942897"/>
    <n v="2676"/>
    <n v="9.3393319949537801E-3"/>
    <n v="0.72172224687422604"/>
    <s v="P4"/>
    <x v="0"/>
    <x v="1"/>
    <s v="anti-CTLA4+PD1"/>
    <n v="1.1915006254127301"/>
    <s v="CD8+/CD3E+"/>
    <s v="1"/>
    <b v="0"/>
    <b v="0"/>
    <n v="0.32408805653320999"/>
    <n v="50.710743476638399"/>
    <m/>
    <n v="20.897793332948599"/>
    <x v="0"/>
    <s v="8"/>
    <s v="8"/>
  </r>
  <r>
    <s v="C8_P1_M50_L001"/>
    <x v="0"/>
    <s v="Human-melanoma"/>
    <n v="4767.6313214025304"/>
    <n v="2451"/>
    <n v="9.7616619628553298E-3"/>
    <n v="0.73384443378601105"/>
    <s v="P29"/>
    <x v="1"/>
    <x v="1"/>
    <s v="anti-PD1"/>
    <n v="1.0913351543754199"/>
    <s v="CD8+/CD3E+"/>
    <s v="1"/>
    <b v="0"/>
    <b v="0"/>
    <n v="0.28190678807742497"/>
    <n v="102.408938899601"/>
    <m/>
    <n v="13.47658818901"/>
    <x v="0"/>
    <s v="0"/>
    <s v="0"/>
  </r>
  <r>
    <s v="C8_P1_M51_L001"/>
    <x v="3"/>
    <s v="Human-melanoma"/>
    <n v="3638.1722608544701"/>
    <n v="1844"/>
    <n v="1.34196574112118E-2"/>
    <n v="1.0272894742658101"/>
    <s v="P21"/>
    <x v="0"/>
    <x v="1"/>
    <s v="anti-PD1"/>
    <n v="0.82062067975673902"/>
    <s v="CD8+/CD3E+"/>
    <s v="1"/>
    <b v="0"/>
    <b v="0"/>
    <n v="0.77617533386063797"/>
    <n v="102.143646525562"/>
    <m/>
    <n v="26.993979161539901"/>
    <x v="1"/>
    <s v="0"/>
    <s v="0"/>
  </r>
  <r>
    <s v="C8_P1_M66_L001"/>
    <x v="0"/>
    <s v="Human-melanoma"/>
    <n v="6120.1130791542701"/>
    <n v="3197"/>
    <n v="7.06735181394548E-3"/>
    <n v="0.55122095372952795"/>
    <s v="P12"/>
    <x v="1"/>
    <x v="0"/>
    <s v="anti-PD1"/>
    <n v="1.4197172776870699"/>
    <s v="CD8+/CD3E+"/>
    <s v="1"/>
    <b v="0"/>
    <b v="0"/>
    <n v="1.5346040357642801"/>
    <n v="88.287249835511304"/>
    <m/>
    <n v="5.1050712132206701"/>
    <x v="0"/>
    <s v="3"/>
    <s v="3"/>
  </r>
  <r>
    <s v="C8_P1_M67_L001"/>
    <x v="0"/>
    <s v="Human-melanoma"/>
    <n v="7165.6856968442999"/>
    <n v="3829"/>
    <n v="6.4020404060882398E-3"/>
    <n v="0.45585428146575202"/>
    <s v="P6"/>
    <x v="0"/>
    <x v="0"/>
    <s v="anti-PD1"/>
    <n v="1.70939403524154"/>
    <s v="CD8+/CD3E+"/>
    <s v="1"/>
    <b v="0"/>
    <b v="0"/>
    <n v="0.45190298346412999"/>
    <n v="125.191530169215"/>
    <m/>
    <n v="1.96482391860532"/>
    <x v="0"/>
    <s v="1"/>
    <s v="1"/>
  </r>
  <r>
    <s v="C8_P1_M68_L001"/>
    <x v="0"/>
    <s v="Human-melanoma"/>
    <n v="4957.6955136969"/>
    <n v="2548"/>
    <n v="8.6710792363991901E-3"/>
    <n v="0.68056106034835595"/>
    <s v="P23"/>
    <x v="0"/>
    <x v="0"/>
    <s v="anti-PD1"/>
    <n v="1.13204829126698"/>
    <s v="CD8+/CD3E+"/>
    <s v="1"/>
    <b v="0"/>
    <b v="0"/>
    <n v="8.4562136143275595"/>
    <n v="89.614083835756702"/>
    <m/>
    <n v="17.002800600322399"/>
    <x v="0"/>
    <s v="2"/>
    <s v="2"/>
  </r>
  <r>
    <s v="C8_P1_M79_L001"/>
    <x v="3"/>
    <s v="Human-melanoma"/>
    <n v="3303.94007884854"/>
    <n v="1746"/>
    <n v="1.25971139143036E-2"/>
    <n v="0.90718751207992698"/>
    <s v="P20"/>
    <x v="0"/>
    <x v="0"/>
    <s v="anti-PD1"/>
    <n v="0.77890365729798905"/>
    <s v="CD8+/CD3E+"/>
    <s v="1"/>
    <b v="0"/>
    <b v="0"/>
    <n v="0.10427448902599799"/>
    <n v="73.514109905259801"/>
    <m/>
    <n v="30.566462123607"/>
    <x v="2"/>
    <s v="7"/>
    <s v="7"/>
  </r>
  <r>
    <s v="C8_P1_M83_L001"/>
    <x v="2"/>
    <s v="Human-melanoma"/>
    <n v="8259.8942206945594"/>
    <n v="4461"/>
    <n v="6.2663199169672003E-3"/>
    <n v="0.45020387945335799"/>
    <s v="P23"/>
    <x v="0"/>
    <x v="0"/>
    <s v="anti-PD1"/>
    <n v="1.9899242798505099"/>
    <s v="CD8+/CD3E+"/>
    <s v="1"/>
    <b v="0"/>
    <b v="0"/>
    <n v="0.71861844493234595"/>
    <n v="99.535411424524597"/>
    <m/>
    <n v="1.66984583010985"/>
    <x v="0"/>
    <s v="1"/>
    <s v="1"/>
  </r>
  <r>
    <s v="C8_P1_M89_L001"/>
    <x v="1"/>
    <s v="Human-melanoma"/>
    <n v="5283.5823405864403"/>
    <n v="2818"/>
    <n v="8.7404241193269807E-3"/>
    <n v="0.65163949001548305"/>
    <s v="P28"/>
    <x v="0"/>
    <x v="0"/>
    <s v="anti-CTLA4+PD1"/>
    <n v="1.2554146731904401"/>
    <s v="CD8+/CD3E+"/>
    <s v="1"/>
    <b v="0"/>
    <b v="0"/>
    <n v="0.30134778883679803"/>
    <n v="58.357842816586803"/>
    <m/>
    <n v="18.762476398630501"/>
    <x v="0"/>
    <s v="8"/>
    <s v="8"/>
  </r>
  <r>
    <s v="C8_P1_M90-7-24-17"/>
    <x v="0"/>
    <s v="Human-melanoma"/>
    <n v="4470.9978200355899"/>
    <n v="2363"/>
    <n v="1.15362792251524E-2"/>
    <n v="0.84746603774086904"/>
    <s v="P30"/>
    <x v="0"/>
    <x v="0"/>
    <s v="anti-PD1"/>
    <n v="1.0522951600958399"/>
    <s v="CD8+/CD3E+"/>
    <s v="1"/>
    <b v="0"/>
    <b v="0"/>
    <n v="0.189892691911239"/>
    <n v="106.727122004854"/>
    <m/>
    <n v="17.138414373477801"/>
    <x v="0"/>
    <s v="2"/>
    <s v="2"/>
  </r>
  <r>
    <s v="C8_P1_M90-7-31-17"/>
    <x v="2"/>
    <s v="Human-melanoma"/>
    <n v="3785.4916364547898"/>
    <n v="1936"/>
    <n v="1.2074213490138701E-2"/>
    <n v="0.96353859592282998"/>
    <s v="P30"/>
    <x v="0"/>
    <x v="0"/>
    <s v="anti-PD1"/>
    <n v="0.864345473349867"/>
    <s v="CD8+/CD3E+"/>
    <s v="1"/>
    <b v="0"/>
    <b v="0"/>
    <n v="0.43494703247587302"/>
    <n v="82.088329618976204"/>
    <m/>
    <n v="25.134930617461301"/>
    <x v="1"/>
    <s v="0"/>
    <s v="0"/>
  </r>
  <r>
    <s v="C8_P1_MMD1-84A_L001"/>
    <x v="0"/>
    <s v="Human-melanoma"/>
    <n v="4098.8946314544901"/>
    <n v="2128"/>
    <n v="1.0437561741765499E-2"/>
    <n v="0.82439209639621702"/>
    <s v="P5"/>
    <x v="0"/>
    <x v="0"/>
    <s v="anti-PD1"/>
    <n v="0.950679632128135"/>
    <s v="CD8+/CD3E+"/>
    <s v="1"/>
    <b v="0"/>
    <b v="0"/>
    <n v="0.115477830304648"/>
    <n v="94.401470972725306"/>
    <m/>
    <n v="24.937392836823399"/>
    <x v="2"/>
    <s v="2"/>
    <s v="2"/>
  </r>
  <r>
    <s v="C8_P1_MMD6_L001"/>
    <x v="1"/>
    <s v="Human-melanoma"/>
    <n v="4499.1039314101499"/>
    <n v="2343"/>
    <n v="6.5884680278571004E-3"/>
    <n v="0.58823747055103104"/>
    <s v="P22"/>
    <x v="0"/>
    <x v="0"/>
    <s v="anti-PD1"/>
    <n v="1.04326018999114"/>
    <s v="CD8+/CD3E+"/>
    <s v="1"/>
    <b v="0"/>
    <b v="0"/>
    <n v="0.751368558200876"/>
    <n v="83.977782641660198"/>
    <m/>
    <n v="14.830437715997"/>
    <x v="0"/>
    <s v="1"/>
    <s v="1"/>
  </r>
  <r>
    <s v="C8_P10_MMD5_L001"/>
    <x v="1"/>
    <s v="Human-melanoma"/>
    <n v="3603.6650301568502"/>
    <n v="1785"/>
    <n v="1.4305794652305101E-2"/>
    <n v="1.0656413878973201"/>
    <s v="P8"/>
    <x v="0"/>
    <x v="1"/>
    <s v="anti-CTLA4+PD1"/>
    <n v="0.79831211159698001"/>
    <s v="CD8+/CD3E+"/>
    <s v="1"/>
    <b v="0"/>
    <b v="0"/>
    <n v="0.41436829811617398"/>
    <n v="75.06778154205"/>
    <m/>
    <n v="30.241757799533801"/>
    <x v="2"/>
    <s v="7"/>
    <s v="7"/>
  </r>
  <r>
    <s v="C8_P2_M34"/>
    <x v="3"/>
    <s v="Human-melanoma"/>
    <n v="4612.9367669032699"/>
    <n v="2280"/>
    <n v="7.9596664191860806E-3"/>
    <n v="0.63708689414648501"/>
    <s v="P2"/>
    <x v="1"/>
    <x v="0"/>
    <s v="anti-PD1"/>
    <n v="1.01950156490099"/>
    <s v="CD8+/CD3E+"/>
    <s v="1"/>
    <b v="0"/>
    <b v="0"/>
    <n v="0.62456293604481905"/>
    <n v="91.023570847248905"/>
    <m/>
    <n v="22.619793616351402"/>
    <x v="3"/>
    <s v="6"/>
    <s v="6"/>
  </r>
  <r>
    <s v="C8_P2_M39"/>
    <x v="0"/>
    <s v="Human-melanoma"/>
    <n v="4917.96780456119"/>
    <n v="2534"/>
    <n v="1.00014701867137E-2"/>
    <n v="0.75723509011631496"/>
    <s v="P2"/>
    <x v="0"/>
    <x v="0"/>
    <s v="anti-PD1"/>
    <n v="1.12881354888381"/>
    <s v="CD8+/CD3E+"/>
    <s v="1"/>
    <b v="0"/>
    <b v="0"/>
    <n v="1.2491780516385"/>
    <n v="101.197493018271"/>
    <m/>
    <n v="14.429749786513399"/>
    <x v="0"/>
    <s v="0"/>
    <s v="0"/>
  </r>
  <r>
    <s v="C8_P2_M53_L001"/>
    <x v="2"/>
    <s v="Human-melanoma"/>
    <n v="3724.9524550247802"/>
    <n v="1846"/>
    <n v="1.0934669455068199E-2"/>
    <n v="0.90254536908725203"/>
    <s v="P20"/>
    <x v="1"/>
    <x v="0"/>
    <s v="anti-PD1"/>
    <n v="0.81939370850795201"/>
    <s v="CD8+/CD3E+"/>
    <s v="1"/>
    <b v="0"/>
    <b v="0"/>
    <n v="0.34505328278520198"/>
    <n v="104.431296826725"/>
    <m/>
    <n v="24.473079655935599"/>
    <x v="1"/>
    <s v="0"/>
    <s v="0"/>
  </r>
  <r>
    <s v="C8_P2_M71_L001"/>
    <x v="1"/>
    <s v="Human-melanoma"/>
    <n v="4343.6364423655396"/>
    <n v="2221"/>
    <n v="9.8978388553264008E-3"/>
    <n v="0.78566566884483502"/>
    <s v="P12"/>
    <x v="0"/>
    <x v="0"/>
    <s v="anti-PD1"/>
    <n v="0.98804648379573101"/>
    <s v="CD8+/CD3E+"/>
    <s v="1"/>
    <b v="0"/>
    <b v="0"/>
    <n v="0.225030672141565"/>
    <n v="89.9659577691707"/>
    <m/>
    <n v="24.469964247061501"/>
    <x v="1"/>
    <s v="0"/>
    <s v="0"/>
  </r>
  <r>
    <s v="C8_P2_M83_L001"/>
    <x v="0"/>
    <s v="Human-melanoma"/>
    <n v="4529.93640075035"/>
    <n v="2329"/>
    <n v="8.4620686026260702E-3"/>
    <n v="0.68215254620891597"/>
    <s v="P23"/>
    <x v="0"/>
    <x v="0"/>
    <s v="anti-PD1"/>
    <n v="1.0386869335183799"/>
    <s v="CD8+/CD3E+"/>
    <s v="1"/>
    <b v="0"/>
    <b v="0"/>
    <n v="0.42318003430546502"/>
    <n v="103.514504173858"/>
    <m/>
    <n v="19.018640386881401"/>
    <x v="0"/>
    <s v="0"/>
    <s v="0"/>
  </r>
  <r>
    <s v="C8_P2_M90-7-24-17"/>
    <x v="2"/>
    <s v="Human-melanoma"/>
    <n v="6794.9723139533598"/>
    <n v="3638"/>
    <n v="7.3749497449982103E-3"/>
    <n v="0.52082511675815801"/>
    <s v="P30"/>
    <x v="0"/>
    <x v="0"/>
    <s v="anti-PD1"/>
    <n v="1.6260715331648401"/>
    <s v="CD8+/CD3E+"/>
    <s v="1"/>
    <b v="0"/>
    <b v="0"/>
    <n v="0.52001276516381401"/>
    <n v="71.841964341909502"/>
    <m/>
    <n v="7.90296430071509"/>
    <x v="0"/>
    <s v="8"/>
    <s v="8"/>
  </r>
  <r>
    <s v="C8_P2_MMD1-84A_L001"/>
    <x v="0"/>
    <s v="Human-melanoma"/>
    <n v="2570.2430437913099"/>
    <n v="1213"/>
    <n v="1.4970161435643E-2"/>
    <n v="1.2405498235194099"/>
    <s v="P5"/>
    <x v="0"/>
    <x v="0"/>
    <s v="anti-PD1"/>
    <n v="0.54265592048614097"/>
    <s v="CD8+/CD3E+"/>
    <s v="1"/>
    <b v="0"/>
    <b v="0"/>
    <n v="0.109566496182583"/>
    <n v="67.581331025169206"/>
    <m/>
    <n v="27.4735754963347"/>
    <x v="1"/>
    <s v="4"/>
    <s v="4"/>
  </r>
  <r>
    <s v="C8_P2_MMD6_L001"/>
    <x v="1"/>
    <s v="Human-melanoma"/>
    <n v="4050.9971508734202"/>
    <n v="2100"/>
    <n v="1.07203046778542E-2"/>
    <n v="0.84793724437865503"/>
    <s v="P22"/>
    <x v="0"/>
    <x v="0"/>
    <s v="anti-PD1"/>
    <n v="0.93506363441630302"/>
    <s v="CD8+/CD3E+"/>
    <s v="1"/>
    <b v="0"/>
    <b v="0"/>
    <n v="1.5819917210483201"/>
    <n v="80.2023668161887"/>
    <m/>
    <n v="26.624677041851999"/>
    <x v="1"/>
    <s v="3"/>
    <s v="3"/>
  </r>
  <r>
    <s v="C8_P2_MMD8_L001"/>
    <x v="0"/>
    <s v="Human-melanoma"/>
    <n v="3395.0819747952701"/>
    <n v="1723"/>
    <n v="1.1555096346543101E-2"/>
    <n v="0.93730274272407399"/>
    <s v="P16"/>
    <x v="0"/>
    <x v="0"/>
    <s v="anti-PD1"/>
    <n v="0.76830708742210396"/>
    <s v="CD8+/CD3E+"/>
    <s v="1"/>
    <b v="0"/>
    <b v="0"/>
    <n v="0.35342959272138402"/>
    <n v="77.743282957475799"/>
    <m/>
    <n v="30.836518044878702"/>
    <x v="2"/>
    <s v="4"/>
    <s v="4"/>
  </r>
  <r>
    <s v="C8_P2_MMD9_L001"/>
    <x v="0"/>
    <s v="Human-melanoma"/>
    <n v="3538.0274632911501"/>
    <n v="1794"/>
    <n v="1.4096575160313299E-2"/>
    <n v="1.07023669120236"/>
    <s v="P17"/>
    <x v="0"/>
    <x v="1"/>
    <s v="anti-PD1"/>
    <n v="0.803108453751328"/>
    <s v="CD8+/CD3E+"/>
    <s v="1"/>
    <b v="0"/>
    <b v="0"/>
    <n v="0.25082757107119902"/>
    <n v="96.116284435983104"/>
    <m/>
    <n v="30.899553203276199"/>
    <x v="2"/>
    <s v="7"/>
    <s v="7"/>
  </r>
  <r>
    <s v="C8_P3_M34"/>
    <x v="3"/>
    <s v="Human-melanoma"/>
    <n v="6708.4418009994497"/>
    <n v="3499"/>
    <n v="7.4732678949081203E-3"/>
    <n v="0.551717362551437"/>
    <s v="P2"/>
    <x v="1"/>
    <x v="0"/>
    <s v="anti-PD1"/>
    <n v="1.5671769132230799"/>
    <s v="CD8+/CD3E+"/>
    <s v="1"/>
    <b v="0"/>
    <b v="0"/>
    <n v="0.30207533431695999"/>
    <n v="60.474313667666401"/>
    <m/>
    <n v="5.1130462771701604"/>
    <x v="0"/>
    <s v="1"/>
    <s v="1"/>
  </r>
  <r>
    <s v="C8_P3_M53_L001"/>
    <x v="0"/>
    <s v="Human-melanoma"/>
    <n v="4533.6577309732102"/>
    <n v="2307"/>
    <n v="1.03390363892972E-2"/>
    <n v="0.81176580888852901"/>
    <s v="P20"/>
    <x v="1"/>
    <x v="0"/>
    <s v="anti-PD1"/>
    <n v="1.02552487830413"/>
    <s v="CD8+/CD3E+"/>
    <s v="1"/>
    <b v="0"/>
    <b v="0"/>
    <n v="0.61654379544835503"/>
    <n v="117.263461460982"/>
    <m/>
    <n v="14.663908050496801"/>
    <x v="0"/>
    <s v="0"/>
    <s v="0"/>
  </r>
  <r>
    <s v="C8_P3_M76_L001"/>
    <x v="1"/>
    <s v="Human-melanoma"/>
    <n v="3204.57549363113"/>
    <n v="1601"/>
    <n v="1.24667376847237E-2"/>
    <n v="0.95204354109358502"/>
    <s v="P33"/>
    <x v="1"/>
    <x v="1"/>
    <s v="anti-PD1"/>
    <n v="0.71543578088347504"/>
    <s v="CD8+/CD3E+"/>
    <s v="1"/>
    <b v="0"/>
    <b v="0"/>
    <n v="0.33828573508238302"/>
    <n v="72.374798481540196"/>
    <m/>
    <n v="27.359586239650799"/>
    <x v="1"/>
    <s v="4"/>
    <s v="4"/>
  </r>
  <r>
    <s v="C8_P3_M79_L001"/>
    <x v="2"/>
    <s v="Human-melanoma"/>
    <n v="6634.3470965450097"/>
    <n v="3501"/>
    <n v="7.2688876236049298E-3"/>
    <n v="0.54900596357266196"/>
    <s v="P20"/>
    <x v="0"/>
    <x v="0"/>
    <s v="anti-PD1"/>
    <n v="1.5641652565215101"/>
    <s v="CD8+/CD3E+"/>
    <s v="1"/>
    <b v="0"/>
    <b v="0"/>
    <n v="2.1824948270381301"/>
    <n v="43.977110359700497"/>
    <m/>
    <n v="14.230086459197301"/>
    <x v="0"/>
    <s v="6"/>
    <s v="6"/>
  </r>
  <r>
    <s v="C8_P3_M81_L001"/>
    <x v="1"/>
    <s v="Human-melanoma"/>
    <n v="4609.0319393750497"/>
    <n v="2350"/>
    <n v="1.06930239271525E-2"/>
    <n v="0.80497073671811303"/>
    <s v="P28"/>
    <x v="1"/>
    <x v="1"/>
    <s v="anti-CTLA4+PD1"/>
    <n v="1.0486142463494801"/>
    <s v="CD8+/CD3E+"/>
    <s v="1"/>
    <b v="0"/>
    <b v="0"/>
    <n v="0.15323882535584399"/>
    <n v="106.231361441147"/>
    <m/>
    <n v="25.1809467635358"/>
    <x v="2"/>
    <s v="3"/>
    <s v="3"/>
  </r>
  <r>
    <s v="C8_P3_M89_L001"/>
    <x v="0"/>
    <s v="Human-melanoma"/>
    <n v="5338.0493024467596"/>
    <n v="2798"/>
    <n v="8.4956319180829794E-3"/>
    <n v="0.63675505960001"/>
    <s v="P28"/>
    <x v="0"/>
    <x v="0"/>
    <s v="anti-CTLA4+PD1"/>
    <n v="1.2461566174041401"/>
    <s v="CD8+/CD3E+"/>
    <s v="1"/>
    <b v="0"/>
    <b v="0"/>
    <n v="7.5870348919784905E-2"/>
    <n v="102.100965672698"/>
    <m/>
    <n v="12.4999815101768"/>
    <x v="0"/>
    <s v="0"/>
    <s v="0"/>
  </r>
  <r>
    <s v="C8_P3_MMD1-84A_L001"/>
    <x v="0"/>
    <s v="Human-melanoma"/>
    <n v="3693.0008779547202"/>
    <n v="1848"/>
    <n v="1.07398759917634E-2"/>
    <n v="0.86539462493070096"/>
    <s v="P5"/>
    <x v="0"/>
    <x v="0"/>
    <s v="anti-PD1"/>
    <n v="0.82296307941351399"/>
    <s v="CD8+/CD3E+"/>
    <s v="1"/>
    <b v="0"/>
    <b v="0"/>
    <n v="0.22130638515339099"/>
    <n v="56.056753359275298"/>
    <m/>
    <n v="30.859167194619001"/>
    <x v="2"/>
    <s v="6"/>
    <s v="6"/>
  </r>
  <r>
    <s v="C8_P3_MMD1-84B_L001"/>
    <x v="0"/>
    <s v="Human-melanoma"/>
    <n v="4178.5290363842596"/>
    <n v="2113"/>
    <n v="1.1509747848324E-2"/>
    <n v="0.88655792655891297"/>
    <s v="P5"/>
    <x v="0"/>
    <x v="1"/>
    <s v="anti-PD1"/>
    <n v="0.94075231929704195"/>
    <s v="CD8+/CD3E+"/>
    <s v="1"/>
    <b v="0"/>
    <b v="0"/>
    <n v="0.17169676948972701"/>
    <n v="76.0271420691804"/>
    <m/>
    <n v="26.058416198044601"/>
    <x v="2"/>
    <s v="2"/>
    <s v="2"/>
  </r>
  <r>
    <s v="C8_P3_MMD9_L001"/>
    <x v="0"/>
    <s v="Human-melanoma"/>
    <n v="2869.15529736291"/>
    <n v="1410"/>
    <n v="1.42296094101647E-2"/>
    <n v="1.1728177559966799"/>
    <s v="P17"/>
    <x v="0"/>
    <x v="1"/>
    <s v="anti-PD1"/>
    <n v="0.62921316494600599"/>
    <s v="CD8+/CD3E+"/>
    <s v="1"/>
    <b v="0"/>
    <b v="0"/>
    <n v="0.56369652541565696"/>
    <n v="91.702557842026195"/>
    <m/>
    <n v="31.227886401374299"/>
    <x v="2"/>
    <s v="7"/>
    <s v="7"/>
  </r>
  <r>
    <s v="C8_P4_M13_L001"/>
    <x v="0"/>
    <s v="Human-melanoma"/>
    <n v="3568.9286021089902"/>
    <n v="1767"/>
    <n v="1.13135101843786E-2"/>
    <n v="0.89910165259288599"/>
    <s v="P15"/>
    <x v="0"/>
    <x v="0"/>
    <s v="anti-PD1"/>
    <n v="0.78682319899470399"/>
    <s v="CD8+/CD3E+"/>
    <s v="1"/>
    <b v="0"/>
    <b v="0"/>
    <n v="0.22528112855591501"/>
    <n v="80.0087135474121"/>
    <m/>
    <n v="26.748839344107399"/>
    <x v="1"/>
    <s v="3"/>
    <s v="3"/>
  </r>
  <r>
    <s v="C8_P4_M39"/>
    <x v="2"/>
    <s v="Human-melanoma"/>
    <n v="5676.4244676487597"/>
    <n v="2957"/>
    <n v="8.4792244100437199E-3"/>
    <n v="0.64722501752046602"/>
    <s v="P2"/>
    <x v="0"/>
    <x v="0"/>
    <s v="anti-PD1"/>
    <n v="1.3147554644954"/>
    <s v="CD8+/CD3E+"/>
    <s v="1"/>
    <b v="0"/>
    <b v="0"/>
    <n v="0.55864963884432695"/>
    <n v="110.124838490107"/>
    <m/>
    <n v="15.3278019387285"/>
    <x v="0"/>
    <s v="6"/>
    <s v="6"/>
  </r>
  <r>
    <s v="C8_P4_M43_L001"/>
    <x v="3"/>
    <s v="Human-melanoma"/>
    <n v="3679.0075971288602"/>
    <n v="1848"/>
    <n v="1.2430437168295901E-2"/>
    <n v="0.98626958599468395"/>
    <s v="P14"/>
    <x v="0"/>
    <x v="0"/>
    <s v="anti-PD1"/>
    <n v="0.823186165095111"/>
    <s v="CD8+/CD3E+"/>
    <s v="1"/>
    <b v="0"/>
    <b v="0"/>
    <n v="1.5788524659322101"/>
    <n v="102.873445541449"/>
    <m/>
    <n v="23.489016216338101"/>
    <x v="1"/>
    <s v="0"/>
    <s v="0"/>
  </r>
  <r>
    <s v="C8_P4_M55_L001"/>
    <x v="3"/>
    <s v="Human-melanoma"/>
    <n v="6825.5457649760101"/>
    <n v="3646"/>
    <n v="7.3620467798777003E-3"/>
    <n v="0.54169343790874303"/>
    <s v="P1"/>
    <x v="0"/>
    <x v="0"/>
    <s v="anti-PD1"/>
    <n v="1.6237291335080699"/>
    <s v="CD8+/CD3E+"/>
    <s v="1"/>
    <b v="0"/>
    <b v="0"/>
    <n v="7.7736926808221599E-2"/>
    <n v="83.646292980171395"/>
    <m/>
    <n v="4.5027128529900002"/>
    <x v="0"/>
    <s v="2"/>
    <s v="2"/>
  </r>
  <r>
    <s v="C8_P4_M67_L001"/>
    <x v="0"/>
    <s v="Human-melanoma"/>
    <n v="8412.0552033209096"/>
    <n v="4535"/>
    <n v="5.8893555131892296E-3"/>
    <n v="0.43351483179469003"/>
    <s v="P6"/>
    <x v="0"/>
    <x v="0"/>
    <s v="anti-PD1"/>
    <n v="2.0291873598116901"/>
    <s v="CD8+/CD3E+"/>
    <s v="1"/>
    <b v="0"/>
    <b v="0"/>
    <n v="0.23018420423797101"/>
    <n v="105.57788571895701"/>
    <m/>
    <n v="1.4428936331353699"/>
    <x v="0"/>
    <s v="1"/>
    <s v="1"/>
  </r>
  <r>
    <s v="C8_P4_M71_L001"/>
    <x v="0"/>
    <s v="Human-melanoma"/>
    <n v="4537.0694598926702"/>
    <n v="2305"/>
    <n v="5.0644160972002196E-3"/>
    <n v="0.43424913927202802"/>
    <s v="P12"/>
    <x v="0"/>
    <x v="0"/>
    <s v="anti-PD1"/>
    <n v="1.0226247644433599"/>
    <s v="CD8+/CD3E+"/>
    <s v="1"/>
    <b v="0"/>
    <b v="0"/>
    <n v="1.03289777330805"/>
    <n v="103.209609153732"/>
    <m/>
    <n v="12.5550427791236"/>
    <x v="0"/>
    <s v="0"/>
    <s v="0"/>
  </r>
  <r>
    <s v="C8_P4_M76_L001"/>
    <x v="1"/>
    <s v="Human-melanoma"/>
    <n v="3828.5268150534098"/>
    <n v="1917"/>
    <n v="9.5945442961447198E-3"/>
    <n v="0.77004108512376102"/>
    <s v="P33"/>
    <x v="1"/>
    <x v="1"/>
    <s v="anti-PD1"/>
    <n v="0.85341427495158495"/>
    <s v="CD8+/CD3E+"/>
    <s v="1"/>
    <b v="0"/>
    <b v="0"/>
    <n v="0.37852370164857202"/>
    <n v="69.932345451935305"/>
    <m/>
    <n v="25.995150804381701"/>
    <x v="1"/>
    <s v="4"/>
    <s v="4"/>
  </r>
  <r>
    <s v="C8_P4_M89_L001"/>
    <x v="1"/>
    <s v="Human-melanoma"/>
    <n v="5222.4366715563701"/>
    <n v="2713"/>
    <n v="9.0134907394749594E-3"/>
    <n v="0.69395834350516405"/>
    <s v="P28"/>
    <x v="0"/>
    <x v="0"/>
    <s v="anti-CTLA4+PD1"/>
    <n v="1.2084551372141501"/>
    <s v="CD8+/CD3E+"/>
    <s v="1"/>
    <b v="0"/>
    <b v="0"/>
    <n v="0.28364492232625599"/>
    <n v="65.811769876470706"/>
    <m/>
    <n v="17.048920598533201"/>
    <x v="0"/>
    <s v="2"/>
    <s v="2"/>
  </r>
  <r>
    <s v="C8_P4_M91_L001"/>
    <x v="0"/>
    <s v="Human-melanoma"/>
    <n v="4135.0639118786603"/>
    <n v="2062"/>
    <n v="1.1068617597535701E-2"/>
    <n v="0.85105217227286101"/>
    <s v="P27"/>
    <x v="1"/>
    <x v="0"/>
    <s v="anti-PD1"/>
    <n v="0.91520900875411804"/>
    <s v="CD8+/CD3E+"/>
    <s v="1"/>
    <b v="0"/>
    <b v="0"/>
    <n v="8.3934629380908302E-2"/>
    <n v="97.711832024744993"/>
    <m/>
    <n v="23.791096805967999"/>
    <x v="1"/>
    <s v="9"/>
    <s v="9"/>
  </r>
  <r>
    <s v="C8_P4_MMD1-84B_L001"/>
    <x v="0"/>
    <s v="Human-melanoma"/>
    <n v="3404.1499458419298"/>
    <n v="1766"/>
    <n v="1.27886141057346E-2"/>
    <n v="0.96711978248538799"/>
    <s v="P5"/>
    <x v="0"/>
    <x v="1"/>
    <s v="anti-PD1"/>
    <n v="0.79217725535304595"/>
    <s v="CD8+/CD3E+"/>
    <s v="1"/>
    <b v="0"/>
    <b v="0"/>
    <n v="0.51836043480337102"/>
    <n v="112.01316102357301"/>
    <m/>
    <n v="30.652947161980599"/>
    <x v="2"/>
    <s v="7"/>
    <s v="7"/>
  </r>
  <r>
    <s v="C8_P4_MMD6_L001"/>
    <x v="1"/>
    <s v="Human-melanoma"/>
    <n v="4539.5686126518203"/>
    <n v="2358"/>
    <n v="9.8949748429013103E-3"/>
    <n v="0.75896136530839198"/>
    <s v="P22"/>
    <x v="0"/>
    <x v="0"/>
    <s v="anti-PD1"/>
    <n v="1.05129127452865"/>
    <s v="CD8+/CD3E+"/>
    <s v="1"/>
    <b v="0"/>
    <b v="0"/>
    <n v="1.1018465630054499"/>
    <n v="104.75562643916901"/>
    <m/>
    <n v="14.6943118738448"/>
    <x v="0"/>
    <s v="0"/>
    <s v="0"/>
  </r>
  <r>
    <s v="C8_P4_MMD8_L001"/>
    <x v="1"/>
    <s v="Human-melanoma"/>
    <n v="3298.4765136113901"/>
    <n v="1664"/>
    <n v="1.29639250923763E-2"/>
    <n v="1.04032389707043"/>
    <s v="P16"/>
    <x v="0"/>
    <x v="0"/>
    <s v="anti-PD1"/>
    <n v="0.73997520585920995"/>
    <s v="CD8+/CD3E+"/>
    <s v="1"/>
    <b v="0"/>
    <b v="0"/>
    <n v="0.44848881818352199"/>
    <n v="109.25759563929"/>
    <m/>
    <n v="31.0116885360524"/>
    <x v="2"/>
    <s v="5"/>
    <s v="5"/>
  </r>
  <r>
    <s v="C8_P5_M11"/>
    <x v="2"/>
    <s v="Human-melanoma"/>
    <n v="6842.5909856070703"/>
    <n v="3569"/>
    <n v="5.1225533067758401E-3"/>
    <n v="0.43410878333035402"/>
    <s v="P1"/>
    <x v="1"/>
    <x v="1"/>
    <s v="anti-CTLA4"/>
    <n v="1.59707039455716"/>
    <s v="CD8+/CD3E+"/>
    <s v="1"/>
    <b v="0"/>
    <b v="0"/>
    <n v="7.9560561313527206E-2"/>
    <n v="55.560702372005103"/>
    <m/>
    <n v="11.9914986617572"/>
    <x v="0"/>
    <s v="1"/>
    <s v="1"/>
  </r>
  <r>
    <s v="C8_P5_M17"/>
    <x v="1"/>
    <s v="Human-melanoma"/>
    <n v="4100.2456219732303"/>
    <n v="2046"/>
    <n v="1.21373453570517E-2"/>
    <n v="0.91404954741365296"/>
    <s v="P3"/>
    <x v="1"/>
    <x v="0"/>
    <s v="anti-PD1"/>
    <n v="0.91699369420689802"/>
    <s v="CD8+/CD3E+"/>
    <s v="1"/>
    <b v="0"/>
    <b v="0"/>
    <n v="0.47094817736716899"/>
    <n v="78.400181097261793"/>
    <m/>
    <n v="31.091291169350999"/>
    <x v="2"/>
    <s v="5"/>
    <s v="5"/>
  </r>
  <r>
    <s v="C8_P5_M44_L001"/>
    <x v="1"/>
    <s v="Human-melanoma"/>
    <n v="3177.6721655320798"/>
    <n v="1745"/>
    <n v="1.1249874503392E-2"/>
    <n v="0.95476679888849003"/>
    <s v="P11"/>
    <x v="0"/>
    <x v="0"/>
    <s v="anti-PD1"/>
    <n v="0.780019085705977"/>
    <s v="CD8+/CD3E+"/>
    <s v="1"/>
    <b v="0"/>
    <b v="0"/>
    <n v="0.81915736275094997"/>
    <n v="100.278246300769"/>
    <m/>
    <n v="26.9590089438123"/>
    <x v="1"/>
    <s v="0"/>
    <s v="0"/>
  </r>
  <r>
    <s v="C8_P5_M68_L001"/>
    <x v="3"/>
    <s v="Human-melanoma"/>
    <n v="4314.76629419456"/>
    <n v="2151"/>
    <n v="8.8808056829754699E-3"/>
    <n v="0.69283077103768498"/>
    <s v="P23"/>
    <x v="0"/>
    <x v="0"/>
    <s v="anti-PD1"/>
    <n v="0.96049540211842899"/>
    <s v="CD8+/CD3E+"/>
    <s v="1"/>
    <b v="0"/>
    <b v="0"/>
    <n v="0.29803665384184902"/>
    <n v="97.388368912062305"/>
    <m/>
    <n v="17.143789194039901"/>
    <x v="0"/>
    <s v="0"/>
    <s v="0"/>
  </r>
  <r>
    <s v="C8_P5_M83_L001"/>
    <x v="0"/>
    <s v="Human-melanoma"/>
    <n v="3315.6927428836202"/>
    <n v="1658"/>
    <n v="1.29205440229062E-2"/>
    <n v="0.991316681826378"/>
    <s v="P23"/>
    <x v="0"/>
    <x v="0"/>
    <s v="anti-PD1"/>
    <n v="0.73752126336163604"/>
    <s v="CD8+/CD3E+"/>
    <s v="1"/>
    <b v="0"/>
    <b v="0"/>
    <n v="0.61622368913534198"/>
    <n v="99.939157152253202"/>
    <m/>
    <n v="27.330185674430599"/>
    <x v="1"/>
    <s v="4"/>
    <s v="4"/>
  </r>
  <r>
    <s v="C8_P5_M91_L001"/>
    <x v="2"/>
    <s v="Human-melanoma"/>
    <n v="4869.8421295751696"/>
    <n v="2516"/>
    <n v="9.7569613208757407E-3"/>
    <n v="0.72447909882294603"/>
    <s v="P27"/>
    <x v="1"/>
    <x v="0"/>
    <s v="anti-PD1"/>
    <n v="1.1176592648039301"/>
    <s v="CD8+/CD3E+"/>
    <s v="1"/>
    <b v="0"/>
    <b v="0"/>
    <n v="0.13293344823351899"/>
    <n v="99.096179924519603"/>
    <m/>
    <n v="13.9161144265584"/>
    <x v="0"/>
    <s v="0"/>
    <s v="0"/>
  </r>
  <r>
    <s v="C8_P5_MMD8_L001"/>
    <x v="1"/>
    <s v="Human-melanoma"/>
    <n v="3724.95839697272"/>
    <n v="1817"/>
    <n v="1.1281070025500099E-2"/>
    <n v="0.91498215701328101"/>
    <s v="P16"/>
    <x v="0"/>
    <x v="0"/>
    <s v="anti-PD1"/>
    <n v="0.80946639567685996"/>
    <s v="CD8+/CD3E+"/>
    <s v="1"/>
    <b v="0"/>
    <b v="0"/>
    <n v="0.61473518712594999"/>
    <n v="76.878836360140198"/>
    <m/>
    <n v="30.588961262530901"/>
    <x v="2"/>
    <s v="5"/>
    <s v="5"/>
  </r>
  <r>
    <s v="C8_P6_M36_L001"/>
    <x v="1"/>
    <s v="Human-melanoma"/>
    <n v="3859.3335154367201"/>
    <n v="2016"/>
    <n v="1.11025308962852E-2"/>
    <n v="0.88288344171856203"/>
    <s v="P3"/>
    <x v="0"/>
    <x v="0"/>
    <s v="anti-PD1"/>
    <n v="0.89758523990790795"/>
    <s v="CD8+/CD3E+"/>
    <s v="1"/>
    <b v="0"/>
    <b v="0"/>
    <n v="0.26845783345412699"/>
    <n v="63.832191574295102"/>
    <m/>
    <n v="31.005473226970501"/>
    <x v="2"/>
    <s v="5"/>
    <s v="5"/>
  </r>
  <r>
    <s v="C8_P6_M76_L001"/>
    <x v="1"/>
    <s v="Human-melanoma"/>
    <n v="4396.9078577585897"/>
    <n v="2263"/>
    <n v="9.9876108260687404E-3"/>
    <n v="0.74508987710999397"/>
    <s v="P33"/>
    <x v="1"/>
    <x v="1"/>
    <s v="anti-PD1"/>
    <n v="1.00712030957233"/>
    <s v="CD8+/CD3E+"/>
    <s v="1"/>
    <b v="0"/>
    <b v="0"/>
    <n v="0.248313213781445"/>
    <n v="83.594542125801297"/>
    <m/>
    <n v="25.428454731758801"/>
    <x v="1"/>
    <s v="4"/>
    <s v="4"/>
  </r>
  <r>
    <s v="C8_P6_M83_L001"/>
    <x v="0"/>
    <s v="Human-melanoma"/>
    <n v="4317.5866189397702"/>
    <n v="2192"/>
    <n v="1.1308132936322501E-2"/>
    <n v="0.86767440030698495"/>
    <s v="P23"/>
    <x v="0"/>
    <x v="0"/>
    <s v="anti-PD1"/>
    <n v="0.97443825721827804"/>
    <s v="CD8+/CD3E+"/>
    <s v="1"/>
    <b v="0"/>
    <b v="0"/>
    <n v="7.0147659952942407E-2"/>
    <n v="94.167634875165305"/>
    <m/>
    <n v="14.694311750418001"/>
    <x v="0"/>
    <s v="0"/>
    <s v="0"/>
  </r>
  <r>
    <s v="C8_P6_MMD4_L001"/>
    <x v="1"/>
    <s v="Human-melanoma"/>
    <n v="3075.4637136287101"/>
    <n v="1630"/>
    <n v="1.77264751739197E-2"/>
    <n v="1.26105199404452"/>
    <s v="P8"/>
    <x v="1"/>
    <x v="1"/>
    <s v="anti-CTLA4+PD1"/>
    <n v="0.72937863598332398"/>
    <s v="CD8+/CD3E+"/>
    <s v="1"/>
    <b v="0"/>
    <b v="0"/>
    <n v="0.146992033343222"/>
    <n v="80.733570583996894"/>
    <m/>
    <n v="27.7227876482469"/>
    <x v="1"/>
    <s v="4"/>
    <s v="4"/>
  </r>
  <r>
    <s v="C8_P7_M36_L001"/>
    <x v="1"/>
    <s v="Human-melanoma"/>
    <n v="3729.9992026353998"/>
    <n v="1963"/>
    <n v="1.3438912156411799E-2"/>
    <n v="1.00827899905092"/>
    <s v="P3"/>
    <x v="0"/>
    <x v="0"/>
    <s v="anti-PD1"/>
    <n v="0.87505358606655104"/>
    <s v="CD8+/CD3E+"/>
    <s v="1"/>
    <b v="0"/>
    <b v="0"/>
    <n v="0.35362284923281001"/>
    <n v="96.019047594591001"/>
    <m/>
    <n v="31.1169348714721"/>
    <x v="2"/>
    <s v="5"/>
    <s v="5"/>
  </r>
  <r>
    <s v="C8_P8_M47_T_enriched"/>
    <x v="0"/>
    <s v="Human-melanoma"/>
    <n v="6735.4832848260103"/>
    <n v="3637"/>
    <n v="7.7915763605099402E-3"/>
    <n v="0.55667823639510505"/>
    <s v="P4"/>
    <x v="0"/>
    <x v="1"/>
    <s v="anti-CTLA4+PD1"/>
    <n v="1.62462147623446"/>
    <s v="CD8+/CD3E+"/>
    <s v="1"/>
    <b v="0"/>
    <b v="0"/>
    <n v="0.46205075918202798"/>
    <n v="92.118059986393007"/>
    <m/>
    <n v="12.293294800496099"/>
    <x v="0"/>
    <s v="9"/>
    <s v="9"/>
  </r>
  <r>
    <s v="C8_P8_M63-B1"/>
    <x v="1"/>
    <s v="Human-melanoma"/>
    <n v="4400.4228181181297"/>
    <n v="2278"/>
    <n v="9.3596826259901497E-3"/>
    <n v="0.72766885388579206"/>
    <s v="P7"/>
    <x v="0"/>
    <x v="1"/>
    <s v="anti-CTLA4+PD1"/>
    <n v="1.0191669363786"/>
    <s v="CD8+/CD3E+"/>
    <s v="1"/>
    <b v="0"/>
    <b v="0"/>
    <n v="0.55901723085950805"/>
    <n v="85.803803928129"/>
    <m/>
    <n v="17.1982662791224"/>
    <x v="0"/>
    <s v="0"/>
    <s v="0"/>
  </r>
  <r>
    <s v="C8_P9_M36_L001"/>
    <x v="1"/>
    <s v="Human-melanoma"/>
    <n v="3257.5693368984898"/>
    <n v="1645"/>
    <n v="1.09041734750931E-2"/>
    <n v="0.84707493540299394"/>
    <s v="P3"/>
    <x v="0"/>
    <x v="0"/>
    <s v="anti-PD1"/>
    <n v="0.73361726393367899"/>
    <s v="CD8+/CD3E+"/>
    <s v="1"/>
    <b v="0"/>
    <b v="0"/>
    <n v="0.84364370112777398"/>
    <n v="73.924543766062598"/>
    <m/>
    <n v="30.864406516128401"/>
    <x v="2"/>
    <s v="5"/>
    <s v="5"/>
  </r>
  <r>
    <s v="C8_P9_M60-B1_L001"/>
    <x v="1"/>
    <s v="Human-melanoma"/>
    <n v="3660.3585812282699"/>
    <n v="1888"/>
    <n v="1.34749976374283E-2"/>
    <n v="1.02368318574962"/>
    <s v="P7"/>
    <x v="1"/>
    <x v="1"/>
    <s v="anti-CTLA4+PD1"/>
    <n v="0.84337541927969295"/>
    <s v="CD8+/CD3E+"/>
    <s v="1"/>
    <b v="0"/>
    <b v="0"/>
    <n v="0.43376023435147598"/>
    <n v="73.608882117999599"/>
    <m/>
    <n v="30.138343586505702"/>
    <x v="2"/>
    <s v="8"/>
    <s v="8"/>
  </r>
  <r>
    <s v="C8_P9_M82_L001"/>
    <x v="1"/>
    <s v="Human-melanoma"/>
    <n v="3134.0378049810001"/>
    <n v="1679"/>
    <n v="1.44856197935E-2"/>
    <n v="1.0663773140013499"/>
    <s v="P24"/>
    <x v="1"/>
    <x v="1"/>
    <s v="anti-PD1"/>
    <n v="0.74979097584950405"/>
    <s v="CD8+/CD3E+"/>
    <s v="1"/>
    <b v="0"/>
    <b v="0"/>
    <n v="0.980519159719352"/>
    <n v="85.345958941758894"/>
    <m/>
    <n v="27.200100679211602"/>
    <x v="1"/>
    <s v="4"/>
    <s v="4"/>
  </r>
  <r>
    <s v="C8_P9_MMD2-36B_L001"/>
    <x v="1"/>
    <s v="Human-melanoma"/>
    <n v="3642.2363913745698"/>
    <n v="2045"/>
    <n v="1.36874027373209E-2"/>
    <n v="1.0322860066125099"/>
    <s v="P10"/>
    <x v="0"/>
    <x v="0"/>
    <s v="anti-PD1"/>
    <n v="0.91487438023172096"/>
    <s v="CD8+/CD3E+"/>
    <s v="1"/>
    <b v="0"/>
    <b v="0"/>
    <n v="0.53586703704167105"/>
    <n v="101.20663982824701"/>
    <m/>
    <n v="27.0228650534983"/>
    <x v="1"/>
    <s v="4"/>
    <s v="4"/>
  </r>
  <r>
    <s v="C9_P1_M11"/>
    <x v="0"/>
    <s v="Human-melanoma"/>
    <n v="5413.8862357262797"/>
    <n v="2714"/>
    <n v="7.8460966262215697E-3"/>
    <n v="0.62606356825680698"/>
    <s v="P1"/>
    <x v="1"/>
    <x v="1"/>
    <s v="anti-CTLA4"/>
    <n v="1.2141438220948899"/>
    <s v="CD8+/CD3E+"/>
    <s v="1"/>
    <b v="0"/>
    <b v="0"/>
    <n v="0.185848931338262"/>
    <n v="62.337378730872402"/>
    <m/>
    <n v="24.096745413877802"/>
    <x v="2"/>
    <s v="6"/>
    <s v="6"/>
  </r>
  <r>
    <s v="C9_P1_M23"/>
    <x v="1"/>
    <s v="Human-melanoma"/>
    <n v="4305.1593700735502"/>
    <n v="2285"/>
    <n v="1.27612167982147E-2"/>
    <n v="0.89655852279567305"/>
    <s v="P3"/>
    <x v="0"/>
    <x v="0"/>
    <s v="anti-PD1"/>
    <n v="1.02028236478658"/>
    <s v="CD8+/CD3E+"/>
    <s v="1"/>
    <b v="0"/>
    <b v="0"/>
    <n v="0.48983135889097601"/>
    <n v="60.798069532614001"/>
    <m/>
    <n v="30.344242413512902"/>
    <x v="2"/>
    <s v="7"/>
    <s v="7"/>
  </r>
  <r>
    <s v="C9_P1_M34"/>
    <x v="0"/>
    <s v="Human-melanoma"/>
    <n v="4909.1555894715502"/>
    <n v="2448"/>
    <n v="7.4083341262653002E-3"/>
    <n v="0.61925071267259302"/>
    <s v="P2"/>
    <x v="1"/>
    <x v="0"/>
    <s v="anti-PD1"/>
    <n v="1.0944583539177799"/>
    <s v="CD8+/CD3E+"/>
    <s v="1"/>
    <b v="0"/>
    <b v="0"/>
    <n v="8.4874042664266194E-2"/>
    <n v="102.55073842872901"/>
    <m/>
    <n v="14.6260761444425"/>
    <x v="0"/>
    <s v="6"/>
    <s v="6"/>
  </r>
  <r>
    <s v="C9_P1_M39"/>
    <x v="0"/>
    <s v="Human-melanoma"/>
    <n v="5200.5702335986798"/>
    <n v="2676"/>
    <n v="8.2473563960017097E-3"/>
    <n v="0.65237680226730799"/>
    <s v="P2"/>
    <x v="0"/>
    <x v="0"/>
    <s v="anti-PD1"/>
    <n v="1.1908313683679399"/>
    <s v="CD8+/CD3E+"/>
    <s v="1"/>
    <b v="0"/>
    <b v="0"/>
    <n v="0.316093638698835"/>
    <n v="111.431134361131"/>
    <m/>
    <n v="16.473927509187298"/>
    <x v="0"/>
    <s v="6"/>
    <s v="6"/>
  </r>
  <r>
    <s v="C9_P1_M45_L001"/>
    <x v="0"/>
    <s v="Human-melanoma"/>
    <n v="4070.2216065083999"/>
    <n v="2104"/>
    <n v="1.15981178173144E-2"/>
    <n v="0.90195189482022697"/>
    <s v="P18"/>
    <x v="0"/>
    <x v="0"/>
    <s v="anti-PD1"/>
    <n v="0.93907917668506002"/>
    <s v="CD8+/CD3E+"/>
    <s v="1"/>
    <b v="0"/>
    <b v="0"/>
    <n v="0.218874379578369"/>
    <n v="100.514342098049"/>
    <m/>
    <n v="25.6993931033198"/>
    <x v="1"/>
    <s v="3"/>
    <s v="3"/>
  </r>
  <r>
    <s v="C9_P1_M51_L001"/>
    <x v="1"/>
    <s v="Human-melanoma"/>
    <n v="4381.1076929312103"/>
    <n v="2180"/>
    <n v="7.0224062312493696E-3"/>
    <n v="0.61046738679009405"/>
    <s v="P21"/>
    <x v="0"/>
    <x v="1"/>
    <s v="anti-PD1"/>
    <n v="0.97834225664623597"/>
    <s v="CD8+/CD3E+"/>
    <s v="1"/>
    <b v="0"/>
    <b v="0"/>
    <n v="2.0505789826627598"/>
    <n v="39.677205594156398"/>
    <m/>
    <n v="23.8252781213208"/>
    <x v="1"/>
    <s v="4"/>
    <s v="4"/>
  </r>
  <r>
    <s v="C9_P1_M53_L001"/>
    <x v="0"/>
    <s v="Human-melanoma"/>
    <n v="4336.9870722870401"/>
    <n v="2247"/>
    <n v="1.0949415868216E-2"/>
    <n v="0.85008121550358795"/>
    <s v="P20"/>
    <x v="1"/>
    <x v="0"/>
    <s v="anti-PD1"/>
    <n v="0.99841996799001898"/>
    <s v="CD8+/CD3E+"/>
    <s v="1"/>
    <b v="0"/>
    <b v="0"/>
    <n v="1.4151702546767699"/>
    <n v="79.605169583586104"/>
    <m/>
    <n v="12.520128269236199"/>
    <x v="0"/>
    <s v="0"/>
    <s v="0"/>
  </r>
  <r>
    <s v="C9_P1_M66_L001"/>
    <x v="1"/>
    <s v="Human-melanoma"/>
    <n v="4506.1634898291704"/>
    <n v="2253"/>
    <n v="8.3345976901312308E-3"/>
    <n v="0.68529777897416699"/>
    <s v="P12"/>
    <x v="1"/>
    <x v="0"/>
    <s v="anti-PD1"/>
    <n v="1.00712030957233"/>
    <s v="CD8+/CD3E+"/>
    <s v="1"/>
    <b v="0"/>
    <b v="0"/>
    <n v="0.98064438747433602"/>
    <n v="89.097403204587295"/>
    <m/>
    <n v="17.7729851559209"/>
    <x v="0"/>
    <s v="3"/>
    <s v="3"/>
  </r>
  <r>
    <s v="C9_P1_M67_L001"/>
    <x v="3"/>
    <s v="Human-melanoma"/>
    <n v="5357.5821232827402"/>
    <n v="2956"/>
    <n v="1.1010545642860499E-2"/>
    <n v="0.72243607270519705"/>
    <s v="P6"/>
    <x v="0"/>
    <x v="0"/>
    <s v="anti-PD1"/>
    <n v="1.3189940924457599"/>
    <s v="CD8+/CD3E+"/>
    <s v="1"/>
    <b v="0"/>
    <b v="0"/>
    <n v="0.37654021049132702"/>
    <n v="57.595318711401298"/>
    <m/>
    <n v="13.750843777513399"/>
    <x v="0"/>
    <s v="6"/>
    <s v="6"/>
  </r>
  <r>
    <s v="C9_P1_M68_L001"/>
    <x v="1"/>
    <s v="Human-melanoma"/>
    <n v="4272.5591080107697"/>
    <n v="2200"/>
    <n v="1.1409363876724201E-2"/>
    <n v="0.87080011817797398"/>
    <s v="P23"/>
    <x v="0"/>
    <x v="0"/>
    <s v="anti-PD1"/>
    <n v="0.98068465630301105"/>
    <s v="CD8+/CD3E+"/>
    <s v="1"/>
    <b v="0"/>
    <b v="0"/>
    <n v="0.29264092404521602"/>
    <n v="84.095322975016302"/>
    <m/>
    <n v="23.893581831032702"/>
    <x v="1"/>
    <s v="3"/>
    <s v="3"/>
  </r>
  <r>
    <s v="C9_P1_M71_L001"/>
    <x v="1"/>
    <s v="Human-melanoma"/>
    <n v="4283.8558935427"/>
    <n v="2219"/>
    <n v="1.0314029837835499E-2"/>
    <n v="0.83920348271498801"/>
    <s v="P12"/>
    <x v="0"/>
    <x v="0"/>
    <s v="anti-PD1"/>
    <n v="0.98693105538774295"/>
    <s v="CD8+/CD3E+"/>
    <s v="1"/>
    <b v="0"/>
    <b v="0"/>
    <n v="0.44847329829354599"/>
    <n v="66.386141757734194"/>
    <m/>
    <n v="21.533214293341899"/>
    <x v="4"/>
    <s v="2"/>
    <s v="2"/>
  </r>
  <r>
    <s v="C9_P1_M81_L001"/>
    <x v="0"/>
    <s v="Human-melanoma"/>
    <n v="4656.0728992947297"/>
    <n v="2462"/>
    <n v="9.3967428653347704E-3"/>
    <n v="0.69560697946427297"/>
    <s v="P28"/>
    <x v="1"/>
    <x v="1"/>
    <s v="anti-CTLA4+PD1"/>
    <n v="1.10349332402248"/>
    <s v="CD8+/CD3E+"/>
    <s v="1"/>
    <b v="0"/>
    <b v="0"/>
    <n v="0.51505193829799101"/>
    <n v="81.271603917172399"/>
    <m/>
    <n v="25.0047174117637"/>
    <x v="1"/>
    <s v="4"/>
    <s v="4"/>
  </r>
  <r>
    <s v="C9_P1_M91_L001"/>
    <x v="0"/>
    <s v="Human-melanoma"/>
    <n v="5019.2983675475198"/>
    <n v="2634"/>
    <n v="8.2027544147548204E-3"/>
    <n v="0.62798126619210903"/>
    <s v="P27"/>
    <x v="1"/>
    <x v="0"/>
    <s v="anti-PD1"/>
    <n v="1.1726498853177401"/>
    <s v="CD8+/CD3E+"/>
    <s v="1"/>
    <b v="0"/>
    <b v="0"/>
    <n v="2.4417769169308801"/>
    <n v="40.378966579891099"/>
    <m/>
    <n v="14.551109479580401"/>
    <x v="0"/>
    <s v="0"/>
    <s v="0"/>
  </r>
  <r>
    <s v="C9_P1_MMD1-84B_L001"/>
    <x v="0"/>
    <s v="Human-melanoma"/>
    <n v="3747.31164836263"/>
    <n v="1850"/>
    <n v="1.1785454006725199E-2"/>
    <n v="0.92905661856015698"/>
    <s v="P5"/>
    <x v="0"/>
    <x v="1"/>
    <s v="anti-PD1"/>
    <n v="0.82173610816472697"/>
    <s v="CD8+/CD3E+"/>
    <s v="1"/>
    <b v="0"/>
    <b v="0"/>
    <n v="0.32835586804315903"/>
    <n v="71.500778825610595"/>
    <m/>
    <n v="26.334308722414299"/>
    <x v="1"/>
    <s v="2"/>
    <s v="2"/>
  </r>
  <r>
    <s v="C9_P1_MMD6_L001"/>
    <x v="1"/>
    <s v="Human-melanoma"/>
    <n v="4419.6100418333199"/>
    <n v="2307"/>
    <n v="7.5595495654310601E-3"/>
    <n v="0.59810816189142602"/>
    <s v="P22"/>
    <x v="0"/>
    <x v="0"/>
    <s v="anti-PD1"/>
    <n v="1.02875962068729"/>
    <s v="CD8+/CD3E+"/>
    <s v="1"/>
    <b v="0"/>
    <b v="0"/>
    <n v="0.11431897113981"/>
    <n v="82.265742046704403"/>
    <m/>
    <n v="12.2271163092444"/>
    <x v="0"/>
    <s v="0"/>
    <s v="0"/>
  </r>
  <r>
    <s v="C9_P1_MMD9_L001"/>
    <x v="1"/>
    <s v="Human-melanoma"/>
    <n v="2925.7318355561902"/>
    <n v="1453"/>
    <n v="1.48686663083626E-2"/>
    <n v="1.1358898674907001"/>
    <s v="P17"/>
    <x v="0"/>
    <x v="1"/>
    <s v="anti-PD1"/>
    <n v="0.65074093322017301"/>
    <s v="CD8+/CD3E+"/>
    <s v="1"/>
    <b v="0"/>
    <b v="0"/>
    <n v="0.50721545446366501"/>
    <n v="102.52529547333501"/>
    <m/>
    <n v="31.251154297869299"/>
    <x v="2"/>
    <s v="7"/>
    <s v="7"/>
  </r>
  <r>
    <s v="C9_P2_M24_L001"/>
    <x v="0"/>
    <s v="Human-melanoma"/>
    <n v="4884.1016484937099"/>
    <n v="2599"/>
    <n v="7.0289247575570099E-3"/>
    <n v="0.54479854877947997"/>
    <s v="P25"/>
    <x v="1"/>
    <x v="0"/>
    <s v="anti-PD1"/>
    <n v="1.16082634419307"/>
    <s v="CD8+/CD3E+"/>
    <s v="1"/>
    <b v="0"/>
    <b v="0"/>
    <n v="1.6795232650402898E-2"/>
    <n v="79.851034201853295"/>
    <m/>
    <n v="22.1031325063731"/>
    <x v="2"/>
    <s v="2"/>
    <s v="2"/>
  </r>
  <r>
    <s v="C9_P2_M34"/>
    <x v="2"/>
    <s v="Human-melanoma"/>
    <n v="4140.0858315999903"/>
    <n v="2042"/>
    <n v="9.2747704526751698E-3"/>
    <n v="0.74640686694345104"/>
    <s v="P2"/>
    <x v="1"/>
    <x v="0"/>
    <s v="anti-PD1"/>
    <n v="0.91320123761973904"/>
    <s v="CD8+/CD3E+"/>
    <s v="1"/>
    <b v="0"/>
    <b v="0"/>
    <n v="0.27171153519136998"/>
    <n v="96.217511107481798"/>
    <m/>
    <n v="24.665863353867799"/>
    <x v="2"/>
    <s v="6"/>
    <s v="6"/>
  </r>
  <r>
    <s v="C9_P2_M43_L001"/>
    <x v="0"/>
    <s v="Human-melanoma"/>
    <n v="3660.5417964591802"/>
    <n v="1853"/>
    <n v="1.0015371238704499E-2"/>
    <n v="0.80398353509793896"/>
    <s v="P14"/>
    <x v="0"/>
    <x v="0"/>
    <s v="anti-PD1"/>
    <n v="0.82485930770709304"/>
    <s v="CD8+/CD3E+"/>
    <s v="1"/>
    <b v="0"/>
    <b v="0"/>
    <n v="0.36456690923215801"/>
    <n v="80.724022779071703"/>
    <m/>
    <n v="26.0271784095535"/>
    <x v="1"/>
    <s v="3"/>
    <s v="3"/>
  </r>
  <r>
    <s v="C9_P2_M53_L001"/>
    <x v="2"/>
    <s v="Human-melanoma"/>
    <n v="4369.1794534833298"/>
    <n v="2227"/>
    <n v="8.4004879797545205E-3"/>
    <n v="0.66542783279583695"/>
    <s v="P20"/>
    <x v="1"/>
    <x v="0"/>
    <s v="anti-PD1"/>
    <n v="0.99273128310928105"/>
    <s v="CD8+/CD3E+"/>
    <s v="1"/>
    <b v="0"/>
    <b v="0"/>
    <n v="0.427943668596247"/>
    <n v="120.814369745444"/>
    <m/>
    <n v="17.451582795163901"/>
    <x v="0"/>
    <s v="0"/>
    <s v="0"/>
  </r>
  <r>
    <s v="C9_P2_M55_L001"/>
    <x v="0"/>
    <s v="Human-melanoma"/>
    <n v="4359.4680384185003"/>
    <n v="2400"/>
    <n v="1.1746141855775201E-2"/>
    <n v="0.82748559419648104"/>
    <s v="P1"/>
    <x v="0"/>
    <x v="0"/>
    <s v="anti-PD1"/>
    <n v="1.06902658621566"/>
    <s v="CD8+/CD3E+"/>
    <s v="1"/>
    <b v="0"/>
    <b v="0"/>
    <n v="1.21861782538771"/>
    <n v="73.802675429132705"/>
    <m/>
    <n v="24.097602802869801"/>
    <x v="1"/>
    <s v="9"/>
    <s v="9"/>
  </r>
  <r>
    <s v="C9_P2_M66_L001"/>
    <x v="1"/>
    <s v="Human-melanoma"/>
    <n v="3728.4840164795901"/>
    <n v="1896"/>
    <n v="8.2481467990304699E-3"/>
    <n v="0.69233210091160302"/>
    <s v="P12"/>
    <x v="1"/>
    <x v="0"/>
    <s v="anti-PD1"/>
    <n v="0.84716787586685205"/>
    <s v="CD8+/CD3E+"/>
    <s v="1"/>
    <b v="0"/>
    <b v="0"/>
    <n v="0.11804249674529101"/>
    <n v="101.69199792092201"/>
    <m/>
    <n v="23.495395168709699"/>
    <x v="1"/>
    <s v="3"/>
    <s v="3"/>
  </r>
  <r>
    <s v="C9_P2_M76_L001"/>
    <x v="1"/>
    <s v="Human-melanoma"/>
    <n v="3563.33423028478"/>
    <n v="1828"/>
    <n v="9.7654900183384106E-3"/>
    <n v="0.77964327037623504"/>
    <s v="P33"/>
    <x v="1"/>
    <x v="1"/>
    <s v="anti-PD1"/>
    <n v="0.81738593737357401"/>
    <s v="CD8+/CD3E+"/>
    <s v="1"/>
    <b v="0"/>
    <b v="0"/>
    <n v="0.16578122108240301"/>
    <n v="50.341836131088598"/>
    <m/>
    <n v="27.099549662325899"/>
    <x v="1"/>
    <s v="4"/>
    <s v="4"/>
  </r>
  <r>
    <s v="C9_P2_M81_L001"/>
    <x v="1"/>
    <s v="Human-melanoma"/>
    <n v="4657.5622443414704"/>
    <n v="2430"/>
    <n v="1.05817614165356E-2"/>
    <n v="0.76477551994434201"/>
    <s v="P28"/>
    <x v="1"/>
    <x v="1"/>
    <s v="anti-CTLA4+PD1"/>
    <n v="1.08263481279311"/>
    <s v="CD8+/CD3E+"/>
    <s v="1"/>
    <b v="0"/>
    <b v="0"/>
    <n v="0.30237635048310701"/>
    <n v="106.908361463696"/>
    <m/>
    <n v="25.863547102954598"/>
    <x v="2"/>
    <s v="5"/>
    <s v="5"/>
  </r>
  <r>
    <s v="C9_P2_M83_L001"/>
    <x v="1"/>
    <s v="Human-melanoma"/>
    <n v="5470.8075883609299"/>
    <n v="2864"/>
    <n v="8.7068031620759906E-3"/>
    <n v="0.66979195437044103"/>
    <s v="P23"/>
    <x v="0"/>
    <x v="0"/>
    <s v="anti-PD1"/>
    <n v="1.2758270130566201"/>
    <s v="CD8+/CD3E+"/>
    <s v="1"/>
    <b v="0"/>
    <b v="0"/>
    <n v="0.82204197335969797"/>
    <n v="69.360458930302997"/>
    <m/>
    <n v="11.7544564881741"/>
    <x v="0"/>
    <s v="2"/>
    <s v="2"/>
  </r>
  <r>
    <s v="C9_P2_M90-7-31-17"/>
    <x v="3"/>
    <s v="Human-melanoma"/>
    <n v="6941.4843761932398"/>
    <n v="3735"/>
    <n v="7.1931357158652098E-3"/>
    <n v="0.53320738207412799"/>
    <s v="P30"/>
    <x v="0"/>
    <x v="0"/>
    <s v="anti-PD1"/>
    <n v="1.66444227039963"/>
    <s v="CD8+/CD3E+"/>
    <s v="1"/>
    <b v="0"/>
    <b v="0"/>
    <n v="0.63143300263355295"/>
    <n v="78.026531192592103"/>
    <m/>
    <n v="2.6867762480401498"/>
    <x v="0"/>
    <s v="1"/>
    <s v="1"/>
  </r>
  <r>
    <s v="C9_P2_MMD1-84B_L001"/>
    <x v="2"/>
    <s v="Human-melanoma"/>
    <n v="3194.3983685616599"/>
    <n v="1582"/>
    <n v="1.4685019444539101E-2"/>
    <n v="1.1654559042466199"/>
    <s v="P5"/>
    <x v="0"/>
    <x v="1"/>
    <s v="anti-PD1"/>
    <n v="0.69993132601244201"/>
    <s v="CD8+/CD3E+"/>
    <s v="1"/>
    <b v="0"/>
    <b v="0"/>
    <n v="0.96628466032515004"/>
    <n v="101.53656546427899"/>
    <m/>
    <n v="30.868150787315098"/>
    <x v="2"/>
    <s v="7"/>
    <s v="7"/>
  </r>
  <r>
    <s v="C9_P2_MMD8_L001"/>
    <x v="0"/>
    <s v="Human-melanoma"/>
    <n v="4071.2146745117002"/>
    <n v="2084"/>
    <n v="1.02144330359144E-2"/>
    <n v="0.82834780465337399"/>
    <s v="P16"/>
    <x v="0"/>
    <x v="0"/>
    <s v="anti-PD1"/>
    <n v="0.92547095010760705"/>
    <s v="CD8+/CD3E+"/>
    <s v="1"/>
    <b v="0"/>
    <b v="0"/>
    <n v="0.37388993263843001"/>
    <n v="81.278289721987306"/>
    <m/>
    <n v="24.739778552214901"/>
    <x v="2"/>
    <s v="6"/>
    <s v="6"/>
  </r>
  <r>
    <s v="C9_P3_M13_L001"/>
    <x v="2"/>
    <s v="Human-melanoma"/>
    <n v="3723.6481767270802"/>
    <n v="1910"/>
    <n v="9.2634756148215498E-3"/>
    <n v="0.75520683389679899"/>
    <s v="P15"/>
    <x v="0"/>
    <x v="0"/>
    <s v="anti-PD1"/>
    <n v="0.85341427495158495"/>
    <s v="CD8+/CD3E+"/>
    <s v="1"/>
    <b v="0"/>
    <b v="0"/>
    <n v="0.15208745592616399"/>
    <n v="105.468181529646"/>
    <m/>
    <n v="25.836706635763498"/>
    <x v="2"/>
    <s v="6"/>
    <s v="6"/>
  </r>
  <r>
    <s v="C9_P3_M34"/>
    <x v="1"/>
    <s v="Human-melanoma"/>
    <n v="3776.8436773343901"/>
    <n v="1857"/>
    <n v="9.5362145287076795E-3"/>
    <n v="0.77496885949233596"/>
    <s v="P2"/>
    <x v="1"/>
    <x v="0"/>
    <s v="anti-PD1"/>
    <n v="0.82742479304546601"/>
    <s v="CD8+/CD3E+"/>
    <s v="1"/>
    <b v="0"/>
    <b v="0"/>
    <n v="8.8595197712907595E-2"/>
    <n v="78.455665958632594"/>
    <m/>
    <n v="29.8242066719232"/>
    <x v="2"/>
    <s v="5"/>
    <s v="5"/>
  </r>
  <r>
    <s v="C9_P3_M43_L001"/>
    <x v="1"/>
    <s v="Human-melanoma"/>
    <n v="2742.5385593497899"/>
    <n v="1360"/>
    <n v="1.2491304660701899E-2"/>
    <n v="1.00335936371061"/>
    <s v="P14"/>
    <x v="0"/>
    <x v="0"/>
    <s v="anti-PD1"/>
    <n v="0.60645842542305195"/>
    <s v="CD8+/CD3E+"/>
    <s v="1"/>
    <b v="0"/>
    <b v="0"/>
    <n v="0.148704329420282"/>
    <n v="83.087124269307694"/>
    <m/>
    <n v="27.5301955986119"/>
    <x v="1"/>
    <s v="4"/>
    <s v="4"/>
  </r>
  <r>
    <s v="C9_P3_M68_L001"/>
    <x v="0"/>
    <s v="Human-melanoma"/>
    <n v="5222.6494897108096"/>
    <n v="2732"/>
    <n v="9.0222686329522305E-3"/>
    <n v="0.69776067272148901"/>
    <s v="P23"/>
    <x v="0"/>
    <x v="0"/>
    <s v="anti-PD1"/>
    <n v="1.21905170709004"/>
    <s v="CD8+/CD3E+"/>
    <s v="1"/>
    <b v="0"/>
    <b v="0"/>
    <n v="0.12932108421125199"/>
    <n v="72.943478364618699"/>
    <m/>
    <n v="14.206509844736599"/>
    <x v="0"/>
    <s v="2"/>
    <s v="2"/>
  </r>
  <r>
    <s v="C9_P3_M71_L001"/>
    <x v="2"/>
    <s v="Human-melanoma"/>
    <n v="4038.6650003568898"/>
    <n v="2095"/>
    <n v="1.2395374751109699E-2"/>
    <n v="0.88929284628548"/>
    <s v="P12"/>
    <x v="0"/>
    <x v="0"/>
    <s v="anti-PD1"/>
    <n v="0.93606751998349202"/>
    <s v="CD8+/CD3E+"/>
    <s v="1"/>
    <b v="0"/>
    <b v="0"/>
    <n v="0.53751422471631405"/>
    <n v="69.445910425525"/>
    <m/>
    <n v="15.2863066050376"/>
    <x v="0"/>
    <s v="0"/>
    <s v="0"/>
  </r>
  <r>
    <s v="C9_P3_M77_L001"/>
    <x v="1"/>
    <s v="Human-melanoma"/>
    <n v="2877.2398039834902"/>
    <n v="1442"/>
    <n v="1.54258141267677E-2"/>
    <n v="1.25663405255631"/>
    <s v="P31"/>
    <x v="1"/>
    <x v="0"/>
    <s v="anti-PD1"/>
    <n v="0.64360219140905095"/>
    <s v="CD8+/CD3E+"/>
    <s v="1"/>
    <b v="0"/>
    <b v="0"/>
    <n v="0.421503693941845"/>
    <n v="103.35449713884501"/>
    <m/>
    <n v="31.535384128832799"/>
    <x v="2"/>
    <s v="5"/>
    <s v="5"/>
  </r>
  <r>
    <s v="C9_P3_M79_L001"/>
    <x v="2"/>
    <s v="Human-melanoma"/>
    <n v="7092.8357859201597"/>
    <n v="3794"/>
    <n v="7.3424966760024003E-3"/>
    <n v="0.526929350187193"/>
    <s v="P20"/>
    <x v="0"/>
    <x v="0"/>
    <s v="anti-PD1"/>
    <n v="1.6931087804849201"/>
    <s v="CD8+/CD3E+"/>
    <s v="1"/>
    <b v="0"/>
    <b v="0"/>
    <n v="0.13558007213738199"/>
    <n v="42.848587009726998"/>
    <m/>
    <n v="14.5383105769219"/>
    <x v="0"/>
    <s v="2"/>
    <s v="2"/>
  </r>
  <r>
    <s v="C9_P3_M81_L001"/>
    <x v="1"/>
    <s v="Human-melanoma"/>
    <n v="6979.2361069539902"/>
    <n v="3670"/>
    <n v="5.7772404184393798E-3"/>
    <n v="0.44564670423654901"/>
    <s v="P28"/>
    <x v="1"/>
    <x v="1"/>
    <s v="anti-CTLA4+PD1"/>
    <n v="1.6342141605431499"/>
    <s v="CD8+/CD3E+"/>
    <s v="1"/>
    <b v="0"/>
    <b v="0"/>
    <n v="0.215910280414918"/>
    <n v="58.515380376602501"/>
    <m/>
    <n v="6.4865658473566201"/>
    <x v="0"/>
    <s v="1"/>
    <s v="1"/>
  </r>
  <r>
    <s v="C9_P3_MMD1-84A_L001"/>
    <x v="2"/>
    <s v="Human-melanoma"/>
    <n v="4057.71687697161"/>
    <n v="1998"/>
    <n v="1.02607319091465E-2"/>
    <n v="0.87136213223271097"/>
    <s v="P5"/>
    <x v="0"/>
    <x v="0"/>
    <s v="anti-PD1"/>
    <n v="0.89111575514157804"/>
    <s v="CD8+/CD3E+"/>
    <s v="1"/>
    <b v="0"/>
    <b v="0"/>
    <n v="8.2168262494123706E-2"/>
    <n v="66.751387780549805"/>
    <m/>
    <n v="29.4146757817782"/>
    <x v="2"/>
    <s v="7"/>
    <s v="7"/>
  </r>
  <r>
    <s v="C9_P3_MMD4_L001"/>
    <x v="1"/>
    <s v="Human-melanoma"/>
    <n v="3378.1971084073698"/>
    <n v="1799"/>
    <n v="1.51034243108567E-2"/>
    <n v="1.11969337954938"/>
    <s v="P8"/>
    <x v="1"/>
    <x v="1"/>
    <s v="anti-CTLA4+PD1"/>
    <n v="0.80366616795532198"/>
    <s v="CD8+/CD3E+"/>
    <s v="1"/>
    <b v="0"/>
    <b v="0"/>
    <n v="0.28234320753096898"/>
    <n v="78.989459554913395"/>
    <m/>
    <n v="27.530253793314898"/>
    <x v="1"/>
    <s v="4"/>
    <s v="4"/>
  </r>
  <r>
    <s v="C9_P3_MMD7_L001"/>
    <x v="1"/>
    <s v="Human-melanoma"/>
    <n v="3330.5730176611301"/>
    <n v="1728"/>
    <n v="1.38501225332129E-2"/>
    <n v="1.1016463823611999"/>
    <s v="P19"/>
    <x v="0"/>
    <x v="1"/>
    <s v="anti-PD1"/>
    <n v="0.770984115601275"/>
    <s v="CD8+/CD3E+"/>
    <s v="1"/>
    <b v="0"/>
    <b v="0"/>
    <n v="0.40803319906563701"/>
    <n v="107.397281420453"/>
    <m/>
    <n v="31.418910676446199"/>
    <x v="2"/>
    <s v="5"/>
    <s v="5"/>
  </r>
  <r>
    <s v="C9_P3_MMD9_L001"/>
    <x v="3"/>
    <s v="Human-melanoma"/>
    <n v="3544.81431568582"/>
    <n v="1761"/>
    <n v="1.30336396545134E-2"/>
    <n v="0.99519045500954995"/>
    <s v="P17"/>
    <x v="0"/>
    <x v="1"/>
    <s v="anti-PD1"/>
    <n v="0.78593085626831405"/>
    <s v="CD8+/CD3E+"/>
    <s v="1"/>
    <b v="0"/>
    <b v="0"/>
    <n v="9.2455117931251399E-2"/>
    <n v="104.218106713084"/>
    <m/>
    <n v="31.152451781466201"/>
    <x v="2"/>
    <s v="7"/>
    <s v="7"/>
  </r>
  <r>
    <s v="C9_P4_M11"/>
    <x v="0"/>
    <s v="Human-melanoma"/>
    <n v="4226.1206808338202"/>
    <n v="2075"/>
    <n v="1.19565428747869E-2"/>
    <n v="0.90455586546426803"/>
    <s v="P1"/>
    <x v="1"/>
    <x v="1"/>
    <s v="anti-CTLA4"/>
    <n v="0.92747872124198505"/>
    <s v="CD8+/CD3E+"/>
    <s v="1"/>
    <b v="0"/>
    <b v="0"/>
    <n v="0.53482176380987201"/>
    <n v="54.5430774587781"/>
    <m/>
    <n v="29.6276473360012"/>
    <x v="2"/>
    <s v="5"/>
    <s v="5"/>
  </r>
  <r>
    <s v="C9_P4_M34"/>
    <x v="1"/>
    <s v="Human-melanoma"/>
    <n v="4566.3524934356301"/>
    <n v="2271"/>
    <n v="9.0921276447122595E-3"/>
    <n v="0.73219762316083803"/>
    <s v="P2"/>
    <x v="1"/>
    <x v="0"/>
    <s v="anti-PD1"/>
    <n v="1.0132551658162601"/>
    <s v="CD8+/CD3E+"/>
    <s v="1"/>
    <b v="0"/>
    <b v="0"/>
    <n v="4.5396441830031803E-2"/>
    <n v="102.21032900897499"/>
    <m/>
    <n v="14.6750803400791"/>
    <x v="0"/>
    <s v="2"/>
    <s v="2"/>
  </r>
  <r>
    <s v="C9_P4_M39"/>
    <x v="0"/>
    <s v="Human-melanoma"/>
    <n v="4260.2021240349004"/>
    <n v="2174"/>
    <n v="1.14397850151225E-2"/>
    <n v="0.87676390173853003"/>
    <s v="P2"/>
    <x v="0"/>
    <x v="0"/>
    <s v="anti-PD1"/>
    <n v="0.96596100131757001"/>
    <s v="CD8+/CD3E+"/>
    <s v="1"/>
    <b v="0"/>
    <b v="0"/>
    <n v="0.25317414186493098"/>
    <n v="94.230182166131101"/>
    <m/>
    <n v="22.408546481112001"/>
    <x v="3"/>
    <s v="7"/>
    <s v="7"/>
  </r>
  <r>
    <s v="C9_P4_M45_L001"/>
    <x v="1"/>
    <s v="Human-melanoma"/>
    <n v="4487.1350072871301"/>
    <n v="2327"/>
    <n v="8.0262300913658893E-3"/>
    <n v="0.63885288510833804"/>
    <s v="P18"/>
    <x v="0"/>
    <x v="0"/>
    <s v="anti-PD1"/>
    <n v="1.0478334464638901"/>
    <s v="CD8+/CD3E+"/>
    <s v="1"/>
    <b v="0"/>
    <b v="0"/>
    <n v="0.40460836633022301"/>
    <n v="90.3304861626996"/>
    <m/>
    <n v="24.954455876493501"/>
    <x v="1"/>
    <s v="5"/>
    <s v="5"/>
  </r>
  <r>
    <s v="C9_P4_M55_L001"/>
    <x v="0"/>
    <s v="Human-melanoma"/>
    <n v="5483.5395526990096"/>
    <n v="2864"/>
    <n v="8.4969820461623293E-3"/>
    <n v="0.63275806353368003"/>
    <s v="P1"/>
    <x v="0"/>
    <x v="0"/>
    <s v="anti-PD1"/>
    <n v="1.27415387044464"/>
    <s v="CD8+/CD3E+"/>
    <s v="1"/>
    <b v="0"/>
    <b v="0"/>
    <n v="0.863405714864382"/>
    <n v="87.377658752463006"/>
    <m/>
    <n v="14.531329179765001"/>
    <x v="0"/>
    <s v="0"/>
    <s v="0"/>
  </r>
  <r>
    <s v="C9_P4_M76_L001"/>
    <x v="0"/>
    <s v="Human-melanoma"/>
    <n v="6016.8845331332304"/>
    <n v="3173"/>
    <n v="8.5676954395676706E-3"/>
    <n v="0.62402602419191799"/>
    <s v="P33"/>
    <x v="1"/>
    <x v="1"/>
    <s v="anti-PD1"/>
    <n v="1.4172633351895001"/>
    <s v="CD8+/CD3E+"/>
    <s v="1"/>
    <b v="0"/>
    <b v="0"/>
    <n v="0.25368822384402201"/>
    <n v="99.962955330928196"/>
    <m/>
    <n v="9.5326896877079399"/>
    <x v="0"/>
    <s v="1"/>
    <s v="1"/>
  </r>
  <r>
    <s v="C9_P4_M77_L001"/>
    <x v="1"/>
    <s v="Human-melanoma"/>
    <n v="3862.9447368844999"/>
    <n v="1960"/>
    <n v="1.04887660741606E-2"/>
    <n v="0.86500776412922298"/>
    <s v="P31"/>
    <x v="1"/>
    <x v="0"/>
    <s v="anti-PD1"/>
    <n v="0.87159575800178901"/>
    <s v="CD8+/CD3E+"/>
    <s v="1"/>
    <b v="0"/>
    <b v="0"/>
    <n v="1.1382029619923399"/>
    <n v="77.317946768114297"/>
    <m/>
    <n v="30.1355953221818"/>
    <x v="2"/>
    <s v="2"/>
    <s v="2"/>
  </r>
  <r>
    <s v="C9_P4_M79_L001"/>
    <x v="1"/>
    <s v="Human-melanoma"/>
    <n v="4850.3806328190003"/>
    <n v="2523"/>
    <n v="9.7840782677119896E-3"/>
    <n v="0.74804537621105305"/>
    <s v="P20"/>
    <x v="0"/>
    <x v="0"/>
    <s v="anti-PD1"/>
    <n v="1.12836737752062"/>
    <s v="CD8+/CD3E+"/>
    <s v="1"/>
    <b v="0"/>
    <b v="0"/>
    <n v="0.72639170790399299"/>
    <n v="87.863949296795596"/>
    <m/>
    <n v="22.613800717360402"/>
    <x v="3"/>
    <s v="6"/>
    <s v="6"/>
  </r>
  <r>
    <s v="C9_P4_M81_L001"/>
    <x v="1"/>
    <s v="Human-melanoma"/>
    <n v="4622.2493390592399"/>
    <n v="2421"/>
    <n v="8.2773125836808192E-3"/>
    <n v="0.63745139887392399"/>
    <s v="P28"/>
    <x v="1"/>
    <x v="1"/>
    <s v="anti-CTLA4+PD1"/>
    <n v="1.08018087029554"/>
    <s v="CD8+/CD3E+"/>
    <s v="1"/>
    <b v="0"/>
    <b v="0"/>
    <n v="0.39362816570947201"/>
    <n v="107.126235009748"/>
    <m/>
    <n v="25.705060908300499"/>
    <x v="2"/>
    <s v="3"/>
    <s v="3"/>
  </r>
  <r>
    <s v="C9_P4_M91_L001"/>
    <x v="1"/>
    <s v="Human-melanoma"/>
    <n v="6647.6634318422803"/>
    <n v="3546"/>
    <n v="7.2960186424665596E-3"/>
    <n v="0.527020594975664"/>
    <s v="P27"/>
    <x v="1"/>
    <x v="0"/>
    <s v="anti-PD1"/>
    <n v="1.5863622818404699"/>
    <s v="CD8+/CD3E+"/>
    <s v="1"/>
    <b v="0"/>
    <b v="0"/>
    <n v="0.67698635652277295"/>
    <n v="82.4342284703324"/>
    <m/>
    <n v="2.7317791058260399"/>
    <x v="0"/>
    <s v="1"/>
    <s v="1"/>
  </r>
  <r>
    <s v="C9_P4_MMD1-84A_L001"/>
    <x v="1"/>
    <s v="Human-melanoma"/>
    <n v="3530.19225958366"/>
    <n v="1667"/>
    <n v="1.21934865153559E-2"/>
    <n v="1.0224030859644999"/>
    <s v="P5"/>
    <x v="0"/>
    <x v="0"/>
    <s v="anti-PD1"/>
    <n v="0.748898633123114"/>
    <s v="CD8+/CD3E+"/>
    <s v="1"/>
    <b v="0"/>
    <b v="0"/>
    <n v="0.96099065690688201"/>
    <n v="100.44935152513099"/>
    <m/>
    <n v="30.011817530892898"/>
    <x v="2"/>
    <s v="6"/>
    <s v="6"/>
  </r>
  <r>
    <s v="C9_P4_MMD1-84B_L001"/>
    <x v="3"/>
    <s v="Human-melanoma"/>
    <n v="2841.79078653539"/>
    <n v="1378"/>
    <n v="1.59826016585209E-2"/>
    <n v="1.29553612533656"/>
    <s v="P5"/>
    <x v="0"/>
    <x v="1"/>
    <s v="anti-PD1"/>
    <n v="0.61248173882618695"/>
    <s v="CD8+/CD3E+"/>
    <s v="1"/>
    <b v="0"/>
    <b v="0"/>
    <n v="0.62241563512781395"/>
    <n v="107.35682758013201"/>
    <m/>
    <n v="31.123158476015401"/>
    <x v="2"/>
    <s v="7"/>
    <s v="7"/>
  </r>
  <r>
    <s v="C9_P4_MMD4_L001"/>
    <x v="2"/>
    <s v="Human-melanoma"/>
    <n v="8115.9640447943102"/>
    <n v="4466"/>
    <n v="6.4414290528632002E-3"/>
    <n v="0.45757962258406798"/>
    <s v="P8"/>
    <x v="1"/>
    <x v="1"/>
    <s v="anti-CTLA4+PD1"/>
    <n v="1.9958360504128501"/>
    <s v="CD8+/CD3E+"/>
    <s v="1"/>
    <b v="0"/>
    <b v="0"/>
    <n v="0.113493700323"/>
    <n v="89.9485479602059"/>
    <m/>
    <n v="2.0279140131475999"/>
    <x v="0"/>
    <s v="1"/>
    <s v="1"/>
  </r>
  <r>
    <s v="C9_P4_MMD6_L001"/>
    <x v="1"/>
    <s v="Human-melanoma"/>
    <n v="3668.98959261971"/>
    <n v="1871"/>
    <n v="9.7427879219462495E-3"/>
    <n v="0.79425889329181198"/>
    <s v="P22"/>
    <x v="0"/>
    <x v="0"/>
    <s v="anti-PD1"/>
    <n v="0.83712902019496105"/>
    <s v="CD8+/CD3E+"/>
    <s v="1"/>
    <b v="0"/>
    <b v="0"/>
    <n v="0.57404557498835795"/>
    <n v="84.934540460909503"/>
    <m/>
    <n v="26.888436702385999"/>
    <x v="1"/>
    <s v="0"/>
    <s v="0"/>
  </r>
  <r>
    <s v="C9_P4_MMD8_L001"/>
    <x v="1"/>
    <s v="Human-melanoma"/>
    <n v="4556.0470213627796"/>
    <n v="2368"/>
    <n v="1.08761760963544E-2"/>
    <n v="0.82063136248493296"/>
    <s v="P16"/>
    <x v="0"/>
    <x v="0"/>
    <s v="anti-PD1"/>
    <n v="1.05285287429983"/>
    <s v="CD8+/CD3E+"/>
    <s v="1"/>
    <b v="0"/>
    <b v="0"/>
    <n v="1.4128921956599301"/>
    <n v="67.452528090993596"/>
    <m/>
    <n v="24.746098796558101"/>
    <x v="2"/>
    <s v="9"/>
    <s v="9"/>
  </r>
  <r>
    <s v="C9_P5_M44_L001"/>
    <x v="0"/>
    <s v="Human-melanoma"/>
    <n v="3267.4832256221498"/>
    <n v="1841"/>
    <n v="1.2124943403794299E-2"/>
    <n v="0.96908499535310899"/>
    <s v="P11"/>
    <x v="0"/>
    <x v="0"/>
    <s v="anti-PD1"/>
    <n v="0.82006296555274505"/>
    <s v="CD8+/CD3E+"/>
    <s v="1"/>
    <b v="0"/>
    <b v="0"/>
    <n v="0.42751190114412502"/>
    <n v="107.27310886938299"/>
    <m/>
    <n v="26.913099817162301"/>
    <x v="1"/>
    <s v="3"/>
    <s v="3"/>
  </r>
  <r>
    <s v="C9_P5_M68_L001"/>
    <x v="1"/>
    <s v="Human-melanoma"/>
    <n v="3573.2398565439798"/>
    <n v="1810"/>
    <n v="1.11010078957028E-2"/>
    <n v="0.87781588160869695"/>
    <s v="P23"/>
    <x v="0"/>
    <x v="0"/>
    <s v="anti-PD1"/>
    <n v="0.811139538288841"/>
    <s v="CD8+/CD3E+"/>
    <s v="1"/>
    <b v="0"/>
    <b v="0"/>
    <n v="0.26792201543005301"/>
    <n v="90.9241984495238"/>
    <m/>
    <n v="27.0086349248778"/>
    <x v="1"/>
    <s v="3"/>
    <s v="3"/>
  </r>
  <r>
    <s v="C9_P5_M91_L001"/>
    <x v="0"/>
    <s v="Human-melanoma"/>
    <n v="4672.2659736716496"/>
    <n v="2387"/>
    <n v="1.02962526043996E-2"/>
    <n v="0.79219961699916097"/>
    <s v="P27"/>
    <x v="1"/>
    <x v="0"/>
    <s v="anti-PD1"/>
    <n v="1.0648995011061"/>
    <s v="CD8+/CD3E+"/>
    <s v="1"/>
    <b v="0"/>
    <b v="0"/>
    <n v="0.25203748245728402"/>
    <n v="74.929080058363297"/>
    <m/>
    <n v="24.837038876560001"/>
    <x v="1"/>
    <s v="4"/>
    <s v="4"/>
  </r>
  <r>
    <s v="C9_P6_M17"/>
    <x v="1"/>
    <s v="Human-melanoma"/>
    <n v="4342.5572124770797"/>
    <n v="2263"/>
    <n v="1.1490291561823501E-2"/>
    <n v="0.86183474840730501"/>
    <s v="P3"/>
    <x v="1"/>
    <x v="0"/>
    <s v="anti-PD1"/>
    <n v="1.0100204234330901"/>
    <s v="CD8+/CD3E+"/>
    <s v="1"/>
    <b v="0"/>
    <b v="0"/>
    <n v="0.62905437482048798"/>
    <n v="73.103387134812294"/>
    <m/>
    <n v="31.0080567928186"/>
    <x v="2"/>
    <s v="5"/>
    <s v="5"/>
  </r>
  <r>
    <s v="C9_P6_M51_L001"/>
    <x v="3"/>
    <s v="Human-melanoma"/>
    <n v="3524.12380653734"/>
    <n v="1814"/>
    <n v="1.29356820921549E-2"/>
    <n v="1.0333525112667901"/>
    <s v="P21"/>
    <x v="0"/>
    <x v="1"/>
    <s v="anti-PD1"/>
    <n v="0.81270113806002497"/>
    <s v="CD8+/CD3E+"/>
    <s v="1"/>
    <b v="0"/>
    <b v="0"/>
    <n v="1.5997525668082599"/>
    <n v="97.818547324291899"/>
    <m/>
    <n v="27.2541402243702"/>
    <x v="1"/>
    <s v="3"/>
    <s v="3"/>
  </r>
  <r>
    <s v="C9_P6_M68_L001"/>
    <x v="2"/>
    <s v="Human-melanoma"/>
    <n v="4945.0569993905801"/>
    <n v="2550"/>
    <n v="9.9697121166968192E-3"/>
    <n v="0.75493310126902202"/>
    <s v="P23"/>
    <x v="0"/>
    <x v="0"/>
    <s v="anti-PD1"/>
    <n v="1.13472531944615"/>
    <s v="CD8+/CD3E+"/>
    <s v="1"/>
    <b v="0"/>
    <b v="0"/>
    <n v="0.130393593732198"/>
    <n v="98.1631035740198"/>
    <m/>
    <n v="13.6969294720669"/>
    <x v="0"/>
    <s v="0"/>
    <s v="0"/>
  </r>
  <r>
    <s v="C9_P6_M76_L001"/>
    <x v="0"/>
    <s v="Human-melanoma"/>
    <n v="5384.0111104797197"/>
    <n v="2994"/>
    <n v="9.9546334638268997E-3"/>
    <n v="0.70319463663010595"/>
    <s v="P33"/>
    <x v="1"/>
    <x v="1"/>
    <s v="anti-PD1"/>
    <n v="1.33840254674475"/>
    <s v="CD8+/CD3E+"/>
    <s v="1"/>
    <b v="0"/>
    <b v="0"/>
    <n v="0.93972296665631705"/>
    <n v="36.431466221961102"/>
    <m/>
    <n v="14.6690605597167"/>
    <x v="0"/>
    <s v="4"/>
    <s v="4"/>
  </r>
  <r>
    <s v="C9_P6_MMD2-36B_L001"/>
    <x v="2"/>
    <s v="Human-melanoma"/>
    <n v="6115.3697713579204"/>
    <n v="3162"/>
    <n v="7.8221835360680406E-3"/>
    <n v="0.57437843350244"/>
    <s v="P10"/>
    <x v="0"/>
    <x v="0"/>
    <s v="anti-PD1"/>
    <n v="1.42060962041346"/>
    <s v="CD8+/CD3E+"/>
    <s v="1"/>
    <b v="0"/>
    <b v="0"/>
    <n v="3.2478191713824801E-2"/>
    <n v="29.277387188338398"/>
    <m/>
    <n v="12.5010572231146"/>
    <x v="0"/>
    <s v="0"/>
    <s v="0"/>
  </r>
  <r>
    <s v="C9_P7_M82_L001"/>
    <x v="1"/>
    <s v="Human-melanoma"/>
    <n v="3529.1579609649898"/>
    <n v="1745"/>
    <n v="1.34005999672455E-2"/>
    <n v="1.05123526247849"/>
    <s v="P24"/>
    <x v="1"/>
    <x v="1"/>
    <s v="anti-PD1"/>
    <n v="0.77734205752680596"/>
    <s v="CD8+/CD3E+"/>
    <s v="1"/>
    <b v="0"/>
    <b v="0"/>
    <n v="0.16415680332377"/>
    <n v="95.525106323791803"/>
    <m/>
    <n v="26.9718791767495"/>
    <x v="1"/>
    <s v="4"/>
    <s v="4"/>
  </r>
  <r>
    <s v="C9_P9_M36_L001"/>
    <x v="1"/>
    <s v="Human-melanoma"/>
    <n v="3687.54219274655"/>
    <n v="1882"/>
    <n v="1.2459330233051199E-2"/>
    <n v="0.98671606899783904"/>
    <s v="P3"/>
    <x v="0"/>
    <x v="0"/>
    <s v="anti-PD1"/>
    <n v="0.83935987701093695"/>
    <s v="CD8+/CD3E+"/>
    <s v="1"/>
    <b v="0"/>
    <b v="0"/>
    <n v="0.67746211784528398"/>
    <n v="77.7752193700112"/>
    <m/>
    <n v="31.001406553900299"/>
    <x v="2"/>
    <s v="5"/>
    <s v="5"/>
  </r>
  <r>
    <s v="C9_P9_M63-B1"/>
    <x v="1"/>
    <s v="Human-melanoma"/>
    <n v="4853.27479856841"/>
    <n v="2523"/>
    <n v="9.1194985633666695E-3"/>
    <n v="0.73702301741354903"/>
    <s v="P7"/>
    <x v="0"/>
    <x v="1"/>
    <s v="anti-CTLA4+PD1"/>
    <n v="1.12792120615742"/>
    <s v="CD8+/CD3E+"/>
    <s v="1"/>
    <b v="0"/>
    <b v="0"/>
    <n v="0.276034477952117"/>
    <n v="91.636765704125096"/>
    <m/>
    <n v="14.710853112873201"/>
    <x v="0"/>
    <s v="0"/>
    <s v="0"/>
  </r>
  <r>
    <s v="D1_P1_M11"/>
    <x v="1"/>
    <s v="Human-melanoma"/>
    <n v="4177.9240298412496"/>
    <n v="2024"/>
    <n v="1.0635518598282699E-2"/>
    <n v="0.836903317182213"/>
    <s v="P1"/>
    <x v="1"/>
    <x v="1"/>
    <s v="anti-CTLA4"/>
    <n v="0.904500896037433"/>
    <s v="CD8+/CD3E+"/>
    <s v="1"/>
    <b v="0"/>
    <b v="0"/>
    <n v="0.51087270921180195"/>
    <n v="55.471037549892998"/>
    <m/>
    <n v="26.6764742449718"/>
    <x v="2"/>
    <s v="5"/>
    <s v="5"/>
  </r>
  <r>
    <s v="D1_P1_M23"/>
    <x v="3"/>
    <s v="Human-melanoma"/>
    <n v="4817.4935439280098"/>
    <n v="2517"/>
    <n v="9.0823122320314899E-3"/>
    <n v="0.70534561689921105"/>
    <s v="P3"/>
    <x v="0"/>
    <x v="0"/>
    <s v="anti-PD1"/>
    <n v="1.11989012161991"/>
    <s v="CD8+/CD3E+"/>
    <s v="1"/>
    <b v="0"/>
    <b v="0"/>
    <n v="0.62750004384827895"/>
    <n v="79.854288101905794"/>
    <m/>
    <n v="19.406906614033101"/>
    <x v="0"/>
    <s v="6"/>
    <s v="6"/>
  </r>
  <r>
    <s v="D1_P1_M24_L001"/>
    <x v="0"/>
    <s v="Human-melanoma"/>
    <n v="2827.7000571131998"/>
    <n v="1491"/>
    <n v="1.53520670568552E-2"/>
    <n v="1.19492079168696"/>
    <s v="P25"/>
    <x v="1"/>
    <x v="0"/>
    <s v="anti-PD1"/>
    <n v="0.66591075956880996"/>
    <s v="CD8+/CD3E+"/>
    <s v="1"/>
    <b v="0"/>
    <b v="0"/>
    <n v="0.70362658236601205"/>
    <n v="91.461993727886707"/>
    <m/>
    <n v="31.641121618946499"/>
    <x v="2"/>
    <s v="7"/>
    <s v="7"/>
  </r>
  <r>
    <s v="D1_P1_M34"/>
    <x v="2"/>
    <s v="Human-melanoma"/>
    <n v="4100.3005782608097"/>
    <n v="2085"/>
    <n v="1.2294885395388699E-2"/>
    <n v="0.92046008778962396"/>
    <s v="P2"/>
    <x v="1"/>
    <x v="0"/>
    <s v="anti-PD1"/>
    <n v="0.92848260680917405"/>
    <s v="CD8+/CD3E+"/>
    <s v="1"/>
    <b v="0"/>
    <b v="0"/>
    <n v="0.32327317349450901"/>
    <n v="85.309439896199194"/>
    <m/>
    <n v="22.407665493550599"/>
    <x v="2"/>
    <s v="6"/>
    <s v="6"/>
  </r>
  <r>
    <s v="D1_P1_M42"/>
    <x v="3"/>
    <s v="Human-melanoma"/>
    <n v="4608.6597269470403"/>
    <n v="2399"/>
    <n v="4.3004985352446904E-3"/>
    <n v="0.31998518809218301"/>
    <s v="P4"/>
    <x v="1"/>
    <x v="0"/>
    <s v="anti-CTLA4+PD1"/>
    <n v="1.0722613285988201"/>
    <s v="CD8+/CD3E+"/>
    <s v="1"/>
    <b v="0"/>
    <b v="0"/>
    <n v="0.27167749319329998"/>
    <n v="96.981065911195202"/>
    <m/>
    <n v="19.042248061973599"/>
    <x v="0"/>
    <s v="7"/>
    <s v="7"/>
  </r>
  <r>
    <s v="D1_P1_M43_L001"/>
    <x v="1"/>
    <s v="Human-melanoma"/>
    <n v="3755.5275322686798"/>
    <n v="1949"/>
    <n v="1.0643591097423501E-2"/>
    <n v="0.848110608963209"/>
    <s v="P14"/>
    <x v="0"/>
    <x v="0"/>
    <s v="anti-PD1"/>
    <n v="0.87326890061377105"/>
    <s v="CD8+/CD3E+"/>
    <s v="1"/>
    <b v="0"/>
    <b v="0"/>
    <n v="0.16152573727546399"/>
    <n v="103.78825036893301"/>
    <m/>
    <n v="25.3423834478773"/>
    <x v="1"/>
    <s v="4"/>
    <s v="4"/>
  </r>
  <r>
    <s v="D1_P1_M44_L001"/>
    <x v="2"/>
    <s v="Human-melanoma"/>
    <n v="3748.0915173010499"/>
    <n v="2091"/>
    <n v="1.20719951705867E-2"/>
    <n v="0.95824468076346903"/>
    <s v="P11"/>
    <x v="0"/>
    <x v="0"/>
    <s v="anti-PD1"/>
    <n v="0.93004420658035802"/>
    <s v="CD8+/CD3E+"/>
    <s v="1"/>
    <b v="0"/>
    <b v="0"/>
    <n v="1.0838332021852"/>
    <n v="82.264065913238497"/>
    <m/>
    <n v="20.126695139414501"/>
    <x v="0"/>
    <s v="6"/>
    <s v="6"/>
  </r>
  <r>
    <s v="D1_P1_M53_L001"/>
    <x v="0"/>
    <s v="Human-melanoma"/>
    <n v="4659.8001313046998"/>
    <n v="2403"/>
    <n v="9.5061763381541105E-3"/>
    <n v="0.73315536990631203"/>
    <s v="P20"/>
    <x v="1"/>
    <x v="0"/>
    <s v="anti-PD1"/>
    <n v="1.07136898587243"/>
    <s v="CD8+/CD3E+"/>
    <s v="1"/>
    <b v="0"/>
    <b v="0"/>
    <n v="5.4779628703196102E-2"/>
    <n v="109.904310659252"/>
    <m/>
    <n v="14.9091408084641"/>
    <x v="0"/>
    <s v="0"/>
    <s v="0"/>
  </r>
  <r>
    <s v="D1_P1_M55_L001"/>
    <x v="3"/>
    <s v="Human-melanoma"/>
    <n v="5336.10703304461"/>
    <n v="2780"/>
    <n v="9.2489677715174596E-3"/>
    <n v="0.696471318037719"/>
    <s v="P1"/>
    <x v="0"/>
    <x v="0"/>
    <s v="anti-PD1"/>
    <n v="1.2373447329810401"/>
    <s v="CD8+/CD3E+"/>
    <s v="1"/>
    <b v="0"/>
    <b v="0"/>
    <n v="0.30884325447851801"/>
    <n v="91.655910307907206"/>
    <m/>
    <n v="14.231911154671399"/>
    <x v="0"/>
    <s v="0"/>
    <s v="0"/>
  </r>
  <r>
    <s v="D1_P1_M67_L001"/>
    <x v="2"/>
    <s v="Human-melanoma"/>
    <n v="6124.2307355281"/>
    <n v="3223"/>
    <n v="7.8699789755964193E-3"/>
    <n v="0.57291254957039095"/>
    <s v="P6"/>
    <x v="0"/>
    <x v="0"/>
    <s v="anti-PD1"/>
    <n v="1.43388321846852"/>
    <s v="CD8+/CD3E+"/>
    <s v="1"/>
    <b v="0"/>
    <b v="0"/>
    <n v="0.47216563221581398"/>
    <n v="67.742480482252105"/>
    <m/>
    <n v="9.6863617860861009"/>
    <x v="0"/>
    <s v="2"/>
    <s v="2"/>
  </r>
  <r>
    <s v="D1_P1_M71_L001"/>
    <x v="0"/>
    <s v="Human-melanoma"/>
    <n v="3658.7314717507302"/>
    <n v="2018"/>
    <n v="9.4472035852299005E-3"/>
    <n v="0.79266088041178095"/>
    <s v="P12"/>
    <x v="0"/>
    <x v="0"/>
    <s v="anti-PD1"/>
    <n v="0.90137769649506705"/>
    <s v="CD8+/CD3E+"/>
    <s v="1"/>
    <b v="0"/>
    <b v="0"/>
    <n v="1.1672091003635601"/>
    <n v="110.45808061497"/>
    <m/>
    <n v="24.468700968453899"/>
    <x v="1"/>
    <s v="0"/>
    <s v="0"/>
  </r>
  <r>
    <s v="D1_P1_M77_L001"/>
    <x v="1"/>
    <s v="Human-melanoma"/>
    <n v="4583.6521153103204"/>
    <n v="2358"/>
    <n v="9.9801856096810495E-3"/>
    <n v="0.78281693644588402"/>
    <s v="P31"/>
    <x v="1"/>
    <x v="0"/>
    <s v="anti-PD1"/>
    <n v="1.05039893180226"/>
    <s v="CD8+/CD3E+"/>
    <s v="1"/>
    <b v="0"/>
    <b v="0"/>
    <n v="4.6088340718945603E-2"/>
    <n v="63.9900394701137"/>
    <m/>
    <n v="23.419037893281001"/>
    <x v="3"/>
    <s v="1"/>
    <s v="1"/>
  </r>
  <r>
    <s v="D1_P1_M89_L001"/>
    <x v="1"/>
    <s v="Human-melanoma"/>
    <n v="3991.3125603119101"/>
    <n v="2097"/>
    <n v="1.2058382800004199E-2"/>
    <n v="0.88532184114977197"/>
    <s v="P28"/>
    <x v="0"/>
    <x v="0"/>
    <s v="anti-CTLA4+PD1"/>
    <n v="0.93997151941144996"/>
    <s v="CD8+/CD3E+"/>
    <s v="1"/>
    <b v="0"/>
    <b v="0"/>
    <n v="0.57541419201406296"/>
    <n v="97.112952634843495"/>
    <m/>
    <n v="26.995447170978299"/>
    <x v="1"/>
    <s v="3"/>
    <s v="3"/>
  </r>
  <r>
    <s v="D1_P1_M91_L001"/>
    <x v="0"/>
    <s v="Human-melanoma"/>
    <n v="4297.4627466564698"/>
    <n v="2272"/>
    <n v="1.00378909201618E-2"/>
    <n v="0.77258274584278397"/>
    <s v="P27"/>
    <x v="1"/>
    <x v="0"/>
    <s v="anti-PD1"/>
    <n v="1.01593219399543"/>
    <s v="CD8+/CD3E+"/>
    <s v="1"/>
    <b v="0"/>
    <b v="0"/>
    <n v="0.33197337646818398"/>
    <n v="82.155143199223204"/>
    <m/>
    <n v="24.520891328180401"/>
    <x v="1"/>
    <s v="3"/>
    <s v="3"/>
  </r>
  <r>
    <s v="D1_P1_MMD1-84B_L001"/>
    <x v="1"/>
    <s v="Human-melanoma"/>
    <n v="3402.8442719591499"/>
    <n v="1698"/>
    <n v="1.37364338269589E-2"/>
    <n v="1.0897224033411199"/>
    <s v="P5"/>
    <x v="0"/>
    <x v="1"/>
    <s v="anti-PD1"/>
    <n v="0.75982983152139505"/>
    <s v="CD8+/CD3E+"/>
    <s v="1"/>
    <b v="0"/>
    <b v="0"/>
    <n v="0.128881157528109"/>
    <n v="70.777833437817307"/>
    <m/>
    <n v="26.738432243026502"/>
    <x v="1"/>
    <s v="7"/>
    <s v="7"/>
  </r>
  <r>
    <s v="D1_P1_MMD7_L001"/>
    <x v="1"/>
    <s v="Human-melanoma"/>
    <n v="3324.76315748256"/>
    <n v="1683"/>
    <n v="1.1358468769543301E-2"/>
    <n v="0.89534369298162297"/>
    <s v="P19"/>
    <x v="0"/>
    <x v="1"/>
    <s v="anti-PD1"/>
    <n v="0.754921946526248"/>
    <s v="CD8+/CD3E+"/>
    <s v="1"/>
    <b v="0"/>
    <b v="0"/>
    <n v="0.124610111755977"/>
    <n v="107.93764749107"/>
    <m/>
    <n v="31.0278864344296"/>
    <x v="2"/>
    <s v="5"/>
    <s v="5"/>
  </r>
  <r>
    <s v="D1_P1_MMD8_L001"/>
    <x v="0"/>
    <s v="Human-melanoma"/>
    <n v="4817.0534191535198"/>
    <n v="2540"/>
    <n v="9.1247123939092404E-3"/>
    <n v="0.72718455164005302"/>
    <s v="P16"/>
    <x v="0"/>
    <x v="0"/>
    <s v="anti-PD1"/>
    <n v="1.12870200604301"/>
    <s v="CD8+/CD3E+"/>
    <s v="1"/>
    <b v="0"/>
    <b v="0"/>
    <n v="0.15492584880601501"/>
    <n v="79.861691439401"/>
    <m/>
    <n v="20.0618620633993"/>
    <x v="0"/>
    <s v="2"/>
    <s v="2"/>
  </r>
  <r>
    <s v="D1_P1_MMD9_L001"/>
    <x v="1"/>
    <s v="Human-melanoma"/>
    <n v="2783.5645133057901"/>
    <n v="1402"/>
    <n v="1.7078451465239199E-2"/>
    <n v="1.3418789364597901"/>
    <s v="P17"/>
    <x v="0"/>
    <x v="1"/>
    <s v="anti-PD1"/>
    <n v="0.62798619369721898"/>
    <s v="CD8+/CD3E+"/>
    <s v="1"/>
    <b v="0"/>
    <b v="0"/>
    <n v="0.61211987666742995"/>
    <n v="81.828446268677993"/>
    <m/>
    <n v="31.2893080211045"/>
    <x v="2"/>
    <s v="7"/>
    <s v="7"/>
  </r>
  <r>
    <s v="D1_P10_MMD2-36B_L001"/>
    <x v="3"/>
    <s v="Human-melanoma"/>
    <n v="4577.4310287847702"/>
    <n v="2501"/>
    <n v="8.9221764015282E-3"/>
    <n v="0.71215730997654403"/>
    <s v="P10"/>
    <x v="0"/>
    <x v="0"/>
    <s v="anti-PD1"/>
    <n v="1.11520532230636"/>
    <s v="CD8+/CD3E+"/>
    <s v="1"/>
    <b v="0"/>
    <b v="0"/>
    <n v="0.29721278128749801"/>
    <n v="96.203374650739605"/>
    <m/>
    <n v="14.618201936928401"/>
    <x v="0"/>
    <s v="0"/>
    <s v="0"/>
  </r>
  <r>
    <s v="D1_P2_M23"/>
    <x v="1"/>
    <s v="Human-melanoma"/>
    <n v="4523.3577079758697"/>
    <n v="2367"/>
    <n v="1.04891728117633E-2"/>
    <n v="0.81080260229248702"/>
    <s v="P3"/>
    <x v="0"/>
    <x v="0"/>
    <s v="anti-PD1"/>
    <n v="1.0543029312302199"/>
    <s v="CD8+/CD3E+"/>
    <s v="1"/>
    <b v="0"/>
    <b v="0"/>
    <n v="0.21813063159954901"/>
    <n v="89.488832772842699"/>
    <m/>
    <n v="25.7338752974362"/>
    <x v="2"/>
    <s v="5"/>
    <s v="5"/>
  </r>
  <r>
    <s v="D1_P2_M24_L001"/>
    <x v="3"/>
    <s v="Human-melanoma"/>
    <n v="3652.5453125603099"/>
    <n v="1944"/>
    <n v="1.2128595524279801E-2"/>
    <n v="0.93802191771400201"/>
    <s v="P25"/>
    <x v="1"/>
    <x v="0"/>
    <s v="anti-PD1"/>
    <n v="0.87159575800178901"/>
    <s v="CD8+/CD3E+"/>
    <s v="1"/>
    <b v="0"/>
    <b v="0"/>
    <n v="1.8313260244279099"/>
    <n v="75.227033767708704"/>
    <m/>
    <n v="31.143123092978499"/>
    <x v="2"/>
    <s v="7"/>
    <s v="7"/>
  </r>
  <r>
    <s v="D1_P2_M34"/>
    <x v="3"/>
    <s v="Human-melanoma"/>
    <n v="3308.0658540211002"/>
    <n v="1596"/>
    <n v="1.24807309832436E-2"/>
    <n v="0.98865286388218299"/>
    <s v="P2"/>
    <x v="1"/>
    <x v="0"/>
    <s v="anti-PD1"/>
    <n v="0.71041635304752904"/>
    <s v="CD8+/CD3E+"/>
    <s v="1"/>
    <b v="0"/>
    <b v="0"/>
    <n v="0.86319614379119602"/>
    <n v="72.546397964612197"/>
    <m/>
    <n v="26.9888837346777"/>
    <x v="1"/>
    <s v="7"/>
    <s v="7"/>
  </r>
  <r>
    <s v="D1_P2_M39"/>
    <x v="1"/>
    <s v="Human-melanoma"/>
    <n v="4545.8915601751296"/>
    <n v="2434"/>
    <n v="1.0477919412763E-2"/>
    <n v="0.76421139008600203"/>
    <s v="P2"/>
    <x v="0"/>
    <x v="0"/>
    <s v="anti-PD1"/>
    <n v="1.0888812118778399"/>
    <s v="CD8+/CD3E+"/>
    <s v="1"/>
    <b v="0"/>
    <b v="0"/>
    <n v="0.45534519714143601"/>
    <n v="100.823172722132"/>
    <m/>
    <n v="27.464673736971601"/>
    <x v="2"/>
    <s v="5"/>
    <s v="5"/>
  </r>
  <r>
    <s v="D1_P2_M53_L001"/>
    <x v="2"/>
    <s v="Human-melanoma"/>
    <n v="4834.5940343673901"/>
    <n v="2568"/>
    <n v="1.07550796900488E-2"/>
    <n v="0.74595502218403598"/>
    <s v="P20"/>
    <x v="1"/>
    <x v="0"/>
    <s v="anti-PD1"/>
    <n v="1.14643731773002"/>
    <s v="CD8+/CD3E+"/>
    <s v="1"/>
    <b v="0"/>
    <b v="0"/>
    <n v="0.387780751645944"/>
    <n v="95.823152194669603"/>
    <m/>
    <n v="4.0971076997587703"/>
    <x v="0"/>
    <s v="1"/>
    <s v="1"/>
  </r>
  <r>
    <s v="D1_P2_M55_L001"/>
    <x v="1"/>
    <s v="Human-melanoma"/>
    <n v="5259.2972044794997"/>
    <n v="2892"/>
    <n v="9.7700197341842893E-3"/>
    <n v="0.70801029586705599"/>
    <s v="P1"/>
    <x v="0"/>
    <x v="0"/>
    <s v="anti-PD1"/>
    <n v="1.28776209702209"/>
    <s v="CD8+/CD3E+"/>
    <s v="1"/>
    <b v="0"/>
    <b v="0"/>
    <n v="1.4012494499003401"/>
    <n v="42.949492923115102"/>
    <m/>
    <n v="12.4110027170506"/>
    <x v="0"/>
    <s v="3"/>
    <s v="3"/>
  </r>
  <r>
    <s v="D1_P2_M66_L001"/>
    <x v="0"/>
    <s v="Human-melanoma"/>
    <n v="4528.43798112681"/>
    <n v="2331"/>
    <n v="7.8257416102438596E-3"/>
    <n v="0.65468263439263996"/>
    <s v="P12"/>
    <x v="1"/>
    <x v="0"/>
    <s v="anti-PD1"/>
    <n v="1.0370137909063999"/>
    <s v="CD8+/CD3E+"/>
    <s v="1"/>
    <b v="0"/>
    <b v="0"/>
    <n v="1.24527025538189"/>
    <n v="79.059328077725297"/>
    <m/>
    <n v="16.6479646545002"/>
    <x v="0"/>
    <s v="3"/>
    <s v="3"/>
  </r>
  <r>
    <s v="D1_P2_M71_L001"/>
    <x v="0"/>
    <s v="Human-melanoma"/>
    <n v="4120.4095578312499"/>
    <n v="2174"/>
    <n v="1.22815354933893E-2"/>
    <n v="0.91566952790485701"/>
    <s v="P12"/>
    <x v="0"/>
    <x v="0"/>
    <s v="anti-PD1"/>
    <n v="0.97343437165108904"/>
    <s v="CD8+/CD3E+"/>
    <s v="1"/>
    <b v="0"/>
    <b v="0"/>
    <n v="0.73968412906165804"/>
    <n v="93.961481780039193"/>
    <m/>
    <n v="17.1254074845627"/>
    <x v="0"/>
    <s v="0"/>
    <s v="0"/>
  </r>
  <r>
    <s v="D1_P2_M76_L001"/>
    <x v="1"/>
    <s v="Human-melanoma"/>
    <n v="3434.88418409613"/>
    <n v="1756"/>
    <n v="1.345829365676E-2"/>
    <n v="1.0247561963746199"/>
    <s v="P33"/>
    <x v="1"/>
    <x v="1"/>
    <s v="anti-PD1"/>
    <n v="0.78224994252195301"/>
    <s v="CD8+/CD3E+"/>
    <s v="1"/>
    <b v="0"/>
    <b v="0"/>
    <n v="0.32151984537911898"/>
    <n v="75.484258604198899"/>
    <m/>
    <n v="27.430285434444901"/>
    <x v="1"/>
    <s v="4"/>
    <s v="4"/>
  </r>
  <r>
    <s v="D1_P2_M77_L001"/>
    <x v="1"/>
    <s v="Human-melanoma"/>
    <n v="2924.3722308819902"/>
    <n v="1481"/>
    <n v="1.54194373841749E-2"/>
    <n v="1.20399803130704"/>
    <s v="P31"/>
    <x v="1"/>
    <x v="0"/>
    <s v="anti-PD1"/>
    <n v="0.65910664628008298"/>
    <s v="CD8+/CD3E+"/>
    <s v="1"/>
    <b v="0"/>
    <b v="0"/>
    <n v="0.44071679170331501"/>
    <n v="98.815524181824301"/>
    <m/>
    <n v="31.401524795031101"/>
    <x v="2"/>
    <s v="5"/>
    <s v="5"/>
  </r>
  <r>
    <s v="D1_P2_M90-7-24-17"/>
    <x v="2"/>
    <s v="Human-melanoma"/>
    <n v="5221.9247496070702"/>
    <n v="2788"/>
    <n v="9.2359929732926307E-3"/>
    <n v="0.67203354731126497"/>
    <s v="P30"/>
    <x v="0"/>
    <x v="0"/>
    <s v="anti-PD1"/>
    <n v="1.2425872464985801"/>
    <s v="CD8+/CD3E+"/>
    <s v="1"/>
    <b v="0"/>
    <b v="0"/>
    <n v="0.36617903352248998"/>
    <n v="58.674006368779999"/>
    <m/>
    <n v="12.4739483976513"/>
    <x v="0"/>
    <s v="2"/>
    <s v="2"/>
  </r>
  <r>
    <s v="D1_P2_M90-7-31-17"/>
    <x v="3"/>
    <s v="Human-melanoma"/>
    <n v="4036.2308681439799"/>
    <n v="2128"/>
    <n v="1.05737531423336E-2"/>
    <n v="0.83536033685772104"/>
    <s v="P30"/>
    <x v="0"/>
    <x v="0"/>
    <s v="anti-PD1"/>
    <n v="0.94889494667535401"/>
    <s v="CD8+/CD3E+"/>
    <s v="1"/>
    <b v="0"/>
    <b v="0"/>
    <n v="1.10665604026872"/>
    <n v="107.512288592202"/>
    <m/>
    <n v="21.422830774344899"/>
    <x v="1"/>
    <s v="2"/>
    <s v="2"/>
  </r>
  <r>
    <s v="D1_P2_MMD1-84A_L001"/>
    <x v="1"/>
    <s v="Human-melanoma"/>
    <n v="5965.4554642699804"/>
    <n v="3183"/>
    <n v="7.6003443659874497E-3"/>
    <n v="0.57204894956846697"/>
    <s v="P5"/>
    <x v="0"/>
    <x v="0"/>
    <s v="anti-PD1"/>
    <n v="1.4165940781447"/>
    <s v="CD8+/CD3E+"/>
    <s v="1"/>
    <b v="0"/>
    <b v="0"/>
    <n v="5.8451516575567602E-2"/>
    <n v="50.810356817219201"/>
    <m/>
    <n v="12.010143030012401"/>
    <x v="0"/>
    <s v="1"/>
    <s v="1"/>
  </r>
  <r>
    <s v="D1_P2_MMD1-84B_L001"/>
    <x v="1"/>
    <s v="Human-melanoma"/>
    <n v="3080.1961362501102"/>
    <n v="1482"/>
    <n v="1.3723482858999599E-2"/>
    <n v="1.12658513251698"/>
    <s v="P5"/>
    <x v="0"/>
    <x v="1"/>
    <s v="anti-PD1"/>
    <n v="0.65832584639449199"/>
    <s v="CD8+/CD3E+"/>
    <s v="1"/>
    <b v="0"/>
    <b v="0"/>
    <n v="0.28704395510161101"/>
    <n v="112.948015920947"/>
    <m/>
    <n v="30.6983650912297"/>
    <x v="2"/>
    <s v="7"/>
    <s v="7"/>
  </r>
  <r>
    <s v="D1_P2_MMD6_L001"/>
    <x v="1"/>
    <s v="Human-melanoma"/>
    <n v="3785.69932128144"/>
    <n v="1934"/>
    <n v="1.17421140195376E-2"/>
    <n v="0.91656593087271399"/>
    <s v="P22"/>
    <x v="0"/>
    <x v="0"/>
    <s v="anti-PD1"/>
    <n v="0.86713404436983699"/>
    <s v="CD8+/CD3E+"/>
    <s v="1"/>
    <b v="0"/>
    <b v="0"/>
    <n v="0.230131623273268"/>
    <n v="100.808573012522"/>
    <m/>
    <n v="26.913767582239"/>
    <x v="1"/>
    <s v="0"/>
    <s v="0"/>
  </r>
  <r>
    <s v="D1_P2_MMD7_L001"/>
    <x v="1"/>
    <s v="Human-melanoma"/>
    <n v="3291.6343568388402"/>
    <n v="1722"/>
    <n v="1.1506603245857601E-2"/>
    <n v="0.90161089939247296"/>
    <s v="P19"/>
    <x v="0"/>
    <x v="1"/>
    <s v="anti-PD1"/>
    <n v="0.76931097298929296"/>
    <s v="CD8+/CD3E+"/>
    <s v="1"/>
    <b v="0"/>
    <b v="0"/>
    <n v="0.69650853295963699"/>
    <n v="97.014958289927705"/>
    <m/>
    <n v="31.1902049907264"/>
    <x v="2"/>
    <s v="7"/>
    <s v="7"/>
  </r>
  <r>
    <s v="D1_P3_M34"/>
    <x v="1"/>
    <s v="Human-melanoma"/>
    <n v="2993.0670140498601"/>
    <n v="1496"/>
    <n v="1.21252122145854E-2"/>
    <n v="0.97202129492354095"/>
    <s v="P2"/>
    <x v="1"/>
    <x v="0"/>
    <s v="anti-PD1"/>
    <n v="0.66981475899676701"/>
    <s v="CD8+/CD3E+"/>
    <s v="1"/>
    <b v="0"/>
    <b v="0"/>
    <n v="0.12443848062999099"/>
    <n v="99.593764444809494"/>
    <m/>
    <n v="27.286163187405698"/>
    <x v="1"/>
    <s v="4"/>
    <s v="4"/>
  </r>
  <r>
    <s v="D1_P3_M41_L001"/>
    <x v="1"/>
    <s v="Human-melanoma"/>
    <n v="3074.1812846052098"/>
    <n v="1563"/>
    <n v="1.2816059666529499E-2"/>
    <n v="1.0267573294940899"/>
    <s v="P35"/>
    <x v="1"/>
    <x v="1"/>
    <s v="anti-PD1"/>
    <n v="0.69981978317164395"/>
    <s v="CD8+/CD3E+"/>
    <s v="1"/>
    <b v="0"/>
    <b v="0"/>
    <n v="0.129772793132892"/>
    <n v="72.104648589609099"/>
    <m/>
    <n v="27.6862689394321"/>
    <x v="2"/>
    <s v="4"/>
    <s v="4"/>
  </r>
  <r>
    <s v="D1_P3_M42"/>
    <x v="1"/>
    <s v="Human-melanoma"/>
    <n v="5217.91540495345"/>
    <n v="2831"/>
    <n v="9.0913623650876792E-3"/>
    <n v="0.69306010460221101"/>
    <s v="P4"/>
    <x v="1"/>
    <x v="0"/>
    <s v="anti-CTLA4+PD1"/>
    <n v="1.2582032442104101"/>
    <s v="CD8+/CD3E+"/>
    <s v="1"/>
    <b v="0"/>
    <b v="0"/>
    <n v="0.55039468076913101"/>
    <n v="73.237772077805701"/>
    <m/>
    <n v="15.6041769373881"/>
    <x v="0"/>
    <s v="8"/>
    <s v="8"/>
  </r>
  <r>
    <s v="D1_P3_M53_L001"/>
    <x v="2"/>
    <s v="Human-melanoma"/>
    <n v="4595.2076201684804"/>
    <n v="2414"/>
    <n v="1.0478517232365E-2"/>
    <n v="0.79586302444515"/>
    <s v="P20"/>
    <x v="1"/>
    <x v="0"/>
    <s v="anti-PD1"/>
    <n v="1.07850772768355"/>
    <s v="CD8+/CD3E+"/>
    <s v="1"/>
    <b v="0"/>
    <b v="0"/>
    <n v="0.37558503264117199"/>
    <n v="115.301098796457"/>
    <m/>
    <n v="16.809606976215299"/>
    <x v="0"/>
    <s v="0"/>
    <s v="0"/>
  </r>
  <r>
    <s v="D1_P3_M55_L001"/>
    <x v="2"/>
    <s v="Human-melanoma"/>
    <n v="3704.7705296412901"/>
    <n v="1931"/>
    <n v="1.3785356967613399E-2"/>
    <n v="1.0252201563560499"/>
    <s v="P1"/>
    <x v="0"/>
    <x v="0"/>
    <s v="anti-PD1"/>
    <n v="0.86211461653389099"/>
    <s v="CD8+/CD3E+"/>
    <s v="1"/>
    <b v="0"/>
    <b v="0"/>
    <n v="6.8610190985207598E-2"/>
    <n v="80.832679291117699"/>
    <m/>
    <n v="25.330561753606698"/>
    <x v="1"/>
    <s v="4"/>
    <s v="4"/>
  </r>
  <r>
    <s v="D1_P3_M68_L001"/>
    <x v="0"/>
    <s v="Human-melanoma"/>
    <n v="6449.0960541428203"/>
    <n v="3420"/>
    <n v="8.0138777486152696E-3"/>
    <n v="0.57994685367114895"/>
    <s v="P23"/>
    <x v="0"/>
    <x v="0"/>
    <s v="anti-PD1"/>
    <n v="1.5260176049683201"/>
    <s v="CD8+/CD3E+"/>
    <s v="1"/>
    <b v="0"/>
    <b v="0"/>
    <n v="0.187026519847169"/>
    <n v="71.718548737187902"/>
    <m/>
    <n v="8.9218246188964994"/>
    <x v="0"/>
    <s v="0"/>
    <s v="0"/>
  </r>
  <r>
    <s v="D1_P3_M71_L001"/>
    <x v="1"/>
    <s v="Human-melanoma"/>
    <n v="5921.5142136315299"/>
    <n v="3353"/>
    <n v="7.4705297833648904E-3"/>
    <n v="0.59277190044280204"/>
    <s v="P12"/>
    <x v="0"/>
    <x v="0"/>
    <s v="anti-PD1"/>
    <n v="1.5024820655597799"/>
    <s v="CD8+/CD3E+"/>
    <s v="1"/>
    <b v="0"/>
    <b v="0"/>
    <n v="0.912070305569329"/>
    <n v="81.951586391041403"/>
    <m/>
    <n v="5.77216930664044"/>
    <x v="0"/>
    <s v="1"/>
    <s v="1"/>
  </r>
  <r>
    <s v="D1_P3_M76_L001"/>
    <x v="0"/>
    <s v="Human-melanoma"/>
    <n v="3741.8963788093201"/>
    <n v="1910"/>
    <n v="8.8437041976089405E-3"/>
    <n v="0.70813077486153198"/>
    <s v="P33"/>
    <x v="1"/>
    <x v="1"/>
    <s v="anti-PD1"/>
    <n v="0.85140650381720695"/>
    <s v="CD8+/CD3E+"/>
    <s v="1"/>
    <b v="0"/>
    <b v="0"/>
    <n v="0.90845595574760996"/>
    <n v="89.351050632655401"/>
    <m/>
    <n v="27.0260964478334"/>
    <x v="1"/>
    <s v="4"/>
    <s v="4"/>
  </r>
  <r>
    <s v="D1_P3_M77_L001"/>
    <x v="2"/>
    <s v="Human-melanoma"/>
    <n v="3871.90029831835"/>
    <n v="1958"/>
    <n v="1.11985200879836E-2"/>
    <n v="0.88781688180577001"/>
    <s v="P31"/>
    <x v="1"/>
    <x v="0"/>
    <s v="anti-PD1"/>
    <n v="0.87315735777297199"/>
    <s v="CD8+/CD3E+"/>
    <s v="1"/>
    <b v="0"/>
    <b v="0"/>
    <n v="0.64785283819724904"/>
    <n v="96.201329760821096"/>
    <m/>
    <n v="26.348477301384701"/>
    <x v="2"/>
    <s v="6"/>
    <s v="6"/>
  </r>
  <r>
    <s v="D1_P3_M79_L001"/>
    <x v="3"/>
    <s v="Human-melanoma"/>
    <n v="9207.9407880934104"/>
    <n v="4994"/>
    <n v="5.42586645639569E-3"/>
    <n v="0.39110408381363099"/>
    <s v="P20"/>
    <x v="0"/>
    <x v="0"/>
    <s v="anti-PD1"/>
    <n v="2.2336453869958799"/>
    <s v="CD8+/CD3E+"/>
    <s v="1"/>
    <b v="0"/>
    <b v="0"/>
    <n v="0.32744485008068902"/>
    <n v="80.294281879467306"/>
    <m/>
    <n v="0.982869130559338"/>
    <x v="0"/>
    <s v="1"/>
    <s v="1"/>
  </r>
  <r>
    <s v="D1_P3_M9_L001"/>
    <x v="2"/>
    <s v="Human-melanoma"/>
    <n v="4933.1242236484204"/>
    <n v="2748"/>
    <n v="9.6043083294044505E-3"/>
    <n v="0.73922715678454398"/>
    <s v="P15"/>
    <x v="1"/>
    <x v="0"/>
    <s v="anti-PD1"/>
    <n v="1.2269712487867499"/>
    <s v="CD8+/CD3E+"/>
    <s v="1"/>
    <b v="0"/>
    <b v="0"/>
    <n v="0.92028108554313703"/>
    <n v="73.370127748676097"/>
    <m/>
    <n v="22.9173839668927"/>
    <x v="3"/>
    <s v="1"/>
    <s v="1"/>
  </r>
  <r>
    <s v="D1_P3_M91_L001"/>
    <x v="1"/>
    <s v="Human-melanoma"/>
    <n v="5028.7750041364598"/>
    <n v="2612"/>
    <n v="1.0450608266785E-2"/>
    <n v="0.75886220634700596"/>
    <s v="P27"/>
    <x v="1"/>
    <x v="0"/>
    <s v="anti-PD1"/>
    <n v="1.1619417726010499"/>
    <s v="CD8+/CD3E+"/>
    <s v="1"/>
    <b v="0"/>
    <b v="0"/>
    <n v="0.43754915911411901"/>
    <n v="78.326162901578996"/>
    <m/>
    <n v="17.5120015797762"/>
    <x v="0"/>
    <s v="3"/>
    <s v="3"/>
  </r>
  <r>
    <s v="D1_P3_MMD1-84B_L001"/>
    <x v="1"/>
    <s v="Human-melanoma"/>
    <n v="3270.9541510068898"/>
    <n v="1663"/>
    <n v="1.5263363340750799E-2"/>
    <n v="1.1615888490167201"/>
    <s v="P5"/>
    <x v="0"/>
    <x v="1"/>
    <s v="anti-PD1"/>
    <n v="0.744883090854357"/>
    <s v="CD8+/CD3E+"/>
    <s v="1"/>
    <b v="0"/>
    <b v="0"/>
    <n v="0.170679100050843"/>
    <n v="113.956375875611"/>
    <m/>
    <n v="30.778846864945798"/>
    <x v="2"/>
    <s v="7"/>
    <s v="7"/>
  </r>
  <r>
    <s v="D1_P3_MMD9_L001"/>
    <x v="1"/>
    <s v="Human-melanoma"/>
    <n v="2488.5236610605102"/>
    <n v="1260"/>
    <n v="1.5755679119282402E-2"/>
    <n v="1.21734156304827"/>
    <s v="P17"/>
    <x v="0"/>
    <x v="1"/>
    <s v="anti-PD1"/>
    <n v="0.56451831728270396"/>
    <s v="CD8+/CD3E+"/>
    <s v="1"/>
    <b v="0"/>
    <b v="0"/>
    <n v="0.91068503517160904"/>
    <n v="82.384490469686099"/>
    <m/>
    <n v="31.2384676048008"/>
    <x v="2"/>
    <s v="7"/>
    <s v="7"/>
  </r>
  <r>
    <s v="D1_P4_M11"/>
    <x v="0"/>
    <s v="Human-melanoma"/>
    <n v="4970.0156511119703"/>
    <n v="2541"/>
    <n v="9.9805133990149408E-3"/>
    <n v="0.755584141169241"/>
    <s v="P1"/>
    <x v="1"/>
    <x v="1"/>
    <s v="anti-CTLA4"/>
    <n v="1.13483686228695"/>
    <s v="CD8+/CD3E+"/>
    <s v="1"/>
    <b v="0"/>
    <b v="0"/>
    <n v="0.134744988945839"/>
    <n v="65.447731682693998"/>
    <m/>
    <n v="22.972335439658298"/>
    <x v="3"/>
    <s v="6"/>
    <s v="6"/>
  </r>
  <r>
    <s v="D1_P4_M15"/>
    <x v="1"/>
    <s v="Human-melanoma"/>
    <n v="5601.6455301126998"/>
    <n v="2901"/>
    <n v="7.9847349249681406E-3"/>
    <n v="0.58355737521957896"/>
    <s v="P1"/>
    <x v="0"/>
    <x v="1"/>
    <s v="anti-PD1"/>
    <n v="1.2940084961068301"/>
    <s v="CD8+/CD3E+"/>
    <s v="1"/>
    <b v="0"/>
    <b v="0"/>
    <n v="0.111551829439953"/>
    <n v="29.557517161753001"/>
    <m/>
    <n v="14.272676794325999"/>
    <x v="0"/>
    <s v="3"/>
    <s v="3"/>
  </r>
  <r>
    <s v="D1_P4_M23"/>
    <x v="1"/>
    <s v="Human-melanoma"/>
    <n v="5100.2362292366297"/>
    <n v="2707"/>
    <n v="9.3928352326597599E-3"/>
    <n v="0.72062114105055397"/>
    <s v="P3"/>
    <x v="0"/>
    <x v="0"/>
    <s v="anti-PD1"/>
    <n v="1.2045511377861899"/>
    <s v="CD8+/CD3E+"/>
    <s v="1"/>
    <b v="0"/>
    <b v="0"/>
    <n v="0.638993971211825"/>
    <n v="71.552223176571701"/>
    <m/>
    <n v="20.4284413294159"/>
    <x v="0"/>
    <s v="3"/>
    <s v="3"/>
  </r>
  <r>
    <s v="D1_P4_M39"/>
    <x v="1"/>
    <s v="Human-melanoma"/>
    <n v="4863.5859968289196"/>
    <n v="2629"/>
    <n v="8.5478022031727999E-3"/>
    <n v="0.65406602470904596"/>
    <s v="P2"/>
    <x v="0"/>
    <x v="0"/>
    <s v="anti-PD1"/>
    <n v="1.1716459997505499"/>
    <s v="CD8+/CD3E+"/>
    <s v="1"/>
    <b v="0"/>
    <b v="0"/>
    <n v="0.976784907384178"/>
    <n v="96.015940520731903"/>
    <m/>
    <n v="14.2005937253124"/>
    <x v="0"/>
    <s v="0"/>
    <s v="0"/>
  </r>
  <r>
    <s v="D1_P4_M42"/>
    <x v="2"/>
    <s v="Human-melanoma"/>
    <n v="7107.8175816716503"/>
    <n v="3895"/>
    <n v="6.6920870598039103E-3"/>
    <n v="0.50660064877257804"/>
    <s v="P4"/>
    <x v="1"/>
    <x v="0"/>
    <s v="anti-CTLA4+PD1"/>
    <n v="1.7328180318092901"/>
    <s v="CD8+/CD3E+"/>
    <s v="1"/>
    <b v="0"/>
    <b v="0"/>
    <n v="0.46546661250764998"/>
    <n v="87.470115975134505"/>
    <m/>
    <n v="2.1571031294881502"/>
    <x v="0"/>
    <s v="1"/>
    <s v="1"/>
  </r>
  <r>
    <s v="D1_P4_M44_L001"/>
    <x v="1"/>
    <s v="Human-melanoma"/>
    <n v="3859.4339370043199"/>
    <n v="2326"/>
    <n v="1.20166357653275E-2"/>
    <n v="0.93063308955901702"/>
    <s v="P11"/>
    <x v="0"/>
    <x v="0"/>
    <s v="anti-PD1"/>
    <n v="1.04292556146874"/>
    <s v="CD8+/CD3E+"/>
    <s v="1"/>
    <b v="0"/>
    <b v="0"/>
    <n v="1.07831623691742"/>
    <n v="90.879163214396598"/>
    <m/>
    <n v="24.793193853439099"/>
    <x v="1"/>
    <s v="2"/>
    <s v="2"/>
  </r>
  <r>
    <s v="D1_P4_M53_L001"/>
    <x v="2"/>
    <s v="Human-melanoma"/>
    <n v="5414.0981947282799"/>
    <n v="2916"/>
    <n v="8.5932544729689208E-3"/>
    <n v="0.63977693858948803"/>
    <s v="P20"/>
    <x v="1"/>
    <x v="0"/>
    <s v="anti-PD1"/>
    <n v="1.30025489519156"/>
    <s v="CD8+/CD3E+"/>
    <s v="1"/>
    <b v="0"/>
    <b v="0"/>
    <n v="1.5529240454451301"/>
    <n v="87.328787144452704"/>
    <m/>
    <n v="11.746618209119401"/>
    <x v="0"/>
    <s v="0"/>
    <s v="0"/>
  </r>
  <r>
    <s v="D1_P4_M55_L001"/>
    <x v="2"/>
    <s v="Human-melanoma"/>
    <n v="5374.8999297774699"/>
    <n v="2933"/>
    <n v="8.7735643167737194E-3"/>
    <n v="0.64299991200278195"/>
    <s v="P1"/>
    <x v="0"/>
    <x v="0"/>
    <s v="anti-PD1"/>
    <n v="1.30906677961466"/>
    <s v="CD8+/CD3E+"/>
    <s v="1"/>
    <b v="0"/>
    <b v="0"/>
    <n v="2.2851611422154802E-2"/>
    <n v="99.365779269796604"/>
    <m/>
    <n v="13.884454466806099"/>
    <x v="0"/>
    <s v="9"/>
    <s v="9"/>
  </r>
  <r>
    <s v="D1_P4_M66_L001"/>
    <x v="0"/>
    <s v="Human-melanoma"/>
    <n v="3704.65795823187"/>
    <n v="1945"/>
    <n v="1.1628685179593701E-2"/>
    <n v="0.88293740307825697"/>
    <s v="P12"/>
    <x v="1"/>
    <x v="0"/>
    <s v="anti-PD1"/>
    <n v="0.86780330141463002"/>
    <s v="CD8+/CD3E+"/>
    <s v="1"/>
    <b v="0"/>
    <b v="0"/>
    <n v="0.342226542220671"/>
    <n v="98.058941122717101"/>
    <m/>
    <n v="26.947713229078701"/>
    <x v="1"/>
    <s v="3"/>
    <s v="3"/>
  </r>
  <r>
    <s v="D1_P4_M71_L001"/>
    <x v="3"/>
    <s v="Human-melanoma"/>
    <n v="4166.3158350720296"/>
    <n v="2266"/>
    <n v="1.10794526194246E-2"/>
    <n v="0.83321330512351499"/>
    <s v="P12"/>
    <x v="0"/>
    <x v="0"/>
    <s v="anti-PD1"/>
    <n v="1.01392442286105"/>
    <s v="CD8+/CD3E+"/>
    <s v="1"/>
    <b v="0"/>
    <b v="0"/>
    <n v="0.70533609677846498"/>
    <n v="120.293477520951"/>
    <m/>
    <n v="17.521998112279999"/>
    <x v="0"/>
    <s v="0"/>
    <s v="0"/>
  </r>
  <r>
    <s v="D1_P4_M77_L001"/>
    <x v="3"/>
    <s v="Human-melanoma"/>
    <n v="3204.2450626281802"/>
    <n v="1620"/>
    <n v="1.1039466923038701E-2"/>
    <n v="0.89813506504830898"/>
    <s v="P31"/>
    <x v="1"/>
    <x v="0"/>
    <s v="anti-PD1"/>
    <n v="0.72424766530658002"/>
    <s v="CD8+/CD3E+"/>
    <s v="1"/>
    <b v="0"/>
    <b v="0"/>
    <n v="1.1144955618012"/>
    <n v="96.465146304214201"/>
    <m/>
    <n v="25.743831385294801"/>
    <x v="2"/>
    <s v="6"/>
    <s v="6"/>
  </r>
  <r>
    <s v="D1_P4_M79_L001"/>
    <x v="2"/>
    <s v="Human-melanoma"/>
    <n v="6084.09122719484"/>
    <n v="3364"/>
    <n v="6.6291396989495901E-3"/>
    <n v="0.50367256117553105"/>
    <s v="P20"/>
    <x v="0"/>
    <x v="0"/>
    <s v="anti-PD1"/>
    <n v="1.5049360080573499"/>
    <s v="CD8+/CD3E+"/>
    <s v="1"/>
    <b v="0"/>
    <b v="0"/>
    <n v="1.0089694694634299"/>
    <n v="93.366012747705597"/>
    <m/>
    <n v="13.776252699530801"/>
    <x v="0"/>
    <s v="2"/>
    <s v="2"/>
  </r>
  <r>
    <s v="D1_P4_M91_L001"/>
    <x v="2"/>
    <s v="Human-melanoma"/>
    <n v="4541.7448234735803"/>
    <n v="2319"/>
    <n v="8.5649530791751406E-3"/>
    <n v="0.68521654372683805"/>
    <s v="P27"/>
    <x v="1"/>
    <x v="0"/>
    <s v="anti-PD1"/>
    <n v="1.03400213420484"/>
    <s v="CD8+/CD3E+"/>
    <s v="1"/>
    <b v="0"/>
    <b v="0"/>
    <n v="0.65591745755727204"/>
    <n v="102.649353786353"/>
    <m/>
    <n v="14.8791734574783"/>
    <x v="0"/>
    <s v="0"/>
    <s v="0"/>
  </r>
  <r>
    <s v="D1_P4_MMD1-84A_L001"/>
    <x v="2"/>
    <s v="Human-melanoma"/>
    <n v="3651.09085095929"/>
    <n v="1797"/>
    <n v="1.3185786211399601E-2"/>
    <n v="1.0246451722527199"/>
    <s v="P5"/>
    <x v="0"/>
    <x v="0"/>
    <s v="anti-PD1"/>
    <n v="0.80020833989055995"/>
    <s v="CD8+/CD3E+"/>
    <s v="1"/>
    <b v="0"/>
    <b v="0"/>
    <n v="0.60321239402013305"/>
    <n v="105.388907567388"/>
    <m/>
    <n v="25.8522310526814"/>
    <x v="2"/>
    <s v="2"/>
    <s v="2"/>
  </r>
  <r>
    <s v="D1_P4_MMD1-84B_L001"/>
    <x v="3"/>
    <s v="Human-melanoma"/>
    <n v="3973.8674599404198"/>
    <n v="2085"/>
    <n v="1.2650229242895101E-2"/>
    <n v="0.95015854342933104"/>
    <s v="P5"/>
    <x v="0"/>
    <x v="1"/>
    <s v="anti-PD1"/>
    <n v="0.93539826293869999"/>
    <s v="CD8+/CD3E+"/>
    <s v="1"/>
    <b v="0"/>
    <b v="0"/>
    <n v="4.4411396232709399E-2"/>
    <n v="89.958767717812606"/>
    <m/>
    <n v="22.146371148919499"/>
    <x v="3"/>
    <s v="0"/>
    <s v="0"/>
  </r>
  <r>
    <s v="D1_P4_MMD4_L001"/>
    <x v="1"/>
    <s v="Human-melanoma"/>
    <n v="3927.3869176809399"/>
    <n v="2100"/>
    <n v="1.2953544377664101E-2"/>
    <n v="0.96507034610394804"/>
    <s v="P8"/>
    <x v="1"/>
    <x v="1"/>
    <s v="anti-CTLA4+PD1"/>
    <n v="0.93428283453071204"/>
    <s v="CD8+/CD3E+"/>
    <s v="1"/>
    <b v="0"/>
    <b v="0"/>
    <n v="8.9803995005622098E-2"/>
    <n v="70.985806117663401"/>
    <m/>
    <n v="26.9110379259456"/>
    <x v="1"/>
    <s v="4"/>
    <s v="4"/>
  </r>
  <r>
    <s v="D1_P4_MMD7_L001"/>
    <x v="1"/>
    <s v="Human-melanoma"/>
    <n v="3826.45900308716"/>
    <n v="2013"/>
    <n v="1.0991989745403901E-2"/>
    <n v="0.83638389094627996"/>
    <s v="P19"/>
    <x v="0"/>
    <x v="1"/>
    <s v="anti-PD1"/>
    <n v="0.901489239335866"/>
    <s v="CD8+/CD3E+"/>
    <s v="1"/>
    <b v="0"/>
    <b v="0"/>
    <n v="0.70081725470453704"/>
    <n v="67.514417492762306"/>
    <m/>
    <n v="30.286142651534899"/>
    <x v="2"/>
    <s v="5"/>
    <s v="5"/>
  </r>
  <r>
    <s v="D1_P4_MMD8_L001"/>
    <x v="1"/>
    <s v="Human-melanoma"/>
    <n v="4310.7898099823797"/>
    <n v="2302"/>
    <n v="9.9985453929590101E-3"/>
    <n v="0.78093384126382104"/>
    <s v="P16"/>
    <x v="0"/>
    <x v="0"/>
    <s v="anti-PD1"/>
    <n v="1.0293173348912901"/>
    <s v="CD8+/CD3E+"/>
    <s v="1"/>
    <b v="0"/>
    <b v="0"/>
    <n v="0.71843340386002097"/>
    <n v="64.404347748889904"/>
    <m/>
    <n v="25.7267058510566"/>
    <x v="2"/>
    <s v="5"/>
    <s v="5"/>
  </r>
  <r>
    <s v="D1_P5_M44_L001"/>
    <x v="1"/>
    <s v="Human-melanoma"/>
    <n v="3255.2571277471902"/>
    <n v="1895"/>
    <n v="1.47029593887857E-2"/>
    <n v="1.1244058660843601"/>
    <s v="P11"/>
    <x v="0"/>
    <x v="0"/>
    <s v="anti-PD1"/>
    <n v="0.847279418707651"/>
    <s v="CD8+/CD3E+"/>
    <s v="1"/>
    <b v="0"/>
    <b v="0"/>
    <n v="0.187622242077157"/>
    <n v="91.825724602554104"/>
    <m/>
    <n v="27.402188367469101"/>
    <x v="1"/>
    <s v="3"/>
    <s v="3"/>
  </r>
  <r>
    <s v="D1_P5_M89_L001"/>
    <x v="1"/>
    <s v="Human-melanoma"/>
    <n v="3907.8502672509599"/>
    <n v="2051"/>
    <n v="1.2253331924818299E-2"/>
    <n v="0.93337371295915295"/>
    <s v="P28"/>
    <x v="0"/>
    <x v="0"/>
    <s v="anti-CTLA4+PD1"/>
    <n v="0.91844375113728305"/>
    <s v="CD8+/CD3E+"/>
    <s v="1"/>
    <b v="0"/>
    <b v="0"/>
    <n v="0.90730256333785897"/>
    <n v="80.343842256760794"/>
    <m/>
    <n v="27.199353487105199"/>
    <x v="1"/>
    <s v="3"/>
    <s v="3"/>
  </r>
  <r>
    <s v="D1_P5_M91_L001"/>
    <x v="0"/>
    <s v="Human-melanoma"/>
    <n v="6577.1443534055898"/>
    <n v="3472"/>
    <n v="7.3894428700098198E-3"/>
    <n v="0.554938798173785"/>
    <s v="P27"/>
    <x v="1"/>
    <x v="0"/>
    <s v="anti-PD1"/>
    <n v="1.5530109724416301"/>
    <s v="CD8+/CD3E+"/>
    <s v="1"/>
    <b v="0"/>
    <b v="0"/>
    <n v="1.3031747079845599"/>
    <n v="80.397154945568502"/>
    <m/>
    <n v="9.6090881138306106"/>
    <x v="0"/>
    <s v="0"/>
    <s v="0"/>
  </r>
  <r>
    <s v="D1_P5_MMD9_L001"/>
    <x v="0"/>
    <s v="Human-melanoma"/>
    <n v="2688.10145875846"/>
    <n v="1352"/>
    <n v="1.7469585096040199E-2"/>
    <n v="1.36599272714679"/>
    <s v="P17"/>
    <x v="0"/>
    <x v="1"/>
    <s v="anti-PD1"/>
    <n v="0.60378139724388002"/>
    <s v="CD8+/CD3E+"/>
    <s v="1"/>
    <b v="0"/>
    <b v="0"/>
    <n v="0.689455192656524"/>
    <n v="95.344407117246405"/>
    <m/>
    <n v="31.243182721035701"/>
    <x v="2"/>
    <s v="7"/>
    <s v="7"/>
  </r>
  <r>
    <s v="D1_P6_M15"/>
    <x v="0"/>
    <s v="Human-melanoma"/>
    <n v="4531.5431453515303"/>
    <n v="2428"/>
    <n v="9.4109378124763599E-3"/>
    <n v="0.71473421700473205"/>
    <s v="P1"/>
    <x v="0"/>
    <x v="1"/>
    <s v="anti-PD1"/>
    <n v="1.08129629870352"/>
    <s v="CD8+/CD3E+"/>
    <s v="1"/>
    <b v="0"/>
    <b v="0"/>
    <n v="0.67472060773470499"/>
    <n v="79.706130201053"/>
    <m/>
    <n v="24.787425535207401"/>
    <x v="2"/>
    <s v="6"/>
    <s v="6"/>
  </r>
  <r>
    <s v="D1_P6_M36_L001"/>
    <x v="0"/>
    <s v="Human-melanoma"/>
    <n v="2908.7094168803701"/>
    <n v="1513"/>
    <n v="1.7019421084104099E-2"/>
    <n v="1.2981926378948301"/>
    <s v="P3"/>
    <x v="0"/>
    <x v="0"/>
    <s v="anti-PD1"/>
    <n v="0.67795738637507996"/>
    <s v="CD8+/CD3E+"/>
    <s v="1"/>
    <b v="0"/>
    <b v="0"/>
    <n v="0.34247356669148499"/>
    <n v="107.618126775981"/>
    <m/>
    <n v="31.563467672011001"/>
    <x v="2"/>
    <s v="5"/>
    <s v="5"/>
  </r>
  <r>
    <s v="D1_P6_M60-B1_L001"/>
    <x v="1"/>
    <s v="Human-melanoma"/>
    <n v="4785.2579492206796"/>
    <n v="2445"/>
    <n v="8.8553578316582608E-3"/>
    <n v="0.70702096430023198"/>
    <s v="P7"/>
    <x v="1"/>
    <x v="1"/>
    <s v="anti-CTLA4+PD1"/>
    <n v="1.08620418369867"/>
    <s v="CD8+/CD3E+"/>
    <s v="1"/>
    <b v="0"/>
    <b v="0"/>
    <n v="0.22147660178853401"/>
    <n v="46.447038897024903"/>
    <m/>
    <n v="13.455345912325001"/>
    <x v="0"/>
    <s v="1"/>
    <s v="1"/>
  </r>
  <r>
    <s v="D1_P6_M68_L001"/>
    <x v="1"/>
    <s v="Human-melanoma"/>
    <n v="4952.7802714265499"/>
    <n v="2542"/>
    <n v="8.4349257477663898E-3"/>
    <n v="0.696425735526774"/>
    <s v="P23"/>
    <x v="0"/>
    <x v="0"/>
    <s v="anti-PD1"/>
    <n v="1.1332752625157601"/>
    <s v="CD8+/CD3E+"/>
    <s v="1"/>
    <b v="0"/>
    <b v="0"/>
    <n v="0.22809464610659799"/>
    <n v="97.787929809316296"/>
    <m/>
    <n v="14.670473285497"/>
    <x v="0"/>
    <s v="0"/>
    <s v="0"/>
  </r>
  <r>
    <s v="D1_P6_M83_L001"/>
    <x v="0"/>
    <s v="Human-melanoma"/>
    <n v="4622.1919095032799"/>
    <n v="2478"/>
    <n v="1.06654037231558E-2"/>
    <n v="0.80297966930473297"/>
    <s v="P23"/>
    <x v="0"/>
    <x v="0"/>
    <s v="anti-PD1"/>
    <n v="1.1097397231072199"/>
    <s v="CD8+/CD3E+"/>
    <s v="1"/>
    <b v="0"/>
    <b v="0"/>
    <n v="0.25986395545726998"/>
    <n v="91.768828341795498"/>
    <m/>
    <n v="19.728447840784199"/>
    <x v="0"/>
    <s v="0"/>
    <s v="0"/>
  </r>
  <r>
    <s v="D1_P6_MMD8_L001_T_enriched"/>
    <x v="1"/>
    <s v="Human-melanoma"/>
    <n v="7541.6070122601004"/>
    <n v="4262"/>
    <n v="7.3710997148686997E-3"/>
    <n v="0.50185244213656"/>
    <s v="P16"/>
    <x v="0"/>
    <x v="0"/>
    <s v="anti-PD1"/>
    <n v="1.8994630359626901"/>
    <s v="CD8+/CD3E+"/>
    <s v="1"/>
    <b v="0"/>
    <b v="0"/>
    <n v="0.31418182321402"/>
    <n v="77.876592522760404"/>
    <m/>
    <n v="2.75638963450392"/>
    <x v="0"/>
    <s v="1"/>
    <s v="1"/>
  </r>
  <r>
    <s v="D1_P7_M36_L001"/>
    <x v="1"/>
    <s v="Human-melanoma"/>
    <n v="3200.85369233956"/>
    <n v="1707"/>
    <n v="1.5463185112046101E-2"/>
    <n v="1.1260721209893101"/>
    <s v="P3"/>
    <x v="0"/>
    <x v="0"/>
    <s v="anti-PD1"/>
    <n v="0.76272994538216399"/>
    <s v="CD8+/CD3E+"/>
    <s v="1"/>
    <b v="0"/>
    <b v="0"/>
    <n v="0.27275807049310702"/>
    <n v="110.97142230346"/>
    <m/>
    <n v="31.600388160451701"/>
    <x v="2"/>
    <s v="5"/>
    <s v="5"/>
  </r>
  <r>
    <s v="D1_P7_M82_L001"/>
    <x v="3"/>
    <s v="Human-melanoma"/>
    <n v="3887.4984273589998"/>
    <n v="1978"/>
    <n v="1.13259510768109E-2"/>
    <n v="0.89277059700252703"/>
    <s v="P24"/>
    <x v="1"/>
    <x v="1"/>
    <s v="anti-PD1"/>
    <n v="0.88063072810649101"/>
    <s v="CD8+/CD3E+"/>
    <s v="1"/>
    <b v="0"/>
    <b v="0"/>
    <n v="0.66553879808302097"/>
    <n v="108.486286058221"/>
    <m/>
    <n v="23.828112861768801"/>
    <x v="1"/>
    <s v="0"/>
    <s v="0"/>
  </r>
  <r>
    <s v="D1_P8_M63-B1"/>
    <x v="1"/>
    <s v="Human-melanoma"/>
    <n v="5449.7867113881503"/>
    <n v="2923"/>
    <n v="8.4053932624058494E-3"/>
    <n v="0.65894684086176403"/>
    <s v="P7"/>
    <x v="0"/>
    <x v="1"/>
    <s v="anti-CTLA4+PD1"/>
    <n v="1.30739363700268"/>
    <s v="CD8+/CD3E+"/>
    <s v="1"/>
    <b v="0"/>
    <b v="0"/>
    <n v="0.64063825600739999"/>
    <n v="71.745424655186795"/>
    <m/>
    <n v="13.8002943386371"/>
    <x v="0"/>
    <s v="0"/>
    <s v="0"/>
  </r>
  <r>
    <s v="D1_P9_M60-B1_L001"/>
    <x v="0"/>
    <s v="Human-melanoma"/>
    <n v="3784.7120750328299"/>
    <n v="2032"/>
    <n v="9.1510653151610204E-3"/>
    <n v="0.72976595241339903"/>
    <s v="P7"/>
    <x v="1"/>
    <x v="1"/>
    <s v="anti-CTLA4+PD1"/>
    <n v="0.90717792421660404"/>
    <s v="CD8+/CD3E+"/>
    <s v="1"/>
    <b v="0"/>
    <b v="0"/>
    <n v="0.64463583845917305"/>
    <n v="75.339735381185307"/>
    <m/>
    <n v="27.0023373416293"/>
    <x v="1"/>
    <s v="3"/>
    <s v="3"/>
  </r>
  <r>
    <s v="D1_P9_M63-B1"/>
    <x v="0"/>
    <s v="Human-melanoma"/>
    <n v="4186.5634423109404"/>
    <n v="2376"/>
    <n v="1.02385873964511E-2"/>
    <n v="0.79863346785420497"/>
    <s v="P7"/>
    <x v="0"/>
    <x v="1"/>
    <s v="anti-CTLA4+PD1"/>
    <n v="1.0541913883894201"/>
    <s v="CD8+/CD3E+"/>
    <s v="1"/>
    <b v="0"/>
    <b v="0"/>
    <n v="8.0542131223586499E-2"/>
    <n v="92.378527769790296"/>
    <m/>
    <n v="24.818041650159198"/>
    <x v="1"/>
    <s v="3"/>
    <s v="3"/>
  </r>
  <r>
    <s v="D1_P9_M86_L001"/>
    <x v="1"/>
    <s v="Human-melanoma"/>
    <n v="6245.3305036100501"/>
    <n v="3262"/>
    <n v="7.9118426263799103E-3"/>
    <n v="0.59329552553837805"/>
    <s v="P28"/>
    <x v="0"/>
    <x v="0"/>
    <s v="anti-CTLA4+PD1"/>
    <n v="1.46087658594183"/>
    <s v="CD8+/CD3E+"/>
    <s v="1"/>
    <b v="0"/>
    <b v="0"/>
    <n v="0.17532913966754499"/>
    <n v="119.166164759433"/>
    <m/>
    <n v="2.8821237779848401"/>
    <x v="0"/>
    <s v="0"/>
    <s v="0"/>
  </r>
  <r>
    <s v="D10_P1_M11"/>
    <x v="1"/>
    <s v="Human-melanoma"/>
    <n v="2747.76474919355"/>
    <n v="1311"/>
    <n v="1.56078950257066E-2"/>
    <n v="1.2728472018719399"/>
    <s v="P1"/>
    <x v="1"/>
    <x v="1"/>
    <s v="anti-CTLA4"/>
    <n v="0.58359214305929896"/>
    <s v="CD8+/CD3E+"/>
    <s v="1"/>
    <b v="0"/>
    <b v="0"/>
    <n v="0.17355115728442699"/>
    <n v="102.051791193216"/>
    <m/>
    <n v="27.336642134422799"/>
    <x v="1"/>
    <s v="4"/>
    <s v="4"/>
  </r>
  <r>
    <s v="D10_P1_M15"/>
    <x v="1"/>
    <s v="Human-melanoma"/>
    <n v="5383.9684762229299"/>
    <n v="2794"/>
    <n v="1.00726103098996E-2"/>
    <n v="0.71588767730741698"/>
    <s v="P1"/>
    <x v="0"/>
    <x v="1"/>
    <s v="anti-PD1"/>
    <n v="1.2478297600161301"/>
    <s v="CD8+/CD3E+"/>
    <s v="1"/>
    <b v="0"/>
    <b v="0"/>
    <n v="0.26518535151707301"/>
    <n v="50.048399217244999"/>
    <m/>
    <n v="24.810915818979399"/>
    <x v="2"/>
    <s v="5"/>
    <s v="5"/>
  </r>
  <r>
    <s v="D10_P1_M23"/>
    <x v="2"/>
    <s v="Human-melanoma"/>
    <n v="5616.7094806710502"/>
    <n v="2940"/>
    <n v="7.4754479987663098E-3"/>
    <n v="0.57031610095999596"/>
    <s v="P3"/>
    <x v="0"/>
    <x v="0"/>
    <s v="anti-PD1"/>
    <n v="1.3044935231419099"/>
    <s v="CD8+/CD3E+"/>
    <s v="1"/>
    <b v="0"/>
    <b v="0"/>
    <n v="7.4602415021556304E-2"/>
    <n v="69.657793465399607"/>
    <m/>
    <n v="15.3053932325394"/>
    <x v="0"/>
    <s v="2"/>
    <s v="2"/>
  </r>
  <r>
    <s v="D10_P1_M24_L001"/>
    <x v="3"/>
    <s v="Human-melanoma"/>
    <n v="4182.5416009024802"/>
    <n v="2171"/>
    <n v="9.7718242958293698E-3"/>
    <n v="0.79300031916157099"/>
    <s v="P25"/>
    <x v="1"/>
    <x v="0"/>
    <s v="anti-PD1"/>
    <n v="0.96919574370073502"/>
    <s v="CD8+/CD3E+"/>
    <s v="1"/>
    <b v="0"/>
    <b v="0"/>
    <n v="0.259290437053463"/>
    <n v="74.330521734495406"/>
    <m/>
    <n v="26.659956094917298"/>
    <x v="1"/>
    <s v="2"/>
    <s v="2"/>
  </r>
  <r>
    <s v="D10_P1_M34"/>
    <x v="0"/>
    <s v="Human-melanoma"/>
    <n v="3769.5825756377299"/>
    <n v="1843"/>
    <n v="9.7599036939608197E-3"/>
    <n v="0.78625340119511"/>
    <s v="P2"/>
    <x v="1"/>
    <x v="0"/>
    <s v="anti-PD1"/>
    <n v="0.82050913691593996"/>
    <s v="CD8+/CD3E+"/>
    <s v="1"/>
    <b v="0"/>
    <b v="0"/>
    <n v="1.7766711170852101"/>
    <n v="76.575982655393901"/>
    <m/>
    <n v="24.698728163542199"/>
    <x v="1"/>
    <s v="2"/>
    <s v="2"/>
  </r>
  <r>
    <s v="D10_P1_M39"/>
    <x v="2"/>
    <s v="Human-melanoma"/>
    <n v="5187.6425164025204"/>
    <n v="2648"/>
    <n v="9.1203924454034795E-3"/>
    <n v="0.70830539143927995"/>
    <s v="P2"/>
    <x v="0"/>
    <x v="0"/>
    <s v="anti-PD1"/>
    <n v="1.1795655414472599"/>
    <s v="CD8+/CD3E+"/>
    <s v="1"/>
    <b v="0"/>
    <b v="0"/>
    <n v="1.12321150492721"/>
    <n v="92.704915588413698"/>
    <m/>
    <n v="13.288889158618201"/>
    <x v="0"/>
    <s v="0"/>
    <s v="0"/>
  </r>
  <r>
    <s v="D10_P1_M66_L001"/>
    <x v="1"/>
    <s v="Human-melanoma"/>
    <n v="4280.0517825015004"/>
    <n v="2149"/>
    <n v="1.0516103788906101E-2"/>
    <n v="0.84570443945106399"/>
    <s v="P12"/>
    <x v="1"/>
    <x v="0"/>
    <s v="anti-PD1"/>
    <n v="0.95848763098404999"/>
    <s v="CD8+/CD3E+"/>
    <s v="1"/>
    <b v="0"/>
    <b v="0"/>
    <n v="1.1900256620246401"/>
    <n v="93.643157296176298"/>
    <m/>
    <n v="25.935646503979399"/>
    <x v="1"/>
    <s v="3"/>
    <s v="3"/>
  </r>
  <r>
    <s v="D10_P1_M67_L001"/>
    <x v="1"/>
    <s v="Human-melanoma"/>
    <n v="4892.5500685197303"/>
    <n v="2534"/>
    <n v="9.5789515144353802E-3"/>
    <n v="0.71479608196375299"/>
    <s v="P6"/>
    <x v="0"/>
    <x v="0"/>
    <s v="anti-PD1"/>
    <n v="1.1330521768341699"/>
    <s v="CD8+/CD3E+"/>
    <s v="1"/>
    <b v="0"/>
    <b v="0"/>
    <n v="0.178391527396142"/>
    <n v="66.272954820290806"/>
    <m/>
    <n v="21.658812062934601"/>
    <x v="1"/>
    <s v="9"/>
    <s v="9"/>
  </r>
  <r>
    <s v="D10_P1_M71_L001"/>
    <x v="0"/>
    <s v="Human-melanoma"/>
    <n v="4063.09190766344"/>
    <n v="2074"/>
    <n v="1.03101843812791E-2"/>
    <n v="0.79650390142295802"/>
    <s v="P12"/>
    <x v="0"/>
    <x v="0"/>
    <s v="anti-PD1"/>
    <n v="0.92513632158521097"/>
    <s v="CD8+/CD3E+"/>
    <s v="1"/>
    <b v="0"/>
    <b v="0"/>
    <n v="0.17889522097928201"/>
    <n v="90.062391970570005"/>
    <m/>
    <n v="14.871829792881"/>
    <x v="0"/>
    <s v="0"/>
    <s v="0"/>
  </r>
  <r>
    <s v="D10_P1_M8_L001"/>
    <x v="1"/>
    <s v="Human-melanoma"/>
    <n v="7948.9556659891896"/>
    <n v="4316"/>
    <n v="6.5824440740965004E-3"/>
    <n v="0.469738170076619"/>
    <s v="P6"/>
    <x v="1"/>
    <x v="0"/>
    <s v="anti-CTLA4"/>
    <n v="1.92946806013757"/>
    <s v="CD8+/CD3E+"/>
    <s v="1"/>
    <b v="0"/>
    <b v="0"/>
    <n v="0.37438357818749901"/>
    <n v="91.639234862020402"/>
    <m/>
    <n v="2.2671355210588899"/>
    <x v="0"/>
    <s v="1"/>
    <s v="1"/>
  </r>
  <r>
    <s v="D10_P1_M83_L001"/>
    <x v="0"/>
    <s v="Human-melanoma"/>
    <n v="4381.9716217202304"/>
    <n v="2200"/>
    <n v="1.1036406045341399E-2"/>
    <n v="0.84951760821801903"/>
    <s v="P23"/>
    <x v="0"/>
    <x v="0"/>
    <s v="anti-PD1"/>
    <n v="0.98202317039259601"/>
    <s v="CD8+/CD3E+"/>
    <s v="1"/>
    <b v="0"/>
    <b v="0"/>
    <n v="0.35495546730297101"/>
    <n v="101.496887722078"/>
    <m/>
    <n v="17.455059157369799"/>
    <x v="0"/>
    <s v="2"/>
    <s v="2"/>
  </r>
  <r>
    <s v="D10_P1_M90-7-24-17"/>
    <x v="2"/>
    <s v="Human-melanoma"/>
    <n v="5811.9052696443696"/>
    <n v="3115"/>
    <n v="8.0973013595101902E-3"/>
    <n v="0.61375908550070601"/>
    <s v="P30"/>
    <x v="0"/>
    <x v="0"/>
    <s v="anti-PD1"/>
    <n v="1.38781602521861"/>
    <s v="CD8+/CD3E+"/>
    <s v="1"/>
    <b v="0"/>
    <b v="0"/>
    <n v="0.62952964712158999"/>
    <n v="79.574776713492"/>
    <m/>
    <n v="11.7395546125111"/>
    <x v="0"/>
    <s v="2"/>
    <s v="2"/>
  </r>
  <r>
    <s v="D10_P1_M91_L001"/>
    <x v="0"/>
    <s v="Human-melanoma"/>
    <n v="5348.0824738950596"/>
    <n v="2802"/>
    <n v="7.2939642932479502E-3"/>
    <n v="0.57862073416718196"/>
    <s v="P27"/>
    <x v="1"/>
    <x v="0"/>
    <s v="anti-PD1"/>
    <n v="1.2489451884241101"/>
    <s v="CD8+/CD3E+"/>
    <s v="1"/>
    <b v="0"/>
    <b v="0"/>
    <n v="0.68070995585925997"/>
    <n v="61.015713275551597"/>
    <m/>
    <n v="13.815076798031001"/>
    <x v="0"/>
    <s v="9"/>
    <s v="9"/>
  </r>
  <r>
    <s v="D10_P1_MMD1-84B_L001"/>
    <x v="2"/>
    <s v="Human-melanoma"/>
    <n v="2854.22007652397"/>
    <n v="1415"/>
    <n v="1.52045439269979E-2"/>
    <n v="1.2173448105810301"/>
    <s v="P5"/>
    <x v="0"/>
    <x v="1"/>
    <s v="anti-PD1"/>
    <n v="0.63367487857795801"/>
    <s v="CD8+/CD3E+"/>
    <s v="1"/>
    <b v="0"/>
    <b v="0"/>
    <n v="0.184756934279864"/>
    <n v="58.761844778415998"/>
    <m/>
    <n v="27.361126595106899"/>
    <x v="1"/>
    <s v="7"/>
    <s v="7"/>
  </r>
  <r>
    <s v="D10_P10_MMD5_L001"/>
    <x v="1"/>
    <s v="Human-melanoma"/>
    <n v="3753.2031381337902"/>
    <n v="1908"/>
    <n v="1.36717954784821E-2"/>
    <n v="1.01712141359468"/>
    <s v="P8"/>
    <x v="0"/>
    <x v="1"/>
    <s v="anti-CTLA4+PD1"/>
    <n v="0.85017953256842005"/>
    <s v="CD8+/CD3E+"/>
    <s v="1"/>
    <b v="0"/>
    <b v="0"/>
    <n v="0.53260704624808297"/>
    <n v="83.122823787882695"/>
    <m/>
    <n v="30.632011733495499"/>
    <x v="2"/>
    <s v="5"/>
    <s v="5"/>
  </r>
  <r>
    <s v="D10_P11_MMD5_L001"/>
    <x v="1"/>
    <s v="Human-melanoma"/>
    <n v="2853.4408155985002"/>
    <n v="1439"/>
    <n v="1.5731919834497999E-2"/>
    <n v="1.23042704810123"/>
    <s v="P8"/>
    <x v="0"/>
    <x v="1"/>
    <s v="anti-CTLA4+PD1"/>
    <n v="0.64337910572745305"/>
    <s v="CD8+/CD3E+"/>
    <s v="1"/>
    <b v="0"/>
    <b v="0"/>
    <n v="0.85868939241192499"/>
    <n v="68.249906475692399"/>
    <m/>
    <n v="31.155299835114899"/>
    <x v="2"/>
    <s v="7"/>
    <s v="7"/>
  </r>
  <r>
    <s v="D10_P2_M34"/>
    <x v="2"/>
    <s v="Human-melanoma"/>
    <n v="3955.7690322317198"/>
    <n v="1886"/>
    <n v="1.00581158916131E-2"/>
    <n v="0.83846308239101697"/>
    <s v="P2"/>
    <x v="1"/>
    <x v="0"/>
    <s v="anti-PD1"/>
    <n v="0.84750250438924901"/>
    <s v="CD8+/CD3E+"/>
    <s v="1"/>
    <b v="0"/>
    <b v="0"/>
    <n v="0.462050334463256"/>
    <n v="87.337126346610802"/>
    <m/>
    <n v="23.888243424142701"/>
    <x v="2"/>
    <s v="2"/>
    <s v="2"/>
  </r>
  <r>
    <s v="D10_P2_M42"/>
    <x v="0"/>
    <s v="Human-melanoma"/>
    <n v="4430.3162865056502"/>
    <n v="2294"/>
    <n v="8.8843571316162204E-3"/>
    <n v="0.73769597656227603"/>
    <s v="P4"/>
    <x v="1"/>
    <x v="0"/>
    <s v="anti-CTLA4+PD1"/>
    <n v="1.02396327853294"/>
    <s v="CD8+/CD3E+"/>
    <s v="1"/>
    <b v="0"/>
    <b v="0"/>
    <n v="0.17504365710799599"/>
    <n v="106.980921418511"/>
    <m/>
    <n v="14.9348685160953"/>
    <x v="0"/>
    <s v="0"/>
    <s v="0"/>
  </r>
  <r>
    <s v="D10_P2_M53_L001"/>
    <x v="2"/>
    <s v="Human-melanoma"/>
    <n v="4207.63196200107"/>
    <n v="2152"/>
    <n v="1.12282380699971E-2"/>
    <n v="0.87728333525291402"/>
    <s v="P20"/>
    <x v="1"/>
    <x v="0"/>
    <s v="anti-PD1"/>
    <n v="0.95647985984967199"/>
    <s v="CD8+/CD3E+"/>
    <s v="1"/>
    <b v="0"/>
    <b v="0"/>
    <n v="0.374260766197059"/>
    <n v="120.978726635456"/>
    <m/>
    <n v="17.241129930032798"/>
    <x v="0"/>
    <s v="0"/>
    <s v="0"/>
  </r>
  <r>
    <s v="D10_P2_M66_L001"/>
    <x v="1"/>
    <s v="Human-melanoma"/>
    <n v="3272.49965072431"/>
    <n v="1627"/>
    <n v="1.20537697013921E-2"/>
    <n v="0.93046162798267995"/>
    <s v="P12"/>
    <x v="1"/>
    <x v="0"/>
    <s v="anti-PD1"/>
    <n v="0.73094023575450695"/>
    <s v="CD8+/CD3E+"/>
    <s v="1"/>
    <b v="0"/>
    <b v="0"/>
    <n v="0.369998562457514"/>
    <n v="96.707480254949502"/>
    <m/>
    <n v="27.1411822807747"/>
    <x v="1"/>
    <s v="4"/>
    <s v="4"/>
  </r>
  <r>
    <s v="D10_P2_M71_L001"/>
    <x v="0"/>
    <s v="Human-melanoma"/>
    <n v="4831.7866103206497"/>
    <n v="2504"/>
    <n v="9.6624180941817604E-3"/>
    <n v="0.75802110378804599"/>
    <s v="P12"/>
    <x v="0"/>
    <x v="0"/>
    <s v="anti-PD1"/>
    <n v="1.11553995082875"/>
    <s v="CD8+/CD3E+"/>
    <s v="1"/>
    <b v="0"/>
    <b v="0"/>
    <n v="0.29678367654541599"/>
    <n v="89.383918645350207"/>
    <m/>
    <n v="14.926314457184599"/>
    <x v="0"/>
    <s v="0"/>
    <s v="0"/>
  </r>
  <r>
    <s v="D10_P2_M9_L001"/>
    <x v="3"/>
    <s v="Human-melanoma"/>
    <n v="3326.3333458635602"/>
    <n v="1708"/>
    <n v="1.3039328488109099E-2"/>
    <n v="1.0772928692122601"/>
    <s v="P15"/>
    <x v="1"/>
    <x v="0"/>
    <s v="anti-PD1"/>
    <n v="0.76239531685976802"/>
    <s v="CD8+/CD3E+"/>
    <s v="1"/>
    <b v="0"/>
    <b v="0"/>
    <n v="0.35269450234511202"/>
    <n v="103.96456040914801"/>
    <m/>
    <n v="29.8362780047656"/>
    <x v="2"/>
    <s v="6"/>
    <s v="6"/>
  </r>
  <r>
    <s v="D10_P2_M90-7-24-17"/>
    <x v="2"/>
    <s v="Human-melanoma"/>
    <n v="6685.5918529827004"/>
    <n v="3971"/>
    <n v="7.9574678107871798E-3"/>
    <n v="0.55473167701493897"/>
    <s v="P30"/>
    <x v="0"/>
    <x v="0"/>
    <s v="anti-PD1"/>
    <n v="1.7698502549544901"/>
    <s v="CD8+/CD3E+"/>
    <s v="1"/>
    <b v="0"/>
    <b v="0"/>
    <n v="0.254925446668959"/>
    <n v="78.632771419784802"/>
    <m/>
    <n v="9.3338202363788803"/>
    <x v="0"/>
    <s v="2"/>
    <s v="2"/>
  </r>
  <r>
    <s v="D10_P2_M90-7-31-17"/>
    <x v="2"/>
    <s v="Human-melanoma"/>
    <n v="3978.7050586712498"/>
    <n v="2055"/>
    <n v="1.1284172906689999E-2"/>
    <n v="0.87385236417647905"/>
    <s v="P30"/>
    <x v="0"/>
    <x v="0"/>
    <s v="anti-PD1"/>
    <n v="0.91465129455012395"/>
    <s v="CD8+/CD3E+"/>
    <s v="1"/>
    <b v="0"/>
    <b v="0"/>
    <n v="0.33209959392724298"/>
    <n v="100.005557680751"/>
    <m/>
    <n v="24.6114684910725"/>
    <x v="1"/>
    <s v="2"/>
    <s v="2"/>
  </r>
  <r>
    <s v="D10_P2_MMD1-84B_L001"/>
    <x v="1"/>
    <s v="Human-melanoma"/>
    <n v="3449.7986720410699"/>
    <n v="1714"/>
    <n v="1.3784587143466399E-2"/>
    <n v="1.08823252658851"/>
    <s v="P5"/>
    <x v="0"/>
    <x v="1"/>
    <s v="anti-PD1"/>
    <n v="0.76116834561098101"/>
    <s v="CD8+/CD3E+"/>
    <s v="1"/>
    <b v="0"/>
    <b v="0"/>
    <n v="9.6001872844094602E-2"/>
    <n v="65.682045017680196"/>
    <m/>
    <n v="31.172531693123101"/>
    <x v="2"/>
    <s v="5"/>
    <s v="5"/>
  </r>
  <r>
    <s v="D10_P2_MMD4_L001"/>
    <x v="1"/>
    <s v="Human-melanoma"/>
    <n v="3840.33540862363"/>
    <n v="2012"/>
    <n v="1.1915991576391101E-2"/>
    <n v="0.90749792041948596"/>
    <s v="P8"/>
    <x v="1"/>
    <x v="1"/>
    <s v="anti-CTLA4+PD1"/>
    <n v="0.899481468201488"/>
    <s v="CD8+/CD3E+"/>
    <s v="1"/>
    <b v="0"/>
    <b v="0"/>
    <n v="1.77306536150919"/>
    <n v="87.727900071773703"/>
    <m/>
    <n v="26.8547323018283"/>
    <x v="1"/>
    <s v="4"/>
    <s v="4"/>
  </r>
  <r>
    <s v="D10_P2_MMD8_L001"/>
    <x v="1"/>
    <s v="Human-melanoma"/>
    <n v="3518.0814010397798"/>
    <n v="1818"/>
    <n v="1.1633318201489299E-2"/>
    <n v="0.95201141699050695"/>
    <s v="P16"/>
    <x v="0"/>
    <x v="0"/>
    <s v="anti-PD1"/>
    <n v="0.81136262397043901"/>
    <s v="CD8+/CD3E+"/>
    <s v="1"/>
    <b v="0"/>
    <b v="0"/>
    <n v="0.53005008732810099"/>
    <n v="78.909436516856999"/>
    <m/>
    <n v="30.9120952078835"/>
    <x v="2"/>
    <s v="5"/>
    <s v="5"/>
  </r>
  <r>
    <s v="D10_P3_M34"/>
    <x v="2"/>
    <s v="Human-melanoma"/>
    <n v="6246.5799360455203"/>
    <n v="3164"/>
    <n v="7.3625339395488702E-3"/>
    <n v="0.58151352529864098"/>
    <s v="P2"/>
    <x v="1"/>
    <x v="0"/>
    <s v="anti-PD1"/>
    <n v="1.41514402121432"/>
    <s v="CD8+/CD3E+"/>
    <s v="1"/>
    <b v="0"/>
    <b v="0"/>
    <n v="0.88307110050924298"/>
    <n v="88.909452284440903"/>
    <m/>
    <n v="2.2954031814779601"/>
    <x v="0"/>
    <s v="1"/>
    <s v="1"/>
  </r>
  <r>
    <s v="D10_P3_M41_L001"/>
    <x v="1"/>
    <s v="Human-melanoma"/>
    <n v="3154.4849641170799"/>
    <n v="1606"/>
    <n v="1.4146361423834001E-2"/>
    <n v="1.11087198770243"/>
    <s v="P35"/>
    <x v="1"/>
    <x v="1"/>
    <s v="anti-PD1"/>
    <n v="0.71822435190344502"/>
    <s v="CD8+/CD3E+"/>
    <s v="1"/>
    <b v="0"/>
    <b v="0"/>
    <n v="1.31171640404118"/>
    <n v="99.171952203600299"/>
    <m/>
    <n v="27.197007268975501"/>
    <x v="1"/>
    <s v="4"/>
    <s v="4"/>
  </r>
  <r>
    <s v="D10_P3_M42"/>
    <x v="2"/>
    <s v="Human-melanoma"/>
    <n v="5886.22140607865"/>
    <n v="3037"/>
    <n v="7.8948256164937305E-3"/>
    <n v="0.61667334696178699"/>
    <s v="P4"/>
    <x v="1"/>
    <x v="0"/>
    <s v="anti-CTLA4+PD1"/>
    <n v="1.3539070016157799"/>
    <s v="CD8+/CD3E+"/>
    <s v="1"/>
    <b v="0"/>
    <b v="0"/>
    <n v="1.1902278342330499"/>
    <n v="63.797355845475202"/>
    <m/>
    <n v="12.7278227858873"/>
    <x v="0"/>
    <s v="0"/>
    <s v="0"/>
  </r>
  <r>
    <s v="D10_P3_M43_L001"/>
    <x v="1"/>
    <s v="Human-melanoma"/>
    <n v="6041.99642666416"/>
    <n v="3111"/>
    <n v="7.5307506880963803E-3"/>
    <n v="0.59612610488759699"/>
    <s v="P14"/>
    <x v="0"/>
    <x v="0"/>
    <s v="anti-PD1"/>
    <n v="1.38982379635299"/>
    <s v="CD8+/CD3E+"/>
    <s v="1"/>
    <b v="0"/>
    <b v="0"/>
    <n v="0.483719647314862"/>
    <n v="114.939618437692"/>
    <m/>
    <n v="2.6717734583191799"/>
    <x v="0"/>
    <s v="1"/>
    <s v="1"/>
  </r>
  <r>
    <s v="D10_P3_M44_L001"/>
    <x v="1"/>
    <s v="Human-melanoma"/>
    <n v="3477.4868385792302"/>
    <n v="1978"/>
    <n v="1.1755337802991201E-2"/>
    <n v="0.92020393209844698"/>
    <s v="P11"/>
    <x v="0"/>
    <x v="0"/>
    <s v="anti-PD1"/>
    <n v="0.88286158492246702"/>
    <s v="CD8+/CD3E+"/>
    <s v="1"/>
    <b v="0"/>
    <b v="0"/>
    <n v="0.44728123977294298"/>
    <n v="95.042727955497895"/>
    <m/>
    <n v="24.803869593933801"/>
    <x v="1"/>
    <s v="3"/>
    <s v="3"/>
  </r>
  <r>
    <s v="D10_P3_M71_L001"/>
    <x v="2"/>
    <s v="Human-melanoma"/>
    <n v="3872.77428169515"/>
    <n v="1973"/>
    <n v="1.1692626946468301E-2"/>
    <n v="0.90524244000551202"/>
    <s v="P12"/>
    <x v="0"/>
    <x v="0"/>
    <s v="anti-PD1"/>
    <n v="0.87717290004172799"/>
    <s v="CD8+/CD3E+"/>
    <s v="1"/>
    <b v="0"/>
    <b v="0"/>
    <n v="0.147614995796294"/>
    <n v="114.497988509905"/>
    <m/>
    <n v="24.6526745253108"/>
    <x v="1"/>
    <s v="0"/>
    <s v="0"/>
  </r>
  <r>
    <s v="D10_P3_M89_L001"/>
    <x v="2"/>
    <s v="Human-melanoma"/>
    <n v="5619.3057356817599"/>
    <n v="3012"/>
    <n v="9.3039710677347599E-3"/>
    <n v="0.67105760218107202"/>
    <s v="P28"/>
    <x v="0"/>
    <x v="0"/>
    <s v="anti-CTLA4+PD1"/>
    <n v="1.33884871810794"/>
    <s v="CD8+/CD3E+"/>
    <s v="1"/>
    <b v="0"/>
    <b v="0"/>
    <n v="0.12545431840819901"/>
    <n v="89.6003665719428"/>
    <m/>
    <n v="14.6478820364923"/>
    <x v="0"/>
    <s v="1"/>
    <s v="1"/>
  </r>
  <r>
    <s v="D10_P3_MMD1-84A_L001"/>
    <x v="0"/>
    <s v="Human-melanoma"/>
    <n v="7123.7237554906696"/>
    <n v="3788"/>
    <n v="6.6037068098313504E-3"/>
    <n v="0.485983032642896"/>
    <s v="P5"/>
    <x v="0"/>
    <x v="0"/>
    <s v="anti-PD1"/>
    <n v="1.6918818092361301"/>
    <s v="CD8+/CD3E+"/>
    <s v="1"/>
    <b v="0"/>
    <b v="0"/>
    <n v="7.1849862088192495E-2"/>
    <n v="109.39515435002301"/>
    <m/>
    <n v="2.1287048908811399"/>
    <x v="0"/>
    <s v="1"/>
    <s v="1"/>
  </r>
  <r>
    <s v="D10_P4_M13_L001"/>
    <x v="3"/>
    <s v="Human-melanoma"/>
    <n v="3269.3421482439599"/>
    <n v="1648"/>
    <n v="1.17400776589051E-2"/>
    <n v="0.96268874531988002"/>
    <s v="P15"/>
    <x v="0"/>
    <x v="0"/>
    <s v="anti-PD1"/>
    <n v="0.73551349222725804"/>
    <s v="CD8+/CD3E+"/>
    <s v="1"/>
    <b v="0"/>
    <b v="0"/>
    <n v="1.46725759620701"/>
    <n v="65.713855892639501"/>
    <m/>
    <n v="30.8540292071302"/>
    <x v="2"/>
    <s v="6"/>
    <s v="6"/>
  </r>
  <r>
    <s v="D10_P4_M15"/>
    <x v="1"/>
    <s v="Human-melanoma"/>
    <n v="4239.4714909376999"/>
    <n v="2097"/>
    <n v="1.1823190386627399E-2"/>
    <n v="0.89719201162001305"/>
    <s v="P1"/>
    <x v="0"/>
    <x v="1"/>
    <s v="anti-PD1"/>
    <n v="0.93606751998349202"/>
    <s v="CD8+/CD3E+"/>
    <s v="1"/>
    <b v="0"/>
    <b v="0"/>
    <n v="7.4366613159065897E-2"/>
    <n v="50.961502366339502"/>
    <m/>
    <n v="25.932960712065"/>
    <x v="2"/>
    <s v="6"/>
    <s v="6"/>
  </r>
  <r>
    <s v="D10_P4_M23"/>
    <x v="1"/>
    <s v="Human-melanoma"/>
    <n v="3974.23518829246"/>
    <n v="2056"/>
    <n v="1.29927282019965E-2"/>
    <n v="0.95790631742264098"/>
    <s v="P3"/>
    <x v="0"/>
    <x v="0"/>
    <s v="anti-PD1"/>
    <n v="0.91777449409249001"/>
    <s v="CD8+/CD3E+"/>
    <s v="1"/>
    <b v="0"/>
    <b v="0"/>
    <n v="0.14027635825293899"/>
    <n v="69.181566161834297"/>
    <m/>
    <n v="27.719835503579102"/>
    <x v="2"/>
    <s v="3"/>
    <s v="3"/>
  </r>
  <r>
    <s v="D10_P4_M24_L001"/>
    <x v="1"/>
    <s v="Human-melanoma"/>
    <n v="3829.5871859112099"/>
    <n v="1977"/>
    <n v="1.1586214538509301E-2"/>
    <n v="0.90672898704916605"/>
    <s v="P25"/>
    <x v="1"/>
    <x v="0"/>
    <s v="anti-PD1"/>
    <n v="0.88475781321604696"/>
    <s v="CD8+/CD3E+"/>
    <s v="1"/>
    <b v="0"/>
    <b v="0"/>
    <n v="0.299837125184028"/>
    <n v="99.079078641787603"/>
    <m/>
    <n v="30.940886290418302"/>
    <x v="2"/>
    <s v="5"/>
    <s v="5"/>
  </r>
  <r>
    <s v="D10_P4_M29_L001"/>
    <x v="1"/>
    <s v="Human-melanoma"/>
    <n v="3246.47303620599"/>
    <n v="1688"/>
    <n v="1.3023318516100901E-2"/>
    <n v="1.0379562166121801"/>
    <s v="P26"/>
    <x v="1"/>
    <x v="1"/>
    <s v="anti-CTLA4+PD1"/>
    <n v="0.75525657504864496"/>
    <s v="CD8+/CD3E+"/>
    <s v="1"/>
    <b v="0"/>
    <b v="0"/>
    <n v="0.36630936900837102"/>
    <n v="61.6422935976871"/>
    <m/>
    <n v="31.366077292357801"/>
    <x v="2"/>
    <s v="8"/>
    <s v="8"/>
  </r>
  <r>
    <s v="D10_P4_M39"/>
    <x v="0"/>
    <s v="Human-melanoma"/>
    <n v="4323.3721031927898"/>
    <n v="2241"/>
    <n v="9.6486656422636596E-3"/>
    <n v="0.74328920913957497"/>
    <s v="P2"/>
    <x v="0"/>
    <x v="0"/>
    <s v="anti-PD1"/>
    <n v="0.99897768219401295"/>
    <s v="CD8+/CD3E+"/>
    <s v="1"/>
    <b v="0"/>
    <b v="0"/>
    <n v="0.17512599209531199"/>
    <n v="87.105545648850295"/>
    <m/>
    <n v="24.0745313002435"/>
    <x v="2"/>
    <s v="6"/>
    <s v="6"/>
  </r>
  <r>
    <s v="D10_P4_M44_L001"/>
    <x v="3"/>
    <s v="Human-melanoma"/>
    <n v="3019.0553153023902"/>
    <n v="1702"/>
    <n v="9.6528486344114196E-3"/>
    <n v="0.79148988826625899"/>
    <s v="P11"/>
    <x v="0"/>
    <x v="0"/>
    <s v="anti-PD1"/>
    <n v="0.76150297413337698"/>
    <s v="CD8+/CD3E+"/>
    <s v="1"/>
    <b v="0"/>
    <b v="0"/>
    <n v="0.22486083880718699"/>
    <n v="84.245482894502103"/>
    <m/>
    <n v="27.338493329971101"/>
    <x v="1"/>
    <s v="0"/>
    <s v="0"/>
  </r>
  <r>
    <s v="D10_P4_M45_L001"/>
    <x v="0"/>
    <s v="Human-melanoma"/>
    <n v="3886.6325547358101"/>
    <n v="1920"/>
    <n v="9.2626591131626697E-3"/>
    <n v="0.784853736356658"/>
    <s v="P18"/>
    <x v="0"/>
    <x v="0"/>
    <s v="anti-PD1"/>
    <n v="0.854306617677975"/>
    <s v="CD8+/CD3E+"/>
    <s v="1"/>
    <b v="0"/>
    <b v="0"/>
    <n v="1.1090538603615601"/>
    <n v="100.924970969539"/>
    <m/>
    <n v="25.361906586194301"/>
    <x v="1"/>
    <s v="3"/>
    <s v="3"/>
  </r>
  <r>
    <s v="D10_P4_M55_L001"/>
    <x v="3"/>
    <s v="Human-melanoma"/>
    <n v="5649.3379753330801"/>
    <n v="3042"/>
    <n v="8.7678673207044807E-3"/>
    <n v="0.65349656610256801"/>
    <s v="P1"/>
    <x v="0"/>
    <x v="0"/>
    <s v="anti-PD1"/>
    <n v="1.3522338590038001"/>
    <s v="CD8+/CD3E+"/>
    <s v="1"/>
    <b v="0"/>
    <b v="0"/>
    <n v="0.48620953747284701"/>
    <n v="71.361064297459293"/>
    <m/>
    <n v="14.264318624783799"/>
    <x v="0"/>
    <s v="2"/>
    <s v="2"/>
  </r>
  <r>
    <s v="D10_P4_M66_L001"/>
    <x v="1"/>
    <s v="Human-melanoma"/>
    <n v="4452.6792380522702"/>
    <n v="2232"/>
    <n v="7.5253775013365103E-3"/>
    <n v="0.597847227258962"/>
    <s v="P12"/>
    <x v="1"/>
    <x v="0"/>
    <s v="anti-PD1"/>
    <n v="0.99183894038289"/>
    <s v="CD8+/CD3E+"/>
    <s v="1"/>
    <b v="0"/>
    <b v="0"/>
    <n v="1.4459718103524499"/>
    <n v="90.552248047828201"/>
    <m/>
    <n v="14.3050011623969"/>
    <x v="0"/>
    <s v="0"/>
    <s v="0"/>
  </r>
  <r>
    <s v="D10_P4_M77_L001"/>
    <x v="0"/>
    <s v="Human-melanoma"/>
    <n v="3354.1319036806399"/>
    <n v="1695"/>
    <n v="1.3374970294057599E-2"/>
    <n v="1.0944530103125401"/>
    <s v="P31"/>
    <x v="1"/>
    <x v="0"/>
    <s v="anti-PD1"/>
    <n v="0.75581428925263905"/>
    <s v="CD8+/CD3E+"/>
    <s v="1"/>
    <b v="0"/>
    <b v="0"/>
    <n v="0.80222605996304197"/>
    <n v="77.576882882707807"/>
    <m/>
    <n v="30.841985372865398"/>
    <x v="2"/>
    <s v="6"/>
    <s v="6"/>
  </r>
  <r>
    <s v="D10_P4_M81_L001"/>
    <x v="1"/>
    <s v="Human-melanoma"/>
    <n v="4014.7270782456899"/>
    <n v="2089"/>
    <n v="1.2065990006860899E-2"/>
    <n v="0.92243368869544495"/>
    <s v="P28"/>
    <x v="1"/>
    <x v="1"/>
    <s v="anti-CTLA4+PD1"/>
    <n v="0.93205197771473602"/>
    <s v="CD8+/CD3E+"/>
    <s v="1"/>
    <b v="0"/>
    <b v="0"/>
    <n v="0.18898973422989099"/>
    <n v="77.266945384384101"/>
    <m/>
    <n v="26.8815663896413"/>
    <x v="1"/>
    <s v="4"/>
    <s v="4"/>
  </r>
  <r>
    <s v="D10_P4_M91_L001"/>
    <x v="2"/>
    <s v="Human-melanoma"/>
    <n v="4435.7034453956903"/>
    <n v="2286"/>
    <n v="9.9139758297517103E-3"/>
    <n v="0.77683426975466596"/>
    <s v="P27"/>
    <x v="1"/>
    <x v="0"/>
    <s v="anti-PD1"/>
    <n v="1.01637836535863"/>
    <s v="CD8+/CD3E+"/>
    <s v="1"/>
    <b v="0"/>
    <b v="0"/>
    <n v="0.30439326382335102"/>
    <n v="101.121870737916"/>
    <m/>
    <n v="17.150719388163001"/>
    <x v="0"/>
    <s v="0"/>
    <s v="0"/>
  </r>
  <r>
    <s v="D10_P5_M47_L001"/>
    <x v="0"/>
    <s v="Human-melanoma"/>
    <n v="3686.6132206019902"/>
    <n v="1934"/>
    <n v="9.6815095072548506E-3"/>
    <n v="0.79623455654194697"/>
    <s v="P4"/>
    <x v="0"/>
    <x v="1"/>
    <s v="anti-CTLA4+PD1"/>
    <n v="0.86546090175785495"/>
    <s v="CD8+/CD3E+"/>
    <s v="1"/>
    <b v="0"/>
    <b v="0"/>
    <n v="1.55615595522576"/>
    <n v="70.821564071609203"/>
    <m/>
    <n v="26.825214960181601"/>
    <x v="1"/>
    <s v="9"/>
    <s v="9"/>
  </r>
  <r>
    <s v="D10_P5_M68_L001"/>
    <x v="0"/>
    <s v="Human-melanoma"/>
    <n v="4152.5918272170102"/>
    <n v="2101"/>
    <n v="1.0838004827498899E-2"/>
    <n v="0.83879755826612901"/>
    <s v="P23"/>
    <x v="0"/>
    <x v="0"/>
    <s v="anti-PD1"/>
    <n v="0.93272123475952895"/>
    <s v="CD8+/CD3E+"/>
    <s v="1"/>
    <b v="0"/>
    <b v="0"/>
    <n v="0.12762541749590101"/>
    <n v="96.529144069553595"/>
    <m/>
    <n v="17.799063224650201"/>
    <x v="0"/>
    <s v="0"/>
    <s v="0"/>
  </r>
  <r>
    <s v="D10_P5_M76_L001"/>
    <x v="1"/>
    <s v="Human-melanoma"/>
    <n v="3581.5669072710798"/>
    <n v="1809"/>
    <n v="1.11263937720734E-2"/>
    <n v="0.927304580399131"/>
    <s v="P33"/>
    <x v="1"/>
    <x v="1"/>
    <s v="anti-PD1"/>
    <n v="0.80556239624890202"/>
    <s v="CD8+/CD3E+"/>
    <s v="1"/>
    <b v="0"/>
    <b v="0"/>
    <n v="7.3976493193998794E-2"/>
    <n v="94.257762755403206"/>
    <m/>
    <n v="27.105198047629401"/>
    <x v="1"/>
    <s v="4"/>
    <s v="4"/>
  </r>
  <r>
    <s v="D10_P5_M83_L001"/>
    <x v="0"/>
    <s v="Human-melanoma"/>
    <n v="4217.2758820301397"/>
    <n v="2126"/>
    <n v="1.11739130434783E-2"/>
    <n v="0.87963984436334797"/>
    <s v="P23"/>
    <x v="0"/>
    <x v="0"/>
    <s v="anti-PD1"/>
    <n v="0.94532557576979204"/>
    <s v="CD8+/CD3E+"/>
    <s v="1"/>
    <b v="0"/>
    <b v="0"/>
    <n v="4.9008359095373703E-2"/>
    <n v="94.974124984073299"/>
    <m/>
    <n v="17.136218551874698"/>
    <x v="0"/>
    <s v="0"/>
    <s v="0"/>
  </r>
  <r>
    <s v="D10_P5_MMD8_L001"/>
    <x v="0"/>
    <s v="Human-melanoma"/>
    <n v="4388.6090208057203"/>
    <n v="2215"/>
    <n v="1.0161644927350701E-2"/>
    <n v="0.78994686950388604"/>
    <s v="P16"/>
    <x v="0"/>
    <x v="0"/>
    <s v="anti-PD1"/>
    <n v="0.98269242743738905"/>
    <s v="CD8+/CD3E+"/>
    <s v="1"/>
    <b v="0"/>
    <b v="0"/>
    <n v="1.0185018469240299"/>
    <n v="62.251749562428301"/>
    <m/>
    <n v="24.574456749805002"/>
    <x v="2"/>
    <s v="2"/>
    <s v="2"/>
  </r>
  <r>
    <s v="D10_P6_M11"/>
    <x v="1"/>
    <s v="Human-melanoma"/>
    <n v="4737.2797517456502"/>
    <n v="2395"/>
    <n v="1.0862205151428101E-2"/>
    <n v="0.80569979539877301"/>
    <s v="P1"/>
    <x v="1"/>
    <x v="1"/>
    <s v="anti-CTLA4"/>
    <n v="1.06924967189725"/>
    <s v="CD8+/CD3E+"/>
    <s v="1"/>
    <b v="0"/>
    <b v="0"/>
    <n v="0.64187975487015203"/>
    <n v="70.643912566410194"/>
    <m/>
    <n v="21.485154875676599"/>
    <x v="4"/>
    <s v="8"/>
    <s v="8"/>
  </r>
  <r>
    <s v="D10_P6_M36_L001"/>
    <x v="1"/>
    <s v="Human-melanoma"/>
    <n v="3729.8632557989399"/>
    <n v="1934"/>
    <n v="1.15076868445532E-2"/>
    <n v="0.87122224616380395"/>
    <s v="P3"/>
    <x v="0"/>
    <x v="0"/>
    <s v="anti-PD1"/>
    <n v="0.86389930198667197"/>
    <s v="CD8+/CD3E+"/>
    <s v="1"/>
    <b v="0"/>
    <b v="0"/>
    <n v="0.21126505416207"/>
    <n v="83.646229609899294"/>
    <m/>
    <n v="30.744888387304599"/>
    <x v="2"/>
    <s v="5"/>
    <s v="5"/>
  </r>
  <r>
    <s v="D10_P6_M60-B1_L001"/>
    <x v="1"/>
    <s v="Human-melanoma"/>
    <n v="4392.3171163402103"/>
    <n v="2339"/>
    <n v="1.1550215374397399E-2"/>
    <n v="0.84620350289266699"/>
    <s v="P7"/>
    <x v="1"/>
    <x v="1"/>
    <s v="anti-CTLA4+PD1"/>
    <n v="1.0445987040807201"/>
    <s v="CD8+/CD3E+"/>
    <s v="1"/>
    <b v="0"/>
    <b v="0"/>
    <n v="0.53337140594417398"/>
    <n v="72.298145001069003"/>
    <m/>
    <n v="26.821572510337699"/>
    <x v="1"/>
    <s v="4"/>
    <s v="4"/>
  </r>
  <r>
    <s v="D10_P6_M83_L001"/>
    <x v="1"/>
    <s v="Human-melanoma"/>
    <n v="4917.7551817256699"/>
    <n v="2536"/>
    <n v="1.01519773773545E-2"/>
    <n v="0.76526796741800096"/>
    <s v="P23"/>
    <x v="0"/>
    <x v="0"/>
    <s v="anti-PD1"/>
    <n v="1.12602497786384"/>
    <s v="CD8+/CD3E+"/>
    <s v="1"/>
    <b v="0"/>
    <b v="0"/>
    <n v="0.38169526169995399"/>
    <n v="104.12302931038001"/>
    <m/>
    <n v="13.872814366722499"/>
    <x v="0"/>
    <s v="0"/>
    <s v="0"/>
  </r>
  <r>
    <s v="D10_P7_M36_L001"/>
    <x v="1"/>
    <s v="Human-melanoma"/>
    <n v="4153.9333981600203"/>
    <n v="2211"/>
    <n v="1.1848409740756599E-2"/>
    <n v="0.89970945749645104"/>
    <s v="P3"/>
    <x v="0"/>
    <x v="0"/>
    <s v="anti-PD1"/>
    <n v="0.98871574084052405"/>
    <s v="CD8+/CD3E+"/>
    <s v="1"/>
    <b v="0"/>
    <b v="0"/>
    <n v="0.39622673818181797"/>
    <n v="80.219233480879097"/>
    <m/>
    <n v="29.617811680964898"/>
    <x v="2"/>
    <s v="5"/>
    <s v="5"/>
  </r>
  <r>
    <s v="D10_P7_M82_L001"/>
    <x v="2"/>
    <s v="Human-melanoma"/>
    <n v="4503.98124900534"/>
    <n v="2433"/>
    <n v="1.01630608995412E-2"/>
    <n v="0.80123599071516605"/>
    <s v="P24"/>
    <x v="1"/>
    <x v="1"/>
    <s v="anti-PD1"/>
    <n v="1.0875426977882601"/>
    <s v="CD8+/CD3E+"/>
    <s v="1"/>
    <b v="0"/>
    <b v="0"/>
    <n v="0.12975473935867801"/>
    <n v="96.031239237081394"/>
    <m/>
    <n v="14.9314570222393"/>
    <x v="0"/>
    <s v="2"/>
    <s v="2"/>
  </r>
  <r>
    <s v="D10_P8_M36_L001"/>
    <x v="1"/>
    <s v="Human-melanoma"/>
    <n v="4065.51502686514"/>
    <n v="2102"/>
    <n v="1.18222894779135E-2"/>
    <n v="0.91548866846106003"/>
    <s v="P3"/>
    <x v="0"/>
    <x v="0"/>
    <s v="anti-PD1"/>
    <n v="0.93885609100346201"/>
    <s v="CD8+/CD3E+"/>
    <s v="1"/>
    <b v="0"/>
    <b v="0"/>
    <n v="0.102126646732919"/>
    <n v="80.038839113863503"/>
    <m/>
    <n v="30.01337065817"/>
    <x v="2"/>
    <s v="5"/>
    <s v="5"/>
  </r>
  <r>
    <s v="D10_P8_M47_T_enriched"/>
    <x v="0"/>
    <s v="Human-melanoma"/>
    <n v="5044.3784666961301"/>
    <n v="2618"/>
    <n v="9.6276952258295394E-3"/>
    <n v="0.702014335573937"/>
    <s v="P4"/>
    <x v="0"/>
    <x v="1"/>
    <s v="anti-CTLA4+PD1"/>
    <n v="1.16562268634741"/>
    <s v="CD8+/CD3E+"/>
    <s v="1"/>
    <b v="0"/>
    <b v="0"/>
    <n v="1.1290994525320799E-2"/>
    <n v="98.260436048815194"/>
    <m/>
    <n v="22.505317197204899"/>
    <x v="3"/>
    <s v="9"/>
    <s v="9"/>
  </r>
  <r>
    <s v="D10_P8_M60-B1_L001"/>
    <x v="1"/>
    <s v="Human-melanoma"/>
    <n v="3417.8377203743298"/>
    <n v="1740"/>
    <n v="1.27463619445099E-2"/>
    <n v="1.0474138529860999"/>
    <s v="P7"/>
    <x v="1"/>
    <x v="1"/>
    <s v="anti-CTLA4+PD1"/>
    <n v="0.77589200059642205"/>
    <s v="CD8+/CD3E+"/>
    <s v="1"/>
    <b v="0"/>
    <b v="0"/>
    <n v="0.128866360424437"/>
    <n v="57.644143279502103"/>
    <m/>
    <n v="30.721763194244801"/>
    <x v="2"/>
    <s v="5"/>
    <s v="5"/>
  </r>
  <r>
    <s v="D10_P8_MMD5_T_enriched"/>
    <x v="1"/>
    <s v="Human-melanoma"/>
    <n v="3152.4648242111102"/>
    <n v="1551"/>
    <n v="1.5050338702736501E-2"/>
    <n v="1.1935476421189599"/>
    <s v="P8"/>
    <x v="0"/>
    <x v="1"/>
    <s v="anti-CTLA4+PD1"/>
    <n v="0.69011555602214802"/>
    <s v="CD8+/CD3E+"/>
    <s v="1"/>
    <b v="0"/>
    <b v="0"/>
    <n v="0.57117214873102795"/>
    <n v="82.8691410216245"/>
    <m/>
    <n v="27.000852204421999"/>
    <x v="1"/>
    <s v="4"/>
    <s v="4"/>
  </r>
  <r>
    <s v="D10_P9_M47_T_enriched"/>
    <x v="1"/>
    <s v="Human-melanoma"/>
    <n v="10414.7512846303"/>
    <n v="5877"/>
    <n v="5.4462698755824504E-3"/>
    <n v="0.36139558862487597"/>
    <s v="P4"/>
    <x v="0"/>
    <x v="1"/>
    <s v="anti-CTLA4+PD1"/>
    <n v="2.6196951590005102"/>
    <s v="CD8+/CD3E+"/>
    <s v="1"/>
    <b v="0"/>
    <b v="0"/>
    <n v="3.25764824547903E-2"/>
    <n v="66.624193193629296"/>
    <m/>
    <n v="0.94710713588488105"/>
    <x v="0"/>
    <s v="1"/>
    <s v="1"/>
  </r>
  <r>
    <s v="D10_P9_M60-B1_L001"/>
    <x v="2"/>
    <s v="Human-melanoma"/>
    <n v="3988.0739666164"/>
    <n v="2060"/>
    <n v="1.18902675020817E-2"/>
    <n v="0.92074199963263303"/>
    <s v="P7"/>
    <x v="1"/>
    <x v="1"/>
    <s v="anti-CTLA4+PD1"/>
    <n v="0.91833220829648399"/>
    <s v="CD8+/CD3E+"/>
    <s v="1"/>
    <b v="0"/>
    <b v="0"/>
    <n v="0.68347496793057705"/>
    <n v="83.634059576197899"/>
    <m/>
    <n v="25.131922962507399"/>
    <x v="1"/>
    <s v="2"/>
    <s v="2"/>
  </r>
  <r>
    <s v="D10_P9_M63-B1"/>
    <x v="1"/>
    <s v="Human-melanoma"/>
    <n v="4107.9013157463296"/>
    <n v="2109"/>
    <n v="8.7587826252818208E-3"/>
    <n v="0.74253436853596799"/>
    <s v="P7"/>
    <x v="0"/>
    <x v="1"/>
    <s v="anti-CTLA4+PD1"/>
    <n v="0.94387551883940801"/>
    <s v="CD8+/CD3E+"/>
    <s v="1"/>
    <b v="0"/>
    <b v="0"/>
    <n v="0.54160080014169398"/>
    <n v="87.593071338402396"/>
    <m/>
    <n v="24.784510247467502"/>
    <x v="1"/>
    <s v="3"/>
    <s v="3"/>
  </r>
  <r>
    <s v="D11_P1_M23"/>
    <x v="1"/>
    <s v="Human-melanoma"/>
    <n v="4922.7339552107896"/>
    <n v="2597"/>
    <n v="9.9388867916108507E-3"/>
    <n v="0.75167932287708705"/>
    <s v="P3"/>
    <x v="0"/>
    <x v="0"/>
    <s v="anti-PD1"/>
    <n v="1.15603000203872"/>
    <s v="CD8+/CD3E+"/>
    <s v="1"/>
    <b v="0"/>
    <b v="0"/>
    <n v="0.119280225909073"/>
    <n v="97.945869597665805"/>
    <m/>
    <n v="24.6922699098265"/>
    <x v="2"/>
    <s v="5"/>
    <s v="5"/>
  </r>
  <r>
    <s v="D11_P1_M24_L001"/>
    <x v="0"/>
    <s v="Human-melanoma"/>
    <n v="5189.7498950098798"/>
    <n v="2754"/>
    <n v="8.5524909129784093E-3"/>
    <n v="0.65651228552313401"/>
    <s v="P25"/>
    <x v="1"/>
    <x v="0"/>
    <s v="anti-PD1"/>
    <n v="1.2227326208364"/>
    <s v="CD8+/CD3E+"/>
    <s v="1"/>
    <b v="0"/>
    <b v="0"/>
    <n v="0.29442927754083997"/>
    <n v="85.472899395685999"/>
    <m/>
    <n v="20.409091619803402"/>
    <x v="0"/>
    <s v="2"/>
    <s v="2"/>
  </r>
  <r>
    <s v="D11_P1_M34"/>
    <x v="3"/>
    <s v="Human-melanoma"/>
    <n v="3679.1257044396302"/>
    <n v="1809"/>
    <n v="1.1101864868544401E-2"/>
    <n v="0.87321743063951696"/>
    <s v="P2"/>
    <x v="1"/>
    <x v="0"/>
    <s v="anti-PD1"/>
    <n v="0.80757016738328002"/>
    <s v="CD8+/CD3E+"/>
    <s v="1"/>
    <b v="0"/>
    <b v="0"/>
    <n v="0.55032909981995504"/>
    <n v="104.106816587838"/>
    <m/>
    <n v="25.196955049018701"/>
    <x v="2"/>
    <s v="6"/>
    <s v="6"/>
  </r>
  <r>
    <s v="D11_P1_M39"/>
    <x v="3"/>
    <s v="Human-melanoma"/>
    <n v="3064.5431671419501"/>
    <n v="1560"/>
    <n v="1.6693170479861599E-2"/>
    <n v="1.2381658267542699"/>
    <s v="P2"/>
    <x v="0"/>
    <x v="0"/>
    <s v="anti-PD1"/>
    <n v="0.69658504078847805"/>
    <s v="CD8+/CD3E+"/>
    <s v="1"/>
    <b v="0"/>
    <b v="0"/>
    <n v="0.55992131346759899"/>
    <n v="68.356574050829806"/>
    <m/>
    <n v="30.985472099821202"/>
    <x v="2"/>
    <s v="7"/>
    <s v="7"/>
  </r>
  <r>
    <s v="D11_P1_M43_L001"/>
    <x v="1"/>
    <s v="Human-melanoma"/>
    <n v="3533.0347899079802"/>
    <n v="1774"/>
    <n v="1.1715565930806301E-2"/>
    <n v="0.91728661951991197"/>
    <s v="P14"/>
    <x v="0"/>
    <x v="0"/>
    <s v="anti-PD1"/>
    <n v="0.78626548479071001"/>
    <s v="CD8+/CD3E+"/>
    <s v="1"/>
    <b v="0"/>
    <b v="0"/>
    <n v="0.21504582438402201"/>
    <n v="103.217047041261"/>
    <m/>
    <n v="27.088418679940201"/>
    <x v="1"/>
    <s v="4"/>
    <s v="4"/>
  </r>
  <r>
    <s v="D11_P1_M50_L001"/>
    <x v="0"/>
    <s v="Human-melanoma"/>
    <n v="6120.39777660868"/>
    <n v="3173"/>
    <n v="7.6504292983754704E-3"/>
    <n v="0.59495679326823703"/>
    <s v="P29"/>
    <x v="1"/>
    <x v="1"/>
    <s v="anti-PD1"/>
    <n v="1.41514402121432"/>
    <s v="CD8+/CD3E+"/>
    <s v="1"/>
    <b v="0"/>
    <b v="0"/>
    <n v="0.47152818147765502"/>
    <n v="55.3335915059683"/>
    <m/>
    <n v="4.2109621756756797"/>
    <x v="0"/>
    <s v="1"/>
    <s v="1"/>
  </r>
  <r>
    <s v="D11_P1_M55_L001"/>
    <x v="2"/>
    <s v="Human-melanoma"/>
    <n v="9392.8459606650194"/>
    <n v="5261"/>
    <n v="5.6680834863834196E-3"/>
    <n v="0.39303299807001102"/>
    <s v="P1"/>
    <x v="0"/>
    <x v="0"/>
    <s v="anti-PD1"/>
    <n v="2.34909222722264"/>
    <s v="CD8+/CD3E+"/>
    <s v="1"/>
    <b v="0"/>
    <b v="0"/>
    <n v="0.62916621500037695"/>
    <n v="96.846878190080602"/>
    <m/>
    <n v="1.1962465754351199"/>
    <x v="0"/>
    <s v="1"/>
    <s v="1"/>
  </r>
  <r>
    <s v="D11_P1_M66_L001"/>
    <x v="1"/>
    <s v="Human-melanoma"/>
    <n v="3839.5288696718899"/>
    <n v="1936"/>
    <n v="1.0643848635929E-2"/>
    <n v="0.83685997380374699"/>
    <s v="P12"/>
    <x v="1"/>
    <x v="0"/>
    <s v="anti-PD1"/>
    <n v="0.85821061710593305"/>
    <s v="CD8+/CD3E+"/>
    <s v="1"/>
    <b v="0"/>
    <b v="0"/>
    <n v="0.27833474863487401"/>
    <n v="91.146050625917695"/>
    <m/>
    <n v="24.587374615995"/>
    <x v="1"/>
    <s v="0"/>
    <s v="0"/>
  </r>
  <r>
    <s v="D11_P1_M67_L001"/>
    <x v="0"/>
    <s v="Human-melanoma"/>
    <n v="8716.7842499892704"/>
    <n v="4802"/>
    <n v="5.8787901154700199E-3"/>
    <n v="0.42247869329394799"/>
    <s v="P6"/>
    <x v="0"/>
    <x v="0"/>
    <s v="anti-PD1"/>
    <n v="2.1495420850335898"/>
    <s v="CD8+/CD3E+"/>
    <s v="1"/>
    <b v="0"/>
    <b v="0"/>
    <n v="0.232914734227644"/>
    <n v="104.674893216729"/>
    <m/>
    <n v="1.4934927978556101"/>
    <x v="0"/>
    <s v="1"/>
    <s v="1"/>
  </r>
  <r>
    <s v="D11_P1_M68_L001"/>
    <x v="0"/>
    <s v="Human-melanoma"/>
    <n v="5220.9705700742998"/>
    <n v="2688"/>
    <n v="9.49503717509027E-3"/>
    <n v="0.71396617144417696"/>
    <s v="P23"/>
    <x v="0"/>
    <x v="0"/>
    <s v="anti-PD1"/>
    <n v="1.2000894241542399"/>
    <s v="CD8+/CD3E+"/>
    <s v="1"/>
    <b v="0"/>
    <b v="0"/>
    <n v="1.16383643518205"/>
    <n v="83.513767705577607"/>
    <m/>
    <n v="12.506278842087999"/>
    <x v="0"/>
    <s v="0"/>
    <s v="0"/>
  </r>
  <r>
    <s v="D11_P1_M79_L001"/>
    <x v="2"/>
    <s v="Human-melanoma"/>
    <n v="4573.177753897"/>
    <n v="2356"/>
    <n v="9.6905743140761492E-3"/>
    <n v="0.75407307783215005"/>
    <s v="P20"/>
    <x v="0"/>
    <x v="0"/>
    <s v="anti-PD1"/>
    <n v="1.0479449893046799"/>
    <s v="CD8+/CD3E+"/>
    <s v="1"/>
    <b v="0"/>
    <b v="0"/>
    <n v="1.00934030498057"/>
    <n v="95.249065015435207"/>
    <m/>
    <n v="16.9080016675758"/>
    <x v="0"/>
    <s v="6"/>
    <s v="6"/>
  </r>
  <r>
    <s v="D11_P1_M81_L001"/>
    <x v="1"/>
    <s v="Human-melanoma"/>
    <n v="5402.5658934344001"/>
    <n v="2744"/>
    <n v="9.3142722143167295E-3"/>
    <n v="0.66494441810128102"/>
    <s v="P28"/>
    <x v="1"/>
    <x v="1"/>
    <s v="anti-CTLA4+PD1"/>
    <n v="1.22630199174196"/>
    <s v="CD8+/CD3E+"/>
    <s v="1"/>
    <b v="0"/>
    <b v="0"/>
    <n v="1.9546821480550001"/>
    <n v="54.135414662322198"/>
    <m/>
    <n v="22.356470874762099"/>
    <x v="3"/>
    <s v="8"/>
    <s v="8"/>
  </r>
  <r>
    <s v="D11_P1_M89_L001"/>
    <x v="0"/>
    <s v="Human-melanoma"/>
    <n v="4772.7076913812598"/>
    <n v="2482"/>
    <n v="9.7631235095496892E-3"/>
    <n v="0.73375638365509599"/>
    <s v="P28"/>
    <x v="0"/>
    <x v="0"/>
    <s v="anti-CTLA4+PD1"/>
    <n v="1.10672806640565"/>
    <s v="CD8+/CD3E+"/>
    <s v="1"/>
    <b v="0"/>
    <b v="0"/>
    <n v="0.35236433343849499"/>
    <n v="89.667554506660096"/>
    <m/>
    <n v="20.145696921240798"/>
    <x v="0"/>
    <s v="0"/>
    <s v="0"/>
  </r>
  <r>
    <s v="D11_P1_M90-7-24-17"/>
    <x v="3"/>
    <s v="Human-melanoma"/>
    <n v="4541.6918950371301"/>
    <n v="2375"/>
    <n v="1.0708657306652001E-2"/>
    <n v="0.81316463031722896"/>
    <s v="P30"/>
    <x v="0"/>
    <x v="0"/>
    <s v="anti-PD1"/>
    <n v="1.05452601691181"/>
    <s v="CD8+/CD3E+"/>
    <s v="1"/>
    <b v="0"/>
    <b v="0"/>
    <n v="0.59476144058068003"/>
    <n v="84.845939156322601"/>
    <m/>
    <n v="17.975133743788199"/>
    <x v="0"/>
    <s v="9"/>
    <s v="9"/>
  </r>
  <r>
    <s v="D11_P1_MMD1-84A_L001"/>
    <x v="0"/>
    <s v="Human-melanoma"/>
    <n v="3680.49333763601"/>
    <n v="1926"/>
    <n v="1.20249783098675E-2"/>
    <n v="0.94138098071784604"/>
    <s v="P5"/>
    <x v="0"/>
    <x v="0"/>
    <s v="anti-PD1"/>
    <n v="0.85977221687711602"/>
    <s v="CD8+/CD3E+"/>
    <s v="1"/>
    <b v="0"/>
    <b v="0"/>
    <n v="0.39603873920625798"/>
    <n v="108.202826089662"/>
    <m/>
    <n v="23.787401091741302"/>
    <x v="1"/>
    <s v="0"/>
    <s v="0"/>
  </r>
  <r>
    <s v="D11_P1_MMD1-84B_L001"/>
    <x v="0"/>
    <s v="Human-melanoma"/>
    <n v="3460.11961567757"/>
    <n v="1746"/>
    <n v="1.30915011587995E-2"/>
    <n v="1.05472675980258"/>
    <s v="P5"/>
    <x v="0"/>
    <x v="1"/>
    <s v="anti-PD1"/>
    <n v="0.782026856840356"/>
    <s v="CD8+/CD3E+"/>
    <s v="1"/>
    <b v="0"/>
    <b v="0"/>
    <n v="0.19516145337174701"/>
    <n v="113.891575243614"/>
    <m/>
    <n v="30.687140159287399"/>
    <x v="2"/>
    <s v="7"/>
    <s v="7"/>
  </r>
  <r>
    <s v="D11_P1_MMD6_L001"/>
    <x v="1"/>
    <s v="Human-melanoma"/>
    <n v="4811.09568544788"/>
    <n v="2554"/>
    <n v="7.1697149668490303E-3"/>
    <n v="0.61085703253740098"/>
    <s v="P22"/>
    <x v="0"/>
    <x v="0"/>
    <s v="anti-PD1"/>
    <n v="1.13840623319251"/>
    <s v="CD8+/CD3E+"/>
    <s v="1"/>
    <b v="0"/>
    <b v="0"/>
    <n v="0.13645840117737501"/>
    <n v="92.410073764020098"/>
    <m/>
    <n v="12.160634948385599"/>
    <x v="0"/>
    <s v="1"/>
    <s v="1"/>
  </r>
  <r>
    <s v="D11_P1_MMD8_L001"/>
    <x v="1"/>
    <s v="Human-melanoma"/>
    <n v="3932.3531760973601"/>
    <n v="2070"/>
    <n v="1.0436939939272799E-2"/>
    <n v="0.81159146735042897"/>
    <s v="P16"/>
    <x v="0"/>
    <x v="0"/>
    <s v="anti-PD1"/>
    <n v="0.926586378515595"/>
    <s v="CD8+/CD3E+"/>
    <s v="1"/>
    <b v="0"/>
    <b v="0"/>
    <n v="0.11331460668099901"/>
    <n v="84.560536344103298"/>
    <m/>
    <n v="30.2368619100994"/>
    <x v="2"/>
    <s v="5"/>
    <s v="5"/>
  </r>
  <r>
    <s v="D11_P2_M42"/>
    <x v="0"/>
    <s v="Human-melanoma"/>
    <n v="5097.5609143065303"/>
    <n v="2719"/>
    <n v="8.3147390802658892E-3"/>
    <n v="0.62929342245598496"/>
    <s v="P4"/>
    <x v="1"/>
    <x v="0"/>
    <s v="anti-CTLA4+PD1"/>
    <n v="1.21224759380131"/>
    <s v="CD8+/CD3E+"/>
    <s v="1"/>
    <b v="0"/>
    <b v="0"/>
    <n v="1.3749143465886999E-2"/>
    <n v="92.774966273005205"/>
    <m/>
    <n v="12.5194251691217"/>
    <x v="0"/>
    <s v="0"/>
    <s v="0"/>
  </r>
  <r>
    <s v="D11_P2_M53_L001"/>
    <x v="0"/>
    <s v="Human-melanoma"/>
    <n v="3790.1151843600401"/>
    <n v="1925"/>
    <n v="1.1312641522380601E-2"/>
    <n v="0.85993468088879399"/>
    <s v="P20"/>
    <x v="1"/>
    <x v="0"/>
    <s v="anti-PD1"/>
    <n v="0.86088764528510398"/>
    <s v="CD8+/CD3E+"/>
    <s v="1"/>
    <b v="0"/>
    <b v="0"/>
    <n v="0.94572788980845701"/>
    <n v="82.2231957321453"/>
    <m/>
    <n v="25.410672798100101"/>
    <x v="1"/>
    <s v="0"/>
    <s v="0"/>
  </r>
  <r>
    <s v="D11_P2_M55_L001"/>
    <x v="2"/>
    <s v="Human-melanoma"/>
    <n v="4328.0376011671096"/>
    <n v="2394"/>
    <n v="1.2587887625588301E-2"/>
    <n v="0.88944860414921201"/>
    <s v="P1"/>
    <x v="0"/>
    <x v="0"/>
    <s v="anti-PD1"/>
    <n v="1.06445332974291"/>
    <s v="CD8+/CD3E+"/>
    <s v="1"/>
    <b v="0"/>
    <b v="0"/>
    <n v="0.854478643004841"/>
    <n v="90.093192838259796"/>
    <m/>
    <n v="20.4151330180269"/>
    <x v="0"/>
    <s v="2"/>
    <s v="2"/>
  </r>
  <r>
    <s v="D11_P2_M71_L001"/>
    <x v="0"/>
    <s v="Human-melanoma"/>
    <n v="4792.2153035234296"/>
    <n v="2549"/>
    <n v="8.4210824449646501E-3"/>
    <n v="0.68269192364945397"/>
    <s v="P12"/>
    <x v="0"/>
    <x v="0"/>
    <s v="anti-PD1"/>
    <n v="1.1358407478541399"/>
    <s v="CD8+/CD3E+"/>
    <s v="1"/>
    <b v="0"/>
    <b v="0"/>
    <n v="0.45742561925200997"/>
    <n v="99.0941367826115"/>
    <m/>
    <n v="14.380199351224199"/>
    <x v="0"/>
    <s v="0"/>
    <s v="0"/>
  </r>
  <r>
    <s v="D11_P2_M76_L001"/>
    <x v="2"/>
    <s v="Human-melanoma"/>
    <n v="4101.9324227557599"/>
    <n v="2089"/>
    <n v="1.0375734058586101E-2"/>
    <n v="0.83084603009979396"/>
    <s v="P33"/>
    <x v="1"/>
    <x v="1"/>
    <s v="anti-PD1"/>
    <n v="0.92781334976438201"/>
    <s v="CD8+/CD3E+"/>
    <s v="1"/>
    <b v="0"/>
    <b v="0"/>
    <n v="0.280442804939394"/>
    <n v="120.291579435378"/>
    <m/>
    <n v="16.844646600263399"/>
    <x v="0"/>
    <s v="0"/>
    <s v="0"/>
  </r>
  <r>
    <s v="D11_P2_M77_L001"/>
    <x v="3"/>
    <s v="Human-melanoma"/>
    <n v="3794.4394971894599"/>
    <n v="1974"/>
    <n v="1.15754200029335E-2"/>
    <n v="0.90961147975875201"/>
    <s v="P31"/>
    <x v="1"/>
    <x v="0"/>
    <s v="anti-PD1"/>
    <n v="0.88286158492246702"/>
    <s v="CD8+/CD3E+"/>
    <s v="1"/>
    <b v="0"/>
    <b v="0"/>
    <n v="0.32600207062495801"/>
    <n v="101.121419650137"/>
    <m/>
    <n v="24.838836798377599"/>
    <x v="2"/>
    <s v="6"/>
    <s v="6"/>
  </r>
  <r>
    <s v="D11_P2_M79_L001"/>
    <x v="2"/>
    <s v="Human-melanoma"/>
    <n v="4964.3885317095101"/>
    <n v="2596"/>
    <n v="8.1833079943166402E-3"/>
    <n v="0.63860912253567104"/>
    <s v="P20"/>
    <x v="0"/>
    <x v="0"/>
    <s v="anti-PD1"/>
    <n v="1.1543568594267399"/>
    <s v="CD8+/CD3E+"/>
    <s v="1"/>
    <b v="0"/>
    <b v="0"/>
    <n v="0.30065884617556199"/>
    <n v="78.406989425436905"/>
    <m/>
    <n v="12.5095259880763"/>
    <x v="0"/>
    <s v="2"/>
    <s v="2"/>
  </r>
  <r>
    <s v="D11_P2_M83_L001"/>
    <x v="0"/>
    <s v="Human-melanoma"/>
    <n v="5114.8513918509097"/>
    <n v="2639"/>
    <n v="9.8012528532920393E-3"/>
    <n v="0.73362037129624103"/>
    <s v="P23"/>
    <x v="0"/>
    <x v="0"/>
    <s v="anti-PD1"/>
    <n v="1.17376531372573"/>
    <s v="CD8+/CD3E+"/>
    <s v="1"/>
    <b v="0"/>
    <b v="0"/>
    <n v="0.46475092331254803"/>
    <n v="83.566686702555501"/>
    <m/>
    <n v="18.165761009766399"/>
    <x v="0"/>
    <s v="2"/>
    <s v="2"/>
  </r>
  <r>
    <s v="D11_P2_M9_L001"/>
    <x v="1"/>
    <s v="Human-melanoma"/>
    <n v="3391.6895997535398"/>
    <n v="1764"/>
    <n v="1.1091021104537999E-2"/>
    <n v="0.87682767124054395"/>
    <s v="P15"/>
    <x v="1"/>
    <x v="0"/>
    <s v="anti-PD1"/>
    <n v="0.78548468490511802"/>
    <s v="CD8+/CD3E+"/>
    <s v="1"/>
    <b v="0"/>
    <b v="0"/>
    <n v="0.161233762139044"/>
    <n v="84.876536525300295"/>
    <m/>
    <n v="27.033816777596499"/>
    <x v="1"/>
    <s v="3"/>
    <s v="3"/>
  </r>
  <r>
    <s v="D11_P2_M90-7-31-17"/>
    <x v="3"/>
    <s v="Human-melanoma"/>
    <n v="4107.9924902106004"/>
    <n v="2199"/>
    <n v="1.04669336650154E-2"/>
    <n v="0.836823146668213"/>
    <s v="P30"/>
    <x v="0"/>
    <x v="0"/>
    <s v="anti-PD1"/>
    <n v="0.98325014164138302"/>
    <s v="CD8+/CD3E+"/>
    <s v="1"/>
    <b v="0"/>
    <b v="0"/>
    <n v="0.34822816297968601"/>
    <n v="107.04264663106299"/>
    <m/>
    <n v="22.8485905971101"/>
    <x v="1"/>
    <s v="2"/>
    <s v="2"/>
  </r>
  <r>
    <s v="D11_P2_MMD1-84A_L001"/>
    <x v="2"/>
    <s v="Human-melanoma"/>
    <n v="4192.3692950923296"/>
    <n v="2092"/>
    <n v="1.07419595245306E-2"/>
    <n v="0.86576581659174301"/>
    <s v="P5"/>
    <x v="0"/>
    <x v="0"/>
    <s v="anti-PD1"/>
    <n v="0.93004420658035802"/>
    <s v="CD8+/CD3E+"/>
    <s v="1"/>
    <b v="0"/>
    <b v="0"/>
    <n v="1.5779607504431901"/>
    <n v="89.565989265134604"/>
    <m/>
    <n v="25.075955988840398"/>
    <x v="2"/>
    <s v="7"/>
    <s v="7"/>
  </r>
  <r>
    <s v="D11_P2_MMD1-84B_L001"/>
    <x v="2"/>
    <s v="Human-melanoma"/>
    <n v="3411.3302459975398"/>
    <n v="1725"/>
    <n v="1.3504715978172399E-2"/>
    <n v="1.0415295585186399"/>
    <s v="P5"/>
    <x v="0"/>
    <x v="1"/>
    <s v="anti-PD1"/>
    <n v="0.76886480162609805"/>
    <s v="CD8+/CD3E+"/>
    <s v="1"/>
    <b v="0"/>
    <b v="0"/>
    <n v="0.51982259647900597"/>
    <n v="80.252790043424795"/>
    <m/>
    <n v="27.375999698543598"/>
    <x v="2"/>
    <s v="7"/>
    <s v="7"/>
  </r>
  <r>
    <s v="D11_P2_MMD8_L001"/>
    <x v="0"/>
    <s v="Human-melanoma"/>
    <n v="7595.6006332638599"/>
    <n v="4084"/>
    <n v="6.4750661995422402E-3"/>
    <n v="0.48022827532741802"/>
    <s v="P16"/>
    <x v="0"/>
    <x v="0"/>
    <s v="anti-PD1"/>
    <n v="1.8280756178514601"/>
    <s v="CD8+/CD3E+"/>
    <s v="1"/>
    <b v="0"/>
    <b v="0"/>
    <n v="0.31704731696171701"/>
    <n v="117.71311192669999"/>
    <m/>
    <n v="1.8137098357011401"/>
    <x v="0"/>
    <s v="1"/>
    <s v="1"/>
  </r>
  <r>
    <s v="D11_P2_MMD9_L001"/>
    <x v="1"/>
    <s v="Human-melanoma"/>
    <n v="2647.9840727470701"/>
    <n v="1219"/>
    <n v="1.55985781133894E-2"/>
    <n v="1.30901682239648"/>
    <s v="P17"/>
    <x v="0"/>
    <x v="1"/>
    <s v="anti-PD1"/>
    <n v="0.54577912002850704"/>
    <s v="CD8+/CD3E+"/>
    <s v="1"/>
    <b v="0"/>
    <b v="0"/>
    <n v="0.36099016240668802"/>
    <n v="104.218782599219"/>
    <m/>
    <n v="30.810993238412301"/>
    <x v="2"/>
    <s v="7"/>
    <s v="7"/>
  </r>
  <r>
    <s v="D11_P3_M44_L001"/>
    <x v="1"/>
    <s v="Human-melanoma"/>
    <n v="3092.4317674757499"/>
    <n v="1842"/>
    <n v="1.1347322908572301E-2"/>
    <n v="0.89436520340244896"/>
    <s v="P11"/>
    <x v="0"/>
    <x v="0"/>
    <s v="anti-PD1"/>
    <n v="0.82642090747827601"/>
    <s v="CD8+/CD3E+"/>
    <s v="1"/>
    <b v="0"/>
    <b v="0"/>
    <n v="0.390242579251947"/>
    <n v="104.62465186862801"/>
    <m/>
    <n v="27.23850604307"/>
    <x v="1"/>
    <s v="3"/>
    <s v="3"/>
  </r>
  <r>
    <s v="D11_P3_M55_L001"/>
    <x v="0"/>
    <s v="Human-melanoma"/>
    <n v="9886.4896168237592"/>
    <n v="5495"/>
    <n v="5.3661942564290199E-3"/>
    <n v="0.37373809690828402"/>
    <s v="P1"/>
    <x v="0"/>
    <x v="0"/>
    <s v="anti-PD1"/>
    <n v="2.45305015484711"/>
    <s v="CD8+/CD3E+"/>
    <s v="1"/>
    <b v="0"/>
    <b v="0"/>
    <n v="0.48818049919834899"/>
    <n v="73.664051962824701"/>
    <m/>
    <n v="0.91486576346082304"/>
    <x v="0"/>
    <s v="1"/>
    <s v="1"/>
  </r>
  <r>
    <s v="D11_P3_M71_L001"/>
    <x v="0"/>
    <s v="Human-melanoma"/>
    <n v="6657.42503642264"/>
    <n v="3623"/>
    <n v="7.4390577007765104E-3"/>
    <n v="0.54908141209541095"/>
    <s v="P12"/>
    <x v="0"/>
    <x v="0"/>
    <s v="anti-PD1"/>
    <n v="1.6107901639754101"/>
    <s v="CD8+/CD3E+"/>
    <s v="1"/>
    <b v="0"/>
    <b v="0"/>
    <n v="0.37627832219312302"/>
    <n v="84.030801350934595"/>
    <m/>
    <n v="2.9954195436115598"/>
    <x v="0"/>
    <s v="1"/>
    <s v="1"/>
  </r>
  <r>
    <s v="D11_P3_M74_L001"/>
    <x v="1"/>
    <s v="Human-melanoma"/>
    <n v="3108.0940464609498"/>
    <n v="1611"/>
    <n v="1.2494184216491301E-2"/>
    <n v="0.96549525078257703"/>
    <s v="P13"/>
    <x v="0"/>
    <x v="0"/>
    <s v="anti-CTLA4+PD1"/>
    <n v="0.71989749451542695"/>
    <s v="CD8+/CD3E+"/>
    <s v="1"/>
    <b v="0"/>
    <b v="0"/>
    <n v="2.9670839336577898E-2"/>
    <n v="83.944831131273901"/>
    <m/>
    <n v="27.514821773321099"/>
    <x v="1"/>
    <s v="3"/>
    <s v="3"/>
  </r>
  <r>
    <s v="D11_P3_M77_L001"/>
    <x v="2"/>
    <s v="Human-melanoma"/>
    <n v="3556.1873770359498"/>
    <n v="1786"/>
    <n v="9.1198610306890502E-3"/>
    <n v="0.74066268979727501"/>
    <s v="P31"/>
    <x v="1"/>
    <x v="0"/>
    <s v="anti-PD1"/>
    <n v="0.79541199773621096"/>
    <s v="CD8+/CD3E+"/>
    <s v="1"/>
    <b v="0"/>
    <b v="0"/>
    <n v="0.14687488735346499"/>
    <n v="103.11033960114401"/>
    <m/>
    <n v="24.458076256713401"/>
    <x v="2"/>
    <s v="6"/>
    <s v="6"/>
  </r>
  <r>
    <s v="D11_P3_MMD1-84B_L001"/>
    <x v="3"/>
    <s v="Human-melanoma"/>
    <n v="3431.12686842525"/>
    <n v="1713"/>
    <n v="1.2519532368509299E-2"/>
    <n v="1.00014596996767"/>
    <s v="P5"/>
    <x v="0"/>
    <x v="1"/>
    <s v="anti-PD1"/>
    <n v="0.760945259929383"/>
    <s v="CD8+/CD3E+"/>
    <s v="1"/>
    <b v="0"/>
    <b v="0"/>
    <n v="0.15565271804497"/>
    <n v="94.243952798824196"/>
    <m/>
    <n v="28.4041418174602"/>
    <x v="2"/>
    <s v="7"/>
    <s v="7"/>
  </r>
  <r>
    <s v="D11_P3_MMD9_L001"/>
    <x v="3"/>
    <s v="Human-melanoma"/>
    <n v="2800.9875964202702"/>
    <n v="1387"/>
    <n v="1.76599080101221E-2"/>
    <n v="1.3563195826686401"/>
    <s v="P17"/>
    <x v="0"/>
    <x v="1"/>
    <s v="anti-PD1"/>
    <n v="0.62095899472689498"/>
    <s v="CD8+/CD3E+"/>
    <s v="1"/>
    <b v="0"/>
    <b v="0"/>
    <n v="0.18347861793852399"/>
    <n v="94.117853134482502"/>
    <m/>
    <n v="31.250361611936999"/>
    <x v="2"/>
    <s v="7"/>
    <s v="7"/>
  </r>
  <r>
    <s v="D11_P4_M24_L001"/>
    <x v="1"/>
    <s v="Human-melanoma"/>
    <n v="3425.1501005861901"/>
    <n v="1794"/>
    <n v="1.39289502577368E-2"/>
    <n v="1.0830018226028899"/>
    <s v="P25"/>
    <x v="1"/>
    <x v="0"/>
    <s v="anti-PD1"/>
    <n v="0.80132376829854701"/>
    <s v="CD8+/CD3E+"/>
    <s v="1"/>
    <b v="0"/>
    <b v="0"/>
    <n v="0.60959679325622396"/>
    <n v="89.023870039361796"/>
    <m/>
    <n v="31.242156151432098"/>
    <x v="2"/>
    <s v="5"/>
    <s v="5"/>
  </r>
  <r>
    <s v="D11_P4_M39"/>
    <x v="2"/>
    <s v="Human-melanoma"/>
    <n v="7187.7868439781096"/>
    <n v="3865"/>
    <n v="7.3142906931897497E-3"/>
    <n v="0.523104687411727"/>
    <s v="P2"/>
    <x v="0"/>
    <x v="0"/>
    <s v="anti-PD1"/>
    <n v="1.7228907189781999"/>
    <s v="CD8+/CD3E+"/>
    <s v="1"/>
    <b v="0"/>
    <b v="0"/>
    <n v="0.186051538017519"/>
    <n v="84.410182901703706"/>
    <m/>
    <n v="7.8731577846674101"/>
    <x v="0"/>
    <s v="2"/>
    <s v="2"/>
  </r>
  <r>
    <s v="D11_P4_M43_L001"/>
    <x v="1"/>
    <s v="Human-melanoma"/>
    <n v="4006.20685115079"/>
    <n v="2024"/>
    <n v="1.11061778918853E-2"/>
    <n v="0.82838245400260502"/>
    <s v="P14"/>
    <x v="0"/>
    <x v="0"/>
    <s v="anti-PD1"/>
    <n v="0.905504781604623"/>
    <s v="CD8+/CD3E+"/>
    <s v="1"/>
    <b v="0"/>
    <b v="0"/>
    <n v="0.61872854583001402"/>
    <n v="69.798962408657303"/>
    <m/>
    <n v="25.810147215219299"/>
    <x v="1"/>
    <s v="3"/>
    <s v="3"/>
  </r>
  <r>
    <s v="D11_P4_M66_L001"/>
    <x v="1"/>
    <s v="Human-melanoma"/>
    <n v="3535.1739834375799"/>
    <n v="1812"/>
    <n v="1.35208907386185E-2"/>
    <n v="1.0549119309869099"/>
    <s v="P12"/>
    <x v="1"/>
    <x v="0"/>
    <s v="anti-PD1"/>
    <n v="0.80823942442807295"/>
    <s v="CD8+/CD3E+"/>
    <s v="1"/>
    <b v="0"/>
    <b v="0"/>
    <n v="0.269110307421427"/>
    <n v="94.455653238999702"/>
    <m/>
    <n v="27.181956491617701"/>
    <x v="1"/>
    <s v="3"/>
    <s v="3"/>
  </r>
  <r>
    <s v="D11_P4_M71_L001"/>
    <x v="2"/>
    <s v="Human-melanoma"/>
    <n v="5704.93127295451"/>
    <n v="3177"/>
    <n v="7.3747833979701102E-3"/>
    <n v="0.595288287314232"/>
    <s v="P12"/>
    <x v="0"/>
    <x v="0"/>
    <s v="anti-PD1"/>
    <n v="1.4145863070103299"/>
    <s v="CD8+/CD3E+"/>
    <s v="1"/>
    <b v="0"/>
    <b v="0"/>
    <n v="1.44915266999381"/>
    <n v="61.058760971865198"/>
    <m/>
    <n v="12.451801381477599"/>
    <x v="0"/>
    <s v="0"/>
    <s v="0"/>
  </r>
  <r>
    <s v="D11_P4_M76_L001"/>
    <x v="0"/>
    <s v="Human-melanoma"/>
    <n v="3339.5238331690498"/>
    <n v="1683"/>
    <n v="1.3241105047171801E-2"/>
    <n v="1.04193492908916"/>
    <s v="P33"/>
    <x v="1"/>
    <x v="1"/>
    <s v="anti-PD1"/>
    <n v="0.75124103277988796"/>
    <s v="CD8+/CD3E+"/>
    <s v="1"/>
    <b v="0"/>
    <b v="0"/>
    <n v="0.214018674294459"/>
    <n v="44.170317728214599"/>
    <m/>
    <n v="26.9801775166619"/>
    <x v="1"/>
    <s v="4"/>
    <s v="4"/>
  </r>
  <r>
    <s v="D11_P4_M77_L001"/>
    <x v="3"/>
    <s v="Human-melanoma"/>
    <n v="3746.3898325741402"/>
    <n v="1912"/>
    <n v="1.2368443362521001E-2"/>
    <n v="0.98700389789188803"/>
    <s v="P31"/>
    <x v="1"/>
    <x v="0"/>
    <s v="anti-PD1"/>
    <n v="0.85096033245401104"/>
    <s v="CD8+/CD3E+"/>
    <s v="1"/>
    <b v="0"/>
    <b v="0"/>
    <n v="0.38727779469770002"/>
    <n v="100.773082828981"/>
    <m/>
    <n v="26.1228549416095"/>
    <x v="2"/>
    <s v="6"/>
    <s v="6"/>
  </r>
  <r>
    <s v="D11_P4_M89_L001"/>
    <x v="1"/>
    <s v="Human-melanoma"/>
    <n v="4062.7561507034002"/>
    <n v="2098"/>
    <n v="1.0720106708893701E-2"/>
    <n v="0.87436392714618405"/>
    <s v="P28"/>
    <x v="0"/>
    <x v="0"/>
    <s v="anti-CTLA4+PD1"/>
    <n v="0.93974843372985295"/>
    <s v="CD8+/CD3E+"/>
    <s v="1"/>
    <b v="0"/>
    <b v="0"/>
    <n v="15.693542859928201"/>
    <n v="105.01006641353401"/>
    <m/>
    <n v="26.9127767677229"/>
    <x v="1"/>
    <s v="4"/>
    <s v="4"/>
  </r>
  <r>
    <s v="D11_P4_M91_L001"/>
    <x v="2"/>
    <s v="Human-melanoma"/>
    <n v="4081.8879333097898"/>
    <n v="2047"/>
    <n v="1.2222696006373599E-2"/>
    <n v="0.92786247591155102"/>
    <s v="P27"/>
    <x v="1"/>
    <x v="0"/>
    <s v="anti-PD1"/>
    <n v="0.91387049466453196"/>
    <s v="CD8+/CD3E+"/>
    <s v="1"/>
    <b v="0"/>
    <b v="0"/>
    <n v="1.21803846899465"/>
    <n v="97.5320891663591"/>
    <m/>
    <n v="17.258325977960599"/>
    <x v="0"/>
    <s v="0"/>
    <s v="0"/>
  </r>
  <r>
    <s v="D11_P4_MMD1-84B_L001"/>
    <x v="0"/>
    <s v="Human-melanoma"/>
    <n v="2652.4311832869598"/>
    <n v="1262"/>
    <n v="1.6029445472257198E-2"/>
    <n v="1.30505821810621"/>
    <s v="P5"/>
    <x v="0"/>
    <x v="1"/>
    <s v="anti-PD1"/>
    <n v="0.56083740353634404"/>
    <s v="CD8+/CD3E+"/>
    <s v="1"/>
    <b v="0"/>
    <b v="0"/>
    <n v="0.484837906445728"/>
    <n v="93.968340036291806"/>
    <m/>
    <n v="31.014413225472701"/>
    <x v="2"/>
    <s v="7"/>
    <s v="7"/>
  </r>
  <r>
    <s v="D11_P4_MMD4_L001"/>
    <x v="1"/>
    <s v="Human-melanoma"/>
    <n v="4154.17337749544"/>
    <n v="2141"/>
    <n v="1.23630791086055E-2"/>
    <n v="0.91643120828306501"/>
    <s v="P8"/>
    <x v="1"/>
    <x v="1"/>
    <s v="anti-CTLA4+PD1"/>
    <n v="0.95224123189931797"/>
    <s v="CD8+/CD3E+"/>
    <s v="1"/>
    <b v="0"/>
    <b v="0"/>
    <n v="0.553032166108677"/>
    <n v="95.624315495932805"/>
    <m/>
    <n v="26.651968972481001"/>
    <x v="1"/>
    <s v="3"/>
    <s v="3"/>
  </r>
  <r>
    <s v="D11_P5_M15"/>
    <x v="0"/>
    <s v="Human-melanoma"/>
    <n v="4116.4069488361201"/>
    <n v="2150"/>
    <n v="1.1942573643852599E-2"/>
    <n v="0.90041435269879799"/>
    <s v="P1"/>
    <x v="0"/>
    <x v="1"/>
    <s v="anti-PD1"/>
    <n v="0.96395323018319101"/>
    <s v="CD8+/CD3E+"/>
    <s v="1"/>
    <b v="0"/>
    <b v="0"/>
    <n v="0.140197828839633"/>
    <n v="85.883529051923006"/>
    <m/>
    <n v="26.624066208278201"/>
    <x v="2"/>
    <s v="6"/>
    <s v="6"/>
  </r>
  <r>
    <s v="D11_P5_M17"/>
    <x v="1"/>
    <s v="Human-melanoma"/>
    <n v="4280.0098761071204"/>
    <n v="2192"/>
    <n v="8.7060403363020695E-3"/>
    <n v="0.68491423005109697"/>
    <s v="P3"/>
    <x v="1"/>
    <x v="0"/>
    <s v="anti-PD1"/>
    <n v="0.97689219971585195"/>
    <s v="CD8+/CD3E+"/>
    <s v="1"/>
    <b v="0"/>
    <b v="0"/>
    <n v="0.56243044421305599"/>
    <n v="93.298695054916294"/>
    <m/>
    <n v="30.208861868405702"/>
    <x v="2"/>
    <s v="5"/>
    <s v="5"/>
  </r>
  <r>
    <s v="D11_P5_M66_L001"/>
    <x v="1"/>
    <s v="Human-melanoma"/>
    <n v="3973.442261783"/>
    <n v="1984"/>
    <n v="7.0886521900951904E-3"/>
    <n v="0.61408943403076199"/>
    <s v="P12"/>
    <x v="1"/>
    <x v="0"/>
    <s v="anti-PD1"/>
    <n v="0.88163461367368001"/>
    <s v="CD8+/CD3E+"/>
    <s v="1"/>
    <b v="0"/>
    <b v="0"/>
    <n v="0.190568794700892"/>
    <n v="89.4141798327027"/>
    <m/>
    <n v="25.0503326701308"/>
    <x v="1"/>
    <s v="0"/>
    <s v="0"/>
  </r>
  <r>
    <s v="D11_P5_M89_L001"/>
    <x v="1"/>
    <s v="Human-melanoma"/>
    <n v="4828.2059746503401"/>
    <n v="2448"/>
    <n v="9.2155843719897608E-3"/>
    <n v="0.71695456035489902"/>
    <s v="P28"/>
    <x v="0"/>
    <x v="0"/>
    <s v="anti-CTLA4+PD1"/>
    <n v="1.09378909687299"/>
    <s v="CD8+/CD3E+"/>
    <s v="1"/>
    <b v="0"/>
    <b v="0"/>
    <n v="0.52045627621866297"/>
    <n v="97.446220302366399"/>
    <m/>
    <n v="12.5306166962368"/>
    <x v="0"/>
    <s v="0"/>
    <s v="0"/>
  </r>
  <r>
    <s v="D11_P5_M91_L001"/>
    <x v="1"/>
    <s v="Human-melanoma"/>
    <n v="4592.0485472863702"/>
    <n v="2341"/>
    <n v="8.2073357870858892E-3"/>
    <n v="0.64183392126412897"/>
    <s v="P27"/>
    <x v="1"/>
    <x v="0"/>
    <s v="anti-PD1"/>
    <n v="1.0422563044239499"/>
    <s v="CD8+/CD3E+"/>
    <s v="1"/>
    <b v="0"/>
    <b v="0"/>
    <n v="7.3487711879684697E-2"/>
    <n v="56.8443432491257"/>
    <m/>
    <n v="23.852201803169802"/>
    <x v="1"/>
    <s v="4"/>
    <s v="4"/>
  </r>
  <r>
    <s v="D11_P5_MMD8_L001"/>
    <x v="0"/>
    <s v="Human-melanoma"/>
    <n v="5246.3019308860403"/>
    <n v="2714"/>
    <n v="7.5288938550494297E-3"/>
    <n v="0.61516064296803197"/>
    <s v="P16"/>
    <x v="0"/>
    <x v="0"/>
    <s v="anti-PD1"/>
    <n v="1.20789742301016"/>
    <s v="CD8+/CD3E+"/>
    <s v="1"/>
    <b v="0"/>
    <b v="0"/>
    <n v="0.63126946659295402"/>
    <n v="67.337402791755395"/>
    <m/>
    <n v="22.4867305687387"/>
    <x v="3"/>
    <s v="5"/>
    <s v="5"/>
  </r>
  <r>
    <s v="D11_P5_MMD9_L001"/>
    <x v="1"/>
    <s v="Human-melanoma"/>
    <n v="2800.5814013569202"/>
    <n v="1376"/>
    <n v="1.69478868906273E-2"/>
    <n v="1.2840348140661899"/>
    <s v="P17"/>
    <x v="0"/>
    <x v="1"/>
    <s v="anti-PD1"/>
    <n v="0.61549339552775395"/>
    <s v="CD8+/CD3E+"/>
    <s v="1"/>
    <b v="0"/>
    <b v="0"/>
    <n v="0.13155209478962601"/>
    <n v="91.027869055943796"/>
    <m/>
    <n v="31.5040922555572"/>
    <x v="2"/>
    <s v="7"/>
    <s v="7"/>
  </r>
  <r>
    <s v="D11_P6_M63-B1"/>
    <x v="1"/>
    <s v="Human-melanoma"/>
    <n v="4918.4617107546501"/>
    <n v="2577"/>
    <n v="9.2503601157163592E-3"/>
    <n v="0.72581574368358404"/>
    <s v="P7"/>
    <x v="0"/>
    <x v="1"/>
    <s v="anti-CTLA4+PD1"/>
    <n v="1.15201445976996"/>
    <s v="CD8+/CD3E+"/>
    <s v="1"/>
    <b v="0"/>
    <b v="0"/>
    <n v="0.76858377086366303"/>
    <n v="88.450964203778099"/>
    <m/>
    <n v="14.694312490978801"/>
    <x v="0"/>
    <s v="3"/>
    <s v="3"/>
  </r>
  <r>
    <s v="D11_P6_M76_L001"/>
    <x v="1"/>
    <s v="Human-melanoma"/>
    <n v="3508.3085961101601"/>
    <n v="1752"/>
    <n v="1.0519117440012901E-2"/>
    <n v="0.83999745116336699"/>
    <s v="P33"/>
    <x v="1"/>
    <x v="1"/>
    <s v="anti-PD1"/>
    <n v="0.78024217138757501"/>
    <s v="CD8+/CD3E+"/>
    <s v="1"/>
    <b v="0"/>
    <b v="0"/>
    <n v="0.22090564514562699"/>
    <n v="80.817968007436207"/>
    <m/>
    <n v="27.216301669044"/>
    <x v="1"/>
    <s v="4"/>
    <s v="4"/>
  </r>
  <r>
    <s v="D11_P6_M83_L001"/>
    <x v="1"/>
    <s v="Human-melanoma"/>
    <n v="4167.1988365034204"/>
    <n v="2136"/>
    <n v="1.10938426333782E-2"/>
    <n v="0.84290431925810605"/>
    <s v="P23"/>
    <x v="0"/>
    <x v="0"/>
    <s v="anti-PD1"/>
    <n v="0.94878340383455495"/>
    <s v="CD8+/CD3E+"/>
    <s v="1"/>
    <b v="0"/>
    <b v="0"/>
    <n v="0.64065753151943206"/>
    <n v="92.865584996369293"/>
    <m/>
    <n v="25.893350243543001"/>
    <x v="1"/>
    <s v="3"/>
    <s v="3"/>
  </r>
  <r>
    <s v="D11_P7_M74_T_enriched"/>
    <x v="0"/>
    <s v="Human-melanoma"/>
    <n v="4512.0272007462499"/>
    <n v="2423"/>
    <n v="9.1478655089102696E-3"/>
    <n v="0.72821464429057303"/>
    <s v="P13"/>
    <x v="0"/>
    <x v="0"/>
    <s v="anti-CTLA4+PD1"/>
    <n v="1.08263481279311"/>
    <s v="CD8+/CD3E+"/>
    <s v="1"/>
    <b v="0"/>
    <b v="0"/>
    <n v="0.59972345038491504"/>
    <n v="90.645050672408701"/>
    <m/>
    <n v="17.029364807335298"/>
    <x v="0"/>
    <s v="0"/>
    <s v="0"/>
  </r>
  <r>
    <s v="D11_P7_M82_L001"/>
    <x v="1"/>
    <s v="Human-melanoma"/>
    <n v="3731.42964322835"/>
    <n v="1962"/>
    <n v="1.2052966063915E-2"/>
    <n v="0.93228353006944598"/>
    <s v="P24"/>
    <x v="1"/>
    <x v="1"/>
    <s v="anti-PD1"/>
    <n v="0.87906912833530804"/>
    <s v="CD8+/CD3E+"/>
    <s v="1"/>
    <b v="0"/>
    <b v="0"/>
    <n v="9.8773209490079894E-2"/>
    <n v="54.188942633136399"/>
    <m/>
    <n v="26.917177439186698"/>
    <x v="1"/>
    <s v="8"/>
    <s v="8"/>
  </r>
  <r>
    <s v="D11_P8_M47_T_enriched"/>
    <x v="0"/>
    <s v="Human-melanoma"/>
    <n v="7353.6033911689501"/>
    <n v="3979"/>
    <n v="7.14222118584783E-3"/>
    <n v="0.50734888740783002"/>
    <s v="P4"/>
    <x v="0"/>
    <x v="1"/>
    <s v="anti-CTLA4+PD1"/>
    <n v="1.7807814533527699"/>
    <s v="CD8+/CD3E+"/>
    <s v="1"/>
    <b v="0"/>
    <b v="0"/>
    <n v="0.47782153433054803"/>
    <n v="88.819838021057706"/>
    <m/>
    <n v="6.20097523706474"/>
    <x v="0"/>
    <s v="9"/>
    <s v="9"/>
  </r>
  <r>
    <s v="D11_P9_M60-B1_L001"/>
    <x v="3"/>
    <s v="Human-melanoma"/>
    <n v="3507.49112270163"/>
    <n v="1801"/>
    <n v="9.7631261474755895E-3"/>
    <n v="0.79245178733340904"/>
    <s v="P7"/>
    <x v="1"/>
    <x v="1"/>
    <s v="anti-CTLA4+PD1"/>
    <n v="0.80545085340810296"/>
    <s v="CD8+/CD3E+"/>
    <s v="1"/>
    <b v="0"/>
    <b v="0"/>
    <n v="1.0644215486718001"/>
    <n v="105.999826157765"/>
    <m/>
    <n v="27.0931358399692"/>
    <x v="1"/>
    <s v="0"/>
    <s v="0"/>
  </r>
  <r>
    <s v="D11_P9_M63-B1"/>
    <x v="1"/>
    <s v="Human-melanoma"/>
    <n v="4160.1945078870403"/>
    <n v="2168"/>
    <n v="1.09707948007701E-2"/>
    <n v="0.86638152812192704"/>
    <s v="P7"/>
    <x v="0"/>
    <x v="1"/>
    <s v="anti-CTLA4+PD1"/>
    <n v="0.97187277187990595"/>
    <s v="CD8+/CD3E+"/>
    <s v="1"/>
    <b v="0"/>
    <b v="0"/>
    <n v="0.55027862427582197"/>
    <n v="91.347083830610103"/>
    <m/>
    <n v="24.599152553447901"/>
    <x v="1"/>
    <s v="3"/>
    <s v="3"/>
  </r>
  <r>
    <s v="D11_P9_MMD2-36B_L001"/>
    <x v="1"/>
    <s v="Human-melanoma"/>
    <n v="3725.8129704428202"/>
    <n v="2041"/>
    <n v="1.2357962348175299E-2"/>
    <n v="0.97673731510079598"/>
    <s v="P10"/>
    <x v="0"/>
    <x v="0"/>
    <s v="anti-PD1"/>
    <n v="0.913535866142136"/>
    <s v="CD8+/CD3E+"/>
    <s v="1"/>
    <b v="0"/>
    <b v="0"/>
    <n v="0.53106743210673601"/>
    <n v="104.82706112408"/>
    <m/>
    <n v="25.990419758687199"/>
    <x v="1"/>
    <s v="8"/>
    <s v="8"/>
  </r>
  <r>
    <s v="D12_P1_M15"/>
    <x v="1"/>
    <s v="Human-melanoma"/>
    <n v="6177.5011009870204"/>
    <n v="3204"/>
    <n v="8.1074928416900501E-3"/>
    <n v="0.60240536831679703"/>
    <s v="P1"/>
    <x v="0"/>
    <x v="1"/>
    <s v="anti-PD1"/>
    <n v="1.4345524755133101"/>
    <s v="CD8+/CD3E+"/>
    <s v="1"/>
    <b v="0"/>
    <b v="0"/>
    <n v="1.0471095053011601"/>
    <n v="58.656982961462901"/>
    <m/>
    <n v="15.0629258905602"/>
    <x v="0"/>
    <s v="1"/>
    <s v="1"/>
  </r>
  <r>
    <s v="D12_P1_M39"/>
    <x v="1"/>
    <s v="Human-melanoma"/>
    <n v="3753.6680937496099"/>
    <n v="1908"/>
    <n v="1.2453958798140201E-2"/>
    <n v="0.98211593215708903"/>
    <s v="P2"/>
    <x v="0"/>
    <x v="0"/>
    <s v="anti-PD1"/>
    <n v="0.850291075409219"/>
    <s v="CD8+/CD3E+"/>
    <s v="1"/>
    <b v="0"/>
    <b v="0"/>
    <n v="0.78172861752008804"/>
    <n v="96.328415828415999"/>
    <m/>
    <n v="26.984672779341299"/>
    <x v="1"/>
    <s v="3"/>
    <s v="3"/>
  </r>
  <r>
    <s v="D12_P1_M66_L001"/>
    <x v="1"/>
    <s v="Human-melanoma"/>
    <n v="3375.5887170210599"/>
    <n v="1775"/>
    <n v="1.53050976589555E-2"/>
    <n v="1.1262697729697799"/>
    <s v="P12"/>
    <x v="1"/>
    <x v="0"/>
    <s v="anti-PD1"/>
    <n v="0.79385039796502799"/>
    <s v="CD8+/CD3E+"/>
    <s v="1"/>
    <b v="0"/>
    <b v="0"/>
    <n v="0.70342807015863595"/>
    <n v="69.159972361896607"/>
    <m/>
    <n v="27.3617027475225"/>
    <x v="1"/>
    <s v="3"/>
    <s v="3"/>
  </r>
  <r>
    <s v="D12_P1_M68_L001"/>
    <x v="0"/>
    <s v="Human-melanoma"/>
    <n v="5203.2408919744903"/>
    <n v="2709"/>
    <n v="6.0673186451011196E-3"/>
    <n v="0.48824263508434501"/>
    <s v="P23"/>
    <x v="0"/>
    <x v="0"/>
    <s v="anti-PD1"/>
    <n v="1.2092359370997401"/>
    <s v="CD8+/CD3E+"/>
    <s v="1"/>
    <b v="0"/>
    <b v="0"/>
    <n v="0.234892957327407"/>
    <n v="98.591175364424103"/>
    <m/>
    <n v="13.696929348640101"/>
    <x v="0"/>
    <s v="0"/>
    <s v="0"/>
  </r>
  <r>
    <s v="D12_P1_M71_L001"/>
    <x v="1"/>
    <s v="Human-melanoma"/>
    <n v="3917.0870910137601"/>
    <n v="2010"/>
    <n v="1.1325048251395801E-2"/>
    <n v="0.88349570476414596"/>
    <s v="P12"/>
    <x v="0"/>
    <x v="0"/>
    <s v="anti-PD1"/>
    <n v="0.90416626751503704"/>
    <s v="CD8+/CD3E+"/>
    <s v="1"/>
    <b v="0"/>
    <b v="0"/>
    <n v="0.70700495416654496"/>
    <n v="114.263779470735"/>
    <m/>
    <n v="23.889134835355001"/>
    <x v="1"/>
    <s v="0"/>
    <s v="0"/>
  </r>
  <r>
    <s v="D12_P1_M77_L001"/>
    <x v="3"/>
    <s v="Human-melanoma"/>
    <n v="3848.7357620343601"/>
    <n v="1974"/>
    <n v="1.14499912047699E-2"/>
    <n v="0.90424751542277004"/>
    <s v="P31"/>
    <x v="1"/>
    <x v="0"/>
    <s v="anti-PD1"/>
    <n v="0.88074227094728996"/>
    <s v="CD8+/CD3E+"/>
    <s v="1"/>
    <b v="0"/>
    <b v="0"/>
    <n v="9.9365819537506006E-2"/>
    <n v="102.392280377868"/>
    <m/>
    <n v="24.4303444428534"/>
    <x v="2"/>
    <s v="6"/>
    <s v="6"/>
  </r>
  <r>
    <s v="D12_P1_M91_L001"/>
    <x v="3"/>
    <s v="Human-melanoma"/>
    <n v="4234.4109735023903"/>
    <n v="2227"/>
    <n v="1.07024043576855E-2"/>
    <n v="0.81174683045035501"/>
    <s v="P27"/>
    <x v="1"/>
    <x v="0"/>
    <s v="anti-PD1"/>
    <n v="0.99752762526362904"/>
    <s v="CD8+/CD3E+"/>
    <s v="1"/>
    <b v="0"/>
    <b v="0"/>
    <n v="1.2577710546751699"/>
    <n v="87.249492171831207"/>
    <m/>
    <n v="24.572136469882899"/>
    <x v="1"/>
    <s v="0"/>
    <s v="0"/>
  </r>
  <r>
    <s v="D12_P1_MMD1-84B_L001"/>
    <x v="2"/>
    <s v="Human-melanoma"/>
    <n v="2892.8945275964102"/>
    <n v="1458"/>
    <n v="1.5505865567688E-2"/>
    <n v="1.24818888551282"/>
    <s v="P5"/>
    <x v="0"/>
    <x v="1"/>
    <s v="anti-PD1"/>
    <n v="0.65520264685212504"/>
    <s v="CD8+/CD3E+"/>
    <s v="1"/>
    <b v="0"/>
    <b v="0"/>
    <n v="0.15745607538671999"/>
    <n v="96.7592296812754"/>
    <m/>
    <n v="30.738151455903498"/>
    <x v="2"/>
    <s v="7"/>
    <s v="7"/>
  </r>
  <r>
    <s v="D12_P1_MMD6_L001"/>
    <x v="1"/>
    <s v="Human-melanoma"/>
    <n v="3334.88269419877"/>
    <n v="1698"/>
    <n v="9.4827243281306803E-3"/>
    <n v="0.78756046323435303"/>
    <s v="P22"/>
    <x v="0"/>
    <x v="0"/>
    <s v="anti-PD1"/>
    <n v="0.76038754572538902"/>
    <s v="CD8+/CD3E+"/>
    <s v="1"/>
    <b v="0"/>
    <b v="0"/>
    <n v="0.423674490777466"/>
    <n v="100.79482503764601"/>
    <m/>
    <n v="26.994020207199799"/>
    <x v="1"/>
    <s v="0"/>
    <s v="0"/>
  </r>
  <r>
    <s v="D12_P1_MMD8_L001"/>
    <x v="1"/>
    <s v="Human-melanoma"/>
    <n v="3756.2131074203699"/>
    <n v="1937"/>
    <n v="8.3971799451528304E-3"/>
    <n v="0.75312788028649402"/>
    <s v="P16"/>
    <x v="0"/>
    <x v="0"/>
    <s v="anti-PD1"/>
    <n v="0.86423393050906805"/>
    <s v="CD8+/CD3E+"/>
    <s v="1"/>
    <b v="0"/>
    <b v="0"/>
    <n v="0.57965594848472202"/>
    <n v="78.472577896054005"/>
    <m/>
    <n v="27.712306284316298"/>
    <x v="2"/>
    <s v="5"/>
    <s v="5"/>
  </r>
  <r>
    <s v="D12_P11_MMD5_L001"/>
    <x v="1"/>
    <s v="Human-melanoma"/>
    <n v="3100.6830696143502"/>
    <n v="1589"/>
    <n v="1.0876712254633601E-2"/>
    <n v="0.87400494173955401"/>
    <s v="P8"/>
    <x v="0"/>
    <x v="1"/>
    <s v="anti-CTLA4+PD1"/>
    <n v="0.71052789588832799"/>
    <s v="CD8+/CD3E+"/>
    <s v="1"/>
    <b v="0"/>
    <b v="0"/>
    <n v="0.28319965438554601"/>
    <n v="105.902061202883"/>
    <m/>
    <n v="30.8576372322079"/>
    <x v="2"/>
    <s v="7"/>
    <s v="7"/>
  </r>
  <r>
    <s v="D12_P2_M15"/>
    <x v="2"/>
    <s v="Human-melanoma"/>
    <n v="9004.2797045942298"/>
    <n v="4781"/>
    <n v="3.8366382870971801E-3"/>
    <n v="0.33349506279395602"/>
    <s v="P1"/>
    <x v="0"/>
    <x v="1"/>
    <s v="anti-PD1"/>
    <n v="2.1429610574264601"/>
    <s v="CD8+/CD3E+"/>
    <s v="1"/>
    <b v="0"/>
    <b v="0"/>
    <n v="0.218942399659833"/>
    <n v="103.714663503732"/>
    <m/>
    <n v="1.53737720536658"/>
    <x v="0"/>
    <s v="1"/>
    <s v="1"/>
  </r>
  <r>
    <s v="D12_P2_M34"/>
    <x v="2"/>
    <s v="Human-melanoma"/>
    <n v="6301.40801356251"/>
    <n v="3212"/>
    <n v="6.5958105419719696E-3"/>
    <n v="0.52809631847046901"/>
    <s v="P2"/>
    <x v="1"/>
    <x v="0"/>
    <s v="anti-PD1"/>
    <n v="1.4351101897173"/>
    <s v="CD8+/CD3E+"/>
    <s v="1"/>
    <b v="0"/>
    <b v="0"/>
    <n v="0.37316349247115399"/>
    <n v="115.346040234961"/>
    <m/>
    <n v="2.5648786928804999"/>
    <x v="0"/>
    <s v="1"/>
    <s v="1"/>
  </r>
  <r>
    <s v="D12_P2_M53_L001"/>
    <x v="2"/>
    <s v="Human-melanoma"/>
    <n v="7924.3120263052297"/>
    <n v="4417"/>
    <n v="6.8759195205521303E-3"/>
    <n v="0.47219083438131498"/>
    <s v="P20"/>
    <x v="1"/>
    <x v="0"/>
    <s v="anti-PD1"/>
    <n v="1.9714081682779101"/>
    <s v="CD8+/CD3E+"/>
    <s v="1"/>
    <b v="0"/>
    <b v="0"/>
    <n v="1.15451870978344"/>
    <n v="79.881674791240101"/>
    <m/>
    <n v="2.1808681015551299"/>
    <x v="0"/>
    <s v="1"/>
    <s v="1"/>
  </r>
  <r>
    <s v="D12_P2_M66_L001"/>
    <x v="1"/>
    <s v="Human-melanoma"/>
    <n v="3209.3237700623899"/>
    <n v="1571"/>
    <n v="1.02093105758997E-2"/>
    <n v="0.83635123573904002"/>
    <s v="P12"/>
    <x v="1"/>
    <x v="0"/>
    <s v="anti-PD1"/>
    <n v="0.70361223975880205"/>
    <s v="CD8+/CD3E+"/>
    <s v="1"/>
    <b v="0"/>
    <b v="0"/>
    <n v="0.93386040752452804"/>
    <n v="96.827334559782699"/>
    <m/>
    <n v="26.8788280441022"/>
    <x v="1"/>
    <s v="3"/>
    <s v="3"/>
  </r>
  <r>
    <s v="D12_P2_M67_L001"/>
    <x v="2"/>
    <s v="Human-melanoma"/>
    <n v="7601.3200256248801"/>
    <n v="4099"/>
    <n v="6.6310555926927502E-3"/>
    <n v="0.48632001919328599"/>
    <s v="P6"/>
    <x v="0"/>
    <x v="0"/>
    <s v="anti-PD1"/>
    <n v="1.8337643027321999"/>
    <s v="CD8+/CD3E+"/>
    <s v="1"/>
    <b v="0"/>
    <b v="0"/>
    <n v="0.47844887355426002"/>
    <n v="118.137067243991"/>
    <m/>
    <n v="1.76342464299778"/>
    <x v="0"/>
    <s v="1"/>
    <s v="1"/>
  </r>
  <r>
    <s v="D12_P2_M71_L001"/>
    <x v="1"/>
    <s v="Human-melanoma"/>
    <n v="4553.1694345299302"/>
    <n v="2355"/>
    <n v="1.0588078821722E-2"/>
    <n v="0.81392879922242301"/>
    <s v="P12"/>
    <x v="0"/>
    <x v="0"/>
    <s v="anti-PD1"/>
    <n v="1.0460487610111"/>
    <s v="CD8+/CD3E+"/>
    <s v="1"/>
    <b v="0"/>
    <b v="0"/>
    <n v="0.24556547942971599"/>
    <n v="83.836345999870602"/>
    <m/>
    <n v="17.475669682173201"/>
    <x v="0"/>
    <s v="3"/>
    <s v="3"/>
  </r>
  <r>
    <s v="D12_P2_M77_L001"/>
    <x v="3"/>
    <s v="Human-melanoma"/>
    <n v="4572.1003767049096"/>
    <n v="2367"/>
    <n v="8.4111935629892394E-3"/>
    <n v="0.64973318380943301"/>
    <s v="P31"/>
    <x v="1"/>
    <x v="0"/>
    <s v="anti-PD1"/>
    <n v="1.0493950462350701"/>
    <s v="CD8+/CD3E+"/>
    <s v="1"/>
    <b v="0"/>
    <b v="0"/>
    <n v="0.41711236201051699"/>
    <n v="83.239810131790605"/>
    <m/>
    <n v="24.289333427465699"/>
    <x v="2"/>
    <s v="6"/>
    <s v="6"/>
  </r>
  <r>
    <s v="D12_P2_M83_L001"/>
    <x v="2"/>
    <s v="Human-melanoma"/>
    <n v="9069.2904038270899"/>
    <n v="4941"/>
    <n v="5.4030882258123396E-3"/>
    <n v="0.39883949760555099"/>
    <s v="P23"/>
    <x v="0"/>
    <x v="0"/>
    <s v="anti-PD1"/>
    <n v="2.2036403628210102"/>
    <s v="CD8+/CD3E+"/>
    <s v="1"/>
    <b v="0"/>
    <b v="0"/>
    <n v="0.27250635770960302"/>
    <n v="79.236603524823195"/>
    <m/>
    <n v="1.3077359223885501"/>
    <x v="0"/>
    <s v="1"/>
    <s v="1"/>
  </r>
  <r>
    <s v="D12_P2_MMD7_L001"/>
    <x v="1"/>
    <s v="Human-melanoma"/>
    <n v="3580.3189068782899"/>
    <n v="1900"/>
    <n v="1.3467650527044701E-2"/>
    <n v="0.99110881053182298"/>
    <s v="P19"/>
    <x v="0"/>
    <x v="1"/>
    <s v="anti-PD1"/>
    <n v="0.84850638995643801"/>
    <s v="CD8+/CD3E+"/>
    <s v="1"/>
    <b v="0"/>
    <b v="0"/>
    <n v="0.47292603376147602"/>
    <n v="89.061164457772705"/>
    <m/>
    <n v="31.237785820307401"/>
    <x v="2"/>
    <s v="5"/>
    <s v="5"/>
  </r>
  <r>
    <s v="D12_P2_MMD9_L001"/>
    <x v="1"/>
    <s v="Human-melanoma"/>
    <n v="2475.6490453305"/>
    <n v="1264"/>
    <n v="2.0808285586361601E-2"/>
    <n v="1.5592238973666701"/>
    <s v="P17"/>
    <x v="0"/>
    <x v="1"/>
    <s v="anti-PD1"/>
    <n v="0.56507603148669805"/>
    <s v="CD8+/CD3E+"/>
    <s v="1"/>
    <b v="0"/>
    <b v="0"/>
    <n v="0.76078195132702198"/>
    <n v="77.434547239883997"/>
    <m/>
    <n v="31.4798254856378"/>
    <x v="2"/>
    <s v="7"/>
    <s v="7"/>
  </r>
  <r>
    <s v="D12_P3_M39"/>
    <x v="0"/>
    <s v="Human-melanoma"/>
    <n v="7864.1042176880601"/>
    <n v="4219"/>
    <n v="6.1285870097248698E-3"/>
    <n v="0.46036724680350599"/>
    <s v="P2"/>
    <x v="0"/>
    <x v="0"/>
    <s v="anti-PD1"/>
    <n v="1.8830662383652701"/>
    <s v="CD8+/CD3E+"/>
    <s v="1"/>
    <b v="0"/>
    <b v="0"/>
    <n v="0.29405458164637599"/>
    <n v="90.326330452421999"/>
    <m/>
    <n v="2.1730225405774899"/>
    <x v="0"/>
    <s v="1"/>
    <s v="1"/>
  </r>
  <r>
    <s v="D12_P3_M71_L001"/>
    <x v="2"/>
    <s v="Human-melanoma"/>
    <n v="3503.1099545121701"/>
    <n v="1760"/>
    <n v="1.2009799168751299E-2"/>
    <n v="0.92974539284841695"/>
    <s v="P12"/>
    <x v="0"/>
    <x v="0"/>
    <s v="anti-PD1"/>
    <n v="0.78481542786032599"/>
    <s v="CD8+/CD3E+"/>
    <s v="1"/>
    <b v="0"/>
    <b v="0"/>
    <n v="0.28847968884057801"/>
    <n v="108.65689654303701"/>
    <m/>
    <n v="25.402285022116001"/>
    <x v="1"/>
    <s v="0"/>
    <s v="0"/>
  </r>
  <r>
    <s v="D12_P3_M77_L001"/>
    <x v="2"/>
    <s v="Human-melanoma"/>
    <n v="5428.0649606195602"/>
    <n v="2803"/>
    <n v="9.3469636449801802E-3"/>
    <n v="0.69531926273414502"/>
    <s v="P31"/>
    <x v="1"/>
    <x v="0"/>
    <s v="anti-PD1"/>
    <n v="1.2509529595584901"/>
    <s v="CD8+/CD3E+"/>
    <s v="1"/>
    <b v="0"/>
    <b v="0"/>
    <n v="0.71262701258470296"/>
    <n v="73.555634873148094"/>
    <m/>
    <n v="2.8555781371740698"/>
    <x v="0"/>
    <s v="1"/>
    <s v="1"/>
  </r>
  <r>
    <s v="D12_P3_M89_L001"/>
    <x v="0"/>
    <s v="Human-melanoma"/>
    <n v="5149.5393134297001"/>
    <n v="2732"/>
    <n v="9.8185550105971305E-3"/>
    <n v="0.72161415520859895"/>
    <s v="P28"/>
    <x v="0"/>
    <x v="0"/>
    <s v="anti-CTLA4+PD1"/>
    <n v="1.2189401642492399"/>
    <s v="CD8+/CD3E+"/>
    <s v="1"/>
    <b v="0"/>
    <b v="0"/>
    <n v="0.29837947881080201"/>
    <n v="105.94456522546101"/>
    <m/>
    <n v="12.871462911485301"/>
    <x v="0"/>
    <s v="2"/>
    <s v="2"/>
  </r>
  <r>
    <s v="D12_P3_M9_L001"/>
    <x v="2"/>
    <s v="Human-melanoma"/>
    <n v="5569.0682534418602"/>
    <n v="2945"/>
    <n v="8.1777846516708202E-3"/>
    <n v="0.61786816406732503"/>
    <s v="P15"/>
    <x v="1"/>
    <x v="0"/>
    <s v="anti-PD1"/>
    <n v="1.3083975225698701"/>
    <s v="CD8+/CD3E+"/>
    <s v="1"/>
    <b v="0"/>
    <b v="0"/>
    <n v="0.15639133462299301"/>
    <n v="50.810254805088299"/>
    <m/>
    <n v="12.072538381358299"/>
    <x v="0"/>
    <s v="1"/>
    <s v="1"/>
  </r>
  <r>
    <s v="D12_P3_M91_L001"/>
    <x v="2"/>
    <s v="Human-melanoma"/>
    <n v="6363.8897880373297"/>
    <n v="3357"/>
    <n v="7.19935210589374E-3"/>
    <n v="0.56031969094773804"/>
    <s v="P27"/>
    <x v="1"/>
    <x v="0"/>
    <s v="anti-PD1"/>
    <n v="1.49456252386306"/>
    <s v="CD8+/CD3E+"/>
    <s v="1"/>
    <b v="0"/>
    <b v="0"/>
    <n v="0.30696899915292303"/>
    <n v="76.737498932173196"/>
    <m/>
    <n v="10.7570776940108"/>
    <x v="0"/>
    <s v="9"/>
    <s v="9"/>
  </r>
  <r>
    <s v="D12_P3_MMD1-84B_L001"/>
    <x v="2"/>
    <s v="Human-melanoma"/>
    <n v="3090.2558198837801"/>
    <n v="1502"/>
    <n v="1.5262310090275901E-2"/>
    <n v="1.2170880453136601"/>
    <s v="P5"/>
    <x v="0"/>
    <x v="1"/>
    <s v="anti-PD1"/>
    <n v="0.668587787747981"/>
    <s v="CD8+/CD3E+"/>
    <s v="1"/>
    <b v="0"/>
    <b v="0"/>
    <n v="0.75886120132367596"/>
    <n v="56.3363284451437"/>
    <m/>
    <n v="30.323076829077198"/>
    <x v="2"/>
    <s v="7"/>
    <s v="7"/>
  </r>
  <r>
    <s v="D12_P4_M39"/>
    <x v="0"/>
    <s v="Human-melanoma"/>
    <n v="5701.9064436267299"/>
    <n v="3009"/>
    <n v="7.9695317828488606E-3"/>
    <n v="0.63152009250490704"/>
    <s v="P2"/>
    <x v="0"/>
    <x v="0"/>
    <s v="anti-PD1"/>
    <n v="1.3390718037895399"/>
    <s v="CD8+/CD3E+"/>
    <s v="1"/>
    <b v="0"/>
    <b v="0"/>
    <n v="9.0846805286639104E-2"/>
    <n v="77.170343375181503"/>
    <m/>
    <n v="9.6454252374214793"/>
    <x v="0"/>
    <s v="1"/>
    <s v="1"/>
  </r>
  <r>
    <s v="D12_P4_M53_L001"/>
    <x v="1"/>
    <s v="Human-melanoma"/>
    <n v="3457.4703747680901"/>
    <n v="1746"/>
    <n v="1.3997686767257199E-2"/>
    <n v="1.08475311566128"/>
    <s v="P20"/>
    <x v="1"/>
    <x v="0"/>
    <s v="anti-PD1"/>
    <n v="0.77734205752680596"/>
    <s v="CD8+/CD3E+"/>
    <s v="1"/>
    <b v="0"/>
    <b v="0"/>
    <n v="0.23798320854879801"/>
    <n v="102.05745984852"/>
    <m/>
    <n v="27.292002425946301"/>
    <x v="1"/>
    <s v="4"/>
    <s v="4"/>
  </r>
  <r>
    <s v="D12_P4_M55_L001"/>
    <x v="2"/>
    <s v="Human-melanoma"/>
    <n v="3466.5752113003"/>
    <n v="1793"/>
    <n v="1.38937518167164E-2"/>
    <n v="1.03327875042672"/>
    <s v="P1"/>
    <x v="0"/>
    <x v="0"/>
    <s v="anti-PD1"/>
    <n v="0.80288536806973099"/>
    <s v="CD8+/CD3E+"/>
    <s v="1"/>
    <b v="0"/>
    <b v="0"/>
    <n v="0.521107295072053"/>
    <n v="96.319384316793801"/>
    <m/>
    <n v="27.682261677357602"/>
    <x v="2"/>
    <s v="7"/>
    <s v="7"/>
  </r>
  <r>
    <s v="D12_P4_M71_L001"/>
    <x v="3"/>
    <s v="Human-melanoma"/>
    <n v="3369.14096785737"/>
    <n v="1740"/>
    <n v="1.6264472252353002E-2"/>
    <n v="1.1484827518116301"/>
    <s v="P12"/>
    <x v="0"/>
    <x v="0"/>
    <s v="anti-PD1"/>
    <n v="0.77789977173080005"/>
    <s v="CD8+/CD3E+"/>
    <s v="1"/>
    <b v="0"/>
    <b v="0"/>
    <n v="0.47986891642305002"/>
    <n v="67.494282802735995"/>
    <m/>
    <n v="19.0638532483039"/>
    <x v="0"/>
    <s v="0"/>
    <s v="0"/>
  </r>
  <r>
    <s v="D12_P4_M74_L001"/>
    <x v="1"/>
    <s v="Human-melanoma"/>
    <n v="3692.1765249555001"/>
    <n v="1922"/>
    <n v="1.01139543748625E-2"/>
    <n v="0.83786827547935705"/>
    <s v="P13"/>
    <x v="0"/>
    <x v="0"/>
    <s v="anti-CTLA4+PD1"/>
    <n v="0.86111073096670199"/>
    <s v="CD8+/CD3E+"/>
    <s v="1"/>
    <b v="0"/>
    <b v="0"/>
    <n v="0.34458366047588102"/>
    <n v="101.339476752968"/>
    <m/>
    <n v="25.428489990533901"/>
    <x v="1"/>
    <s v="9"/>
    <s v="9"/>
  </r>
  <r>
    <s v="D12_P4_M79_L001"/>
    <x v="2"/>
    <s v="Human-melanoma"/>
    <n v="4648.80608562617"/>
    <n v="2418"/>
    <n v="9.9177589209847403E-3"/>
    <n v="0.77261575286397499"/>
    <s v="P20"/>
    <x v="0"/>
    <x v="0"/>
    <s v="anti-PD1"/>
    <n v="1.0802924131363401"/>
    <s v="CD8+/CD3E+"/>
    <s v="1"/>
    <b v="0"/>
    <b v="0"/>
    <n v="1.12609702152623"/>
    <n v="84.733418601690602"/>
    <m/>
    <n v="22.2975713393216"/>
    <x v="3"/>
    <s v="2"/>
    <s v="2"/>
  </r>
  <r>
    <s v="D12_P4_M91_L001"/>
    <x v="0"/>
    <s v="Human-melanoma"/>
    <n v="5914.2901449230303"/>
    <n v="3098"/>
    <n v="8.3425121570860593E-3"/>
    <n v="0.60078052602945997"/>
    <s v="P27"/>
    <x v="1"/>
    <x v="0"/>
    <s v="anti-PD1"/>
    <n v="1.3819042546562801"/>
    <s v="CD8+/CD3E+"/>
    <s v="1"/>
    <b v="0"/>
    <b v="0"/>
    <n v="0.348454481444955"/>
    <n v="83.167026291764302"/>
    <m/>
    <n v="7.8577038180994299"/>
    <x v="0"/>
    <s v="1"/>
    <s v="1"/>
  </r>
  <r>
    <s v="D12_P4_MMD1-84A_L001"/>
    <x v="3"/>
    <s v="Human-melanoma"/>
    <n v="4992.5759510046601"/>
    <n v="2438"/>
    <n v="9.0341339205835692E-3"/>
    <n v="0.69897297842482697"/>
    <s v="P5"/>
    <x v="0"/>
    <x v="0"/>
    <s v="anti-PD1"/>
    <n v="1.0951276109625701"/>
    <s v="CD8+/CD3E+"/>
    <s v="1"/>
    <b v="0"/>
    <b v="0"/>
    <n v="0.48415131825063801"/>
    <n v="64.992153577676206"/>
    <m/>
    <n v="11.5821024927517"/>
    <x v="0"/>
    <s v="6"/>
    <s v="6"/>
  </r>
  <r>
    <s v="D12_P4_MMD1-84B_L001"/>
    <x v="1"/>
    <s v="Human-melanoma"/>
    <n v="2493.4261690616199"/>
    <n v="1245"/>
    <n v="1.5168064148756899E-2"/>
    <n v="1.274565100554"/>
    <s v="P5"/>
    <x v="0"/>
    <x v="1"/>
    <s v="anti-PD1"/>
    <n v="0.55704494694918505"/>
    <s v="CD8+/CD3E+"/>
    <s v="1"/>
    <b v="0"/>
    <b v="0"/>
    <n v="0.352612944724434"/>
    <n v="60.149912801268499"/>
    <m/>
    <n v="30.953837072274599"/>
    <x v="2"/>
    <s v="7"/>
    <s v="7"/>
  </r>
  <r>
    <s v="D12_P4_MMD4_L001"/>
    <x v="1"/>
    <s v="Human-melanoma"/>
    <n v="3818.71928313641"/>
    <n v="1944"/>
    <n v="1.30612116415441E-2"/>
    <n v="0.99127381439749096"/>
    <s v="P8"/>
    <x v="1"/>
    <x v="1"/>
    <s v="anti-CTLA4+PD1"/>
    <n v="0.86646478732504395"/>
    <s v="CD8+/CD3E+"/>
    <s v="1"/>
    <b v="0"/>
    <b v="0"/>
    <n v="1.02757969971545"/>
    <n v="71.281108977861805"/>
    <m/>
    <n v="26.936333780538199"/>
    <x v="1"/>
    <s v="4"/>
    <s v="4"/>
  </r>
  <r>
    <s v="D12_P4_MMD6_L001"/>
    <x v="1"/>
    <s v="Human-melanoma"/>
    <n v="6398.71376177416"/>
    <n v="3376"/>
    <n v="7.6272208707047501E-3"/>
    <n v="0.57675809858986404"/>
    <s v="P22"/>
    <x v="0"/>
    <x v="0"/>
    <s v="anti-PD1"/>
    <n v="1.5056052651021401"/>
    <s v="CD8+/CD3E+"/>
    <s v="1"/>
    <b v="0"/>
    <b v="0"/>
    <n v="1.1297388844579299"/>
    <n v="118.041148948993"/>
    <m/>
    <n v="2.3953657047566899"/>
    <x v="0"/>
    <s v="1"/>
    <s v="1"/>
  </r>
  <r>
    <s v="D12_P4_MMD8_L001"/>
    <x v="0"/>
    <s v="Human-melanoma"/>
    <n v="4566.5229472995898"/>
    <n v="2353"/>
    <n v="1.0587290553772799E-2"/>
    <n v="0.814470251715259"/>
    <s v="P16"/>
    <x v="0"/>
    <x v="0"/>
    <s v="anti-PD1"/>
    <n v="1.04928350339427"/>
    <s v="CD8+/CD3E+"/>
    <s v="1"/>
    <b v="0"/>
    <b v="0"/>
    <n v="1.48554406034757"/>
    <n v="89.405606596763306"/>
    <m/>
    <n v="19.093228248684099"/>
    <x v="0"/>
    <s v="0"/>
    <s v="0"/>
  </r>
  <r>
    <s v="D12_P5_M44_L001"/>
    <x v="1"/>
    <s v="Human-melanoma"/>
    <n v="3253.1829389699001"/>
    <n v="1807"/>
    <n v="1.0998953356485E-2"/>
    <n v="0.89102079113087795"/>
    <s v="P11"/>
    <x v="0"/>
    <x v="0"/>
    <s v="anti-PD1"/>
    <n v="0.80790479590567599"/>
    <s v="CD8+/CD3E+"/>
    <s v="1"/>
    <b v="0"/>
    <b v="0"/>
    <n v="1.09752382685333E-2"/>
    <n v="81.5979069943008"/>
    <m/>
    <n v="27.086984109680198"/>
    <x v="1"/>
    <s v="3"/>
    <s v="3"/>
  </r>
  <r>
    <s v="D12_P5_M66_L001"/>
    <x v="0"/>
    <s v="Human-melanoma"/>
    <n v="3621.9640968659201"/>
    <n v="1793"/>
    <n v="1.2397946795463599E-2"/>
    <n v="1.0111207939673601"/>
    <s v="P12"/>
    <x v="1"/>
    <x v="0"/>
    <s v="anti-PD1"/>
    <n v="0.79786594023378499"/>
    <s v="CD8+/CD3E+"/>
    <s v="1"/>
    <b v="0"/>
    <b v="0"/>
    <n v="9.1466237315937698E-2"/>
    <n v="102.951587848011"/>
    <m/>
    <n v="26.036406308448601"/>
    <x v="1"/>
    <s v="3"/>
    <s v="3"/>
  </r>
  <r>
    <s v="D12_P5_M68_L001"/>
    <x v="1"/>
    <s v="Human-melanoma"/>
    <n v="3646.8146947146402"/>
    <n v="1819"/>
    <n v="8.3036118417266509E-3"/>
    <n v="0.69288932586099605"/>
    <s v="P23"/>
    <x v="0"/>
    <x v="0"/>
    <s v="anti-PD1"/>
    <n v="0.80823942442807295"/>
    <s v="CD8+/CD3E+"/>
    <s v="1"/>
    <b v="0"/>
    <b v="0"/>
    <n v="0.21864805248517499"/>
    <n v="80.243812985653804"/>
    <m/>
    <n v="24.710969160198601"/>
    <x v="1"/>
    <s v="2"/>
    <s v="2"/>
  </r>
  <r>
    <s v="D12_P5_MMD8_L001"/>
    <x v="2"/>
    <s v="Human-melanoma"/>
    <n v="5135.3057974929297"/>
    <n v="2681"/>
    <n v="9.4617496565175506E-3"/>
    <n v="0.71023864499051104"/>
    <s v="P16"/>
    <x v="0"/>
    <x v="0"/>
    <s v="anti-PD1"/>
    <n v="1.19696622461188"/>
    <s v="CD8+/CD3E+"/>
    <s v="1"/>
    <b v="0"/>
    <b v="0"/>
    <n v="0.28060605288096002"/>
    <n v="100.268090474305"/>
    <m/>
    <n v="22.731756191919299"/>
    <x v="3"/>
    <s v="2"/>
    <s v="2"/>
  </r>
  <r>
    <s v="D12_P5_MMD9_L001"/>
    <x v="3"/>
    <s v="Human-melanoma"/>
    <n v="3269.6594484173102"/>
    <n v="1581"/>
    <n v="1.58433031969108E-2"/>
    <n v="1.18256439716326"/>
    <s v="P17"/>
    <x v="0"/>
    <x v="1"/>
    <s v="anti-PD1"/>
    <n v="0.70662389646037005"/>
    <s v="CD8+/CD3E+"/>
    <s v="1"/>
    <b v="0"/>
    <b v="0"/>
    <n v="0.44547674336908499"/>
    <n v="96.624534522860003"/>
    <m/>
    <n v="30.7014656739589"/>
    <x v="2"/>
    <s v="7"/>
    <s v="7"/>
  </r>
  <r>
    <s v="D12_P6_M11"/>
    <x v="2"/>
    <s v="Human-melanoma"/>
    <n v="6097.5141339149604"/>
    <n v="3085"/>
    <n v="6.9749903941550701E-3"/>
    <n v="0.55588826973876304"/>
    <s v="P1"/>
    <x v="1"/>
    <x v="1"/>
    <s v="anti-CTLA4"/>
    <n v="1.3823504260194699"/>
    <s v="CD8+/CD3E+"/>
    <s v="1"/>
    <b v="0"/>
    <b v="0"/>
    <n v="0.19065333322903699"/>
    <n v="64.103250497266998"/>
    <m/>
    <n v="12.0852213539165"/>
    <x v="0"/>
    <s v="6"/>
    <s v="6"/>
  </r>
  <r>
    <s v="D12_P6_M36_L001"/>
    <x v="1"/>
    <s v="Human-melanoma"/>
    <n v="4392.3040246251003"/>
    <n v="2230"/>
    <n v="1.1636333175549501E-2"/>
    <n v="0.86373784203970405"/>
    <s v="P3"/>
    <x v="0"/>
    <x v="0"/>
    <s v="anti-PD1"/>
    <n v="0.993846711517269"/>
    <s v="CD8+/CD3E+"/>
    <s v="1"/>
    <b v="0"/>
    <b v="0"/>
    <n v="0.32239614243313203"/>
    <n v="98.724592630747097"/>
    <m/>
    <n v="29.6285084855927"/>
    <x v="2"/>
    <s v="5"/>
    <s v="5"/>
  </r>
  <r>
    <s v="D12_P6_M63-B1"/>
    <x v="1"/>
    <s v="Human-melanoma"/>
    <n v="4834.0151238913504"/>
    <n v="2527"/>
    <n v="1.0159207658283501E-2"/>
    <n v="0.76132590302805403"/>
    <s v="P7"/>
    <x v="0"/>
    <x v="1"/>
    <s v="anti-CTLA4+PD1"/>
    <n v="1.12390566388866"/>
    <s v="CD8+/CD3E+"/>
    <s v="1"/>
    <b v="0"/>
    <b v="0"/>
    <n v="0.40096259013230701"/>
    <n v="93.506771286768995"/>
    <m/>
    <n v="14.5457635273081"/>
    <x v="0"/>
    <s v="0"/>
    <s v="0"/>
  </r>
  <r>
    <s v="D12_P6_M68_L001"/>
    <x v="1"/>
    <s v="Human-melanoma"/>
    <n v="9375.1431369637794"/>
    <n v="5178"/>
    <n v="5.7376418171845396E-3"/>
    <n v="0.39716329137340101"/>
    <s v="P23"/>
    <x v="0"/>
    <x v="0"/>
    <s v="anti-PD1"/>
    <n v="2.3167448033909799"/>
    <s v="CD8+/CD3E+"/>
    <s v="1"/>
    <b v="0"/>
    <b v="0"/>
    <n v="0.76637342572252398"/>
    <n v="99.038916177017697"/>
    <m/>
    <n v="1.11127344721564"/>
    <x v="0"/>
    <s v="1"/>
    <s v="1"/>
  </r>
  <r>
    <s v="D12_P6_M76_L001"/>
    <x v="1"/>
    <s v="Human-melanoma"/>
    <n v="4248.9622735196199"/>
    <n v="2195"/>
    <n v="1.1778812684044E-2"/>
    <n v="0.88248876033897605"/>
    <s v="P33"/>
    <x v="1"/>
    <x v="1"/>
    <s v="anti-PD1"/>
    <n v="0.97622294267105902"/>
    <s v="CD8+/CD3E+"/>
    <s v="1"/>
    <b v="0"/>
    <b v="0"/>
    <n v="0.360878408302308"/>
    <n v="60.863514121210599"/>
    <m/>
    <n v="24.600561256107401"/>
    <x v="1"/>
    <s v="8"/>
    <s v="8"/>
  </r>
  <r>
    <s v="D12_P7_M60-B1_L001"/>
    <x v="0"/>
    <s v="Human-melanoma"/>
    <n v="3931.9461205265302"/>
    <n v="2020"/>
    <n v="9.4024442400417203E-3"/>
    <n v="0.74270280568138003"/>
    <s v="P7"/>
    <x v="1"/>
    <x v="1"/>
    <s v="anti-CTLA4+PD1"/>
    <n v="0.901489239335866"/>
    <s v="CD8+/CD3E+"/>
    <s v="1"/>
    <b v="0"/>
    <b v="0"/>
    <n v="3.2066820207442198E-2"/>
    <n v="91.290252929078605"/>
    <m/>
    <n v="26.9049451657053"/>
    <x v="1"/>
    <s v="5"/>
    <s v="5"/>
  </r>
  <r>
    <s v="D12_P7_MMD7_L001_myeloid_enriched"/>
    <x v="1"/>
    <s v="Human-melanoma"/>
    <n v="4109.0525635005897"/>
    <n v="2111"/>
    <n v="1.0925260471067001E-2"/>
    <n v="0.84524008705824505"/>
    <s v="P19"/>
    <x v="0"/>
    <x v="1"/>
    <s v="anti-PD1"/>
    <n v="0.94008306225224902"/>
    <s v="CD8+/CD3E+"/>
    <s v="1"/>
    <b v="0"/>
    <b v="0"/>
    <n v="0.246402576586679"/>
    <n v="83.530108441356106"/>
    <m/>
    <n v="30.296291617895101"/>
    <x v="2"/>
    <s v="5"/>
    <s v="5"/>
  </r>
  <r>
    <s v="D12_P9_M47_T_enriched"/>
    <x v="0"/>
    <s v="Human-melanoma"/>
    <n v="6080.6942987388902"/>
    <n v="3339"/>
    <n v="7.8993250998761096E-3"/>
    <n v="0.593123720486878"/>
    <s v="P4"/>
    <x v="0"/>
    <x v="1"/>
    <s v="anti-CTLA4+PD1"/>
    <n v="1.48775841057434"/>
    <s v="CD8+/CD3E+"/>
    <s v="1"/>
    <b v="0"/>
    <b v="0"/>
    <n v="0.20097440294028199"/>
    <n v="98.435374913265207"/>
    <m/>
    <n v="13.837590679406"/>
    <x v="0"/>
    <s v="9"/>
    <s v="9"/>
  </r>
  <r>
    <s v="D12_P9_M60-B1_L001"/>
    <x v="1"/>
    <s v="Human-melanoma"/>
    <n v="3967.6393585842602"/>
    <n v="2087"/>
    <n v="1.11435965730729E-2"/>
    <n v="0.86596146828348197"/>
    <s v="P7"/>
    <x v="1"/>
    <x v="1"/>
    <s v="anti-CTLA4+PD1"/>
    <n v="0.93249814907793105"/>
    <s v="CD8+/CD3E+"/>
    <s v="1"/>
    <b v="0"/>
    <b v="0"/>
    <n v="0.65270073817432805"/>
    <n v="55.933424342720997"/>
    <m/>
    <n v="27.623423911892999"/>
    <x v="2"/>
    <s v="5"/>
    <s v="5"/>
  </r>
  <r>
    <s v="D12_P9_M63-B1"/>
    <x v="1"/>
    <s v="Human-melanoma"/>
    <n v="3372.9069686756302"/>
    <n v="1716"/>
    <n v="1.19204284492596E-2"/>
    <n v="0.94609955668471202"/>
    <s v="P7"/>
    <x v="0"/>
    <x v="1"/>
    <s v="anti-CTLA4+PD1"/>
    <n v="0.76931097298929296"/>
    <s v="CD8+/CD3E+"/>
    <s v="1"/>
    <b v="0"/>
    <b v="0"/>
    <n v="0.56817148636828896"/>
    <n v="100.03937063153001"/>
    <m/>
    <n v="27.059243287125302"/>
    <x v="1"/>
    <s v="4"/>
    <s v="4"/>
  </r>
  <r>
    <s v="D12_P9_MMD2-36B_L001"/>
    <x v="0"/>
    <s v="Human-melanoma"/>
    <n v="4263.0592698902301"/>
    <n v="2392"/>
    <n v="1.00666907982055E-2"/>
    <n v="0.786815306541228"/>
    <s v="P10"/>
    <x v="0"/>
    <x v="0"/>
    <s v="anti-PD1"/>
    <n v="1.0714805287132301"/>
    <s v="CD8+/CD3E+"/>
    <s v="1"/>
    <b v="0"/>
    <b v="0"/>
    <n v="0.124771319086696"/>
    <n v="106.662834446357"/>
    <m/>
    <n v="17.117096559994302"/>
    <x v="0"/>
    <s v="0"/>
    <s v="0"/>
  </r>
  <r>
    <s v="D2_P1_M23"/>
    <x v="1"/>
    <s v="Human-melanoma"/>
    <n v="3828.8860791546599"/>
    <n v="1912"/>
    <n v="1.1430139058843099E-2"/>
    <n v="0.892000952835726"/>
    <s v="P3"/>
    <x v="0"/>
    <x v="0"/>
    <s v="anti-PD1"/>
    <n v="0.85374890347398102"/>
    <s v="CD8+/CD3E+"/>
    <s v="1"/>
    <b v="0"/>
    <b v="0"/>
    <n v="0.45581480442093503"/>
    <n v="76.471441070083202"/>
    <m/>
    <n v="28.459787953147401"/>
    <x v="2"/>
    <s v="5"/>
    <s v="5"/>
  </r>
  <r>
    <s v="D2_P1_M24_L001"/>
    <x v="1"/>
    <s v="Human-melanoma"/>
    <n v="3371.4563969672599"/>
    <n v="1644"/>
    <n v="1.41359625319102E-2"/>
    <n v="1.10362163904495"/>
    <s v="P25"/>
    <x v="1"/>
    <x v="0"/>
    <s v="anti-PD1"/>
    <n v="0.73138640711770297"/>
    <s v="CD8+/CD3E+"/>
    <s v="1"/>
    <b v="0"/>
    <b v="0"/>
    <n v="0.19892595267841301"/>
    <n v="85.358753604708895"/>
    <m/>
    <n v="27.127627837777499"/>
    <x v="1"/>
    <s v="2"/>
    <s v="2"/>
  </r>
  <r>
    <s v="D2_P1_M39"/>
    <x v="2"/>
    <s v="Human-melanoma"/>
    <n v="5415.0816842537897"/>
    <n v="2729"/>
    <n v="8.5592581688136004E-3"/>
    <n v="0.64689563439162301"/>
    <s v="P2"/>
    <x v="0"/>
    <x v="0"/>
    <s v="anti-PD1"/>
    <n v="1.22195182095081"/>
    <s v="CD8+/CD3E+"/>
    <s v="1"/>
    <b v="0"/>
    <b v="0"/>
    <n v="1.08937746250155"/>
    <n v="67.679033658064597"/>
    <m/>
    <n v="11.7266730814995"/>
    <x v="0"/>
    <s v="0"/>
    <s v="0"/>
  </r>
  <r>
    <s v="D2_P1_M44_L001"/>
    <x v="1"/>
    <s v="Human-melanoma"/>
    <n v="4793.8824805426102"/>
    <n v="2508"/>
    <n v="9.6294916422246402E-3"/>
    <n v="0.75799609947622004"/>
    <s v="P11"/>
    <x v="0"/>
    <x v="0"/>
    <s v="anti-PD1"/>
    <n v="1.1207824643463"/>
    <s v="CD8+/CD3E+"/>
    <s v="1"/>
    <b v="0"/>
    <b v="0"/>
    <n v="0.171590542735645"/>
    <n v="97.699599395872198"/>
    <m/>
    <n v="5.80007732918404"/>
    <x v="0"/>
    <s v="1"/>
    <s v="1"/>
  </r>
  <r>
    <s v="D2_P1_M55_L001"/>
    <x v="2"/>
    <s v="Human-melanoma"/>
    <n v="6244.1128082467603"/>
    <n v="3216"/>
    <n v="7.8328593771194496E-3"/>
    <n v="0.59084588838138097"/>
    <s v="P1"/>
    <x v="0"/>
    <x v="0"/>
    <s v="anti-PD1"/>
    <n v="1.44068733175724"/>
    <s v="CD8+/CD3E+"/>
    <s v="1"/>
    <b v="0"/>
    <b v="0"/>
    <n v="1.38466527293335"/>
    <n v="77.965316460731302"/>
    <m/>
    <n v="9.0749611421036604"/>
    <x v="0"/>
    <s v="2"/>
    <s v="2"/>
  </r>
  <r>
    <s v="D2_P1_M66_L001"/>
    <x v="1"/>
    <s v="Human-melanoma"/>
    <n v="4725.6265733197497"/>
    <n v="2337"/>
    <n v="9.8002314477317904E-3"/>
    <n v="0.77435753901502902"/>
    <s v="P12"/>
    <x v="1"/>
    <x v="0"/>
    <s v="anti-PD1"/>
    <n v="1.04716418941909"/>
    <s v="CD8+/CD3E+"/>
    <s v="1"/>
    <b v="0"/>
    <b v="0"/>
    <n v="0.25381738797959102"/>
    <n v="86.182100994848994"/>
    <m/>
    <n v="14.956638595208"/>
    <x v="0"/>
    <s v="3"/>
    <s v="3"/>
  </r>
  <r>
    <s v="D2_P1_M67_L001"/>
    <x v="1"/>
    <s v="Human-melanoma"/>
    <n v="9294.9996271104392"/>
    <n v="4974"/>
    <n v="5.4655620635530996E-3"/>
    <n v="0.39462719075199099"/>
    <s v="P6"/>
    <x v="0"/>
    <x v="0"/>
    <s v="anti-PD1"/>
    <n v="2.2156869896272799"/>
    <s v="CD8+/CD3E+"/>
    <s v="1"/>
    <b v="0"/>
    <b v="0"/>
    <n v="0.84046986772500298"/>
    <n v="99.304714256780301"/>
    <m/>
    <n v="1.12326660723236"/>
    <x v="0"/>
    <s v="1"/>
    <s v="1"/>
  </r>
  <r>
    <s v="D2_P1_M68_L001"/>
    <x v="1"/>
    <s v="Human-melanoma"/>
    <n v="3525.76295309846"/>
    <n v="1652"/>
    <n v="9.7637253229980094E-3"/>
    <n v="0.82239581385080895"/>
    <s v="P23"/>
    <x v="0"/>
    <x v="0"/>
    <s v="anti-PD1"/>
    <n v="0.74109063426719801"/>
    <s v="CD8+/CD3E+"/>
    <s v="1"/>
    <b v="0"/>
    <b v="0"/>
    <n v="0.88010577857826"/>
    <n v="91.649357391604397"/>
    <m/>
    <n v="25.640191006560201"/>
    <x v="1"/>
    <s v="3"/>
    <s v="3"/>
  </r>
  <r>
    <s v="D2_P1_M77_L001"/>
    <x v="2"/>
    <s v="Human-melanoma"/>
    <n v="3934.0308272448901"/>
    <n v="1939"/>
    <n v="1.13624642572675E-2"/>
    <n v="0.89009828656434498"/>
    <s v="P31"/>
    <x v="1"/>
    <x v="0"/>
    <s v="anti-PD1"/>
    <n v="0.86523781607625705"/>
    <s v="CD8+/CD3E+"/>
    <s v="1"/>
    <b v="0"/>
    <b v="0"/>
    <n v="0.75360460286938602"/>
    <n v="83.769480034719393"/>
    <m/>
    <n v="24.161555571780699"/>
    <x v="2"/>
    <s v="6"/>
    <s v="6"/>
  </r>
  <r>
    <s v="D2_P1_M79_L001"/>
    <x v="1"/>
    <s v="Human-melanoma"/>
    <n v="4240.0614721050897"/>
    <n v="2093"/>
    <n v="1.0128896743558701E-2"/>
    <n v="0.84105044933387496"/>
    <s v="P20"/>
    <x v="0"/>
    <x v="0"/>
    <s v="anti-PD1"/>
    <n v="0.93707140555068202"/>
    <s v="CD8+/CD3E+"/>
    <s v="1"/>
    <b v="0"/>
    <b v="0"/>
    <n v="1.14952901345197"/>
    <n v="81.786263030586198"/>
    <m/>
    <n v="22.656861567991601"/>
    <x v="3"/>
    <s v="9"/>
    <s v="9"/>
  </r>
  <r>
    <s v="D2_P1_M83_L001"/>
    <x v="0"/>
    <s v="Human-melanoma"/>
    <n v="5561.5705005777199"/>
    <n v="2712"/>
    <n v="7.7877360249605102E-3"/>
    <n v="0.640931634359582"/>
    <s v="P23"/>
    <x v="0"/>
    <x v="0"/>
    <s v="anti-PD1"/>
    <n v="1.21157833675652"/>
    <s v="CD8+/CD3E+"/>
    <s v="1"/>
    <b v="0"/>
    <b v="0"/>
    <n v="8.8737232356396301E-2"/>
    <n v="86.341386435047198"/>
    <m/>
    <n v="11.093245053823599"/>
    <x v="0"/>
    <s v="2"/>
    <s v="2"/>
  </r>
  <r>
    <s v="D2_P1_M90-7-24-17"/>
    <x v="2"/>
    <s v="Human-melanoma"/>
    <n v="3322.2134204124"/>
    <n v="1710"/>
    <n v="1.29047744333926E-2"/>
    <n v="1.0244633459261601"/>
    <s v="P30"/>
    <x v="0"/>
    <x v="0"/>
    <s v="anti-PD1"/>
    <n v="0.76462617367574404"/>
    <s v="CD8+/CD3E+"/>
    <s v="1"/>
    <b v="0"/>
    <b v="0"/>
    <n v="1.1409794446461601"/>
    <n v="81.197512493967807"/>
    <m/>
    <n v="28.3936974496559"/>
    <x v="2"/>
    <s v="7"/>
    <s v="7"/>
  </r>
  <r>
    <s v="D2_P1_M90-7-31-17"/>
    <x v="0"/>
    <s v="Human-melanoma"/>
    <n v="3564.5419270399002"/>
    <n v="1764"/>
    <n v="1.2905352037247299E-2"/>
    <n v="1.02793080771331"/>
    <s v="P30"/>
    <x v="0"/>
    <x v="0"/>
    <s v="anti-PD1"/>
    <n v="0.78570777058671604"/>
    <s v="CD8+/CD3E+"/>
    <s v="1"/>
    <b v="0"/>
    <b v="0"/>
    <n v="1.87048161748869"/>
    <n v="106.01961822743399"/>
    <m/>
    <n v="26.966980064843899"/>
    <x v="1"/>
    <s v="0"/>
    <s v="0"/>
  </r>
  <r>
    <s v="D2_P1_MMD1-84A_L001"/>
    <x v="1"/>
    <s v="Human-melanoma"/>
    <n v="6378.5449082181603"/>
    <n v="3353"/>
    <n v="7.6092665833611102E-3"/>
    <n v="0.56894240240356397"/>
    <s v="P5"/>
    <x v="0"/>
    <x v="0"/>
    <s v="anti-PD1"/>
    <n v="1.4971280092014301"/>
    <s v="CD8+/CD3E+"/>
    <s v="1"/>
    <b v="0"/>
    <b v="0"/>
    <n v="0.309739399675595"/>
    <n v="47.1032293827354"/>
    <m/>
    <n v="10.408150130651499"/>
    <x v="0"/>
    <s v="1"/>
    <s v="1"/>
  </r>
  <r>
    <s v="D2_P1_MMD7_L001"/>
    <x v="1"/>
    <s v="Human-melanoma"/>
    <n v="3494.2360023084998"/>
    <n v="1697"/>
    <n v="1.14977617423396E-2"/>
    <n v="0.92141486854105403"/>
    <s v="P19"/>
    <x v="0"/>
    <x v="1"/>
    <s v="anti-PD1"/>
    <n v="0.75748743186462097"/>
    <s v="CD8+/CD3E+"/>
    <s v="1"/>
    <b v="0"/>
    <b v="0"/>
    <n v="0.189057754078616"/>
    <n v="93.814781746265396"/>
    <m/>
    <n v="30.6931169548619"/>
    <x v="2"/>
    <s v="5"/>
    <s v="5"/>
  </r>
  <r>
    <s v="D2_P10_MMD2-36B_L001"/>
    <x v="3"/>
    <s v="Human-melanoma"/>
    <n v="3664.6253780789498"/>
    <n v="1849"/>
    <n v="1.1989705142520599E-2"/>
    <n v="0.95202530282778397"/>
    <s v="P10"/>
    <x v="0"/>
    <x v="0"/>
    <s v="anti-PD1"/>
    <n v="0.82374387929910498"/>
    <s v="CD8+/CD3E+"/>
    <s v="1"/>
    <b v="0"/>
    <b v="0"/>
    <n v="5.5178639364285999E-2"/>
    <n v="86.783850679672895"/>
    <m/>
    <n v="23.099672364393101"/>
    <x v="1"/>
    <s v="0"/>
    <s v="0"/>
  </r>
  <r>
    <s v="D2_P2_M15"/>
    <x v="2"/>
    <s v="Human-melanoma"/>
    <n v="7000.2626228935296"/>
    <n v="3481"/>
    <n v="7.2627943289146901E-3"/>
    <n v="0.53960001186653905"/>
    <s v="P1"/>
    <x v="0"/>
    <x v="1"/>
    <s v="anti-PD1"/>
    <n v="1.5526763439192299"/>
    <s v="CD8+/CD3E+"/>
    <s v="1"/>
    <b v="0"/>
    <b v="0"/>
    <n v="0.49444670498554699"/>
    <n v="63.205728541631601"/>
    <m/>
    <n v="2.6760762402124398"/>
    <x v="0"/>
    <s v="6"/>
    <s v="6"/>
  </r>
  <r>
    <s v="D2_P2_M24_L001"/>
    <x v="3"/>
    <s v="Human-melanoma"/>
    <n v="4049.2832636652602"/>
    <n v="2013"/>
    <n v="9.89538619424816E-3"/>
    <n v="0.78799559355639204"/>
    <s v="P25"/>
    <x v="1"/>
    <x v="0"/>
    <s v="anti-PD1"/>
    <n v="0.89892375399749402"/>
    <s v="CD8+/CD3E+"/>
    <s v="1"/>
    <b v="0"/>
    <b v="0"/>
    <n v="0.23515800270168499"/>
    <n v="78.514590449535504"/>
    <m/>
    <n v="29.8252346406219"/>
    <x v="2"/>
    <s v="2"/>
    <s v="2"/>
  </r>
  <r>
    <s v="D2_P2_M29_L001"/>
    <x v="1"/>
    <s v="Human-melanoma"/>
    <n v="3499.1855789987098"/>
    <n v="1691"/>
    <n v="1.22599104203249E-2"/>
    <n v="0.98875269862096604"/>
    <s v="P26"/>
    <x v="1"/>
    <x v="1"/>
    <s v="anti-CTLA4+PD1"/>
    <n v="0.75514503220784601"/>
    <s v="CD8+/CD3E+"/>
    <s v="1"/>
    <b v="0"/>
    <b v="0"/>
    <n v="1.0256488035200699"/>
    <n v="46.038561750256598"/>
    <m/>
    <n v="31.046283420397199"/>
    <x v="2"/>
    <s v="8"/>
    <s v="8"/>
  </r>
  <r>
    <s v="D2_P2_M55_L001"/>
    <x v="2"/>
    <s v="Human-melanoma"/>
    <n v="5937.8173170833397"/>
    <n v="3106"/>
    <n v="9.1320341863531194E-3"/>
    <n v="0.643140877503108"/>
    <s v="P1"/>
    <x v="0"/>
    <x v="0"/>
    <s v="anti-PD1"/>
    <n v="1.3868121396514299"/>
    <s v="CD8+/CD3E+"/>
    <s v="1"/>
    <b v="0"/>
    <b v="0"/>
    <n v="0.27382042613763302"/>
    <n v="58.1106759713998"/>
    <m/>
    <n v="5.2266618044931796"/>
    <x v="0"/>
    <s v="1"/>
    <s v="1"/>
  </r>
  <r>
    <s v="D2_P2_M71_L001"/>
    <x v="0"/>
    <s v="Human-melanoma"/>
    <n v="4812.1304127536496"/>
    <n v="2440"/>
    <n v="9.4396790436335094E-3"/>
    <n v="0.72281726935437296"/>
    <s v="P12"/>
    <x v="0"/>
    <x v="0"/>
    <s v="anti-PD1"/>
    <n v="1.08977355460423"/>
    <s v="CD8+/CD3E+"/>
    <s v="1"/>
    <b v="0"/>
    <b v="0"/>
    <n v="4.1141579327650002E-2"/>
    <n v="87.531279971313495"/>
    <m/>
    <n v="13.8754588571014"/>
    <x v="0"/>
    <s v="0"/>
    <s v="0"/>
  </r>
  <r>
    <s v="D2_P2_M79_L001"/>
    <x v="2"/>
    <s v="Human-melanoma"/>
    <n v="4559.9171317867904"/>
    <n v="2237"/>
    <n v="8.8140975237242097E-3"/>
    <n v="0.75473308914550596"/>
    <s v="P20"/>
    <x v="0"/>
    <x v="0"/>
    <s v="anti-PD1"/>
    <n v="0.99942385355720798"/>
    <s v="CD8+/CD3E+"/>
    <s v="1"/>
    <b v="0"/>
    <b v="0"/>
    <n v="5.2313123591092199E-2"/>
    <n v="89.283998381930701"/>
    <m/>
    <n v="18.442528017599901"/>
    <x v="0"/>
    <s v="2"/>
    <s v="2"/>
  </r>
  <r>
    <s v="D2_P2_M81_L001"/>
    <x v="1"/>
    <s v="Human-melanoma"/>
    <n v="2860.0161332805201"/>
    <n v="1289"/>
    <n v="1.26933127664525E-2"/>
    <n v="0.99629967420145504"/>
    <s v="P28"/>
    <x v="1"/>
    <x v="1"/>
    <s v="anti-CTLA4+PD1"/>
    <n v="0.57455717295459596"/>
    <s v="CD8+/CD3E+"/>
    <s v="1"/>
    <b v="0"/>
    <b v="0"/>
    <n v="1.21136686770052"/>
    <n v="91.448028674017195"/>
    <m/>
    <n v="27.1014746368853"/>
    <x v="1"/>
    <s v="4"/>
    <s v="4"/>
  </r>
  <r>
    <s v="D2_P2_MMD6_L001"/>
    <x v="1"/>
    <s v="Human-melanoma"/>
    <n v="4057.1179374066"/>
    <n v="1991"/>
    <n v="7.7198349052989904E-3"/>
    <n v="0.64291889916545497"/>
    <s v="P22"/>
    <x v="0"/>
    <x v="0"/>
    <s v="anti-PD1"/>
    <n v="0.88888489832560202"/>
    <s v="CD8+/CD3E+"/>
    <s v="1"/>
    <b v="0"/>
    <b v="0"/>
    <n v="0.20195836028743899"/>
    <n v="88.445973581471705"/>
    <m/>
    <n v="24.138421016308602"/>
    <x v="1"/>
    <s v="0"/>
    <s v="0"/>
  </r>
  <r>
    <s v="D2_P2_MMD7_L001"/>
    <x v="3"/>
    <s v="Human-melanoma"/>
    <n v="3094.6214697595501"/>
    <n v="1469"/>
    <n v="1.3518974938560101E-2"/>
    <n v="1.15823547697558"/>
    <s v="P19"/>
    <x v="0"/>
    <x v="1"/>
    <s v="anti-PD1"/>
    <n v="0.65576036105611901"/>
    <s v="CD8+/CD3E+"/>
    <s v="1"/>
    <b v="0"/>
    <b v="0"/>
    <n v="0.43280703684344601"/>
    <n v="107.29027046751899"/>
    <m/>
    <n v="30.748714484567"/>
    <x v="2"/>
    <s v="5"/>
    <s v="5"/>
  </r>
  <r>
    <s v="D2_P2_MMD9_L001"/>
    <x v="0"/>
    <s v="Human-melanoma"/>
    <n v="2562.3269460318002"/>
    <n v="1223"/>
    <n v="1.5631123284421199E-2"/>
    <n v="1.26742626356576"/>
    <s v="P17"/>
    <x v="0"/>
    <x v="1"/>
    <s v="anti-PD1"/>
    <n v="0.544105977416525"/>
    <s v="CD8+/CD3E+"/>
    <s v="1"/>
    <b v="0"/>
    <b v="0"/>
    <n v="0.165256474903268"/>
    <n v="98.690486934553704"/>
    <m/>
    <n v="31.181475052062201"/>
    <x v="2"/>
    <s v="7"/>
    <s v="7"/>
  </r>
  <r>
    <s v="D2_P3_M15"/>
    <x v="3"/>
    <s v="Human-melanoma"/>
    <n v="5513.8775521346697"/>
    <n v="2844"/>
    <n v="6.4822861327184199E-3"/>
    <n v="0.54531539197643297"/>
    <s v="P1"/>
    <x v="0"/>
    <x v="1"/>
    <s v="anti-PD1"/>
    <n v="1.26534198602154"/>
    <s v="CD8+/CD3E+"/>
    <s v="1"/>
    <b v="0"/>
    <b v="0"/>
    <n v="0.71906748545036203"/>
    <n v="82.945127444571199"/>
    <m/>
    <n v="10.484798864579"/>
    <x v="0"/>
    <s v="0"/>
    <s v="0"/>
  </r>
  <r>
    <s v="D2_P3_M44_L001"/>
    <x v="1"/>
    <s v="Human-melanoma"/>
    <n v="4123.2887868945099"/>
    <n v="2051"/>
    <n v="9.1268068119185804E-3"/>
    <n v="0.77930064636860696"/>
    <s v="P11"/>
    <x v="0"/>
    <x v="0"/>
    <s v="anti-PD1"/>
    <n v="0.91799757977408802"/>
    <s v="CD8+/CD3E+"/>
    <s v="1"/>
    <b v="0"/>
    <b v="0"/>
    <n v="0.15522499730218201"/>
    <n v="47.749593654044297"/>
    <m/>
    <n v="15.4152555083755"/>
    <x v="0"/>
    <s v="1"/>
    <s v="1"/>
  </r>
  <r>
    <s v="D2_P3_M55_L001"/>
    <x v="1"/>
    <s v="Human-melanoma"/>
    <n v="4841.3965820317899"/>
    <n v="2490"/>
    <n v="1.08518321298654E-2"/>
    <n v="0.79042020984399297"/>
    <s v="P1"/>
    <x v="0"/>
    <x v="0"/>
    <s v="anti-PD1"/>
    <n v="1.1065049807240499"/>
    <s v="CD8+/CD3E+"/>
    <s v="1"/>
    <b v="0"/>
    <b v="0"/>
    <n v="0.97766869256132605"/>
    <n v="82.075622881898994"/>
    <m/>
    <n v="19.025033483313901"/>
    <x v="0"/>
    <s v="9"/>
    <s v="9"/>
  </r>
  <r>
    <s v="D2_P3_M68_L001"/>
    <x v="2"/>
    <s v="Human-melanoma"/>
    <n v="3510.4383251361401"/>
    <n v="1607"/>
    <n v="7.77021435708199E-3"/>
    <n v="0.68241541024173702"/>
    <s v="P23"/>
    <x v="0"/>
    <x v="0"/>
    <s v="anti-PD1"/>
    <n v="0.71889360894823795"/>
    <s v="CD8+/CD3E+"/>
    <s v="1"/>
    <b v="0"/>
    <b v="0"/>
    <n v="8.0688508411687204E-2"/>
    <n v="86.020955961949198"/>
    <m/>
    <n v="25.025543163059499"/>
    <x v="1"/>
    <s v="4"/>
    <s v="4"/>
  </r>
  <r>
    <s v="D2_P3_M71_L001"/>
    <x v="0"/>
    <s v="Human-melanoma"/>
    <n v="6219.1066662242602"/>
    <n v="3442"/>
    <n v="7.8160138427605507E-3"/>
    <n v="0.588065962052019"/>
    <s v="P12"/>
    <x v="0"/>
    <x v="0"/>
    <s v="anti-PD1"/>
    <n v="1.53438331802823"/>
    <s v="CD8+/CD3E+"/>
    <s v="1"/>
    <b v="0"/>
    <b v="0"/>
    <n v="0.14515232726288099"/>
    <n v="84.119467522311496"/>
    <m/>
    <n v="5.2033074727983104"/>
    <x v="0"/>
    <s v="1"/>
    <s v="1"/>
  </r>
  <r>
    <s v="D2_P3_M77_L001"/>
    <x v="3"/>
    <s v="Human-melanoma"/>
    <n v="3590.2561197474301"/>
    <n v="1809"/>
    <n v="1.1017702991646901E-2"/>
    <n v="0.88378136202281699"/>
    <s v="P31"/>
    <x v="1"/>
    <x v="0"/>
    <s v="anti-PD1"/>
    <n v="0.80232765386573701"/>
    <s v="CD8+/CD3E+"/>
    <s v="1"/>
    <b v="0"/>
    <b v="0"/>
    <n v="0.196513382614316"/>
    <n v="106.85493716728099"/>
    <m/>
    <n v="29.178639855082199"/>
    <x v="2"/>
    <s v="6"/>
    <s v="6"/>
  </r>
  <r>
    <s v="D2_P3_M89_L001"/>
    <x v="1"/>
    <s v="Human-melanoma"/>
    <n v="5110.0732573519999"/>
    <n v="2543"/>
    <n v="8.9705527630148593E-3"/>
    <n v="0.67994512687827702"/>
    <s v="P28"/>
    <x v="0"/>
    <x v="0"/>
    <s v="anti-CTLA4+PD1"/>
    <n v="1.1382946903517099"/>
    <s v="CD8+/CD3E+"/>
    <s v="1"/>
    <b v="0"/>
    <b v="0"/>
    <n v="0.95009970594535897"/>
    <n v="76.133139848194403"/>
    <m/>
    <n v="14.4482351572808"/>
    <x v="0"/>
    <s v="3"/>
    <s v="3"/>
  </r>
  <r>
    <s v="D2_P3_MMD1-84B_L001"/>
    <x v="1"/>
    <s v="Human-melanoma"/>
    <n v="3003.7631555611201"/>
    <n v="1434"/>
    <n v="1.20953390924149E-2"/>
    <n v="1.0802509703068099"/>
    <s v="P5"/>
    <x v="0"/>
    <x v="1"/>
    <s v="anti-PD1"/>
    <n v="0.63980973482189096"/>
    <s v="CD8+/CD3E+"/>
    <s v="1"/>
    <b v="0"/>
    <b v="0"/>
    <n v="0.11596115127191001"/>
    <n v="109.52043904378201"/>
    <m/>
    <n v="30.644504860231201"/>
    <x v="2"/>
    <s v="5"/>
    <s v="5"/>
  </r>
  <r>
    <s v="D2_P3_MMD5_L001"/>
    <x v="1"/>
    <s v="Human-melanoma"/>
    <n v="4067.26260330688"/>
    <n v="1985"/>
    <n v="9.7143464184119305E-3"/>
    <n v="0.78288167874537296"/>
    <s v="P8"/>
    <x v="0"/>
    <x v="1"/>
    <s v="anti-CTLA4+PD1"/>
    <n v="0.88698867003202198"/>
    <s v="CD8+/CD3E+"/>
    <s v="1"/>
    <b v="0"/>
    <b v="0"/>
    <n v="8.3041724802812605E-2"/>
    <n v="84.432191966728993"/>
    <m/>
    <n v="25.3583512847711"/>
    <x v="1"/>
    <s v="9"/>
    <s v="9"/>
  </r>
  <r>
    <s v="D2_P3_MMD7_L001"/>
    <x v="0"/>
    <s v="Human-melanoma"/>
    <n v="3786.3568443047002"/>
    <n v="1966"/>
    <n v="1.12519382044444E-2"/>
    <n v="0.89669972331883196"/>
    <s v="P19"/>
    <x v="0"/>
    <x v="1"/>
    <s v="anti-PD1"/>
    <n v="0.87516512890734999"/>
    <s v="CD8+/CD3E+"/>
    <s v="1"/>
    <b v="0"/>
    <b v="0"/>
    <n v="0.23683304259556001"/>
    <n v="69.660775396748306"/>
    <m/>
    <n v="28.4714587873756"/>
    <x v="2"/>
    <s v="7"/>
    <s v="7"/>
  </r>
  <r>
    <s v="D2_P4_M11"/>
    <x v="0"/>
    <s v="Human-melanoma"/>
    <n v="4888.6957630297302"/>
    <n v="2404"/>
    <n v="8.0603771637115292E-3"/>
    <n v="0.64395389438433004"/>
    <s v="P1"/>
    <x v="1"/>
    <x v="1"/>
    <s v="anti-CTLA4"/>
    <n v="1.07895389904675"/>
    <s v="CD8+/CD3E+"/>
    <s v="1"/>
    <b v="0"/>
    <b v="0"/>
    <n v="0.58073552384309701"/>
    <n v="55.603200055866303"/>
    <m/>
    <n v="24.847264309231399"/>
    <x v="2"/>
    <s v="6"/>
    <s v="6"/>
  </r>
  <r>
    <s v="D2_P4_M34"/>
    <x v="2"/>
    <s v="Human-melanoma"/>
    <n v="3590.16464176411"/>
    <n v="1761"/>
    <n v="1.1177591652987101E-2"/>
    <n v="0.93902251547543203"/>
    <s v="P2"/>
    <x v="1"/>
    <x v="0"/>
    <s v="anti-PD1"/>
    <n v="0.78570777058671604"/>
    <s v="CD8+/CD3E+"/>
    <s v="1"/>
    <b v="0"/>
    <b v="0"/>
    <n v="0.60896580714329296"/>
    <n v="92.237439249196697"/>
    <m/>
    <n v="25.953565551073599"/>
    <x v="1"/>
    <s v="6"/>
    <s v="6"/>
  </r>
  <r>
    <s v="D2_P4_M42"/>
    <x v="2"/>
    <s v="Human-melanoma"/>
    <n v="5954.8681302570303"/>
    <n v="3139"/>
    <n v="6.6663635895850004E-3"/>
    <n v="0.54718366554463804"/>
    <s v="P4"/>
    <x v="1"/>
    <x v="0"/>
    <s v="anti-CTLA4+PD1"/>
    <n v="1.3988587664576999"/>
    <s v="CD8+/CD3E+"/>
    <s v="1"/>
    <b v="0"/>
    <b v="0"/>
    <n v="0.64372423213207697"/>
    <n v="60.102062037026599"/>
    <m/>
    <n v="7.8630735802935998"/>
    <x v="0"/>
    <s v="1"/>
    <s v="1"/>
  </r>
  <r>
    <s v="D2_P4_M45_L001"/>
    <x v="1"/>
    <s v="Human-melanoma"/>
    <n v="3377.51418482808"/>
    <n v="1698"/>
    <n v="1.32890671753755E-2"/>
    <n v="1.0309003881074199"/>
    <s v="P18"/>
    <x v="0"/>
    <x v="0"/>
    <s v="anti-PD1"/>
    <n v="0.75525657504864496"/>
    <s v="CD8+/CD3E+"/>
    <s v="1"/>
    <b v="0"/>
    <b v="0"/>
    <n v="0.34549028453534297"/>
    <n v="100.90109286755499"/>
    <m/>
    <n v="27.082593544871202"/>
    <x v="1"/>
    <s v="4"/>
    <s v="4"/>
  </r>
  <r>
    <s v="D2_P4_M50_L001"/>
    <x v="1"/>
    <s v="Human-melanoma"/>
    <n v="4043.9310484888701"/>
    <n v="2017"/>
    <n v="1.16375546617198E-2"/>
    <n v="0.92040380545623202"/>
    <s v="P29"/>
    <x v="1"/>
    <x v="1"/>
    <s v="anti-PD1"/>
    <n v="0.89825449695270099"/>
    <s v="CD8+/CD3E+"/>
    <s v="1"/>
    <b v="0"/>
    <b v="0"/>
    <n v="0.67692811197249103"/>
    <n v="119.46264225928699"/>
    <m/>
    <n v="17.571021519098899"/>
    <x v="0"/>
    <s v="0"/>
    <s v="0"/>
  </r>
  <r>
    <s v="D2_P4_M55_L001"/>
    <x v="1"/>
    <s v="Human-melanoma"/>
    <n v="5548.4782501720201"/>
    <n v="2927"/>
    <n v="8.1539766653852506E-3"/>
    <n v="0.63982892457169704"/>
    <s v="P1"/>
    <x v="0"/>
    <x v="0"/>
    <s v="anti-PD1"/>
    <n v="1.3040473517787201"/>
    <s v="CD8+/CD3E+"/>
    <s v="1"/>
    <b v="0"/>
    <b v="0"/>
    <n v="0.24968936593409699"/>
    <n v="86.084568468915805"/>
    <m/>
    <n v="13.906995358247"/>
    <x v="0"/>
    <s v="9"/>
    <s v="9"/>
  </r>
  <r>
    <s v="D2_P4_M71_L001"/>
    <x v="0"/>
    <s v="Human-melanoma"/>
    <n v="4528.2147942367501"/>
    <n v="2471"/>
    <n v="9.8909673607879504E-3"/>
    <n v="0.72491588831125997"/>
    <s v="P12"/>
    <x v="0"/>
    <x v="0"/>
    <s v="anti-PD1"/>
    <n v="1.1128629226495801"/>
    <s v="CD8+/CD3E+"/>
    <s v="1"/>
    <b v="0"/>
    <b v="0"/>
    <n v="1.27038836468094"/>
    <n v="96.334443011276093"/>
    <m/>
    <n v="14.523153216588399"/>
    <x v="0"/>
    <s v="0"/>
    <s v="0"/>
  </r>
  <r>
    <s v="D2_P4_M77_L001"/>
    <x v="2"/>
    <s v="Human-melanoma"/>
    <n v="4656.9498103034002"/>
    <n v="2345"/>
    <n v="9.7980512429015308E-3"/>
    <n v="0.78279846272811704"/>
    <s v="P31"/>
    <x v="1"/>
    <x v="0"/>
    <s v="anti-PD1"/>
    <n v="1.0487257891902799"/>
    <s v="CD8+/CD3E+"/>
    <s v="1"/>
    <b v="0"/>
    <b v="0"/>
    <n v="0.50001216824772599"/>
    <n v="78.777263062943604"/>
    <m/>
    <n v="2.75276238732951"/>
    <x v="0"/>
    <s v="6"/>
    <s v="6"/>
  </r>
  <r>
    <s v="D2_P4_M91_L001"/>
    <x v="2"/>
    <s v="Human-melanoma"/>
    <n v="4382.5813691127196"/>
    <n v="2296"/>
    <n v="1.1509009115199901E-2"/>
    <n v="0.85508084904807402"/>
    <s v="P27"/>
    <x v="1"/>
    <x v="0"/>
    <s v="anti-PD1"/>
    <n v="1.0273095637569101"/>
    <s v="CD8+/CD3E+"/>
    <s v="1"/>
    <b v="0"/>
    <b v="0"/>
    <n v="0.43332744021719599"/>
    <n v="83.376243942746697"/>
    <m/>
    <n v="24.941254520043"/>
    <x v="1"/>
    <s v="0"/>
    <s v="0"/>
  </r>
  <r>
    <s v="D2_P4_MMD1-84B_L001"/>
    <x v="0"/>
    <s v="Human-melanoma"/>
    <n v="3330.1208287381901"/>
    <n v="1700"/>
    <n v="1.4145013746951001E-2"/>
    <n v="1.0595259325254101"/>
    <s v="P5"/>
    <x v="0"/>
    <x v="1"/>
    <s v="anti-PD1"/>
    <n v="0.75927211731740196"/>
    <s v="CD8+/CD3E+"/>
    <s v="1"/>
    <b v="0"/>
    <b v="0"/>
    <n v="0.27316039109539297"/>
    <n v="89.845856619596503"/>
    <m/>
    <n v="30.687202818113199"/>
    <x v="2"/>
    <s v="7"/>
    <s v="7"/>
  </r>
  <r>
    <s v="D2_P4_MMD8_L001"/>
    <x v="0"/>
    <s v="Human-melanoma"/>
    <n v="3863.6219743602001"/>
    <n v="1934"/>
    <n v="8.1492447958522903E-3"/>
    <n v="0.63836274035662599"/>
    <s v="P16"/>
    <x v="0"/>
    <x v="0"/>
    <s v="anti-PD1"/>
    <n v="0.86155690232989701"/>
    <s v="CD8+/CD3E+"/>
    <s v="1"/>
    <b v="0"/>
    <b v="0"/>
    <n v="2.6594452549361401E-2"/>
    <n v="90.911671621379796"/>
    <m/>
    <n v="27.697480563556699"/>
    <x v="2"/>
    <s v="5"/>
    <s v="5"/>
  </r>
  <r>
    <s v="D2_P5_M66_L001"/>
    <x v="1"/>
    <s v="Human-melanoma"/>
    <n v="4014.13006923685"/>
    <n v="2011"/>
    <n v="1.05209682028414E-2"/>
    <n v="0.87364707865767299"/>
    <s v="P12"/>
    <x v="1"/>
    <x v="0"/>
    <s v="anti-PD1"/>
    <n v="0.89290044059435902"/>
    <s v="CD8+/CD3E+"/>
    <s v="1"/>
    <b v="0"/>
    <b v="0"/>
    <n v="1.1180170954278801"/>
    <n v="92.656472350218294"/>
    <m/>
    <n v="17.190518293700901"/>
    <x v="0"/>
    <s v="0"/>
    <s v="0"/>
  </r>
  <r>
    <s v="D2_P5_M68_L001"/>
    <x v="0"/>
    <s v="Human-melanoma"/>
    <n v="3698.0820043221802"/>
    <n v="1847"/>
    <n v="1.11907694979677E-2"/>
    <n v="0.87392989475657501"/>
    <s v="P23"/>
    <x v="0"/>
    <x v="0"/>
    <s v="anti-PD1"/>
    <n v="0.82184765100552604"/>
    <s v="CD8+/CD3E+"/>
    <s v="1"/>
    <b v="0"/>
    <b v="0"/>
    <n v="0.32919648526756801"/>
    <n v="107.33129345160999"/>
    <m/>
    <n v="25.3830678713434"/>
    <x v="1"/>
    <s v="0"/>
    <s v="0"/>
  </r>
  <r>
    <s v="D2_P5_M83_L001"/>
    <x v="2"/>
    <s v="Human-melanoma"/>
    <n v="7802.1455710702503"/>
    <n v="4199"/>
    <n v="6.5755675333897803E-3"/>
    <n v="0.475248091361481"/>
    <s v="P23"/>
    <x v="0"/>
    <x v="0"/>
    <s v="anti-PD1"/>
    <n v="1.8762621250765401"/>
    <s v="CD8+/CD3E+"/>
    <s v="1"/>
    <b v="0"/>
    <b v="0"/>
    <n v="1.44561070637065"/>
    <n v="78.175677958025005"/>
    <m/>
    <n v="2.7726163571969802"/>
    <x v="0"/>
    <s v="2"/>
    <s v="2"/>
  </r>
  <r>
    <s v="D2_P6_M11"/>
    <x v="1"/>
    <s v="Human-melanoma"/>
    <n v="5494.0550544302696"/>
    <n v="2792"/>
    <n v="8.3818962133752097E-3"/>
    <n v="0.659843775458545"/>
    <s v="P1"/>
    <x v="1"/>
    <x v="1"/>
    <s v="anti-CTLA4"/>
    <n v="1.2503952453545"/>
    <s v="CD8+/CD3E+"/>
    <s v="1"/>
    <b v="0"/>
    <b v="0"/>
    <n v="6.75179851278737E-2"/>
    <n v="49.557161020145998"/>
    <m/>
    <n v="25.941665223810599"/>
    <x v="2"/>
    <s v="5"/>
    <s v="5"/>
  </r>
  <r>
    <s v="D2_P6_M63-B1"/>
    <x v="1"/>
    <s v="Human-melanoma"/>
    <n v="4088.3223316209501"/>
    <n v="2044"/>
    <n v="8.6152140925721907E-3"/>
    <n v="0.705914552620585"/>
    <s v="P7"/>
    <x v="0"/>
    <x v="1"/>
    <s v="anti-CTLA4+PD1"/>
    <n v="0.91286660909734296"/>
    <s v="CD8+/CD3E+"/>
    <s v="1"/>
    <b v="0"/>
    <b v="0"/>
    <n v="0.54600411912936897"/>
    <n v="88.622641162430796"/>
    <m/>
    <n v="25.388846213662099"/>
    <x v="1"/>
    <s v="3"/>
    <s v="3"/>
  </r>
  <r>
    <s v="D2_P6_M68_L001"/>
    <x v="2"/>
    <s v="Human-melanoma"/>
    <n v="4711.6833806820496"/>
    <n v="2383"/>
    <n v="1.0705703908208301E-2"/>
    <n v="0.80150405924629498"/>
    <s v="P23"/>
    <x v="0"/>
    <x v="0"/>
    <s v="anti-PD1"/>
    <n v="1.06378407269811"/>
    <s v="CD8+/CD3E+"/>
    <s v="1"/>
    <b v="0"/>
    <b v="0"/>
    <n v="0.36283399194684501"/>
    <n v="107.33222601783901"/>
    <m/>
    <n v="14.592355705941999"/>
    <x v="0"/>
    <s v="0"/>
    <s v="0"/>
  </r>
  <r>
    <s v="D2_P6_M82_L001"/>
    <x v="1"/>
    <s v="Human-melanoma"/>
    <n v="3093.2941257674502"/>
    <n v="1538"/>
    <n v="1.3754966845543899E-2"/>
    <n v="1.1499795877836101"/>
    <s v="P24"/>
    <x v="1"/>
    <x v="1"/>
    <s v="anti-PD1"/>
    <n v="0.68632309943498904"/>
    <s v="CD8+/CD3E+"/>
    <s v="1"/>
    <b v="0"/>
    <b v="0"/>
    <n v="0.43443598690844398"/>
    <n v="94.0422907571877"/>
    <m/>
    <n v="27.259665241293"/>
    <x v="1"/>
    <s v="4"/>
    <s v="4"/>
  </r>
  <r>
    <s v="D2_P7_M82_L001"/>
    <x v="1"/>
    <s v="Human-melanoma"/>
    <n v="3239.9938447067202"/>
    <n v="1581"/>
    <n v="1.30042194311768E-2"/>
    <n v="1.0570822051156099"/>
    <s v="P24"/>
    <x v="1"/>
    <x v="1"/>
    <s v="anti-PD1"/>
    <n v="0.706735439301169"/>
    <s v="CD8+/CD3E+"/>
    <s v="1"/>
    <b v="0"/>
    <b v="0"/>
    <n v="0.56673290789989705"/>
    <n v="75.5362381752103"/>
    <m/>
    <n v="27.222710503220402"/>
    <x v="1"/>
    <s v="4"/>
    <s v="4"/>
  </r>
  <r>
    <s v="D2_P8_M82_L001"/>
    <x v="3"/>
    <s v="Human-melanoma"/>
    <n v="3831.8335065855999"/>
    <n v="2134"/>
    <n v="1.11918476810053E-2"/>
    <n v="0.87563102188779196"/>
    <s v="P24"/>
    <x v="1"/>
    <x v="1"/>
    <s v="anti-PD1"/>
    <n v="0.95101426065053096"/>
    <s v="CD8+/CD3E+"/>
    <s v="1"/>
    <b v="0"/>
    <b v="0"/>
    <n v="0.54026285446450595"/>
    <n v="73.224445866670393"/>
    <m/>
    <n v="26.607142069319199"/>
    <x v="1"/>
    <s v="5"/>
    <s v="5"/>
  </r>
  <r>
    <s v="D2_P9_M36_L001"/>
    <x v="1"/>
    <s v="Human-melanoma"/>
    <n v="3867.2887499673002"/>
    <n v="1982"/>
    <n v="1.1180063588137E-2"/>
    <n v="0.92086377614720105"/>
    <s v="P3"/>
    <x v="0"/>
    <x v="0"/>
    <s v="anti-PD1"/>
    <n v="0.88520398457924199"/>
    <s v="CD8+/CD3E+"/>
    <s v="1"/>
    <b v="0"/>
    <b v="0"/>
    <n v="9.3746263413098593E-2"/>
    <n v="89.065297404330593"/>
    <m/>
    <n v="25.751646948670199"/>
    <x v="2"/>
    <s v="6"/>
    <s v="6"/>
  </r>
  <r>
    <s v="D2_P9_M47_T_enriched"/>
    <x v="0"/>
    <s v="Human-melanoma"/>
    <n v="5690.0853592424301"/>
    <n v="3012"/>
    <n v="9.3879622157573596E-3"/>
    <n v="0.667959558698343"/>
    <s v="P4"/>
    <x v="0"/>
    <x v="1"/>
    <s v="anti-CTLA4+PD1"/>
    <n v="1.33918334663034"/>
    <s v="CD8+/CD3E+"/>
    <s v="1"/>
    <b v="0"/>
    <b v="0"/>
    <n v="0.42220925651695201"/>
    <n v="100.38825273758501"/>
    <m/>
    <n v="15.7377458350109"/>
    <x v="0"/>
    <s v="9"/>
    <s v="9"/>
  </r>
  <r>
    <s v="D2_P9_M82_L001"/>
    <x v="3"/>
    <s v="Human-melanoma"/>
    <n v="3117.80199809028"/>
    <n v="1747"/>
    <n v="1.4174968767018001E-2"/>
    <n v="1.08862415334647"/>
    <s v="P24"/>
    <x v="1"/>
    <x v="1"/>
    <s v="anti-PD1"/>
    <n v="0.78381154229313699"/>
    <s v="CD8+/CD3E+"/>
    <s v="1"/>
    <b v="0"/>
    <b v="0"/>
    <n v="0.87578665960403901"/>
    <n v="89.742498090342707"/>
    <m/>
    <n v="27.243743029127199"/>
    <x v="1"/>
    <s v="4"/>
    <s v="4"/>
  </r>
  <r>
    <s v="D3_P1_M11"/>
    <x v="1"/>
    <s v="Human-melanoma"/>
    <n v="4844.28463085353"/>
    <n v="2353"/>
    <n v="9.5185907400333405E-3"/>
    <n v="0.75950923628665201"/>
    <s v="P1"/>
    <x v="1"/>
    <x v="1"/>
    <s v="anti-CTLA4"/>
    <n v="1.0534105885038301"/>
    <s v="CD8+/CD3E+"/>
    <s v="1"/>
    <b v="0"/>
    <b v="0"/>
    <n v="0.28584465326383202"/>
    <n v="51.461099102833501"/>
    <m/>
    <n v="25.386042002080501"/>
    <x v="2"/>
    <s v="5"/>
    <s v="5"/>
  </r>
  <r>
    <s v="D3_P1_M24_L001"/>
    <x v="2"/>
    <s v="Human-melanoma"/>
    <n v="4226.2910108100696"/>
    <n v="2230"/>
    <n v="1.1594273470977801E-2"/>
    <n v="0.88137718886016203"/>
    <s v="P25"/>
    <x v="1"/>
    <x v="0"/>
    <s v="anti-PD1"/>
    <n v="0.99518522560685396"/>
    <s v="CD8+/CD3E+"/>
    <s v="1"/>
    <b v="0"/>
    <b v="0"/>
    <n v="0.55752962384092097"/>
    <n v="73.676539625097107"/>
    <m/>
    <n v="30.278123886702101"/>
    <x v="2"/>
    <s v="2"/>
    <s v="2"/>
  </r>
  <r>
    <s v="D3_P1_M39"/>
    <x v="1"/>
    <s v="Human-melanoma"/>
    <n v="5543.6746956977004"/>
    <n v="2883"/>
    <n v="7.2753069822693098E-3"/>
    <n v="0.56825991928098196"/>
    <s v="P2"/>
    <x v="0"/>
    <x v="0"/>
    <s v="anti-PD1"/>
    <n v="1.2820734121413599"/>
    <s v="CD8+/CD3E+"/>
    <s v="1"/>
    <b v="0"/>
    <b v="0"/>
    <n v="1.49176385967582"/>
    <n v="71.990890092350597"/>
    <m/>
    <n v="24.007043658104699"/>
    <x v="2"/>
    <s v="5"/>
    <s v="5"/>
  </r>
  <r>
    <s v="D3_P1_M44_L001"/>
    <x v="1"/>
    <s v="Human-melanoma"/>
    <n v="3110.2671369027698"/>
    <n v="1811"/>
    <n v="1.3153093702121201E-2"/>
    <n v="1.1120095105526699"/>
    <s v="P11"/>
    <x v="0"/>
    <x v="0"/>
    <s v="anti-PD1"/>
    <n v="0.81604742328398805"/>
    <s v="CD8+/CD3E+"/>
    <s v="1"/>
    <b v="0"/>
    <b v="0"/>
    <n v="0.44845232101826998"/>
    <n v="104.71881363545501"/>
    <m/>
    <n v="26.662745140363398"/>
    <x v="1"/>
    <s v="0"/>
    <s v="0"/>
  </r>
  <r>
    <s v="D3_P1_M47"/>
    <x v="1"/>
    <s v="Human-melanoma"/>
    <n v="4405.7004731000598"/>
    <n v="2289"/>
    <n v="9.6139851331218298E-3"/>
    <n v="0.757802541084033"/>
    <s v="P4"/>
    <x v="0"/>
    <x v="1"/>
    <s v="anti-CTLA4+PD1"/>
    <n v="1.02229013592096"/>
    <s v="CD8+/CD3E+"/>
    <s v="1"/>
    <b v="0"/>
    <b v="0"/>
    <n v="2.0822742945317199"/>
    <n v="64.475360892136393"/>
    <m/>
    <n v="26.213800281499399"/>
    <x v="1"/>
    <s v="2"/>
    <s v="2"/>
  </r>
  <r>
    <s v="D3_P1_M50_L001"/>
    <x v="1"/>
    <s v="Human-melanoma"/>
    <n v="4274.6854819904402"/>
    <n v="2207"/>
    <n v="1.1320129595871999E-2"/>
    <n v="0.833177926389291"/>
    <s v="P29"/>
    <x v="1"/>
    <x v="1"/>
    <s v="anti-PD1"/>
    <n v="0.98336168448218197"/>
    <s v="CD8+/CD3E+"/>
    <s v="1"/>
    <b v="0"/>
    <b v="0"/>
    <n v="0.209722310977739"/>
    <n v="55.771383831511201"/>
    <m/>
    <n v="27.693595514602102"/>
    <x v="2"/>
    <s v="8"/>
    <s v="8"/>
  </r>
  <r>
    <s v="D3_P1_M53_L001"/>
    <x v="1"/>
    <s v="Human-melanoma"/>
    <n v="3618.0167151375399"/>
    <n v="1843"/>
    <n v="1.2212793362756399E-2"/>
    <n v="0.946407362955894"/>
    <s v="P20"/>
    <x v="1"/>
    <x v="0"/>
    <s v="anti-PD1"/>
    <n v="0.820174508393544"/>
    <s v="CD8+/CD3E+"/>
    <s v="1"/>
    <b v="0"/>
    <b v="0"/>
    <n v="0.67294127098370804"/>
    <n v="86.779864442061495"/>
    <m/>
    <n v="26.654456400225801"/>
    <x v="1"/>
    <s v="4"/>
    <s v="4"/>
  </r>
  <r>
    <s v="D3_P1_M71_L001"/>
    <x v="3"/>
    <s v="Human-melanoma"/>
    <n v="4256.7377907701402"/>
    <n v="2428"/>
    <n v="9.9562721263252597E-3"/>
    <n v="0.77534903698620194"/>
    <s v="P12"/>
    <x v="0"/>
    <x v="0"/>
    <s v="anti-PD1"/>
    <n v="1.0843079554050901"/>
    <s v="CD8+/CD3E+"/>
    <s v="1"/>
    <b v="0"/>
    <b v="0"/>
    <n v="1.30698020331778"/>
    <n v="96.612388564502695"/>
    <m/>
    <n v="14.947954471023699"/>
    <x v="0"/>
    <s v="0"/>
    <s v="0"/>
  </r>
  <r>
    <s v="D3_P1_M77_L001"/>
    <x v="2"/>
    <s v="Human-melanoma"/>
    <n v="5968.3163191601398"/>
    <n v="3116"/>
    <n v="6.7924378089648596E-3"/>
    <n v="0.55775566757705397"/>
    <s v="P31"/>
    <x v="1"/>
    <x v="0"/>
    <s v="anti-PD1"/>
    <n v="1.3888199107857999"/>
    <s v="CD8+/CD3E+"/>
    <s v="1"/>
    <b v="0"/>
    <b v="0"/>
    <n v="0.117252824949013"/>
    <n v="83.452864196530399"/>
    <m/>
    <n v="2.4236842139931798"/>
    <x v="0"/>
    <s v="6"/>
    <s v="6"/>
  </r>
  <r>
    <s v="D3_P1_M81_L001"/>
    <x v="1"/>
    <s v="Human-melanoma"/>
    <n v="4533.2464715493797"/>
    <n v="2372"/>
    <n v="1.0984248915487899E-2"/>
    <n v="0.82262633677077601"/>
    <s v="P28"/>
    <x v="1"/>
    <x v="1"/>
    <s v="anti-CTLA4+PD1"/>
    <n v="1.05854155918057"/>
    <s v="CD8+/CD3E+"/>
    <s v="1"/>
    <b v="0"/>
    <b v="0"/>
    <n v="0.13446541241909901"/>
    <n v="103.12802440246401"/>
    <m/>
    <n v="27.702205401953599"/>
    <x v="2"/>
    <s v="5"/>
    <s v="5"/>
  </r>
  <r>
    <s v="D3_P1_MMD1-84A_L001"/>
    <x v="3"/>
    <s v="Human-melanoma"/>
    <n v="3667.2780067773801"/>
    <n v="1902"/>
    <n v="1.4041504494938999E-2"/>
    <n v="1.0444296718305"/>
    <s v="P5"/>
    <x v="0"/>
    <x v="0"/>
    <s v="anti-PD1"/>
    <n v="0.84995644688682204"/>
    <s v="CD8+/CD3E+"/>
    <s v="1"/>
    <b v="0"/>
    <b v="0"/>
    <n v="0.99705074101998903"/>
    <n v="97.449120077061295"/>
    <m/>
    <n v="25.772531679325599"/>
    <x v="2"/>
    <s v="7"/>
    <s v="7"/>
  </r>
  <r>
    <s v="D3_P1_MMD1-84B_L001"/>
    <x v="3"/>
    <s v="Human-melanoma"/>
    <n v="3409.5397266520899"/>
    <n v="1717"/>
    <n v="1.47558724720817E-2"/>
    <n v="1.1201444509473999"/>
    <s v="P5"/>
    <x v="0"/>
    <x v="1"/>
    <s v="anti-PD1"/>
    <n v="0.76752628753651198"/>
    <s v="CD8+/CD3E+"/>
    <s v="1"/>
    <b v="0"/>
    <b v="0"/>
    <n v="8.1884511965448506E-2"/>
    <n v="98.371215971961803"/>
    <m/>
    <n v="30.593446729046299"/>
    <x v="2"/>
    <s v="7"/>
    <s v="7"/>
  </r>
  <r>
    <s v="D3_P1_MMD9_L001"/>
    <x v="1"/>
    <s v="Human-melanoma"/>
    <n v="3258.0601868230101"/>
    <n v="1657"/>
    <n v="1.5655848640654099E-2"/>
    <n v="1.1727255515074499"/>
    <s v="P17"/>
    <x v="0"/>
    <x v="1"/>
    <s v="anti-PD1"/>
    <n v="0.73863669176962399"/>
    <s v="CD8+/CD3E+"/>
    <s v="1"/>
    <b v="0"/>
    <b v="0"/>
    <n v="0.35158215452580399"/>
    <n v="66.641819383731303"/>
    <m/>
    <n v="31.105236603262401"/>
    <x v="2"/>
    <s v="7"/>
    <s v="7"/>
  </r>
  <r>
    <s v="D3_P10_MMD2-36B_L001"/>
    <x v="1"/>
    <s v="Human-melanoma"/>
    <n v="3174.9361245540399"/>
    <n v="1614"/>
    <n v="1.51884197313249E-2"/>
    <n v="1.18444979119535"/>
    <s v="P10"/>
    <x v="0"/>
    <x v="0"/>
    <s v="anti-PD1"/>
    <n v="0.72012058019702396"/>
    <s v="CD8+/CD3E+"/>
    <s v="1"/>
    <b v="0"/>
    <b v="0"/>
    <n v="0.31166075526637399"/>
    <n v="91.490396152758194"/>
    <m/>
    <n v="27.487911658632299"/>
    <x v="1"/>
    <s v="4"/>
    <s v="4"/>
  </r>
  <r>
    <s v="D3_P2_M15"/>
    <x v="3"/>
    <s v="Human-melanoma"/>
    <n v="5478.8669309100796"/>
    <n v="2799"/>
    <n v="9.3293374555402792E-3"/>
    <n v="0.6912108761197"/>
    <s v="P1"/>
    <x v="0"/>
    <x v="1"/>
    <s v="anti-PD1"/>
    <n v="1.25195684512568"/>
    <s v="CD8+/CD3E+"/>
    <s v="1"/>
    <b v="0"/>
    <b v="0"/>
    <n v="0.20368030943198301"/>
    <n v="69.788721825239904"/>
    <m/>
    <n v="23.2846535303979"/>
    <x v="3"/>
    <s v="6"/>
    <s v="6"/>
  </r>
  <r>
    <s v="D3_P2_M24_L001"/>
    <x v="0"/>
    <s v="Human-melanoma"/>
    <n v="4676.11900141767"/>
    <n v="2474"/>
    <n v="7.9076527524374295E-3"/>
    <n v="0.62143330213221204"/>
    <s v="P25"/>
    <x v="1"/>
    <x v="0"/>
    <s v="anti-PD1"/>
    <n v="1.1041625810672799"/>
    <s v="CD8+/CD3E+"/>
    <s v="1"/>
    <b v="0"/>
    <b v="0"/>
    <n v="0.210981770668735"/>
    <n v="66.801488607016594"/>
    <m/>
    <n v="25.7211413446887"/>
    <x v="2"/>
    <s v="2"/>
    <s v="2"/>
  </r>
  <r>
    <s v="D3_P2_M39"/>
    <x v="1"/>
    <s v="Human-melanoma"/>
    <n v="8320.6065727805508"/>
    <n v="4588"/>
    <n v="5.8851943157598599E-3"/>
    <n v="0.434265597249474"/>
    <s v="P2"/>
    <x v="0"/>
    <x v="0"/>
    <s v="anti-PD1"/>
    <n v="2.0484842712698801"/>
    <s v="CD8+/CD3E+"/>
    <s v="1"/>
    <b v="0"/>
    <b v="0"/>
    <n v="0.122694977792277"/>
    <n v="63.723703365223301"/>
    <m/>
    <n v="2.8368820732142002"/>
    <x v="0"/>
    <s v="1"/>
    <s v="1"/>
  </r>
  <r>
    <s v="D3_P2_M42"/>
    <x v="0"/>
    <s v="Human-melanoma"/>
    <n v="5137.15070541161"/>
    <n v="2647"/>
    <n v="7.9747459733313306E-3"/>
    <n v="0.64759159915748399"/>
    <s v="P4"/>
    <x v="1"/>
    <x v="0"/>
    <s v="anti-CTLA4+PD1"/>
    <n v="1.18023479849206"/>
    <s v="CD8+/CD3E+"/>
    <s v="1"/>
    <b v="0"/>
    <b v="0"/>
    <n v="0.44278609995925"/>
    <n v="109.911942378566"/>
    <m/>
    <n v="12.4884690140237"/>
    <x v="0"/>
    <s v="0"/>
    <s v="0"/>
  </r>
  <r>
    <s v="D3_P2_M43_L001"/>
    <x v="0"/>
    <s v="Human-melanoma"/>
    <n v="2979.9288527629601"/>
    <n v="1513"/>
    <n v="1.4689692168799701E-2"/>
    <n v="1.1693250259149099"/>
    <s v="P14"/>
    <x v="0"/>
    <x v="0"/>
    <s v="anti-PD1"/>
    <n v="0.672603330016737"/>
    <s v="CD8+/CD3E+"/>
    <s v="1"/>
    <b v="0"/>
    <b v="0"/>
    <n v="0.26003147549900002"/>
    <n v="107.272187691716"/>
    <m/>
    <n v="27.108967643064901"/>
    <x v="1"/>
    <s v="3"/>
    <s v="3"/>
  </r>
  <r>
    <s v="D3_P2_M55_L001"/>
    <x v="2"/>
    <s v="Human-melanoma"/>
    <n v="5408.9466440890301"/>
    <n v="3040"/>
    <n v="1.0139743878803601E-2"/>
    <n v="0.70466993814354595"/>
    <s v="P1"/>
    <x v="0"/>
    <x v="0"/>
    <s v="anti-PD1"/>
    <n v="1.35613785843176"/>
    <s v="CD8+/CD3E+"/>
    <s v="1"/>
    <b v="0"/>
    <b v="0"/>
    <n v="0.62000250788718503"/>
    <n v="56.428747458355197"/>
    <m/>
    <n v="12.4415435781418"/>
    <x v="0"/>
    <s v="2"/>
    <s v="2"/>
  </r>
  <r>
    <s v="D3_P2_M71_L001"/>
    <x v="1"/>
    <s v="Human-melanoma"/>
    <n v="4700.8446833026501"/>
    <n v="2686"/>
    <n v="1.02243148846081E-2"/>
    <n v="0.77959961152142898"/>
    <s v="P12"/>
    <x v="0"/>
    <x v="0"/>
    <s v="anti-PD1"/>
    <n v="1.20064713835824"/>
    <s v="CD8+/CD3E+"/>
    <s v="1"/>
    <b v="0"/>
    <b v="0"/>
    <n v="0.352600178217923"/>
    <n v="105.67506827003101"/>
    <m/>
    <n v="13.1894943350026"/>
    <x v="0"/>
    <s v="2"/>
    <s v="2"/>
  </r>
  <r>
    <s v="D3_P2_M77_L001"/>
    <x v="0"/>
    <s v="Human-melanoma"/>
    <n v="6656.3586504559999"/>
    <n v="3521"/>
    <n v="7.5353569080740699E-3"/>
    <n v="0.55980120417710699"/>
    <s v="P31"/>
    <x v="1"/>
    <x v="0"/>
    <s v="anti-PD1"/>
    <n v="1.57007702708385"/>
    <s v="CD8+/CD3E+"/>
    <s v="1"/>
    <b v="0"/>
    <b v="0"/>
    <n v="0.31513392201095802"/>
    <n v="60.850297219931797"/>
    <m/>
    <n v="2.5431398461081201"/>
    <x v="0"/>
    <s v="1"/>
    <s v="1"/>
  </r>
  <r>
    <s v="D3_P2_MMD7_L001"/>
    <x v="1"/>
    <s v="Human-melanoma"/>
    <n v="3472.6132228085298"/>
    <n v="1802"/>
    <n v="1.2711885292363501E-2"/>
    <n v="1.0003585546232301"/>
    <s v="P19"/>
    <x v="0"/>
    <x v="1"/>
    <s v="anti-PD1"/>
    <n v="0.80545085340810296"/>
    <s v="CD8+/CD3E+"/>
    <s v="1"/>
    <b v="0"/>
    <b v="0"/>
    <n v="1.0531218347569999"/>
    <n v="97.180053621472595"/>
    <m/>
    <n v="31.145990955711898"/>
    <x v="2"/>
    <s v="5"/>
    <s v="5"/>
  </r>
  <r>
    <s v="D3_P3_M47"/>
    <x v="1"/>
    <s v="Human-melanoma"/>
    <n v="5360.6922968322197"/>
    <n v="2807"/>
    <n v="8.1245520568219293E-3"/>
    <n v="0.60390081898465398"/>
    <s v="P4"/>
    <x v="0"/>
    <x v="1"/>
    <s v="anti-CTLA4+PD1"/>
    <n v="1.2502837025136999"/>
    <s v="CD8+/CD3E+"/>
    <s v="1"/>
    <b v="0"/>
    <b v="0"/>
    <n v="0.57375866785485896"/>
    <n v="48.530343403584901"/>
    <m/>
    <n v="20.157977677003402"/>
    <x v="0"/>
    <s v="5"/>
    <s v="5"/>
  </r>
  <r>
    <s v="D3_P3_M53_L001"/>
    <x v="2"/>
    <s v="Human-melanoma"/>
    <n v="7078.11107820703"/>
    <n v="3868"/>
    <n v="7.3311435688194898E-3"/>
    <n v="0.50197855367769195"/>
    <s v="P20"/>
    <x v="1"/>
    <x v="0"/>
    <s v="anti-PD1"/>
    <n v="1.7225560904557999"/>
    <s v="CD8+/CD3E+"/>
    <s v="1"/>
    <b v="0"/>
    <b v="0"/>
    <n v="0.764900769603444"/>
    <n v="73.074801050605501"/>
    <m/>
    <n v="2.6608632353850399"/>
    <x v="0"/>
    <s v="1"/>
    <s v="1"/>
  </r>
  <r>
    <s v="D3_P3_M77_L001"/>
    <x v="2"/>
    <s v="Human-melanoma"/>
    <n v="6442.5901061259201"/>
    <n v="3403"/>
    <n v="6.8330406774571601E-3"/>
    <n v="0.526294030599749"/>
    <s v="P31"/>
    <x v="1"/>
    <x v="0"/>
    <s v="anti-PD1"/>
    <n v="1.51754034906761"/>
    <s v="CD8+/CD3E+"/>
    <s v="1"/>
    <b v="0"/>
    <b v="0"/>
    <n v="0.36085000769630698"/>
    <n v="85.635997477182499"/>
    <m/>
    <n v="2.3847552307745401"/>
    <x v="0"/>
    <s v="1"/>
    <s v="1"/>
  </r>
  <r>
    <s v="D3_P3_M8_L001"/>
    <x v="2"/>
    <s v="Human-melanoma"/>
    <n v="7364.6004603115198"/>
    <n v="4037"/>
    <n v="6.9356366292372702E-3"/>
    <n v="0.50114407329766997"/>
    <s v="P6"/>
    <x v="1"/>
    <x v="0"/>
    <s v="anti-CTLA4"/>
    <n v="1.8010822503781501"/>
    <s v="CD8+/CD3E+"/>
    <s v="1"/>
    <b v="0"/>
    <b v="0"/>
    <n v="1.1206462268941499"/>
    <n v="79.007061886948605"/>
    <m/>
    <n v="2.1382080239806398"/>
    <x v="0"/>
    <s v="1"/>
    <s v="1"/>
  </r>
  <r>
    <s v="D3_P3_M91_L001"/>
    <x v="2"/>
    <s v="Human-melanoma"/>
    <n v="5171.4356876558404"/>
    <n v="2664"/>
    <n v="9.0796849935368407E-3"/>
    <n v="0.70312685707675404"/>
    <s v="P27"/>
    <x v="1"/>
    <x v="0"/>
    <s v="anti-PD1"/>
    <n v="1.1819079411040401"/>
    <s v="CD8+/CD3E+"/>
    <s v="1"/>
    <b v="0"/>
    <b v="0"/>
    <n v="0.78301877345259896"/>
    <n v="72.338477135037806"/>
    <m/>
    <n v="13.8399968389816"/>
    <x v="0"/>
    <s v="0"/>
    <s v="0"/>
  </r>
  <r>
    <s v="D3_P3_MMD7_L001"/>
    <x v="1"/>
    <s v="Human-melanoma"/>
    <n v="3642.5262842677098"/>
    <n v="1874"/>
    <n v="1.0725406983129701E-2"/>
    <n v="0.89715802048040905"/>
    <s v="P19"/>
    <x v="0"/>
    <x v="1"/>
    <s v="anti-PD1"/>
    <n v="0.83579050610537498"/>
    <s v="CD8+/CD3E+"/>
    <s v="1"/>
    <b v="0"/>
    <b v="0"/>
    <n v="9.0803459170272494E-2"/>
    <n v="94.549062366154899"/>
    <m/>
    <n v="30.902056318136601"/>
    <x v="2"/>
    <s v="5"/>
    <s v="5"/>
  </r>
  <r>
    <s v="D3_P3_MMD9_L001"/>
    <x v="1"/>
    <s v="Human-melanoma"/>
    <n v="2943.2029005529598"/>
    <n v="1475"/>
    <n v="1.64658976772332E-2"/>
    <n v="1.27031003085157"/>
    <s v="P17"/>
    <x v="0"/>
    <x v="1"/>
    <s v="anti-PD1"/>
    <n v="0.65821430355369304"/>
    <s v="CD8+/CD3E+"/>
    <s v="1"/>
    <b v="0"/>
    <b v="0"/>
    <n v="0.65025963349245397"/>
    <n v="99.197466114026398"/>
    <m/>
    <n v="31.3427477820733"/>
    <x v="2"/>
    <s v="7"/>
    <s v="7"/>
  </r>
  <r>
    <s v="D3_P4_M44_L001"/>
    <x v="1"/>
    <s v="Human-melanoma"/>
    <n v="3478.3283341782098"/>
    <n v="1994"/>
    <n v="1.25041619191508E-2"/>
    <n v="0.97219048679784603"/>
    <s v="P11"/>
    <x v="0"/>
    <x v="0"/>
    <s v="anti-PD1"/>
    <n v="0.89167346934557201"/>
    <s v="CD8+/CD3E+"/>
    <s v="1"/>
    <b v="0"/>
    <b v="0"/>
    <n v="6.8077509522048496E-2"/>
    <n v="97.318212941394904"/>
    <m/>
    <n v="27.227907751772801"/>
    <x v="1"/>
    <s v="3"/>
    <s v="3"/>
  </r>
  <r>
    <s v="D3_P4_M53_L001"/>
    <x v="0"/>
    <s v="Human-melanoma"/>
    <n v="3897.4906291530101"/>
    <n v="1957"/>
    <n v="8.9123688725186601E-3"/>
    <n v="0.70048607769208704"/>
    <s v="P20"/>
    <x v="1"/>
    <x v="0"/>
    <s v="anti-PD1"/>
    <n v="0.86880718698181902"/>
    <s v="CD8+/CD3E+"/>
    <s v="1"/>
    <b v="0"/>
    <b v="0"/>
    <n v="0.67034333709385197"/>
    <n v="115.715622035018"/>
    <m/>
    <n v="17.862646649888902"/>
    <x v="0"/>
    <s v="0"/>
    <s v="0"/>
  </r>
  <r>
    <s v="D3_P4_M55_L001"/>
    <x v="2"/>
    <s v="Human-melanoma"/>
    <n v="4196.8052653291197"/>
    <n v="2169"/>
    <n v="8.2632772723146303E-3"/>
    <n v="0.67514972312302202"/>
    <s v="P1"/>
    <x v="0"/>
    <x v="0"/>
    <s v="anti-PD1"/>
    <n v="0.96651871552156399"/>
    <s v="CD8+/CD3E+"/>
    <s v="1"/>
    <b v="0"/>
    <b v="0"/>
    <n v="0.504064437269657"/>
    <n v="83.042471149741402"/>
    <m/>
    <n v="22.427845495047901"/>
    <x v="3"/>
    <s v="6"/>
    <s v="6"/>
  </r>
  <r>
    <s v="D3_P4_M77_L001"/>
    <x v="3"/>
    <s v="Human-melanoma"/>
    <n v="3079.1552488920502"/>
    <n v="1532"/>
    <n v="1.35963113926753E-2"/>
    <n v="1.11796596478526"/>
    <s v="P31"/>
    <x v="1"/>
    <x v="0"/>
    <s v="anti-PD1"/>
    <n v="0.68576538523099495"/>
    <s v="CD8+/CD3E+"/>
    <s v="1"/>
    <b v="0"/>
    <b v="0"/>
    <n v="0.358117182322856"/>
    <n v="97.071926005428097"/>
    <m/>
    <n v="29.567083264449199"/>
    <x v="2"/>
    <s v="6"/>
    <s v="6"/>
  </r>
  <r>
    <s v="D3_P4_M91_L001"/>
    <x v="2"/>
    <s v="Human-melanoma"/>
    <n v="4523.5591793562498"/>
    <n v="2342"/>
    <n v="9.2372893331500901E-3"/>
    <n v="0.74507055452258597"/>
    <s v="P27"/>
    <x v="1"/>
    <x v="0"/>
    <s v="anti-PD1"/>
    <n v="1.04571413248871"/>
    <s v="CD8+/CD3E+"/>
    <s v="1"/>
    <b v="0"/>
    <b v="0"/>
    <n v="0.108697495034471"/>
    <n v="105.939841306901"/>
    <m/>
    <n v="14.175240495649099"/>
    <x v="0"/>
    <s v="0"/>
    <s v="0"/>
  </r>
  <r>
    <s v="D3_P4_MMD4_L001"/>
    <x v="1"/>
    <s v="Human-melanoma"/>
    <n v="3778.7227613448499"/>
    <n v="1944"/>
    <n v="1.1574301876285E-2"/>
    <n v="0.90726217632579698"/>
    <s v="P8"/>
    <x v="1"/>
    <x v="1"/>
    <s v="anti-CTLA4+PD1"/>
    <n v="0.86445701619066595"/>
    <s v="CD8+/CD3E+"/>
    <s v="1"/>
    <b v="0"/>
    <b v="0"/>
    <n v="0.50832089110985001"/>
    <n v="94.001129040626395"/>
    <m/>
    <n v="27.091095312919599"/>
    <x v="1"/>
    <s v="4"/>
    <s v="4"/>
  </r>
  <r>
    <s v="D3_P4_MMD8_L001"/>
    <x v="0"/>
    <s v="Human-melanoma"/>
    <n v="3096.9376978411501"/>
    <n v="1546"/>
    <n v="1.43907832876127E-2"/>
    <n v="1.1821867917495901"/>
    <s v="P16"/>
    <x v="0"/>
    <x v="0"/>
    <s v="anti-PD1"/>
    <n v="0.68844241341016599"/>
    <s v="CD8+/CD3E+"/>
    <s v="1"/>
    <b v="0"/>
    <b v="0"/>
    <n v="0.47619920928006598"/>
    <n v="111.50966229926"/>
    <m/>
    <n v="30.900366765178799"/>
    <x v="2"/>
    <s v="7"/>
    <s v="7"/>
  </r>
  <r>
    <s v="D3_P5_M13_L001"/>
    <x v="3"/>
    <s v="Human-melanoma"/>
    <n v="4086.5989805097702"/>
    <n v="2102"/>
    <n v="1.2251181796723199E-2"/>
    <n v="0.92894790617311696"/>
    <s v="P15"/>
    <x v="0"/>
    <x v="0"/>
    <s v="anti-PD1"/>
    <n v="0.93573289146109595"/>
    <s v="CD8+/CD3E+"/>
    <s v="1"/>
    <b v="0"/>
    <b v="0"/>
    <n v="0.38972482565642202"/>
    <n v="80.019179442753696"/>
    <m/>
    <n v="25.8819398106634"/>
    <x v="2"/>
    <s v="5"/>
    <s v="5"/>
  </r>
  <r>
    <s v="D3_P5_M68_L001"/>
    <x v="1"/>
    <s v="Human-melanoma"/>
    <n v="4221.3359526302102"/>
    <n v="2135"/>
    <n v="5.8946243256438298E-3"/>
    <n v="0.46384468124015499"/>
    <s v="P23"/>
    <x v="0"/>
    <x v="0"/>
    <s v="anti-PD1"/>
    <n v="0.95335666030730604"/>
    <s v="CD8+/CD3E+"/>
    <s v="1"/>
    <b v="0"/>
    <b v="0"/>
    <n v="0.477984351449117"/>
    <n v="74.238373501878101"/>
    <m/>
    <n v="23.879987785724101"/>
    <x v="1"/>
    <s v="4"/>
    <s v="4"/>
  </r>
  <r>
    <s v="D3_P5_M89_L001"/>
    <x v="1"/>
    <s v="Human-melanoma"/>
    <n v="4801.4101642330397"/>
    <n v="2509"/>
    <n v="1.05583080315961E-2"/>
    <n v="0.78501536445643105"/>
    <s v="P28"/>
    <x v="0"/>
    <x v="0"/>
    <s v="anti-CTLA4+PD1"/>
    <n v="1.1133090940127801"/>
    <s v="CD8+/CD3E+"/>
    <s v="1"/>
    <b v="0"/>
    <b v="0"/>
    <n v="5.3985566586559501E-2"/>
    <n v="93.778788535331699"/>
    <m/>
    <n v="16.5821963448881"/>
    <x v="0"/>
    <s v="0"/>
    <s v="0"/>
  </r>
  <r>
    <s v="D3_P5_M91_L001"/>
    <x v="2"/>
    <s v="Human-melanoma"/>
    <n v="4996.0084436123598"/>
    <n v="2558"/>
    <n v="8.8474811905666292E-3"/>
    <n v="0.70639368837595595"/>
    <s v="P27"/>
    <x v="1"/>
    <x v="0"/>
    <s v="anti-PD1"/>
    <n v="1.14275640398366"/>
    <s v="CD8+/CD3E+"/>
    <s v="1"/>
    <b v="0"/>
    <b v="0"/>
    <n v="0.55907458174546998"/>
    <n v="99.635833857245999"/>
    <m/>
    <n v="14.3827384988692"/>
    <x v="0"/>
    <s v="0"/>
    <s v="0"/>
  </r>
  <r>
    <s v="D3_P5_MMD8_L001"/>
    <x v="1"/>
    <s v="Human-melanoma"/>
    <n v="5050.7559893840798"/>
    <n v="2623"/>
    <n v="7.2164683117664002E-3"/>
    <n v="0.56735544778018798"/>
    <s v="P16"/>
    <x v="0"/>
    <x v="0"/>
    <s v="anti-PD1"/>
    <n v="1.1679650860041899"/>
    <s v="CD8+/CD3E+"/>
    <s v="1"/>
    <b v="0"/>
    <b v="0"/>
    <n v="0.55382920967062998"/>
    <n v="64.385886915892399"/>
    <m/>
    <n v="20.447157023347199"/>
    <x v="0"/>
    <s v="2"/>
    <s v="2"/>
  </r>
  <r>
    <s v="D3_P6_M11"/>
    <x v="1"/>
    <s v="Human-melanoma"/>
    <n v="4933.3709951145502"/>
    <n v="2397"/>
    <n v="8.7041146149825204E-3"/>
    <n v="0.72914814994339106"/>
    <s v="P1"/>
    <x v="1"/>
    <x v="1"/>
    <s v="anti-CTLA4"/>
    <n v="1.07103435735004"/>
    <s v="CD8+/CD3E+"/>
    <s v="1"/>
    <b v="0"/>
    <b v="0"/>
    <n v="0.40221354564502498"/>
    <n v="47.771804878056201"/>
    <m/>
    <n v="25.62560767203"/>
    <x v="2"/>
    <s v="5"/>
    <s v="5"/>
  </r>
  <r>
    <s v="D3_P6_M15"/>
    <x v="2"/>
    <s v="Human-melanoma"/>
    <n v="5721.7745066469597"/>
    <n v="3473"/>
    <n v="1.15257542244767E-2"/>
    <n v="0.67829692850919299"/>
    <s v="P1"/>
    <x v="0"/>
    <x v="1"/>
    <s v="anti-PD1"/>
    <n v="1.55167245835205"/>
    <s v="CD8+/CD3E+"/>
    <s v="1"/>
    <b v="0"/>
    <b v="0"/>
    <n v="0.33142719873749099"/>
    <n v="51.240019631589"/>
    <m/>
    <n v="12.644025490826399"/>
    <x v="0"/>
    <s v="1"/>
    <s v="1"/>
  </r>
  <r>
    <s v="D3_P6_M36_L001"/>
    <x v="1"/>
    <s v="Human-melanoma"/>
    <n v="3870.3465046144001"/>
    <n v="1992"/>
    <n v="1.21115083521099E-2"/>
    <n v="0.913563171328721"/>
    <s v="P3"/>
    <x v="0"/>
    <x v="0"/>
    <s v="anti-PD1"/>
    <n v="0.88799255559921197"/>
    <s v="CD8+/CD3E+"/>
    <s v="1"/>
    <b v="0"/>
    <b v="0"/>
    <n v="0.48647014536838301"/>
    <n v="94.1071972571917"/>
    <m/>
    <n v="30.925248640333901"/>
    <x v="2"/>
    <s v="5"/>
    <s v="5"/>
  </r>
  <r>
    <s v="D3_P6_M63-B1"/>
    <x v="1"/>
    <s v="Human-melanoma"/>
    <n v="4799.0910820564904"/>
    <n v="2494"/>
    <n v="1.0141616008321299E-2"/>
    <n v="0.76578301310517904"/>
    <s v="P7"/>
    <x v="0"/>
    <x v="1"/>
    <s v="anti-CTLA4+PD1"/>
    <n v="1.1061703522016599"/>
    <s v="CD8+/CD3E+"/>
    <s v="1"/>
    <b v="0"/>
    <b v="0"/>
    <n v="8.7093638765645895E-2"/>
    <n v="93.243722036883199"/>
    <m/>
    <n v="14.534927271220999"/>
    <x v="0"/>
    <s v="0"/>
    <s v="0"/>
  </r>
  <r>
    <s v="D3_P6_M68_L001"/>
    <x v="0"/>
    <s v="Human-melanoma"/>
    <n v="5795.8929214034897"/>
    <n v="2987"/>
    <n v="7.2525606010625399E-3"/>
    <n v="0.55141644675156098"/>
    <s v="P23"/>
    <x v="0"/>
    <x v="0"/>
    <s v="anti-PD1"/>
    <n v="1.33427546163519"/>
    <s v="CD8+/CD3E+"/>
    <s v="1"/>
    <b v="0"/>
    <b v="0"/>
    <n v="0.54835512276266096"/>
    <n v="95.631414380000706"/>
    <m/>
    <n v="7.9561066127342004"/>
    <x v="0"/>
    <s v="9"/>
    <s v="9"/>
  </r>
  <r>
    <s v="D3_P8_M60-B1_L001"/>
    <x v="1"/>
    <s v="Human-melanoma"/>
    <n v="3965.1790031976602"/>
    <n v="2064"/>
    <n v="1.18788490616449E-2"/>
    <n v="0.88717524624389899"/>
    <s v="P7"/>
    <x v="1"/>
    <x v="1"/>
    <s v="anti-CTLA4+PD1"/>
    <n v="0.918555293978082"/>
    <s v="CD8+/CD3E+"/>
    <s v="1"/>
    <b v="0"/>
    <b v="0"/>
    <n v="0.14676148943022299"/>
    <n v="64.847963437750494"/>
    <m/>
    <n v="27.965998308623998"/>
    <x v="2"/>
    <s v="8"/>
    <s v="8"/>
  </r>
  <r>
    <s v="D3_P8_M82_L001"/>
    <x v="1"/>
    <s v="Human-melanoma"/>
    <n v="4183.9655612913803"/>
    <n v="2142"/>
    <n v="1.1132092985880899E-2"/>
    <n v="0.84096282088345098"/>
    <s v="P24"/>
    <x v="1"/>
    <x v="1"/>
    <s v="anti-PD1"/>
    <n v="0.95357974598890305"/>
    <s v="CD8+/CD3E+"/>
    <s v="1"/>
    <b v="0"/>
    <b v="0"/>
    <n v="0.12974239359325601"/>
    <n v="71.863017132580694"/>
    <m/>
    <n v="25.9520446271097"/>
    <x v="1"/>
    <s v="8"/>
    <s v="8"/>
  </r>
  <r>
    <s v="D3_P9_M36_L001"/>
    <x v="1"/>
    <s v="Human-melanoma"/>
    <n v="3648.8111703978302"/>
    <n v="1878"/>
    <n v="1.1386184021242101E-2"/>
    <n v="0.88566941302852098"/>
    <s v="P3"/>
    <x v="0"/>
    <x v="0"/>
    <s v="anti-PD1"/>
    <n v="0.84415621916528505"/>
    <s v="CD8+/CD3E+"/>
    <s v="1"/>
    <b v="0"/>
    <b v="0"/>
    <n v="0.32811383363214802"/>
    <n v="74.925068530384706"/>
    <m/>
    <n v="30.662984431774401"/>
    <x v="2"/>
    <s v="5"/>
    <s v="5"/>
  </r>
  <r>
    <s v="D3_P9_M60-B1_L001"/>
    <x v="1"/>
    <s v="Human-melanoma"/>
    <n v="3605.4037524851501"/>
    <n v="1830"/>
    <n v="9.4576716440558095E-3"/>
    <n v="0.77204478046652503"/>
    <s v="P7"/>
    <x v="1"/>
    <x v="1"/>
    <s v="anti-CTLA4+PD1"/>
    <n v="0.81649359464718396"/>
    <s v="CD8+/CD3E+"/>
    <s v="1"/>
    <b v="0"/>
    <b v="0"/>
    <n v="0.22383036165867801"/>
    <n v="75.327786889283104"/>
    <m/>
    <n v="27.095478371494998"/>
    <x v="1"/>
    <s v="3"/>
    <s v="3"/>
  </r>
  <r>
    <s v="D3_P9_M82_L001"/>
    <x v="1"/>
    <s v="Human-melanoma"/>
    <n v="4092.7773305629598"/>
    <n v="2288"/>
    <n v="8.9849574000379802E-3"/>
    <n v="0.76321798428940402"/>
    <s v="P24"/>
    <x v="1"/>
    <x v="1"/>
    <s v="anti-PD1"/>
    <n v="1.01470522274664"/>
    <s v="CD8+/CD3E+"/>
    <s v="1"/>
    <b v="0"/>
    <b v="0"/>
    <n v="0.44088753603935199"/>
    <n v="64.3369447116538"/>
    <m/>
    <n v="26.626810566854999"/>
    <x v="1"/>
    <s v="4"/>
    <s v="4"/>
  </r>
  <r>
    <s v="D3_P9_MMD2-36B_L001"/>
    <x v="3"/>
    <s v="Human-melanoma"/>
    <n v="4714.3655211987598"/>
    <n v="2428"/>
    <n v="9.2697419049310205E-3"/>
    <n v="0.72598306438568505"/>
    <s v="P10"/>
    <x v="0"/>
    <x v="0"/>
    <s v="anti-PD1"/>
    <n v="1.08308098415631"/>
    <s v="CD8+/CD3E+"/>
    <s v="1"/>
    <b v="0"/>
    <b v="0"/>
    <n v="0.23637311337799199"/>
    <n v="104.24741915111601"/>
    <m/>
    <n v="12.4517273711917"/>
    <x v="0"/>
    <s v="0"/>
    <s v="0"/>
  </r>
  <r>
    <s v="D4_P1_M11"/>
    <x v="2"/>
    <s v="Human-melanoma"/>
    <n v="4114.8817968880103"/>
    <n v="1987"/>
    <n v="1.14017039368702E-2"/>
    <n v="0.90734777921000498"/>
    <s v="P1"/>
    <x v="1"/>
    <x v="1"/>
    <s v="anti-CTLA4"/>
    <n v="0.88654249866882695"/>
    <s v="CD8+/CD3E+"/>
    <s v="1"/>
    <b v="0"/>
    <b v="0"/>
    <n v="0.18318833913494001"/>
    <n v="50.301249483442803"/>
    <m/>
    <n v="29.137515524042001"/>
    <x v="2"/>
    <s v="6"/>
    <s v="6"/>
  </r>
  <r>
    <s v="D4_P1_M42"/>
    <x v="0"/>
    <s v="Human-melanoma"/>
    <n v="5473.9547045343998"/>
    <n v="2825"/>
    <n v="5.5579309687077702E-3"/>
    <n v="0.477627796242101"/>
    <s v="P4"/>
    <x v="1"/>
    <x v="0"/>
    <s v="anti-CTLA4+PD1"/>
    <n v="1.25998792966319"/>
    <s v="CD8+/CD3E+"/>
    <s v="1"/>
    <b v="0"/>
    <b v="0"/>
    <n v="0.135531969847873"/>
    <n v="63.835047388703302"/>
    <m/>
    <n v="7.8884572814360698"/>
    <x v="0"/>
    <s v="1"/>
    <s v="1"/>
  </r>
  <r>
    <s v="D4_P1_M50_L001"/>
    <x v="0"/>
    <s v="Human-melanoma"/>
    <n v="4876.6925546802404"/>
    <n v="2507"/>
    <n v="9.3998769774677696E-3"/>
    <n v="0.74604648907508697"/>
    <s v="P29"/>
    <x v="1"/>
    <x v="1"/>
    <s v="anti-PD1"/>
    <n v="1.11710155059994"/>
    <s v="CD8+/CD3E+"/>
    <s v="1"/>
    <b v="0"/>
    <b v="0"/>
    <n v="0.23219374831133499"/>
    <n v="96.253532811773397"/>
    <m/>
    <n v="10.0960994257888"/>
    <x v="0"/>
    <s v="0"/>
    <s v="0"/>
  </r>
  <r>
    <s v="D4_P1_M53_L001"/>
    <x v="1"/>
    <s v="Human-melanoma"/>
    <n v="3142.5875856094999"/>
    <n v="1550"/>
    <n v="1.30324002036948E-2"/>
    <n v="1.1239328793105601"/>
    <s v="P20"/>
    <x v="1"/>
    <x v="0"/>
    <s v="anti-PD1"/>
    <n v="0.690673270226142"/>
    <s v="CD8+/CD3E+"/>
    <s v="1"/>
    <b v="0"/>
    <b v="0"/>
    <n v="0.58492989444144206"/>
    <n v="92.084237301472399"/>
    <m/>
    <n v="27.424873834522799"/>
    <x v="1"/>
    <s v="4"/>
    <s v="4"/>
  </r>
  <r>
    <s v="D4_P1_M55_L001"/>
    <x v="2"/>
    <s v="Human-melanoma"/>
    <n v="5040.8205440438196"/>
    <n v="2603"/>
    <n v="9.3057444740963693E-3"/>
    <n v="0.72398236275869199"/>
    <s v="P1"/>
    <x v="0"/>
    <x v="0"/>
    <s v="anti-PD1"/>
    <n v="1.1579262303322999"/>
    <s v="CD8+/CD3E+"/>
    <s v="1"/>
    <b v="0"/>
    <b v="0"/>
    <n v="0.224891346289401"/>
    <n v="97.447641822265496"/>
    <m/>
    <n v="16.852781124152798"/>
    <x v="0"/>
    <s v="0"/>
    <s v="0"/>
  </r>
  <r>
    <s v="D4_P1_M66_L001"/>
    <x v="1"/>
    <s v="Human-melanoma"/>
    <n v="4779.4962115402104"/>
    <n v="2413"/>
    <n v="7.0811925903015802E-3"/>
    <n v="0.56261692080207704"/>
    <s v="P12"/>
    <x v="1"/>
    <x v="0"/>
    <s v="anti-PD1"/>
    <n v="1.0756076138227899"/>
    <s v="CD8+/CD3E+"/>
    <s v="1"/>
    <b v="0"/>
    <b v="0"/>
    <n v="0.39035512517694698"/>
    <n v="83.263389424161701"/>
    <m/>
    <n v="14.298951438451899"/>
    <x v="0"/>
    <s v="3"/>
    <s v="3"/>
  </r>
  <r>
    <s v="D4_P1_M74_L001"/>
    <x v="0"/>
    <s v="Human-melanoma"/>
    <n v="2444.7597837163598"/>
    <n v="1220"/>
    <n v="1.4256887369027299E-2"/>
    <n v="1.19689861786617"/>
    <s v="P13"/>
    <x v="0"/>
    <x v="0"/>
    <s v="anti-CTLA4+PD1"/>
    <n v="0.546113748550903"/>
    <s v="CD8+/CD3E+"/>
    <s v="1"/>
    <b v="0"/>
    <b v="0"/>
    <n v="0.93720622835658596"/>
    <n v="67.988460161696295"/>
    <m/>
    <n v="27.112788451670902"/>
    <x v="1"/>
    <s v="7"/>
    <s v="7"/>
  </r>
  <r>
    <s v="D4_P1_M77_L001"/>
    <x v="0"/>
    <s v="Human-melanoma"/>
    <n v="3431.8000965165302"/>
    <n v="1727"/>
    <n v="1.30969141957881E-2"/>
    <n v="1.0611450393616799"/>
    <s v="P31"/>
    <x v="1"/>
    <x v="0"/>
    <s v="anti-PD1"/>
    <n v="0.77076102991967699"/>
    <s v="CD8+/CD3E+"/>
    <s v="1"/>
    <b v="0"/>
    <b v="0"/>
    <n v="0.98938560530418995"/>
    <n v="64.223113181455005"/>
    <m/>
    <n v="31.077216441111499"/>
    <x v="2"/>
    <s v="7"/>
    <s v="7"/>
  </r>
  <r>
    <s v="D4_P1_M79_L001"/>
    <x v="2"/>
    <s v="Human-melanoma"/>
    <n v="4133.5691462376599"/>
    <n v="2080"/>
    <n v="1.1143390744967801E-2"/>
    <n v="0.88477157707731902"/>
    <s v="P20"/>
    <x v="0"/>
    <x v="0"/>
    <s v="anti-PD1"/>
    <n v="0.92535940726680799"/>
    <s v="CD8+/CD3E+"/>
    <s v="1"/>
    <b v="0"/>
    <b v="0"/>
    <n v="0.94352187223425998"/>
    <n v="84.239607280271898"/>
    <m/>
    <n v="22.0658188559749"/>
    <x v="1"/>
    <s v="6"/>
    <s v="6"/>
  </r>
  <r>
    <s v="D4_P1_M9_L001"/>
    <x v="2"/>
    <s v="Human-melanoma"/>
    <n v="4133.4757262366902"/>
    <n v="2156"/>
    <n v="9.2567986535565701E-3"/>
    <n v="0.74112377806879004"/>
    <s v="P15"/>
    <x v="1"/>
    <x v="0"/>
    <s v="anti-PD1"/>
    <n v="0.95949151655123999"/>
    <s v="CD8+/CD3E+"/>
    <s v="1"/>
    <b v="0"/>
    <b v="0"/>
    <n v="0.33042019525635302"/>
    <n v="77.978062096690394"/>
    <m/>
    <n v="24.799189135830201"/>
    <x v="2"/>
    <s v="6"/>
    <s v="6"/>
  </r>
  <r>
    <s v="D4_P1_M90-7-24-17"/>
    <x v="0"/>
    <s v="Human-melanoma"/>
    <n v="8137.4407559205902"/>
    <n v="4623"/>
    <n v="7.13094595405193E-3"/>
    <n v="0.469171222528184"/>
    <s v="P30"/>
    <x v="0"/>
    <x v="0"/>
    <s v="anti-PD1"/>
    <n v="2.0637656404593199"/>
    <s v="CD8+/CD3E+"/>
    <s v="1"/>
    <b v="0"/>
    <b v="0"/>
    <n v="0.56239498420311196"/>
    <n v="74.834953464305997"/>
    <m/>
    <n v="2.48614334227908"/>
    <x v="0"/>
    <s v="1"/>
    <s v="1"/>
  </r>
  <r>
    <s v="D4_P1_M90-7-31-17"/>
    <x v="2"/>
    <s v="Human-melanoma"/>
    <n v="4522.5369156810302"/>
    <n v="2339"/>
    <n v="8.4602500681650109E-3"/>
    <n v="0.67804653722068797"/>
    <s v="P30"/>
    <x v="0"/>
    <x v="0"/>
    <s v="anti-PD1"/>
    <n v="1.0386869335183799"/>
    <s v="CD8+/CD3E+"/>
    <s v="1"/>
    <b v="0"/>
    <b v="0"/>
    <n v="0.40354191395625699"/>
    <n v="82.651012052109394"/>
    <m/>
    <n v="22.651446366312499"/>
    <x v="1"/>
    <s v="9"/>
    <s v="9"/>
  </r>
  <r>
    <s v="D4_P1_M91_L001"/>
    <x v="2"/>
    <s v="Human-melanoma"/>
    <n v="4472.1503587761999"/>
    <n v="2267"/>
    <n v="9.6568466415410704E-3"/>
    <n v="0.73126847015914698"/>
    <s v="P27"/>
    <x v="1"/>
    <x v="0"/>
    <s v="anti-PD1"/>
    <n v="1.0080126522987201"/>
    <s v="CD8+/CD3E+"/>
    <s v="1"/>
    <b v="0"/>
    <b v="0"/>
    <n v="0.34473760536763398"/>
    <n v="95.644174622486204"/>
    <m/>
    <n v="14.913122765259001"/>
    <x v="0"/>
    <s v="0"/>
    <s v="0"/>
  </r>
  <r>
    <s v="D4_P1_MMD1-84A_L001"/>
    <x v="3"/>
    <s v="Human-melanoma"/>
    <n v="5306.6345997710796"/>
    <n v="2757"/>
    <n v="8.8267647121103802E-3"/>
    <n v="0.65968802637808799"/>
    <s v="P5"/>
    <x v="0"/>
    <x v="0"/>
    <s v="anti-PD1"/>
    <n v="1.22719433446835"/>
    <s v="CD8+/CD3E+"/>
    <s v="1"/>
    <b v="0"/>
    <b v="0"/>
    <n v="0.75491049379905295"/>
    <n v="54.857014980790503"/>
    <m/>
    <n v="13.6064320412424"/>
    <x v="0"/>
    <s v="6"/>
    <s v="6"/>
  </r>
  <r>
    <s v="D4_P2_M13_L001"/>
    <x v="1"/>
    <s v="Human-melanoma"/>
    <n v="3570.5728199355999"/>
    <n v="1810"/>
    <n v="1.0219148459864101E-2"/>
    <n v="0.82320583212667298"/>
    <s v="P15"/>
    <x v="0"/>
    <x v="0"/>
    <s v="anti-PD1"/>
    <n v="0.80667782465688997"/>
    <s v="CD8+/CD3E+"/>
    <s v="1"/>
    <b v="0"/>
    <b v="0"/>
    <n v="0.81353323610792905"/>
    <n v="90.278319179651206"/>
    <m/>
    <n v="30.904631322259899"/>
    <x v="2"/>
    <s v="5"/>
    <s v="5"/>
  </r>
  <r>
    <s v="D4_P2_M24_L001"/>
    <x v="0"/>
    <s v="Human-melanoma"/>
    <n v="3959.0393480939802"/>
    <n v="2039"/>
    <n v="1.11921087137571E-2"/>
    <n v="0.87255305141897499"/>
    <s v="P25"/>
    <x v="1"/>
    <x v="0"/>
    <s v="anti-PD1"/>
    <n v="0.90706638137580597"/>
    <s v="CD8+/CD3E+"/>
    <s v="1"/>
    <b v="0"/>
    <b v="0"/>
    <n v="0.98557017656353696"/>
    <n v="74.685909794640693"/>
    <m/>
    <n v="28.407396519985099"/>
    <x v="2"/>
    <s v="2"/>
    <s v="2"/>
  </r>
  <r>
    <s v="D4_P2_M41_L001"/>
    <x v="2"/>
    <s v="Human-melanoma"/>
    <n v="3200.2902577314799"/>
    <n v="1477"/>
    <n v="1.3819423739828701E-2"/>
    <n v="1.15885523088827"/>
    <s v="P35"/>
    <x v="1"/>
    <x v="1"/>
    <s v="anti-PD1"/>
    <n v="0.66423761695682804"/>
    <s v="CD8+/CD3E+"/>
    <s v="1"/>
    <b v="0"/>
    <b v="0"/>
    <n v="0.101052164331528"/>
    <n v="71.562898969334398"/>
    <m/>
    <n v="25.6711691484909"/>
    <x v="2"/>
    <s v="7"/>
    <s v="7"/>
  </r>
  <r>
    <s v="D4_P2_M42"/>
    <x v="2"/>
    <s v="Human-melanoma"/>
    <n v="6608.1799514392997"/>
    <n v="3452"/>
    <n v="5.6375207926520499E-3"/>
    <n v="0.476337865930124"/>
    <s v="P4"/>
    <x v="1"/>
    <x v="0"/>
    <s v="anti-CTLA4+PD1"/>
    <n v="1.53873348881939"/>
    <s v="CD8+/CD3E+"/>
    <s v="1"/>
    <b v="0"/>
    <b v="0"/>
    <n v="0.56544396602330704"/>
    <n v="71.184520840470896"/>
    <m/>
    <n v="2.6052345645955999"/>
    <x v="0"/>
    <s v="1"/>
    <s v="1"/>
  </r>
  <r>
    <s v="D4_P2_M47"/>
    <x v="0"/>
    <s v="Human-melanoma"/>
    <n v="4718.42601474618"/>
    <n v="2483"/>
    <n v="1.0395830133740401E-2"/>
    <n v="0.78521920440981396"/>
    <s v="P4"/>
    <x v="0"/>
    <x v="1"/>
    <s v="anti-CTLA4+PD1"/>
    <n v="1.1080665804952401"/>
    <s v="CD8+/CD3E+"/>
    <s v="1"/>
    <b v="0"/>
    <b v="0"/>
    <n v="0.30630025418652201"/>
    <n v="106.61891276422899"/>
    <m/>
    <n v="25.750493112278701"/>
    <x v="2"/>
    <s v="5"/>
    <s v="5"/>
  </r>
  <r>
    <s v="D4_P2_M55_L001"/>
    <x v="0"/>
    <s v="Human-melanoma"/>
    <n v="5833.1013650527202"/>
    <n v="3525"/>
    <n v="8.4637879480659907E-3"/>
    <n v="0.59376678207977995"/>
    <s v="P1"/>
    <x v="0"/>
    <x v="0"/>
    <s v="anti-PD1"/>
    <n v="1.57163862685503"/>
    <s v="CD8+/CD3E+"/>
    <s v="1"/>
    <b v="0"/>
    <b v="0"/>
    <n v="0.467327673821399"/>
    <n v="73.279508261594401"/>
    <m/>
    <n v="10.6456727027842"/>
    <x v="0"/>
    <s v="2"/>
    <s v="2"/>
  </r>
  <r>
    <s v="D4_P2_M76_L001"/>
    <x v="1"/>
    <s v="Human-melanoma"/>
    <n v="2942.1262842600599"/>
    <n v="1448"/>
    <n v="1.2917393391886399E-2"/>
    <n v="1.05885312276385"/>
    <s v="P33"/>
    <x v="1"/>
    <x v="1"/>
    <s v="anti-PD1"/>
    <n v="0.64616767674742304"/>
    <s v="CD8+/CD3E+"/>
    <s v="1"/>
    <b v="0"/>
    <b v="0"/>
    <n v="0.109828433607112"/>
    <n v="99.955374800779595"/>
    <m/>
    <n v="27.397452461297298"/>
    <x v="1"/>
    <s v="4"/>
    <s v="4"/>
  </r>
  <r>
    <s v="D4_P2_M77_L001"/>
    <x v="3"/>
    <s v="Human-melanoma"/>
    <n v="3514.2484859624801"/>
    <n v="1750"/>
    <n v="1.10566973276738E-2"/>
    <n v="0.93930526998769903"/>
    <s v="P31"/>
    <x v="1"/>
    <x v="0"/>
    <s v="anti-PD1"/>
    <n v="0.77756514320840397"/>
    <s v="CD8+/CD3E+"/>
    <s v="1"/>
    <b v="0"/>
    <b v="0"/>
    <n v="0.23351062443596901"/>
    <n v="80.088878795439499"/>
    <m/>
    <n v="30.227740268787699"/>
    <x v="2"/>
    <s v="6"/>
    <s v="6"/>
  </r>
  <r>
    <s v="D4_P2_M81_L001"/>
    <x v="3"/>
    <s v="Human-melanoma"/>
    <n v="5193.3428507097697"/>
    <n v="2743"/>
    <n v="9.8171168914190903E-3"/>
    <n v="0.72357643991222997"/>
    <s v="P28"/>
    <x v="1"/>
    <x v="1"/>
    <s v="anti-CTLA4+PD1"/>
    <n v="1.2209479353836199"/>
    <s v="CD8+/CD3E+"/>
    <s v="1"/>
    <b v="0"/>
    <b v="0"/>
    <n v="0.52685200618332695"/>
    <n v="70.437852432577301"/>
    <m/>
    <n v="15.7300464720036"/>
    <x v="0"/>
    <s v="0"/>
    <s v="0"/>
  </r>
  <r>
    <s v="D4_P2_MMD7_L001"/>
    <x v="3"/>
    <s v="Human-melanoma"/>
    <n v="2597.7111132826999"/>
    <n v="1311"/>
    <n v="1.63377427671339E-2"/>
    <n v="1.3209931613878101"/>
    <s v="P19"/>
    <x v="0"/>
    <x v="1"/>
    <s v="anti-PD1"/>
    <n v="0.58738459964645795"/>
    <s v="CD8+/CD3E+"/>
    <s v="1"/>
    <b v="0"/>
    <b v="0"/>
    <n v="0.13496681366774499"/>
    <n v="64.886845555611501"/>
    <m/>
    <n v="31.905643792345401"/>
    <x v="2"/>
    <s v="5"/>
    <s v="5"/>
  </r>
  <r>
    <s v="D4_P2_MMD9_L001"/>
    <x v="0"/>
    <s v="Human-melanoma"/>
    <n v="2745.06650763679"/>
    <n v="1360"/>
    <n v="1.5429827297791399E-2"/>
    <n v="1.19778915344027"/>
    <s v="P17"/>
    <x v="0"/>
    <x v="1"/>
    <s v="anti-PD1"/>
    <n v="0.606346882582253"/>
    <s v="CD8+/CD3E+"/>
    <s v="1"/>
    <b v="0"/>
    <b v="0"/>
    <n v="0.14599758507330701"/>
    <n v="88.232622352886494"/>
    <m/>
    <n v="31.373643135725199"/>
    <x v="2"/>
    <s v="7"/>
    <s v="7"/>
  </r>
  <r>
    <s v="D4_P3_M34"/>
    <x v="2"/>
    <s v="Human-melanoma"/>
    <n v="4272.0790205598296"/>
    <n v="2100"/>
    <n v="8.9175226194556506E-3"/>
    <n v="0.73649221728779801"/>
    <s v="P2"/>
    <x v="1"/>
    <x v="0"/>
    <s v="anti-PD1"/>
    <n v="0.94131003350103604"/>
    <s v="CD8+/CD3E+"/>
    <s v="1"/>
    <b v="0"/>
    <b v="0"/>
    <n v="0.20169609455250001"/>
    <n v="96.352080338354895"/>
    <m/>
    <n v="16.156082068369098"/>
    <x v="0"/>
    <s v="6"/>
    <s v="6"/>
  </r>
  <r>
    <s v="D4_P3_M44_L001"/>
    <x v="1"/>
    <s v="Human-melanoma"/>
    <n v="3260.6667739926402"/>
    <n v="1862"/>
    <n v="1.34138583621839E-2"/>
    <n v="1.05676411694496"/>
    <s v="P11"/>
    <x v="0"/>
    <x v="0"/>
    <s v="anti-PD1"/>
    <n v="0.83500970621978399"/>
    <s v="CD8+/CD3E+"/>
    <s v="1"/>
    <b v="0"/>
    <b v="0"/>
    <n v="0.355905390842507"/>
    <n v="98.626718831140494"/>
    <m/>
    <n v="27.047368549454699"/>
    <x v="1"/>
    <s v="3"/>
    <s v="3"/>
  </r>
  <r>
    <s v="D4_P3_M53_L001"/>
    <x v="1"/>
    <s v="Human-melanoma"/>
    <n v="4107.0169052110696"/>
    <n v="2093"/>
    <n v="1.1766330128432E-2"/>
    <n v="0.86795284524994398"/>
    <s v="P20"/>
    <x v="1"/>
    <x v="0"/>
    <s v="anti-PD1"/>
    <n v="0.93294432044112596"/>
    <s v="CD8+/CD3E+"/>
    <s v="1"/>
    <b v="0"/>
    <b v="0"/>
    <n v="0.172762486398298"/>
    <n v="81.583401098336196"/>
    <m/>
    <n v="26.953727586755701"/>
    <x v="1"/>
    <s v="3"/>
    <s v="3"/>
  </r>
  <r>
    <s v="D4_P3_M55_L001"/>
    <x v="2"/>
    <s v="Human-melanoma"/>
    <n v="7085.2920619143897"/>
    <n v="3757"/>
    <n v="6.1890376341975396E-3"/>
    <n v="0.473859775523781"/>
    <s v="P1"/>
    <x v="0"/>
    <x v="0"/>
    <s v="anti-PD1"/>
    <n v="1.6760427258427"/>
    <s v="CD8+/CD3E+"/>
    <s v="1"/>
    <b v="0"/>
    <b v="0"/>
    <n v="0.65350570339748104"/>
    <n v="75.652902072172793"/>
    <m/>
    <n v="7.5002935778665796"/>
    <x v="0"/>
    <s v="2"/>
    <s v="2"/>
  </r>
  <r>
    <s v="D4_P3_M71_L001"/>
    <x v="1"/>
    <s v="Human-melanoma"/>
    <n v="4413.3219223380202"/>
    <n v="2389"/>
    <n v="8.3733259169906198E-3"/>
    <n v="0.68960727020560098"/>
    <s v="P12"/>
    <x v="0"/>
    <x v="0"/>
    <s v="anti-PD1"/>
    <n v="1.0754960709819901"/>
    <s v="CD8+/CD3E+"/>
    <s v="1"/>
    <b v="0"/>
    <b v="0"/>
    <n v="0.36715592232787903"/>
    <n v="95.025752671849503"/>
    <m/>
    <n v="15.6360121318664"/>
    <x v="0"/>
    <s v="0"/>
    <s v="0"/>
  </r>
  <r>
    <s v="D4_P3_M9_L001"/>
    <x v="3"/>
    <s v="Human-melanoma"/>
    <n v="4292.5656688204299"/>
    <n v="2208"/>
    <n v="9.9853265844596292E-3"/>
    <n v="0.79542312434788598"/>
    <s v="P15"/>
    <x v="1"/>
    <x v="0"/>
    <s v="anti-PD1"/>
    <n v="0.98325014164138302"/>
    <s v="CD8+/CD3E+"/>
    <s v="1"/>
    <b v="0"/>
    <b v="0"/>
    <n v="0.39092238443430199"/>
    <n v="69.601032024001498"/>
    <m/>
    <n v="25.955637322058401"/>
    <x v="2"/>
    <s v="6"/>
    <s v="6"/>
  </r>
  <r>
    <s v="D4_P3_MMD1-84B_L001"/>
    <x v="3"/>
    <s v="Human-melanoma"/>
    <n v="2589.29790027746"/>
    <n v="1264"/>
    <n v="1.62515228525794E-2"/>
    <n v="1.3325237724038499"/>
    <s v="P5"/>
    <x v="0"/>
    <x v="1"/>
    <s v="anti-PD1"/>
    <n v="0.56106048921794205"/>
    <s v="CD8+/CD3E+"/>
    <s v="1"/>
    <b v="0"/>
    <b v="0"/>
    <n v="0.56879494526061403"/>
    <n v="95.5892126916671"/>
    <m/>
    <n v="31.316425863652999"/>
    <x v="2"/>
    <s v="7"/>
    <s v="7"/>
  </r>
  <r>
    <s v="D4_P3_MMD5_L001"/>
    <x v="3"/>
    <s v="Human-melanoma"/>
    <n v="5024.7435974159498"/>
    <n v="2645"/>
    <n v="9.2646813274163808E-3"/>
    <n v="0.72383545333393495"/>
    <s v="P8"/>
    <x v="0"/>
    <x v="1"/>
    <s v="anti-CTLA4+PD1"/>
    <n v="1.1751038278153101"/>
    <s v="CD8+/CD3E+"/>
    <s v="1"/>
    <b v="0"/>
    <b v="0"/>
    <n v="1.06167358862795"/>
    <n v="60.212285110363197"/>
    <m/>
    <n v="17.459741294255601"/>
    <x v="0"/>
    <s v="0"/>
    <s v="0"/>
  </r>
  <r>
    <s v="D4_P4_M11"/>
    <x v="1"/>
    <s v="Human-melanoma"/>
    <n v="5268.1990474212898"/>
    <n v="2637"/>
    <n v="9.1414044968005492E-3"/>
    <n v="0.70570271618955904"/>
    <s v="P1"/>
    <x v="1"/>
    <x v="1"/>
    <s v="anti-CTLA4"/>
    <n v="1.17688851326809"/>
    <s v="CD8+/CD3E+"/>
    <s v="1"/>
    <b v="0"/>
    <b v="0"/>
    <n v="0.16201816277846201"/>
    <n v="47.210125310166397"/>
    <m/>
    <n v="25.148875675703898"/>
    <x v="2"/>
    <s v="5"/>
    <s v="5"/>
  </r>
  <r>
    <s v="D4_P4_M23"/>
    <x v="0"/>
    <s v="Human-melanoma"/>
    <n v="5740.2538337174201"/>
    <n v="2999"/>
    <n v="8.6684938491937095E-3"/>
    <n v="0.62008922925232102"/>
    <s v="P3"/>
    <x v="0"/>
    <x v="0"/>
    <s v="anti-PD1"/>
    <n v="1.3386256324263499"/>
    <s v="CD8+/CD3E+"/>
    <s v="1"/>
    <b v="0"/>
    <b v="0"/>
    <n v="0.14802452190568599"/>
    <n v="100.866223646751"/>
    <m/>
    <n v="15.230563985333101"/>
    <x v="0"/>
    <s v="1"/>
    <s v="1"/>
  </r>
  <r>
    <s v="D4_P4_M39"/>
    <x v="2"/>
    <s v="Human-melanoma"/>
    <n v="5333.7612718761202"/>
    <n v="2762"/>
    <n v="9.2947459205315695E-3"/>
    <n v="0.70000901237080204"/>
    <s v="P2"/>
    <x v="0"/>
    <x v="0"/>
    <s v="anti-PD1"/>
    <n v="1.22998290548832"/>
    <s v="CD8+/CD3E+"/>
    <s v="1"/>
    <b v="0"/>
    <b v="0"/>
    <n v="0.73756597915344702"/>
    <n v="95.541451528500204"/>
    <m/>
    <n v="13.960456210465599"/>
    <x v="0"/>
    <s v="6"/>
    <s v="6"/>
  </r>
  <r>
    <s v="D4_P4_M50_L001"/>
    <x v="2"/>
    <s v="Human-melanoma"/>
    <n v="4577.9247321331604"/>
    <n v="2346"/>
    <n v="1.03345760291901E-2"/>
    <n v="0.80372200902193902"/>
    <s v="P29"/>
    <x v="1"/>
    <x v="1"/>
    <s v="anti-PD1"/>
    <n v="1.0438179041951301"/>
    <s v="CD8+/CD3E+"/>
    <s v="1"/>
    <b v="0"/>
    <b v="0"/>
    <n v="1.6125542956426799"/>
    <n v="121.26461023876"/>
    <m/>
    <n v="17.074139887893399"/>
    <x v="0"/>
    <s v="0"/>
    <s v="0"/>
  </r>
  <r>
    <s v="D4_P4_M55_L001"/>
    <x v="0"/>
    <s v="Human-melanoma"/>
    <n v="4825.1181268452001"/>
    <n v="2441"/>
    <n v="8.73593140339648E-3"/>
    <n v="0.72721243773085298"/>
    <s v="P1"/>
    <x v="0"/>
    <x v="0"/>
    <s v="anti-PD1"/>
    <n v="1.08899275471864"/>
    <s v="CD8+/CD3E+"/>
    <s v="1"/>
    <b v="0"/>
    <b v="0"/>
    <n v="2.4703822830308E-2"/>
    <n v="97.84895104332"/>
    <m/>
    <n v="16.464239071993202"/>
    <x v="0"/>
    <s v="6"/>
    <s v="6"/>
  </r>
  <r>
    <s v="D4_P4_M66_L001"/>
    <x v="1"/>
    <s v="Human-melanoma"/>
    <n v="3782.7974574958398"/>
    <n v="1891"/>
    <n v="8.4572266905747207E-3"/>
    <n v="0.70096787239042802"/>
    <s v="P12"/>
    <x v="1"/>
    <x v="0"/>
    <s v="anti-PD1"/>
    <n v="0.83991759121493104"/>
    <s v="CD8+/CD3E+"/>
    <s v="1"/>
    <b v="0"/>
    <b v="0"/>
    <n v="0.70157234517525602"/>
    <n v="101.171894539818"/>
    <m/>
    <n v="23.717773172813001"/>
    <x v="1"/>
    <s v="3"/>
    <s v="3"/>
  </r>
  <r>
    <s v="D4_P4_M71_L001"/>
    <x v="0"/>
    <s v="Human-melanoma"/>
    <n v="3410.5920607921798"/>
    <n v="1743"/>
    <n v="1.6166069308454298E-2"/>
    <n v="1.14118185705366"/>
    <s v="P12"/>
    <x v="0"/>
    <x v="0"/>
    <s v="anti-PD1"/>
    <n v="0.78280765672594699"/>
    <s v="CD8+/CD3E+"/>
    <s v="1"/>
    <b v="0"/>
    <b v="0"/>
    <n v="0.42462558592234301"/>
    <n v="66.544128151906605"/>
    <m/>
    <n v="15.3620443777001"/>
    <x v="0"/>
    <s v="4"/>
    <s v="4"/>
  </r>
  <r>
    <s v="D4_P4_M76_L001"/>
    <x v="0"/>
    <s v="Human-melanoma"/>
    <n v="3385.9544970166498"/>
    <n v="1679"/>
    <n v="1.0513205763296301E-2"/>
    <n v="0.81902510300791198"/>
    <s v="P33"/>
    <x v="1"/>
    <x v="1"/>
    <s v="anti-PD1"/>
    <n v="0.74644469062553997"/>
    <s v="CD8+/CD3E+"/>
    <s v="1"/>
    <b v="0"/>
    <b v="0"/>
    <n v="0.37294679627042299"/>
    <n v="106.696787978777"/>
    <m/>
    <n v="26.6292584884742"/>
    <x v="1"/>
    <s v="0"/>
    <s v="0"/>
  </r>
  <r>
    <s v="D4_P4_M81_L001"/>
    <x v="1"/>
    <s v="Human-melanoma"/>
    <n v="4884.8803091918899"/>
    <n v="2535"/>
    <n v="9.9514170873614693E-3"/>
    <n v="0.72633151711419996"/>
    <s v="P28"/>
    <x v="1"/>
    <x v="1"/>
    <s v="anti-CTLA4+PD1"/>
    <n v="1.12925972024701"/>
    <s v="CD8+/CD3E+"/>
    <s v="1"/>
    <b v="0"/>
    <b v="0"/>
    <n v="0.36801146945212998"/>
    <n v="89.479907712663405"/>
    <m/>
    <n v="22.3917690385674"/>
    <x v="2"/>
    <s v="3"/>
    <s v="3"/>
  </r>
  <r>
    <s v="D4_P4_M89_L001"/>
    <x v="0"/>
    <s v="Human-melanoma"/>
    <n v="4764.7529758342298"/>
    <n v="2450"/>
    <n v="9.05314194936928E-3"/>
    <n v="0.71041075587004399"/>
    <s v="P28"/>
    <x v="0"/>
    <x v="0"/>
    <s v="anti-CTLA4+PD1"/>
    <n v="1.0912236115346201"/>
    <s v="CD8+/CD3E+"/>
    <s v="1"/>
    <b v="0"/>
    <b v="0"/>
    <n v="0.38447927018578298"/>
    <n v="96.867673834826505"/>
    <m/>
    <n v="16.913145634960799"/>
    <x v="0"/>
    <s v="3"/>
    <s v="3"/>
  </r>
  <r>
    <s v="D4_P4_M91_L001"/>
    <x v="2"/>
    <s v="Human-melanoma"/>
    <n v="3776.7901111434098"/>
    <n v="1887"/>
    <n v="1.13611627777803E-2"/>
    <n v="0.89153528954380301"/>
    <s v="P27"/>
    <x v="1"/>
    <x v="0"/>
    <s v="anti-PD1"/>
    <n v="0.84002913405572999"/>
    <s v="CD8+/CD3E+"/>
    <s v="1"/>
    <b v="0"/>
    <b v="0"/>
    <n v="0.57943610259204903"/>
    <n v="118.08978415866601"/>
    <m/>
    <n v="23.855865624256701"/>
    <x v="1"/>
    <s v="0"/>
    <s v="0"/>
  </r>
  <r>
    <s v="D4_P4_MMD1-84A_L001"/>
    <x v="0"/>
    <s v="Human-melanoma"/>
    <n v="4804.9790623010103"/>
    <n v="2377"/>
    <n v="9.7499913112363296E-3"/>
    <n v="0.73504910200015305"/>
    <s v="P5"/>
    <x v="0"/>
    <x v="0"/>
    <s v="anti-PD1"/>
    <n v="1.0645648725837"/>
    <s v="CD8+/CD3E+"/>
    <s v="1"/>
    <b v="0"/>
    <b v="0"/>
    <n v="0.32922092126306901"/>
    <n v="70.993003092391305"/>
    <m/>
    <n v="11.9920086751696"/>
    <x v="0"/>
    <s v="6"/>
    <s v="6"/>
  </r>
  <r>
    <s v="D4_P4_MMD1-84B_L001"/>
    <x v="1"/>
    <s v="Human-melanoma"/>
    <n v="3629.70166314167"/>
    <n v="1814"/>
    <n v="1.2841687871739201E-2"/>
    <n v="0.97286810157244397"/>
    <s v="P5"/>
    <x v="0"/>
    <x v="1"/>
    <s v="anti-PD1"/>
    <n v="0.80522776772650495"/>
    <s v="CD8+/CD3E+"/>
    <s v="1"/>
    <b v="0"/>
    <b v="0"/>
    <n v="0.37489758297298698"/>
    <n v="74.170871703414605"/>
    <m/>
    <n v="26.675679151305602"/>
    <x v="1"/>
    <s v="7"/>
    <s v="7"/>
  </r>
  <r>
    <s v="D4_P4_MMD6_L001"/>
    <x v="0"/>
    <s v="Human-melanoma"/>
    <n v="3751.6349547150398"/>
    <n v="1899"/>
    <n v="3.5115954702693701E-3"/>
    <n v="0.26594377903266397"/>
    <s v="P22"/>
    <x v="0"/>
    <x v="0"/>
    <s v="anti-PD1"/>
    <n v="0.84783713291164498"/>
    <s v="CD8+/CD3E+"/>
    <s v="1"/>
    <b v="0"/>
    <b v="0"/>
    <n v="0.59808139504411295"/>
    <n v="89.875621904267803"/>
    <m/>
    <n v="24.4785887586165"/>
    <x v="1"/>
    <s v="0"/>
    <s v="0"/>
  </r>
  <r>
    <s v="D4_P5_M44_L001"/>
    <x v="1"/>
    <s v="Human-melanoma"/>
    <n v="3451.2281691562098"/>
    <n v="1932"/>
    <n v="1.2000585518238601E-2"/>
    <n v="0.90888757544936005"/>
    <s v="P11"/>
    <x v="0"/>
    <x v="0"/>
    <s v="anti-PD1"/>
    <n v="0.86456855903146501"/>
    <s v="CD8+/CD3E+"/>
    <s v="1"/>
    <b v="0"/>
    <b v="0"/>
    <n v="0.427540954135879"/>
    <n v="92.5281586473114"/>
    <m/>
    <n v="27.2309178962958"/>
    <x v="1"/>
    <s v="3"/>
    <s v="3"/>
  </r>
  <r>
    <s v="D4_P5_M66_L001"/>
    <x v="0"/>
    <s v="Human-melanoma"/>
    <n v="3263.5475012970601"/>
    <n v="1632"/>
    <n v="1.4783355659544299E-2"/>
    <n v="1.1555547113656599"/>
    <s v="P12"/>
    <x v="1"/>
    <x v="0"/>
    <s v="anti-PD1"/>
    <n v="0.72759395053054399"/>
    <s v="CD8+/CD3E+"/>
    <s v="1"/>
    <b v="0"/>
    <b v="0"/>
    <n v="0.15377588233248199"/>
    <n v="100.436214625362"/>
    <m/>
    <n v="27.132339312911199"/>
    <x v="1"/>
    <s v="4"/>
    <s v="4"/>
  </r>
  <r>
    <s v="D4_P5_M68_L001"/>
    <x v="0"/>
    <s v="Human-melanoma"/>
    <n v="3765.89955982421"/>
    <n v="1894"/>
    <n v="1.25768060882949E-2"/>
    <n v="0.94108041914078799"/>
    <s v="P23"/>
    <x v="0"/>
    <x v="0"/>
    <s v="anti-PD1"/>
    <n v="0.84181381950850998"/>
    <s v="CD8+/CD3E+"/>
    <s v="1"/>
    <b v="0"/>
    <b v="0"/>
    <n v="0.74949638818303399"/>
    <n v="97.042031570143294"/>
    <m/>
    <n v="14.3189108794151"/>
    <x v="0"/>
    <s v="0"/>
    <s v="0"/>
  </r>
  <r>
    <s v="D4_P5_M91_L001"/>
    <x v="2"/>
    <s v="Human-melanoma"/>
    <n v="5356.0705595546297"/>
    <n v="2805"/>
    <n v="8.2136996170831898E-3"/>
    <n v="0.63374114385831104"/>
    <s v="P27"/>
    <x v="1"/>
    <x v="0"/>
    <s v="anti-PD1"/>
    <n v="1.2474951314937299"/>
    <s v="CD8+/CD3E+"/>
    <s v="1"/>
    <b v="0"/>
    <b v="0"/>
    <n v="0.357740154878742"/>
    <n v="104.259844304046"/>
    <m/>
    <n v="14.211432317736699"/>
    <x v="0"/>
    <s v="0"/>
    <s v="0"/>
  </r>
  <r>
    <s v="D4_P5_MMD8_L001"/>
    <x v="2"/>
    <s v="Human-melanoma"/>
    <n v="4889.7229758365702"/>
    <n v="2507"/>
    <n v="7.2045256547245001E-3"/>
    <n v="0.55441143178211505"/>
    <s v="P16"/>
    <x v="0"/>
    <x v="0"/>
    <s v="anti-PD1"/>
    <n v="1.11721309344074"/>
    <s v="CD8+/CD3E+"/>
    <s v="1"/>
    <b v="0"/>
    <b v="0"/>
    <n v="0.35357072931502798"/>
    <n v="87.930866424610002"/>
    <m/>
    <n v="19.100956407547901"/>
    <x v="0"/>
    <s v="2"/>
    <s v="2"/>
  </r>
  <r>
    <s v="D4_P5_MMD9_L001"/>
    <x v="0"/>
    <s v="Human-melanoma"/>
    <n v="2886.4992684438298"/>
    <n v="1403"/>
    <n v="1.4361234997330901E-2"/>
    <n v="1.1847427243285"/>
    <s v="P17"/>
    <x v="0"/>
    <x v="1"/>
    <s v="anti-PD1"/>
    <n v="0.62363602290606601"/>
    <s v="CD8+/CD3E+"/>
    <s v="1"/>
    <b v="0"/>
    <b v="0"/>
    <n v="0.61093247953442997"/>
    <n v="104.001928015728"/>
    <m/>
    <n v="31.066784501055398"/>
    <x v="2"/>
    <s v="7"/>
    <s v="7"/>
  </r>
  <r>
    <s v="D4_P6_M11"/>
    <x v="1"/>
    <s v="Human-melanoma"/>
    <n v="4919.0549454296897"/>
    <n v="2514"/>
    <n v="7.8142857902263104E-3"/>
    <n v="0.63615160588309805"/>
    <s v="P1"/>
    <x v="1"/>
    <x v="1"/>
    <s v="anti-CTLA4"/>
    <n v="1.1206709215055"/>
    <s v="CD8+/CD3E+"/>
    <s v="1"/>
    <b v="0"/>
    <b v="0"/>
    <n v="5.0855192798611101E-2"/>
    <n v="49.955334043774101"/>
    <m/>
    <n v="26.572473238919599"/>
    <x v="2"/>
    <s v="5"/>
    <s v="5"/>
  </r>
  <r>
    <s v="D4_P6_M15"/>
    <x v="0"/>
    <s v="Human-melanoma"/>
    <n v="2673.0922120778"/>
    <n v="1205"/>
    <n v="6.3427740827203599E-3"/>
    <n v="0.54557241862685002"/>
    <s v="P1"/>
    <x v="0"/>
    <x v="1"/>
    <s v="anti-PD1"/>
    <n v="0.540090435147768"/>
    <s v="CD8+/CD3E+"/>
    <s v="1"/>
    <b v="0"/>
    <b v="0"/>
    <n v="0.57551606349414097"/>
    <n v="74.118922686660497"/>
    <m/>
    <n v="24.787135766071401"/>
    <x v="1"/>
    <s v="7"/>
    <s v="7"/>
  </r>
  <r>
    <s v="D4_P6_M36_L001"/>
    <x v="1"/>
    <s v="Human-melanoma"/>
    <n v="3711.0560216705499"/>
    <n v="1920"/>
    <n v="1.3208842084039401E-2"/>
    <n v="1.0121256491789099"/>
    <s v="P3"/>
    <x v="0"/>
    <x v="0"/>
    <s v="anti-PD1"/>
    <n v="0.85821061710593305"/>
    <s v="CD8+/CD3E+"/>
    <s v="1"/>
    <b v="0"/>
    <b v="0"/>
    <n v="0.99681948528122599"/>
    <n v="102.29938794963699"/>
    <m/>
    <n v="31.093853916426902"/>
    <x v="2"/>
    <s v="5"/>
    <s v="5"/>
  </r>
  <r>
    <s v="D4_P6_M60-B1_L001"/>
    <x v="1"/>
    <s v="Human-melanoma"/>
    <n v="3676.92282070376"/>
    <n v="1879"/>
    <n v="1.20306392387571E-2"/>
    <n v="0.93247385533883997"/>
    <s v="P7"/>
    <x v="1"/>
    <x v="1"/>
    <s v="anti-CTLA4+PD1"/>
    <n v="0.83790982008055204"/>
    <s v="CD8+/CD3E+"/>
    <s v="1"/>
    <b v="0"/>
    <b v="0"/>
    <n v="0.79034969163630997"/>
    <n v="56.068897028275799"/>
    <m/>
    <n v="30.855959077758499"/>
    <x v="2"/>
    <s v="8"/>
    <s v="8"/>
  </r>
  <r>
    <s v="D4_P6_M68_L001"/>
    <x v="0"/>
    <s v="Human-melanoma"/>
    <n v="4451.9699240090104"/>
    <n v="2228"/>
    <n v="6.62065061382381E-3"/>
    <n v="0.53889677693662597"/>
    <s v="P23"/>
    <x v="0"/>
    <x v="0"/>
    <s v="anti-PD1"/>
    <n v="0.994850597084458"/>
    <s v="CD8+/CD3E+"/>
    <s v="1"/>
    <b v="0"/>
    <b v="0"/>
    <n v="0.112805382852552"/>
    <n v="84.497875589767403"/>
    <m/>
    <n v="15.6292946429447"/>
    <x v="0"/>
    <s v="0"/>
    <s v="0"/>
  </r>
  <r>
    <s v="D4_P6_M76_L001"/>
    <x v="1"/>
    <s v="Human-melanoma"/>
    <n v="2964.6350344204898"/>
    <n v="1458"/>
    <n v="1.30848118352342E-2"/>
    <n v="1.0230749143348199"/>
    <s v="P33"/>
    <x v="1"/>
    <x v="1"/>
    <s v="anti-PD1"/>
    <n v="0.65141019026496605"/>
    <s v="CD8+/CD3E+"/>
    <s v="1"/>
    <b v="0"/>
    <b v="0"/>
    <n v="0.35245770608833199"/>
    <n v="99.883450449125505"/>
    <m/>
    <n v="27.400067204953402"/>
    <x v="1"/>
    <s v="4"/>
    <s v="4"/>
  </r>
  <r>
    <s v="D4_P7_M63-B1"/>
    <x v="3"/>
    <s v="Human-melanoma"/>
    <n v="2957.75348616888"/>
    <n v="1497"/>
    <n v="1.44788533036584E-2"/>
    <n v="1.1107082623810001"/>
    <s v="P7"/>
    <x v="0"/>
    <x v="1"/>
    <s v="anti-CTLA4+PD1"/>
    <n v="0.67249178717593805"/>
    <s v="CD8+/CD3E+"/>
    <s v="1"/>
    <b v="0"/>
    <b v="0"/>
    <n v="0.19926320118142599"/>
    <n v="82.120184045970802"/>
    <m/>
    <n v="27.151993120602"/>
    <x v="1"/>
    <s v="4"/>
    <s v="4"/>
  </r>
  <r>
    <s v="D4_P9_MMD2-36B_L001"/>
    <x v="1"/>
    <s v="Human-melanoma"/>
    <n v="4977.93974569887"/>
    <n v="2742"/>
    <n v="9.6464538272839594E-3"/>
    <n v="0.73680095996418005"/>
    <s v="P10"/>
    <x v="0"/>
    <x v="0"/>
    <s v="anti-PD1"/>
    <n v="1.22395959208518"/>
    <s v="CD8+/CD3E+"/>
    <s v="1"/>
    <b v="0"/>
    <b v="0"/>
    <n v="5.1776079064719503E-2"/>
    <n v="78.885085274320105"/>
    <m/>
    <n v="14.9566502610421"/>
    <x v="0"/>
    <s v="8"/>
    <s v="8"/>
  </r>
  <r>
    <s v="D5_P1_M15"/>
    <x v="2"/>
    <s v="Human-melanoma"/>
    <n v="8644.3659655216197"/>
    <n v="4611"/>
    <n v="5.9796546203684797E-3"/>
    <n v="0.43100416311974099"/>
    <s v="P1"/>
    <x v="0"/>
    <x v="1"/>
    <s v="anti-PD1"/>
    <n v="2.0642118118225099"/>
    <s v="CD8+/CD3E+"/>
    <s v="1"/>
    <b v="0"/>
    <b v="0"/>
    <n v="0.69658548557816302"/>
    <n v="44.807286562136703"/>
    <m/>
    <n v="1.85498246125286"/>
    <x v="0"/>
    <s v="1"/>
    <s v="1"/>
  </r>
  <r>
    <s v="D5_P1_M24_L001"/>
    <x v="2"/>
    <s v="Human-melanoma"/>
    <n v="5261.0886176480999"/>
    <n v="2778"/>
    <n v="8.2592336946959201E-3"/>
    <n v="0.64472306508939103"/>
    <s v="P25"/>
    <x v="1"/>
    <x v="0"/>
    <s v="anti-PD1"/>
    <n v="1.2381255328666301"/>
    <s v="CD8+/CD3E+"/>
    <s v="1"/>
    <b v="0"/>
    <b v="0"/>
    <n v="0.22197140393470299"/>
    <n v="85.599830800248697"/>
    <m/>
    <n v="20.370631397612598"/>
    <x v="0"/>
    <s v="2"/>
    <s v="2"/>
  </r>
  <r>
    <s v="D5_P1_M34"/>
    <x v="2"/>
    <s v="Human-melanoma"/>
    <n v="5155.9309004138104"/>
    <n v="2611"/>
    <n v="9.19951443377965E-3"/>
    <n v="0.713533861924456"/>
    <s v="P2"/>
    <x v="1"/>
    <x v="0"/>
    <s v="anti-PD1"/>
    <n v="1.1666265719146001"/>
    <s v="CD8+/CD3E+"/>
    <s v="1"/>
    <b v="0"/>
    <b v="0"/>
    <n v="5.10610982444707E-2"/>
    <n v="80.869057036765696"/>
    <m/>
    <n v="11.7192694158345"/>
    <x v="0"/>
    <s v="2"/>
    <s v="2"/>
  </r>
  <r>
    <s v="D5_P1_M68_L001"/>
    <x v="0"/>
    <s v="Human-melanoma"/>
    <n v="9851.2951763906203"/>
    <n v="5489"/>
    <n v="5.6620177408347903E-3"/>
    <n v="0.38199771758971501"/>
    <s v="P23"/>
    <x v="0"/>
    <x v="0"/>
    <s v="anti-PD1"/>
    <n v="2.4492576982599501"/>
    <s v="CD8+/CD3E+"/>
    <s v="1"/>
    <b v="0"/>
    <b v="0"/>
    <n v="0.38381279761390802"/>
    <n v="71.711850810521398"/>
    <m/>
    <n v="0.74325507729812801"/>
    <x v="0"/>
    <s v="1"/>
    <s v="1"/>
  </r>
  <r>
    <s v="D5_P1_M71_L001"/>
    <x v="0"/>
    <s v="Human-melanoma"/>
    <n v="3695.9432791222998"/>
    <n v="2019"/>
    <n v="1.1645155520005199E-2"/>
    <n v="0.91304219349179205"/>
    <s v="P12"/>
    <x v="0"/>
    <x v="0"/>
    <s v="anti-PD1"/>
    <n v="0.90595095296781802"/>
    <s v="CD8+/CD3E+"/>
    <s v="1"/>
    <b v="0"/>
    <b v="0"/>
    <n v="0.48562984520970098"/>
    <n v="113.271042496882"/>
    <m/>
    <n v="17.2576627342157"/>
    <x v="0"/>
    <s v="0"/>
    <s v="0"/>
  </r>
  <r>
    <s v="D5_P1_M83_L001"/>
    <x v="0"/>
    <s v="Human-melanoma"/>
    <n v="11072.4201980283"/>
    <n v="6259"/>
    <n v="4.9046880119541798E-3"/>
    <n v="0.33562986410527901"/>
    <s v="P23"/>
    <x v="0"/>
    <x v="0"/>
    <s v="anti-PD1"/>
    <n v="2.79481741905462"/>
    <s v="CD8+/CD3E+"/>
    <s v="1"/>
    <b v="0"/>
    <b v="0"/>
    <n v="0.26762241060709901"/>
    <n v="70.235090170390706"/>
    <m/>
    <n v="0.158976587110853"/>
    <x v="0"/>
    <s v="1"/>
    <s v="1"/>
  </r>
  <r>
    <s v="D5_P1_M90-7-24-17"/>
    <x v="0"/>
    <s v="Human-melanoma"/>
    <n v="4095.7649080275801"/>
    <n v="2145"/>
    <n v="1.0652839292787399E-2"/>
    <n v="0.83073727185891699"/>
    <s v="P30"/>
    <x v="0"/>
    <x v="0"/>
    <s v="anti-PD1"/>
    <n v="0.95893380234724601"/>
    <s v="CD8+/CD3E+"/>
    <s v="1"/>
    <b v="0"/>
    <b v="0"/>
    <n v="0.70192319403833103"/>
    <n v="101.01385425523701"/>
    <m/>
    <n v="24.794948683506199"/>
    <x v="1"/>
    <s v="2"/>
    <s v="2"/>
  </r>
  <r>
    <s v="D5_P1_M91_L001"/>
    <x v="2"/>
    <s v="Human-melanoma"/>
    <n v="4452.2245103341602"/>
    <n v="2308"/>
    <n v="1.1019405354014401E-2"/>
    <n v="0.80140475467456296"/>
    <s v="P27"/>
    <x v="1"/>
    <x v="0"/>
    <s v="anti-PD1"/>
    <n v="1.02519024978173"/>
    <s v="CD8+/CD3E+"/>
    <s v="1"/>
    <b v="0"/>
    <b v="0"/>
    <n v="0.19605743018855101"/>
    <n v="102.826944665418"/>
    <m/>
    <n v="23.8262321357264"/>
    <x v="1"/>
    <s v="0"/>
    <s v="0"/>
  </r>
  <r>
    <s v="D5_P1_MMD8_L001"/>
    <x v="0"/>
    <s v="Human-melanoma"/>
    <n v="4337.2528780149896"/>
    <n v="2249"/>
    <n v="9.1672546974397705E-3"/>
    <n v="0.78497369326435495"/>
    <s v="P16"/>
    <x v="0"/>
    <x v="0"/>
    <s v="anti-PD1"/>
    <n v="0.99942385355720798"/>
    <s v="CD8+/CD3E+"/>
    <s v="1"/>
    <b v="0"/>
    <b v="0"/>
    <n v="0.64560440524251905"/>
    <n v="78.877272020432201"/>
    <m/>
    <n v="25.8556017116554"/>
    <x v="2"/>
    <s v="5"/>
    <s v="5"/>
  </r>
  <r>
    <s v="D5_P1_MMD9_L001"/>
    <x v="1"/>
    <s v="Human-melanoma"/>
    <n v="3014.0485034109902"/>
    <n v="1465"/>
    <n v="1.5824799175916799E-2"/>
    <n v="1.2467153685888299"/>
    <s v="P17"/>
    <x v="0"/>
    <x v="1"/>
    <s v="anti-PD1"/>
    <n v="0.65230253299135699"/>
    <s v="CD8+/CD3E+"/>
    <s v="1"/>
    <b v="0"/>
    <b v="0"/>
    <n v="0.55821014691669402"/>
    <n v="98.774808415270599"/>
    <m/>
    <n v="31.2236548466025"/>
    <x v="2"/>
    <s v="7"/>
    <s v="7"/>
  </r>
  <r>
    <s v="D5_P2_M23"/>
    <x v="2"/>
    <s v="Human-melanoma"/>
    <n v="4147.98488683697"/>
    <n v="2184"/>
    <n v="1.25968226924748E-2"/>
    <n v="0.920491698456125"/>
    <s v="P3"/>
    <x v="0"/>
    <x v="0"/>
    <s v="anti-PD1"/>
    <n v="0.97131505767591197"/>
    <s v="CD8+/CD3E+"/>
    <s v="1"/>
    <b v="0"/>
    <b v="0"/>
    <n v="0.43154258962098002"/>
    <n v="77.734758681964394"/>
    <m/>
    <n v="20.823694989968502"/>
    <x v="0"/>
    <s v="0"/>
    <s v="0"/>
  </r>
  <r>
    <s v="D5_P2_M53_L001"/>
    <x v="1"/>
    <s v="Human-melanoma"/>
    <n v="4064.7003404279199"/>
    <n v="2045"/>
    <n v="8.5799241028353193E-3"/>
    <n v="0.67075653454250295"/>
    <s v="P20"/>
    <x v="1"/>
    <x v="0"/>
    <s v="anti-PD1"/>
    <n v="0.91018958091817204"/>
    <s v="CD8+/CD3E+"/>
    <s v="1"/>
    <b v="0"/>
    <b v="0"/>
    <n v="0.82087282237642001"/>
    <n v="81.360707272890906"/>
    <m/>
    <n v="25.960632588374601"/>
    <x v="1"/>
    <s v="4"/>
    <s v="4"/>
  </r>
  <r>
    <s v="D5_P2_M55_L001"/>
    <x v="2"/>
    <s v="Human-melanoma"/>
    <n v="3912.6980492182802"/>
    <n v="2132"/>
    <n v="1.4467508551781701E-2"/>
    <n v="0.99828799415571701"/>
    <s v="P1"/>
    <x v="0"/>
    <x v="0"/>
    <s v="anti-PD1"/>
    <n v="0.94800260394896396"/>
    <s v="CD8+/CD3E+"/>
    <s v="1"/>
    <b v="0"/>
    <b v="0"/>
    <n v="0.58772831324267905"/>
    <n v="102.614745231413"/>
    <m/>
    <n v="24.470067896075001"/>
    <x v="1"/>
    <s v="0"/>
    <s v="0"/>
  </r>
  <r>
    <s v="D5_P2_M71_L001"/>
    <x v="0"/>
    <s v="Human-melanoma"/>
    <n v="4326.8660087698499"/>
    <n v="2350"/>
    <n v="1.0044030582798499E-2"/>
    <n v="0.78488168676605197"/>
    <s v="P12"/>
    <x v="0"/>
    <x v="0"/>
    <s v="anti-PD1"/>
    <n v="1.05251824577744"/>
    <s v="CD8+/CD3E+"/>
    <s v="1"/>
    <b v="0"/>
    <b v="0"/>
    <n v="0.19517533716555399"/>
    <n v="77.175046113007994"/>
    <m/>
    <n v="24.829826228004499"/>
    <x v="1"/>
    <s v="8"/>
    <s v="8"/>
  </r>
  <r>
    <s v="D5_P2_M79_L001"/>
    <x v="2"/>
    <s v="Human-melanoma"/>
    <n v="4500.4379483267203"/>
    <n v="2312"/>
    <n v="9.9987276825126408E-3"/>
    <n v="0.76960358248809801"/>
    <s v="P20"/>
    <x v="0"/>
    <x v="0"/>
    <s v="anti-PD1"/>
    <n v="1.0325520772744501"/>
    <s v="CD8+/CD3E+"/>
    <s v="1"/>
    <b v="0"/>
    <b v="0"/>
    <n v="0.75588725197039996"/>
    <n v="91.235646974984903"/>
    <m/>
    <n v="20.140597403238601"/>
    <x v="0"/>
    <s v="2"/>
    <s v="2"/>
  </r>
  <r>
    <s v="D5_P2_M83_L001"/>
    <x v="0"/>
    <s v="Human-melanoma"/>
    <n v="4991.4303778185104"/>
    <n v="2555"/>
    <n v="9.0244169340633496E-3"/>
    <n v="0.69214501699163"/>
    <s v="P23"/>
    <x v="0"/>
    <x v="0"/>
    <s v="anti-PD1"/>
    <n v="1.1386293188741099"/>
    <s v="CD8+/CD3E+"/>
    <s v="1"/>
    <b v="0"/>
    <b v="0"/>
    <n v="0.70171767605484303"/>
    <n v="92.817687257981007"/>
    <m/>
    <n v="14.1892229512182"/>
    <x v="0"/>
    <s v="2"/>
    <s v="2"/>
  </r>
  <r>
    <s v="D5_P2_MMD1-84A_L001"/>
    <x v="1"/>
    <s v="Human-melanoma"/>
    <n v="4698.5851037126804"/>
    <n v="2375"/>
    <n v="8.7999529623895203E-3"/>
    <n v="0.71664032685949297"/>
    <s v="P5"/>
    <x v="0"/>
    <x v="0"/>
    <s v="anti-PD1"/>
    <n v="1.0554183596382001"/>
    <s v="CD8+/CD3E+"/>
    <s v="1"/>
    <b v="0"/>
    <b v="0"/>
    <n v="0.115084128263285"/>
    <n v="85.338085025074605"/>
    <m/>
    <n v="24.096247445176001"/>
    <x v="2"/>
    <s v="6"/>
    <s v="6"/>
  </r>
  <r>
    <s v="D5_P3_M15"/>
    <x v="3"/>
    <s v="Human-melanoma"/>
    <n v="5931.1194633578098"/>
    <n v="3068"/>
    <n v="8.6187360024682306E-3"/>
    <n v="0.63622371305117498"/>
    <s v="P1"/>
    <x v="0"/>
    <x v="1"/>
    <s v="anti-PD1"/>
    <n v="1.370973056258"/>
    <s v="CD8+/CD3E+"/>
    <s v="1"/>
    <b v="0"/>
    <b v="0"/>
    <n v="0.58046969712159002"/>
    <n v="70.617814612688505"/>
    <m/>
    <n v="23.828407796129099"/>
    <x v="3"/>
    <s v="6"/>
    <s v="6"/>
  </r>
  <r>
    <s v="D5_P3_M23"/>
    <x v="1"/>
    <s v="Human-melanoma"/>
    <n v="3762.4794744323199"/>
    <n v="1941"/>
    <n v="1.2316813909889601E-2"/>
    <n v="0.93315152204489704"/>
    <s v="P3"/>
    <x v="0"/>
    <x v="0"/>
    <s v="anti-PD1"/>
    <n v="0.86791484425542798"/>
    <s v="CD8+/CD3E+"/>
    <s v="1"/>
    <b v="0"/>
    <b v="0"/>
    <n v="0.30738102410537299"/>
    <n v="71.3186965016111"/>
    <m/>
    <n v="27.673788207266401"/>
    <x v="2"/>
    <s v="8"/>
    <s v="8"/>
  </r>
  <r>
    <s v="D5_P3_M24_L001"/>
    <x v="0"/>
    <s v="Human-melanoma"/>
    <n v="3749.9429992076798"/>
    <n v="1957"/>
    <n v="1.15916036624282E-2"/>
    <n v="0.90844066248768596"/>
    <s v="P25"/>
    <x v="1"/>
    <x v="0"/>
    <s v="anti-PD1"/>
    <n v="0.87817678560891799"/>
    <s v="CD8+/CD3E+"/>
    <s v="1"/>
    <b v="0"/>
    <b v="0"/>
    <n v="0.238771769002845"/>
    <n v="77.348016855013796"/>
    <m/>
    <n v="28.460498659447001"/>
    <x v="2"/>
    <s v="2"/>
    <s v="2"/>
  </r>
  <r>
    <s v="D5_P3_M39"/>
    <x v="1"/>
    <s v="Human-melanoma"/>
    <n v="3926.6348275979899"/>
    <n v="2069"/>
    <n v="1.3023612820594299E-2"/>
    <n v="0.95857498615998205"/>
    <s v="P2"/>
    <x v="0"/>
    <x v="0"/>
    <s v="anti-PD1"/>
    <n v="0.92290546476923496"/>
    <s v="CD8+/CD3E+"/>
    <s v="1"/>
    <b v="0"/>
    <b v="0"/>
    <n v="6.3393491933078597E-2"/>
    <n v="79.318580547787704"/>
    <m/>
    <n v="26.943931840829499"/>
    <x v="1"/>
    <s v="7"/>
    <s v="7"/>
  </r>
  <r>
    <s v="D5_P3_M53_L001"/>
    <x v="0"/>
    <s v="Human-melanoma"/>
    <n v="4025.70741027027"/>
    <n v="2042"/>
    <n v="1.1532691809922601E-2"/>
    <n v="0.87592681437323905"/>
    <s v="P20"/>
    <x v="1"/>
    <x v="0"/>
    <s v="anti-PD1"/>
    <n v="0.91030112375897099"/>
    <s v="CD8+/CD3E+"/>
    <s v="1"/>
    <b v="0"/>
    <b v="0"/>
    <n v="1.24792143206646"/>
    <n v="108.300123490316"/>
    <m/>
    <n v="24.499137765057601"/>
    <x v="1"/>
    <s v="0"/>
    <s v="0"/>
  </r>
  <r>
    <s v="D5_P3_M68_L001"/>
    <x v="1"/>
    <s v="Human-melanoma"/>
    <n v="4302.7461413651399"/>
    <n v="2180"/>
    <n v="1.08613109045237E-2"/>
    <n v="0.82188911902071005"/>
    <s v="P23"/>
    <x v="0"/>
    <x v="0"/>
    <s v="anti-PD1"/>
    <n v="0.96908420085993596"/>
    <s v="CD8+/CD3E+"/>
    <s v="1"/>
    <b v="0"/>
    <b v="0"/>
    <n v="0.38813719511549499"/>
    <n v="119.039332846192"/>
    <m/>
    <n v="15.5652443083564"/>
    <x v="0"/>
    <s v="0"/>
    <s v="0"/>
  </r>
  <r>
    <s v="D5_P3_M79_L001"/>
    <x v="1"/>
    <s v="Human-melanoma"/>
    <n v="4629.4389486005302"/>
    <n v="2295"/>
    <n v="8.7703378485045492E-3"/>
    <n v="0.68962203928850596"/>
    <s v="P20"/>
    <x v="0"/>
    <x v="0"/>
    <s v="anti-PD1"/>
    <n v="1.0248556212593301"/>
    <s v="CD8+/CD3E+"/>
    <s v="1"/>
    <b v="0"/>
    <b v="0"/>
    <n v="0.69863411936726105"/>
    <n v="102.07954456149299"/>
    <m/>
    <n v="17.06515162306"/>
    <x v="0"/>
    <s v="3"/>
    <s v="3"/>
  </r>
  <r>
    <s v="D5_P3_M81_L001"/>
    <x v="1"/>
    <s v="Human-melanoma"/>
    <n v="4356.83874327987"/>
    <n v="2198"/>
    <n v="1.06623592857015E-2"/>
    <n v="0.80833751456938696"/>
    <s v="P28"/>
    <x v="1"/>
    <x v="1"/>
    <s v="anti-CTLA4+PD1"/>
    <n v="0.97733837107904697"/>
    <s v="CD8+/CD3E+"/>
    <s v="1"/>
    <b v="0"/>
    <b v="0"/>
    <n v="0.49725738393751701"/>
    <n v="103.118975621814"/>
    <m/>
    <n v="26.6379731791823"/>
    <x v="1"/>
    <s v="5"/>
    <s v="5"/>
  </r>
  <r>
    <s v="D5_P3_M9_L001"/>
    <x v="1"/>
    <s v="Human-melanoma"/>
    <n v="4225.3319868370099"/>
    <n v="2185"/>
    <n v="1.06277686490434E-2"/>
    <n v="0.84182035597810201"/>
    <s v="P15"/>
    <x v="1"/>
    <x v="0"/>
    <s v="anti-PD1"/>
    <n v="0.969753457904729"/>
    <s v="CD8+/CD3E+"/>
    <s v="1"/>
    <b v="0"/>
    <b v="0"/>
    <n v="0.66208837624559802"/>
    <n v="91.546920205563197"/>
    <m/>
    <n v="25.714993103277202"/>
    <x v="1"/>
    <s v="3"/>
    <s v="3"/>
  </r>
  <r>
    <s v="D5_P3_MMD1-84A_L001"/>
    <x v="1"/>
    <s v="Human-melanoma"/>
    <n v="3894.71067389681"/>
    <n v="1935"/>
    <n v="1.16400507929489E-2"/>
    <n v="0.93826221397221499"/>
    <s v="P5"/>
    <x v="0"/>
    <x v="0"/>
    <s v="anti-PD1"/>
    <n v="0.86122227380750105"/>
    <s v="CD8+/CD3E+"/>
    <s v="1"/>
    <b v="0"/>
    <b v="0"/>
    <n v="1.19424018321283"/>
    <n v="71.991097296633797"/>
    <m/>
    <n v="30.309241719168401"/>
    <x v="2"/>
    <s v="6"/>
    <s v="6"/>
  </r>
  <r>
    <s v="D5_P3_MMD1-84B_L001"/>
    <x v="3"/>
    <s v="Human-melanoma"/>
    <n v="2773.7781162874799"/>
    <n v="1349"/>
    <n v="1.59801153932543E-2"/>
    <n v="1.26490220994418"/>
    <s v="P5"/>
    <x v="0"/>
    <x v="1"/>
    <s v="anti-PD1"/>
    <n v="0.59865042656713596"/>
    <s v="CD8+/CD3E+"/>
    <s v="1"/>
    <b v="0"/>
    <b v="0"/>
    <n v="2.9158163524153399E-2"/>
    <n v="108.197634243327"/>
    <m/>
    <n v="31.212368623169102"/>
    <x v="2"/>
    <s v="7"/>
    <s v="7"/>
  </r>
  <r>
    <s v="D5_P3_MMD7_L001"/>
    <x v="1"/>
    <s v="Human-melanoma"/>
    <n v="2606.0159535226499"/>
    <n v="1303"/>
    <n v="1.4743833077607699E-2"/>
    <n v="1.2144910582139601"/>
    <s v="P19"/>
    <x v="0"/>
    <x v="1"/>
    <s v="anti-PD1"/>
    <n v="0.58470757146728602"/>
    <s v="CD8+/CD3E+"/>
    <s v="1"/>
    <b v="0"/>
    <b v="0"/>
    <n v="0.49679872433440603"/>
    <n v="92.934073828116993"/>
    <m/>
    <n v="31.479192899295501"/>
    <x v="2"/>
    <s v="7"/>
    <s v="7"/>
  </r>
  <r>
    <s v="D5_P3_MMD9_L001"/>
    <x v="1"/>
    <s v="Human-melanoma"/>
    <n v="2541.1001799042701"/>
    <n v="1251"/>
    <n v="1.6442634595467999E-2"/>
    <n v="1.23124961153006"/>
    <s v="P17"/>
    <x v="0"/>
    <x v="1"/>
    <s v="anti-PD1"/>
    <n v="0.55704494694918505"/>
    <s v="CD8+/CD3E+"/>
    <s v="1"/>
    <b v="0"/>
    <b v="0"/>
    <n v="0.71169105398445798"/>
    <n v="88.367048171361205"/>
    <m/>
    <n v="31.396366777224799"/>
    <x v="2"/>
    <s v="7"/>
    <s v="7"/>
  </r>
  <r>
    <s v="D5_P4_M11"/>
    <x v="1"/>
    <s v="Human-melanoma"/>
    <n v="4879.2070010298603"/>
    <n v="2417"/>
    <n v="9.9989794551942606E-3"/>
    <n v="0.76929463825177202"/>
    <s v="P1"/>
    <x v="1"/>
    <x v="1"/>
    <s v="anti-CTLA4"/>
    <n v="1.08140784154432"/>
    <s v="CD8+/CD3E+"/>
    <s v="1"/>
    <b v="0"/>
    <b v="0"/>
    <n v="0.29584642828261898"/>
    <n v="52.484846911125999"/>
    <m/>
    <n v="25.851776834101699"/>
    <x v="2"/>
    <s v="5"/>
    <s v="5"/>
  </r>
  <r>
    <s v="D5_P4_M34"/>
    <x v="3"/>
    <s v="Human-melanoma"/>
    <n v="5069.3400023908498"/>
    <n v="2562"/>
    <n v="9.4201721617671007E-3"/>
    <n v="0.72621966189577802"/>
    <s v="P2"/>
    <x v="1"/>
    <x v="0"/>
    <s v="anti-PD1"/>
    <n v="1.14688348909322"/>
    <s v="CD8+/CD3E+"/>
    <s v="1"/>
    <b v="0"/>
    <b v="0"/>
    <n v="0.139677785147061"/>
    <n v="81.011725632370499"/>
    <m/>
    <n v="12.448495171594899"/>
    <x v="0"/>
    <s v="2"/>
    <s v="2"/>
  </r>
  <r>
    <s v="D5_P4_M53_L001"/>
    <x v="3"/>
    <s v="Human-melanoma"/>
    <n v="4185.3578666871599"/>
    <n v="2180"/>
    <n v="1.1297140899599E-2"/>
    <n v="0.86814350740959001"/>
    <s v="P20"/>
    <x v="1"/>
    <x v="0"/>
    <s v="anti-PD1"/>
    <n v="0.97031117210872297"/>
    <s v="CD8+/CD3E+"/>
    <s v="1"/>
    <b v="0"/>
    <b v="0"/>
    <n v="0.57147566968316699"/>
    <n v="115.660112038495"/>
    <m/>
    <n v="23.840554799774601"/>
    <x v="1"/>
    <s v="0"/>
    <s v="0"/>
  </r>
  <r>
    <s v="D5_P4_M66_L001"/>
    <x v="1"/>
    <s v="Human-melanoma"/>
    <n v="3660.68131498711"/>
    <n v="1842"/>
    <n v="1.1730146227975E-2"/>
    <n v="0.97739808803839701"/>
    <s v="P12"/>
    <x v="1"/>
    <x v="0"/>
    <s v="anti-PD1"/>
    <n v="0.82106685111993405"/>
    <s v="CD8+/CD3E+"/>
    <s v="1"/>
    <b v="0"/>
    <b v="0"/>
    <n v="0.47835044206753702"/>
    <n v="98.415994604536294"/>
    <m/>
    <n v="27.206877211240499"/>
    <x v="1"/>
    <s v="3"/>
    <s v="3"/>
  </r>
  <r>
    <s v="D5_P4_M71_L001"/>
    <x v="3"/>
    <s v="Human-melanoma"/>
    <n v="3840.3420481323201"/>
    <n v="2090"/>
    <n v="1.0689731046186E-2"/>
    <n v="0.83199553329513398"/>
    <s v="P12"/>
    <x v="0"/>
    <x v="0"/>
    <s v="anti-PD1"/>
    <n v="0.93818683395866997"/>
    <s v="CD8+/CD3E+"/>
    <s v="1"/>
    <b v="0"/>
    <b v="0"/>
    <n v="0.60636201733324901"/>
    <n v="112.737092050982"/>
    <m/>
    <n v="24.5581428724958"/>
    <x v="1"/>
    <s v="0"/>
    <s v="0"/>
  </r>
  <r>
    <s v="D5_P4_M79_L001"/>
    <x v="3"/>
    <s v="Human-melanoma"/>
    <n v="4802.0066236078401"/>
    <n v="2419"/>
    <n v="8.0602938615942105E-3"/>
    <n v="0.64887630362159499"/>
    <s v="P20"/>
    <x v="0"/>
    <x v="0"/>
    <s v="anti-PD1"/>
    <n v="1.0795116132507401"/>
    <s v="CD8+/CD3E+"/>
    <s v="1"/>
    <b v="0"/>
    <b v="0"/>
    <n v="0.89534304548163601"/>
    <n v="95.418097873682399"/>
    <m/>
    <n v="18.441144993026601"/>
    <x v="0"/>
    <s v="2"/>
    <s v="2"/>
  </r>
  <r>
    <s v="D5_P4_M81_L001"/>
    <x v="1"/>
    <s v="Human-melanoma"/>
    <n v="3778.23323354998"/>
    <n v="1927"/>
    <n v="1.08682292100074E-2"/>
    <n v="0.84839538979415796"/>
    <s v="P28"/>
    <x v="1"/>
    <x v="1"/>
    <s v="anti-CTLA4+PD1"/>
    <n v="0.86055301676270801"/>
    <s v="CD8+/CD3E+"/>
    <s v="1"/>
    <b v="0"/>
    <b v="0"/>
    <n v="1.3918539593780099"/>
    <n v="75.897762144096404"/>
    <m/>
    <n v="28.415335557064001"/>
    <x v="2"/>
    <s v="3"/>
    <s v="3"/>
  </r>
  <r>
    <s v="D5_P4_M89_L001"/>
    <x v="0"/>
    <s v="Human-melanoma"/>
    <n v="4821.52837497164"/>
    <n v="2490"/>
    <n v="9.9289738502630499E-3"/>
    <n v="0.765540443859692"/>
    <s v="P28"/>
    <x v="0"/>
    <x v="0"/>
    <s v="anti-CTLA4+PD1"/>
    <n v="1.1076204091320401"/>
    <s v="CD8+/CD3E+"/>
    <s v="1"/>
    <b v="0"/>
    <b v="0"/>
    <n v="0.96576229194989605"/>
    <n v="81.745621346686306"/>
    <m/>
    <n v="14.301962644334001"/>
    <x v="0"/>
    <s v="3"/>
    <s v="3"/>
  </r>
  <r>
    <s v="D5_P4_MMD1-84B_L001"/>
    <x v="2"/>
    <s v="Human-melanoma"/>
    <n v="3576.6614516004502"/>
    <n v="1823"/>
    <n v="1.4071904733677599E-2"/>
    <n v="1.0623903575879901"/>
    <s v="P5"/>
    <x v="0"/>
    <x v="1"/>
    <s v="anti-PD1"/>
    <n v="0.814151194990409"/>
    <s v="CD8+/CD3E+"/>
    <s v="1"/>
    <b v="0"/>
    <b v="0"/>
    <n v="0.66392278205576705"/>
    <n v="87.266611277150602"/>
    <m/>
    <n v="30.855591199399999"/>
    <x v="2"/>
    <s v="7"/>
    <s v="7"/>
  </r>
  <r>
    <s v="D5_P4_MMD6_L001"/>
    <x v="0"/>
    <s v="Human-melanoma"/>
    <n v="6303.0892910800603"/>
    <n v="3248"/>
    <n v="7.07623867311887E-3"/>
    <n v="0.54140283383697096"/>
    <s v="P22"/>
    <x v="0"/>
    <x v="0"/>
    <s v="anti-PD1"/>
    <n v="1.4542955583346999"/>
    <s v="CD8+/CD3E+"/>
    <s v="1"/>
    <b v="0"/>
    <b v="0"/>
    <n v="0.319690316659069"/>
    <n v="124.655812067081"/>
    <m/>
    <n v="2.0969293646909799"/>
    <x v="0"/>
    <s v="1"/>
    <s v="1"/>
  </r>
  <r>
    <s v="D5_P4_MMD8_L001"/>
    <x v="0"/>
    <s v="Human-melanoma"/>
    <n v="4297.8825082163003"/>
    <n v="2164"/>
    <n v="8.7684023854236702E-3"/>
    <n v="0.74004635809875896"/>
    <s v="P16"/>
    <x v="0"/>
    <x v="0"/>
    <s v="anti-PD1"/>
    <n v="0.96395323018319101"/>
    <s v="CD8+/CD3E+"/>
    <s v="1"/>
    <b v="0"/>
    <b v="0"/>
    <n v="0.481547506299637"/>
    <n v="68.7750195475179"/>
    <m/>
    <n v="21.902738390458801"/>
    <x v="1"/>
    <s v="2"/>
    <s v="2"/>
  </r>
  <r>
    <s v="D5_P5_M44_L001"/>
    <x v="3"/>
    <s v="Human-melanoma"/>
    <n v="3242.7340925765502"/>
    <n v="1796"/>
    <n v="1.46046920966809E-2"/>
    <n v="1.14392712853069"/>
    <s v="P11"/>
    <x v="0"/>
    <x v="0"/>
    <s v="anti-PD1"/>
    <n v="0.79931599716416901"/>
    <s v="CD8+/CD3E+"/>
    <s v="1"/>
    <b v="0"/>
    <b v="0"/>
    <n v="0.234431754886405"/>
    <n v="104.74753186217499"/>
    <m/>
    <n v="27.285350659536601"/>
    <x v="1"/>
    <s v="3"/>
    <s v="3"/>
  </r>
  <r>
    <s v="D5_P5_M68_L001"/>
    <x v="2"/>
    <s v="Human-melanoma"/>
    <n v="4227.9884871914501"/>
    <n v="2098"/>
    <n v="7.8194678342876304E-3"/>
    <n v="0.66161670786412696"/>
    <s v="P23"/>
    <x v="0"/>
    <x v="0"/>
    <s v="anti-PD1"/>
    <n v="0.93205197771473602"/>
    <s v="CD8+/CD3E+"/>
    <s v="1"/>
    <b v="0"/>
    <b v="0"/>
    <n v="0.34067080646197001"/>
    <n v="108.659125056584"/>
    <m/>
    <n v="15.625104354568601"/>
    <x v="0"/>
    <s v="0"/>
    <s v="0"/>
  </r>
  <r>
    <s v="D5_P5_M76_L001"/>
    <x v="1"/>
    <s v="Human-melanoma"/>
    <n v="4136.6527428517002"/>
    <n v="2207"/>
    <n v="1.1612320476921701E-2"/>
    <n v="0.85051323037229698"/>
    <s v="P33"/>
    <x v="1"/>
    <x v="1"/>
    <s v="anti-PD1"/>
    <n v="0.98548099845735904"/>
    <s v="CD8+/CD3E+"/>
    <s v="1"/>
    <b v="0"/>
    <b v="0"/>
    <n v="0.15276711246291899"/>
    <n v="71.917836002100501"/>
    <m/>
    <n v="26.1102363364414"/>
    <x v="1"/>
    <s v="4"/>
    <s v="4"/>
  </r>
  <r>
    <s v="D5_P5_M89_L001"/>
    <x v="0"/>
    <s v="Human-melanoma"/>
    <n v="4708.5435732241303"/>
    <n v="2575"/>
    <n v="1.0260426040306501E-2"/>
    <n v="0.74662910265577798"/>
    <s v="P28"/>
    <x v="0"/>
    <x v="0"/>
    <s v="anti-CTLA4+PD1"/>
    <n v="1.1478873746604099"/>
    <s v="CD8+/CD3E+"/>
    <s v="1"/>
    <b v="0"/>
    <b v="0"/>
    <n v="0.248085868121039"/>
    <n v="84.9859847897105"/>
    <m/>
    <n v="23.801296472749598"/>
    <x v="1"/>
    <s v="3"/>
    <s v="3"/>
  </r>
  <r>
    <s v="D5_P5_M91_L001"/>
    <x v="1"/>
    <s v="Human-melanoma"/>
    <n v="4716.4059545799901"/>
    <n v="2442"/>
    <n v="9.5729554284924301E-3"/>
    <n v="0.76559857763104799"/>
    <s v="P27"/>
    <x v="1"/>
    <x v="0"/>
    <s v="anti-PD1"/>
    <n v="1.08821195483305"/>
    <s v="CD8+/CD3E+"/>
    <s v="1"/>
    <b v="0"/>
    <b v="0"/>
    <n v="0.48715746815310801"/>
    <n v="89.668699673598994"/>
    <m/>
    <n v="17.834534778492301"/>
    <x v="0"/>
    <s v="6"/>
    <s v="6"/>
  </r>
  <r>
    <s v="D5_P5_MMD8_L001"/>
    <x v="1"/>
    <s v="Human-melanoma"/>
    <n v="4046.5172146330701"/>
    <n v="2070"/>
    <n v="1.1532929191604899E-2"/>
    <n v="0.87221712512065996"/>
    <s v="P16"/>
    <x v="0"/>
    <x v="0"/>
    <s v="anti-PD1"/>
    <n v="0.92134386499805099"/>
    <s v="CD8+/CD3E+"/>
    <s v="1"/>
    <b v="0"/>
    <b v="0"/>
    <n v="1.7398997356788599"/>
    <n v="86.239937740703496"/>
    <m/>
    <n v="30.605118973517399"/>
    <x v="2"/>
    <s v="5"/>
    <s v="5"/>
  </r>
  <r>
    <s v="D5_P6_M11"/>
    <x v="3"/>
    <s v="Human-melanoma"/>
    <n v="5501.2923333925901"/>
    <n v="2783"/>
    <n v="7.0239738474758397E-3"/>
    <n v="0.59168908490493999"/>
    <s v="P1"/>
    <x v="1"/>
    <x v="1"/>
    <s v="anti-CTLA4"/>
    <n v="1.24571044604095"/>
    <s v="CD8+/CD3E+"/>
    <s v="1"/>
    <b v="0"/>
    <b v="0"/>
    <n v="0.21704286155590499"/>
    <n v="71.039467914119399"/>
    <m/>
    <n v="23.3927650766122"/>
    <x v="3"/>
    <s v="6"/>
    <s v="6"/>
  </r>
  <r>
    <s v="D5_P6_M17"/>
    <x v="1"/>
    <s v="Human-melanoma"/>
    <n v="4517.2899688381503"/>
    <n v="2375"/>
    <n v="1.17429362081769E-2"/>
    <n v="0.83889424808962498"/>
    <s v="P3"/>
    <x v="1"/>
    <x v="0"/>
    <s v="anti-PD1"/>
    <n v="1.0622224729269301"/>
    <s v="CD8+/CD3E+"/>
    <s v="1"/>
    <b v="0"/>
    <b v="0"/>
    <n v="0.35112760008787303"/>
    <n v="55.156334769372798"/>
    <m/>
    <n v="29.393462451069801"/>
    <x v="2"/>
    <s v="5"/>
    <s v="5"/>
  </r>
  <r>
    <s v="D5_P6_M36_L001"/>
    <x v="1"/>
    <s v="Human-melanoma"/>
    <n v="3688.6098315293998"/>
    <n v="1893"/>
    <n v="1.2824542214020899E-2"/>
    <n v="1.00151980220342"/>
    <s v="P3"/>
    <x v="0"/>
    <x v="0"/>
    <s v="anti-PD1"/>
    <n v="0.842259990871705"/>
    <s v="CD8+/CD3E+"/>
    <s v="1"/>
    <b v="0"/>
    <b v="0"/>
    <n v="0.135233585606398"/>
    <n v="114.999341610147"/>
    <m/>
    <n v="30.995619342492699"/>
    <x v="2"/>
    <s v="5"/>
    <s v="5"/>
  </r>
  <r>
    <s v="D5_P6_M68_L001"/>
    <x v="0"/>
    <s v="Human-melanoma"/>
    <n v="7310.9080847057903"/>
    <n v="3913"/>
    <n v="7.2288513749004402E-3"/>
    <n v="0.51390512815238498"/>
    <s v="P23"/>
    <x v="0"/>
    <x v="0"/>
    <s v="anti-PD1"/>
    <n v="1.75244957178988"/>
    <s v="CD8+/CD3E+"/>
    <s v="1"/>
    <b v="0"/>
    <b v="0"/>
    <n v="0.464191377725649"/>
    <n v="88.978672719714197"/>
    <m/>
    <n v="2.85770885736554"/>
    <x v="0"/>
    <s v="1"/>
    <s v="1"/>
  </r>
  <r>
    <s v="D5_P6_M74_T_enriched"/>
    <x v="0"/>
    <s v="Human-melanoma"/>
    <n v="4424.3515771518096"/>
    <n v="2363"/>
    <n v="9.4292452299131902E-3"/>
    <n v="0.74906449199938996"/>
    <s v="P13"/>
    <x v="0"/>
    <x v="0"/>
    <s v="anti-CTLA4+PD1"/>
    <n v="1.0538567598670201"/>
    <s v="CD8+/CD3E+"/>
    <s v="1"/>
    <b v="0"/>
    <b v="0"/>
    <n v="4.0348298366065599E-2"/>
    <n v="90.618859820255693"/>
    <m/>
    <n v="17.0586411461876"/>
    <x v="0"/>
    <s v="0"/>
    <s v="0"/>
  </r>
  <r>
    <s v="D5_P7_M36_L001"/>
    <x v="1"/>
    <s v="Human-melanoma"/>
    <n v="3641.7364895801902"/>
    <n v="1922"/>
    <n v="1.14915575960968E-2"/>
    <n v="0.90218477902430505"/>
    <s v="P3"/>
    <x v="0"/>
    <x v="0"/>
    <s v="anti-PD1"/>
    <n v="0.86032993108111"/>
    <s v="CD8+/CD3E+"/>
    <s v="1"/>
    <b v="0"/>
    <b v="0"/>
    <n v="0.206301002557326"/>
    <n v="69.196830343129903"/>
    <m/>
    <n v="31.014491442197901"/>
    <x v="2"/>
    <s v="5"/>
    <s v="5"/>
  </r>
  <r>
    <s v="D5_P7_M47_T_enriched"/>
    <x v="0"/>
    <s v="Human-melanoma"/>
    <n v="4696.9353867194804"/>
    <n v="2444"/>
    <n v="9.7279612720530401E-3"/>
    <n v="0.73484304520547195"/>
    <s v="P4"/>
    <x v="0"/>
    <x v="1"/>
    <s v="anti-CTLA4+PD1"/>
    <n v="1.0936775540321899"/>
    <s v="CD8+/CD3E+"/>
    <s v="1"/>
    <b v="0"/>
    <b v="0"/>
    <n v="0.411090706178806"/>
    <n v="92.124622436679203"/>
    <m/>
    <n v="19.409413058850699"/>
    <x v="0"/>
    <s v="9"/>
    <s v="9"/>
  </r>
  <r>
    <s v="D5_P8_M36_L001"/>
    <x v="1"/>
    <s v="Human-melanoma"/>
    <n v="3547.24258878409"/>
    <n v="1803"/>
    <n v="1.1626570563542301E-2"/>
    <n v="0.92918014623782097"/>
    <s v="P3"/>
    <x v="0"/>
    <x v="0"/>
    <s v="anti-PD1"/>
    <n v="0.80366616795532198"/>
    <s v="CD8+/CD3E+"/>
    <s v="1"/>
    <b v="0"/>
    <b v="0"/>
    <n v="0.27123473398000503"/>
    <n v="70.4816043551088"/>
    <m/>
    <n v="31.054068099417599"/>
    <x v="2"/>
    <s v="5"/>
    <s v="5"/>
  </r>
  <r>
    <s v="D5_P8_M60-B1_L001"/>
    <x v="1"/>
    <s v="Human-melanoma"/>
    <n v="4135.4023397954998"/>
    <n v="2102"/>
    <n v="1.00255980093057E-2"/>
    <n v="0.80197852706752504"/>
    <s v="P7"/>
    <x v="1"/>
    <x v="1"/>
    <s v="anti-CTLA4+PD1"/>
    <n v="0.93472900589390695"/>
    <s v="CD8+/CD3E+"/>
    <s v="1"/>
    <b v="0"/>
    <b v="0"/>
    <n v="1.0326463785065301"/>
    <n v="103.111225013404"/>
    <m/>
    <n v="24.718017221164502"/>
    <x v="1"/>
    <s v="0"/>
    <s v="0"/>
  </r>
  <r>
    <s v="D5_P8_M63-B1"/>
    <x v="1"/>
    <s v="Human-melanoma"/>
    <n v="5470.0521297484402"/>
    <n v="2831"/>
    <n v="8.1884218915352705E-3"/>
    <n v="0.64855205906694602"/>
    <s v="P7"/>
    <x v="0"/>
    <x v="1"/>
    <s v="anti-CTLA4+PD1"/>
    <n v="1.2651189003399399"/>
    <s v="CD8+/CD3E+"/>
    <s v="1"/>
    <b v="0"/>
    <b v="0"/>
    <n v="0.14951147763914199"/>
    <n v="60.672234180800203"/>
    <m/>
    <n v="12.8628785517166"/>
    <x v="0"/>
    <s v="0"/>
    <s v="0"/>
  </r>
  <r>
    <s v="D5_P8_MMD2-36B_L001"/>
    <x v="3"/>
    <s v="Human-melanoma"/>
    <n v="5101.1734773331"/>
    <n v="2857"/>
    <n v="8.0843119738197907E-3"/>
    <n v="0.65045256639809301"/>
    <s v="P10"/>
    <x v="0"/>
    <x v="0"/>
    <s v="anti-PD1"/>
    <n v="1.2820734121413599"/>
    <s v="CD8+/CD3E+"/>
    <s v="1"/>
    <b v="0"/>
    <b v="0"/>
    <n v="0.13965508208361599"/>
    <n v="81.981144073474596"/>
    <m/>
    <n v="13.886769449277701"/>
    <x v="0"/>
    <s v="0"/>
    <s v="0"/>
  </r>
  <r>
    <s v="D5_P9_M36_L001"/>
    <x v="1"/>
    <s v="Human-melanoma"/>
    <n v="3552.6883136985498"/>
    <n v="1889"/>
    <n v="1.3869034921459999E-2"/>
    <n v="1.0529489030236601"/>
    <s v="P3"/>
    <x v="0"/>
    <x v="0"/>
    <s v="anti-PD1"/>
    <n v="0.84694479018525504"/>
    <s v="CD8+/CD3E+"/>
    <s v="1"/>
    <b v="0"/>
    <b v="0"/>
    <n v="0.99071971475870602"/>
    <n v="115.11879298950301"/>
    <m/>
    <n v="31.144544979912801"/>
    <x v="2"/>
    <s v="5"/>
    <s v="5"/>
  </r>
  <r>
    <s v="D5_P9_M60-B1_L001"/>
    <x v="1"/>
    <s v="Human-melanoma"/>
    <n v="3385.9704155424602"/>
    <n v="1769"/>
    <n v="1.39091004865915E-2"/>
    <n v="1.0422799642556799"/>
    <s v="P7"/>
    <x v="1"/>
    <x v="1"/>
    <s v="anti-CTLA4+PD1"/>
    <n v="0.794073483646626"/>
    <s v="CD8+/CD3E+"/>
    <s v="1"/>
    <b v="0"/>
    <b v="0"/>
    <n v="0.169145761312746"/>
    <n v="38.593933927509703"/>
    <m/>
    <n v="30.953075839429101"/>
    <x v="2"/>
    <s v="8"/>
    <s v="8"/>
  </r>
  <r>
    <s v="D6_P1_M11"/>
    <x v="2"/>
    <s v="Human-melanoma"/>
    <n v="4692.1702424339301"/>
    <n v="2196"/>
    <n v="8.7281706947495794E-3"/>
    <n v="0.72404068103995101"/>
    <s v="P1"/>
    <x v="1"/>
    <x v="1"/>
    <s v="anti-CTLA4"/>
    <n v="0.98079619914381"/>
    <s v="CD8+/CD3E+"/>
    <s v="1"/>
    <b v="0"/>
    <b v="0"/>
    <n v="0.23838175630303701"/>
    <n v="62.623764758386599"/>
    <m/>
    <n v="23.684977485340799"/>
    <x v="2"/>
    <s v="6"/>
    <s v="6"/>
  </r>
  <r>
    <s v="D6_P1_M23"/>
    <x v="1"/>
    <s v="Human-melanoma"/>
    <n v="3680.4334963808701"/>
    <n v="1735"/>
    <n v="1.1995006234654101E-2"/>
    <n v="0.94962254719689099"/>
    <s v="P3"/>
    <x v="0"/>
    <x v="0"/>
    <s v="anti-PD1"/>
    <n v="0.77221108685006201"/>
    <s v="CD8+/CD3E+"/>
    <s v="1"/>
    <b v="0"/>
    <b v="0"/>
    <n v="0.13913676586707999"/>
    <n v="61.265957480736702"/>
    <m/>
    <n v="29.105909215895299"/>
    <x v="2"/>
    <s v="5"/>
    <s v="5"/>
  </r>
  <r>
    <s v="D6_P1_M39"/>
    <x v="2"/>
    <s v="Human-melanoma"/>
    <n v="6757.6330169195699"/>
    <n v="3360"/>
    <n v="5.9114151660872903E-3"/>
    <n v="0.48523842312964599"/>
    <s v="P2"/>
    <x v="0"/>
    <x v="0"/>
    <s v="anti-PD1"/>
    <n v="1.500139665903"/>
    <s v="CD8+/CD3E+"/>
    <s v="1"/>
    <b v="0"/>
    <b v="0"/>
    <n v="0.45413242743850701"/>
    <n v="114.553855903852"/>
    <m/>
    <n v="2.0296275965868702"/>
    <x v="0"/>
    <s v="1"/>
    <s v="1"/>
  </r>
  <r>
    <s v="D6_P1_M39_T_enriched"/>
    <x v="1"/>
    <s v="Human-melanoma"/>
    <n v="3416.4468807166099"/>
    <n v="1744"/>
    <n v="1.48841856585816E-2"/>
    <n v="1.1051054139204199"/>
    <s v="P2"/>
    <x v="0"/>
    <x v="0"/>
    <s v="anti-PD1"/>
    <n v="0.78191531399955705"/>
    <s v="CD8+/CD3E+"/>
    <s v="1"/>
    <b v="0"/>
    <b v="0"/>
    <n v="0.56481814990569401"/>
    <n v="39.7617786869437"/>
    <m/>
    <n v="30.992087023684299"/>
    <x v="2"/>
    <s v="8"/>
    <s v="8"/>
  </r>
  <r>
    <s v="D6_P1_M47"/>
    <x v="1"/>
    <s v="Human-melanoma"/>
    <n v="3905.00589881732"/>
    <n v="1849"/>
    <n v="1.13647068899071E-2"/>
    <n v="0.89456197359408496"/>
    <s v="P4"/>
    <x v="0"/>
    <x v="1"/>
    <s v="anti-CTLA4+PD1"/>
    <n v="0.82497085054789199"/>
    <s v="CD8+/CD3E+"/>
    <s v="1"/>
    <b v="0"/>
    <b v="0"/>
    <n v="0.36745467243503799"/>
    <n v="78.2669043770873"/>
    <m/>
    <n v="26.739621542732099"/>
    <x v="1"/>
    <s v="3"/>
    <s v="3"/>
  </r>
  <r>
    <s v="D6_P1_M66_L001"/>
    <x v="1"/>
    <s v="Human-melanoma"/>
    <n v="3904.24217654629"/>
    <n v="1800"/>
    <n v="9.3369120184174093E-3"/>
    <n v="0.80287487544092695"/>
    <s v="P12"/>
    <x v="1"/>
    <x v="0"/>
    <s v="anti-PD1"/>
    <n v="0.804112339318517"/>
    <s v="CD8+/CD3E+"/>
    <s v="1"/>
    <b v="0"/>
    <b v="0"/>
    <n v="0.33538600139733699"/>
    <n v="87.208474251583198"/>
    <m/>
    <n v="14.687269048572899"/>
    <x v="0"/>
    <s v="3"/>
    <s v="3"/>
  </r>
  <r>
    <s v="D6_P1_M71_L001"/>
    <x v="1"/>
    <s v="Human-melanoma"/>
    <n v="6453.3471255137802"/>
    <n v="3194"/>
    <n v="6.9754147840562098E-3"/>
    <n v="0.555339258866547"/>
    <s v="P12"/>
    <x v="0"/>
    <x v="0"/>
    <s v="anti-PD1"/>
    <n v="1.4260752196126001"/>
    <s v="CD8+/CD3E+"/>
    <s v="1"/>
    <b v="0"/>
    <b v="0"/>
    <n v="0.67923916425186504"/>
    <n v="91.480813415542798"/>
    <m/>
    <n v="2.49962773035256"/>
    <x v="0"/>
    <s v="1"/>
    <s v="1"/>
  </r>
  <r>
    <s v="D6_P1_M83_L001"/>
    <x v="2"/>
    <s v="Human-melanoma"/>
    <n v="4274.3257149761303"/>
    <n v="1981"/>
    <n v="9.0688568746789093E-3"/>
    <n v="0.78016918856331796"/>
    <s v="P23"/>
    <x v="0"/>
    <x v="0"/>
    <s v="anti-PD1"/>
    <n v="0.88397701333045497"/>
    <s v="CD8+/CD3E+"/>
    <s v="1"/>
    <b v="0"/>
    <b v="0"/>
    <n v="0.59946887825322404"/>
    <n v="95.853225775798606"/>
    <m/>
    <n v="12.501387178926"/>
    <x v="0"/>
    <s v="2"/>
    <s v="2"/>
  </r>
  <r>
    <s v="D6_P1_M89_L001"/>
    <x v="1"/>
    <s v="Human-melanoma"/>
    <n v="3731.8934399670702"/>
    <n v="1722"/>
    <n v="1.1788825868319501E-2"/>
    <n v="0.98539536876538802"/>
    <s v="P28"/>
    <x v="0"/>
    <x v="0"/>
    <s v="anti-CTLA4+PD1"/>
    <n v="0.76574160208373199"/>
    <s v="CD8+/CD3E+"/>
    <s v="1"/>
    <b v="0"/>
    <b v="0"/>
    <n v="0.73997260831516398"/>
    <n v="70.487520132113701"/>
    <m/>
    <n v="22.347419191515499"/>
    <x v="1"/>
    <s v="8"/>
    <s v="8"/>
  </r>
  <r>
    <s v="D6_P1_M90-7-24-17"/>
    <x v="2"/>
    <s v="Human-melanoma"/>
    <n v="4885.5332021739496"/>
    <n v="2561"/>
    <n v="1.0947939609454799E-2"/>
    <n v="0.78032847901696301"/>
    <s v="P30"/>
    <x v="0"/>
    <x v="0"/>
    <s v="anti-PD1"/>
    <n v="1.1403024614860899"/>
    <s v="CD8+/CD3E+"/>
    <s v="1"/>
    <b v="0"/>
    <b v="0"/>
    <n v="1.77476629065048"/>
    <n v="90.680717585273896"/>
    <m/>
    <n v="14.612642996651701"/>
    <x v="0"/>
    <s v="2"/>
    <s v="2"/>
  </r>
  <r>
    <s v="D6_P2_M23"/>
    <x v="1"/>
    <s v="Human-melanoma"/>
    <n v="4802.5959044950996"/>
    <n v="2550"/>
    <n v="1.0726212134445599E-2"/>
    <n v="0.78536779148479197"/>
    <s v="P3"/>
    <x v="0"/>
    <x v="0"/>
    <s v="anti-PD1"/>
    <n v="1.1381831475109101"/>
    <s v="CD8+/CD3E+"/>
    <s v="1"/>
    <b v="0"/>
    <b v="0"/>
    <n v="0.21985352351823201"/>
    <n v="86.815360012137205"/>
    <m/>
    <n v="24.709977091671099"/>
    <x v="2"/>
    <s v="5"/>
    <s v="5"/>
  </r>
  <r>
    <s v="D6_P2_M39"/>
    <x v="2"/>
    <s v="Human-melanoma"/>
    <n v="4555.6290777364902"/>
    <n v="2357"/>
    <n v="9.5598275783628506E-3"/>
    <n v="0.74334169650477"/>
    <s v="P2"/>
    <x v="0"/>
    <x v="0"/>
    <s v="anti-PD1"/>
    <n v="1.05374521702622"/>
    <s v="CD8+/CD3E+"/>
    <s v="1"/>
    <b v="0"/>
    <b v="0"/>
    <n v="0.69005678970598205"/>
    <n v="113.82288281247"/>
    <m/>
    <n v="14.900302879429599"/>
    <x v="0"/>
    <s v="0"/>
    <s v="0"/>
  </r>
  <r>
    <s v="D6_P2_M53_L001"/>
    <x v="1"/>
    <s v="Human-melanoma"/>
    <n v="4519.8558586429699"/>
    <n v="2242"/>
    <n v="7.6416352265614102E-3"/>
    <n v="0.65992664976663695"/>
    <s v="P20"/>
    <x v="1"/>
    <x v="0"/>
    <s v="anti-PD1"/>
    <n v="1.00221242457718"/>
    <s v="CD8+/CD3E+"/>
    <s v="1"/>
    <b v="0"/>
    <b v="0"/>
    <n v="6.1506824562733597E-2"/>
    <n v="98.117460612271898"/>
    <m/>
    <n v="12.3861450472518"/>
    <x v="0"/>
    <s v="6"/>
    <s v="6"/>
  </r>
  <r>
    <s v="D6_P2_M66_L001"/>
    <x v="1"/>
    <s v="Human-melanoma"/>
    <n v="3719.5676101778699"/>
    <n v="1892"/>
    <n v="1.2493884625060001E-2"/>
    <n v="0.94952172930447398"/>
    <s v="P12"/>
    <x v="1"/>
    <x v="0"/>
    <s v="anti-PD1"/>
    <n v="0.84281770507569898"/>
    <s v="CD8+/CD3E+"/>
    <s v="1"/>
    <b v="0"/>
    <b v="0"/>
    <n v="4.8013598598650897E-2"/>
    <n v="103.68062064396599"/>
    <m/>
    <n v="27.230202076621602"/>
    <x v="1"/>
    <s v="3"/>
    <s v="3"/>
  </r>
  <r>
    <s v="D6_P2_M67_L001"/>
    <x v="3"/>
    <s v="Human-melanoma"/>
    <n v="6421.8210246030903"/>
    <n v="3351"/>
    <n v="7.2458340433420396E-3"/>
    <n v="0.56159865084844096"/>
    <s v="P6"/>
    <x v="0"/>
    <x v="0"/>
    <s v="anti-PD1"/>
    <n v="1.49456252386306"/>
    <s v="CD8+/CD3E+"/>
    <s v="1"/>
    <b v="0"/>
    <b v="0"/>
    <n v="0.79400390606407201"/>
    <n v="74.184334614591293"/>
    <m/>
    <n v="2.8182084391550699"/>
    <x v="0"/>
    <s v="2"/>
    <s v="2"/>
  </r>
  <r>
    <s v="D6_P2_M90-7-24-17"/>
    <x v="1"/>
    <s v="Human-melanoma"/>
    <n v="2923.4225986302499"/>
    <n v="1493"/>
    <n v="1.4697664186118699E-2"/>
    <n v="1.0628686991871401"/>
    <s v="P30"/>
    <x v="0"/>
    <x v="0"/>
    <s v="anti-PD1"/>
    <n v="0.66624538809120604"/>
    <s v="CD8+/CD3E+"/>
    <s v="1"/>
    <b v="0"/>
    <b v="0"/>
    <n v="0.564918840091854"/>
    <n v="98.587682758617703"/>
    <m/>
    <n v="27.408626212161899"/>
    <x v="1"/>
    <s v="4"/>
    <s v="4"/>
  </r>
  <r>
    <s v="D6_P3_M11"/>
    <x v="1"/>
    <s v="Human-melanoma"/>
    <n v="3833.2905134491598"/>
    <n v="1907"/>
    <n v="1.23399669815279E-2"/>
    <n v="0.96772139422800896"/>
    <s v="P1"/>
    <x v="1"/>
    <x v="1"/>
    <s v="anti-CTLA4"/>
    <n v="0.84973336120522502"/>
    <s v="CD8+/CD3E+"/>
    <s v="1"/>
    <b v="0"/>
    <b v="0"/>
    <n v="0.19573735590507099"/>
    <n v="39.674740946877598"/>
    <m/>
    <n v="26.656021694287102"/>
    <x v="2"/>
    <s v="5"/>
    <s v="5"/>
  </r>
  <r>
    <s v="D6_P3_M34"/>
    <x v="2"/>
    <s v="Human-melanoma"/>
    <n v="7038.9809098949499"/>
    <n v="3672"/>
    <n v="6.4672647455107299E-3"/>
    <n v="0.48655802302780399"/>
    <s v="P2"/>
    <x v="1"/>
    <x v="0"/>
    <s v="anti-PD1"/>
    <n v="1.6364450173591301"/>
    <s v="CD8+/CD3E+"/>
    <s v="1"/>
    <b v="0"/>
    <b v="0"/>
    <n v="0.68014483849067897"/>
    <n v="52.870838092318699"/>
    <m/>
    <n v="13.6605973894379"/>
    <x v="0"/>
    <s v="1"/>
    <s v="1"/>
  </r>
  <r>
    <s v="D6_P3_M42"/>
    <x v="0"/>
    <s v="Human-melanoma"/>
    <n v="4681.6286868933703"/>
    <n v="2407"/>
    <n v="7.6102704392878801E-3"/>
    <n v="0.58287352631991995"/>
    <s v="P4"/>
    <x v="1"/>
    <x v="0"/>
    <s v="anti-CTLA4+PD1"/>
    <n v="1.0702535574644401"/>
    <s v="CD8+/CD3E+"/>
    <s v="1"/>
    <b v="0"/>
    <b v="0"/>
    <n v="0.273463761011775"/>
    <n v="116.277422920346"/>
    <m/>
    <n v="13.982866748809"/>
    <x v="0"/>
    <s v="0"/>
    <s v="0"/>
  </r>
  <r>
    <s v="D6_P3_M76_L001"/>
    <x v="1"/>
    <s v="Human-melanoma"/>
    <n v="3122.1771430653098"/>
    <n v="1623"/>
    <n v="1.6973675446451699E-2"/>
    <n v="1.23276062294901"/>
    <s v="P33"/>
    <x v="1"/>
    <x v="1"/>
    <s v="anti-PD1"/>
    <n v="0.73227874984409302"/>
    <s v="CD8+/CD3E+"/>
    <s v="1"/>
    <b v="0"/>
    <b v="0"/>
    <n v="0.52494978826526795"/>
    <n v="100.549498161865"/>
    <m/>
    <n v="27.555717795278198"/>
    <x v="1"/>
    <s v="4"/>
    <s v="4"/>
  </r>
  <r>
    <s v="D6_P3_M77_L001"/>
    <x v="3"/>
    <s v="Human-melanoma"/>
    <n v="5573.2414652163698"/>
    <n v="2900"/>
    <n v="7.5967301878246104E-3"/>
    <n v="0.60659246320846705"/>
    <s v="P31"/>
    <x v="1"/>
    <x v="0"/>
    <s v="anti-PD1"/>
    <n v="1.2883198112260901"/>
    <s v="CD8+/CD3E+"/>
    <s v="1"/>
    <b v="0"/>
    <b v="0"/>
    <n v="0.20858558882460301"/>
    <n v="53.295338704859297"/>
    <m/>
    <n v="12.001977011847099"/>
    <x v="0"/>
    <s v="1"/>
    <s v="1"/>
  </r>
  <r>
    <s v="D6_P3_M81_L001"/>
    <x v="1"/>
    <s v="Human-melanoma"/>
    <n v="4347.31921071536"/>
    <n v="2201"/>
    <n v="9.8985993890952396E-3"/>
    <n v="0.74930484682392295"/>
    <s v="P28"/>
    <x v="1"/>
    <x v="1"/>
    <s v="anti-CTLA4+PD1"/>
    <n v="0.97979231357662"/>
    <s v="CD8+/CD3E+"/>
    <s v="1"/>
    <b v="0"/>
    <b v="0"/>
    <n v="1.57464006759513"/>
    <n v="94.623966682654398"/>
    <m/>
    <n v="26.658374021270799"/>
    <x v="1"/>
    <s v="5"/>
    <s v="5"/>
  </r>
  <r>
    <s v="D6_P3_M91_L001"/>
    <x v="2"/>
    <s v="Human-melanoma"/>
    <n v="5215.5342417581096"/>
    <n v="2637"/>
    <n v="8.9113924615386395E-3"/>
    <n v="0.69571836690455002"/>
    <s v="P27"/>
    <x v="1"/>
    <x v="0"/>
    <s v="anti-PD1"/>
    <n v="1.17688851326809"/>
    <s v="CD8+/CD3E+"/>
    <s v="1"/>
    <b v="0"/>
    <b v="0"/>
    <n v="0.97982633027571697"/>
    <n v="104.27518400277501"/>
    <m/>
    <n v="13.8365046604175"/>
    <x v="0"/>
    <s v="0"/>
    <s v="0"/>
  </r>
  <r>
    <s v="D6_P3_MMD5_L001"/>
    <x v="1"/>
    <s v="Human-melanoma"/>
    <n v="3583.4424064965301"/>
    <n v="1661"/>
    <n v="9.6421597952075291E-3"/>
    <n v="0.81477779548125495"/>
    <s v="P8"/>
    <x v="0"/>
    <x v="1"/>
    <s v="anti-CTLA4+PD1"/>
    <n v="0.74220606267518596"/>
    <s v="CD8+/CD3E+"/>
    <s v="1"/>
    <b v="0"/>
    <b v="0"/>
    <n v="0.230612698643891"/>
    <n v="83.302388637132296"/>
    <m/>
    <n v="25.986311650253501"/>
    <x v="1"/>
    <s v="9"/>
    <s v="9"/>
  </r>
  <r>
    <s v="D6_P3_MMD9_L001"/>
    <x v="1"/>
    <s v="Human-melanoma"/>
    <n v="2648.2398788362502"/>
    <n v="1246"/>
    <n v="1.7387471125232701E-2"/>
    <n v="1.41724985960922"/>
    <s v="P17"/>
    <x v="0"/>
    <x v="1"/>
    <s v="anti-PD1"/>
    <n v="0.555148718655606"/>
    <s v="CD8+/CD3E+"/>
    <s v="1"/>
    <b v="0"/>
    <b v="0"/>
    <n v="0.31067695441177301"/>
    <n v="89.528056482831104"/>
    <m/>
    <n v="31.267193429361399"/>
    <x v="2"/>
    <s v="7"/>
    <s v="7"/>
  </r>
  <r>
    <s v="D6_P4_M44_L001"/>
    <x v="3"/>
    <s v="Human-melanoma"/>
    <n v="2992.8519358472099"/>
    <n v="1650"/>
    <n v="1.37948105236602E-2"/>
    <n v="1.07714942271726"/>
    <s v="P11"/>
    <x v="0"/>
    <x v="0"/>
    <s v="anti-PD1"/>
    <n v="0.73662892063524599"/>
    <s v="CD8+/CD3E+"/>
    <s v="1"/>
    <b v="0"/>
    <b v="0"/>
    <n v="1.16642826595371"/>
    <n v="80.997370708580107"/>
    <m/>
    <n v="27.756823788841999"/>
    <x v="1"/>
    <s v="4"/>
    <s v="4"/>
  </r>
  <r>
    <s v="D6_P4_M50_L001"/>
    <x v="0"/>
    <s v="Human-melanoma"/>
    <n v="3401.9329115533701"/>
    <n v="1720"/>
    <n v="1.31099398908881E-2"/>
    <n v="1.0239740459694999"/>
    <s v="P29"/>
    <x v="1"/>
    <x v="1"/>
    <s v="anti-PD1"/>
    <n v="0.76418000231254901"/>
    <s v="CD8+/CD3E+"/>
    <s v="1"/>
    <b v="0"/>
    <b v="0"/>
    <n v="0.47891346890407399"/>
    <n v="71.958826021159197"/>
    <m/>
    <n v="26.9083436377603"/>
    <x v="1"/>
    <s v="7"/>
    <s v="7"/>
  </r>
  <r>
    <s v="D6_P4_M53_L001"/>
    <x v="3"/>
    <s v="Human-melanoma"/>
    <n v="4301.20465051057"/>
    <n v="2227"/>
    <n v="1.0206143418514099E-2"/>
    <n v="0.79216870472911405"/>
    <s v="P20"/>
    <x v="1"/>
    <x v="0"/>
    <s v="anti-PD1"/>
    <n v="0.99050042629330504"/>
    <s v="CD8+/CD3E+"/>
    <s v="1"/>
    <b v="0"/>
    <b v="0"/>
    <n v="0.37112946008849701"/>
    <n v="102.007617795676"/>
    <m/>
    <n v="24.386656137273899"/>
    <x v="1"/>
    <s v="0"/>
    <s v="0"/>
  </r>
  <r>
    <s v="D6_P4_M55_L001"/>
    <x v="2"/>
    <s v="Human-melanoma"/>
    <n v="4022.87287144739"/>
    <n v="1995"/>
    <n v="9.7961641610240201E-3"/>
    <n v="0.82302091870167404"/>
    <s v="P1"/>
    <x v="0"/>
    <x v="0"/>
    <s v="anti-PD1"/>
    <n v="0.88620787014643099"/>
    <s v="CD8+/CD3E+"/>
    <s v="1"/>
    <b v="0"/>
    <b v="0"/>
    <n v="0.322700510860016"/>
    <n v="93.1334001495363"/>
    <m/>
    <n v="24.1719614485303"/>
    <x v="2"/>
    <s v="6"/>
    <s v="6"/>
  </r>
  <r>
    <s v="D6_P4_M66_L001"/>
    <x v="1"/>
    <s v="Human-melanoma"/>
    <n v="3007.0668784079799"/>
    <n v="1472"/>
    <n v="1.18176344846252E-2"/>
    <n v="1.01618374621455"/>
    <s v="P12"/>
    <x v="1"/>
    <x v="0"/>
    <s v="anti-PD1"/>
    <n v="0.65397567560333802"/>
    <s v="CD8+/CD3E+"/>
    <s v="1"/>
    <b v="0"/>
    <b v="0"/>
    <n v="0.28191973574081802"/>
    <n v="84.413542935195807"/>
    <m/>
    <n v="27.4765158569509"/>
    <x v="1"/>
    <s v="3"/>
    <s v="3"/>
  </r>
  <r>
    <s v="D6_P4_M76_L001"/>
    <x v="2"/>
    <s v="Human-melanoma"/>
    <n v="2982.4211207571402"/>
    <n v="1468"/>
    <n v="1.2125954357518899E-2"/>
    <n v="1.0624414347069699"/>
    <s v="P33"/>
    <x v="1"/>
    <x v="1"/>
    <s v="anti-PD1"/>
    <n v="0.65375258992174101"/>
    <s v="CD8+/CD3E+"/>
    <s v="1"/>
    <b v="0"/>
    <b v="0"/>
    <n v="5.0414526850541902E-2"/>
    <n v="86.042855325718605"/>
    <m/>
    <n v="26.997182031014201"/>
    <x v="1"/>
    <s v="4"/>
    <s v="4"/>
  </r>
  <r>
    <s v="D6_P4_M77_L001"/>
    <x v="2"/>
    <s v="Human-melanoma"/>
    <n v="3115.3327808847798"/>
    <n v="1588"/>
    <n v="1.0229516774723099E-2"/>
    <n v="0.85268223929248199"/>
    <s v="P31"/>
    <x v="1"/>
    <x v="0"/>
    <s v="anti-PD1"/>
    <n v="0.70829703907235197"/>
    <s v="CD8+/CD3E+"/>
    <s v="1"/>
    <b v="0"/>
    <b v="0"/>
    <n v="0.32522171481351703"/>
    <n v="98.588821840894397"/>
    <m/>
    <n v="26.609702725845001"/>
    <x v="2"/>
    <s v="6"/>
    <s v="6"/>
  </r>
  <r>
    <s v="D6_P4_M91_L001"/>
    <x v="0"/>
    <s v="Human-melanoma"/>
    <n v="5408.8423685400603"/>
    <n v="2817"/>
    <n v="8.2023209888475793E-3"/>
    <n v="0.62998671424499797"/>
    <s v="P27"/>
    <x v="1"/>
    <x v="0"/>
    <s v="anti-PD1"/>
    <n v="1.2555262160312399"/>
    <s v="CD8+/CD3E+"/>
    <s v="1"/>
    <b v="0"/>
    <b v="0"/>
    <n v="0.11156720221081699"/>
    <n v="54.013752743680399"/>
    <m/>
    <n v="13.746398715601901"/>
    <x v="0"/>
    <s v="3"/>
    <s v="3"/>
  </r>
  <r>
    <s v="D6_P4_MMD1-84B_L001"/>
    <x v="2"/>
    <s v="Human-melanoma"/>
    <n v="3894.4533693907001"/>
    <n v="1980"/>
    <n v="1.31257515629166E-2"/>
    <n v="0.97652968535100604"/>
    <s v="P5"/>
    <x v="0"/>
    <x v="1"/>
    <s v="anti-PD1"/>
    <n v="0.88230387071847305"/>
    <s v="CD8+/CD3E+"/>
    <s v="1"/>
    <b v="0"/>
    <b v="0"/>
    <n v="0.19184577478248599"/>
    <n v="74.063633477113996"/>
    <m/>
    <n v="26.555137788193001"/>
    <x v="1"/>
    <s v="2"/>
    <s v="2"/>
  </r>
  <r>
    <s v="D6_P4_MMD4_L001"/>
    <x v="2"/>
    <s v="Human-melanoma"/>
    <n v="5094.7139948432396"/>
    <n v="2620"/>
    <n v="8.8063969649269502E-3"/>
    <n v="0.67784986182275098"/>
    <s v="P8"/>
    <x v="1"/>
    <x v="1"/>
    <s v="anti-CTLA4+PD1"/>
    <n v="1.1664034862330099"/>
    <s v="CD8+/CD3E+"/>
    <s v="1"/>
    <b v="0"/>
    <b v="0"/>
    <n v="5.6794857149559397E-3"/>
    <n v="102.879968943794"/>
    <m/>
    <n v="16.451476333133801"/>
    <x v="0"/>
    <s v="6"/>
    <s v="6"/>
  </r>
  <r>
    <s v="D6_P5_M11"/>
    <x v="2"/>
    <s v="Human-melanoma"/>
    <n v="8492.8251841402507"/>
    <n v="4460"/>
    <n v="4.1395591821387998E-3"/>
    <n v="0.36034574184742102"/>
    <s v="P1"/>
    <x v="1"/>
    <x v="1"/>
    <s v="anti-CTLA4"/>
    <n v="1.9995169641592101"/>
    <s v="CD8+/CD3E+"/>
    <s v="1"/>
    <b v="0"/>
    <b v="0"/>
    <n v="7.7484009605239004E-2"/>
    <n v="39.601937369516399"/>
    <m/>
    <n v="1.70459493104993"/>
    <x v="0"/>
    <s v="1"/>
    <s v="1"/>
  </r>
  <r>
    <s v="D6_P5_M15"/>
    <x v="1"/>
    <s v="Human-melanoma"/>
    <n v="4192.93422426905"/>
    <n v="2209"/>
    <n v="1.17503549950906E-2"/>
    <n v="0.88929238938097699"/>
    <s v="P1"/>
    <x v="0"/>
    <x v="1"/>
    <s v="anti-PD1"/>
    <n v="0.98536945561655997"/>
    <s v="CD8+/CD3E+"/>
    <s v="1"/>
    <b v="0"/>
    <b v="0"/>
    <n v="0.165593140561793"/>
    <n v="79.916910899750803"/>
    <m/>
    <n v="25.555210396822599"/>
    <x v="2"/>
    <s v="6"/>
    <s v="6"/>
  </r>
  <r>
    <s v="D6_P5_M76_L001"/>
    <x v="2"/>
    <s v="Human-melanoma"/>
    <n v="4200.0791896696201"/>
    <n v="2134"/>
    <n v="1.0763587152997099E-2"/>
    <n v="0.83229667913859395"/>
    <s v="P33"/>
    <x v="1"/>
    <x v="1"/>
    <s v="anti-PD1"/>
    <n v="0.94833723247136004"/>
    <s v="CD8+/CD3E+"/>
    <s v="1"/>
    <b v="0"/>
    <b v="0"/>
    <n v="0.31498491204331203"/>
    <n v="107.060431994639"/>
    <m/>
    <n v="14.291344378594699"/>
    <x v="0"/>
    <s v="0"/>
    <s v="0"/>
  </r>
  <r>
    <s v="D6_P5_M83_L001"/>
    <x v="0"/>
    <s v="Human-melanoma"/>
    <n v="4111.65105467389"/>
    <n v="2090"/>
    <n v="1.11795680482972E-2"/>
    <n v="0.882912011117299"/>
    <s v="P23"/>
    <x v="0"/>
    <x v="0"/>
    <s v="anti-PD1"/>
    <n v="0.93305586328192502"/>
    <s v="CD8+/CD3E+"/>
    <s v="1"/>
    <b v="0"/>
    <b v="0"/>
    <n v="0.27156152257690302"/>
    <n v="89.735879662660295"/>
    <m/>
    <n v="24.948064821477899"/>
    <x v="2"/>
    <s v="2"/>
    <s v="2"/>
  </r>
  <r>
    <s v="D6_P6_M60-B1_L001"/>
    <x v="1"/>
    <s v="Human-melanoma"/>
    <n v="3006.2211569944702"/>
    <n v="1392"/>
    <n v="1.32659058120687E-2"/>
    <n v="1.0808309302455299"/>
    <s v="P7"/>
    <x v="1"/>
    <x v="1"/>
    <s v="anti-CTLA4+PD1"/>
    <n v="0.62252059449807795"/>
    <s v="CD8+/CD3E+"/>
    <s v="1"/>
    <b v="0"/>
    <b v="0"/>
    <n v="0.39548143200063202"/>
    <n v="72.345617927784801"/>
    <m/>
    <n v="30.7060419088278"/>
    <x v="2"/>
    <s v="3"/>
    <s v="3"/>
  </r>
  <r>
    <s v="D6_P6_M68_L001"/>
    <x v="1"/>
    <s v="Human-melanoma"/>
    <n v="3798.7500752584201"/>
    <n v="1871"/>
    <n v="1.2265505829460399E-2"/>
    <n v="0.97408964204391701"/>
    <s v="P23"/>
    <x v="0"/>
    <x v="0"/>
    <s v="anti-PD1"/>
    <n v="0.83579050610537498"/>
    <s v="CD8+/CD3E+"/>
    <s v="1"/>
    <b v="0"/>
    <b v="0"/>
    <n v="0.105501858238644"/>
    <n v="94.576221652657594"/>
    <m/>
    <n v="24.834975658461499"/>
    <x v="1"/>
    <s v="0"/>
    <s v="0"/>
  </r>
  <r>
    <s v="D6_P6_M76_L001"/>
    <x v="1"/>
    <s v="Human-melanoma"/>
    <n v="3611.8293802071698"/>
    <n v="1803"/>
    <n v="1.1351416591071001E-2"/>
    <n v="0.89704555844505096"/>
    <s v="P33"/>
    <x v="1"/>
    <x v="1"/>
    <s v="anti-PD1"/>
    <n v="0.802104568184139"/>
    <s v="CD8+/CD3E+"/>
    <s v="1"/>
    <b v="0"/>
    <b v="0"/>
    <n v="0.13492301629317099"/>
    <n v="92.795610462274396"/>
    <m/>
    <n v="27.044215918766"/>
    <x v="1"/>
    <s v="4"/>
    <s v="4"/>
  </r>
  <r>
    <s v="D6_P7_M36_L001"/>
    <x v="1"/>
    <s v="Human-melanoma"/>
    <n v="3516.0856109778101"/>
    <n v="1823"/>
    <n v="1.0698950709358E-2"/>
    <n v="0.84442595189614"/>
    <s v="P3"/>
    <x v="0"/>
    <x v="0"/>
    <s v="anti-PD1"/>
    <n v="0.81537816623919601"/>
    <s v="CD8+/CD3E+"/>
    <s v="1"/>
    <b v="0"/>
    <b v="0"/>
    <n v="0.90494937435097"/>
    <n v="75.330805935984301"/>
    <m/>
    <n v="30.748977462565701"/>
    <x v="2"/>
    <s v="2"/>
    <s v="2"/>
  </r>
  <r>
    <s v="D6_P7_M47_T_enriched"/>
    <x v="1"/>
    <s v="Human-melanoma"/>
    <n v="5247.3991787792402"/>
    <n v="2692"/>
    <n v="8.4612853175132993E-3"/>
    <n v="0.65472466807079299"/>
    <s v="P4"/>
    <x v="0"/>
    <x v="1"/>
    <s v="anti-CTLA4+PD1"/>
    <n v="1.1977470244974699"/>
    <s v="CD8+/CD3E+"/>
    <s v="1"/>
    <b v="0"/>
    <b v="0"/>
    <n v="0.17786678620575"/>
    <n v="91.992320725211897"/>
    <m/>
    <n v="19.0508783652093"/>
    <x v="0"/>
    <s v="9"/>
    <s v="9"/>
  </r>
  <r>
    <s v="D6_P8_M36_L001"/>
    <x v="1"/>
    <s v="Human-melanoma"/>
    <n v="3226.2340720182201"/>
    <n v="1520"/>
    <n v="1.11486860930357E-2"/>
    <n v="0.91882125454963803"/>
    <s v="P3"/>
    <x v="0"/>
    <x v="0"/>
    <s v="anti-PD1"/>
    <n v="0.68186138580303701"/>
    <s v="CD8+/CD3E+"/>
    <s v="1"/>
    <b v="0"/>
    <b v="0"/>
    <n v="0.206134350782296"/>
    <n v="74.612710937344104"/>
    <m/>
    <n v="30.728895784332799"/>
    <x v="2"/>
    <s v="2"/>
    <s v="2"/>
  </r>
  <r>
    <s v="D6_P8_M60-B1_L001"/>
    <x v="1"/>
    <s v="Human-melanoma"/>
    <n v="3989.6996119105402"/>
    <n v="2082"/>
    <n v="1.1732968242226201E-2"/>
    <n v="0.87919686866802305"/>
    <s v="P7"/>
    <x v="1"/>
    <x v="1"/>
    <s v="anti-CTLA4+PD1"/>
    <n v="0.92669792135639395"/>
    <s v="CD8+/CD3E+"/>
    <s v="1"/>
    <b v="0"/>
    <b v="0"/>
    <n v="0.19790440066989401"/>
    <n v="64.695819728353996"/>
    <m/>
    <n v="28.4177566808923"/>
    <x v="2"/>
    <s v="8"/>
    <s v="8"/>
  </r>
  <r>
    <s v="D6_P8_M63-B1"/>
    <x v="1"/>
    <s v="Human-melanoma"/>
    <n v="3768.5030382969599"/>
    <n v="1893"/>
    <n v="1.09236753990818E-2"/>
    <n v="0.88570682514631305"/>
    <s v="P7"/>
    <x v="0"/>
    <x v="1"/>
    <s v="anti-CTLA4+PD1"/>
    <n v="0.84850638995643801"/>
    <s v="CD8+/CD3E+"/>
    <s v="1"/>
    <b v="0"/>
    <b v="0"/>
    <n v="0.141235805514589"/>
    <n v="87.7327346881208"/>
    <m/>
    <n v="25.380930843387201"/>
    <x v="1"/>
    <s v="4"/>
    <s v="4"/>
  </r>
  <r>
    <s v="D6_P9_M36_L001"/>
    <x v="1"/>
    <s v="Human-melanoma"/>
    <n v="3406.7638538743399"/>
    <n v="1772"/>
    <n v="1.5587469869690901E-2"/>
    <n v="1.13338803369684"/>
    <s v="P3"/>
    <x v="0"/>
    <x v="0"/>
    <s v="anti-PD1"/>
    <n v="0.79351576944263202"/>
    <s v="CD8+/CD3E+"/>
    <s v="1"/>
    <b v="0"/>
    <b v="0"/>
    <n v="0.44712899937867201"/>
    <n v="87.702698719135299"/>
    <m/>
    <n v="27.356842310330801"/>
    <x v="1"/>
    <s v="5"/>
    <s v="5"/>
  </r>
  <r>
    <s v="D6_P9_MMD2-36B_L001"/>
    <x v="1"/>
    <s v="Human-melanoma"/>
    <n v="4762.2531069747902"/>
    <n v="3129"/>
    <n v="1.1244620986428399E-2"/>
    <n v="0.78388551862502198"/>
    <s v="P10"/>
    <x v="0"/>
    <x v="0"/>
    <s v="anti-PD1"/>
    <n v="1.4013127089552699"/>
    <s v="CD8+/CD3E+"/>
    <s v="1"/>
    <b v="0"/>
    <b v="0"/>
    <n v="0.39681781133816701"/>
    <n v="85.054652554468603"/>
    <m/>
    <n v="17.545729449082501"/>
    <x v="0"/>
    <s v="8"/>
    <s v="8"/>
  </r>
  <r>
    <s v="D6_P9_MMD5_L001"/>
    <x v="1"/>
    <s v="Human-melanoma"/>
    <n v="3496.9197711938"/>
    <n v="1782"/>
    <n v="9.9491134236287092E-3"/>
    <n v="0.85007985379778905"/>
    <s v="P8"/>
    <x v="0"/>
    <x v="1"/>
    <s v="anti-CTLA4+PD1"/>
    <n v="0.79530045489541201"/>
    <s v="CD8+/CD3E+"/>
    <s v="1"/>
    <b v="0"/>
    <b v="0"/>
    <n v="0.612988699477375"/>
    <n v="92.111673339774896"/>
    <m/>
    <n v="30.704200965101698"/>
    <x v="2"/>
    <s v="7"/>
    <s v="7"/>
  </r>
  <r>
    <s v="D7_P1_M15"/>
    <x v="1"/>
    <s v="Human-melanoma"/>
    <n v="5200.2668870859598"/>
    <n v="2629"/>
    <n v="1.02573034686384E-2"/>
    <n v="0.74224886727204198"/>
    <s v="P1"/>
    <x v="0"/>
    <x v="1"/>
    <s v="anti-PD1"/>
    <n v="1.17343068520333"/>
    <s v="CD8+/CD3E+"/>
    <s v="1"/>
    <b v="0"/>
    <b v="0"/>
    <n v="0.74667977065395197"/>
    <n v="44.762854401907497"/>
    <m/>
    <n v="25.143091235543299"/>
    <x v="2"/>
    <s v="5"/>
    <s v="5"/>
  </r>
  <r>
    <s v="D7_P1_M39"/>
    <x v="3"/>
    <s v="Human-melanoma"/>
    <n v="4480.4370586225896"/>
    <n v="2297"/>
    <n v="8.1088328147742705E-3"/>
    <n v="0.67620119253387201"/>
    <s v="P2"/>
    <x v="0"/>
    <x v="0"/>
    <s v="anti-PD1"/>
    <n v="1.0201708219457799"/>
    <s v="CD8+/CD3E+"/>
    <s v="1"/>
    <b v="0"/>
    <b v="0"/>
    <n v="0.49168661187423202"/>
    <n v="91.976433269016496"/>
    <m/>
    <n v="19.391964959045701"/>
    <x v="0"/>
    <s v="0"/>
    <s v="0"/>
  </r>
  <r>
    <s v="D7_P1_M43_L001"/>
    <x v="1"/>
    <s v="Human-melanoma"/>
    <n v="4508.7387461016897"/>
    <n v="2335"/>
    <n v="1.1356983959723701E-2"/>
    <n v="0.84437647004669703"/>
    <s v="P14"/>
    <x v="0"/>
    <x v="0"/>
    <s v="anti-PD1"/>
    <n v="1.0385753906775901"/>
    <s v="CD8+/CD3E+"/>
    <s v="1"/>
    <b v="0"/>
    <b v="0"/>
    <n v="1.1540905378335999"/>
    <n v="85.3154664032607"/>
    <m/>
    <n v="17.138585343065301"/>
    <x v="0"/>
    <s v="8"/>
    <s v="8"/>
  </r>
  <r>
    <s v="D7_P1_M44_L001"/>
    <x v="0"/>
    <s v="Human-melanoma"/>
    <n v="2846.1047545241499"/>
    <n v="1630"/>
    <n v="1.55394496612565E-2"/>
    <n v="1.2654824698005001"/>
    <s v="P11"/>
    <x v="0"/>
    <x v="0"/>
    <s v="anti-PD1"/>
    <n v="0.73071715007291005"/>
    <s v="CD8+/CD3E+"/>
    <s v="1"/>
    <b v="0"/>
    <b v="0"/>
    <n v="0.48826466720612699"/>
    <n v="90.448742419092596"/>
    <m/>
    <n v="27.3177459426642"/>
    <x v="1"/>
    <s v="0"/>
    <s v="0"/>
  </r>
  <r>
    <s v="D7_P1_M50_L001"/>
    <x v="0"/>
    <s v="Human-melanoma"/>
    <n v="4419.4806475168598"/>
    <n v="2231"/>
    <n v="7.9229649652410496E-3"/>
    <n v="0.67877017472206003"/>
    <s v="P29"/>
    <x v="1"/>
    <x v="1"/>
    <s v="anti-PD1"/>
    <n v="0.99473905424365905"/>
    <s v="CD8+/CD3E+"/>
    <s v="1"/>
    <b v="0"/>
    <b v="0"/>
    <n v="1.3992752389929199"/>
    <n v="96.975615177754193"/>
    <m/>
    <n v="19.407581281012099"/>
    <x v="0"/>
    <s v="6"/>
    <s v="6"/>
  </r>
  <r>
    <s v="D7_P1_M51_L001"/>
    <x v="0"/>
    <s v="Human-melanoma"/>
    <n v="3736.79320425367"/>
    <n v="1881"/>
    <n v="1.22642537467546E-2"/>
    <n v="0.940050108136263"/>
    <s v="P21"/>
    <x v="0"/>
    <x v="1"/>
    <s v="anti-PD1"/>
    <n v="0.83712902019496105"/>
    <s v="CD8+/CD3E+"/>
    <s v="1"/>
    <b v="0"/>
    <b v="0"/>
    <n v="4.0995712513892897E-2"/>
    <n v="97.488824173743296"/>
    <m/>
    <n v="25.946871952000802"/>
    <x v="1"/>
    <s v="0"/>
    <s v="0"/>
  </r>
  <r>
    <s v="D7_P1_M53_L001"/>
    <x v="0"/>
    <s v="Human-melanoma"/>
    <n v="4172.3953402366096"/>
    <n v="2089"/>
    <n v="9.7303869101527506E-3"/>
    <n v="0.80260876113756496"/>
    <s v="P20"/>
    <x v="1"/>
    <x v="0"/>
    <s v="anti-PD1"/>
    <n v="0.93015574942115598"/>
    <s v="CD8+/CD3E+"/>
    <s v="1"/>
    <b v="0"/>
    <b v="0"/>
    <n v="0.43684777274004799"/>
    <n v="114.431561240219"/>
    <m/>
    <n v="17.137572436979699"/>
    <x v="0"/>
    <s v="0"/>
    <s v="0"/>
  </r>
  <r>
    <s v="D7_P1_M55_L001"/>
    <x v="2"/>
    <s v="Human-melanoma"/>
    <n v="4244.6778504069298"/>
    <n v="2134"/>
    <n v="1.03718323435845E-2"/>
    <n v="0.81321231480342404"/>
    <s v="P1"/>
    <x v="0"/>
    <x v="0"/>
    <s v="anti-PD1"/>
    <n v="0.94822568963056098"/>
    <s v="CD8+/CD3E+"/>
    <s v="1"/>
    <b v="0"/>
    <b v="0"/>
    <n v="3.86468296025647E-2"/>
    <n v="92.648251685168802"/>
    <m/>
    <n v="20.438661268172901"/>
    <x v="0"/>
    <s v="0"/>
    <s v="0"/>
  </r>
  <r>
    <s v="D7_P1_M66_L001"/>
    <x v="1"/>
    <s v="Human-melanoma"/>
    <n v="4275.6035842876299"/>
    <n v="2159"/>
    <n v="7.0951533032488703E-3"/>
    <n v="0.59008288398040099"/>
    <s v="P12"/>
    <x v="1"/>
    <x v="0"/>
    <s v="anti-PD1"/>
    <n v="0.95982614507363595"/>
    <s v="CD8+/CD3E+"/>
    <s v="1"/>
    <b v="0"/>
    <b v="0"/>
    <n v="0.141272397354444"/>
    <n v="87.504878887885695"/>
    <m/>
    <n v="17.143623945917501"/>
    <x v="0"/>
    <s v="3"/>
    <s v="3"/>
  </r>
  <r>
    <s v="D7_P1_M67_L001"/>
    <x v="0"/>
    <s v="Human-melanoma"/>
    <n v="8254.5015510205394"/>
    <n v="4473"/>
    <n v="5.7430486319871603E-3"/>
    <n v="0.41690261052575001"/>
    <s v="P6"/>
    <x v="0"/>
    <x v="0"/>
    <s v="anti-PD1"/>
    <n v="2.00141319245279"/>
    <s v="CD8+/CD3E+"/>
    <s v="1"/>
    <b v="0"/>
    <b v="0"/>
    <n v="0.10757869143701899"/>
    <n v="106.80096874466"/>
    <m/>
    <n v="1.35140169654667"/>
    <x v="0"/>
    <s v="1"/>
    <s v="1"/>
  </r>
  <r>
    <s v="D7_P1_M68_L001"/>
    <x v="1"/>
    <s v="Human-melanoma"/>
    <n v="4290.1288774292098"/>
    <n v="2296"/>
    <n v="1.2619635526763E-2"/>
    <n v="0.88855487574849401"/>
    <s v="P23"/>
    <x v="0"/>
    <x v="0"/>
    <s v="anti-PD1"/>
    <n v="1.0346713912496299"/>
    <s v="CD8+/CD3E+"/>
    <s v="1"/>
    <b v="0"/>
    <b v="0"/>
    <n v="0.12144627105726"/>
    <n v="74.576604253899902"/>
    <m/>
    <n v="9.6824397552977395"/>
    <x v="0"/>
    <s v="0"/>
    <s v="0"/>
  </r>
  <r>
    <s v="D7_P1_M90-7-24-17"/>
    <x v="2"/>
    <s v="Human-melanoma"/>
    <n v="4380.7805832164604"/>
    <n v="2244"/>
    <n v="1.05380597529057E-2"/>
    <n v="0.79707718023280605"/>
    <s v="P30"/>
    <x v="0"/>
    <x v="0"/>
    <s v="anti-PD1"/>
    <n v="0.999870024920404"/>
    <s v="CD8+/CD3E+"/>
    <s v="1"/>
    <b v="0"/>
    <b v="0"/>
    <n v="0.55173548313322895"/>
    <n v="98.985405169987104"/>
    <m/>
    <n v="17.2655949198477"/>
    <x v="0"/>
    <s v="2"/>
    <s v="2"/>
  </r>
  <r>
    <s v="D7_P1_MMD1-84A_L001"/>
    <x v="1"/>
    <s v="Human-melanoma"/>
    <n v="4206.8254922256901"/>
    <n v="2181"/>
    <n v="9.1407066408944505E-3"/>
    <n v="0.73700234737123504"/>
    <s v="P5"/>
    <x v="0"/>
    <x v="0"/>
    <s v="anti-PD1"/>
    <n v="0.96752260108875299"/>
    <s v="CD8+/CD3E+"/>
    <s v="1"/>
    <b v="0"/>
    <b v="0"/>
    <n v="0.976058036098985"/>
    <n v="75.768891808600301"/>
    <m/>
    <n v="25.122492355229301"/>
    <x v="2"/>
    <s v="6"/>
    <s v="6"/>
  </r>
  <r>
    <s v="D7_P1_MMD1-84B_L001"/>
    <x v="1"/>
    <s v="Human-melanoma"/>
    <n v="3653.32855637886"/>
    <n v="1858"/>
    <n v="1.32558923350656E-2"/>
    <n v="1.0240047401603301"/>
    <s v="P5"/>
    <x v="0"/>
    <x v="1"/>
    <s v="anti-PD1"/>
    <n v="0.82987873554303904"/>
    <s v="CD8+/CD3E+"/>
    <s v="1"/>
    <b v="0"/>
    <b v="0"/>
    <n v="0.59605149173680705"/>
    <n v="92.600483173274895"/>
    <m/>
    <n v="25.8328351953392"/>
    <x v="2"/>
    <s v="7"/>
    <s v="7"/>
  </r>
  <r>
    <s v="D7_P1_MMD6_L001"/>
    <x v="0"/>
    <s v="Human-melanoma"/>
    <n v="3252.16154374186"/>
    <n v="1632"/>
    <n v="8.8703828352874308E-3"/>
    <n v="0.76801598836805796"/>
    <s v="P22"/>
    <x v="0"/>
    <x v="0"/>
    <s v="anti-PD1"/>
    <n v="0.72848629325693404"/>
    <s v="CD8+/CD3E+"/>
    <s v="1"/>
    <b v="0"/>
    <b v="0"/>
    <n v="0.24439938129237901"/>
    <n v="105.38197206789199"/>
    <m/>
    <n v="27.219546636512401"/>
    <x v="1"/>
    <s v="4"/>
    <s v="4"/>
  </r>
  <r>
    <s v="D7_P1_MMD8_L001"/>
    <x v="0"/>
    <s v="Human-melanoma"/>
    <n v="3882.54501929558"/>
    <n v="1950"/>
    <n v="1.0083083614495499E-2"/>
    <n v="0.81619381359267495"/>
    <s v="P16"/>
    <x v="0"/>
    <x v="0"/>
    <s v="anti-PD1"/>
    <n v="0.87126112947939205"/>
    <s v="CD8+/CD3E+"/>
    <s v="1"/>
    <b v="0"/>
    <b v="0"/>
    <n v="0.110049818323868"/>
    <n v="79.845942057392605"/>
    <m/>
    <n v="26.793429493112502"/>
    <x v="1"/>
    <s v="5"/>
    <s v="5"/>
  </r>
  <r>
    <s v="D7_P10_MMD2-36B_L001"/>
    <x v="1"/>
    <s v="Human-melanoma"/>
    <n v="3690.8883796781201"/>
    <n v="2095"/>
    <n v="1.2780435216673099E-2"/>
    <n v="0.98743828633719399"/>
    <s v="P10"/>
    <x v="0"/>
    <x v="0"/>
    <s v="anti-PD1"/>
    <n v="0.93707140555068202"/>
    <s v="CD8+/CD3E+"/>
    <s v="1"/>
    <b v="0"/>
    <b v="0"/>
    <n v="1.5819381322491399"/>
    <n v="97.392813565737896"/>
    <m/>
    <n v="27.131121911593102"/>
    <x v="1"/>
    <s v="3"/>
    <s v="3"/>
  </r>
  <r>
    <s v="D7_P2_M34"/>
    <x v="2"/>
    <s v="Human-melanoma"/>
    <n v="4074.4779085835899"/>
    <n v="1997"/>
    <n v="1.19779236379769E-2"/>
    <n v="0.92488826194145901"/>
    <s v="P2"/>
    <x v="1"/>
    <x v="0"/>
    <s v="anti-PD1"/>
    <n v="0.89000032673358997"/>
    <s v="CD8+/CD3E+"/>
    <s v="1"/>
    <b v="0"/>
    <b v="0"/>
    <n v="0.26763900814174801"/>
    <n v="91.842794477159899"/>
    <m/>
    <n v="24.1167688211555"/>
    <x v="2"/>
    <s v="6"/>
    <s v="6"/>
  </r>
  <r>
    <s v="D7_P2_M39"/>
    <x v="2"/>
    <s v="Human-melanoma"/>
    <n v="5610.7611949614002"/>
    <n v="2908"/>
    <n v="7.6039024595598798E-3"/>
    <n v="0.598630434106594"/>
    <s v="P2"/>
    <x v="0"/>
    <x v="0"/>
    <s v="anti-PD1"/>
    <n v="1.2955700958780101"/>
    <s v="CD8+/CD3E+"/>
    <s v="1"/>
    <b v="0"/>
    <b v="0"/>
    <n v="0.21272544770235199"/>
    <n v="105.389070270129"/>
    <m/>
    <n v="14.2377301355759"/>
    <x v="0"/>
    <s v="6"/>
    <s v="6"/>
  </r>
  <r>
    <s v="D7_P2_M51_L001"/>
    <x v="1"/>
    <s v="Human-melanoma"/>
    <n v="3374.5081294204601"/>
    <n v="1591"/>
    <n v="1.24494242141301E-2"/>
    <n v="1.06479497968113"/>
    <s v="P21"/>
    <x v="0"/>
    <x v="1"/>
    <s v="anti-PD1"/>
    <n v="0.71320492406749902"/>
    <s v="CD8+/CD3E+"/>
    <s v="1"/>
    <b v="0"/>
    <b v="0"/>
    <n v="1.53824624993534"/>
    <n v="81.680484655521497"/>
    <m/>
    <n v="26.981630266293699"/>
    <x v="1"/>
    <s v="4"/>
    <s v="4"/>
  </r>
  <r>
    <s v="D7_P2_M67_L001"/>
    <x v="3"/>
    <s v="Human-melanoma"/>
    <n v="8591.0982946902495"/>
    <n v="4660"/>
    <n v="5.6509022559692998E-3"/>
    <n v="0.403776310971871"/>
    <s v="P6"/>
    <x v="0"/>
    <x v="0"/>
    <s v="anti-PD1"/>
    <n v="2.0820586663503202"/>
    <s v="CD8+/CD3E+"/>
    <s v="1"/>
    <b v="0"/>
    <b v="0"/>
    <n v="0.26856586740035299"/>
    <n v="82.305988484176595"/>
    <m/>
    <n v="1.4777931831996001"/>
    <x v="0"/>
    <s v="1"/>
    <s v="1"/>
  </r>
  <r>
    <s v="D7_P2_M71_L001"/>
    <x v="0"/>
    <s v="Human-melanoma"/>
    <n v="4326.7336367057296"/>
    <n v="2229"/>
    <n v="1.0144196494626299E-2"/>
    <n v="0.81648510787778705"/>
    <s v="P12"/>
    <x v="0"/>
    <x v="0"/>
    <s v="anti-PD1"/>
    <n v="0.98871574084052405"/>
    <s v="CD8+/CD3E+"/>
    <s v="1"/>
    <b v="0"/>
    <b v="0"/>
    <n v="0.120191297376534"/>
    <n v="97.221258746199993"/>
    <m/>
    <n v="16.836053903347601"/>
    <x v="0"/>
    <s v="2"/>
    <s v="2"/>
  </r>
  <r>
    <s v="D7_P2_M77_L001"/>
    <x v="2"/>
    <s v="Human-melanoma"/>
    <n v="3620.8455742457299"/>
    <n v="1836"/>
    <n v="1.17218111089734E-2"/>
    <n v="0.94795585787594705"/>
    <s v="P31"/>
    <x v="1"/>
    <x v="0"/>
    <s v="anti-PD1"/>
    <n v="0.81995142271194599"/>
    <s v="CD8+/CD3E+"/>
    <s v="1"/>
    <b v="0"/>
    <b v="0"/>
    <n v="6.0810564571650003E-2"/>
    <n v="98.122358385357501"/>
    <m/>
    <n v="25.8915505887128"/>
    <x v="2"/>
    <s v="6"/>
    <s v="6"/>
  </r>
  <r>
    <s v="D7_P2_M8_L001"/>
    <x v="0"/>
    <s v="Human-melanoma"/>
    <n v="4574.9513365001703"/>
    <n v="2732"/>
    <n v="9.0494037580944198E-3"/>
    <n v="0.67966375959667302"/>
    <s v="P6"/>
    <x v="1"/>
    <x v="0"/>
    <s v="anti-CTLA4"/>
    <n v="1.21581696470687"/>
    <s v="CD8+/CD3E+"/>
    <s v="1"/>
    <b v="0"/>
    <b v="0"/>
    <n v="0.12740806270282701"/>
    <n v="80.886577459672694"/>
    <m/>
    <n v="16.640002676376898"/>
    <x v="0"/>
    <s v="2"/>
    <s v="2"/>
  </r>
  <r>
    <s v="D7_P2_M81_L001"/>
    <x v="1"/>
    <s v="Human-melanoma"/>
    <n v="4963.7181958514302"/>
    <n v="2616"/>
    <n v="8.4919739467676902E-3"/>
    <n v="0.641183759785664"/>
    <s v="P28"/>
    <x v="1"/>
    <x v="1"/>
    <s v="anti-CTLA4+PD1"/>
    <n v="1.1672958289594"/>
    <s v="CD8+/CD3E+"/>
    <s v="1"/>
    <b v="0"/>
    <b v="0"/>
    <n v="0.21035391455612101"/>
    <n v="97.257973501680794"/>
    <m/>
    <n v="24.683961130711701"/>
    <x v="2"/>
    <s v="5"/>
    <s v="5"/>
  </r>
  <r>
    <s v="D7_P2_MMD1-84A_L001"/>
    <x v="2"/>
    <s v="Human-melanoma"/>
    <n v="4281.8725537628598"/>
    <n v="2174"/>
    <n v="9.5216546686498899E-3"/>
    <n v="0.747936631674054"/>
    <s v="P5"/>
    <x v="0"/>
    <x v="0"/>
    <s v="anti-PD1"/>
    <n v="0.97086888631271695"/>
    <s v="CD8+/CD3E+"/>
    <s v="1"/>
    <b v="0"/>
    <b v="0"/>
    <n v="0.61556612706465097"/>
    <n v="92.173880724905999"/>
    <m/>
    <n v="22.409790239610999"/>
    <x v="3"/>
    <s v="6"/>
    <s v="6"/>
  </r>
  <r>
    <s v="D7_P2_MMD6_L001"/>
    <x v="1"/>
    <s v="Human-melanoma"/>
    <n v="4154.4440356831001"/>
    <n v="2159"/>
    <n v="7.0845807369158999E-3"/>
    <n v="0.57664213001251796"/>
    <s v="P22"/>
    <x v="0"/>
    <x v="0"/>
    <s v="anti-PD1"/>
    <n v="0.96451094438718499"/>
    <s v="CD8+/CD3E+"/>
    <s v="1"/>
    <b v="0"/>
    <b v="0"/>
    <n v="1.1787177355690801"/>
    <n v="81.254031739912904"/>
    <m/>
    <n v="15.784601045453"/>
    <x v="0"/>
    <s v="4"/>
    <s v="4"/>
  </r>
  <r>
    <s v="D7_P3_M11"/>
    <x v="2"/>
    <s v="Human-melanoma"/>
    <n v="6272.6125687879703"/>
    <n v="3142"/>
    <n v="7.0653035180592303E-3"/>
    <n v="0.57448054543559002"/>
    <s v="P1"/>
    <x v="1"/>
    <x v="1"/>
    <s v="anti-CTLA4"/>
    <n v="1.40711293667681"/>
    <s v="CD8+/CD3E+"/>
    <s v="1"/>
    <b v="0"/>
    <b v="0"/>
    <n v="0.57268681161800306"/>
    <n v="64.334098069912599"/>
    <m/>
    <n v="13.3743877781164"/>
    <x v="0"/>
    <s v="6"/>
    <s v="6"/>
  </r>
  <r>
    <s v="D7_P3_M24_L001"/>
    <x v="1"/>
    <s v="Human-melanoma"/>
    <n v="4367.6458936487097"/>
    <n v="2298"/>
    <n v="1.04653399940533E-2"/>
    <n v="0.79554457076845897"/>
    <s v="P25"/>
    <x v="1"/>
    <x v="0"/>
    <s v="anti-PD1"/>
    <n v="1.02440944989614"/>
    <s v="CD8+/CD3E+"/>
    <s v="1"/>
    <b v="0"/>
    <b v="0"/>
    <n v="0.33447971501030799"/>
    <n v="81.186321927020998"/>
    <m/>
    <n v="29.177436084027899"/>
    <x v="2"/>
    <s v="5"/>
    <s v="5"/>
  </r>
  <r>
    <s v="D7_P3_M34"/>
    <x v="0"/>
    <s v="Human-melanoma"/>
    <n v="3921.6552115171698"/>
    <n v="1904"/>
    <n v="1.02774146902636E-2"/>
    <n v="0.859331319197983"/>
    <s v="P2"/>
    <x v="1"/>
    <x v="0"/>
    <s v="anti-PD1"/>
    <n v="0.85140650381720695"/>
    <s v="CD8+/CD3E+"/>
    <s v="1"/>
    <b v="0"/>
    <b v="0"/>
    <n v="0.16629854129459101"/>
    <n v="85.767644942421597"/>
    <m/>
    <n v="26.177862929302499"/>
    <x v="1"/>
    <s v="2"/>
    <s v="2"/>
  </r>
  <r>
    <s v="D7_P3_M44_L001"/>
    <x v="0"/>
    <s v="Human-melanoma"/>
    <n v="3073.7950399992201"/>
    <n v="1789"/>
    <n v="1.29144887482249E-2"/>
    <n v="1.05492478873164"/>
    <s v="P11"/>
    <x v="0"/>
    <x v="0"/>
    <s v="anti-PD1"/>
    <n v="0.80400079647771805"/>
    <s v="CD8+/CD3E+"/>
    <s v="1"/>
    <b v="0"/>
    <b v="0"/>
    <n v="0.57248883182129595"/>
    <n v="101.920735514681"/>
    <m/>
    <n v="27.255339165128898"/>
    <x v="1"/>
    <s v="3"/>
    <s v="3"/>
  </r>
  <r>
    <s v="D7_P3_M55_L001"/>
    <x v="1"/>
    <s v="Human-melanoma"/>
    <n v="5048.7816641958198"/>
    <n v="2622"/>
    <n v="9.1417499049933904E-3"/>
    <n v="0.714966032550158"/>
    <s v="P1"/>
    <x v="0"/>
    <x v="0"/>
    <s v="anti-PD1"/>
    <n v="1.1662919433922101"/>
    <s v="CD8+/CD3E+"/>
    <s v="1"/>
    <b v="0"/>
    <b v="0"/>
    <n v="0.143134782090548"/>
    <n v="66.887886834618598"/>
    <m/>
    <n v="16.8284689340339"/>
    <x v="0"/>
    <s v="3"/>
    <s v="3"/>
  </r>
  <r>
    <s v="D7_P3_M68_L001"/>
    <x v="0"/>
    <s v="Human-melanoma"/>
    <n v="5672.7101881089802"/>
    <n v="2886"/>
    <n v="8.1195645889941392E-3"/>
    <n v="0.63946122742205502"/>
    <s v="P23"/>
    <x v="0"/>
    <x v="0"/>
    <s v="anti-PD1"/>
    <n v="1.2878736398628901"/>
    <s v="CD8+/CD3E+"/>
    <s v="1"/>
    <b v="0"/>
    <b v="0"/>
    <n v="0.28595250364352598"/>
    <n v="71.875262758539606"/>
    <m/>
    <n v="2.9527365016198299"/>
    <x v="0"/>
    <s v="0"/>
    <s v="0"/>
  </r>
  <r>
    <s v="D7_P3_M71_L001"/>
    <x v="0"/>
    <s v="Human-melanoma"/>
    <n v="3899.0070586995498"/>
    <n v="1972"/>
    <n v="8.7901360482269993E-3"/>
    <n v="0.73488755726084698"/>
    <s v="P12"/>
    <x v="0"/>
    <x v="0"/>
    <s v="anti-PD1"/>
    <n v="0.87706135720093004"/>
    <s v="CD8+/CD3E+"/>
    <s v="1"/>
    <b v="0"/>
    <b v="0"/>
    <n v="7.6107833071980199E-2"/>
    <n v="93.105188227941696"/>
    <m/>
    <n v="23.257680631486298"/>
    <x v="1"/>
    <s v="3"/>
    <s v="3"/>
  </r>
  <r>
    <s v="D7_P3_M77_L001"/>
    <x v="2"/>
    <s v="Human-melanoma"/>
    <n v="4970.1070393411501"/>
    <n v="2526"/>
    <n v="9.1978585934895107E-3"/>
    <n v="0.730366773973114"/>
    <s v="P31"/>
    <x v="1"/>
    <x v="0"/>
    <s v="anti-PD1"/>
    <n v="1.1262480635454399"/>
    <s v="CD8+/CD3E+"/>
    <s v="1"/>
    <b v="0"/>
    <b v="0"/>
    <n v="0.103931517620217"/>
    <n v="51.139916499179598"/>
    <m/>
    <n v="13.2013145004266"/>
    <x v="0"/>
    <s v="6"/>
    <s v="6"/>
  </r>
  <r>
    <s v="D7_P3_M81_L001"/>
    <x v="0"/>
    <s v="Human-melanoma"/>
    <n v="4270.6113467217101"/>
    <n v="2209"/>
    <n v="1.0899729677478501E-2"/>
    <n v="0.85605766370682901"/>
    <s v="P28"/>
    <x v="1"/>
    <x v="1"/>
    <s v="anti-CTLA4+PD1"/>
    <n v="0.98492328425336495"/>
    <s v="CD8+/CD3E+"/>
    <s v="1"/>
    <b v="0"/>
    <b v="0"/>
    <n v="0.27909914213030002"/>
    <n v="100.811677866197"/>
    <m/>
    <n v="24.6999984823426"/>
    <x v="1"/>
    <s v="2"/>
    <s v="2"/>
  </r>
  <r>
    <s v="D7_P3_MMD4_L001"/>
    <x v="1"/>
    <s v="Human-melanoma"/>
    <n v="3301.76967579643"/>
    <n v="1690"/>
    <n v="1.4819673502026599E-2"/>
    <n v="1.08902971522428"/>
    <s v="P8"/>
    <x v="1"/>
    <x v="1"/>
    <s v="anti-CTLA4+PD1"/>
    <n v="0.75481040368545005"/>
    <s v="CD8+/CD3E+"/>
    <s v="1"/>
    <b v="0"/>
    <b v="0"/>
    <n v="0.57509695585623"/>
    <n v="76.523670040360201"/>
    <m/>
    <n v="27.543119075023199"/>
    <x v="1"/>
    <s v="4"/>
    <s v="4"/>
  </r>
  <r>
    <s v="D7_P4_M24_L001"/>
    <x v="1"/>
    <s v="Human-melanoma"/>
    <n v="3248.52379994292"/>
    <n v="1667"/>
    <n v="1.53025190994213E-2"/>
    <n v="1.1630638990357201"/>
    <s v="P25"/>
    <x v="1"/>
    <x v="0"/>
    <s v="anti-PD1"/>
    <n v="0.74666777630713799"/>
    <s v="CD8+/CD3E+"/>
    <s v="1"/>
    <b v="0"/>
    <b v="0"/>
    <n v="1.2160879583703501"/>
    <n v="91.739664566913405"/>
    <m/>
    <n v="31.295432729044901"/>
    <x v="2"/>
    <s v="5"/>
    <s v="5"/>
  </r>
  <r>
    <s v="D7_P4_M39"/>
    <x v="3"/>
    <s v="Human-melanoma"/>
    <n v="4874.8645794917802"/>
    <n v="2649"/>
    <n v="1.02873411676197E-2"/>
    <n v="0.73259718376245997"/>
    <s v="P2"/>
    <x v="0"/>
    <x v="0"/>
    <s v="anti-PD1"/>
    <n v="1.18625811189519"/>
    <s v="CD8+/CD3E+"/>
    <s v="1"/>
    <b v="0"/>
    <b v="0"/>
    <n v="0.954075180122964"/>
    <n v="88.679366095123996"/>
    <m/>
    <n v="14.387954337289299"/>
    <x v="0"/>
    <s v="0"/>
    <s v="0"/>
  </r>
  <r>
    <s v="D7_P4_M42"/>
    <x v="0"/>
    <s v="Human-melanoma"/>
    <n v="7052.0388077828502"/>
    <n v="3713"/>
    <n v="6.6526424475892802E-3"/>
    <n v="0.51282358100849301"/>
    <s v="P4"/>
    <x v="1"/>
    <x v="0"/>
    <s v="anti-CTLA4+PD1"/>
    <n v="1.65875358551889"/>
    <s v="CD8+/CD3E+"/>
    <s v="1"/>
    <b v="0"/>
    <b v="0"/>
    <n v="0.54099676377794603"/>
    <n v="118.86954093959"/>
    <m/>
    <n v="2.1716711702176901"/>
    <x v="0"/>
    <s v="1"/>
    <s v="1"/>
  </r>
  <r>
    <s v="D7_P4_M50_L001"/>
    <x v="0"/>
    <s v="Human-melanoma"/>
    <n v="4296.8108522435896"/>
    <n v="2212"/>
    <n v="1.0637066930292699E-2"/>
    <n v="0.84379358295528895"/>
    <s v="P29"/>
    <x v="1"/>
    <x v="1"/>
    <s v="anti-PD1"/>
    <n v="0.98470019857176705"/>
    <s v="CD8+/CD3E+"/>
    <s v="1"/>
    <b v="0"/>
    <b v="0"/>
    <n v="1.2242228463579199"/>
    <n v="97.8500621066528"/>
    <m/>
    <n v="26.2353292220123"/>
    <x v="1"/>
    <s v="3"/>
    <s v="3"/>
  </r>
  <r>
    <s v="D7_P4_M53_L001"/>
    <x v="0"/>
    <s v="Human-melanoma"/>
    <n v="6295.4439765950201"/>
    <n v="3315"/>
    <n v="7.75255372047934E-3"/>
    <n v="0.58323167539038201"/>
    <s v="P20"/>
    <x v="1"/>
    <x v="0"/>
    <s v="anti-PD1"/>
    <n v="1.4756002409272699"/>
    <s v="CD8+/CD3E+"/>
    <s v="1"/>
    <b v="0"/>
    <b v="0"/>
    <n v="0.62204918180171298"/>
    <n v="122.972415824454"/>
    <m/>
    <n v="2.1268884594266799"/>
    <x v="0"/>
    <s v="1"/>
    <s v="1"/>
  </r>
  <r>
    <s v="D7_P4_M55_L001"/>
    <x v="0"/>
    <s v="Human-melanoma"/>
    <n v="5369.9705311009102"/>
    <n v="2817"/>
    <n v="8.7670427930362695E-3"/>
    <n v="0.66933310681152003"/>
    <s v="P1"/>
    <x v="0"/>
    <x v="0"/>
    <s v="anti-PD1"/>
    <n v="1.2521799308072801"/>
    <s v="CD8+/CD3E+"/>
    <s v="1"/>
    <b v="0"/>
    <b v="0"/>
    <n v="0.38291927371937101"/>
    <n v="100.32800212551901"/>
    <m/>
    <n v="11.7274383414937"/>
    <x v="0"/>
    <s v="9"/>
    <s v="9"/>
  </r>
  <r>
    <s v="D7_P4_M71_L001"/>
    <x v="1"/>
    <s v="Human-melanoma"/>
    <n v="4556.1974930370498"/>
    <n v="2335"/>
    <n v="9.7433985550099203E-3"/>
    <n v="0.78198318412094503"/>
    <s v="P12"/>
    <x v="0"/>
    <x v="0"/>
    <s v="anti-PD1"/>
    <n v="1.0405831618119601"/>
    <s v="CD8+/CD3E+"/>
    <s v="1"/>
    <b v="0"/>
    <b v="0"/>
    <n v="0.436909052653706"/>
    <n v="57.8945932128374"/>
    <m/>
    <n v="17.486279222597201"/>
    <x v="0"/>
    <s v="9"/>
    <s v="9"/>
  </r>
  <r>
    <s v="D7_P4_MMD1-84A_L001"/>
    <x v="1"/>
    <s v="Human-melanoma"/>
    <n v="2707.6966211158301"/>
    <n v="1252"/>
    <n v="1.5765485808991099E-2"/>
    <n v="1.29784715384204"/>
    <s v="P5"/>
    <x v="0"/>
    <x v="0"/>
    <s v="anti-PD1"/>
    <n v="0.55882963240196604"/>
    <s v="CD8+/CD3E+"/>
    <s v="1"/>
    <b v="0"/>
    <b v="0"/>
    <n v="0.48571802712809697"/>
    <n v="108.04554084047101"/>
    <m/>
    <n v="31.0038020194811"/>
    <x v="2"/>
    <s v="7"/>
    <s v="7"/>
  </r>
  <r>
    <s v="D7_P4_MMD1-84B_L001"/>
    <x v="0"/>
    <s v="Human-melanoma"/>
    <n v="3162.5984439129702"/>
    <n v="1580"/>
    <n v="1.6486345401629E-2"/>
    <n v="1.2241518914946301"/>
    <s v="P5"/>
    <x v="0"/>
    <x v="1"/>
    <s v="anti-PD1"/>
    <n v="0.70640081077877204"/>
    <s v="CD8+/CD3E+"/>
    <s v="1"/>
    <b v="0"/>
    <b v="0"/>
    <n v="0.99772501643337796"/>
    <n v="111.563732204282"/>
    <m/>
    <n v="30.8153286005772"/>
    <x v="2"/>
    <s v="7"/>
    <s v="7"/>
  </r>
  <r>
    <s v="D7_P4_MMD6_L001"/>
    <x v="0"/>
    <s v="Human-melanoma"/>
    <n v="6738.1129852128697"/>
    <n v="3571"/>
    <n v="6.9870217176992398E-3"/>
    <n v="0.53726502289072797"/>
    <s v="P22"/>
    <x v="0"/>
    <x v="0"/>
    <s v="anti-PD1"/>
    <n v="1.5899316527460301"/>
    <s v="CD8+/CD3E+"/>
    <s v="1"/>
    <b v="0"/>
    <b v="0"/>
    <n v="0.20178331149376399"/>
    <n v="114.632434023023"/>
    <m/>
    <n v="2.86487378705178"/>
    <x v="0"/>
    <s v="1"/>
    <s v="1"/>
  </r>
  <r>
    <s v="D7_P5_M11"/>
    <x v="1"/>
    <s v="Human-melanoma"/>
    <n v="4235.4812738084702"/>
    <n v="2108"/>
    <n v="9.1290163638218305E-3"/>
    <n v="0.77483611235145999"/>
    <s v="P1"/>
    <x v="1"/>
    <x v="1"/>
    <s v="anti-CTLA4"/>
    <n v="0.94287163327221901"/>
    <s v="CD8+/CD3E+"/>
    <s v="1"/>
    <b v="0"/>
    <b v="0"/>
    <n v="0.60443458759869495"/>
    <n v="55.127964762703797"/>
    <m/>
    <n v="26.619068254719298"/>
    <x v="2"/>
    <s v="5"/>
    <s v="5"/>
  </r>
  <r>
    <s v="D7_P5_M15"/>
    <x v="0"/>
    <s v="Human-melanoma"/>
    <n v="4856.9615427511098"/>
    <n v="2559"/>
    <n v="7.5845063261718998E-3"/>
    <n v="0.59444230951814403"/>
    <s v="P1"/>
    <x v="0"/>
    <x v="1"/>
    <s v="anti-PD1"/>
    <n v="1.1362869192173299"/>
    <s v="CD8+/CD3E+"/>
    <s v="1"/>
    <b v="0"/>
    <b v="0"/>
    <n v="1.0614515291312601"/>
    <n v="55.342343078048103"/>
    <m/>
    <n v="24.070790933366901"/>
    <x v="2"/>
    <s v="6"/>
    <s v="6"/>
  </r>
  <r>
    <s v="D7_P5_M44_L001"/>
    <x v="1"/>
    <s v="Human-melanoma"/>
    <n v="3584.5918780868901"/>
    <n v="2022"/>
    <n v="1.38612132457939E-2"/>
    <n v="1.04473791849338"/>
    <s v="P11"/>
    <x v="0"/>
    <x v="0"/>
    <s v="anti-PD1"/>
    <n v="0.90227003922145699"/>
    <s v="CD8+/CD3E+"/>
    <s v="1"/>
    <b v="0"/>
    <b v="0"/>
    <n v="0.27589084418332199"/>
    <n v="100.515952929848"/>
    <m/>
    <n v="27.241454573979102"/>
    <x v="1"/>
    <s v="3"/>
    <s v="3"/>
  </r>
  <r>
    <s v="D7_P5_M68_L001"/>
    <x v="3"/>
    <s v="Human-melanoma"/>
    <n v="4568.6579128963704"/>
    <n v="2291"/>
    <n v="8.9602402210513105E-3"/>
    <n v="0.736048240079205"/>
    <s v="P23"/>
    <x v="0"/>
    <x v="0"/>
    <s v="anti-PD1"/>
    <n v="1.0170476224034199"/>
    <s v="CD8+/CD3E+"/>
    <s v="1"/>
    <b v="0"/>
    <b v="0"/>
    <n v="6.3498273919624496E-2"/>
    <n v="88.668575967797295"/>
    <m/>
    <n v="14.380737331138899"/>
    <x v="0"/>
    <s v="0"/>
    <s v="0"/>
  </r>
  <r>
    <s v="D7_P5_M83_L001"/>
    <x v="0"/>
    <s v="Human-melanoma"/>
    <n v="4549.4829174044298"/>
    <n v="2325"/>
    <n v="8.7946988482874803E-3"/>
    <n v="0.69400003240647701"/>
    <s v="P23"/>
    <x v="0"/>
    <x v="0"/>
    <s v="anti-PD1"/>
    <n v="1.03433676272723"/>
    <s v="CD8+/CD3E+"/>
    <s v="1"/>
    <b v="0"/>
    <b v="0"/>
    <n v="0.52729723362289105"/>
    <n v="101.83901233926601"/>
    <m/>
    <n v="17.134529260971998"/>
    <x v="0"/>
    <s v="0"/>
    <s v="0"/>
  </r>
  <r>
    <s v="D7_P5_M91_L001"/>
    <x v="3"/>
    <s v="Human-melanoma"/>
    <n v="5284.3116459217299"/>
    <n v="2725"/>
    <n v="9.0349366479443895E-3"/>
    <n v="0.69634646765576402"/>
    <s v="P27"/>
    <x v="1"/>
    <x v="0"/>
    <s v="anti-PD1"/>
    <n v="1.2149246219804799"/>
    <s v="CD8+/CD3E+"/>
    <s v="1"/>
    <b v="0"/>
    <b v="0"/>
    <n v="0.29719376427261501"/>
    <n v="96.185635273671195"/>
    <m/>
    <n v="13.366193174280699"/>
    <x v="0"/>
    <s v="3"/>
    <s v="3"/>
  </r>
  <r>
    <s v="D7_P5_MMD8_L001"/>
    <x v="1"/>
    <s v="Human-melanoma"/>
    <n v="4371.7792187166597"/>
    <n v="2216"/>
    <n v="1.0412429463922601E-2"/>
    <n v="0.82918455368908495"/>
    <s v="P16"/>
    <x v="0"/>
    <x v="0"/>
    <s v="anti-PD1"/>
    <n v="0.984811741412566"/>
    <s v="CD8+/CD3E+"/>
    <s v="1"/>
    <b v="0"/>
    <b v="0"/>
    <n v="0.44677396621950799"/>
    <n v="95.833091572813501"/>
    <m/>
    <n v="27.122497948756699"/>
    <x v="2"/>
    <s v="3"/>
    <s v="3"/>
  </r>
  <r>
    <s v="D7_P6_M36_L001"/>
    <x v="1"/>
    <s v="Human-melanoma"/>
    <n v="3886.15154881643"/>
    <n v="2018"/>
    <n v="1.26303913342206E-2"/>
    <n v="0.924480043641974"/>
    <s v="P3"/>
    <x v="0"/>
    <x v="0"/>
    <s v="anti-PD1"/>
    <n v="0.89870066831589601"/>
    <s v="CD8+/CD3E+"/>
    <s v="1"/>
    <b v="0"/>
    <b v="0"/>
    <n v="0.53825400436747395"/>
    <n v="91.691728533458402"/>
    <m/>
    <n v="31.041723271272701"/>
    <x v="2"/>
    <s v="5"/>
    <s v="5"/>
  </r>
  <r>
    <s v="D7_P6_M51_L001"/>
    <x v="1"/>
    <s v="Human-melanoma"/>
    <n v="3616.0706863845398"/>
    <n v="1880"/>
    <n v="1.3695459990647099E-2"/>
    <n v="1.03614412027733"/>
    <s v="P21"/>
    <x v="0"/>
    <x v="1"/>
    <s v="anti-PD1"/>
    <n v="0.84504856189167499"/>
    <s v="CD8+/CD3E+"/>
    <s v="1"/>
    <b v="0"/>
    <b v="0"/>
    <n v="0.14882736811595401"/>
    <n v="88.982770115178795"/>
    <m/>
    <n v="27.027093344348799"/>
    <x v="1"/>
    <s v="4"/>
    <s v="4"/>
  </r>
  <r>
    <s v="D7_P6_M68_L001"/>
    <x v="1"/>
    <s v="Human-melanoma"/>
    <n v="4434.8863309974904"/>
    <n v="2244"/>
    <n v="1.03792842701041E-2"/>
    <n v="0.793023929776834"/>
    <s v="P23"/>
    <x v="0"/>
    <x v="0"/>
    <s v="anti-PD1"/>
    <n v="1.00187779605478"/>
    <s v="CD8+/CD3E+"/>
    <s v="1"/>
    <b v="0"/>
    <b v="0"/>
    <n v="0.23619647730902699"/>
    <n v="100.93000380414701"/>
    <m/>
    <n v="20.841757630673399"/>
    <x v="0"/>
    <s v="2"/>
    <s v="2"/>
  </r>
  <r>
    <s v="D7_P6_M83_L001"/>
    <x v="0"/>
    <s v="Human-melanoma"/>
    <n v="4242.57252559057"/>
    <n v="2160"/>
    <n v="1.1157595431539999E-2"/>
    <n v="0.87043879591289397"/>
    <s v="P23"/>
    <x v="0"/>
    <x v="0"/>
    <s v="anti-PD1"/>
    <n v="0.95982614507363595"/>
    <s v="CD8+/CD3E+"/>
    <s v="1"/>
    <b v="0"/>
    <b v="0"/>
    <n v="0.76967987219398604"/>
    <n v="101.082863371849"/>
    <m/>
    <n v="20.055137081673202"/>
    <x v="0"/>
    <s v="6"/>
    <s v="6"/>
  </r>
  <r>
    <s v="D7_P6_MMD2-36B_L001"/>
    <x v="3"/>
    <s v="Human-melanoma"/>
    <n v="3750.8118358475199"/>
    <n v="2195"/>
    <n v="1.43503822534053E-2"/>
    <n v="1.0246134708669301"/>
    <s v="P10"/>
    <x v="0"/>
    <x v="0"/>
    <s v="anti-PD1"/>
    <n v="0.98358477016377899"/>
    <s v="CD8+/CD3E+"/>
    <s v="1"/>
    <b v="0"/>
    <b v="0"/>
    <n v="0.26691717186261898"/>
    <n v="95.813675487200101"/>
    <m/>
    <n v="26.8813959139578"/>
    <x v="1"/>
    <s v="8"/>
    <s v="8"/>
  </r>
  <r>
    <s v="D7_P6_MMD8_L001_T_enriched"/>
    <x v="1"/>
    <s v="Human-melanoma"/>
    <n v="6696.6735052941103"/>
    <n v="3498"/>
    <n v="7.1890807027782102E-3"/>
    <n v="0.54707825650725805"/>
    <s v="P16"/>
    <x v="0"/>
    <x v="0"/>
    <s v="anti-PD1"/>
    <n v="1.56650765617829"/>
    <s v="CD8+/CD3E+"/>
    <s v="1"/>
    <b v="0"/>
    <b v="0"/>
    <n v="0.24908275174984801"/>
    <n v="57.351217185035999"/>
    <m/>
    <n v="5.7807387277615803"/>
    <x v="0"/>
    <s v="1"/>
    <s v="1"/>
  </r>
  <r>
    <s v="D7_P8_MMD2-36B_L001"/>
    <x v="3"/>
    <s v="Human-melanoma"/>
    <n v="4685.7460760310196"/>
    <n v="2431"/>
    <n v="9.65117763235376E-3"/>
    <n v="0.77656549061262004"/>
    <s v="P10"/>
    <x v="0"/>
    <x v="0"/>
    <s v="anti-PD1"/>
    <n v="1.0988085247089401"/>
    <s v="CD8+/CD3E+"/>
    <s v="1"/>
    <b v="0"/>
    <b v="0"/>
    <n v="0.40143431013216302"/>
    <n v="109.354524844031"/>
    <m/>
    <n v="13.82845941906"/>
    <x v="0"/>
    <s v="0"/>
    <s v="0"/>
  </r>
  <r>
    <s v="D7_P9_M36_L001"/>
    <x v="2"/>
    <s v="Human-melanoma"/>
    <n v="4546.4471644241203"/>
    <n v="2391"/>
    <n v="9.6358596195987405E-3"/>
    <n v="0.75033130242705803"/>
    <s v="P3"/>
    <x v="0"/>
    <x v="0"/>
    <s v="anti-PD1"/>
    <n v="1.0688035005340599"/>
    <s v="CD8+/CD3E+"/>
    <s v="1"/>
    <b v="0"/>
    <b v="0"/>
    <n v="0.14287871473649"/>
    <n v="78.524843483188107"/>
    <m/>
    <n v="23.963896162318299"/>
    <x v="2"/>
    <s v="6"/>
    <s v="6"/>
  </r>
  <r>
    <s v="D7_P9_M86_L001"/>
    <x v="1"/>
    <s v="Human-melanoma"/>
    <n v="4131.9062833226499"/>
    <n v="2092"/>
    <n v="1.1416232129590399E-2"/>
    <n v="0.85880109490142598"/>
    <s v="P28"/>
    <x v="0"/>
    <x v="0"/>
    <s v="anti-CTLA4+PD1"/>
    <n v="0.92926340669476604"/>
    <s v="CD8+/CD3E+"/>
    <s v="1"/>
    <b v="0"/>
    <b v="0"/>
    <n v="0.45959798741903501"/>
    <n v="93.420113414434894"/>
    <m/>
    <n v="26.6796542950608"/>
    <x v="1"/>
    <s v="8"/>
    <s v="8"/>
  </r>
  <r>
    <s v="D8_P1_M39"/>
    <x v="0"/>
    <s v="Human-melanoma"/>
    <n v="5140.9255183974201"/>
    <n v="2605"/>
    <n v="7.9910077121201004E-3"/>
    <n v="0.62197276474725705"/>
    <s v="P2"/>
    <x v="0"/>
    <x v="0"/>
    <s v="anti-PD1"/>
    <n v="1.16249948680505"/>
    <s v="CD8+/CD3E+"/>
    <s v="1"/>
    <b v="0"/>
    <b v="0"/>
    <n v="1.34748614383376"/>
    <n v="82.168153927937894"/>
    <m/>
    <n v="16.456321833664099"/>
    <x v="0"/>
    <s v="6"/>
    <s v="6"/>
  </r>
  <r>
    <s v="D8_P1_M41_L001"/>
    <x v="1"/>
    <s v="Human-melanoma"/>
    <n v="2899.9457105323199"/>
    <n v="1458"/>
    <n v="1.3641646027814799E-2"/>
    <n v="1.1073724005258001"/>
    <s v="P35"/>
    <x v="1"/>
    <x v="1"/>
    <s v="anti-PD1"/>
    <n v="0.65497956117052802"/>
    <s v="CD8+/CD3E+"/>
    <s v="1"/>
    <b v="0"/>
    <b v="0"/>
    <n v="0.129406051766085"/>
    <n v="82.517369590631503"/>
    <m/>
    <n v="28.375660814036099"/>
    <x v="2"/>
    <s v="7"/>
    <s v="7"/>
  </r>
  <r>
    <s v="D8_P1_M47"/>
    <x v="1"/>
    <s v="Human-melanoma"/>
    <n v="4078.9284227650601"/>
    <n v="2108"/>
    <n v="1.22787911593278E-2"/>
    <n v="0.92184467105134504"/>
    <s v="P4"/>
    <x v="0"/>
    <x v="1"/>
    <s v="anti-CTLA4+PD1"/>
    <n v="0.93785220543627301"/>
    <s v="CD8+/CD3E+"/>
    <s v="1"/>
    <b v="0"/>
    <b v="0"/>
    <n v="0.388561693028115"/>
    <n v="70.221274708421404"/>
    <m/>
    <n v="26.8596882192865"/>
    <x v="1"/>
    <s v="8"/>
    <s v="8"/>
  </r>
  <r>
    <s v="D8_P1_M51_L001"/>
    <x v="1"/>
    <s v="Human-melanoma"/>
    <n v="2954.7511529532298"/>
    <n v="1510"/>
    <n v="1.70932342454738E-2"/>
    <n v="1.2354202791082001"/>
    <s v="P21"/>
    <x v="0"/>
    <x v="1"/>
    <s v="anti-PD1"/>
    <n v="0.67572652955910395"/>
    <s v="CD8+/CD3E+"/>
    <s v="1"/>
    <b v="0"/>
    <b v="0"/>
    <n v="0.32258767220691498"/>
    <n v="81.020040272533294"/>
    <m/>
    <n v="27.588180167467002"/>
    <x v="1"/>
    <s v="4"/>
    <s v="4"/>
  </r>
  <r>
    <s v="D8_P1_M53_L001"/>
    <x v="2"/>
    <s v="Human-melanoma"/>
    <n v="5785.8580236007801"/>
    <n v="3090"/>
    <n v="8.2506043660076998E-3"/>
    <n v="0.627663486269041"/>
    <s v="P20"/>
    <x v="1"/>
    <x v="0"/>
    <s v="anti-PD1"/>
    <n v="1.3732039130739699"/>
    <s v="CD8+/CD3E+"/>
    <s v="1"/>
    <b v="0"/>
    <b v="0"/>
    <n v="0.91894753722583999"/>
    <n v="82.541745806300995"/>
    <m/>
    <n v="9.6950029823197799"/>
    <x v="0"/>
    <s v="2"/>
    <s v="2"/>
  </r>
  <r>
    <s v="D8_P1_M55_L001"/>
    <x v="3"/>
    <s v="Human-melanoma"/>
    <n v="6026.1070008583602"/>
    <n v="3188"/>
    <n v="7.9726063511204592E-3"/>
    <n v="0.60263676426735702"/>
    <s v="P1"/>
    <x v="0"/>
    <x v="0"/>
    <s v="anti-PD1"/>
    <n v="1.41826722075669"/>
    <s v="CD8+/CD3E+"/>
    <s v="1"/>
    <b v="0"/>
    <b v="0"/>
    <n v="0.17966192330692199"/>
    <n v="76.847605886893305"/>
    <m/>
    <n v="11.0110462185164"/>
    <x v="0"/>
    <s v="2"/>
    <s v="2"/>
  </r>
  <r>
    <s v="D8_P1_M66_L001"/>
    <x v="1"/>
    <s v="Human-melanoma"/>
    <n v="5228.80741649839"/>
    <n v="2705"/>
    <n v="8.5997930673028002E-3"/>
    <n v="0.65970236276528804"/>
    <s v="P12"/>
    <x v="1"/>
    <x v="0"/>
    <s v="anti-PD1"/>
    <n v="1.2019856524478201"/>
    <s v="CD8+/CD3E+"/>
    <s v="1"/>
    <b v="0"/>
    <b v="0"/>
    <n v="0.306143715853053"/>
    <n v="79.872346408268399"/>
    <m/>
    <n v="17.0425158714927"/>
    <x v="0"/>
    <s v="3"/>
    <s v="3"/>
  </r>
  <r>
    <s v="D8_P1_M67_L001"/>
    <x v="0"/>
    <s v="Human-melanoma"/>
    <n v="7467.65521692932"/>
    <n v="3991"/>
    <n v="6.70898336871172E-3"/>
    <n v="0.49411440848383897"/>
    <s v="P6"/>
    <x v="0"/>
    <x v="0"/>
    <s v="anti-PD1"/>
    <n v="1.7878086523231"/>
    <s v="CD8+/CD3E+"/>
    <s v="1"/>
    <b v="0"/>
    <b v="0"/>
    <n v="0.55240250143010705"/>
    <n v="119.211571509997"/>
    <m/>
    <n v="1.6756176940296801"/>
    <x v="0"/>
    <s v="1"/>
    <s v="1"/>
  </r>
  <r>
    <s v="D8_P1_M68_L001"/>
    <x v="0"/>
    <s v="Human-melanoma"/>
    <n v="4415.6263034741796"/>
    <n v="2221"/>
    <n v="7.1295098084870603E-3"/>
    <n v="0.61198309201367795"/>
    <s v="P23"/>
    <x v="0"/>
    <x v="0"/>
    <s v="anti-PD1"/>
    <n v="0.98815802663652996"/>
    <s v="CD8+/CD3E+"/>
    <s v="1"/>
    <b v="0"/>
    <b v="0"/>
    <n v="0.141724906767104"/>
    <n v="88.795121126251004"/>
    <m/>
    <n v="14.828348807206501"/>
    <x v="0"/>
    <s v="0"/>
    <s v="0"/>
  </r>
  <r>
    <s v="D8_P1_M71_L001"/>
    <x v="0"/>
    <s v="Human-melanoma"/>
    <n v="5118.4138232164396"/>
    <n v="2573"/>
    <n v="8.3733589678770901E-3"/>
    <n v="0.68935083096952599"/>
    <s v="P12"/>
    <x v="0"/>
    <x v="0"/>
    <s v="anti-PD1"/>
    <n v="1.14933743159079"/>
    <s v="CD8+/CD3E+"/>
    <s v="1"/>
    <b v="0"/>
    <b v="0"/>
    <n v="0.67063840245555795"/>
    <n v="42.395462276478"/>
    <m/>
    <n v="8.3191743246303904"/>
    <x v="0"/>
    <s v="1"/>
    <s v="1"/>
  </r>
  <r>
    <s v="D8_P1_M74_L001"/>
    <x v="3"/>
    <s v="Human-melanoma"/>
    <n v="2455.7237404612802"/>
    <n v="1198"/>
    <n v="1.7632590962922901E-2"/>
    <n v="1.4225914774255499"/>
    <s v="P13"/>
    <x v="0"/>
    <x v="0"/>
    <s v="anti-CTLA4+PD1"/>
    <n v="0.53752494980939602"/>
    <s v="CD8+/CD3E+"/>
    <s v="1"/>
    <b v="0"/>
    <b v="0"/>
    <n v="0.430913397761367"/>
    <n v="56.622323254774997"/>
    <m/>
    <n v="27.176822555707201"/>
    <x v="1"/>
    <s v="7"/>
    <s v="7"/>
  </r>
  <r>
    <s v="D8_P1_M91_L001"/>
    <x v="2"/>
    <s v="Human-melanoma"/>
    <n v="4906.5428589531002"/>
    <n v="2510"/>
    <n v="8.1312684069334996E-3"/>
    <n v="0.65777439210115896"/>
    <s v="P27"/>
    <x v="1"/>
    <x v="0"/>
    <s v="anti-PD1"/>
    <n v="1.1121936656047899"/>
    <s v="CD8+/CD3E+"/>
    <s v="1"/>
    <b v="0"/>
    <b v="0"/>
    <n v="0.48779590972012099"/>
    <n v="100.86095021275599"/>
    <m/>
    <n v="12.3790854458517"/>
    <x v="0"/>
    <s v="0"/>
    <s v="0"/>
  </r>
  <r>
    <s v="D8_P1_MMD8_L001"/>
    <x v="1"/>
    <s v="Human-melanoma"/>
    <n v="4056.61823484039"/>
    <n v="2070"/>
    <n v="4.7478325034914703E-3"/>
    <n v="0.38500505992408501"/>
    <s v="P16"/>
    <x v="0"/>
    <x v="0"/>
    <s v="anti-PD1"/>
    <n v="0.92234775056524099"/>
    <s v="CD8+/CD3E+"/>
    <s v="1"/>
    <b v="0"/>
    <b v="0"/>
    <n v="0.373031117751777"/>
    <n v="71.537559477974398"/>
    <m/>
    <n v="24.9969484420069"/>
    <x v="1"/>
    <s v="4"/>
    <s v="4"/>
  </r>
  <r>
    <s v="D8_P1_MMD9_L001"/>
    <x v="0"/>
    <s v="Human-melanoma"/>
    <n v="3269.4097675757798"/>
    <n v="1606"/>
    <n v="1.49725129054218E-2"/>
    <n v="1.1557555639506401"/>
    <s v="P17"/>
    <x v="0"/>
    <x v="1"/>
    <s v="anti-PD1"/>
    <n v="0.71454343815708399"/>
    <s v="CD8+/CD3E+"/>
    <s v="1"/>
    <b v="0"/>
    <b v="0"/>
    <n v="0.86834605847175494"/>
    <n v="101.179234381936"/>
    <m/>
    <n v="31.145389911805601"/>
    <x v="2"/>
    <s v="7"/>
    <s v="7"/>
  </r>
  <r>
    <s v="D8_P2_M13_L001"/>
    <x v="3"/>
    <s v="Human-melanoma"/>
    <n v="3387.6093858226"/>
    <n v="1758"/>
    <n v="1.3034627326321199E-2"/>
    <n v="1.02432578512863"/>
    <s v="P15"/>
    <x v="0"/>
    <x v="0"/>
    <s v="anti-PD1"/>
    <n v="0.78314228524834395"/>
    <s v="CD8+/CD3E+"/>
    <s v="1"/>
    <b v="0"/>
    <b v="0"/>
    <n v="0.14561508836669801"/>
    <n v="92.36643541734"/>
    <m/>
    <n v="31.244106652421401"/>
    <x v="2"/>
    <s v="5"/>
    <s v="5"/>
  </r>
  <r>
    <s v="D8_P2_M23"/>
    <x v="1"/>
    <s v="Human-melanoma"/>
    <n v="4265.9981746803996"/>
    <n v="2213"/>
    <n v="1.09819121447028E-2"/>
    <n v="0.82486701716201205"/>
    <s v="P3"/>
    <x v="0"/>
    <x v="0"/>
    <s v="anti-PD1"/>
    <n v="0.98302705595978501"/>
    <s v="CD8+/CD3E+"/>
    <s v="1"/>
    <b v="0"/>
    <b v="0"/>
    <n v="0.89646922403697304"/>
    <n v="91.665451654794296"/>
    <m/>
    <n v="26.611146578913999"/>
    <x v="1"/>
    <s v="5"/>
    <s v="5"/>
  </r>
  <r>
    <s v="D8_P2_M66_L001"/>
    <x v="1"/>
    <s v="Human-melanoma"/>
    <n v="4367.7112359764096"/>
    <n v="2270"/>
    <n v="1.05644465482917E-2"/>
    <n v="0.800605919651871"/>
    <s v="P12"/>
    <x v="1"/>
    <x v="0"/>
    <s v="anti-PD1"/>
    <n v="1.01147048036348"/>
    <s v="CD8+/CD3E+"/>
    <s v="1"/>
    <b v="0"/>
    <b v="0"/>
    <n v="0.90714065881066397"/>
    <n v="48.998540396791398"/>
    <m/>
    <n v="26.246983159978999"/>
    <x v="1"/>
    <s v="8"/>
    <s v="8"/>
  </r>
  <r>
    <s v="D8_P2_M71_L001"/>
    <x v="1"/>
    <s v="Human-melanoma"/>
    <n v="4557.8278099583204"/>
    <n v="2355"/>
    <n v="9.6760233261162405E-3"/>
    <n v="0.74953749838174999"/>
    <s v="P12"/>
    <x v="0"/>
    <x v="0"/>
    <s v="anti-PD1"/>
    <n v="1.04805653214548"/>
    <s v="CD8+/CD3E+"/>
    <s v="1"/>
    <b v="0"/>
    <b v="0"/>
    <n v="0.13609395712457101"/>
    <n v="82.063390164746593"/>
    <m/>
    <n v="14.694311997271599"/>
    <x v="0"/>
    <s v="3"/>
    <s v="3"/>
  </r>
  <r>
    <s v="D8_P2_M83_L001"/>
    <x v="3"/>
    <s v="Human-melanoma"/>
    <n v="3665.19941757892"/>
    <n v="1877"/>
    <n v="1.4366300653573799E-2"/>
    <n v="1.0409610738789601"/>
    <s v="P23"/>
    <x v="0"/>
    <x v="0"/>
    <s v="anti-PD1"/>
    <n v="0.83913679132933905"/>
    <s v="CD8+/CD3E+"/>
    <s v="1"/>
    <b v="0"/>
    <b v="0"/>
    <n v="0.18307689824891099"/>
    <n v="102.224967310653"/>
    <m/>
    <n v="22.829424588881501"/>
    <x v="1"/>
    <s v="0"/>
    <s v="0"/>
  </r>
  <r>
    <s v="D8_P2_M90-7-24-17"/>
    <x v="2"/>
    <s v="Human-melanoma"/>
    <n v="7777.2899522980497"/>
    <n v="5284"/>
    <n v="6.8733173977245402E-3"/>
    <n v="0.42104537542287701"/>
    <s v="P30"/>
    <x v="0"/>
    <x v="0"/>
    <s v="anti-PD1"/>
    <n v="2.3657121105016601"/>
    <s v="CD8+/CD3E+"/>
    <s v="1"/>
    <b v="0"/>
    <b v="0"/>
    <n v="0.91960060194875404"/>
    <n v="60.8841991800846"/>
    <m/>
    <n v="7.5458344747464903"/>
    <x v="0"/>
    <s v="2"/>
    <s v="2"/>
  </r>
  <r>
    <s v="D8_P2_MMD1-84B_L001"/>
    <x v="0"/>
    <s v="Human-melanoma"/>
    <n v="2855.06106857232"/>
    <n v="1415"/>
    <n v="1.6768475382265901E-2"/>
    <n v="1.3230166586735399"/>
    <s v="P5"/>
    <x v="0"/>
    <x v="1"/>
    <s v="anti-PD1"/>
    <n v="0.63423259278195199"/>
    <s v="CD8+/CD3E+"/>
    <s v="1"/>
    <b v="0"/>
    <b v="0"/>
    <n v="0.150824170699278"/>
    <n v="104.729330796962"/>
    <m/>
    <n v="31.309998662774099"/>
    <x v="2"/>
    <s v="7"/>
    <s v="7"/>
  </r>
  <r>
    <s v="D8_P2_MMD7_L001"/>
    <x v="0"/>
    <s v="Human-melanoma"/>
    <n v="2940.9219313623598"/>
    <n v="1516"/>
    <n v="1.48551178736908E-2"/>
    <n v="1.21685454563191"/>
    <s v="P19"/>
    <x v="0"/>
    <x v="1"/>
    <s v="anti-PD1"/>
    <n v="0.68007670035025702"/>
    <s v="CD8+/CD3E+"/>
    <s v="1"/>
    <b v="0"/>
    <b v="0"/>
    <n v="6.7282375127881405E-2"/>
    <n v="110.246948990546"/>
    <m/>
    <n v="31.288845774367601"/>
    <x v="2"/>
    <s v="5"/>
    <s v="5"/>
  </r>
  <r>
    <s v="D8_P3_M24_L001"/>
    <x v="1"/>
    <s v="Human-melanoma"/>
    <n v="3347.4728134545398"/>
    <n v="1666"/>
    <n v="1.1288503748850501E-2"/>
    <n v="0.93474651112465601"/>
    <s v="P25"/>
    <x v="1"/>
    <x v="0"/>
    <s v="anti-PD1"/>
    <n v="0.74164834847119199"/>
    <s v="CD8+/CD3E+"/>
    <s v="1"/>
    <b v="0"/>
    <b v="0"/>
    <n v="0.32074169022347498"/>
    <n v="93.850862253504303"/>
    <m/>
    <n v="31.242182035194201"/>
    <x v="2"/>
    <s v="5"/>
    <s v="5"/>
  </r>
  <r>
    <s v="D8_P3_M39"/>
    <x v="1"/>
    <s v="Human-melanoma"/>
    <n v="7310.1694370425103"/>
    <n v="3923"/>
    <n v="6.4490769228822504E-3"/>
    <n v="0.48921968366066398"/>
    <s v="P2"/>
    <x v="0"/>
    <x v="0"/>
    <s v="anti-PD1"/>
    <n v="1.75233802894908"/>
    <s v="CD8+/CD3E+"/>
    <s v="1"/>
    <b v="0"/>
    <b v="0"/>
    <n v="0.131297476541472"/>
    <n v="67.268168270194195"/>
    <m/>
    <n v="2.93863282424349"/>
    <x v="0"/>
    <s v="1"/>
    <s v="1"/>
  </r>
  <r>
    <s v="D8_P3_M45_L001"/>
    <x v="1"/>
    <s v="Human-melanoma"/>
    <n v="3756.6566307488301"/>
    <n v="1896"/>
    <n v="9.8526237907850794E-3"/>
    <n v="0.78263083578255799"/>
    <s v="P18"/>
    <x v="0"/>
    <x v="0"/>
    <s v="anti-PD1"/>
    <n v="0.85040261825001795"/>
    <s v="CD8+/CD3E+"/>
    <s v="1"/>
    <b v="0"/>
    <b v="0"/>
    <n v="0.16127926194061101"/>
    <n v="103.007893292265"/>
    <m/>
    <n v="26.471752187937302"/>
    <x v="1"/>
    <s v="3"/>
    <s v="3"/>
  </r>
  <r>
    <s v="D8_P3_M55_L001"/>
    <x v="2"/>
    <s v="Human-melanoma"/>
    <n v="4556.2821247956199"/>
    <n v="2315"/>
    <n v="8.8240793384897695E-3"/>
    <n v="0.69725391178029805"/>
    <s v="P1"/>
    <x v="0"/>
    <x v="0"/>
    <s v="anti-PD1"/>
    <n v="1.0314366488664599"/>
    <s v="CD8+/CD3E+"/>
    <s v="1"/>
    <b v="0"/>
    <b v="0"/>
    <n v="0.57393662954514901"/>
    <n v="102.629141338902"/>
    <m/>
    <n v="17.123150710571601"/>
    <x v="0"/>
    <s v="0"/>
    <s v="0"/>
  </r>
  <r>
    <s v="D8_P3_M67_L001"/>
    <x v="1"/>
    <s v="Human-melanoma"/>
    <n v="6859.2096155152203"/>
    <n v="3580"/>
    <n v="6.4198179062801902E-3"/>
    <n v="0.493338828938437"/>
    <s v="P6"/>
    <x v="0"/>
    <x v="0"/>
    <s v="anti-PD1"/>
    <n v="1.6017551938707"/>
    <s v="CD8+/CD3E+"/>
    <s v="1"/>
    <b v="0"/>
    <b v="0"/>
    <n v="2.9725574551044898E-2"/>
    <n v="125.37800139842101"/>
    <m/>
    <n v="2.1730722894293999"/>
    <x v="0"/>
    <s v="1"/>
    <s v="1"/>
  </r>
  <r>
    <s v="D8_P3_M68_L001"/>
    <x v="0"/>
    <s v="Human-melanoma"/>
    <n v="4348.7117791639203"/>
    <n v="2216"/>
    <n v="1.08943678575853E-2"/>
    <n v="0.81532189075241501"/>
    <s v="P23"/>
    <x v="0"/>
    <x v="0"/>
    <s v="anti-PD1"/>
    <n v="0.98603871266135301"/>
    <s v="CD8+/CD3E+"/>
    <s v="1"/>
    <b v="0"/>
    <b v="0"/>
    <n v="0.15650370425559801"/>
    <n v="89.359345228925804"/>
    <m/>
    <n v="24.105879761160701"/>
    <x v="1"/>
    <s v="2"/>
    <s v="2"/>
  </r>
  <r>
    <s v="D8_P3_M77_L001"/>
    <x v="3"/>
    <s v="Human-melanoma"/>
    <n v="4965.2617746956503"/>
    <n v="2507"/>
    <n v="9.1134934961662195E-3"/>
    <n v="0.72380477257367604"/>
    <s v="P31"/>
    <x v="1"/>
    <x v="0"/>
    <s v="anti-PD1"/>
    <n v="1.11721309344074"/>
    <s v="CD8+/CD3E+"/>
    <s v="1"/>
    <b v="0"/>
    <b v="0"/>
    <n v="0.39727317952421298"/>
    <n v="76.178933198218701"/>
    <m/>
    <n v="10.443952086812001"/>
    <x v="0"/>
    <s v="6"/>
    <s v="6"/>
  </r>
  <r>
    <s v="D8_P3_MMD1-84B_L001"/>
    <x v="0"/>
    <s v="Human-melanoma"/>
    <n v="3463.4148340028801"/>
    <n v="1682"/>
    <n v="1.30455610942852E-2"/>
    <n v="1.02302665287562"/>
    <s v="P5"/>
    <x v="0"/>
    <x v="1"/>
    <s v="anti-PD1"/>
    <n v="0.75012560437190001"/>
    <s v="CD8+/CD3E+"/>
    <s v="1"/>
    <b v="0"/>
    <b v="0"/>
    <n v="5.6847092923024499E-2"/>
    <n v="90.654202071289504"/>
    <m/>
    <n v="25.7993125431104"/>
    <x v="2"/>
    <s v="7"/>
    <s v="7"/>
  </r>
  <r>
    <s v="D8_P4_M13_L001"/>
    <x v="1"/>
    <s v="Human-melanoma"/>
    <n v="4647.3494492313403"/>
    <n v="2373"/>
    <n v="9.6054001151553506E-3"/>
    <n v="0.74655364895619303"/>
    <s v="P15"/>
    <x v="0"/>
    <x v="0"/>
    <s v="anti-PD1"/>
    <n v="1.0575376736133799"/>
    <s v="CD8+/CD3E+"/>
    <s v="1"/>
    <b v="0"/>
    <b v="0"/>
    <n v="0.575145473538345"/>
    <n v="77.497590222681694"/>
    <m/>
    <n v="19.092049579527998"/>
    <x v="0"/>
    <s v="3"/>
    <s v="3"/>
  </r>
  <r>
    <s v="D8_P4_M23"/>
    <x v="1"/>
    <s v="Human-melanoma"/>
    <n v="2594.1574002051102"/>
    <n v="1322"/>
    <n v="1.7024717844726402E-2"/>
    <n v="1.26888543648161"/>
    <s v="P3"/>
    <x v="0"/>
    <x v="0"/>
    <s v="anti-PD1"/>
    <n v="0.58983854214403098"/>
    <s v="CD8+/CD3E+"/>
    <s v="1"/>
    <b v="0"/>
    <b v="0"/>
    <n v="1.2117131716512199"/>
    <n v="80.349738005036698"/>
    <m/>
    <n v="30.844246600909901"/>
    <x v="2"/>
    <s v="7"/>
    <s v="7"/>
  </r>
  <r>
    <s v="D8_P4_M42"/>
    <x v="0"/>
    <s v="Human-melanoma"/>
    <n v="4631.6140394239901"/>
    <n v="2383"/>
    <n v="8.3363262624990206E-3"/>
    <n v="0.70130934085233498"/>
    <s v="P4"/>
    <x v="1"/>
    <x v="0"/>
    <s v="anti-CTLA4+PD1"/>
    <n v="1.06367252985731"/>
    <s v="CD8+/CD3E+"/>
    <s v="1"/>
    <b v="0"/>
    <b v="0"/>
    <n v="0.43388464140083199"/>
    <n v="107.833350151291"/>
    <m/>
    <n v="14.906457023506499"/>
    <x v="0"/>
    <s v="0"/>
    <s v="0"/>
  </r>
  <r>
    <s v="D8_P4_M43_L001"/>
    <x v="2"/>
    <s v="Human-melanoma"/>
    <n v="6205.5121114049298"/>
    <n v="3205"/>
    <n v="8.0686220254565701E-3"/>
    <n v="0.601361775852154"/>
    <s v="P14"/>
    <x v="0"/>
    <x v="0"/>
    <s v="anti-PD1"/>
    <n v="1.43031384756296"/>
    <s v="CD8+/CD3E+"/>
    <s v="1"/>
    <b v="0"/>
    <b v="0"/>
    <n v="0.57077481659106999"/>
    <n v="90.161121348118996"/>
    <m/>
    <n v="2.7502531925648501"/>
    <x v="0"/>
    <s v="1"/>
    <s v="1"/>
  </r>
  <r>
    <s v="D8_P4_M53_L001"/>
    <x v="2"/>
    <s v="Human-melanoma"/>
    <n v="7768.1804035737896"/>
    <n v="4270"/>
    <n v="6.5151633298893303E-3"/>
    <n v="0.47167800375070601"/>
    <s v="P20"/>
    <x v="1"/>
    <x v="0"/>
    <s v="anti-PD1"/>
    <n v="1.90849800606739"/>
    <s v="CD8+/CD3E+"/>
    <s v="1"/>
    <b v="0"/>
    <b v="0"/>
    <n v="7.8800132295940198E-2"/>
    <n v="85.164381240773594"/>
    <m/>
    <n v="2.4545841427740198"/>
    <x v="0"/>
    <s v="1"/>
    <s v="1"/>
  </r>
  <r>
    <s v="D8_P4_M55_L001"/>
    <x v="0"/>
    <s v="Human-melanoma"/>
    <n v="6067.1792558986499"/>
    <n v="3201"/>
    <n v="7.1526956715592003E-3"/>
    <n v="0.530732326708235"/>
    <s v="P1"/>
    <x v="0"/>
    <x v="0"/>
    <s v="anti-PD1"/>
    <n v="1.42719064802059"/>
    <s v="CD8+/CD3E+"/>
    <s v="1"/>
    <b v="0"/>
    <b v="0"/>
    <n v="0.36963081347565802"/>
    <n v="85.199912134482204"/>
    <m/>
    <n v="12.9960891413408"/>
    <x v="0"/>
    <s v="1"/>
    <s v="1"/>
  </r>
  <r>
    <s v="D8_P4_M71_L001"/>
    <x v="0"/>
    <s v="Human-melanoma"/>
    <n v="4020.5675708778599"/>
    <n v="2054"/>
    <n v="9.9041373434804198E-3"/>
    <n v="0.78656773592029905"/>
    <s v="P12"/>
    <x v="0"/>
    <x v="0"/>
    <s v="anti-PD1"/>
    <n v="0.915543637276514"/>
    <s v="CD8+/CD3E+"/>
    <s v="1"/>
    <b v="0"/>
    <b v="0"/>
    <n v="0.55279622805783302"/>
    <n v="94.435903465094597"/>
    <m/>
    <n v="25.309285903181301"/>
    <x v="1"/>
    <s v="0"/>
    <s v="0"/>
  </r>
  <r>
    <s v="D8_P4_M77_L001"/>
    <x v="2"/>
    <s v="Human-melanoma"/>
    <n v="3712.9310741834101"/>
    <n v="1870"/>
    <n v="1.21550703844793E-2"/>
    <n v="0.94376550226059597"/>
    <s v="P31"/>
    <x v="1"/>
    <x v="0"/>
    <s v="anti-PD1"/>
    <n v="0.82787096440866104"/>
    <s v="CD8+/CD3E+"/>
    <s v="1"/>
    <b v="0"/>
    <b v="0"/>
    <n v="0.38441222791213397"/>
    <n v="95.706011912696795"/>
    <m/>
    <n v="24.209033091895702"/>
    <x v="2"/>
    <s v="6"/>
    <s v="6"/>
  </r>
  <r>
    <s v="D8_P4_M81_L001"/>
    <x v="0"/>
    <s v="Human-melanoma"/>
    <n v="4253.9702974170395"/>
    <n v="2132"/>
    <n v="1.1764969219123501E-2"/>
    <n v="0.88769352802393098"/>
    <s v="P28"/>
    <x v="1"/>
    <x v="1"/>
    <s v="anti-CTLA4+PD1"/>
    <n v="0.95123734633212897"/>
    <s v="CD8+/CD3E+"/>
    <s v="1"/>
    <b v="0"/>
    <b v="0"/>
    <n v="1.16280059735162"/>
    <n v="104.827269312146"/>
    <m/>
    <n v="27.735354021129101"/>
    <x v="2"/>
    <s v="3"/>
    <s v="3"/>
  </r>
  <r>
    <s v="D8_P4_M91_L001"/>
    <x v="1"/>
    <s v="Human-melanoma"/>
    <n v="3889.7623856845998"/>
    <n v="1967"/>
    <n v="1.1835133883986101E-2"/>
    <n v="0.94296882134868498"/>
    <s v="P27"/>
    <x v="1"/>
    <x v="0"/>
    <s v="anti-PD1"/>
    <n v="0.87572284311134396"/>
    <s v="CD8+/CD3E+"/>
    <s v="1"/>
    <b v="0"/>
    <b v="0"/>
    <n v="0.19988481268015201"/>
    <n v="79.303617378067898"/>
    <m/>
    <n v="27.072049558371798"/>
    <x v="1"/>
    <s v="4"/>
    <s v="4"/>
  </r>
  <r>
    <s v="D8_P4_MMD1-84B_L001"/>
    <x v="0"/>
    <s v="Human-melanoma"/>
    <n v="3479.2438460581002"/>
    <n v="1734"/>
    <n v="1.36374318290479E-2"/>
    <n v="1.06672698576542"/>
    <s v="P5"/>
    <x v="0"/>
    <x v="1"/>
    <s v="anti-PD1"/>
    <n v="0.77488811502923305"/>
    <s v="CD8+/CD3E+"/>
    <s v="1"/>
    <b v="0"/>
    <b v="0"/>
    <n v="21.233121123473801"/>
    <n v="114.04922455424099"/>
    <m/>
    <n v="30.574602198977601"/>
    <x v="2"/>
    <s v="7"/>
    <s v="7"/>
  </r>
  <r>
    <s v="D8_P5_M15"/>
    <x v="0"/>
    <s v="Human-melanoma"/>
    <n v="4566.7683693057897"/>
    <n v="2427"/>
    <n v="9.7992687268784202E-3"/>
    <n v="0.74501107773564201"/>
    <s v="P1"/>
    <x v="0"/>
    <x v="1"/>
    <s v="anti-PD1"/>
    <n v="1.08107321302193"/>
    <s v="CD8+/CD3E+"/>
    <s v="1"/>
    <b v="0"/>
    <b v="0"/>
    <n v="0.99310196271709195"/>
    <n v="67.017682535985202"/>
    <m/>
    <n v="24.847988916243601"/>
    <x v="2"/>
    <s v="6"/>
    <s v="6"/>
  </r>
  <r>
    <s v="D8_P5_M68_L001"/>
    <x v="1"/>
    <s v="Human-melanoma"/>
    <n v="4748.8248479765598"/>
    <n v="2386"/>
    <n v="9.7097634996916194E-3"/>
    <n v="0.768409591798356"/>
    <s v="P23"/>
    <x v="0"/>
    <x v="0"/>
    <s v="anti-PD1"/>
    <n v="1.0672419007628799"/>
    <s v="CD8+/CD3E+"/>
    <s v="1"/>
    <b v="0"/>
    <b v="0"/>
    <n v="0.39252402565313599"/>
    <n v="88.840162835064902"/>
    <m/>
    <n v="15.2154614681113"/>
    <x v="0"/>
    <s v="0"/>
    <s v="0"/>
  </r>
  <r>
    <s v="D8_P5_M76_L001"/>
    <x v="1"/>
    <s v="Human-melanoma"/>
    <n v="3232.5852798506999"/>
    <n v="1616"/>
    <n v="1.37597946148942E-2"/>
    <n v="1.0814403815829401"/>
    <s v="P33"/>
    <x v="1"/>
    <x v="1"/>
    <s v="anti-PD1"/>
    <n v="0.72067829440101805"/>
    <s v="CD8+/CD3E+"/>
    <s v="1"/>
    <b v="0"/>
    <b v="0"/>
    <n v="0.182706827738077"/>
    <n v="97.6230023878596"/>
    <m/>
    <n v="27.064682295032"/>
    <x v="1"/>
    <s v="4"/>
    <s v="4"/>
  </r>
  <r>
    <s v="D8_P5_M89_L001"/>
    <x v="1"/>
    <s v="Human-melanoma"/>
    <n v="3994.8661920699901"/>
    <n v="2077"/>
    <n v="1.2080115910895301E-2"/>
    <n v="0.92973348836496505"/>
    <s v="P28"/>
    <x v="0"/>
    <x v="0"/>
    <s v="anti-CTLA4+PD1"/>
    <n v="0.92335163613242999"/>
    <s v="CD8+/CD3E+"/>
    <s v="1"/>
    <b v="0"/>
    <b v="0"/>
    <n v="0.240906995721897"/>
    <n v="96.248586742291494"/>
    <m/>
    <n v="26.907980744837101"/>
    <x v="1"/>
    <s v="3"/>
    <s v="3"/>
  </r>
  <r>
    <s v="D8_P5_M9_L001"/>
    <x v="2"/>
    <s v="Human-melanoma"/>
    <n v="4520.0882831675799"/>
    <n v="2321"/>
    <n v="7.8837189722079908E-3"/>
    <n v="0.66233338415146303"/>
    <s v="P15"/>
    <x v="1"/>
    <x v="0"/>
    <s v="anti-PD1"/>
    <n v="1.02954042057288"/>
    <s v="CD8+/CD3E+"/>
    <s v="1"/>
    <b v="0"/>
    <b v="0"/>
    <n v="0.45840112128414501"/>
    <n v="75.597796098676497"/>
    <m/>
    <n v="20.446203761179898"/>
    <x v="0"/>
    <s v="6"/>
    <s v="6"/>
  </r>
  <r>
    <s v="D8_P5_MMD8_L001"/>
    <x v="1"/>
    <s v="Human-melanoma"/>
    <n v="3867.97616209843"/>
    <n v="1955"/>
    <n v="1.19317565086025E-2"/>
    <n v="0.90805765573533104"/>
    <s v="P16"/>
    <x v="0"/>
    <x v="0"/>
    <s v="anti-PD1"/>
    <n v="0.86824947277782505"/>
    <s v="CD8+/CD3E+"/>
    <s v="1"/>
    <b v="0"/>
    <b v="0"/>
    <n v="0.25626520134111003"/>
    <n v="102.607500931823"/>
    <m/>
    <n v="30.849570803165101"/>
    <x v="2"/>
    <s v="5"/>
    <s v="5"/>
  </r>
  <r>
    <s v="D8_P6_M15"/>
    <x v="1"/>
    <s v="Human-melanoma"/>
    <n v="3709.5595840292799"/>
    <n v="1892"/>
    <n v="1.3834444919216499E-2"/>
    <n v="1.0269369206985099"/>
    <s v="P1"/>
    <x v="0"/>
    <x v="1"/>
    <s v="anti-PD1"/>
    <n v="0.84772559007084602"/>
    <s v="CD8+/CD3E+"/>
    <s v="1"/>
    <b v="0"/>
    <b v="0"/>
    <n v="1.58533212679198"/>
    <n v="86.147073185543704"/>
    <m/>
    <n v="25.807565538510399"/>
    <x v="2"/>
    <s v="7"/>
    <s v="7"/>
  </r>
  <r>
    <s v="D8_P6_M17"/>
    <x v="2"/>
    <s v="Human-melanoma"/>
    <n v="9725.5558914555295"/>
    <n v="5360"/>
    <n v="5.5311116238402199E-3"/>
    <n v="0.38100560296265201"/>
    <s v="P3"/>
    <x v="1"/>
    <x v="0"/>
    <s v="anti-PD1"/>
    <n v="2.3949363347909398"/>
    <s v="CD8+/CD3E+"/>
    <s v="1"/>
    <b v="0"/>
    <b v="0"/>
    <n v="7.5846192712525407E-2"/>
    <n v="40.077658715975403"/>
    <m/>
    <n v="1.7842929056500401"/>
    <x v="0"/>
    <s v="1"/>
    <s v="1"/>
  </r>
  <r>
    <s v="D8_P6_M68_L001"/>
    <x v="2"/>
    <s v="Human-melanoma"/>
    <n v="5195.2773842438"/>
    <n v="2618"/>
    <n v="6.48892849488445E-3"/>
    <n v="0.54652600732602596"/>
    <s v="P23"/>
    <x v="0"/>
    <x v="0"/>
    <s v="anti-PD1"/>
    <n v="1.1691920572529799"/>
    <s v="CD8+/CD3E+"/>
    <s v="1"/>
    <b v="0"/>
    <b v="0"/>
    <n v="0.109121047717888"/>
    <n v="84.992544050025998"/>
    <m/>
    <n v="11.721978211920501"/>
    <x v="0"/>
    <s v="0"/>
    <s v="0"/>
  </r>
  <r>
    <s v="D8_P6_M76_L001"/>
    <x v="2"/>
    <s v="Human-melanoma"/>
    <n v="4317.0934973208796"/>
    <n v="2182"/>
    <n v="9.9520667338904006E-3"/>
    <n v="0.79222091715693099"/>
    <s v="P33"/>
    <x v="1"/>
    <x v="1"/>
    <s v="anti-PD1"/>
    <n v="0.969753457904729"/>
    <s v="CD8+/CD3E+"/>
    <s v="1"/>
    <b v="0"/>
    <b v="0"/>
    <n v="0.223795128527809"/>
    <n v="112.13746327508601"/>
    <m/>
    <n v="17.759003709117199"/>
    <x v="0"/>
    <s v="9"/>
    <s v="9"/>
  </r>
  <r>
    <s v="D8_P6_M83_L001"/>
    <x v="0"/>
    <s v="Human-melanoma"/>
    <n v="9002.2241846038596"/>
    <n v="4902"/>
    <n v="5.9321977197344901E-3"/>
    <n v="0.415174891361553"/>
    <s v="P23"/>
    <x v="0"/>
    <x v="0"/>
    <s v="anti-PD1"/>
    <n v="2.18724356522358"/>
    <s v="CD8+/CD3E+"/>
    <s v="1"/>
    <b v="0"/>
    <b v="0"/>
    <n v="0.169777526176285"/>
    <n v="100.29946146565899"/>
    <m/>
    <n v="1.0629839956200999"/>
    <x v="0"/>
    <s v="1"/>
    <s v="1"/>
  </r>
  <r>
    <s v="D8_P6_MMD8_L001_T_enriched"/>
    <x v="1"/>
    <s v="Human-melanoma"/>
    <n v="11079.344800967399"/>
    <n v="6216"/>
    <n v="5.0249371882851402E-3"/>
    <n v="0.337544440654867"/>
    <s v="P16"/>
    <x v="0"/>
    <x v="0"/>
    <s v="anti-PD1"/>
    <n v="2.76994336555649"/>
    <s v="CD8+/CD3E+"/>
    <s v="1"/>
    <b v="0"/>
    <b v="0"/>
    <n v="0.15968319211974599"/>
    <n v="68.5411759375163"/>
    <m/>
    <n v="0.31501450416876697"/>
    <x v="0"/>
    <s v="1"/>
    <s v="1"/>
  </r>
  <r>
    <s v="D8_P7_M60-B1_L001"/>
    <x v="1"/>
    <s v="Human-melanoma"/>
    <n v="3132.1062193583498"/>
    <n v="1613"/>
    <n v="1.4822663293174099E-2"/>
    <n v="1.1747947421315501"/>
    <s v="P7"/>
    <x v="1"/>
    <x v="1"/>
    <s v="anti-CTLA4+PD1"/>
    <n v="0.71945132315223104"/>
    <s v="CD8+/CD3E+"/>
    <s v="1"/>
    <b v="0"/>
    <b v="0"/>
    <n v="0.66407888594417996"/>
    <n v="55.623173529197601"/>
    <m/>
    <n v="31.158092322003299"/>
    <x v="2"/>
    <s v="4"/>
    <s v="4"/>
  </r>
  <r>
    <s v="D8_P7_M82_L001"/>
    <x v="3"/>
    <s v="Human-melanoma"/>
    <n v="3696.4506048756598"/>
    <n v="1953"/>
    <n v="1.14597576408179E-2"/>
    <n v="0.90835874943561901"/>
    <s v="P24"/>
    <x v="1"/>
    <x v="1"/>
    <s v="anti-PD1"/>
    <n v="0.87181884368338602"/>
    <s v="CD8+/CD3E+"/>
    <s v="1"/>
    <b v="0"/>
    <b v="0"/>
    <n v="2.7365403670076698"/>
    <n v="85.798527388390298"/>
    <m/>
    <n v="25.465057498250101"/>
    <x v="1"/>
    <s v="4"/>
    <s v="4"/>
  </r>
  <r>
    <s v="D8_P8_MMD2-36B_L001"/>
    <x v="3"/>
    <s v="Human-melanoma"/>
    <n v="6471.0739164077704"/>
    <n v="3627"/>
    <n v="6.3771115014314202E-3"/>
    <n v="0.51025530548170706"/>
    <s v="P10"/>
    <x v="0"/>
    <x v="0"/>
    <s v="anti-PD1"/>
    <n v="1.6188212485129201"/>
    <s v="CD8+/CD3E+"/>
    <s v="1"/>
    <b v="0"/>
    <b v="0"/>
    <n v="0.61312569409538098"/>
    <n v="74.943296102992406"/>
    <m/>
    <n v="6.8270836696667399"/>
    <x v="0"/>
    <s v="1"/>
    <s v="1"/>
  </r>
  <r>
    <s v="D8_P9_M47_T_enriched"/>
    <x v="0"/>
    <s v="Human-melanoma"/>
    <n v="5513.9507088036498"/>
    <n v="2774"/>
    <n v="8.7897324189520898E-3"/>
    <n v="0.67578173804610397"/>
    <s v="P4"/>
    <x v="0"/>
    <x v="1"/>
    <s v="anti-CTLA4+PD1"/>
    <n v="1.24325650354338"/>
    <s v="CD8+/CD3E+"/>
    <s v="1"/>
    <b v="0"/>
    <b v="0"/>
    <n v="1.2073515953280101"/>
    <n v="93.316147013595995"/>
    <m/>
    <n v="13.7639136791821"/>
    <x v="0"/>
    <s v="9"/>
    <s v="9"/>
  </r>
  <r>
    <s v="D8_P9_M82_L001"/>
    <x v="1"/>
    <s v="Human-melanoma"/>
    <n v="3470.5239858923901"/>
    <n v="1829"/>
    <n v="1.2738901086131E-2"/>
    <n v="0.95177917507998999"/>
    <s v="P24"/>
    <x v="1"/>
    <x v="1"/>
    <s v="anti-PD1"/>
    <n v="0.82162456532392802"/>
    <s v="CD8+/CD3E+"/>
    <s v="1"/>
    <b v="0"/>
    <b v="0"/>
    <n v="1.07380726137456"/>
    <n v="65.668493584074099"/>
    <m/>
    <n v="26.981949214340901"/>
    <x v="1"/>
    <s v="8"/>
    <s v="8"/>
  </r>
  <r>
    <s v="D9_P1_M15"/>
    <x v="1"/>
    <s v="Human-melanoma"/>
    <n v="4851.47908040332"/>
    <n v="2477"/>
    <n v="7.9262815097193105E-3"/>
    <n v="0.60940892461817597"/>
    <s v="P1"/>
    <x v="0"/>
    <x v="1"/>
    <s v="anti-PD1"/>
    <n v="1.10628189504245"/>
    <s v="CD8+/CD3E+"/>
    <s v="1"/>
    <b v="0"/>
    <b v="0"/>
    <n v="0.18934132911343801"/>
    <n v="69.788041151907706"/>
    <m/>
    <n v="22.378082705300798"/>
    <x v="3"/>
    <s v="5"/>
    <s v="5"/>
  </r>
  <r>
    <s v="D9_P1_M23"/>
    <x v="0"/>
    <s v="Human-melanoma"/>
    <n v="7322.1920492962599"/>
    <n v="3957"/>
    <n v="6.5255919108604503E-3"/>
    <n v="0.49134517593471599"/>
    <s v="P3"/>
    <x v="0"/>
    <x v="0"/>
    <s v="anti-PD1"/>
    <n v="1.76393848439215"/>
    <s v="CD8+/CD3E+"/>
    <s v="1"/>
    <b v="0"/>
    <b v="0"/>
    <n v="0.126467668668134"/>
    <n v="108.348925802981"/>
    <m/>
    <n v="2.1086135726513402"/>
    <x v="0"/>
    <s v="1"/>
    <s v="1"/>
  </r>
  <r>
    <s v="D9_P1_M24_L001"/>
    <x v="0"/>
    <s v="Human-melanoma"/>
    <n v="4113.4838000271502"/>
    <n v="2153"/>
    <n v="1.0815513965230601E-2"/>
    <n v="0.86621087474189395"/>
    <s v="P25"/>
    <x v="1"/>
    <x v="0"/>
    <s v="anti-PD1"/>
    <n v="0.96228008757120898"/>
    <s v="CD8+/CD3E+"/>
    <s v="1"/>
    <b v="0"/>
    <b v="0"/>
    <n v="0.145877222933636"/>
    <n v="63.668973529361402"/>
    <m/>
    <n v="26.010204684928802"/>
    <x v="1"/>
    <s v="6"/>
    <s v="6"/>
  </r>
  <r>
    <s v="D9_P1_M39"/>
    <x v="0"/>
    <s v="Human-melanoma"/>
    <n v="5112.0683486936796"/>
    <n v="2605"/>
    <n v="9.0580340761952597E-3"/>
    <n v="0.71173136199013398"/>
    <s v="P2"/>
    <x v="0"/>
    <x v="0"/>
    <s v="anti-PD1"/>
    <n v="1.16127251555626"/>
    <s v="CD8+/CD3E+"/>
    <s v="1"/>
    <b v="0"/>
    <b v="0"/>
    <n v="0.59317797158406604"/>
    <n v="93.435951671429606"/>
    <m/>
    <n v="22.482275129327999"/>
    <x v="3"/>
    <s v="6"/>
    <s v="6"/>
  </r>
  <r>
    <s v="D9_P1_M47"/>
    <x v="1"/>
    <s v="Human-melanoma"/>
    <n v="4060.5430076825"/>
    <n v="2081"/>
    <n v="9.9653186547456092E-3"/>
    <n v="0.77372419887947896"/>
    <s v="P4"/>
    <x v="0"/>
    <x v="1"/>
    <s v="anti-CTLA4+PD1"/>
    <n v="0.93004420658035802"/>
    <s v="CD8+/CD3E+"/>
    <s v="1"/>
    <b v="0"/>
    <b v="0"/>
    <n v="1.3496434278368501"/>
    <n v="95.838418823100795"/>
    <m/>
    <n v="26.790624821102998"/>
    <x v="1"/>
    <s v="3"/>
    <s v="3"/>
  </r>
  <r>
    <s v="D9_P1_M53_L001"/>
    <x v="2"/>
    <s v="Human-melanoma"/>
    <n v="3436.4319207008298"/>
    <n v="1728"/>
    <n v="1.32223766338503E-2"/>
    <n v="1.0626030423908801"/>
    <s v="P20"/>
    <x v="1"/>
    <x v="0"/>
    <s v="anti-PD1"/>
    <n v="0.76975714435248799"/>
    <s v="CD8+/CD3E+"/>
    <s v="1"/>
    <b v="0"/>
    <b v="0"/>
    <n v="0.63297831448237596"/>
    <n v="112.030516190501"/>
    <m/>
    <n v="23.855224242050699"/>
    <x v="1"/>
    <s v="7"/>
    <s v="7"/>
  </r>
  <r>
    <s v="D9_P1_M66_L001"/>
    <x v="1"/>
    <s v="Human-melanoma"/>
    <n v="5066.4070979262297"/>
    <n v="2590"/>
    <n v="8.9772309241783199E-3"/>
    <n v="0.68572908724034898"/>
    <s v="P12"/>
    <x v="1"/>
    <x v="0"/>
    <s v="anti-PD1"/>
    <n v="1.1603801728298699"/>
    <s v="CD8+/CD3E+"/>
    <s v="1"/>
    <b v="0"/>
    <b v="0"/>
    <n v="0.13681068995694701"/>
    <n v="78.603311359333802"/>
    <m/>
    <n v="14.2360771881667"/>
    <x v="0"/>
    <s v="0"/>
    <s v="0"/>
  </r>
  <r>
    <s v="D9_P1_M68_L001"/>
    <x v="0"/>
    <s v="Human-melanoma"/>
    <n v="4052.62672146365"/>
    <n v="2040"/>
    <n v="9.7236148168289606E-3"/>
    <n v="0.77077200815065805"/>
    <s v="P23"/>
    <x v="0"/>
    <x v="0"/>
    <s v="anti-PD1"/>
    <n v="0.91387049466453196"/>
    <s v="CD8+/CD3E+"/>
    <s v="1"/>
    <b v="0"/>
    <b v="0"/>
    <n v="0.62203610970570899"/>
    <n v="85.394230819023406"/>
    <m/>
    <n v="24.545514500087101"/>
    <x v="1"/>
    <s v="4"/>
    <s v="4"/>
  </r>
  <r>
    <s v="D9_P1_M77_L001"/>
    <x v="2"/>
    <s v="Human-melanoma"/>
    <n v="2896.2841625252499"/>
    <n v="1409"/>
    <n v="1.3942775499144E-2"/>
    <n v="1.12281391659334"/>
    <s v="P31"/>
    <x v="1"/>
    <x v="0"/>
    <s v="anti-PD1"/>
    <n v="0.62787465085642002"/>
    <s v="CD8+/CD3E+"/>
    <s v="1"/>
    <b v="0"/>
    <b v="0"/>
    <n v="0.104292463723165"/>
    <n v="74.810394579340397"/>
    <m/>
    <n v="31.2137483330023"/>
    <x v="2"/>
    <s v="7"/>
    <s v="7"/>
  </r>
  <r>
    <s v="D9_P1_M9_L001"/>
    <x v="3"/>
    <s v="Human-melanoma"/>
    <n v="4342.9560373465702"/>
    <n v="2225"/>
    <n v="1.0378526180260301E-2"/>
    <n v="0.80243792633551303"/>
    <s v="P15"/>
    <x v="1"/>
    <x v="0"/>
    <s v="anti-PD1"/>
    <n v="0.98715414106934096"/>
    <s v="CD8+/CD3E+"/>
    <s v="1"/>
    <b v="0"/>
    <b v="0"/>
    <n v="0.229421862418663"/>
    <n v="86.263344691067203"/>
    <m/>
    <n v="24.1675405674386"/>
    <x v="2"/>
    <s v="6"/>
    <s v="6"/>
  </r>
  <r>
    <s v="D9_P1_M91_L001"/>
    <x v="2"/>
    <s v="Human-melanoma"/>
    <n v="6605.5033142491902"/>
    <n v="3561"/>
    <n v="7.4948301507742898E-3"/>
    <n v="0.55385720777361303"/>
    <s v="P27"/>
    <x v="1"/>
    <x v="0"/>
    <s v="anti-PD1"/>
    <n v="1.5880354244524499"/>
    <s v="CD8+/CD3E+"/>
    <s v="1"/>
    <b v="0"/>
    <b v="0"/>
    <n v="0.41130489129013798"/>
    <n v="105.96255774604001"/>
    <m/>
    <n v="2.4935709718633201"/>
    <x v="0"/>
    <s v="1"/>
    <s v="1"/>
  </r>
  <r>
    <s v="D9_P1_MMD1-84A_L001"/>
    <x v="3"/>
    <s v="Human-melanoma"/>
    <n v="3331.4935049175701"/>
    <n v="1618"/>
    <n v="1.36411753451233E-2"/>
    <n v="1.1015336641351201"/>
    <s v="P5"/>
    <x v="0"/>
    <x v="0"/>
    <s v="anti-PD1"/>
    <n v="0.72012058019702396"/>
    <s v="CD8+/CD3E+"/>
    <s v="1"/>
    <b v="0"/>
    <b v="0"/>
    <n v="0.14245423943947799"/>
    <n v="80.302916220290598"/>
    <m/>
    <n v="30.259804498295001"/>
    <x v="2"/>
    <s v="6"/>
    <s v="6"/>
  </r>
  <r>
    <s v="D9_P1_MMD1-84B_L001"/>
    <x v="3"/>
    <s v="Human-melanoma"/>
    <n v="3117.2095881877099"/>
    <n v="1562"/>
    <n v="1.342936359858E-2"/>
    <n v="1.0941289457922601"/>
    <s v="P5"/>
    <x v="0"/>
    <x v="1"/>
    <s v="anti-PD1"/>
    <n v="0.69658504078847805"/>
    <s v="CD8+/CD3E+"/>
    <s v="1"/>
    <b v="0"/>
    <b v="0"/>
    <n v="0.46806447630913001"/>
    <n v="104.304458598982"/>
    <m/>
    <n v="31.134637113006299"/>
    <x v="2"/>
    <s v="7"/>
    <s v="7"/>
  </r>
  <r>
    <s v="D9_P1_MMD8_L001"/>
    <x v="1"/>
    <s v="Human-melanoma"/>
    <n v="3166.7192856913698"/>
    <n v="1723"/>
    <n v="1.8689172237788799E-2"/>
    <n v="1.2398156576801"/>
    <s v="P16"/>
    <x v="0"/>
    <x v="0"/>
    <s v="anti-PD1"/>
    <n v="0.77209954400926295"/>
    <s v="CD8+/CD3E+"/>
    <s v="1"/>
    <b v="0"/>
    <b v="0"/>
    <n v="0.64601146274116195"/>
    <n v="56.825471325109902"/>
    <m/>
    <n v="24.057182948405298"/>
    <x v="2"/>
    <s v="4"/>
    <s v="4"/>
  </r>
  <r>
    <s v="D9_P2_M15"/>
    <x v="1"/>
    <s v="Human-melanoma"/>
    <n v="4046.3124820880198"/>
    <n v="2028"/>
    <n v="1.2390013685250801E-2"/>
    <n v="0.92437989041461499"/>
    <s v="P1"/>
    <x v="0"/>
    <x v="1"/>
    <s v="anti-PD1"/>
    <n v="0.90896260966938502"/>
    <s v="CD8+/CD3E+"/>
    <s v="1"/>
    <b v="0"/>
    <b v="0"/>
    <n v="0.16956405056198601"/>
    <n v="58.969595962286803"/>
    <m/>
    <n v="23.158678755135799"/>
    <x v="3"/>
    <s v="4"/>
    <s v="4"/>
  </r>
  <r>
    <s v="D9_P2_M24_L001"/>
    <x v="3"/>
    <s v="Human-melanoma"/>
    <n v="5026.5754584595797"/>
    <n v="2684"/>
    <n v="8.2380447450373408E-3"/>
    <n v="0.62421827094552196"/>
    <s v="P25"/>
    <x v="1"/>
    <x v="0"/>
    <s v="anti-PD1"/>
    <n v="1.1947353677959001"/>
    <s v="CD8+/CD3E+"/>
    <s v="1"/>
    <b v="0"/>
    <b v="0"/>
    <n v="0.67791504870025499"/>
    <n v="62.419609280670301"/>
    <m/>
    <n v="24.802999734176598"/>
    <x v="2"/>
    <s v="2"/>
    <s v="2"/>
  </r>
  <r>
    <s v="D9_P2_M34"/>
    <x v="3"/>
    <s v="Human-melanoma"/>
    <n v="4400.4139525746396"/>
    <n v="2155"/>
    <n v="8.9851374486135394E-3"/>
    <n v="0.72397571953500295"/>
    <s v="P2"/>
    <x v="1"/>
    <x v="0"/>
    <s v="anti-PD1"/>
    <n v="0.96451094438718499"/>
    <s v="CD8+/CD3E+"/>
    <s v="1"/>
    <b v="0"/>
    <b v="0"/>
    <n v="0.58246853116376796"/>
    <n v="117.787040999399"/>
    <m/>
    <n v="14.281531009790299"/>
    <x v="0"/>
    <s v="0"/>
    <s v="0"/>
  </r>
  <r>
    <s v="D9_P2_M39"/>
    <x v="2"/>
    <s v="Human-melanoma"/>
    <n v="5349.0634284749603"/>
    <n v="2776"/>
    <n v="7.8158619680145508E-3"/>
    <n v="0.62609721510809502"/>
    <s v="P2"/>
    <x v="0"/>
    <x v="0"/>
    <s v="anti-PD1"/>
    <n v="1.23399844775708"/>
    <s v="CD8+/CD3E+"/>
    <s v="1"/>
    <b v="0"/>
    <b v="0"/>
    <n v="0.194845334922185"/>
    <n v="108.66377099951001"/>
    <m/>
    <n v="16.4721164241789"/>
    <x v="0"/>
    <s v="6"/>
    <s v="6"/>
  </r>
  <r>
    <s v="D9_P2_M41_L001"/>
    <x v="0"/>
    <s v="Human-melanoma"/>
    <n v="4141.0567500579"/>
    <n v="2134"/>
    <n v="9.9854721415119103E-3"/>
    <n v="0.75861713321499502"/>
    <s v="P35"/>
    <x v="1"/>
    <x v="1"/>
    <s v="anti-PD1"/>
    <n v="0.94655254701857905"/>
    <s v="CD8+/CD3E+"/>
    <s v="1"/>
    <b v="0"/>
    <b v="0"/>
    <n v="0.69534452292482696"/>
    <n v="66.052519667622306"/>
    <m/>
    <n v="26.373001286349499"/>
    <x v="1"/>
    <s v="9"/>
    <s v="9"/>
  </r>
  <r>
    <s v="D9_P2_M43_L001"/>
    <x v="1"/>
    <s v="Human-melanoma"/>
    <n v="4953.1927210153199"/>
    <n v="2621"/>
    <n v="9.7818633043756705E-3"/>
    <n v="0.71176169164546899"/>
    <s v="P14"/>
    <x v="0"/>
    <x v="0"/>
    <s v="anti-PD1"/>
    <n v="1.16963822861617"/>
    <s v="CD8+/CD3E+"/>
    <s v="1"/>
    <b v="0"/>
    <b v="0"/>
    <n v="0.58256671470469501"/>
    <n v="75.509072129817397"/>
    <m/>
    <n v="13.4070453904527"/>
    <x v="0"/>
    <s v="8"/>
    <s v="8"/>
  </r>
  <r>
    <s v="D9_P2_M51_L001"/>
    <x v="1"/>
    <s v="Human-melanoma"/>
    <n v="3384.9581881802401"/>
    <n v="1769"/>
    <n v="1.32851869050184E-2"/>
    <n v="1.0223053408952001"/>
    <s v="P21"/>
    <x v="0"/>
    <x v="1"/>
    <s v="anti-PD1"/>
    <n v="0.78626548479071001"/>
    <s v="CD8+/CD3E+"/>
    <s v="1"/>
    <b v="0"/>
    <b v="0"/>
    <n v="0.13435766812604399"/>
    <n v="44.246341716478"/>
    <m/>
    <n v="30.7865406128494"/>
    <x v="2"/>
    <s v="8"/>
    <s v="8"/>
  </r>
  <r>
    <s v="D9_P2_M53_L001"/>
    <x v="2"/>
    <s v="Human-melanoma"/>
    <n v="6560.2873509116598"/>
    <n v="3488"/>
    <n v="7.2070893692161801E-3"/>
    <n v="0.54618108361924"/>
    <s v="P20"/>
    <x v="1"/>
    <x v="0"/>
    <s v="anti-PD1"/>
    <n v="1.5618228568647401"/>
    <s v="CD8+/CD3E+"/>
    <s v="1"/>
    <b v="0"/>
    <b v="0"/>
    <n v="0.23912716025023401"/>
    <n v="78.642510965523002"/>
    <m/>
    <n v="7.9032588099093903"/>
    <x v="0"/>
    <s v="1"/>
    <s v="1"/>
  </r>
  <r>
    <s v="D9_P2_M66_L001"/>
    <x v="1"/>
    <s v="Human-melanoma"/>
    <n v="4521.2559696949202"/>
    <n v="2295"/>
    <n v="8.6543714847777294E-3"/>
    <n v="0.69660550919610897"/>
    <s v="P12"/>
    <x v="1"/>
    <x v="0"/>
    <s v="anti-PD1"/>
    <n v="1.0201708219457799"/>
    <s v="CD8+/CD3E+"/>
    <s v="1"/>
    <b v="0"/>
    <b v="0"/>
    <n v="0.16360150432003201"/>
    <n v="88.938886645188106"/>
    <m/>
    <n v="17.541921878204601"/>
    <x v="0"/>
    <s v="3"/>
    <s v="3"/>
  </r>
  <r>
    <s v="D9_P2_M71_L001"/>
    <x v="1"/>
    <s v="Human-melanoma"/>
    <n v="4464.3501350461001"/>
    <n v="2322"/>
    <n v="9.9570844682187604E-3"/>
    <n v="0.77036318197003495"/>
    <s v="P12"/>
    <x v="0"/>
    <x v="0"/>
    <s v="anti-PD1"/>
    <n v="1.03310979147844"/>
    <s v="CD8+/CD3E+"/>
    <s v="1"/>
    <b v="0"/>
    <b v="0"/>
    <n v="0.82007310884255302"/>
    <n v="87.705595637544604"/>
    <m/>
    <n v="17.918017189140102"/>
    <x v="0"/>
    <s v="3"/>
    <s v="3"/>
  </r>
  <r>
    <s v="D9_P2_M77_L001"/>
    <x v="2"/>
    <s v="Human-melanoma"/>
    <n v="3836.1867883406699"/>
    <n v="2090"/>
    <n v="1.11252507881915E-2"/>
    <n v="0.88233115263414696"/>
    <s v="P31"/>
    <x v="1"/>
    <x v="0"/>
    <s v="anti-PD1"/>
    <n v="0.93205197771473602"/>
    <s v="CD8+/CD3E+"/>
    <s v="1"/>
    <b v="0"/>
    <b v="0"/>
    <n v="1.79447390397721"/>
    <n v="96.846095116983903"/>
    <m/>
    <n v="24.820022733003"/>
    <x v="2"/>
    <s v="6"/>
    <s v="6"/>
  </r>
  <r>
    <s v="D9_P2_M79_L001"/>
    <x v="3"/>
    <s v="Human-melanoma"/>
    <n v="4265.4335154484497"/>
    <n v="2165"/>
    <n v="1.0036209068009999E-2"/>
    <n v="0.79423492843294896"/>
    <s v="P20"/>
    <x v="0"/>
    <x v="0"/>
    <s v="anti-PD1"/>
    <n v="0.96540328711357604"/>
    <s v="CD8+/CD3E+"/>
    <s v="1"/>
    <b v="0"/>
    <b v="0"/>
    <n v="0.41013988282897101"/>
    <n v="116.263542457092"/>
    <m/>
    <n v="14.951590033827699"/>
    <x v="0"/>
    <s v="0"/>
    <s v="0"/>
  </r>
  <r>
    <s v="D9_P2_M83_L001"/>
    <x v="1"/>
    <s v="Human-melanoma"/>
    <n v="3990.41103463321"/>
    <n v="2018"/>
    <n v="9.8285588661324395E-3"/>
    <n v="0.78866328605717195"/>
    <s v="P23"/>
    <x v="0"/>
    <x v="0"/>
    <s v="anti-PD1"/>
    <n v="0.89992763956468302"/>
    <s v="CD8+/CD3E+"/>
    <s v="1"/>
    <b v="0"/>
    <b v="0"/>
    <n v="0.346170601279223"/>
    <n v="76.972546398388204"/>
    <m/>
    <n v="26.794846049297"/>
    <x v="1"/>
    <s v="9"/>
    <s v="9"/>
  </r>
  <r>
    <s v="D9_P2_M9_L001"/>
    <x v="1"/>
    <s v="Human-melanoma"/>
    <n v="3773.2096963623499"/>
    <n v="1939"/>
    <n v="1.0106505329806399E-2"/>
    <n v="0.78860256381584604"/>
    <s v="P15"/>
    <x v="1"/>
    <x v="0"/>
    <s v="anti-PD1"/>
    <n v="0.86445701619066595"/>
    <s v="CD8+/CD3E+"/>
    <s v="1"/>
    <b v="0"/>
    <b v="0"/>
    <n v="0.48294143173193499"/>
    <n v="87.835703805714303"/>
    <m/>
    <n v="26.775182426646602"/>
    <x v="1"/>
    <s v="3"/>
    <s v="3"/>
  </r>
  <r>
    <s v="D9_P2_MMD1-84A_L001"/>
    <x v="1"/>
    <s v="Human-melanoma"/>
    <n v="3753.3744651940901"/>
    <n v="1911"/>
    <n v="1.14506351160443E-2"/>
    <n v="0.90368998068755302"/>
    <s v="P5"/>
    <x v="0"/>
    <x v="0"/>
    <s v="anti-PD1"/>
    <n v="0.85553358892676201"/>
    <s v="CD8+/CD3E+"/>
    <s v="1"/>
    <b v="0"/>
    <b v="0"/>
    <n v="1.9571141751477701"/>
    <n v="88.023155110717994"/>
    <m/>
    <n v="30.6610609906025"/>
    <x v="2"/>
    <s v="7"/>
    <s v="7"/>
  </r>
  <r>
    <s v="D9_P2_MMD1-84B_L001"/>
    <x v="1"/>
    <s v="Human-melanoma"/>
    <n v="4110.8821935692104"/>
    <n v="2045"/>
    <n v="7.5997431886854396E-3"/>
    <n v="0.63399524190155099"/>
    <s v="P5"/>
    <x v="0"/>
    <x v="1"/>
    <s v="anti-PD1"/>
    <n v="0.90974340955497701"/>
    <s v="CD8+/CD3E+"/>
    <s v="1"/>
    <b v="0"/>
    <b v="0"/>
    <n v="0.79145536271834405"/>
    <n v="73.692958458212104"/>
    <m/>
    <n v="26.596091332048999"/>
    <x v="1"/>
    <s v="3"/>
    <s v="3"/>
  </r>
  <r>
    <s v="D9_P3_M11"/>
    <x v="0"/>
    <s v="Human-melanoma"/>
    <n v="5170.2090574512804"/>
    <n v="2690"/>
    <n v="7.6089611376465296E-3"/>
    <n v="0.63018135209849302"/>
    <s v="P1"/>
    <x v="1"/>
    <x v="1"/>
    <s v="anti-CTLA4"/>
    <n v="1.19785856733827"/>
    <s v="CD8+/CD3E+"/>
    <s v="1"/>
    <b v="0"/>
    <b v="0"/>
    <n v="1.06618645318734"/>
    <n v="48.367559428243503"/>
    <m/>
    <n v="23.980525440720498"/>
    <x v="2"/>
    <s v="6"/>
    <s v="6"/>
  </r>
  <r>
    <s v="D9_P3_M13_L001"/>
    <x v="3"/>
    <s v="Human-melanoma"/>
    <n v="4967.3729556230801"/>
    <n v="2606"/>
    <n v="8.8101682668103708E-3"/>
    <n v="0.68788831184912003"/>
    <s v="P15"/>
    <x v="0"/>
    <x v="0"/>
    <s v="anti-PD1"/>
    <n v="1.1565877162427101"/>
    <s v="CD8+/CD3E+"/>
    <s v="1"/>
    <b v="0"/>
    <b v="0"/>
    <n v="0.38047160870241198"/>
    <n v="69.897946825125103"/>
    <m/>
    <n v="23.362278826276899"/>
    <x v="3"/>
    <s v="1"/>
    <s v="1"/>
  </r>
  <r>
    <s v="D9_P3_M34"/>
    <x v="2"/>
    <s v="Human-melanoma"/>
    <n v="7299.4813324855904"/>
    <n v="3773"/>
    <n v="6.2528442289686596E-3"/>
    <n v="0.48594248946476698"/>
    <s v="P2"/>
    <x v="1"/>
    <x v="0"/>
    <s v="anti-PD1"/>
    <n v="1.6883124383305701"/>
    <s v="CD8+/CD3E+"/>
    <s v="1"/>
    <b v="0"/>
    <b v="0"/>
    <n v="0.57426274046854797"/>
    <n v="97.666811371602606"/>
    <m/>
    <n v="2.2659015861379599"/>
    <x v="0"/>
    <s v="1"/>
    <s v="1"/>
  </r>
  <r>
    <s v="D9_P3_M42"/>
    <x v="1"/>
    <s v="Human-melanoma"/>
    <n v="4755.6004813690097"/>
    <n v="2442"/>
    <n v="9.0682199410999295E-3"/>
    <n v="0.70559724759870501"/>
    <s v="P4"/>
    <x v="1"/>
    <x v="0"/>
    <s v="anti-CTLA4+PD1"/>
    <n v="1.0855349266538801"/>
    <s v="CD8+/CD3E+"/>
    <s v="1"/>
    <b v="0"/>
    <b v="0"/>
    <n v="0.57774524915998704"/>
    <n v="80.508192038283397"/>
    <m/>
    <n v="17.517314327952501"/>
    <x v="0"/>
    <s v="8"/>
    <s v="8"/>
  </r>
  <r>
    <s v="D9_P3_M47"/>
    <x v="1"/>
    <s v="Human-melanoma"/>
    <n v="5161.1784990465003"/>
    <n v="2758"/>
    <n v="9.7647904851517493E-3"/>
    <n v="0.71806519657516799"/>
    <s v="P4"/>
    <x v="0"/>
    <x v="1"/>
    <s v="anti-CTLA4+PD1"/>
    <n v="1.2286443913987299"/>
    <s v="CD8+/CD3E+"/>
    <s v="1"/>
    <b v="0"/>
    <b v="0"/>
    <n v="0.22111496628503399"/>
    <n v="45.739576434516898"/>
    <m/>
    <n v="22.426017558655499"/>
    <x v="3"/>
    <s v="8"/>
    <s v="8"/>
  </r>
  <r>
    <s v="D9_P3_M53_L001"/>
    <x v="1"/>
    <s v="Human-melanoma"/>
    <n v="3382.2227891163502"/>
    <n v="1709"/>
    <n v="1.3551313995580801E-2"/>
    <n v="1.0781562801915501"/>
    <s v="P20"/>
    <x v="1"/>
    <x v="0"/>
    <s v="anti-PD1"/>
    <n v="0.761949145496573"/>
    <s v="CD8+/CD3E+"/>
    <s v="1"/>
    <b v="0"/>
    <b v="0"/>
    <n v="0.23576871714133699"/>
    <n v="87.514570765097304"/>
    <m/>
    <n v="27.518408722189701"/>
    <x v="1"/>
    <s v="4"/>
    <s v="4"/>
  </r>
  <r>
    <s v="D9_P3_M67_L001"/>
    <x v="0"/>
    <s v="Human-melanoma"/>
    <n v="9560.8780443115793"/>
    <n v="5351"/>
    <n v="5.3352264093539103E-3"/>
    <n v="0.37996673067903702"/>
    <s v="P6"/>
    <x v="0"/>
    <x v="0"/>
    <s v="anti-PD1"/>
    <n v="2.3898053641142001"/>
    <s v="CD8+/CD3E+"/>
    <s v="1"/>
    <b v="0"/>
    <b v="0"/>
    <n v="0.80265533669433198"/>
    <n v="77.774344814333006"/>
    <m/>
    <n v="0.86879246023258705"/>
    <x v="0"/>
    <s v="1"/>
    <s v="1"/>
  </r>
  <r>
    <s v="D9_P3_M81_L001"/>
    <x v="0"/>
    <s v="Human-melanoma"/>
    <n v="3729.3729570497599"/>
    <n v="1927"/>
    <n v="1.3806344076027099E-2"/>
    <n v="1.0184090522717399"/>
    <s v="P28"/>
    <x v="1"/>
    <x v="1"/>
    <s v="anti-CTLA4+PD1"/>
    <n v="0.86099918812590304"/>
    <s v="CD8+/CD3E+"/>
    <s v="1"/>
    <b v="0"/>
    <b v="0"/>
    <n v="0.14849448734144299"/>
    <n v="98.818029773969499"/>
    <m/>
    <n v="27.274919536548101"/>
    <x v="1"/>
    <s v="4"/>
    <s v="4"/>
  </r>
  <r>
    <s v="D9_P3_M91_L001"/>
    <x v="2"/>
    <s v="Human-melanoma"/>
    <n v="5971.8955196997804"/>
    <n v="3154"/>
    <n v="6.7759134468012398E-3"/>
    <n v="0.52460957467512803"/>
    <s v="P27"/>
    <x v="1"/>
    <x v="0"/>
    <s v="anti-PD1"/>
    <n v="1.4074475651992"/>
    <s v="CD8+/CD3E+"/>
    <s v="1"/>
    <b v="0"/>
    <b v="0"/>
    <n v="0.99739901952652399"/>
    <n v="77.652139350397306"/>
    <m/>
    <n v="11.042822939833"/>
    <x v="0"/>
    <s v="0"/>
    <s v="0"/>
  </r>
  <r>
    <s v="D9_P3_MMD5_L001"/>
    <x v="0"/>
    <s v="Human-melanoma"/>
    <n v="4890.9127274669099"/>
    <n v="2511"/>
    <n v="8.8933064634952007E-3"/>
    <n v="0.70042592529059899"/>
    <s v="P8"/>
    <x v="0"/>
    <x v="1"/>
    <s v="anti-CTLA4+PD1"/>
    <n v="1.11754772196313"/>
    <s v="CD8+/CD3E+"/>
    <s v="1"/>
    <b v="0"/>
    <b v="0"/>
    <n v="0.10157355262329699"/>
    <n v="86.286555622080996"/>
    <m/>
    <n v="19.540294883504401"/>
    <x v="0"/>
    <s v="9"/>
    <s v="9"/>
  </r>
  <r>
    <s v="D9_P4_M13_L001"/>
    <x v="1"/>
    <s v="Human-melanoma"/>
    <n v="3346.1208902531298"/>
    <n v="1716"/>
    <n v="1.38802519872384E-2"/>
    <n v="1.0624219781267601"/>
    <s v="P15"/>
    <x v="0"/>
    <x v="0"/>
    <s v="anti-PD1"/>
    <n v="0.76641085912852402"/>
    <s v="CD8+/CD3E+"/>
    <s v="1"/>
    <b v="0"/>
    <b v="0"/>
    <n v="0.79124472557164705"/>
    <n v="109.79645197971"/>
    <m/>
    <n v="31.490672219696702"/>
    <x v="2"/>
    <s v="5"/>
    <s v="5"/>
  </r>
  <r>
    <s v="D9_P4_M23"/>
    <x v="0"/>
    <s v="Human-melanoma"/>
    <n v="5090.5343979034596"/>
    <n v="2666"/>
    <n v="9.4539163141451107E-3"/>
    <n v="0.72250438953660001"/>
    <s v="P3"/>
    <x v="0"/>
    <x v="0"/>
    <s v="anti-PD1"/>
    <n v="1.1877081688255799"/>
    <s v="CD8+/CD3E+"/>
    <s v="1"/>
    <b v="0"/>
    <b v="0"/>
    <n v="0.61150896412714395"/>
    <n v="82.981551578798502"/>
    <m/>
    <n v="17.093325671278201"/>
    <x v="0"/>
    <s v="6"/>
    <s v="6"/>
  </r>
  <r>
    <s v="D9_P4_M24_L001"/>
    <x v="1"/>
    <s v="Human-melanoma"/>
    <n v="3600.7472521995601"/>
    <n v="1861"/>
    <n v="1.29561250303303E-2"/>
    <n v="1.02000830302858"/>
    <s v="P25"/>
    <x v="1"/>
    <x v="0"/>
    <s v="anti-PD1"/>
    <n v="0.83088262111022804"/>
    <s v="CD8+/CD3E+"/>
    <s v="1"/>
    <b v="0"/>
    <b v="0"/>
    <n v="0.129767527888069"/>
    <n v="97.676940592866401"/>
    <m/>
    <n v="31.1388716952092"/>
    <x v="2"/>
    <s v="5"/>
    <s v="5"/>
  </r>
  <r>
    <s v="D9_P4_M34"/>
    <x v="0"/>
    <s v="Human-melanoma"/>
    <n v="5790.3826957150004"/>
    <n v="2930"/>
    <n v="8.1953657502196603E-3"/>
    <n v="0.63476622560554896"/>
    <s v="P2"/>
    <x v="1"/>
    <x v="0"/>
    <s v="anti-PD1"/>
    <n v="1.3104052937042501"/>
    <s v="CD8+/CD3E+"/>
    <s v="1"/>
    <b v="0"/>
    <b v="0"/>
    <n v="5.23752709464501E-2"/>
    <n v="84.025099653327004"/>
    <m/>
    <n v="2.78965352887294"/>
    <x v="0"/>
    <s v="1"/>
    <s v="1"/>
  </r>
  <r>
    <s v="D9_P4_M44_L001"/>
    <x v="1"/>
    <s v="Human-melanoma"/>
    <n v="2839.0124814002902"/>
    <n v="1624"/>
    <n v="1.3922924721813799E-2"/>
    <n v="1.09761055809417"/>
    <s v="P11"/>
    <x v="0"/>
    <x v="0"/>
    <s v="anti-PD1"/>
    <n v="0.73952903449601504"/>
    <s v="CD8+/CD3E+"/>
    <s v="1"/>
    <b v="0"/>
    <b v="0"/>
    <n v="0.68862765705428197"/>
    <n v="102.59432860229199"/>
    <m/>
    <n v="27.805880115087302"/>
    <x v="1"/>
    <s v="4"/>
    <s v="4"/>
  </r>
  <r>
    <s v="D9_P4_M55_L001"/>
    <x v="2"/>
    <s v="Human-melanoma"/>
    <n v="5207.8325213181497"/>
    <n v="2680"/>
    <n v="8.8579962462411801E-3"/>
    <n v="0.67083518517387497"/>
    <s v="P1"/>
    <x v="0"/>
    <x v="0"/>
    <s v="anti-PD1"/>
    <n v="1.19295068234312"/>
    <s v="CD8+/CD3E+"/>
    <s v="1"/>
    <b v="0"/>
    <b v="0"/>
    <n v="0.576438039888165"/>
    <n v="50.449233607133102"/>
    <m/>
    <n v="12.123755822912701"/>
    <x v="0"/>
    <s v="0"/>
    <s v="0"/>
  </r>
  <r>
    <s v="D9_P4_M66_L001"/>
    <x v="1"/>
    <s v="Human-melanoma"/>
    <n v="3608.0636131170099"/>
    <n v="1816"/>
    <n v="8.8014245116060097E-3"/>
    <n v="0.73651319475183097"/>
    <s v="P12"/>
    <x v="1"/>
    <x v="0"/>
    <s v="anti-PD1"/>
    <n v="0.81091645260724399"/>
    <s v="CD8+/CD3E+"/>
    <s v="1"/>
    <b v="0"/>
    <b v="0"/>
    <n v="0.14775051577517401"/>
    <n v="93.229683551514697"/>
    <m/>
    <n v="23.877441128891402"/>
    <x v="1"/>
    <s v="4"/>
    <s v="4"/>
  </r>
  <r>
    <s v="D9_P4_M71_L001"/>
    <x v="1"/>
    <s v="Human-melanoma"/>
    <n v="3837.8935771894799"/>
    <n v="1955"/>
    <n v="8.5785308177186905E-3"/>
    <n v="0.71518973894619597"/>
    <s v="P12"/>
    <x v="0"/>
    <x v="0"/>
    <s v="anti-PD1"/>
    <n v="0.87304581493217304"/>
    <s v="CD8+/CD3E+"/>
    <s v="1"/>
    <b v="0"/>
    <b v="0"/>
    <n v="0.45808734700005499"/>
    <n v="78.448083745683803"/>
    <m/>
    <n v="26.626886078733001"/>
    <x v="1"/>
    <s v="3"/>
    <s v="3"/>
  </r>
  <r>
    <s v="D9_P4_M77_L001"/>
    <x v="2"/>
    <s v="Human-melanoma"/>
    <n v="4054.9484057873001"/>
    <n v="2038"/>
    <n v="1.0365550351549801E-2"/>
    <n v="0.84131109075021804"/>
    <s v="P31"/>
    <x v="1"/>
    <x v="0"/>
    <s v="anti-PD1"/>
    <n v="0.90628558149021399"/>
    <s v="CD8+/CD3E+"/>
    <s v="1"/>
    <b v="0"/>
    <b v="0"/>
    <n v="0.389783501564888"/>
    <n v="93.916448930418497"/>
    <m/>
    <n v="24.734998814905499"/>
    <x v="2"/>
    <s v="6"/>
    <s v="6"/>
  </r>
  <r>
    <s v="D9_P4_M81_L001"/>
    <x v="1"/>
    <s v="Human-melanoma"/>
    <n v="3695.4233906770601"/>
    <n v="1931"/>
    <n v="1.4311446925860401E-2"/>
    <n v="1.03372641739983"/>
    <s v="P28"/>
    <x v="1"/>
    <x v="1"/>
    <s v="anti-CTLA4+PD1"/>
    <n v="0.86278387357868402"/>
    <s v="CD8+/CD3E+"/>
    <s v="1"/>
    <b v="0"/>
    <b v="0"/>
    <n v="0.54323514146090701"/>
    <n v="82.515840396324407"/>
    <m/>
    <n v="27.106606145646801"/>
    <x v="1"/>
    <s v="4"/>
    <s v="4"/>
  </r>
  <r>
    <s v="D9_P4_M91_L001"/>
    <x v="3"/>
    <s v="Human-melanoma"/>
    <n v="4833.9856418854597"/>
    <n v="2439"/>
    <n v="9.5020915952640696E-3"/>
    <n v="0.75718584784345"/>
    <s v="P27"/>
    <x v="1"/>
    <x v="0"/>
    <s v="anti-PD1"/>
    <n v="1.08776578346985"/>
    <s v="CD8+/CD3E+"/>
    <s v="1"/>
    <b v="0"/>
    <b v="0"/>
    <n v="0.812878969655209"/>
    <n v="92.739992456309906"/>
    <m/>
    <n v="14.8672599502501"/>
    <x v="0"/>
    <s v="0"/>
    <s v="0"/>
  </r>
  <r>
    <s v="D9_P4_MMD1-84A_L001"/>
    <x v="3"/>
    <s v="Human-melanoma"/>
    <n v="2531.62911560672"/>
    <n v="1179"/>
    <n v="1.3448695560141799E-2"/>
    <n v="1.0921324504591801"/>
    <s v="P5"/>
    <x v="0"/>
    <x v="0"/>
    <s v="anti-PD1"/>
    <n v="0.52848997970469302"/>
    <s v="CD8+/CD3E+"/>
    <s v="1"/>
    <b v="0"/>
    <b v="0"/>
    <n v="0.201731668961768"/>
    <n v="59.412152960622997"/>
    <m/>
    <n v="30.865154107304299"/>
    <x v="2"/>
    <s v="7"/>
    <s v="7"/>
  </r>
  <r>
    <s v="D9_P4_MMD4_L001"/>
    <x v="1"/>
    <s v="Human-melanoma"/>
    <n v="2949.3059164595402"/>
    <n v="1487"/>
    <n v="1.8282955135142401E-2"/>
    <n v="1.3231401786216399"/>
    <s v="P8"/>
    <x v="1"/>
    <x v="1"/>
    <s v="anti-CTLA4+PD1"/>
    <n v="0.66780698786238901"/>
    <s v="CD8+/CD3E+"/>
    <s v="1"/>
    <b v="0"/>
    <b v="0"/>
    <n v="0.16648423473286"/>
    <n v="85.377733485667605"/>
    <m/>
    <n v="29.873903660220499"/>
    <x v="2"/>
    <s v="4"/>
    <s v="4"/>
  </r>
  <r>
    <s v="D9_P5_M11"/>
    <x v="2"/>
    <s v="Human-melanoma"/>
    <n v="7020.0792594682098"/>
    <n v="3642"/>
    <n v="5.0470191470008297E-3"/>
    <n v="0.40465685243320798"/>
    <s v="P1"/>
    <x v="1"/>
    <x v="1"/>
    <s v="anti-CTLA4"/>
    <n v="1.6316486752047801"/>
    <s v="CD8+/CD3E+"/>
    <s v="1"/>
    <b v="0"/>
    <b v="0"/>
    <n v="0.27972520365582099"/>
    <n v="50.312267623198601"/>
    <m/>
    <n v="6.1524054361833196"/>
    <x v="0"/>
    <s v="1"/>
    <s v="1"/>
  </r>
  <r>
    <s v="D9_P5_M17"/>
    <x v="3"/>
    <s v="Human-melanoma"/>
    <n v="4953.56752744392"/>
    <n v="2427"/>
    <n v="9.4083653609891502E-3"/>
    <n v="0.74405069727005801"/>
    <s v="P3"/>
    <x v="1"/>
    <x v="0"/>
    <s v="anti-PD1"/>
    <n v="1.0831925269970999"/>
    <s v="CD8+/CD3E+"/>
    <s v="1"/>
    <b v="0"/>
    <b v="0"/>
    <n v="7.9629046229550901E-2"/>
    <n v="55.015616907814398"/>
    <m/>
    <n v="24.183439305939501"/>
    <x v="2"/>
    <s v="6"/>
    <s v="6"/>
  </r>
  <r>
    <s v="D9_P5_M44_L001"/>
    <x v="1"/>
    <s v="Human-melanoma"/>
    <n v="3254.9201922007201"/>
    <n v="1818"/>
    <n v="1.15611329962756E-2"/>
    <n v="0.97878833844792101"/>
    <s v="P11"/>
    <x v="0"/>
    <x v="0"/>
    <s v="anti-PD1"/>
    <n v="0.81749748021437296"/>
    <s v="CD8+/CD3E+"/>
    <s v="1"/>
    <b v="0"/>
    <b v="0"/>
    <n v="0.37548770714126201"/>
    <n v="81.618244725413405"/>
    <m/>
    <n v="27.0666677541494"/>
    <x v="1"/>
    <s v="3"/>
    <s v="3"/>
  </r>
  <r>
    <s v="D9_P6_M83_L001"/>
    <x v="0"/>
    <s v="Human-melanoma"/>
    <n v="6355.6831279377802"/>
    <n v="3372"/>
    <n v="7.8657402148378294E-3"/>
    <n v="0.58326014338441501"/>
    <s v="P23"/>
    <x v="0"/>
    <x v="0"/>
    <s v="anti-PD1"/>
    <n v="1.5023705227189801"/>
    <s v="CD8+/CD3E+"/>
    <s v="1"/>
    <b v="0"/>
    <b v="0"/>
    <n v="0.33829867346771902"/>
    <n v="69.633861791715304"/>
    <m/>
    <n v="4.9081657691305303"/>
    <x v="0"/>
    <s v="1"/>
    <s v="1"/>
  </r>
  <r>
    <s v="D9_P7_M60-B1_L001"/>
    <x v="1"/>
    <s v="Human-melanoma"/>
    <n v="3208.6545626848001"/>
    <n v="1610"/>
    <n v="1.12704266686406E-2"/>
    <n v="0.91586275919561899"/>
    <s v="P7"/>
    <x v="1"/>
    <x v="1"/>
    <s v="anti-CTLA4+PD1"/>
    <n v="0.720789837241817"/>
    <s v="CD8+/CD3E+"/>
    <s v="1"/>
    <b v="0"/>
    <b v="0"/>
    <n v="1.08330294998329"/>
    <n v="97.252647024899105"/>
    <m/>
    <n v="27.170283157161801"/>
    <x v="1"/>
    <s v="9"/>
    <s v="9"/>
  </r>
  <r>
    <s v="D9_P8_M60-B1_L001"/>
    <x v="0"/>
    <s v="Human-melanoma"/>
    <n v="3707.1053679701099"/>
    <n v="1860"/>
    <n v="1.2590982627728699E-2"/>
    <n v="0.99619265261919498"/>
    <s v="P7"/>
    <x v="1"/>
    <x v="1"/>
    <s v="anti-CTLA4+PD1"/>
    <n v="0.82787096440866104"/>
    <s v="CD8+/CD3E+"/>
    <s v="1"/>
    <b v="0"/>
    <b v="0"/>
    <n v="1.1024113879031701"/>
    <n v="72.028530907007607"/>
    <m/>
    <n v="26.892772495452402"/>
    <x v="1"/>
    <s v="6"/>
    <s v="6"/>
  </r>
  <r>
    <s v="D9_P8_M82_L001"/>
    <x v="1"/>
    <s v="Human-melanoma"/>
    <n v="3700.5398583452802"/>
    <n v="2079"/>
    <n v="1.17343095712962E-2"/>
    <n v="0.90041542234641503"/>
    <s v="P24"/>
    <x v="1"/>
    <x v="1"/>
    <s v="anti-PD1"/>
    <n v="0.92614020715239997"/>
    <s v="CD8+/CD3E+"/>
    <s v="1"/>
    <b v="0"/>
    <b v="0"/>
    <n v="0.91132510692900404"/>
    <n v="94.198799737933498"/>
    <m/>
    <n v="26.941298807931801"/>
    <x v="1"/>
    <s v="5"/>
    <s v="5"/>
  </r>
  <r>
    <s v="D9_P9_M36_L001"/>
    <x v="1"/>
    <s v="Human-melanoma"/>
    <n v="3885.2591901857199"/>
    <n v="2014"/>
    <n v="1.13771963843561E-2"/>
    <n v="0.88023935856167002"/>
    <s v="P3"/>
    <x v="0"/>
    <x v="0"/>
    <s v="anti-PD1"/>
    <n v="0.90037381092787805"/>
    <s v="CD8+/CD3E+"/>
    <s v="1"/>
    <b v="0"/>
    <b v="0"/>
    <n v="0.437397264662509"/>
    <n v="75.247519587111597"/>
    <m/>
    <n v="31.053223079447701"/>
    <x v="2"/>
    <s v="5"/>
    <s v="5"/>
  </r>
  <r>
    <s v="E1_P1_M15"/>
    <x v="2"/>
    <s v="Human-melanoma"/>
    <n v="8577.9974279626895"/>
    <n v="4627"/>
    <n v="5.5071091905170002E-3"/>
    <n v="0.41685210486200502"/>
    <s v="P1"/>
    <x v="0"/>
    <x v="1"/>
    <s v="anti-PD1"/>
    <n v="2.0649926117080999"/>
    <s v="CD8+/CD3E+"/>
    <s v="1"/>
    <b v="0"/>
    <b v="0"/>
    <n v="1.4639004641683999"/>
    <n v="105.252688852682"/>
    <m/>
    <n v="1.8160914166567299"/>
    <x v="0"/>
    <s v="1"/>
    <s v="1"/>
  </r>
  <r>
    <s v="E1_P1_M17"/>
    <x v="1"/>
    <s v="Human-melanoma"/>
    <n v="5640.4358829518496"/>
    <n v="3026"/>
    <n v="8.73830110067381E-3"/>
    <n v="0.62624750221915104"/>
    <s v="P3"/>
    <x v="1"/>
    <x v="0"/>
    <s v="anti-PD1"/>
    <n v="1.34877603093904"/>
    <s v="CD8+/CD3E+"/>
    <s v="1"/>
    <b v="0"/>
    <b v="0"/>
    <n v="0.486759345706679"/>
    <n v="61.426457498864401"/>
    <m/>
    <n v="13.8628198156396"/>
    <x v="0"/>
    <s v="4"/>
    <s v="4"/>
  </r>
  <r>
    <s v="E1_P1_M29_L001"/>
    <x v="1"/>
    <s v="Human-melanoma"/>
    <n v="3472.0992335508099"/>
    <n v="1879"/>
    <n v="1.3946213705392301E-2"/>
    <n v="1.0175666425821399"/>
    <s v="P26"/>
    <x v="1"/>
    <x v="1"/>
    <s v="anti-CTLA4+PD1"/>
    <n v="0.83935987701093695"/>
    <s v="CD8+/CD3E+"/>
    <s v="1"/>
    <b v="0"/>
    <b v="0"/>
    <n v="0.803434637250937"/>
    <n v="67.091063144667203"/>
    <m/>
    <n v="31.396909777652201"/>
    <x v="2"/>
    <s v="8"/>
    <s v="8"/>
  </r>
  <r>
    <s v="E1_P1_M34"/>
    <x v="1"/>
    <s v="Human-melanoma"/>
    <n v="3125.1648504115301"/>
    <n v="1542"/>
    <n v="1.3177607158294399E-2"/>
    <n v="1.0430738836020901"/>
    <s v="P2"/>
    <x v="1"/>
    <x v="0"/>
    <s v="anti-PD1"/>
    <n v="0.68342298557422099"/>
    <s v="CD8+/CD3E+"/>
    <s v="1"/>
    <b v="0"/>
    <b v="0"/>
    <n v="0.35450121746754798"/>
    <n v="106.724243255109"/>
    <m/>
    <n v="27.163696519268999"/>
    <x v="1"/>
    <s v="0"/>
    <s v="0"/>
  </r>
  <r>
    <s v="E1_P1_M39"/>
    <x v="2"/>
    <s v="Human-melanoma"/>
    <n v="5694.0773434796001"/>
    <n v="2980"/>
    <n v="8.3619314106223898E-3"/>
    <n v="0.64331692348590797"/>
    <s v="P2"/>
    <x v="0"/>
    <x v="0"/>
    <s v="anti-PD1"/>
    <n v="1.3257982057344799"/>
    <s v="CD8+/CD3E+"/>
    <s v="1"/>
    <b v="0"/>
    <b v="0"/>
    <n v="0.13838153594196501"/>
    <n v="105.363530422181"/>
    <m/>
    <n v="14.1541707566643"/>
    <x v="0"/>
    <s v="6"/>
    <s v="6"/>
  </r>
  <r>
    <s v="E1_P1_M42"/>
    <x v="1"/>
    <s v="Human-melanoma"/>
    <n v="4996.4109749420604"/>
    <n v="2587"/>
    <n v="9.3592716168071008E-3"/>
    <n v="0.72958778406029101"/>
    <s v="P4"/>
    <x v="1"/>
    <x v="0"/>
    <s v="anti-CTLA4+PD1"/>
    <n v="1.15279525965555"/>
    <s v="CD8+/CD3E+"/>
    <s v="1"/>
    <b v="0"/>
    <b v="0"/>
    <n v="0.27881887979981601"/>
    <n v="58.831535482094203"/>
    <m/>
    <n v="8.5728922424465903"/>
    <x v="0"/>
    <s v="0"/>
    <s v="0"/>
  </r>
  <r>
    <s v="E1_P1_M50_L001"/>
    <x v="1"/>
    <s v="Human-melanoma"/>
    <n v="3644.6962924900099"/>
    <n v="1867"/>
    <n v="1.4075288996830099E-2"/>
    <n v="1.04704495905492"/>
    <s v="P29"/>
    <x v="1"/>
    <x v="1"/>
    <s v="anti-PD1"/>
    <n v="0.83088262111022804"/>
    <s v="CD8+/CD3E+"/>
    <s v="1"/>
    <b v="0"/>
    <b v="0"/>
    <n v="0.719995484118787"/>
    <n v="94.611628507041999"/>
    <m/>
    <n v="26.9437605916387"/>
    <x v="1"/>
    <s v="3"/>
    <s v="3"/>
  </r>
  <r>
    <s v="E1_P1_M51_L001"/>
    <x v="0"/>
    <s v="Human-melanoma"/>
    <n v="3559.2256565347202"/>
    <n v="1822"/>
    <n v="1.15238236812619E-2"/>
    <n v="0.88073671006502496"/>
    <s v="P21"/>
    <x v="0"/>
    <x v="1"/>
    <s v="anti-PD1"/>
    <n v="0.81593588044318999"/>
    <s v="CD8+/CD3E+"/>
    <s v="1"/>
    <b v="0"/>
    <b v="0"/>
    <n v="0.230763817073981"/>
    <n v="104.95957697028"/>
    <m/>
    <n v="26.908885481943798"/>
    <x v="1"/>
    <s v="4"/>
    <s v="4"/>
  </r>
  <r>
    <s v="E1_P1_M66_L001"/>
    <x v="0"/>
    <s v="Human-melanoma"/>
    <n v="5379.3722906190096"/>
    <n v="2792"/>
    <n v="8.6508114182370401E-3"/>
    <n v="0.64864958053169497"/>
    <s v="P12"/>
    <x v="1"/>
    <x v="0"/>
    <s v="anti-PD1"/>
    <n v="1.2461566174041401"/>
    <s v="CD8+/CD3E+"/>
    <s v="1"/>
    <b v="0"/>
    <b v="0"/>
    <n v="2.33630658957467"/>
    <n v="31.727489280086498"/>
    <m/>
    <n v="10.084702095501999"/>
    <x v="0"/>
    <s v="0"/>
    <s v="0"/>
  </r>
  <r>
    <s v="E1_P1_M68_L001"/>
    <x v="0"/>
    <s v="Human-melanoma"/>
    <n v="4954.9542920961503"/>
    <n v="2577"/>
    <n v="9.6886620280258393E-3"/>
    <n v="0.74398562378605104"/>
    <s v="P23"/>
    <x v="0"/>
    <x v="0"/>
    <s v="anti-PD1"/>
    <n v="1.14766428897881"/>
    <s v="CD8+/CD3E+"/>
    <s v="1"/>
    <b v="0"/>
    <b v="0"/>
    <n v="1.0275150273086699"/>
    <n v="78.788553011773601"/>
    <m/>
    <n v="12.510238328499099"/>
    <x v="0"/>
    <s v="0"/>
    <s v="0"/>
  </r>
  <r>
    <s v="E1_P1_M77_L001"/>
    <x v="1"/>
    <s v="Human-melanoma"/>
    <n v="3883.2026759248201"/>
    <n v="1987"/>
    <n v="9.8512608266476797E-3"/>
    <n v="0.77012518745973801"/>
    <s v="P31"/>
    <x v="1"/>
    <x v="0"/>
    <s v="anti-PD1"/>
    <n v="0.88620787014643099"/>
    <s v="CD8+/CD3E+"/>
    <s v="1"/>
    <b v="0"/>
    <b v="0"/>
    <n v="0.203085878274988"/>
    <n v="101.604273634747"/>
    <m/>
    <n v="25.060492186845298"/>
    <x v="2"/>
    <s v="6"/>
    <s v="6"/>
  </r>
  <r>
    <s v="E1_P1_M81_L001"/>
    <x v="1"/>
    <s v="Human-melanoma"/>
    <n v="4307.0808450228797"/>
    <n v="2290"/>
    <n v="9.9107836600190805E-3"/>
    <n v="0.74691552996205302"/>
    <s v="P28"/>
    <x v="1"/>
    <x v="1"/>
    <s v="anti-CTLA4+PD1"/>
    <n v="1.0212862503537701"/>
    <s v="CD8+/CD3E+"/>
    <s v="1"/>
    <b v="0"/>
    <b v="0"/>
    <n v="0.26347476670527598"/>
    <n v="84.766220777319305"/>
    <m/>
    <n v="27.416621335937499"/>
    <x v="2"/>
    <s v="5"/>
    <s v="5"/>
  </r>
  <r>
    <s v="E1_P1_M90-7-24-17"/>
    <x v="2"/>
    <s v="Human-melanoma"/>
    <n v="8981.3280954125803"/>
    <n v="5370"/>
    <n v="7.2664164573751104E-3"/>
    <n v="0.435612473112367"/>
    <s v="P30"/>
    <x v="0"/>
    <x v="0"/>
    <s v="anti-PD1"/>
    <n v="2.3951594204725399"/>
    <s v="CD8+/CD3E+"/>
    <s v="1"/>
    <b v="0"/>
    <b v="0"/>
    <n v="0.17408211677006599"/>
    <n v="66.758842700140704"/>
    <m/>
    <n v="1.1300750820210399"/>
    <x v="0"/>
    <s v="1"/>
    <s v="1"/>
  </r>
  <r>
    <s v="E1_P1_M91_L001"/>
    <x v="2"/>
    <s v="Human-melanoma"/>
    <n v="6114.9396047070504"/>
    <n v="3450"/>
    <n v="8.1711061055816207E-3"/>
    <n v="0.59251956222195501"/>
    <s v="P27"/>
    <x v="1"/>
    <x v="0"/>
    <s v="anti-PD1"/>
    <n v="1.5441990880185299"/>
    <s v="CD8+/CD3E+"/>
    <s v="1"/>
    <b v="0"/>
    <b v="0"/>
    <n v="1.03235432946828"/>
    <n v="52.926441213215803"/>
    <m/>
    <n v="10.338844782786101"/>
    <x v="0"/>
    <s v="2"/>
    <s v="2"/>
  </r>
  <r>
    <s v="E1_P1_MMD1-84B_L001"/>
    <x v="0"/>
    <s v="Human-melanoma"/>
    <n v="2585.78034626919"/>
    <n v="1260"/>
    <n v="1.6334838858166001E-2"/>
    <n v="1.3348255780066201"/>
    <s v="P5"/>
    <x v="0"/>
    <x v="1"/>
    <s v="anti-PD1"/>
    <n v="0.56239900330752701"/>
    <s v="CD8+/CD3E+"/>
    <s v="1"/>
    <b v="0"/>
    <b v="0"/>
    <n v="0.20831311170698899"/>
    <n v="62.635388618831797"/>
    <m/>
    <n v="31.3003248093626"/>
    <x v="2"/>
    <s v="7"/>
    <s v="7"/>
  </r>
  <r>
    <s v="E1_P1_MMD9_L001"/>
    <x v="3"/>
    <s v="Human-melanoma"/>
    <n v="2620.7884694589202"/>
    <n v="1288"/>
    <n v="1.7055004881097301E-2"/>
    <n v="1.3471250283935301"/>
    <s v="P17"/>
    <x v="0"/>
    <x v="1"/>
    <s v="anti-PD1"/>
    <n v="0.57567260136258402"/>
    <s v="CD8+/CD3E+"/>
    <s v="1"/>
    <b v="0"/>
    <b v="0"/>
    <n v="0.50034081902235195"/>
    <n v="66.8173855557271"/>
    <m/>
    <n v="31.154943109143499"/>
    <x v="2"/>
    <s v="7"/>
    <s v="7"/>
  </r>
  <r>
    <s v="E1_P2_M34"/>
    <x v="0"/>
    <s v="Human-melanoma"/>
    <n v="3735.1740265333501"/>
    <n v="1834"/>
    <n v="1.22911401989102E-2"/>
    <n v="0.95040509387400895"/>
    <s v="P2"/>
    <x v="1"/>
    <x v="0"/>
    <s v="anti-PD1"/>
    <n v="0.81838982294076301"/>
    <s v="CD8+/CD3E+"/>
    <s v="1"/>
    <b v="0"/>
    <b v="0"/>
    <n v="0.36109602849620298"/>
    <n v="79.311402878305401"/>
    <m/>
    <n v="26.588995649178301"/>
    <x v="1"/>
    <s v="2"/>
    <s v="2"/>
  </r>
  <r>
    <s v="E1_P2_M43_L001"/>
    <x v="1"/>
    <s v="Human-melanoma"/>
    <n v="4383.3724584566498"/>
    <n v="2283"/>
    <n v="1.13368803220632E-2"/>
    <n v="0.85807666745879796"/>
    <s v="P14"/>
    <x v="0"/>
    <x v="0"/>
    <s v="anti-PD1"/>
    <n v="1.01593219399543"/>
    <s v="CD8+/CD3E+"/>
    <s v="1"/>
    <b v="0"/>
    <b v="0"/>
    <n v="1.2747996305410301"/>
    <n v="85.379236350174807"/>
    <m/>
    <n v="15.0758905102794"/>
    <x v="0"/>
    <s v="8"/>
    <s v="8"/>
  </r>
  <r>
    <s v="E1_P2_M71_L001"/>
    <x v="0"/>
    <s v="Human-melanoma"/>
    <n v="4174.7886686464499"/>
    <n v="2256"/>
    <n v="9.7899439888316803E-3"/>
    <n v="0.81680036445009496"/>
    <s v="P12"/>
    <x v="0"/>
    <x v="0"/>
    <s v="anti-PD1"/>
    <n v="1.0084588236619101"/>
    <s v="CD8+/CD3E+"/>
    <s v="1"/>
    <b v="0"/>
    <b v="0"/>
    <n v="0.92850578567585795"/>
    <n v="95.506171485680099"/>
    <m/>
    <n v="23.870943941215302"/>
    <x v="1"/>
    <s v="0"/>
    <s v="0"/>
  </r>
  <r>
    <s v="E1_P2_M76_L001"/>
    <x v="0"/>
    <s v="Human-melanoma"/>
    <n v="6636.4112857150903"/>
    <n v="3547"/>
    <n v="7.5609282583842096E-3"/>
    <n v="0.55661336873061196"/>
    <s v="P33"/>
    <x v="1"/>
    <x v="1"/>
    <s v="anti-PD1"/>
    <n v="1.5803389684373399"/>
    <s v="CD8+/CD3E+"/>
    <s v="1"/>
    <b v="0"/>
    <b v="0"/>
    <n v="1.0825297714575399"/>
    <n v="89.022516248059603"/>
    <m/>
    <n v="2.5619018293059299"/>
    <x v="0"/>
    <s v="1"/>
    <s v="1"/>
  </r>
  <r>
    <s v="E1_P2_M79_L001"/>
    <x v="2"/>
    <s v="Human-melanoma"/>
    <n v="5122.3618320144697"/>
    <n v="2719"/>
    <n v="8.4161275618950104E-3"/>
    <n v="0.652566624022757"/>
    <s v="P20"/>
    <x v="0"/>
    <x v="0"/>
    <s v="anti-PD1"/>
    <n v="1.2100167369853301"/>
    <s v="CD8+/CD3E+"/>
    <s v="1"/>
    <b v="0"/>
    <b v="0"/>
    <n v="0.25187302105364601"/>
    <n v="68.915299065681594"/>
    <m/>
    <n v="16.420598637997699"/>
    <x v="0"/>
    <s v="2"/>
    <s v="2"/>
  </r>
  <r>
    <s v="E1_P2_M8_L001"/>
    <x v="2"/>
    <s v="Human-melanoma"/>
    <n v="6834.9138985945501"/>
    <n v="3602"/>
    <n v="7.4169690048722101E-3"/>
    <n v="0.54393945882805905"/>
    <s v="P6"/>
    <x v="1"/>
    <x v="0"/>
    <s v="anti-CTLA4"/>
    <n v="1.6091170213634201"/>
    <s v="CD8+/CD3E+"/>
    <s v="1"/>
    <b v="0"/>
    <b v="0"/>
    <n v="0.20372397337499201"/>
    <n v="69.186774213158003"/>
    <m/>
    <n v="2.0458566937062401"/>
    <x v="0"/>
    <s v="1"/>
    <s v="1"/>
  </r>
  <r>
    <s v="E1_P2_M90-7-24-17"/>
    <x v="2"/>
    <s v="Human-melanoma"/>
    <n v="7172.9202502374901"/>
    <n v="3970"/>
    <n v="7.7339424759845198E-3"/>
    <n v="0.52756321155317099"/>
    <s v="P30"/>
    <x v="0"/>
    <x v="0"/>
    <s v="anti-PD1"/>
    <n v="1.7749812256312301"/>
    <s v="CD8+/CD3E+"/>
    <s v="1"/>
    <b v="0"/>
    <b v="0"/>
    <n v="0.44749119291424699"/>
    <n v="87.409798039613193"/>
    <m/>
    <n v="2.4033184597525601"/>
    <x v="0"/>
    <s v="1"/>
    <s v="1"/>
  </r>
  <r>
    <s v="E1_P2_MMD1-84A_L001"/>
    <x v="1"/>
    <s v="Human-melanoma"/>
    <n v="5981.9889432133004"/>
    <n v="3217"/>
    <n v="7.5501914407851301E-3"/>
    <n v="0.56969208092516399"/>
    <s v="P5"/>
    <x v="0"/>
    <x v="0"/>
    <s v="anti-PD1"/>
    <n v="1.4289753334733699"/>
    <s v="CD8+/CD3E+"/>
    <s v="1"/>
    <b v="0"/>
    <b v="0"/>
    <n v="0.10663963692552"/>
    <n v="51.088397492161498"/>
    <m/>
    <n v="12.0324620586635"/>
    <x v="0"/>
    <s v="1"/>
    <s v="1"/>
  </r>
  <r>
    <s v="E1_P2_MMD1-84B_L001"/>
    <x v="2"/>
    <s v="Human-melanoma"/>
    <n v="5410.3919500845104"/>
    <n v="2811"/>
    <n v="9.2328801787023105E-3"/>
    <n v="0.69221273508506598"/>
    <s v="P5"/>
    <x v="0"/>
    <x v="1"/>
    <s v="anti-PD1"/>
    <n v="1.2493913597873101"/>
    <s v="CD8+/CD3E+"/>
    <s v="1"/>
    <b v="0"/>
    <b v="0"/>
    <n v="0.23137761283321501"/>
    <n v="93.323639357904597"/>
    <m/>
    <n v="15.2347036808859"/>
    <x v="0"/>
    <s v="1"/>
    <s v="1"/>
  </r>
  <r>
    <s v="E1_P3_M23"/>
    <x v="1"/>
    <s v="Human-melanoma"/>
    <n v="3574.2202620326598"/>
    <n v="1980"/>
    <n v="1.45878218670906E-2"/>
    <n v="1.0561952876822001"/>
    <s v="P3"/>
    <x v="0"/>
    <x v="0"/>
    <s v="anti-PD1"/>
    <n v="0.88553861310163795"/>
    <s v="CD8+/CD3E+"/>
    <s v="1"/>
    <b v="0"/>
    <b v="0"/>
    <n v="0.119762229116605"/>
    <n v="64.773795695931099"/>
    <m/>
    <n v="30.7189529735824"/>
    <x v="2"/>
    <s v="5"/>
    <s v="5"/>
  </r>
  <r>
    <s v="E1_P3_M24_L001"/>
    <x v="3"/>
    <s v="Human-melanoma"/>
    <n v="3814.9611389782299"/>
    <n v="1964"/>
    <n v="1.0026538628239099E-2"/>
    <n v="0.80594287586002"/>
    <s v="P25"/>
    <x v="1"/>
    <x v="0"/>
    <s v="anti-PD1"/>
    <n v="0.87527667174814905"/>
    <s v="CD8+/CD3E+"/>
    <s v="1"/>
    <b v="0"/>
    <b v="0"/>
    <n v="0.20050983753492899"/>
    <n v="77.670350499124595"/>
    <m/>
    <n v="26.748032798769401"/>
    <x v="1"/>
    <s v="2"/>
    <s v="2"/>
  </r>
  <r>
    <s v="E1_P3_M34"/>
    <x v="3"/>
    <s v="Human-melanoma"/>
    <n v="3662.0861263121001"/>
    <n v="1850"/>
    <n v="1.2450896405887099E-2"/>
    <n v="0.96167175961680496"/>
    <s v="P2"/>
    <x v="1"/>
    <x v="0"/>
    <s v="anti-PD1"/>
    <n v="0.82296307941351399"/>
    <s v="CD8+/CD3E+"/>
    <s v="1"/>
    <b v="0"/>
    <b v="0"/>
    <n v="0.14813260111493301"/>
    <n v="82.710815684673506"/>
    <m/>
    <n v="20.795529350903301"/>
    <x v="0"/>
    <s v="6"/>
    <s v="6"/>
  </r>
  <r>
    <s v="E1_P3_M39"/>
    <x v="0"/>
    <s v="Human-melanoma"/>
    <n v="4486.4657470470802"/>
    <n v="2439"/>
    <n v="1.07580654111517E-2"/>
    <n v="0.81984169902257598"/>
    <s v="P2"/>
    <x v="0"/>
    <x v="0"/>
    <s v="anti-PD1"/>
    <n v="1.0899966402858301"/>
    <s v="CD8+/CD3E+"/>
    <s v="1"/>
    <b v="0"/>
    <b v="0"/>
    <n v="1.6929776839708399"/>
    <n v="68.080297083753706"/>
    <m/>
    <n v="22.2114923939432"/>
    <x v="3"/>
    <s v="6"/>
    <s v="6"/>
  </r>
  <r>
    <s v="E1_P3_M42"/>
    <x v="1"/>
    <s v="Human-melanoma"/>
    <n v="4066.0409541336398"/>
    <n v="2197"/>
    <n v="1.01314998000982E-2"/>
    <n v="0.77806348419202598"/>
    <s v="P4"/>
    <x v="1"/>
    <x v="0"/>
    <s v="anti-CTLA4+PD1"/>
    <n v="0.97934614221342497"/>
    <s v="CD8+/CD3E+"/>
    <s v="1"/>
    <b v="0"/>
    <b v="0"/>
    <n v="5.0847652010372398E-2"/>
    <n v="78.125864422902097"/>
    <m/>
    <n v="26.993435752087699"/>
    <x v="1"/>
    <s v="4"/>
    <s v="4"/>
  </r>
  <r>
    <s v="E1_P3_M47"/>
    <x v="1"/>
    <s v="Human-melanoma"/>
    <n v="5021.0100849084802"/>
    <n v="2759"/>
    <n v="9.5205963414831795E-3"/>
    <n v="0.72649255192734896"/>
    <s v="P4"/>
    <x v="0"/>
    <x v="1"/>
    <s v="anti-CTLA4+PD1"/>
    <n v="1.2350023333242599"/>
    <s v="CD8+/CD3E+"/>
    <s v="1"/>
    <b v="0"/>
    <b v="0"/>
    <n v="0.34159697444452303"/>
    <n v="93.443710831844001"/>
    <m/>
    <n v="22.1035240141568"/>
    <x v="1"/>
    <s v="3"/>
    <s v="3"/>
  </r>
  <r>
    <s v="E1_P3_M53_L001"/>
    <x v="2"/>
    <s v="Human-melanoma"/>
    <n v="4421.1985680109901"/>
    <n v="2455"/>
    <n v="1.0304217139325E-2"/>
    <n v="0.77625090399051699"/>
    <s v="P20"/>
    <x v="1"/>
    <x v="0"/>
    <s v="anti-PD1"/>
    <n v="1.09501606812178"/>
    <s v="CD8+/CD3E+"/>
    <s v="1"/>
    <b v="0"/>
    <b v="0"/>
    <n v="0.46872361884263902"/>
    <n v="92.625106820303898"/>
    <m/>
    <n v="16.3111853236488"/>
    <x v="0"/>
    <s v="6"/>
    <s v="6"/>
  </r>
  <r>
    <s v="E1_P3_M67_L001"/>
    <x v="0"/>
    <s v="Human-melanoma"/>
    <n v="8190.4965068422698"/>
    <n v="4602"/>
    <n v="6.1359198031176098E-3"/>
    <n v="0.444006266413844"/>
    <s v="P6"/>
    <x v="0"/>
    <x v="0"/>
    <s v="anti-PD1"/>
    <n v="2.0520536421754398"/>
    <s v="CD8+/CD3E+"/>
    <s v="1"/>
    <b v="0"/>
    <b v="0"/>
    <n v="0.37359549375832402"/>
    <n v="92.668164096230896"/>
    <m/>
    <n v="1.5431243386783999"/>
    <x v="0"/>
    <s v="1"/>
    <s v="1"/>
  </r>
  <r>
    <s v="E1_P3_M71_L001"/>
    <x v="2"/>
    <s v="Human-melanoma"/>
    <n v="3820.7689923415901"/>
    <n v="2195"/>
    <n v="1.12827884694497E-2"/>
    <n v="0.87158297369969695"/>
    <s v="P12"/>
    <x v="0"/>
    <x v="0"/>
    <s v="anti-PD1"/>
    <n v="0.98258088459658999"/>
    <s v="CD8+/CD3E+"/>
    <s v="1"/>
    <b v="0"/>
    <b v="0"/>
    <n v="0.21736465750054099"/>
    <n v="108.023001346265"/>
    <m/>
    <n v="24.498923493834099"/>
    <x v="1"/>
    <s v="0"/>
    <s v="0"/>
  </r>
  <r>
    <s v="E1_P3_M79_L001"/>
    <x v="2"/>
    <s v="Human-melanoma"/>
    <n v="4357.5330078511097"/>
    <n v="2327"/>
    <n v="1.08984326155151E-2"/>
    <n v="0.839957498422372"/>
    <s v="P20"/>
    <x v="0"/>
    <x v="0"/>
    <s v="anti-PD1"/>
    <n v="1.04292556146874"/>
    <s v="CD8+/CD3E+"/>
    <s v="1"/>
    <b v="0"/>
    <b v="0"/>
    <n v="0.498455855930306"/>
    <n v="83.862268635459799"/>
    <m/>
    <n v="24.054009895710902"/>
    <x v="2"/>
    <s v="6"/>
    <s v="6"/>
  </r>
  <r>
    <s v="E1_P3_MMD5_L001"/>
    <x v="2"/>
    <s v="Human-melanoma"/>
    <n v="7140.2439533834804"/>
    <n v="3847"/>
    <n v="6.7846204413688702E-3"/>
    <n v="0.51040596849457598"/>
    <s v="P8"/>
    <x v="0"/>
    <x v="1"/>
    <s v="anti-CTLA4+PD1"/>
    <n v="1.71430192023669"/>
    <s v="CD8+/CD3E+"/>
    <s v="1"/>
    <b v="0"/>
    <b v="0"/>
    <n v="0.81145899596445703"/>
    <n v="126.021735824313"/>
    <m/>
    <n v="2.3058743025918198"/>
    <x v="0"/>
    <s v="1"/>
    <s v="1"/>
  </r>
  <r>
    <s v="E1_P4_M11"/>
    <x v="0"/>
    <s v="Human-melanoma"/>
    <n v="6856.8705553115396"/>
    <n v="3620"/>
    <n v="7.7556972985555498E-3"/>
    <n v="0.55505390850677705"/>
    <s v="P1"/>
    <x v="1"/>
    <x v="1"/>
    <s v="anti-CTLA4"/>
    <n v="1.61859816283132"/>
    <s v="CD8+/CD3E+"/>
    <s v="1"/>
    <b v="0"/>
    <b v="0"/>
    <n v="1.1163413703090601"/>
    <n v="52.4716460954658"/>
    <m/>
    <n v="13.234509899300701"/>
    <x v="0"/>
    <s v="1"/>
    <s v="1"/>
  </r>
  <r>
    <s v="E1_P4_M24_L001"/>
    <x v="0"/>
    <s v="Human-melanoma"/>
    <n v="2843.1586707912002"/>
    <n v="1530"/>
    <n v="1.3935391944414E-2"/>
    <n v="1.05121434193196"/>
    <s v="P25"/>
    <x v="1"/>
    <x v="0"/>
    <s v="anti-PD1"/>
    <n v="0.68409224261901302"/>
    <s v="CD8+/CD3E+"/>
    <s v="1"/>
    <b v="0"/>
    <b v="0"/>
    <n v="0.98764779724592899"/>
    <n v="77.572304993432994"/>
    <m/>
    <n v="31.0266293073825"/>
    <x v="2"/>
    <s v="7"/>
    <s v="7"/>
  </r>
  <r>
    <s v="E1_P4_M34"/>
    <x v="0"/>
    <s v="Human-melanoma"/>
    <n v="4192.2241856402597"/>
    <n v="2190"/>
    <n v="1.18047195340694E-2"/>
    <n v="0.89502082351723999"/>
    <s v="P2"/>
    <x v="1"/>
    <x v="0"/>
    <s v="anti-PD1"/>
    <n v="0.97488442858147295"/>
    <s v="CD8+/CD3E+"/>
    <s v="1"/>
    <b v="0"/>
    <b v="0"/>
    <n v="0.419239161119833"/>
    <n v="88.322720129745093"/>
    <m/>
    <n v="20.4115839037058"/>
    <x v="0"/>
    <s v="0"/>
    <s v="0"/>
  </r>
  <r>
    <s v="E1_P4_M39"/>
    <x v="1"/>
    <s v="Human-melanoma"/>
    <n v="3411.9045237714599"/>
    <n v="1786"/>
    <n v="1.3672109776434601E-2"/>
    <n v="1.032893045152"/>
    <s v="P2"/>
    <x v="0"/>
    <x v="0"/>
    <s v="anti-PD1"/>
    <n v="0.79987371136816299"/>
    <s v="CD8+/CD3E+"/>
    <s v="1"/>
    <b v="0"/>
    <b v="0"/>
    <n v="0.28125650723775603"/>
    <n v="72.299418349495895"/>
    <m/>
    <n v="28.460632288018001"/>
    <x v="2"/>
    <s v="4"/>
    <s v="4"/>
  </r>
  <r>
    <s v="E1_P4_M42"/>
    <x v="2"/>
    <s v="Human-melanoma"/>
    <n v="6932.1847043995604"/>
    <n v="3674"/>
    <n v="6.8002708204134002E-3"/>
    <n v="0.52040905133611104"/>
    <s v="P4"/>
    <x v="1"/>
    <x v="0"/>
    <s v="anti-CTLA4+PD1"/>
    <n v="1.63666810304073"/>
    <s v="CD8+/CD3E+"/>
    <s v="1"/>
    <b v="0"/>
    <b v="0"/>
    <n v="7.91115513265193E-2"/>
    <n v="87.318171619897996"/>
    <m/>
    <n v="2.2087327502868299"/>
    <x v="0"/>
    <s v="1"/>
    <s v="1"/>
  </r>
  <r>
    <s v="E1_P4_M43_L001"/>
    <x v="1"/>
    <s v="Human-melanoma"/>
    <n v="4094.4017046803901"/>
    <n v="2175"/>
    <n v="7.3646284020342304E-3"/>
    <n v="0.58372806901527496"/>
    <s v="P14"/>
    <x v="0"/>
    <x v="0"/>
    <s v="anti-PD1"/>
    <n v="0.97399208585508301"/>
    <s v="CD8+/CD3E+"/>
    <s v="1"/>
    <b v="0"/>
    <b v="0"/>
    <n v="8.0752409846885198E-2"/>
    <n v="84.740218695003307"/>
    <m/>
    <n v="17.552632757995099"/>
    <x v="0"/>
    <s v="3"/>
    <s v="3"/>
  </r>
  <r>
    <s v="E1_P4_M44_L001"/>
    <x v="1"/>
    <s v="Human-melanoma"/>
    <n v="3160.4783920814598"/>
    <n v="1863"/>
    <n v="1.6559234868405701E-2"/>
    <n v="1.20201747854687"/>
    <s v="P11"/>
    <x v="0"/>
    <x v="0"/>
    <s v="anti-PD1"/>
    <n v="0.83612513462777205"/>
    <s v="CD8+/CD3E+"/>
    <s v="1"/>
    <b v="0"/>
    <b v="0"/>
    <n v="8.9155531080596304E-2"/>
    <n v="74.606559593139295"/>
    <m/>
    <n v="30.768285125328401"/>
    <x v="2"/>
    <s v="3"/>
    <s v="3"/>
  </r>
  <r>
    <s v="E1_P4_M53_L001"/>
    <x v="2"/>
    <s v="Human-melanoma"/>
    <n v="4485.8442041882099"/>
    <n v="2448"/>
    <n v="8.2614440091934999E-3"/>
    <n v="0.66425868957378298"/>
    <s v="P20"/>
    <x v="1"/>
    <x v="0"/>
    <s v="anti-PD1"/>
    <n v="1.09100052585302"/>
    <s v="CD8+/CD3E+"/>
    <s v="1"/>
    <b v="0"/>
    <b v="0"/>
    <n v="0.99467669934833902"/>
    <n v="101.612882643048"/>
    <m/>
    <n v="12.8624489161688"/>
    <x v="0"/>
    <s v="0"/>
    <s v="0"/>
  </r>
  <r>
    <s v="E1_P4_M55_L001"/>
    <x v="2"/>
    <s v="Human-melanoma"/>
    <n v="5330.3454004504201"/>
    <n v="2874"/>
    <n v="8.8045171050459992E-3"/>
    <n v="0.67108437662795295"/>
    <s v="P1"/>
    <x v="0"/>
    <x v="0"/>
    <s v="anti-PD1"/>
    <n v="1.2791732982805899"/>
    <s v="CD8+/CD3E+"/>
    <s v="1"/>
    <b v="0"/>
    <b v="0"/>
    <n v="5.9798826479203603E-3"/>
    <n v="99.346925295009001"/>
    <m/>
    <n v="13.8737887418418"/>
    <x v="0"/>
    <s v="9"/>
    <s v="9"/>
  </r>
  <r>
    <s v="E1_P4_M66_L001"/>
    <x v="1"/>
    <s v="Human-melanoma"/>
    <n v="3427.7961094174402"/>
    <n v="1834"/>
    <n v="9.4703152958701305E-3"/>
    <n v="0.83488313848401496"/>
    <s v="P12"/>
    <x v="1"/>
    <x v="0"/>
    <s v="anti-PD1"/>
    <n v="0.81850136578156196"/>
    <s v="CD8+/CD3E+"/>
    <s v="1"/>
    <b v="0"/>
    <b v="0"/>
    <n v="0.134035018344901"/>
    <n v="79.8293014509389"/>
    <m/>
    <n v="26.747416841797399"/>
    <x v="1"/>
    <s v="3"/>
    <s v="3"/>
  </r>
  <r>
    <s v="E1_P4_M71_L001"/>
    <x v="0"/>
    <s v="Human-melanoma"/>
    <n v="5386.2597891422201"/>
    <n v="3059"/>
    <n v="6.6974670746546301E-3"/>
    <n v="0.56733308272230498"/>
    <s v="P12"/>
    <x v="0"/>
    <x v="0"/>
    <s v="anti-PD1"/>
    <n v="1.3699691706908099"/>
    <s v="CD8+/CD3E+"/>
    <s v="1"/>
    <b v="0"/>
    <b v="0"/>
    <n v="0.94691193554837305"/>
    <n v="73.672664132852802"/>
    <m/>
    <n v="9.9708506018567196"/>
    <x v="0"/>
    <s v="1"/>
    <s v="1"/>
  </r>
  <r>
    <s v="E1_P4_M79_L001"/>
    <x v="2"/>
    <s v="Human-melanoma"/>
    <n v="5656.4251886581296"/>
    <n v="3092"/>
    <n v="7.6039712628436498E-3"/>
    <n v="0.61586180988776396"/>
    <s v="P20"/>
    <x v="0"/>
    <x v="0"/>
    <s v="anti-PD1"/>
    <n v="1.3827965973826699"/>
    <s v="CD8+/CD3E+"/>
    <s v="1"/>
    <b v="0"/>
    <b v="0"/>
    <n v="0.141640300578038"/>
    <n v="99.379586973344402"/>
    <m/>
    <n v="16.2816806308922"/>
    <x v="0"/>
    <s v="2"/>
    <s v="2"/>
  </r>
  <r>
    <s v="E1_P4_M81_L001"/>
    <x v="1"/>
    <s v="Human-melanoma"/>
    <n v="4658.3470274200599"/>
    <n v="2494"/>
    <n v="1.1343965991310901E-2"/>
    <n v="0.81624406567297703"/>
    <s v="P28"/>
    <x v="1"/>
    <x v="1"/>
    <s v="anti-CTLA4+PD1"/>
    <n v="1.1182169790079299"/>
    <s v="CD8+/CD3E+"/>
    <s v="1"/>
    <b v="0"/>
    <b v="0"/>
    <n v="0.114237604361333"/>
    <n v="74.245638091015195"/>
    <m/>
    <n v="24.418999349851202"/>
    <x v="2"/>
    <s v="8"/>
    <s v="8"/>
  </r>
  <r>
    <s v="E1_P4_M91_L001"/>
    <x v="0"/>
    <s v="Human-melanoma"/>
    <n v="4617.0165328651101"/>
    <n v="2391"/>
    <n v="9.1306295148723196E-3"/>
    <n v="0.69668327935538699"/>
    <s v="P27"/>
    <x v="1"/>
    <x v="0"/>
    <s v="anti-PD1"/>
    <n v="1.0653456724693"/>
    <s v="CD8+/CD3E+"/>
    <s v="1"/>
    <b v="0"/>
    <b v="0"/>
    <n v="0.41760385327788602"/>
    <n v="101.514850622414"/>
    <m/>
    <n v="17.158351895534999"/>
    <x v="0"/>
    <s v="0"/>
    <s v="0"/>
  </r>
  <r>
    <s v="E1_P4_MMD1-84B_L001"/>
    <x v="1"/>
    <s v="Human-melanoma"/>
    <n v="3567.1710352863602"/>
    <n v="1890"/>
    <n v="1.42553734728878E-2"/>
    <n v="1.0586999652641"/>
    <s v="P5"/>
    <x v="0"/>
    <x v="1"/>
    <s v="anti-PD1"/>
    <n v="0.84415621916528505"/>
    <s v="CD8+/CD3E+"/>
    <s v="1"/>
    <b v="0"/>
    <b v="0"/>
    <n v="0.95798537838742703"/>
    <n v="77.503678946894098"/>
    <m/>
    <n v="30.968887596479799"/>
    <x v="2"/>
    <s v="5"/>
    <s v="5"/>
  </r>
  <r>
    <s v="E1_P4_MMD4_L001"/>
    <x v="1"/>
    <s v="Human-melanoma"/>
    <n v="4033.74323444227"/>
    <n v="2265"/>
    <n v="1.3300981811968701E-2"/>
    <n v="0.94686023966847999"/>
    <s v="P8"/>
    <x v="1"/>
    <x v="1"/>
    <s v="anti-CTLA4+PD1"/>
    <n v="1.00745493809472"/>
    <s v="CD8+/CD3E+"/>
    <s v="1"/>
    <b v="0"/>
    <b v="0"/>
    <n v="0.75635035641010895"/>
    <n v="79.091492051169297"/>
    <m/>
    <n v="26.9827268561979"/>
    <x v="1"/>
    <s v="4"/>
    <s v="4"/>
  </r>
  <r>
    <s v="E1_P4_MMD8_L001"/>
    <x v="0"/>
    <s v="Human-melanoma"/>
    <n v="4273.4130505399298"/>
    <n v="2386"/>
    <n v="1.0410266508667601E-2"/>
    <n v="0.80109969591220298"/>
    <s v="P16"/>
    <x v="0"/>
    <x v="0"/>
    <s v="anti-PD1"/>
    <n v="1.06133013020054"/>
    <s v="CD8+/CD3E+"/>
    <s v="1"/>
    <b v="0"/>
    <b v="0"/>
    <n v="0.28229317562489398"/>
    <n v="81.2324546699774"/>
    <m/>
    <n v="28.701025543907299"/>
    <x v="2"/>
    <s v="5"/>
    <s v="5"/>
  </r>
  <r>
    <s v="E1_P5_M15"/>
    <x v="2"/>
    <s v="Human-melanoma"/>
    <n v="10861.4832959821"/>
    <n v="6202"/>
    <n v="4.3583885452624198E-3"/>
    <n v="0.32221074049787701"/>
    <s v="P1"/>
    <x v="0"/>
    <x v="1"/>
    <s v="anti-PD1"/>
    <n v="2.7663739946509298"/>
    <s v="CD8+/CD3E+"/>
    <s v="1"/>
    <b v="0"/>
    <b v="0"/>
    <n v="0.38165421027388602"/>
    <n v="73.385011264246899"/>
    <m/>
    <n v="0.45256699064203199"/>
    <x v="0"/>
    <s v="1"/>
    <s v="1"/>
  </r>
  <r>
    <s v="E1_P5_M17"/>
    <x v="0"/>
    <s v="Human-melanoma"/>
    <n v="4542.2900471704397"/>
    <n v="2364"/>
    <n v="1.07449185245364E-2"/>
    <n v="0.81591853836052497"/>
    <s v="P3"/>
    <x v="1"/>
    <x v="0"/>
    <s v="anti-PD1"/>
    <n v="1.05407984554862"/>
    <s v="CD8+/CD3E+"/>
    <s v="1"/>
    <b v="0"/>
    <b v="0"/>
    <n v="0.37470350173643602"/>
    <n v="55.905743422772403"/>
    <m/>
    <n v="30.877319814745"/>
    <x v="2"/>
    <s v="5"/>
    <s v="5"/>
  </r>
  <r>
    <s v="E1_P5_M66_L001"/>
    <x v="0"/>
    <s v="Human-melanoma"/>
    <n v="3491.8946330547101"/>
    <n v="1819"/>
    <n v="1.37606348167539E-2"/>
    <n v="1.0695862475511999"/>
    <s v="P12"/>
    <x v="1"/>
    <x v="0"/>
    <s v="anti-PD1"/>
    <n v="0.81693976601037899"/>
    <s v="CD8+/CD3E+"/>
    <s v="1"/>
    <b v="0"/>
    <b v="0"/>
    <n v="0.26732512240316397"/>
    <n v="95.861896492621597"/>
    <m/>
    <n v="27.0960850025774"/>
    <x v="1"/>
    <s v="3"/>
    <s v="3"/>
  </r>
  <r>
    <s v="E1_P5_M89_L001"/>
    <x v="0"/>
    <s v="Human-melanoma"/>
    <n v="5478.9210204066103"/>
    <n v="2936"/>
    <n v="8.8390532681774797E-3"/>
    <n v="0.63972114398212299"/>
    <s v="P28"/>
    <x v="0"/>
    <x v="0"/>
    <s v="anti-CTLA4+PD1"/>
    <n v="1.31073992222665"/>
    <s v="CD8+/CD3E+"/>
    <s v="1"/>
    <b v="0"/>
    <b v="0"/>
    <n v="0.15831916746667801"/>
    <n v="52.615989454864902"/>
    <m/>
    <n v="14.227198519348899"/>
    <x v="0"/>
    <s v="2"/>
    <s v="2"/>
  </r>
  <r>
    <s v="E1_P5_M91_L001"/>
    <x v="2"/>
    <s v="Human-melanoma"/>
    <n v="3036.8078113025699"/>
    <n v="1523"/>
    <n v="1.1806344893866699E-2"/>
    <n v="0.96101809558469997"/>
    <s v="P27"/>
    <x v="1"/>
    <x v="0"/>
    <s v="anti-PD1"/>
    <n v="0.68130367159904304"/>
    <s v="CD8+/CD3E+"/>
    <s v="1"/>
    <b v="0"/>
    <b v="0"/>
    <n v="0.90300685897393895"/>
    <n v="105.10184145043399"/>
    <m/>
    <n v="26.883387624136802"/>
    <x v="1"/>
    <s v="0"/>
    <s v="0"/>
  </r>
  <r>
    <s v="E1_P5_MMD8_L001"/>
    <x v="1"/>
    <s v="Human-melanoma"/>
    <n v="4069.25342943334"/>
    <n v="2235"/>
    <n v="1.0209242862816501E-2"/>
    <n v="0.77869158072172295"/>
    <s v="P16"/>
    <x v="0"/>
    <x v="0"/>
    <s v="anti-PD1"/>
    <n v="0.99618911117404296"/>
    <s v="CD8+/CD3E+"/>
    <s v="1"/>
    <b v="0"/>
    <b v="0"/>
    <n v="0.242041215400945"/>
    <n v="81.363111762503493"/>
    <m/>
    <n v="30.127212606623001"/>
    <x v="2"/>
    <s v="5"/>
    <s v="5"/>
  </r>
  <r>
    <s v="E1_P5_MMD9_L001"/>
    <x v="0"/>
    <s v="Human-melanoma"/>
    <n v="3951.9118504389198"/>
    <n v="2063"/>
    <n v="1.3276058815838E-2"/>
    <n v="0.96664220211474206"/>
    <s v="P17"/>
    <x v="0"/>
    <x v="1"/>
    <s v="anti-PD1"/>
    <n v="0.92279392192843601"/>
    <s v="CD8+/CD3E+"/>
    <s v="1"/>
    <b v="0"/>
    <b v="0"/>
    <n v="0.14114967439362"/>
    <n v="78.117031177924602"/>
    <m/>
    <n v="29.1925187307823"/>
    <x v="2"/>
    <s v="7"/>
    <s v="7"/>
  </r>
  <r>
    <s v="E1_P6_M17"/>
    <x v="0"/>
    <s v="Human-melanoma"/>
    <n v="6722.6702251957704"/>
    <n v="3649"/>
    <n v="6.3990426348385799E-3"/>
    <n v="0.485362623185841"/>
    <s v="P3"/>
    <x v="1"/>
    <x v="0"/>
    <s v="anti-PD1"/>
    <n v="1.62662924736884"/>
    <s v="CD8+/CD3E+"/>
    <s v="1"/>
    <b v="0"/>
    <b v="0"/>
    <n v="0.18185625739657099"/>
    <n v="58.874843844629702"/>
    <m/>
    <n v="13.961960167334199"/>
    <x v="0"/>
    <s v="1"/>
    <s v="1"/>
  </r>
  <r>
    <s v="E1_P6_M68_L001"/>
    <x v="0"/>
    <s v="Human-melanoma"/>
    <n v="4627.1098392507001"/>
    <n v="2353"/>
    <n v="8.6267255177887702E-3"/>
    <n v="0.68063701416596101"/>
    <s v="P23"/>
    <x v="0"/>
    <x v="0"/>
    <s v="anti-PD1"/>
    <n v="1.0469411037375"/>
    <s v="CD8+/CD3E+"/>
    <s v="1"/>
    <b v="0"/>
    <b v="0"/>
    <n v="0.474435192830512"/>
    <n v="103.261067057459"/>
    <m/>
    <n v="14.5533202867047"/>
    <x v="0"/>
    <s v="0"/>
    <s v="0"/>
  </r>
  <r>
    <s v="E1_P6_M83_L001"/>
    <x v="0"/>
    <s v="Human-melanoma"/>
    <n v="7022.2428676539303"/>
    <n v="3928"/>
    <n v="7.8406225928160603E-3"/>
    <n v="0.53843342765443103"/>
    <s v="P23"/>
    <x v="0"/>
    <x v="0"/>
    <s v="anti-PD1"/>
    <n v="1.75445734292426"/>
    <s v="CD8+/CD3E+"/>
    <s v="1"/>
    <b v="0"/>
    <b v="0"/>
    <n v="0.12836505884517399"/>
    <n v="64.502519501188601"/>
    <m/>
    <n v="6.1326510609455198"/>
    <x v="0"/>
    <s v="1"/>
    <s v="1"/>
  </r>
  <r>
    <s v="E1_P6_MMD2-36B_L001"/>
    <x v="0"/>
    <s v="Human-melanoma"/>
    <n v="6396.02387590741"/>
    <n v="3483"/>
    <n v="7.4701128825522597E-3"/>
    <n v="0.54478717799047105"/>
    <s v="P10"/>
    <x v="0"/>
    <x v="0"/>
    <s v="anti-PD1"/>
    <n v="1.5485492588096801"/>
    <s v="CD8+/CD3E+"/>
    <s v="1"/>
    <b v="0"/>
    <b v="0"/>
    <n v="0.27704831828378801"/>
    <n v="83.539268273196797"/>
    <m/>
    <n v="2.9743480801834798"/>
    <x v="0"/>
    <s v="1"/>
    <s v="1"/>
  </r>
  <r>
    <s v="E1_P7_M36_L001"/>
    <x v="3"/>
    <s v="Human-melanoma"/>
    <n v="3055.7624424498399"/>
    <n v="1583"/>
    <n v="1.41538760715444E-2"/>
    <n v="1.0744112293258199"/>
    <s v="P3"/>
    <x v="0"/>
    <x v="0"/>
    <s v="anti-PD1"/>
    <n v="0.70483921100758895"/>
    <s v="CD8+/CD3E+"/>
    <s v="1"/>
    <b v="0"/>
    <b v="0"/>
    <n v="1.32261436683547"/>
    <n v="102.75231689170801"/>
    <m/>
    <n v="30.6888875054069"/>
    <x v="2"/>
    <s v="7"/>
    <s v="7"/>
  </r>
  <r>
    <s v="E1_P7_M47_T_enriched"/>
    <x v="0"/>
    <s v="Human-melanoma"/>
    <n v="6045.84904644171"/>
    <n v="3198"/>
    <n v="8.7069609846031296E-3"/>
    <n v="0.62460433143260596"/>
    <s v="P4"/>
    <x v="0"/>
    <x v="1"/>
    <s v="anti-CTLA4+PD1"/>
    <n v="1.4245136198414201"/>
    <s v="CD8+/CD3E+"/>
    <s v="1"/>
    <b v="0"/>
    <b v="0"/>
    <n v="1.2197910694101599"/>
    <n v="99.285214291176999"/>
    <m/>
    <n v="10.007396992468699"/>
    <x v="0"/>
    <s v="9"/>
    <s v="9"/>
  </r>
  <r>
    <s v="E1_P7_M63-B1"/>
    <x v="3"/>
    <s v="Human-melanoma"/>
    <n v="4041.4379381252602"/>
    <n v="2103"/>
    <n v="1.0090231810531701E-2"/>
    <n v="0.78960260041553398"/>
    <s v="P7"/>
    <x v="0"/>
    <x v="1"/>
    <s v="anti-CTLA4+PD1"/>
    <n v="0.93852146248106605"/>
    <s v="CD8+/CD3E+"/>
    <s v="1"/>
    <b v="0"/>
    <b v="0"/>
    <n v="1.8709293939937901"/>
    <n v="95.636371360215804"/>
    <m/>
    <n v="17.486810482588901"/>
    <x v="0"/>
    <s v="7"/>
    <s v="7"/>
  </r>
  <r>
    <s v="E1_P8_M36_L001"/>
    <x v="1"/>
    <s v="Human-melanoma"/>
    <n v="3530.94736167264"/>
    <n v="1840"/>
    <n v="1.39217987673962E-2"/>
    <n v="1.0186022409117601"/>
    <s v="P3"/>
    <x v="0"/>
    <x v="0"/>
    <s v="anti-PD1"/>
    <n v="0.82296307941351399"/>
    <s v="CD8+/CD3E+"/>
    <s v="1"/>
    <b v="0"/>
    <b v="0"/>
    <n v="3.8467769820468303E-2"/>
    <n v="66.302141476432595"/>
    <m/>
    <n v="27.0777384844829"/>
    <x v="1"/>
    <s v="4"/>
    <s v="4"/>
  </r>
  <r>
    <s v="E1_P8_M63-B1"/>
    <x v="0"/>
    <s v="Human-melanoma"/>
    <n v="3171.2174020084199"/>
    <n v="1637"/>
    <n v="1.53374880584537E-2"/>
    <n v="1.1528841217149299"/>
    <s v="P7"/>
    <x v="0"/>
    <x v="1"/>
    <s v="anti-CTLA4+PD1"/>
    <n v="0.73395189245607495"/>
    <s v="CD8+/CD3E+"/>
    <s v="1"/>
    <b v="0"/>
    <b v="0"/>
    <n v="0.197244432341175"/>
    <n v="76.815257485246505"/>
    <m/>
    <n v="27.144069195909701"/>
    <x v="1"/>
    <s v="4"/>
    <s v="4"/>
  </r>
  <r>
    <s v="E1_P9_M60-B1_L001"/>
    <x v="0"/>
    <s v="Human-melanoma"/>
    <n v="4146.2084092108598"/>
    <n v="2286"/>
    <n v="1.12445168278094E-2"/>
    <n v="0.83917767574294699"/>
    <s v="P7"/>
    <x v="1"/>
    <x v="1"/>
    <s v="anti-CTLA4+PD1"/>
    <n v="1.0200592791049901"/>
    <s v="CD8+/CD3E+"/>
    <s v="1"/>
    <b v="0"/>
    <b v="0"/>
    <n v="0.370091949468764"/>
    <n v="57.4028377692768"/>
    <m/>
    <n v="26.677430488694"/>
    <x v="1"/>
    <s v="8"/>
    <s v="8"/>
  </r>
  <r>
    <s v="E1_P9_MMD5_L001"/>
    <x v="1"/>
    <s v="Human-melanoma"/>
    <n v="3337.25960604079"/>
    <n v="1649"/>
    <n v="1.31718409021462E-2"/>
    <n v="1.0494466625173999"/>
    <s v="P8"/>
    <x v="0"/>
    <x v="1"/>
    <s v="anti-CTLA4+PD1"/>
    <n v="0.73562503506805699"/>
    <s v="CD8+/CD3E+"/>
    <s v="1"/>
    <b v="0"/>
    <b v="0"/>
    <n v="1.5561116668389601"/>
    <n v="100.394327704905"/>
    <m/>
    <n v="30.9142424155269"/>
    <x v="2"/>
    <s v="7"/>
    <s v="7"/>
  </r>
  <r>
    <s v="E10_P1_M15"/>
    <x v="1"/>
    <s v="Human-melanoma"/>
    <n v="4133.2166539768696"/>
    <n v="2083"/>
    <n v="1.19096836189124E-2"/>
    <n v="0.90884064944808696"/>
    <s v="P1"/>
    <x v="0"/>
    <x v="1"/>
    <s v="anti-PD1"/>
    <n v="0.92870569249077195"/>
    <s v="CD8+/CD3E+"/>
    <s v="1"/>
    <b v="0"/>
    <b v="0"/>
    <n v="0.70286204254334905"/>
    <n v="82.100945518931795"/>
    <m/>
    <n v="20.8156820622171"/>
    <x v="0"/>
    <s v="0"/>
    <s v="0"/>
  </r>
  <r>
    <s v="E10_P1_M23"/>
    <x v="0"/>
    <s v="Human-melanoma"/>
    <n v="6654.6420278782198"/>
    <n v="3621"/>
    <n v="7.1129701283121202E-3"/>
    <n v="0.51828662505669099"/>
    <s v="P3"/>
    <x v="0"/>
    <x v="0"/>
    <s v="anti-PD1"/>
    <n v="1.61580959181135"/>
    <s v="CD8+/CD3E+"/>
    <s v="1"/>
    <b v="0"/>
    <b v="0"/>
    <n v="0.40492604526203801"/>
    <n v="51.8805992117302"/>
    <m/>
    <n v="14.5557469541976"/>
    <x v="0"/>
    <s v="2"/>
    <s v="2"/>
  </r>
  <r>
    <s v="E10_P1_M24_L001"/>
    <x v="1"/>
    <s v="Human-melanoma"/>
    <n v="7497.4980346685797"/>
    <n v="4113"/>
    <n v="6.9784016119429602E-3"/>
    <n v="0.49754139969449002"/>
    <s v="P25"/>
    <x v="1"/>
    <x v="0"/>
    <s v="anti-PD1"/>
    <n v="1.8349912739809899"/>
    <s v="CD8+/CD3E+"/>
    <s v="1"/>
    <b v="0"/>
    <b v="0"/>
    <n v="1.5868603264291199"/>
    <n v="90.533466014087594"/>
    <m/>
    <n v="2.3841615048526599"/>
    <x v="0"/>
    <s v="1"/>
    <s v="1"/>
  </r>
  <r>
    <s v="E10_P1_M39"/>
    <x v="2"/>
    <s v="Human-melanoma"/>
    <n v="5481.7587696417204"/>
    <n v="2811"/>
    <n v="8.0194028956435594E-3"/>
    <n v="0.62161011534417998"/>
    <s v="P2"/>
    <x v="0"/>
    <x v="0"/>
    <s v="anti-PD1"/>
    <n v="1.25574930171284"/>
    <s v="CD8+/CD3E+"/>
    <s v="1"/>
    <b v="0"/>
    <b v="0"/>
    <n v="0.316395607658293"/>
    <n v="105.650049974691"/>
    <m/>
    <n v="16.4709914671059"/>
    <x v="0"/>
    <s v="6"/>
    <s v="6"/>
  </r>
  <r>
    <s v="E10_P1_M42"/>
    <x v="0"/>
    <s v="Human-melanoma"/>
    <n v="4091.5467401687602"/>
    <n v="2053"/>
    <n v="8.0198143138792699E-3"/>
    <n v="0.67632910605751995"/>
    <s v="P4"/>
    <x v="1"/>
    <x v="0"/>
    <s v="anti-CTLA4+PD1"/>
    <n v="0.91398203750533102"/>
    <s v="CD8+/CD3E+"/>
    <s v="1"/>
    <b v="0"/>
    <b v="0"/>
    <n v="0.79994016767654497"/>
    <n v="110.70970823132301"/>
    <m/>
    <n v="23.8802827153532"/>
    <x v="1"/>
    <s v="0"/>
    <s v="0"/>
  </r>
  <r>
    <s v="E10_P1_M44_L001"/>
    <x v="2"/>
    <s v="Human-melanoma"/>
    <n v="3339.9216968214901"/>
    <n v="1919"/>
    <n v="1.3830690155833301E-2"/>
    <n v="1.09562801504184"/>
    <s v="P11"/>
    <x v="0"/>
    <x v="0"/>
    <s v="anti-PD1"/>
    <n v="0.85899141699152504"/>
    <s v="CD8+/CD3E+"/>
    <s v="1"/>
    <b v="0"/>
    <b v="0"/>
    <n v="0.64212257509714099"/>
    <n v="99.8889200580725"/>
    <m/>
    <n v="26.961041383895299"/>
    <x v="1"/>
    <s v="3"/>
    <s v="3"/>
  </r>
  <r>
    <s v="E10_P1_M50_L001"/>
    <x v="0"/>
    <s v="Human-melanoma"/>
    <n v="4083.8176697567101"/>
    <n v="2081"/>
    <n v="9.7166786163912708E-3"/>
    <n v="0.77299979467746305"/>
    <s v="P29"/>
    <x v="1"/>
    <x v="1"/>
    <s v="anti-PD1"/>
    <n v="0.92312855045083198"/>
    <s v="CD8+/CD3E+"/>
    <s v="1"/>
    <b v="0"/>
    <b v="0"/>
    <n v="1.290015058621"/>
    <n v="109.646015884961"/>
    <m/>
    <n v="25.155062106776999"/>
    <x v="1"/>
    <s v="2"/>
    <s v="2"/>
  </r>
  <r>
    <s v="E10_P1_M51_L001"/>
    <x v="1"/>
    <s v="Human-melanoma"/>
    <n v="4111.2920122146597"/>
    <n v="2091"/>
    <n v="1.09334902556138E-2"/>
    <n v="0.86978936474864599"/>
    <s v="P21"/>
    <x v="0"/>
    <x v="1"/>
    <s v="anti-PD1"/>
    <n v="0.93707140555068202"/>
    <s v="CD8+/CD3E+"/>
    <s v="1"/>
    <b v="0"/>
    <b v="0"/>
    <n v="0.46805075649730099"/>
    <n v="79.657244679427393"/>
    <m/>
    <n v="24.818647756996899"/>
    <x v="1"/>
    <s v="4"/>
    <s v="4"/>
  </r>
  <r>
    <s v="E10_P1_M55_L001"/>
    <x v="3"/>
    <s v="Human-melanoma"/>
    <n v="4956.5777391629999"/>
    <n v="2567"/>
    <n v="9.7489133519544496E-3"/>
    <n v="0.74283175705159998"/>
    <s v="P1"/>
    <x v="0"/>
    <x v="0"/>
    <s v="anti-PD1"/>
    <n v="1.1409717185308801"/>
    <s v="CD8+/CD3E+"/>
    <s v="1"/>
    <b v="0"/>
    <b v="0"/>
    <n v="0.26444322807936199"/>
    <n v="96.943776510109799"/>
    <m/>
    <n v="22.5630638568792"/>
    <x v="3"/>
    <s v="6"/>
    <s v="6"/>
  </r>
  <r>
    <s v="E10_P1_M66_L001"/>
    <x v="1"/>
    <s v="Human-melanoma"/>
    <n v="4690.8332255269197"/>
    <n v="2394"/>
    <n v="9.6959498126946708E-3"/>
    <n v="0.74300588778636301"/>
    <s v="P12"/>
    <x v="1"/>
    <x v="0"/>
    <s v="anti-PD1"/>
    <n v="1.0660149295140899"/>
    <s v="CD8+/CD3E+"/>
    <s v="1"/>
    <b v="0"/>
    <b v="0"/>
    <n v="0.177167241073448"/>
    <n v="87.754311293746099"/>
    <m/>
    <n v="15.6186490400778"/>
    <x v="0"/>
    <s v="3"/>
    <s v="3"/>
  </r>
  <r>
    <s v="E10_P1_M68_L001"/>
    <x v="1"/>
    <s v="Human-melanoma"/>
    <n v="4138.0141887435302"/>
    <n v="2096"/>
    <n v="1.06772213045782E-2"/>
    <n v="0.83554154009123505"/>
    <s v="P23"/>
    <x v="0"/>
    <x v="0"/>
    <s v="anti-PD1"/>
    <n v="0.93171734919233995"/>
    <s v="CD8+/CD3E+"/>
    <s v="1"/>
    <b v="0"/>
    <b v="0"/>
    <n v="0.468765154839972"/>
    <n v="95.558577218097696"/>
    <m/>
    <n v="15.6990999609016"/>
    <x v="0"/>
    <s v="0"/>
    <s v="0"/>
  </r>
  <r>
    <s v="E10_P1_M71_L001"/>
    <x v="2"/>
    <s v="Human-melanoma"/>
    <n v="4726.3953474811196"/>
    <n v="2461"/>
    <n v="9.3706153845210093E-3"/>
    <n v="0.73096251645913601"/>
    <s v="P12"/>
    <x v="0"/>
    <x v="0"/>
    <s v="anti-PD1"/>
    <n v="1.10059321016172"/>
    <s v="CD8+/CD3E+"/>
    <s v="1"/>
    <b v="0"/>
    <b v="0"/>
    <n v="0.81962074521487005"/>
    <n v="110.024775625823"/>
    <m/>
    <n v="12.520052895523801"/>
    <x v="0"/>
    <s v="0"/>
    <s v="0"/>
  </r>
  <r>
    <s v="E10_P1_M81_L001"/>
    <x v="3"/>
    <s v="Human-melanoma"/>
    <n v="4546.30284162712"/>
    <n v="2374"/>
    <n v="9.1996695925277306E-3"/>
    <n v="0.69438071457059802"/>
    <s v="P28"/>
    <x v="1"/>
    <x v="1"/>
    <s v="anti-CTLA4+PD1"/>
    <n v="1.0599916161109499"/>
    <s v="CD8+/CD3E+"/>
    <s v="1"/>
    <b v="0"/>
    <b v="0"/>
    <n v="0.26981721045888002"/>
    <n v="74.787699385348702"/>
    <m/>
    <n v="25.092271501392201"/>
    <x v="1"/>
    <s v="3"/>
    <s v="3"/>
  </r>
  <r>
    <s v="E10_P1_M83_L001"/>
    <x v="0"/>
    <s v="Human-melanoma"/>
    <n v="5201.6637468140098"/>
    <n v="2689"/>
    <n v="9.4301628691176795E-3"/>
    <n v="0.71434113618846895"/>
    <s v="P23"/>
    <x v="0"/>
    <x v="0"/>
    <s v="anti-PD1"/>
    <n v="1.1984162815422601"/>
    <s v="CD8+/CD3E+"/>
    <s v="1"/>
    <b v="0"/>
    <b v="0"/>
    <n v="1.1862743072055999"/>
    <n v="87.784687970376396"/>
    <m/>
    <n v="16.595043250193001"/>
    <x v="0"/>
    <s v="2"/>
    <s v="2"/>
  </r>
  <r>
    <s v="E10_P1_M90-7-24-17"/>
    <x v="0"/>
    <s v="Human-melanoma"/>
    <n v="4881.3663917859203"/>
    <n v="2556"/>
    <n v="8.1793353859682394E-3"/>
    <n v="0.65658916409153301"/>
    <s v="P30"/>
    <x v="0"/>
    <x v="0"/>
    <s v="anti-PD1"/>
    <n v="1.14275640398366"/>
    <s v="CD8+/CD3E+"/>
    <s v="1"/>
    <b v="0"/>
    <b v="0"/>
    <n v="8.4356673591419101E-2"/>
    <n v="105.940032422474"/>
    <m/>
    <n v="13.539698952854399"/>
    <x v="0"/>
    <s v="2"/>
    <s v="2"/>
  </r>
  <r>
    <s v="E10_P1_M90-7-31-17"/>
    <x v="2"/>
    <s v="Human-melanoma"/>
    <n v="3987.5841839047198"/>
    <n v="2001"/>
    <n v="9.7169343061504904E-3"/>
    <n v="0.78719029016819198"/>
    <s v="P30"/>
    <x v="0"/>
    <x v="0"/>
    <s v="anti-PD1"/>
    <n v="0.88955415537039495"/>
    <s v="CD8+/CD3E+"/>
    <s v="1"/>
    <b v="0"/>
    <b v="0"/>
    <n v="0.236877684605001"/>
    <n v="106.759037669023"/>
    <m/>
    <n v="22.624420041414201"/>
    <x v="1"/>
    <s v="2"/>
    <s v="2"/>
  </r>
  <r>
    <s v="E10_P1_M91_L001"/>
    <x v="3"/>
    <s v="Human-melanoma"/>
    <n v="4885.8798237706997"/>
    <n v="2519"/>
    <n v="9.9066223610375006E-3"/>
    <n v="0.729360137261306"/>
    <s v="P27"/>
    <x v="1"/>
    <x v="0"/>
    <s v="anti-PD1"/>
    <n v="1.11866315037112"/>
    <s v="CD8+/CD3E+"/>
    <s v="1"/>
    <b v="0"/>
    <b v="0"/>
    <n v="0.332531267116981"/>
    <n v="70.839820955571"/>
    <m/>
    <n v="13.842125518761501"/>
    <x v="0"/>
    <s v="0"/>
    <s v="0"/>
  </r>
  <r>
    <s v="E10_P1_MMD1-84A_L001"/>
    <x v="1"/>
    <s v="Human-melanoma"/>
    <n v="5909.3770443164703"/>
    <n v="3175"/>
    <n v="8.0925430214244792E-3"/>
    <n v="0.61590528623674201"/>
    <s v="P5"/>
    <x v="0"/>
    <x v="0"/>
    <s v="anti-PD1"/>
    <n v="1.4107938504231701"/>
    <s v="CD8+/CD3E+"/>
    <s v="1"/>
    <b v="0"/>
    <b v="0"/>
    <n v="1.12788410732234"/>
    <n v="53.9606641149376"/>
    <m/>
    <n v="10.4515809485674"/>
    <x v="0"/>
    <s v="1"/>
    <s v="1"/>
  </r>
  <r>
    <s v="E10_P1_MMD1-84B_L001"/>
    <x v="0"/>
    <s v="Human-melanoma"/>
    <n v="3140.1007121661"/>
    <n v="1592"/>
    <n v="1.6830542208351E-2"/>
    <n v="1.2382693951589501"/>
    <s v="P5"/>
    <x v="0"/>
    <x v="1"/>
    <s v="anti-PD1"/>
    <n v="0.71443189531628604"/>
    <s v="CD8+/CD3E+"/>
    <s v="1"/>
    <b v="0"/>
    <b v="0"/>
    <n v="0.30385509542132999"/>
    <n v="101.129349286535"/>
    <m/>
    <n v="30.6805767149134"/>
    <x v="2"/>
    <s v="7"/>
    <s v="7"/>
  </r>
  <r>
    <s v="E10_P10_MMD5_L001"/>
    <x v="0"/>
    <s v="Human-melanoma"/>
    <n v="3510.2330178570701"/>
    <n v="1728"/>
    <n v="1.37271733350282E-2"/>
    <n v="1.06650486339788"/>
    <s v="P8"/>
    <x v="0"/>
    <x v="1"/>
    <s v="anti-CTLA4+PD1"/>
    <n v="0.77009177287488495"/>
    <s v="CD8+/CD3E+"/>
    <s v="1"/>
    <b v="0"/>
    <b v="0"/>
    <n v="2.5590248755076001E-2"/>
    <n v="98.193925855879499"/>
    <m/>
    <n v="28.424292523148999"/>
    <x v="2"/>
    <s v="7"/>
    <s v="7"/>
  </r>
  <r>
    <s v="E10_P2_M11"/>
    <x v="2"/>
    <s v="Human-melanoma"/>
    <n v="3725.9987261249198"/>
    <n v="1849"/>
    <n v="1.23737096523869E-2"/>
    <n v="0.95198973358035899"/>
    <s v="P1"/>
    <x v="1"/>
    <x v="1"/>
    <s v="anti-CTLA4"/>
    <n v="0.82128993680153195"/>
    <s v="CD8+/CD3E+"/>
    <s v="1"/>
    <b v="0"/>
    <b v="0"/>
    <n v="0.53951375256919698"/>
    <n v="66.920477301433905"/>
    <m/>
    <n v="26.626729231390499"/>
    <x v="2"/>
    <s v="6"/>
    <s v="6"/>
  </r>
  <r>
    <s v="E10_P2_M15"/>
    <x v="0"/>
    <s v="Human-melanoma"/>
    <n v="5606.6481482000599"/>
    <n v="2820"/>
    <n v="8.9160976375480608E-3"/>
    <n v="0.66757789962023795"/>
    <s v="P1"/>
    <x v="0"/>
    <x v="1"/>
    <s v="anti-PD1"/>
    <n v="1.2614379865935801"/>
    <s v="CD8+/CD3E+"/>
    <s v="1"/>
    <b v="0"/>
    <b v="0"/>
    <n v="0.52610239835466999"/>
    <n v="71.407635931396797"/>
    <m/>
    <n v="23.250220962534101"/>
    <x v="3"/>
    <s v="6"/>
    <s v="6"/>
  </r>
  <r>
    <s v="E10_P2_M17"/>
    <x v="1"/>
    <s v="Human-melanoma"/>
    <n v="4604.8173703075299"/>
    <n v="2426"/>
    <n v="1.05568291793186E-2"/>
    <n v="0.79740921635256101"/>
    <s v="P3"/>
    <x v="1"/>
    <x v="0"/>
    <s v="anti-PD1"/>
    <n v="1.0816309272259199"/>
    <s v="CD8+/CD3E+"/>
    <s v="1"/>
    <b v="0"/>
    <b v="0"/>
    <n v="0.27512946855585502"/>
    <n v="69.333476959650596"/>
    <m/>
    <n v="25.966890452455601"/>
    <x v="1"/>
    <s v="4"/>
    <s v="4"/>
  </r>
  <r>
    <s v="E10_P2_M34"/>
    <x v="2"/>
    <s v="Human-melanoma"/>
    <n v="5911.8808758883597"/>
    <n v="2976"/>
    <n v="8.1918017178207597E-3"/>
    <n v="0.62517877583235004"/>
    <s v="P2"/>
    <x v="1"/>
    <x v="0"/>
    <s v="anti-PD1"/>
    <n v="1.3336062045904"/>
    <s v="CD8+/CD3E+"/>
    <s v="1"/>
    <b v="0"/>
    <b v="0"/>
    <n v="0.35328491393714401"/>
    <n v="72.680930101036907"/>
    <m/>
    <n v="2.7905357299006099"/>
    <x v="0"/>
    <s v="6"/>
    <s v="6"/>
  </r>
  <r>
    <s v="E10_P2_M39"/>
    <x v="1"/>
    <s v="Human-melanoma"/>
    <n v="3391.8521139323302"/>
    <n v="1742"/>
    <n v="1.36982319346124E-2"/>
    <n v="1.0321895537464001"/>
    <s v="P2"/>
    <x v="0"/>
    <x v="0"/>
    <s v="anti-PD1"/>
    <n v="0.77589200059642205"/>
    <s v="CD8+/CD3E+"/>
    <s v="1"/>
    <b v="0"/>
    <b v="0"/>
    <n v="1.14658472561428"/>
    <n v="73.025213864114406"/>
    <m/>
    <n v="27.965641319905"/>
    <x v="2"/>
    <s v="7"/>
    <s v="7"/>
  </r>
  <r>
    <s v="E10_P2_M42"/>
    <x v="0"/>
    <s v="Human-melanoma"/>
    <n v="6191.1007184699602"/>
    <n v="3246"/>
    <n v="7.2586741616592499E-3"/>
    <n v="0.57406312241903901"/>
    <s v="P4"/>
    <x v="1"/>
    <x v="0"/>
    <s v="anti-CTLA4+PD1"/>
    <n v="1.4429181885732201"/>
    <s v="CD8+/CD3E+"/>
    <s v="1"/>
    <b v="0"/>
    <b v="0"/>
    <n v="0.13689151981777101"/>
    <n v="87.4985710107307"/>
    <m/>
    <n v="9.2930370240645495"/>
    <x v="0"/>
    <s v="2"/>
    <s v="2"/>
  </r>
  <r>
    <s v="E10_P2_M66_L001"/>
    <x v="1"/>
    <s v="Human-melanoma"/>
    <n v="3491.9829071428699"/>
    <n v="1774"/>
    <n v="1.08989563374297E-2"/>
    <n v="0.92658704884075604"/>
    <s v="P12"/>
    <x v="1"/>
    <x v="0"/>
    <s v="anti-PD1"/>
    <n v="0.79641588330339996"/>
    <s v="CD8+/CD3E+"/>
    <s v="1"/>
    <b v="0"/>
    <b v="0"/>
    <n v="0.28068682400248901"/>
    <n v="82.0064943186281"/>
    <m/>
    <n v="26.0114997898898"/>
    <x v="1"/>
    <s v="4"/>
    <s v="4"/>
  </r>
  <r>
    <s v="E10_P2_M67_L001"/>
    <x v="1"/>
    <s v="Human-melanoma"/>
    <n v="8419.4925166978101"/>
    <n v="4632"/>
    <n v="6.3173551160443696E-3"/>
    <n v="0.44427736439653498"/>
    <s v="P6"/>
    <x v="0"/>
    <x v="0"/>
    <s v="anti-PD1"/>
    <n v="2.0654387830713001"/>
    <s v="CD8+/CD3E+"/>
    <s v="1"/>
    <b v="0"/>
    <b v="0"/>
    <n v="0.87956438934304404"/>
    <n v="108.01096606363799"/>
    <m/>
    <n v="1.3687440202427801"/>
    <x v="0"/>
    <s v="1"/>
    <s v="1"/>
  </r>
  <r>
    <s v="E10_P2_M76_L001"/>
    <x v="1"/>
    <s v="Human-melanoma"/>
    <n v="3810.5202061207701"/>
    <n v="1941"/>
    <n v="7.5262007639848904E-3"/>
    <n v="0.62333502654444595"/>
    <s v="P33"/>
    <x v="1"/>
    <x v="1"/>
    <s v="anti-PD1"/>
    <n v="0.86445701619066595"/>
    <s v="CD8+/CD3E+"/>
    <s v="1"/>
    <b v="0"/>
    <b v="0"/>
    <n v="1.2296516673953399"/>
    <n v="78.342484373127903"/>
    <m/>
    <n v="25.582798095836502"/>
    <x v="1"/>
    <s v="4"/>
    <s v="4"/>
  </r>
  <r>
    <s v="E10_P2_M77_L001"/>
    <x v="2"/>
    <s v="Human-melanoma"/>
    <n v="6327.6520683400804"/>
    <n v="3401"/>
    <n v="7.9358962267989802E-3"/>
    <n v="0.58726367978349303"/>
    <s v="P31"/>
    <x v="1"/>
    <x v="0"/>
    <s v="anti-PD1"/>
    <n v="1.5156441207740301"/>
    <s v="CD8+/CD3E+"/>
    <s v="1"/>
    <b v="0"/>
    <b v="0"/>
    <n v="0.95544312887483196"/>
    <n v="62.730251399303803"/>
    <m/>
    <n v="2.8138999049228399"/>
    <x v="0"/>
    <s v="1"/>
    <s v="1"/>
  </r>
  <r>
    <s v="E10_P2_M83_L001"/>
    <x v="0"/>
    <s v="Human-melanoma"/>
    <n v="4453.1078875523299"/>
    <n v="2255"/>
    <n v="1.0544478652156899E-2"/>
    <n v="0.79231413790836802"/>
    <s v="P23"/>
    <x v="0"/>
    <x v="0"/>
    <s v="anti-PD1"/>
    <n v="1.0072318524131201"/>
    <s v="CD8+/CD3E+"/>
    <s v="1"/>
    <b v="0"/>
    <b v="0"/>
    <n v="1.1159447368320801"/>
    <n v="95.878417439712194"/>
    <m/>
    <n v="16.990447677949401"/>
    <x v="0"/>
    <s v="6"/>
    <s v="6"/>
  </r>
  <r>
    <s v="E10_P2_M9_L001"/>
    <x v="0"/>
    <s v="Human-melanoma"/>
    <n v="2871.1894400667602"/>
    <n v="1456"/>
    <n v="1.2601540633349799E-2"/>
    <n v="1.00938435435312"/>
    <s v="P15"/>
    <x v="1"/>
    <x v="0"/>
    <s v="anti-PD1"/>
    <n v="0.65074093322017301"/>
    <s v="CD8+/CD3E+"/>
    <s v="1"/>
    <b v="0"/>
    <b v="0"/>
    <n v="0.28666792827138798"/>
    <n v="50.680074389174003"/>
    <m/>
    <n v="30.803016029762901"/>
    <x v="2"/>
    <s v="5"/>
    <s v="5"/>
  </r>
  <r>
    <s v="E10_P2_M90-7-24-17"/>
    <x v="2"/>
    <s v="Human-melanoma"/>
    <n v="4448.5708716733197"/>
    <n v="2321"/>
    <n v="9.7307558017890698E-3"/>
    <n v="0.76127239544055003"/>
    <s v="P30"/>
    <x v="0"/>
    <x v="0"/>
    <s v="anti-PD1"/>
    <n v="1.03433676272723"/>
    <s v="CD8+/CD3E+"/>
    <s v="1"/>
    <b v="0"/>
    <b v="0"/>
    <n v="0.14575055865532599"/>
    <n v="99.832666078753704"/>
    <m/>
    <n v="15.694768580370599"/>
    <x v="0"/>
    <s v="2"/>
    <s v="2"/>
  </r>
  <r>
    <s v="E10_P2_M90-7-31-17"/>
    <x v="1"/>
    <s v="Human-melanoma"/>
    <n v="3198.1044687704498"/>
    <n v="1622"/>
    <n v="1.1612222260401E-2"/>
    <n v="0.92654260435334801"/>
    <s v="P30"/>
    <x v="0"/>
    <x v="0"/>
    <s v="anti-PD1"/>
    <n v="0.72424766530658002"/>
    <s v="CD8+/CD3E+"/>
    <s v="1"/>
    <b v="0"/>
    <b v="0"/>
    <n v="0.574877592479068"/>
    <n v="107.997549549757"/>
    <m/>
    <n v="27.153885761100401"/>
    <x v="1"/>
    <s v="0"/>
    <s v="0"/>
  </r>
  <r>
    <s v="E10_P2_MMD6_L001"/>
    <x v="1"/>
    <s v="Human-melanoma"/>
    <n v="6706.0925764099702"/>
    <n v="3588"/>
    <n v="7.6370779748982098E-3"/>
    <n v="0.55510822079596001"/>
    <s v="P22"/>
    <x v="0"/>
    <x v="0"/>
    <s v="anti-PD1"/>
    <n v="1.6000820512587199"/>
    <s v="CD8+/CD3E+"/>
    <s v="1"/>
    <b v="0"/>
    <b v="0"/>
    <n v="0.30853065476772201"/>
    <n v="85.441738433201394"/>
    <m/>
    <n v="2.7014590957801499"/>
    <x v="0"/>
    <s v="1"/>
    <s v="1"/>
  </r>
  <r>
    <s v="E10_P3_M24_L001"/>
    <x v="2"/>
    <s v="Human-melanoma"/>
    <n v="3582.3435337686401"/>
    <n v="1825"/>
    <n v="1.26884137695464E-2"/>
    <n v="0.98098762512515203"/>
    <s v="P25"/>
    <x v="1"/>
    <x v="0"/>
    <s v="anti-PD1"/>
    <n v="0.81571279476159197"/>
    <s v="CD8+/CD3E+"/>
    <s v="1"/>
    <b v="0"/>
    <b v="0"/>
    <n v="0.46326747422220699"/>
    <n v="71.387320209170099"/>
    <m/>
    <n v="31.153927640229298"/>
    <x v="2"/>
    <s v="7"/>
    <s v="7"/>
  </r>
  <r>
    <s v="E10_P3_M34"/>
    <x v="2"/>
    <s v="Human-melanoma"/>
    <n v="4365.21853594395"/>
    <n v="2153"/>
    <n v="8.4696380942504094E-3"/>
    <n v="0.67711044416217603"/>
    <s v="P2"/>
    <x v="1"/>
    <x v="0"/>
    <s v="anti-PD1"/>
    <n v="0.95982614507363595"/>
    <s v="CD8+/CD3E+"/>
    <s v="1"/>
    <b v="0"/>
    <b v="0"/>
    <n v="0.30491331016523199"/>
    <n v="87.525935508193399"/>
    <m/>
    <n v="20.895139218647699"/>
    <x v="0"/>
    <s v="2"/>
    <s v="2"/>
  </r>
  <r>
    <s v="E10_P3_M39"/>
    <x v="0"/>
    <s v="Human-melanoma"/>
    <n v="4391.2014838442001"/>
    <n v="2228"/>
    <n v="1.12259875476772E-2"/>
    <n v="0.85614063295237997"/>
    <s v="P2"/>
    <x v="0"/>
    <x v="0"/>
    <s v="anti-PD1"/>
    <n v="0.99005425493011001"/>
    <s v="CD8+/CD3E+"/>
    <s v="1"/>
    <b v="0"/>
    <b v="0"/>
    <n v="0.42424019537648899"/>
    <n v="85.520810190867095"/>
    <m/>
    <n v="24.364920839548901"/>
    <x v="2"/>
    <s v="6"/>
    <s v="6"/>
  </r>
  <r>
    <s v="E10_P3_M43_L001"/>
    <x v="0"/>
    <s v="Human-melanoma"/>
    <n v="3712.45027887386"/>
    <n v="1896"/>
    <n v="1.22531589756858E-2"/>
    <n v="0.94675930412870701"/>
    <s v="P14"/>
    <x v="0"/>
    <x v="0"/>
    <s v="anti-PD1"/>
    <n v="0.84415621916528505"/>
    <s v="CD8+/CD3E+"/>
    <s v="1"/>
    <b v="0"/>
    <b v="0"/>
    <n v="0.39215072777229798"/>
    <n v="104.647047670257"/>
    <m/>
    <n v="25.163743231861499"/>
    <x v="1"/>
    <s v="8"/>
    <s v="8"/>
  </r>
  <r>
    <s v="E10_P3_M44_L001"/>
    <x v="1"/>
    <s v="Human-melanoma"/>
    <n v="3484.5849203360399"/>
    <n v="1986"/>
    <n v="1.42832234245875E-2"/>
    <n v="1.07466774036778"/>
    <s v="P11"/>
    <x v="0"/>
    <x v="0"/>
    <s v="anti-PD1"/>
    <n v="0.88687712719122402"/>
    <s v="CD8+/CD3E+"/>
    <s v="1"/>
    <b v="0"/>
    <b v="0"/>
    <n v="0.48393650852867698"/>
    <n v="58.654809455187397"/>
    <m/>
    <n v="30.798997541983098"/>
    <x v="2"/>
    <s v="3"/>
    <s v="3"/>
  </r>
  <r>
    <s v="E10_P3_M53_L001"/>
    <x v="2"/>
    <s v="Human-melanoma"/>
    <n v="6817.5955891715903"/>
    <n v="3632"/>
    <n v="7.4742169272212699E-3"/>
    <n v="0.54355099721742695"/>
    <s v="P20"/>
    <x v="1"/>
    <x v="0"/>
    <s v="anti-PD1"/>
    <n v="1.62462147623446"/>
    <s v="CD8+/CD3E+"/>
    <s v="1"/>
    <b v="0"/>
    <b v="0"/>
    <n v="0.76627499101003305"/>
    <n v="89.328889990723894"/>
    <m/>
    <n v="2.8078483947736399"/>
    <x v="0"/>
    <s v="1"/>
    <s v="1"/>
  </r>
  <r>
    <s v="E10_P3_M55_L001"/>
    <x v="1"/>
    <s v="Human-melanoma"/>
    <n v="3329.83551823981"/>
    <n v="1680"/>
    <n v="1.10922565364174E-2"/>
    <n v="0.88591211229419897"/>
    <s v="P1"/>
    <x v="0"/>
    <x v="0"/>
    <s v="anti-PD1"/>
    <n v="0.75012560437190001"/>
    <s v="CD8+/CD3E+"/>
    <s v="1"/>
    <b v="0"/>
    <b v="0"/>
    <n v="0.26232622980715498"/>
    <n v="101.34538417217"/>
    <m/>
    <n v="27.131383821291099"/>
    <x v="1"/>
    <s v="3"/>
    <s v="3"/>
  </r>
  <r>
    <s v="E10_P3_M68_L001"/>
    <x v="2"/>
    <s v="Human-melanoma"/>
    <n v="5035.5934207889004"/>
    <n v="2588"/>
    <n v="7.3684345172753598E-3"/>
    <n v="0.57890270641807695"/>
    <s v="P23"/>
    <x v="0"/>
    <x v="0"/>
    <s v="anti-PD1"/>
    <n v="1.15011823147638"/>
    <s v="CD8+/CD3E+"/>
    <s v="1"/>
    <b v="0"/>
    <b v="0"/>
    <n v="1.45852105436777"/>
    <n v="94.085343013541603"/>
    <m/>
    <n v="13.696929225213299"/>
    <x v="0"/>
    <s v="0"/>
    <s v="0"/>
  </r>
  <r>
    <s v="E10_P3_M71_L001"/>
    <x v="1"/>
    <s v="Human-melanoma"/>
    <n v="4591.4520161083601"/>
    <n v="2384"/>
    <n v="1.0150904209158399E-2"/>
    <n v="0.79674150220508599"/>
    <s v="P12"/>
    <x v="0"/>
    <x v="0"/>
    <s v="anti-PD1"/>
    <n v="1.0618878444045301"/>
    <s v="CD8+/CD3E+"/>
    <s v="1"/>
    <b v="0"/>
    <b v="0"/>
    <n v="0.49118817640349999"/>
    <n v="82.742536936259995"/>
    <m/>
    <n v="14.717484214088399"/>
    <x v="0"/>
    <s v="0"/>
    <s v="0"/>
  </r>
  <r>
    <s v="E10_P3_M76_L001"/>
    <x v="1"/>
    <s v="Human-melanoma"/>
    <n v="3209.67474056746"/>
    <n v="1654"/>
    <n v="1.3546418158051301E-2"/>
    <n v="1.06200245279528"/>
    <s v="P33"/>
    <x v="1"/>
    <x v="1"/>
    <s v="anti-PD1"/>
    <n v="0.739863663018411"/>
    <s v="CD8+/CD3E+"/>
    <s v="1"/>
    <b v="0"/>
    <b v="0"/>
    <n v="0.168465088989982"/>
    <n v="103.612375887757"/>
    <m/>
    <n v="27.242413898293201"/>
    <x v="1"/>
    <s v="4"/>
    <s v="4"/>
  </r>
  <r>
    <s v="E10_P3_M77_L001"/>
    <x v="0"/>
    <s v="Human-melanoma"/>
    <n v="3710.9053130413499"/>
    <n v="1903"/>
    <n v="1.2476648393715701E-2"/>
    <n v="0.95386826916200196"/>
    <s v="P31"/>
    <x v="1"/>
    <x v="0"/>
    <s v="anti-PD1"/>
    <n v="0.85140650381720695"/>
    <s v="CD8+/CD3E+"/>
    <s v="1"/>
    <b v="0"/>
    <b v="0"/>
    <n v="0.39161552935797"/>
    <n v="89.226277525377498"/>
    <m/>
    <n v="31.046121005083599"/>
    <x v="2"/>
    <s v="5"/>
    <s v="5"/>
  </r>
  <r>
    <s v="E10_P3_MMD1-84B_L001"/>
    <x v="0"/>
    <s v="Human-melanoma"/>
    <n v="3657.8803734646399"/>
    <n v="1839"/>
    <n v="1.35627605544878E-2"/>
    <n v="1.0369742075963699"/>
    <s v="P5"/>
    <x v="0"/>
    <x v="1"/>
    <s v="anti-PD1"/>
    <n v="0.81872445146315997"/>
    <s v="CD8+/CD3E+"/>
    <s v="1"/>
    <b v="0"/>
    <b v="0"/>
    <n v="5.8158275171057497E-2"/>
    <n v="80.237608203965095"/>
    <m/>
    <n v="29.093789885739501"/>
    <x v="2"/>
    <s v="7"/>
    <s v="7"/>
  </r>
  <r>
    <s v="E10_P3_MMD4_L001"/>
    <x v="1"/>
    <s v="Human-melanoma"/>
    <n v="3742.0247194510398"/>
    <n v="2002"/>
    <n v="1.336621797217E-2"/>
    <n v="0.99104661445975295"/>
    <s v="P8"/>
    <x v="1"/>
    <x v="1"/>
    <s v="anti-CTLA4+PD1"/>
    <n v="0.89211964070876704"/>
    <s v="CD8+/CD3E+"/>
    <s v="1"/>
    <b v="0"/>
    <b v="0"/>
    <n v="1.15224944168278"/>
    <n v="80.296110702653493"/>
    <m/>
    <n v="27.227724513577499"/>
    <x v="1"/>
    <s v="4"/>
    <s v="4"/>
  </r>
  <r>
    <s v="E10_P4_M23"/>
    <x v="1"/>
    <s v="Human-melanoma"/>
    <n v="3956.0857207221702"/>
    <n v="2024"/>
    <n v="1.1956046267240899E-2"/>
    <n v="0.93325689256840305"/>
    <s v="P3"/>
    <x v="0"/>
    <x v="0"/>
    <s v="anti-PD1"/>
    <n v="0.90160078217666495"/>
    <s v="CD8+/CD3E+"/>
    <s v="1"/>
    <b v="0"/>
    <b v="0"/>
    <n v="0.55422865438543001"/>
    <n v="85.986217585179602"/>
    <m/>
    <n v="24.494435012332701"/>
    <x v="1"/>
    <s v="4"/>
    <s v="4"/>
  </r>
  <r>
    <s v="E10_P4_M24_L001"/>
    <x v="3"/>
    <s v="Human-melanoma"/>
    <n v="3174.14287501118"/>
    <n v="1652"/>
    <n v="1.0940379848977499E-2"/>
    <n v="0.87820457093791704"/>
    <s v="P25"/>
    <x v="1"/>
    <x v="0"/>
    <s v="anti-PD1"/>
    <n v="0.74109063426719801"/>
    <s v="CD8+/CD3E+"/>
    <s v="1"/>
    <b v="0"/>
    <b v="0"/>
    <n v="0.26181194389940898"/>
    <n v="98.103092809291695"/>
    <m/>
    <n v="31.203104775080501"/>
    <x v="2"/>
    <s v="7"/>
    <s v="7"/>
  </r>
  <r>
    <s v="E10_P4_M34"/>
    <x v="2"/>
    <s v="Human-melanoma"/>
    <n v="4561.9480838915497"/>
    <n v="2281"/>
    <n v="1.01801837023734E-2"/>
    <n v="0.77291773410789999"/>
    <s v="P2"/>
    <x v="1"/>
    <x v="0"/>
    <s v="anti-PD1"/>
    <n v="1.0200592791049901"/>
    <s v="CD8+/CD3E+"/>
    <s v="1"/>
    <b v="0"/>
    <b v="0"/>
    <n v="0.139280275160094"/>
    <n v="92.659276705404906"/>
    <m/>
    <n v="20.3609867078227"/>
    <x v="0"/>
    <s v="6"/>
    <s v="6"/>
  </r>
  <r>
    <s v="E10_P4_M39"/>
    <x v="2"/>
    <s v="Human-melanoma"/>
    <n v="5624.1891682004498"/>
    <n v="2935"/>
    <n v="8.7696881483021703E-3"/>
    <n v="0.66014105131332201"/>
    <s v="P2"/>
    <x v="0"/>
    <x v="0"/>
    <s v="anti-PD1"/>
    <n v="1.3052743230275099"/>
    <s v="CD8+/CD3E+"/>
    <s v="1"/>
    <b v="0"/>
    <b v="0"/>
    <n v="7.82784941141354E-2"/>
    <n v="66.315154089390802"/>
    <m/>
    <n v="11.0792873736657"/>
    <x v="0"/>
    <s v="0"/>
    <s v="0"/>
  </r>
  <r>
    <s v="E10_P4_M42"/>
    <x v="3"/>
    <s v="Human-melanoma"/>
    <n v="5345.8936338850199"/>
    <n v="2748"/>
    <n v="8.3265913759950991E-3"/>
    <n v="0.66760575685146895"/>
    <s v="P4"/>
    <x v="1"/>
    <x v="0"/>
    <s v="anti-CTLA4+PD1"/>
    <n v="1.2254096490155699"/>
    <s v="CD8+/CD3E+"/>
    <s v="1"/>
    <b v="0"/>
    <b v="0"/>
    <n v="0.62483986487440701"/>
    <n v="72.038237764540199"/>
    <m/>
    <n v="12.446848973437699"/>
    <x v="0"/>
    <s v="0"/>
    <s v="0"/>
  </r>
  <r>
    <s v="E10_P4_M44_L001"/>
    <x v="2"/>
    <s v="Human-melanoma"/>
    <n v="5455.6774874778403"/>
    <n v="3030"/>
    <n v="8.3989986124628994E-3"/>
    <n v="0.63461189436516596"/>
    <s v="P11"/>
    <x v="0"/>
    <x v="0"/>
    <s v="anti-PD1"/>
    <n v="1.35524551570537"/>
    <s v="CD8+/CD3E+"/>
    <s v="1"/>
    <b v="0"/>
    <b v="0"/>
    <n v="0.45283529922813198"/>
    <n v="101.43635689801199"/>
    <m/>
    <n v="2.76358244537693"/>
    <x v="0"/>
    <s v="1"/>
    <s v="1"/>
  </r>
  <r>
    <s v="E10_P4_M45_L001"/>
    <x v="1"/>
    <s v="Human-melanoma"/>
    <n v="4984.8775906677201"/>
    <n v="2582"/>
    <n v="9.0613399454217407E-3"/>
    <n v="0.71993270234524498"/>
    <s v="P18"/>
    <x v="0"/>
    <x v="0"/>
    <s v="anti-PD1"/>
    <n v="1.1595993729442799"/>
    <s v="CD8+/CD3E+"/>
    <s v="1"/>
    <b v="0"/>
    <b v="0"/>
    <n v="0.36250062076268802"/>
    <n v="89.255308395006907"/>
    <m/>
    <n v="20.1363059353497"/>
    <x v="0"/>
    <s v="3"/>
    <s v="3"/>
  </r>
  <r>
    <s v="E10_P4_M55_L001"/>
    <x v="0"/>
    <s v="Human-melanoma"/>
    <n v="5273.0599258316397"/>
    <n v="2720"/>
    <n v="9.2505093269714001E-3"/>
    <n v="0.70022035571693897"/>
    <s v="P1"/>
    <x v="0"/>
    <x v="0"/>
    <s v="anti-PD1"/>
    <n v="1.2135861078909"/>
    <s v="CD8+/CD3E+"/>
    <s v="1"/>
    <b v="0"/>
    <b v="0"/>
    <n v="0.365058521964297"/>
    <n v="89.605741422462103"/>
    <m/>
    <n v="12.4439994206039"/>
    <x v="0"/>
    <s v="9"/>
    <s v="9"/>
  </r>
  <r>
    <s v="E10_P4_M66_L001"/>
    <x v="1"/>
    <s v="Human-melanoma"/>
    <n v="3528.2191014693499"/>
    <n v="1762"/>
    <n v="1.16365619508204E-2"/>
    <n v="0.98309577844948504"/>
    <s v="P12"/>
    <x v="1"/>
    <x v="0"/>
    <s v="anti-PD1"/>
    <n v="0.78392308513393505"/>
    <s v="CD8+/CD3E+"/>
    <s v="1"/>
    <b v="0"/>
    <b v="0"/>
    <n v="1.68573732570657"/>
    <n v="88.472785154849703"/>
    <m/>
    <n v="26.011245194963401"/>
    <x v="1"/>
    <s v="3"/>
    <s v="3"/>
  </r>
  <r>
    <s v="E10_P4_M71_L001"/>
    <x v="1"/>
    <s v="Human-melanoma"/>
    <n v="4920.4512724037604"/>
    <n v="2553"/>
    <n v="9.1888848195208605E-3"/>
    <n v="0.73361592044014501"/>
    <s v="P12"/>
    <x v="0"/>
    <x v="0"/>
    <s v="anti-PD1"/>
    <n v="1.1378485189885099"/>
    <s v="CD8+/CD3E+"/>
    <s v="1"/>
    <b v="0"/>
    <b v="0"/>
    <n v="0.12448140713278601"/>
    <n v="54.572669325051898"/>
    <m/>
    <n v="14.447872805355599"/>
    <x v="0"/>
    <s v="3"/>
    <s v="3"/>
  </r>
  <r>
    <s v="E10_P4_M77_L001"/>
    <x v="3"/>
    <s v="Human-melanoma"/>
    <n v="4874.6585404814496"/>
    <n v="2536"/>
    <n v="8.9313658928837896E-3"/>
    <n v="0.66616118889223797"/>
    <s v="P31"/>
    <x v="1"/>
    <x v="0"/>
    <s v="anti-PD1"/>
    <n v="1.1298174344509999"/>
    <s v="CD8+/CD3E+"/>
    <s v="1"/>
    <b v="0"/>
    <b v="0"/>
    <n v="0.73451711488266003"/>
    <n v="84.067583058720402"/>
    <m/>
    <n v="22.8084713767376"/>
    <x v="3"/>
    <s v="2"/>
    <s v="2"/>
  </r>
  <r>
    <s v="E10_P4_M89_L001"/>
    <x v="1"/>
    <s v="Human-melanoma"/>
    <n v="5412.3405039396202"/>
    <n v="2866"/>
    <n v="8.9635376388770595E-3"/>
    <n v="0.68156388414037195"/>
    <s v="P28"/>
    <x v="0"/>
    <x v="0"/>
    <s v="anti-CTLA4+PD1"/>
    <n v="1.27538084169343"/>
    <s v="CD8+/CD3E+"/>
    <s v="1"/>
    <b v="0"/>
    <b v="0"/>
    <n v="1.1513302823815299"/>
    <n v="90.432887383487397"/>
    <m/>
    <n v="13.8529944175169"/>
    <x v="0"/>
    <s v="1"/>
    <s v="1"/>
  </r>
  <r>
    <s v="E10_P4_MMD1-84A_L001"/>
    <x v="2"/>
    <s v="Human-melanoma"/>
    <n v="2907.5464009268999"/>
    <n v="1351"/>
    <n v="1.22973893701817E-2"/>
    <n v="1.01845700450489"/>
    <s v="P5"/>
    <x v="0"/>
    <x v="0"/>
    <s v="anti-PD1"/>
    <n v="0.60210825463189899"/>
    <s v="CD8+/CD3E+"/>
    <s v="1"/>
    <b v="0"/>
    <b v="0"/>
    <n v="5.5233200271763497E-2"/>
    <n v="61.100057377014799"/>
    <m/>
    <n v="30.2426010016151"/>
    <x v="2"/>
    <s v="7"/>
    <s v="7"/>
  </r>
  <r>
    <s v="E10_P4_MMD1-84B_L001"/>
    <x v="0"/>
    <s v="Human-melanoma"/>
    <n v="3102.98979120697"/>
    <n v="1546"/>
    <n v="1.52341856642685E-2"/>
    <n v="1.20123857908308"/>
    <s v="P5"/>
    <x v="0"/>
    <x v="1"/>
    <s v="anti-PD1"/>
    <n v="0.68799624204697096"/>
    <s v="CD8+/CD3E+"/>
    <s v="1"/>
    <b v="0"/>
    <b v="0"/>
    <n v="0.51081631321689303"/>
    <n v="107.928065545368"/>
    <m/>
    <n v="31.0381790202171"/>
    <x v="2"/>
    <s v="7"/>
    <s v="7"/>
  </r>
  <r>
    <s v="E10_P4_MMD6_L001"/>
    <x v="0"/>
    <s v="Human-melanoma"/>
    <n v="3198.5434451310998"/>
    <n v="1592"/>
    <n v="1.4464939870166499E-2"/>
    <n v="1.15791742477071"/>
    <s v="P22"/>
    <x v="0"/>
    <x v="0"/>
    <s v="anti-PD1"/>
    <n v="0.71119715293312102"/>
    <s v="CD8+/CD3E+"/>
    <s v="1"/>
    <b v="0"/>
    <b v="0"/>
    <n v="2.55577028255193E-2"/>
    <n v="106.6488522967"/>
    <m/>
    <n v="26.025998866651701"/>
    <x v="1"/>
    <s v="0"/>
    <s v="0"/>
  </r>
  <r>
    <s v="E10_P5_M47_L001"/>
    <x v="0"/>
    <s v="Human-melanoma"/>
    <n v="3577.5965249452702"/>
    <n v="1898"/>
    <n v="1.2834044127370201E-2"/>
    <n v="1.0153965842322099"/>
    <s v="P4"/>
    <x v="0"/>
    <x v="1"/>
    <s v="anti-CTLA4+PD1"/>
    <n v="0.84705633302605399"/>
    <s v="CD8+/CD3E+"/>
    <s v="1"/>
    <b v="0"/>
    <b v="0"/>
    <n v="0.65403002916770503"/>
    <n v="68.126570623475004"/>
    <m/>
    <n v="28.445716780344998"/>
    <x v="2"/>
    <s v="8"/>
    <s v="8"/>
  </r>
  <r>
    <s v="E10_P5_M76_L001"/>
    <x v="0"/>
    <s v="Human-melanoma"/>
    <n v="3849.61818930141"/>
    <n v="1964"/>
    <n v="1.2735097059004699E-2"/>
    <n v="0.93243069188234295"/>
    <s v="P33"/>
    <x v="1"/>
    <x v="1"/>
    <s v="anti-PD1"/>
    <n v="0.87873449981291196"/>
    <s v="CD8+/CD3E+"/>
    <s v="1"/>
    <b v="0"/>
    <b v="0"/>
    <n v="0.109387477993552"/>
    <n v="112.20861589736"/>
    <m/>
    <n v="14.6912992552299"/>
    <x v="0"/>
    <s v="0"/>
    <s v="0"/>
  </r>
  <r>
    <s v="E10_P5_M83_L001"/>
    <x v="0"/>
    <s v="Human-melanoma"/>
    <n v="5763.8309705837501"/>
    <n v="2992"/>
    <n v="7.9771246272595103E-3"/>
    <n v="0.61912560209892797"/>
    <s v="P23"/>
    <x v="0"/>
    <x v="0"/>
    <s v="anti-PD1"/>
    <n v="1.3372871183367601"/>
    <s v="CD8+/CD3E+"/>
    <s v="1"/>
    <b v="0"/>
    <b v="0"/>
    <n v="1.10906638156023"/>
    <n v="82.224003869376403"/>
    <m/>
    <n v="9.6661721540924006"/>
    <x v="0"/>
    <s v="2"/>
    <s v="2"/>
  </r>
  <r>
    <s v="E10_P5_M89_L001"/>
    <x v="2"/>
    <s v="Human-melanoma"/>
    <n v="4493.2893193610398"/>
    <n v="2282"/>
    <n v="1.04351857515864E-2"/>
    <n v="0.81978529588237403"/>
    <s v="P28"/>
    <x v="0"/>
    <x v="0"/>
    <s v="anti-CTLA4+PD1"/>
    <n v="1.01392442286105"/>
    <s v="CD8+/CD3E+"/>
    <s v="1"/>
    <b v="0"/>
    <b v="0"/>
    <n v="0.56987883334018696"/>
    <n v="90.800059334376797"/>
    <m/>
    <n v="17.815202492039901"/>
    <x v="0"/>
    <s v="0"/>
    <s v="0"/>
  </r>
  <r>
    <s v="E10_P5_M91_L001"/>
    <x v="0"/>
    <s v="Human-melanoma"/>
    <n v="4831.8887818473804"/>
    <n v="2462"/>
    <n v="1.0181276083189699E-2"/>
    <n v="0.74074796688583799"/>
    <s v="P27"/>
    <x v="1"/>
    <x v="0"/>
    <s v="anti-PD1"/>
    <n v="1.0984738961865399"/>
    <s v="CD8+/CD3E+"/>
    <s v="1"/>
    <b v="0"/>
    <b v="0"/>
    <n v="0.72026547021277998"/>
    <n v="95.792183641120005"/>
    <m/>
    <n v="13.8199439630539"/>
    <x v="0"/>
    <s v="0"/>
    <s v="0"/>
  </r>
  <r>
    <s v="E10_P6_M60-B1_L001"/>
    <x v="1"/>
    <s v="Human-melanoma"/>
    <n v="3635.2447699530999"/>
    <n v="1897"/>
    <n v="1.32794578612224E-2"/>
    <n v="1.00406178161407"/>
    <s v="P7"/>
    <x v="1"/>
    <x v="1"/>
    <s v="anti-CTLA4+PD1"/>
    <n v="0.84828330427484"/>
    <s v="CD8+/CD3E+"/>
    <s v="1"/>
    <b v="0"/>
    <b v="0"/>
    <n v="7.8217820770848295E-2"/>
    <n v="71.085368755961596"/>
    <m/>
    <n v="30.751137916769402"/>
    <x v="2"/>
    <s v="8"/>
    <s v="8"/>
  </r>
  <r>
    <s v="E10_P6_M63-B1"/>
    <x v="0"/>
    <s v="Human-melanoma"/>
    <n v="4062.3204652494701"/>
    <n v="2119"/>
    <n v="1.1449713272710301E-2"/>
    <n v="0.86428634954450401"/>
    <s v="P7"/>
    <x v="0"/>
    <x v="1"/>
    <s v="anti-CTLA4+PD1"/>
    <n v="0.94755643258576805"/>
    <s v="CD8+/CD3E+"/>
    <s v="1"/>
    <b v="0"/>
    <b v="0"/>
    <n v="1.1265238453798001"/>
    <n v="89.175071407540102"/>
    <m/>
    <n v="25.358879359602401"/>
    <x v="1"/>
    <s v="4"/>
    <s v="4"/>
  </r>
  <r>
    <s v="E10_P6_M68_L001"/>
    <x v="0"/>
    <s v="Human-melanoma"/>
    <n v="4598.7009792930003"/>
    <n v="2336"/>
    <n v="1.0408707908804601E-2"/>
    <n v="0.80270157487423899"/>
    <s v="P23"/>
    <x v="0"/>
    <x v="0"/>
    <s v="anti-PD1"/>
    <n v="1.04203321874235"/>
    <s v="CD8+/CD3E+"/>
    <s v="1"/>
    <b v="0"/>
    <b v="0"/>
    <n v="1.3104647603421899"/>
    <n v="93.288619063630506"/>
    <m/>
    <n v="20.181203067442201"/>
    <x v="0"/>
    <s v="9"/>
    <s v="9"/>
  </r>
  <r>
    <s v="E10_P6_M82_L001"/>
    <x v="1"/>
    <s v="Human-melanoma"/>
    <n v="4062.4575474254998"/>
    <n v="2179"/>
    <n v="1.0859364141889601E-2"/>
    <n v="0.84433352020531505"/>
    <s v="P24"/>
    <x v="1"/>
    <x v="1"/>
    <s v="anti-PD1"/>
    <n v="0.97544214278546704"/>
    <s v="CD8+/CD3E+"/>
    <s v="1"/>
    <b v="0"/>
    <b v="0"/>
    <n v="0.96077896938616403"/>
    <n v="63.843717329006203"/>
    <m/>
    <n v="22.8419781693534"/>
    <x v="1"/>
    <s v="4"/>
    <s v="4"/>
  </r>
  <r>
    <s v="E10_P7_M36_L001"/>
    <x v="1"/>
    <s v="Human-melanoma"/>
    <n v="3866.6018438774599"/>
    <n v="2049"/>
    <n v="1.3215742937536201E-2"/>
    <n v="0.98147499425142903"/>
    <s v="P3"/>
    <x v="0"/>
    <x v="0"/>
    <s v="anti-PD1"/>
    <n v="0.91476283739092301"/>
    <s v="CD8+/CD3E+"/>
    <s v="1"/>
    <b v="0"/>
    <b v="0"/>
    <n v="0.115402415382639"/>
    <n v="68.767130010269696"/>
    <m/>
    <n v="30.984862098982902"/>
    <x v="2"/>
    <s v="5"/>
    <s v="5"/>
  </r>
  <r>
    <s v="E10_P7_M63-B1"/>
    <x v="2"/>
    <s v="Human-melanoma"/>
    <n v="3696.1258004738402"/>
    <n v="1898"/>
    <n v="9.7175594634078804E-3"/>
    <n v="0.744494877377188"/>
    <s v="P7"/>
    <x v="0"/>
    <x v="1"/>
    <s v="anti-CTLA4+PD1"/>
    <n v="0.85218730370279805"/>
    <s v="CD8+/CD3E+"/>
    <s v="1"/>
    <b v="0"/>
    <b v="0"/>
    <n v="0.249450692129877"/>
    <n v="71.608050930917898"/>
    <m/>
    <n v="17.140650661728198"/>
    <x v="0"/>
    <s v="7"/>
    <s v="7"/>
  </r>
  <r>
    <s v="E10_P8_M60-B1_L001"/>
    <x v="1"/>
    <s v="Human-melanoma"/>
    <n v="3569.6032865202901"/>
    <n v="1815"/>
    <n v="1.22635047168866E-2"/>
    <n v="0.96175402508809105"/>
    <s v="P7"/>
    <x v="1"/>
    <x v="1"/>
    <s v="anti-CTLA4+PD1"/>
    <n v="0.80623165329369395"/>
    <s v="CD8+/CD3E+"/>
    <s v="1"/>
    <b v="0"/>
    <b v="0"/>
    <n v="0.208065626569365"/>
    <n v="71.113948014828196"/>
    <m/>
    <n v="30.651072648625899"/>
    <x v="2"/>
    <s v="5"/>
    <s v="5"/>
  </r>
  <r>
    <s v="E10_P9_M63-B1"/>
    <x v="1"/>
    <s v="Human-melanoma"/>
    <n v="3910.5053026005198"/>
    <n v="1957"/>
    <n v="1.08987609654593E-2"/>
    <n v="0.91503211418657704"/>
    <s v="P7"/>
    <x v="0"/>
    <x v="1"/>
    <s v="anti-CTLA4+PD1"/>
    <n v="0.87795369992731997"/>
    <s v="CD8+/CD3E+"/>
    <s v="1"/>
    <b v="0"/>
    <b v="0"/>
    <n v="0.70643782881163197"/>
    <n v="91.202430844930404"/>
    <m/>
    <n v="17.218703570384601"/>
    <x v="0"/>
    <s v="0"/>
    <s v="0"/>
  </r>
  <r>
    <s v="E10_P9_MMD2-36B_L001"/>
    <x v="2"/>
    <s v="Human-melanoma"/>
    <n v="7868.1003827630202"/>
    <n v="4411"/>
    <n v="6.9451167160488603E-3"/>
    <n v="0.48168938641084402"/>
    <s v="P10"/>
    <x v="0"/>
    <x v="0"/>
    <s v="anti-PD1"/>
    <n v="1.9670579974867599"/>
    <s v="CD8+/CD3E+"/>
    <s v="1"/>
    <b v="0"/>
    <b v="0"/>
    <n v="1.7576517535701801"/>
    <n v="103.079417673392"/>
    <m/>
    <n v="1.7325240109640501"/>
    <x v="0"/>
    <s v="1"/>
    <s v="1"/>
  </r>
  <r>
    <s v="E10_P9_MMD5_L001"/>
    <x v="1"/>
    <s v="Human-melanoma"/>
    <n v="3092.1528745554501"/>
    <n v="1573"/>
    <n v="1.3382288911085999E-2"/>
    <n v="1.12550225501368"/>
    <s v="P8"/>
    <x v="0"/>
    <x v="1"/>
    <s v="anti-CTLA4+PD1"/>
    <n v="0.70216218282841802"/>
    <s v="CD8+/CD3E+"/>
    <s v="1"/>
    <b v="0"/>
    <b v="0"/>
    <n v="0.778526177955285"/>
    <n v="86.424289261096405"/>
    <m/>
    <n v="31.324704443240499"/>
    <x v="2"/>
    <s v="8"/>
    <s v="8"/>
  </r>
  <r>
    <s v="E11_P1_M39"/>
    <x v="2"/>
    <s v="Human-melanoma"/>
    <n v="5880.4664793165903"/>
    <n v="2938"/>
    <n v="6.1606143159903103E-3"/>
    <n v="0.51555514564548999"/>
    <s v="P2"/>
    <x v="0"/>
    <x v="0"/>
    <s v="anti-PD1"/>
    <n v="1.3139746646098101"/>
    <s v="CD8+/CD3E+"/>
    <s v="1"/>
    <b v="0"/>
    <b v="0"/>
    <n v="0.75716442001870399"/>
    <n v="85.721218942300993"/>
    <m/>
    <n v="8.3576520798816905"/>
    <x v="0"/>
    <s v="2"/>
    <s v="2"/>
  </r>
  <r>
    <s v="E11_P1_M44_L001"/>
    <x v="1"/>
    <s v="Human-melanoma"/>
    <n v="2778.51104176955"/>
    <n v="1393"/>
    <n v="1.4059087479649001E-2"/>
    <n v="1.1531631618198499"/>
    <s v="P11"/>
    <x v="0"/>
    <x v="0"/>
    <s v="anti-PD1"/>
    <n v="0.62363602290606601"/>
    <s v="CD8+/CD3E+"/>
    <s v="1"/>
    <b v="0"/>
    <b v="0"/>
    <n v="0.28819697283837498"/>
    <n v="101.53794082342"/>
    <m/>
    <n v="27.2137502079458"/>
    <x v="1"/>
    <s v="0"/>
    <s v="0"/>
  </r>
  <r>
    <s v="E11_P1_M50_L001"/>
    <x v="0"/>
    <s v="Human-melanoma"/>
    <n v="3801.68641975937"/>
    <n v="1941"/>
    <n v="1.22096006753084E-2"/>
    <n v="0.95279941400271895"/>
    <s v="P29"/>
    <x v="1"/>
    <x v="1"/>
    <s v="anti-PD1"/>
    <n v="0.86601861596184904"/>
    <s v="CD8+/CD3E+"/>
    <s v="1"/>
    <b v="0"/>
    <b v="0"/>
    <n v="0.201244985013799"/>
    <n v="100.44219127698599"/>
    <m/>
    <n v="27.061147769690599"/>
    <x v="1"/>
    <s v="3"/>
    <s v="3"/>
  </r>
  <r>
    <s v="E11_P1_M51_L001"/>
    <x v="0"/>
    <s v="Human-melanoma"/>
    <n v="3486.8285542606"/>
    <n v="1625"/>
    <n v="1.0299442559568901E-2"/>
    <n v="0.89161992741631002"/>
    <s v="P21"/>
    <x v="0"/>
    <x v="1"/>
    <s v="anti-PD1"/>
    <n v="0.725809265077763"/>
    <s v="CD8+/CD3E+"/>
    <s v="1"/>
    <b v="0"/>
    <b v="0"/>
    <n v="0.37611561020289003"/>
    <n v="88.123495498387797"/>
    <m/>
    <n v="25.012512394708299"/>
    <x v="1"/>
    <s v="4"/>
    <s v="4"/>
  </r>
  <r>
    <s v="E11_P1_M55_L001"/>
    <x v="2"/>
    <s v="Human-melanoma"/>
    <n v="5145.8377140534703"/>
    <n v="2579"/>
    <n v="8.0408863624639795E-3"/>
    <n v="0.64375545541204204"/>
    <s v="P1"/>
    <x v="0"/>
    <x v="0"/>
    <s v="anti-PD1"/>
    <n v="1.15279525965555"/>
    <s v="CD8+/CD3E+"/>
    <s v="1"/>
    <b v="0"/>
    <b v="0"/>
    <n v="0.62489889230853102"/>
    <n v="84.359325196872106"/>
    <m/>
    <n v="15.3146174489433"/>
    <x v="0"/>
    <s v="6"/>
    <s v="6"/>
  </r>
  <r>
    <s v="E11_P1_M68_L001"/>
    <x v="1"/>
    <s v="Human-melanoma"/>
    <n v="6200.6484791817502"/>
    <n v="3015"/>
    <n v="5.6121923833793302E-3"/>
    <n v="0.45878442426940202"/>
    <s v="P23"/>
    <x v="0"/>
    <x v="0"/>
    <s v="anti-PD1"/>
    <n v="1.3442027744662901"/>
    <s v="CD8+/CD3E+"/>
    <s v="1"/>
    <b v="0"/>
    <b v="0"/>
    <n v="0.58909383863957798"/>
    <n v="124.799329368202"/>
    <m/>
    <n v="2.1770873429401401"/>
    <x v="0"/>
    <s v="1"/>
    <s v="1"/>
  </r>
  <r>
    <s v="E11_P1_M71_L001"/>
    <x v="3"/>
    <s v="Human-melanoma"/>
    <n v="3656.9081185801001"/>
    <n v="1814"/>
    <n v="1.0034209632748901E-2"/>
    <n v="0.84333274865266095"/>
    <s v="P12"/>
    <x v="0"/>
    <x v="0"/>
    <s v="anti-PD1"/>
    <n v="0.81069336692564598"/>
    <s v="CD8+/CD3E+"/>
    <s v="1"/>
    <b v="0"/>
    <b v="0"/>
    <n v="0.96692725384297895"/>
    <n v="113.735967663257"/>
    <m/>
    <n v="17.2549505610457"/>
    <x v="0"/>
    <s v="0"/>
    <s v="0"/>
  </r>
  <r>
    <s v="E11_P1_M77_L001"/>
    <x v="1"/>
    <s v="Human-melanoma"/>
    <n v="3285.1986167987202"/>
    <n v="1571"/>
    <n v="1.07568565289965E-2"/>
    <n v="0.88982079559958505"/>
    <s v="P31"/>
    <x v="1"/>
    <x v="0"/>
    <s v="anti-PD1"/>
    <n v="0.69926206896764997"/>
    <s v="CD8+/CD3E+"/>
    <s v="1"/>
    <b v="0"/>
    <b v="0"/>
    <n v="0.50995069206991905"/>
    <n v="71.204484321418803"/>
    <m/>
    <n v="30.802123852171999"/>
    <x v="2"/>
    <s v="5"/>
    <s v="5"/>
  </r>
  <r>
    <s v="E11_P1_MMD1-84B_L001"/>
    <x v="3"/>
    <s v="Human-melanoma"/>
    <n v="3713.3236610025101"/>
    <n v="1824"/>
    <n v="1.2521322486979101E-2"/>
    <n v="0.95805589302272998"/>
    <s v="P5"/>
    <x v="0"/>
    <x v="1"/>
    <s v="anti-PD1"/>
    <n v="0.81247805237842696"/>
    <s v="CD8+/CD3E+"/>
    <s v="1"/>
    <b v="0"/>
    <b v="0"/>
    <n v="0.10665931441135899"/>
    <n v="79.333626544943996"/>
    <m/>
    <n v="26.106237623497599"/>
    <x v="2"/>
    <s v="7"/>
    <s v="7"/>
  </r>
  <r>
    <s v="E11_P10_MMD2-36B_L001"/>
    <x v="3"/>
    <s v="Human-melanoma"/>
    <n v="4118.1859981185098"/>
    <n v="2292"/>
    <n v="1.0513612598602499E-2"/>
    <n v="0.83150957584738105"/>
    <s v="P10"/>
    <x v="0"/>
    <x v="0"/>
    <s v="anti-PD1"/>
    <n v="1.0283134493241"/>
    <s v="CD8+/CD3E+"/>
    <s v="1"/>
    <b v="0"/>
    <b v="0"/>
    <n v="0.40931207069359599"/>
    <n v="116.897532189282"/>
    <m/>
    <n v="23.8035190728469"/>
    <x v="1"/>
    <s v="0"/>
    <s v="0"/>
  </r>
  <r>
    <s v="E11_P2_M15"/>
    <x v="3"/>
    <s v="Human-melanoma"/>
    <n v="9330.6086571999203"/>
    <n v="5014"/>
    <n v="5.4124417877994902E-3"/>
    <n v="0.39521692676561698"/>
    <s v="P1"/>
    <x v="0"/>
    <x v="1"/>
    <s v="anti-PD1"/>
    <n v="2.2401148717622101"/>
    <s v="CD8+/CD3E+"/>
    <s v="1"/>
    <b v="0"/>
    <b v="0"/>
    <n v="0.15378717686035701"/>
    <n v="38.158678770776802"/>
    <m/>
    <n v="1.7425263673960201"/>
    <x v="0"/>
    <s v="1"/>
    <s v="1"/>
  </r>
  <r>
    <s v="E11_P2_M24_L001"/>
    <x v="3"/>
    <s v="Human-melanoma"/>
    <n v="4928.5003338944498"/>
    <n v="2696"/>
    <n v="9.1882652952413706E-3"/>
    <n v="0.69755799346117997"/>
    <s v="P25"/>
    <x v="1"/>
    <x v="0"/>
    <s v="anti-PD1"/>
    <n v="1.20745125164696"/>
    <s v="CD8+/CD3E+"/>
    <s v="1"/>
    <b v="0"/>
    <b v="0"/>
    <n v="0.16074339826599901"/>
    <n v="85.408704308174805"/>
    <m/>
    <n v="22.4553309652755"/>
    <x v="3"/>
    <s v="2"/>
    <s v="2"/>
  </r>
  <r>
    <s v="E11_P2_M34"/>
    <x v="2"/>
    <s v="Human-melanoma"/>
    <n v="4227.8456799501901"/>
    <n v="2073"/>
    <n v="1.03789909318078E-2"/>
    <n v="0.85416438533401196"/>
    <s v="P2"/>
    <x v="1"/>
    <x v="0"/>
    <s v="anti-PD1"/>
    <n v="0.92502477874441202"/>
    <s v="CD8+/CD3E+"/>
    <s v="1"/>
    <b v="0"/>
    <b v="0"/>
    <n v="0.92024981676336204"/>
    <n v="87.622891818733507"/>
    <m/>
    <n v="22.320597025992399"/>
    <x v="3"/>
    <s v="6"/>
    <s v="6"/>
  </r>
  <r>
    <s v="E11_P2_M39"/>
    <x v="3"/>
    <s v="Human-melanoma"/>
    <n v="4542.8545816334799"/>
    <n v="2377"/>
    <n v="1.11923828536428E-2"/>
    <n v="0.831668447297776"/>
    <s v="P2"/>
    <x v="0"/>
    <x v="0"/>
    <s v="anti-PD1"/>
    <n v="1.0630032728125201"/>
    <s v="CD8+/CD3E+"/>
    <s v="1"/>
    <b v="0"/>
    <b v="0"/>
    <n v="0.35836381128921502"/>
    <n v="111.12146399344201"/>
    <m/>
    <n v="14.6943127378323"/>
    <x v="0"/>
    <s v="0"/>
    <s v="0"/>
  </r>
  <r>
    <s v="E11_P2_M53_L001"/>
    <x v="1"/>
    <s v="Human-melanoma"/>
    <n v="3409.2981684493102"/>
    <n v="1750"/>
    <n v="1.51657422648086E-2"/>
    <n v="1.1196433675039099"/>
    <s v="P20"/>
    <x v="1"/>
    <x v="0"/>
    <s v="anti-PD1"/>
    <n v="0.78414617081553295"/>
    <s v="CD8+/CD3E+"/>
    <s v="1"/>
    <b v="0"/>
    <b v="0"/>
    <n v="1.06008677587873"/>
    <n v="86.988433353759206"/>
    <m/>
    <n v="27.302890413311001"/>
    <x v="1"/>
    <s v="4"/>
    <s v="4"/>
  </r>
  <r>
    <s v="E11_P2_M66_L001"/>
    <x v="1"/>
    <s v="Human-melanoma"/>
    <n v="4052.0054635026299"/>
    <n v="2162"/>
    <n v="1.1593373559429999E-2"/>
    <n v="0.86721502446584597"/>
    <s v="P12"/>
    <x v="1"/>
    <x v="0"/>
    <s v="anti-PD1"/>
    <n v="0.96897265801913701"/>
    <s v="CD8+/CD3E+"/>
    <s v="1"/>
    <b v="0"/>
    <b v="0"/>
    <n v="0.22839397564897701"/>
    <n v="92.904793902554701"/>
    <m/>
    <n v="26.880767785816101"/>
    <x v="1"/>
    <s v="3"/>
    <s v="3"/>
  </r>
  <r>
    <s v="E11_P2_M71_L001"/>
    <x v="1"/>
    <s v="Human-melanoma"/>
    <n v="5183.4410175650401"/>
    <n v="2742"/>
    <n v="8.4920859064761198E-3"/>
    <n v="0.67299043623455601"/>
    <s v="P12"/>
    <x v="0"/>
    <x v="0"/>
    <s v="anti-PD1"/>
    <n v="1.2280866771947401"/>
    <s v="CD8+/CD3E+"/>
    <s v="1"/>
    <b v="0"/>
    <b v="0"/>
    <n v="0.13118377828740399"/>
    <n v="40.135746169424102"/>
    <m/>
    <n v="7.9732697562999402"/>
    <x v="0"/>
    <s v="0"/>
    <s v="0"/>
  </r>
  <r>
    <s v="E11_P2_M76_L001"/>
    <x v="1"/>
    <s v="Human-melanoma"/>
    <n v="3789.4326883075501"/>
    <n v="1794"/>
    <n v="8.9839944176556795E-3"/>
    <n v="0.72205955779965703"/>
    <s v="P33"/>
    <x v="1"/>
    <x v="1"/>
    <s v="anti-PD1"/>
    <n v="0.80232765386573701"/>
    <s v="CD8+/CD3E+"/>
    <s v="1"/>
    <b v="0"/>
    <b v="0"/>
    <n v="0.15263770485914799"/>
    <n v="92.397851232625101"/>
    <m/>
    <n v="16.851896275995401"/>
    <x v="0"/>
    <s v="0"/>
    <s v="0"/>
  </r>
  <r>
    <s v="E11_P2_M77_L001"/>
    <x v="0"/>
    <s v="Human-melanoma"/>
    <n v="4284.3230977613302"/>
    <n v="2303"/>
    <n v="7.9193787436907907E-3"/>
    <n v="0.64607317714953505"/>
    <s v="P31"/>
    <x v="1"/>
    <x v="0"/>
    <s v="anti-PD1"/>
    <n v="1.0285365350056901"/>
    <s v="CD8+/CD3E+"/>
    <s v="1"/>
    <b v="0"/>
    <b v="0"/>
    <n v="6.3164183639315502E-2"/>
    <n v="81.368717193138494"/>
    <m/>
    <n v="24.120140993192098"/>
    <x v="2"/>
    <s v="6"/>
    <s v="6"/>
  </r>
  <r>
    <s v="E11_P2_M83_L001"/>
    <x v="1"/>
    <s v="Human-melanoma"/>
    <n v="8214.2238781995802"/>
    <n v="4399"/>
    <n v="6.4661828068020098E-3"/>
    <n v="0.45565609422427999"/>
    <s v="P23"/>
    <x v="0"/>
    <x v="0"/>
    <s v="anti-PD1"/>
    <n v="1.96594256907877"/>
    <s v="CD8+/CD3E+"/>
    <s v="1"/>
    <b v="0"/>
    <b v="0"/>
    <n v="0.46821700543181799"/>
    <n v="83.305468280084"/>
    <m/>
    <n v="1.7475466399986701"/>
    <x v="0"/>
    <s v="1"/>
    <s v="1"/>
  </r>
  <r>
    <s v="E11_P2_MMD1-84B_L001"/>
    <x v="2"/>
    <s v="Human-melanoma"/>
    <n v="3769.33965893194"/>
    <n v="1884"/>
    <n v="1.2132658773549901E-2"/>
    <n v="0.977420852371644"/>
    <s v="P5"/>
    <x v="0"/>
    <x v="1"/>
    <s v="anti-PD1"/>
    <n v="0.83746364871735701"/>
    <s v="CD8+/CD3E+"/>
    <s v="1"/>
    <b v="0"/>
    <b v="0"/>
    <n v="1.28796683481692"/>
    <n v="73.199739563085799"/>
    <m/>
    <n v="25.624584803680701"/>
    <x v="2"/>
    <s v="7"/>
    <s v="7"/>
  </r>
  <r>
    <s v="E11_P2_MMD8_L001"/>
    <x v="3"/>
    <s v="Human-melanoma"/>
    <n v="5496.7463409914999"/>
    <n v="2841"/>
    <n v="7.5125275435351802E-3"/>
    <n v="0.60891627615183097"/>
    <s v="P16"/>
    <x v="0"/>
    <x v="0"/>
    <s v="anti-PD1"/>
    <n v="1.2646727289767401"/>
    <s v="CD8+/CD3E+"/>
    <s v="1"/>
    <b v="0"/>
    <b v="0"/>
    <n v="0.50984358249069095"/>
    <n v="55.194840451936102"/>
    <m/>
    <n v="12.633463984145401"/>
    <x v="0"/>
    <s v="1"/>
    <s v="1"/>
  </r>
  <r>
    <s v="E11_P3_M24_L001"/>
    <x v="1"/>
    <s v="Human-melanoma"/>
    <n v="3594.4213600486801"/>
    <n v="1874"/>
    <n v="1.1869295881212501E-2"/>
    <n v="0.94603014219390003"/>
    <s v="P25"/>
    <x v="1"/>
    <x v="0"/>
    <s v="anti-PD1"/>
    <n v="0.83947141985173601"/>
    <s v="CD8+/CD3E+"/>
    <s v="1"/>
    <b v="0"/>
    <b v="0"/>
    <n v="0.105546689369469"/>
    <n v="89.183364129412993"/>
    <m/>
    <n v="30.9804366300087"/>
    <x v="2"/>
    <s v="2"/>
    <s v="2"/>
  </r>
  <r>
    <s v="E11_P3_M34"/>
    <x v="0"/>
    <s v="Human-melanoma"/>
    <n v="3858.6025007870498"/>
    <n v="1883"/>
    <n v="1.20222806633594E-2"/>
    <n v="0.96120050643986799"/>
    <s v="P2"/>
    <x v="1"/>
    <x v="0"/>
    <s v="anti-PD1"/>
    <n v="0.84036376257812595"/>
    <s v="CD8+/CD3E+"/>
    <s v="1"/>
    <b v="0"/>
    <b v="0"/>
    <n v="0.24615911895453299"/>
    <n v="74.306655107287796"/>
    <m/>
    <n v="25.094487558397802"/>
    <x v="2"/>
    <s v="2"/>
    <s v="2"/>
  </r>
  <r>
    <s v="E11_P3_M39"/>
    <x v="2"/>
    <s v="Human-melanoma"/>
    <n v="6145.3387200535199"/>
    <n v="3179"/>
    <n v="7.4644138688347702E-3"/>
    <n v="0.56311998572370503"/>
    <s v="P2"/>
    <x v="0"/>
    <x v="0"/>
    <s v="anti-PD1"/>
    <n v="1.41915956348308"/>
    <s v="CD8+/CD3E+"/>
    <s v="1"/>
    <b v="0"/>
    <b v="0"/>
    <n v="0.66035540904802104"/>
    <n v="58.332861017111398"/>
    <m/>
    <n v="6.8160571026230201"/>
    <x v="0"/>
    <s v="1"/>
    <s v="1"/>
  </r>
  <r>
    <s v="E11_P3_M47"/>
    <x v="0"/>
    <s v="Human-melanoma"/>
    <n v="4352.9969855978698"/>
    <n v="2233"/>
    <n v="1.1194945467331199E-2"/>
    <n v="0.85291112837657501"/>
    <s v="P4"/>
    <x v="0"/>
    <x v="1"/>
    <s v="anti-CTLA4+PD1"/>
    <n v="0.99295436879087795"/>
    <s v="CD8+/CD3E+"/>
    <s v="1"/>
    <b v="0"/>
    <b v="0"/>
    <n v="0.287925039441774"/>
    <n v="66.619096648924298"/>
    <m/>
    <n v="26.793364348838001"/>
    <x v="1"/>
    <s v="8"/>
    <s v="8"/>
  </r>
  <r>
    <s v="E11_P3_M55_L001"/>
    <x v="2"/>
    <s v="Human-melanoma"/>
    <n v="4815.5011666496002"/>
    <n v="2458"/>
    <n v="9.1193453653601892E-3"/>
    <n v="0.71437091544570297"/>
    <s v="P1"/>
    <x v="0"/>
    <x v="0"/>
    <s v="anti-PD1"/>
    <n v="1.0943468110769801"/>
    <s v="CD8+/CD3E+"/>
    <s v="1"/>
    <b v="0"/>
    <b v="0"/>
    <n v="0.552816269789003"/>
    <n v="97.714958638939294"/>
    <m/>
    <n v="14.865039242729001"/>
    <x v="0"/>
    <s v="0"/>
    <s v="0"/>
  </r>
  <r>
    <s v="E11_P3_M67_L001"/>
    <x v="3"/>
    <s v="Human-melanoma"/>
    <n v="4783.7012698547796"/>
    <n v="2458"/>
    <n v="1.14271495886662E-2"/>
    <n v="0.806876832498714"/>
    <s v="P6"/>
    <x v="0"/>
    <x v="0"/>
    <s v="anti-PD1"/>
    <n v="1.09657766789296"/>
    <s v="CD8+/CD3E+"/>
    <s v="1"/>
    <b v="0"/>
    <b v="0"/>
    <n v="0.62666539748570504"/>
    <n v="59.480956645234599"/>
    <m/>
    <n v="14.5522982134268"/>
    <x v="0"/>
    <s v="5"/>
    <s v="5"/>
  </r>
  <r>
    <s v="E11_P3_MMD1-84B_L001"/>
    <x v="1"/>
    <s v="Human-melanoma"/>
    <n v="3087.2609901419701"/>
    <n v="1502"/>
    <n v="1.4480804836155201E-2"/>
    <n v="1.1433537495089099"/>
    <s v="P5"/>
    <x v="0"/>
    <x v="1"/>
    <s v="anti-PD1"/>
    <n v="0.66591075956880996"/>
    <s v="CD8+/CD3E+"/>
    <s v="1"/>
    <b v="0"/>
    <b v="0"/>
    <n v="1.2791593852343699"/>
    <n v="108.291748399857"/>
    <m/>
    <n v="30.935584107775799"/>
    <x v="2"/>
    <s v="7"/>
    <s v="7"/>
  </r>
  <r>
    <s v="E11_P3_MMD4_L001"/>
    <x v="3"/>
    <s v="Human-melanoma"/>
    <n v="4406.9396260175699"/>
    <n v="2466"/>
    <n v="1.1082607443202899E-2"/>
    <n v="0.80171267175155203"/>
    <s v="P8"/>
    <x v="1"/>
    <x v="1"/>
    <s v="anti-CTLA4+PD1"/>
    <n v="1.1009278386841099"/>
    <s v="CD8+/CD3E+"/>
    <s v="1"/>
    <b v="0"/>
    <b v="0"/>
    <n v="0.52738160651522403"/>
    <n v="72.043386999898502"/>
    <m/>
    <n v="25.463107101840301"/>
    <x v="1"/>
    <s v="4"/>
    <s v="4"/>
  </r>
  <r>
    <s v="E11_P4_M50_L001"/>
    <x v="0"/>
    <s v="Human-melanoma"/>
    <n v="4254.12205291387"/>
    <n v="2148"/>
    <n v="1.06843588577151E-2"/>
    <n v="0.85736810168238697"/>
    <s v="P29"/>
    <x v="1"/>
    <x v="1"/>
    <s v="anti-PD1"/>
    <n v="0.95458363155609305"/>
    <s v="CD8+/CD3E+"/>
    <s v="1"/>
    <b v="0"/>
    <b v="0"/>
    <n v="1.5490649457043599"/>
    <n v="94.853071349705402"/>
    <m/>
    <n v="26.6597905042298"/>
    <x v="1"/>
    <s v="3"/>
    <s v="3"/>
  </r>
  <r>
    <s v="E11_P4_M53_L001"/>
    <x v="2"/>
    <s v="Human-melanoma"/>
    <n v="4447.18822420572"/>
    <n v="2323"/>
    <n v="1.0938161483100501E-2"/>
    <n v="0.83430313808399503"/>
    <s v="P20"/>
    <x v="1"/>
    <x v="0"/>
    <s v="anti-PD1"/>
    <n v="1.03165973454806"/>
    <s v="CD8+/CD3E+"/>
    <s v="1"/>
    <b v="0"/>
    <b v="0"/>
    <n v="0.38134077380542902"/>
    <n v="119.241002451558"/>
    <m/>
    <n v="23.786077795677802"/>
    <x v="1"/>
    <s v="0"/>
    <s v="0"/>
  </r>
  <r>
    <s v="E11_P4_M55_L001"/>
    <x v="2"/>
    <s v="Human-melanoma"/>
    <n v="8788.9553107879492"/>
    <n v="4687"/>
    <n v="5.8148527282056101E-3"/>
    <n v="0.42091220408574298"/>
    <s v="P1"/>
    <x v="0"/>
    <x v="0"/>
    <s v="anti-PD1"/>
    <n v="2.0949976358829798"/>
    <s v="CD8+/CD3E+"/>
    <s v="1"/>
    <b v="0"/>
    <b v="0"/>
    <n v="5.3571549377184502E-2"/>
    <n v="91.2324087379845"/>
    <m/>
    <n v="1.1875122653015"/>
    <x v="0"/>
    <s v="1"/>
    <s v="1"/>
  </r>
  <r>
    <s v="E11_P4_M71_L001"/>
    <x v="1"/>
    <s v="Human-melanoma"/>
    <n v="4359.4929368235498"/>
    <n v="2202"/>
    <n v="1.0861392258059399E-2"/>
    <n v="0.84946880888917498"/>
    <s v="P12"/>
    <x v="0"/>
    <x v="0"/>
    <s v="anti-PD1"/>
    <n v="0.978788428009431"/>
    <s v="CD8+/CD3E+"/>
    <s v="1"/>
    <b v="0"/>
    <b v="0"/>
    <n v="4.5980192319278398E-2"/>
    <n v="101.88544621994799"/>
    <m/>
    <n v="16.613614917204"/>
    <x v="0"/>
    <s v="6"/>
    <s v="6"/>
  </r>
  <r>
    <s v="E11_P4_M81_L001"/>
    <x v="1"/>
    <s v="Human-melanoma"/>
    <n v="4652.0791357247499"/>
    <n v="2411"/>
    <n v="9.9742180291537801E-3"/>
    <n v="0.75004107132258602"/>
    <s v="P28"/>
    <x v="1"/>
    <x v="1"/>
    <s v="anti-CTLA4+PD1"/>
    <n v="1.0772807564347699"/>
    <s v="CD8+/CD3E+"/>
    <s v="1"/>
    <b v="0"/>
    <b v="0"/>
    <n v="0.87770997419933905"/>
    <n v="101.17093834412501"/>
    <m/>
    <n v="24.986584302333199"/>
    <x v="2"/>
    <s v="5"/>
    <s v="5"/>
  </r>
  <r>
    <s v="E11_P4_M91_L001"/>
    <x v="1"/>
    <s v="Human-melanoma"/>
    <n v="4576.64019040519"/>
    <n v="2286"/>
    <n v="5.4031995490459502E-3"/>
    <n v="0.47936068540556898"/>
    <s v="P27"/>
    <x v="1"/>
    <x v="0"/>
    <s v="anti-PD1"/>
    <n v="1.01626682251783"/>
    <s v="CD8+/CD3E+"/>
    <s v="1"/>
    <b v="0"/>
    <b v="0"/>
    <n v="0.60122865021906002"/>
    <n v="89.699105058793705"/>
    <m/>
    <n v="14.8786882510261"/>
    <x v="0"/>
    <s v="0"/>
    <s v="0"/>
  </r>
  <r>
    <s v="E11_P4_MMD4_L001"/>
    <x v="1"/>
    <s v="Human-melanoma"/>
    <n v="3592.5244862957602"/>
    <n v="1866"/>
    <n v="1.21162345215024E-2"/>
    <n v="0.94226012920207902"/>
    <s v="P8"/>
    <x v="1"/>
    <x v="1"/>
    <s v="anti-CTLA4+PD1"/>
    <n v="0.83277884940380797"/>
    <s v="CD8+/CD3E+"/>
    <s v="1"/>
    <b v="0"/>
    <b v="0"/>
    <n v="6.7047375652171101E-2"/>
    <n v="65.977429134916903"/>
    <m/>
    <n v="28.407681667527399"/>
    <x v="2"/>
    <s v="4"/>
    <s v="4"/>
  </r>
  <r>
    <s v="E11_P5_M15"/>
    <x v="1"/>
    <s v="Human-melanoma"/>
    <n v="5276.3435469738897"/>
    <n v="2812"/>
    <n v="8.0301730905595198E-3"/>
    <n v="0.62747477600969603"/>
    <s v="P1"/>
    <x v="0"/>
    <x v="1"/>
    <s v="anti-PD1"/>
    <n v="1.2518453022848799"/>
    <s v="CD8+/CD3E+"/>
    <s v="1"/>
    <b v="0"/>
    <b v="0"/>
    <n v="1.2916420537950899"/>
    <n v="52.9099579846092"/>
    <m/>
    <n v="23.379254856441101"/>
    <x v="3"/>
    <s v="6"/>
    <s v="6"/>
  </r>
  <r>
    <s v="E11_P5_M68_L001"/>
    <x v="0"/>
    <s v="Human-melanoma"/>
    <n v="4497.1345959261498"/>
    <n v="2277"/>
    <n v="1.07751434975968E-2"/>
    <n v="0.828232491828648"/>
    <s v="P23"/>
    <x v="0"/>
    <x v="0"/>
    <s v="anti-PD1"/>
    <n v="1.01671299388102"/>
    <s v="CD8+/CD3E+"/>
    <s v="1"/>
    <b v="0"/>
    <b v="0"/>
    <n v="0.210501687443443"/>
    <n v="94.790199600157905"/>
    <m/>
    <n v="22.394501625729799"/>
    <x v="1"/>
    <s v="3"/>
    <s v="3"/>
  </r>
  <r>
    <s v="E11_P5_M83_L001"/>
    <x v="2"/>
    <s v="Human-melanoma"/>
    <n v="6316.7364616144196"/>
    <n v="3332"/>
    <n v="8.32980741278023E-3"/>
    <n v="0.59872516654698404"/>
    <s v="P23"/>
    <x v="0"/>
    <x v="0"/>
    <s v="anti-PD1"/>
    <n v="1.4878699534151301"/>
    <s v="CD8+/CD3E+"/>
    <s v="1"/>
    <b v="0"/>
    <b v="0"/>
    <n v="1.64286276099166"/>
    <n v="58.831074566678097"/>
    <m/>
    <n v="7.8844805128457498"/>
    <x v="0"/>
    <s v="1"/>
    <s v="1"/>
  </r>
  <r>
    <s v="E11_P5_M91_L001"/>
    <x v="0"/>
    <s v="Human-melanoma"/>
    <n v="4309.8532303660504"/>
    <n v="2169"/>
    <n v="1.02568484691501E-2"/>
    <n v="0.80133449512162203"/>
    <s v="P27"/>
    <x v="1"/>
    <x v="0"/>
    <s v="anti-PD1"/>
    <n v="0.96540328711357604"/>
    <s v="CD8+/CD3E+"/>
    <s v="1"/>
    <b v="0"/>
    <b v="0"/>
    <n v="0.118712678543773"/>
    <n v="94.983458693006398"/>
    <m/>
    <n v="15.6523543947538"/>
    <x v="0"/>
    <s v="0"/>
    <s v="0"/>
  </r>
  <r>
    <s v="E11_P5_MMD8_L001"/>
    <x v="1"/>
    <s v="Human-melanoma"/>
    <n v="3974.5286254212101"/>
    <n v="2006"/>
    <n v="1.2278490515914601E-2"/>
    <n v="0.94335241972032502"/>
    <s v="P16"/>
    <x v="0"/>
    <x v="0"/>
    <s v="anti-PD1"/>
    <n v="0.89122729798237699"/>
    <s v="CD8+/CD3E+"/>
    <s v="1"/>
    <b v="0"/>
    <b v="0"/>
    <n v="0.224499263057128"/>
    <n v="90.940880467412796"/>
    <m/>
    <n v="27.450560725750801"/>
    <x v="2"/>
    <s v="5"/>
    <s v="5"/>
  </r>
  <r>
    <s v="E11_P5_MMD9_L001"/>
    <x v="3"/>
    <s v="Human-melanoma"/>
    <n v="3230.4796366577898"/>
    <n v="1606"/>
    <n v="1.5239182878052499E-2"/>
    <n v="1.1690627515149801"/>
    <s v="P17"/>
    <x v="0"/>
    <x v="1"/>
    <s v="anti-PD1"/>
    <n v="0.71666275213226205"/>
    <s v="CD8+/CD3E+"/>
    <s v="1"/>
    <b v="0"/>
    <b v="0"/>
    <n v="0.28472608084969803"/>
    <n v="67.936191060853602"/>
    <m/>
    <n v="31.1790169250148"/>
    <x v="2"/>
    <s v="7"/>
    <s v="7"/>
  </r>
  <r>
    <s v="E11_P6_M15"/>
    <x v="1"/>
    <s v="Human-melanoma"/>
    <n v="4354.7935131458398"/>
    <n v="2261"/>
    <n v="5.2085285471806103E-3"/>
    <n v="0.42644939231253898"/>
    <s v="P1"/>
    <x v="0"/>
    <x v="1"/>
    <s v="anti-PD1"/>
    <n v="1.0089049950251101"/>
    <s v="CD8+/CD3E+"/>
    <s v="1"/>
    <b v="0"/>
    <b v="0"/>
    <n v="0.68926581089204997"/>
    <n v="94.398369891529399"/>
    <m/>
    <n v="23.4871622065845"/>
    <x v="1"/>
    <s v="0"/>
    <s v="0"/>
  </r>
  <r>
    <s v="E11_P6_M17"/>
    <x v="1"/>
    <s v="Human-melanoma"/>
    <n v="3652.9918567218101"/>
    <n v="1863"/>
    <n v="1.17032378147788E-2"/>
    <n v="0.92782829272891598"/>
    <s v="P3"/>
    <x v="1"/>
    <x v="0"/>
    <s v="anti-PD1"/>
    <n v="0.83456353485658896"/>
    <s v="CD8+/CD3E+"/>
    <s v="1"/>
    <b v="0"/>
    <b v="0"/>
    <n v="0.63671367819515101"/>
    <n v="57.437671390064899"/>
    <m/>
    <n v="30.344541291378299"/>
    <x v="2"/>
    <s v="6"/>
    <s v="6"/>
  </r>
  <r>
    <s v="E11_P6_MMD2-36B_L001"/>
    <x v="1"/>
    <s v="Human-melanoma"/>
    <n v="4357.8934364265397"/>
    <n v="2151"/>
    <n v="9.7794856496891402E-3"/>
    <n v="0.75145097637389102"/>
    <s v="P10"/>
    <x v="0"/>
    <x v="0"/>
    <s v="anti-PD1"/>
    <n v="0.96250317325280699"/>
    <s v="CD8+/CD3E+"/>
    <s v="1"/>
    <b v="0"/>
    <b v="0"/>
    <n v="0.30830263763323601"/>
    <n v="88.418719255967702"/>
    <m/>
    <n v="14.6907324773948"/>
    <x v="0"/>
    <s v="8"/>
    <s v="8"/>
  </r>
  <r>
    <s v="E11_P7_M82_L001"/>
    <x v="0"/>
    <s v="Human-melanoma"/>
    <n v="3632.7751054130799"/>
    <n v="1953"/>
    <n v="1.1336429899219199E-2"/>
    <n v="0.89827742235097596"/>
    <s v="P24"/>
    <x v="1"/>
    <x v="1"/>
    <s v="anti-PD1"/>
    <n v="0.87293427209137398"/>
    <s v="CD8+/CD3E+"/>
    <s v="1"/>
    <b v="0"/>
    <b v="0"/>
    <n v="0.21815667366064001"/>
    <n v="62.153447502441303"/>
    <m/>
    <n v="27.074221074692701"/>
    <x v="1"/>
    <s v="4"/>
    <s v="4"/>
  </r>
  <r>
    <s v="E11_P8_M36_L001"/>
    <x v="3"/>
    <s v="Human-melanoma"/>
    <n v="4672.0222699570604"/>
    <n v="2355"/>
    <n v="9.6446936229362505E-3"/>
    <n v="0.77154598622382098"/>
    <s v="P3"/>
    <x v="0"/>
    <x v="0"/>
    <s v="anti-PD1"/>
    <n v="1.0554183596382001"/>
    <s v="CD8+/CD3E+"/>
    <s v="1"/>
    <b v="0"/>
    <b v="0"/>
    <n v="0.35041855709717901"/>
    <n v="76.922697215402593"/>
    <m/>
    <n v="22.964869577914701"/>
    <x v="3"/>
    <s v="6"/>
    <s v="6"/>
  </r>
  <r>
    <s v="E11_P8_M60-B1_L001"/>
    <x v="0"/>
    <s v="Human-melanoma"/>
    <n v="3931.5241297417401"/>
    <n v="2046"/>
    <n v="9.8514017455992291E-3"/>
    <n v="0.787301350300467"/>
    <s v="P7"/>
    <x v="1"/>
    <x v="1"/>
    <s v="anti-CTLA4+PD1"/>
    <n v="0.91308969477894097"/>
    <s v="CD8+/CD3E+"/>
    <s v="1"/>
    <b v="0"/>
    <b v="0"/>
    <n v="2.68708129532623E-2"/>
    <n v="92.952923893576596"/>
    <m/>
    <n v="26.963238695802598"/>
    <x v="1"/>
    <s v="4"/>
    <s v="4"/>
  </r>
  <r>
    <s v="E11_P9_M36_L001"/>
    <x v="2"/>
    <s v="Human-melanoma"/>
    <n v="5815.31221084136"/>
    <n v="3069"/>
    <n v="8.5314156684128204E-3"/>
    <n v="0.63793375034576905"/>
    <s v="P3"/>
    <x v="0"/>
    <x v="0"/>
    <s v="anti-PD1"/>
    <n v="1.36405740012847"/>
    <s v="CD8+/CD3E+"/>
    <s v="1"/>
    <b v="0"/>
    <b v="0"/>
    <n v="3.9447171536153097E-2"/>
    <n v="51.483353642488296"/>
    <m/>
    <n v="11.955284912501799"/>
    <x v="0"/>
    <s v="1"/>
    <s v="1"/>
  </r>
  <r>
    <s v="E11_P9_M60-B1_L001"/>
    <x v="0"/>
    <s v="Human-melanoma"/>
    <n v="3796.8719610431999"/>
    <n v="1957"/>
    <n v="1.0449907605210499E-2"/>
    <n v="0.83208008282411305"/>
    <s v="P7"/>
    <x v="1"/>
    <x v="1"/>
    <s v="anti-CTLA4+PD1"/>
    <n v="0.87527667174814905"/>
    <s v="CD8+/CD3E+"/>
    <s v="1"/>
    <b v="0"/>
    <b v="0"/>
    <n v="0.28646441418094998"/>
    <n v="97.197862286170306"/>
    <m/>
    <n v="27.1979245954604"/>
    <x v="1"/>
    <s v="4"/>
    <s v="4"/>
  </r>
  <r>
    <s v="E11_P9_M82_L001"/>
    <x v="1"/>
    <s v="Human-melanoma"/>
    <n v="3525.8925403890798"/>
    <n v="1788"/>
    <n v="1.17252012799339E-2"/>
    <n v="0.95882995245639802"/>
    <s v="P24"/>
    <x v="1"/>
    <x v="1"/>
    <s v="anti-PD1"/>
    <n v="0.79295805523863805"/>
    <s v="CD8+/CD3E+"/>
    <s v="1"/>
    <b v="0"/>
    <b v="0"/>
    <n v="0.32040956443259"/>
    <n v="98.355570519460798"/>
    <m/>
    <n v="26.975283915974899"/>
    <x v="1"/>
    <s v="3"/>
    <s v="3"/>
  </r>
  <r>
    <s v="E12_P1_M23"/>
    <x v="0"/>
    <s v="Human-melanoma"/>
    <n v="3932.02309154368"/>
    <n v="2031"/>
    <n v="1.1783867062836999E-2"/>
    <n v="0.92136753516051995"/>
    <s v="P3"/>
    <x v="0"/>
    <x v="0"/>
    <s v="anti-PD1"/>
    <n v="0.90505861024142698"/>
    <s v="CD8+/CD3E+"/>
    <s v="1"/>
    <b v="0"/>
    <b v="0"/>
    <n v="0.27041209317683501"/>
    <n v="74.732438433678595"/>
    <m/>
    <n v="28.440163480005602"/>
    <x v="2"/>
    <s v="5"/>
    <s v="5"/>
  </r>
  <r>
    <s v="E12_P1_M24_L001"/>
    <x v="1"/>
    <s v="Human-melanoma"/>
    <n v="3345.0368308106599"/>
    <n v="1751"/>
    <n v="1.13860321236945E-2"/>
    <n v="0.87594366941869595"/>
    <s v="P25"/>
    <x v="1"/>
    <x v="0"/>
    <s v="anti-PD1"/>
    <n v="0.78169222831795904"/>
    <s v="CD8+/CD3E+"/>
    <s v="1"/>
    <b v="0"/>
    <b v="0"/>
    <n v="0.16859277527810401"/>
    <n v="89.461394932719301"/>
    <m/>
    <n v="30.929726504713798"/>
    <x v="2"/>
    <s v="2"/>
    <s v="2"/>
  </r>
  <r>
    <s v="E12_P1_M41_L001"/>
    <x v="3"/>
    <s v="Human-melanoma"/>
    <n v="2852.4543679892399"/>
    <n v="1333"/>
    <n v="8.5709231833019702E-3"/>
    <n v="0.74406117753229895"/>
    <s v="P35"/>
    <x v="1"/>
    <x v="1"/>
    <s v="anti-PD1"/>
    <n v="0.59508105566157399"/>
    <s v="CD8+/CD3E+"/>
    <s v="1"/>
    <b v="0"/>
    <b v="0"/>
    <n v="0.604905918699014"/>
    <n v="78.685896911206498"/>
    <m/>
    <n v="27.647338176098401"/>
    <x v="2"/>
    <s v="7"/>
    <s v="7"/>
  </r>
  <r>
    <s v="E12_P1_M53_L001"/>
    <x v="1"/>
    <s v="Human-melanoma"/>
    <n v="3738.4768397611301"/>
    <n v="1869"/>
    <n v="1.03204837490552E-2"/>
    <n v="0.84422128906292104"/>
    <s v="P20"/>
    <x v="1"/>
    <x v="0"/>
    <s v="anti-PD1"/>
    <n v="0.83367119213019802"/>
    <s v="CD8+/CD3E+"/>
    <s v="1"/>
    <b v="0"/>
    <b v="0"/>
    <n v="9.9816144094645301E-2"/>
    <n v="77.978211553037099"/>
    <m/>
    <n v="26.671400808253999"/>
    <x v="1"/>
    <s v="3"/>
    <s v="3"/>
  </r>
  <r>
    <s v="E12_P1_M55_L001"/>
    <x v="2"/>
    <s v="Human-melanoma"/>
    <n v="5237.0971627141498"/>
    <n v="2692"/>
    <n v="9.0011849845292192E-3"/>
    <n v="0.700377434146357"/>
    <s v="P1"/>
    <x v="0"/>
    <x v="0"/>
    <s v="anti-PD1"/>
    <n v="1.19897399574625"/>
    <s v="CD8+/CD3E+"/>
    <s v="1"/>
    <b v="0"/>
    <b v="0"/>
    <n v="0.15864071312238601"/>
    <n v="74.054277363959798"/>
    <m/>
    <n v="12.479529113143901"/>
    <x v="0"/>
    <s v="0"/>
    <s v="0"/>
  </r>
  <r>
    <s v="E12_P1_M67_L001"/>
    <x v="3"/>
    <s v="Human-melanoma"/>
    <n v="10355.100494939299"/>
    <n v="5903"/>
    <n v="4.9657189986876604E-3"/>
    <n v="0.35015221541234398"/>
    <s v="P6"/>
    <x v="0"/>
    <x v="0"/>
    <s v="anti-PD1"/>
    <n v="2.63497652818995"/>
    <s v="CD8+/CD3E+"/>
    <s v="1"/>
    <b v="0"/>
    <b v="0"/>
    <n v="5.11621005585337E-2"/>
    <n v="71.197741782493594"/>
    <m/>
    <n v="0.77158497002225801"/>
    <x v="0"/>
    <s v="1"/>
    <s v="1"/>
  </r>
  <r>
    <s v="E12_P1_M68_L001"/>
    <x v="0"/>
    <s v="Human-melanoma"/>
    <n v="4127.3464655236803"/>
    <n v="2078"/>
    <n v="9.68267477203647E-3"/>
    <n v="0.76380532355771502"/>
    <s v="P23"/>
    <x v="0"/>
    <x v="0"/>
    <s v="anti-PD1"/>
    <n v="0.93049037794355305"/>
    <s v="CD8+/CD3E+"/>
    <s v="1"/>
    <b v="0"/>
    <b v="0"/>
    <n v="1.52438437923359"/>
    <n v="76.161477144681101"/>
    <m/>
    <n v="15.2703226959757"/>
    <x v="0"/>
    <s v="0"/>
    <s v="0"/>
  </r>
  <r>
    <s v="E12_P1_M71_L001"/>
    <x v="0"/>
    <s v="Human-melanoma"/>
    <n v="4395.6916728530696"/>
    <n v="2399"/>
    <n v="1.21111070904673E-2"/>
    <n v="0.82381510443331896"/>
    <s v="P12"/>
    <x v="0"/>
    <x v="0"/>
    <s v="anti-PD1"/>
    <n v="1.07136898587243"/>
    <s v="CD8+/CD3E+"/>
    <s v="1"/>
    <b v="0"/>
    <b v="0"/>
    <n v="0.20911604368133499"/>
    <n v="72.765209466726901"/>
    <m/>
    <n v="13.888358381085"/>
    <x v="0"/>
    <s v="0"/>
    <s v="0"/>
  </r>
  <r>
    <s v="E12_P1_M77_L001"/>
    <x v="1"/>
    <s v="Human-melanoma"/>
    <n v="3673.2083060222099"/>
    <n v="1837"/>
    <n v="1.0123692334076499E-2"/>
    <n v="0.848837142731934"/>
    <s v="P31"/>
    <x v="1"/>
    <x v="0"/>
    <s v="anti-PD1"/>
    <n v="0.816158966124787"/>
    <s v="CD8+/CD3E+"/>
    <s v="1"/>
    <b v="0"/>
    <b v="0"/>
    <n v="0.173350659467888"/>
    <n v="100.285138760248"/>
    <m/>
    <n v="26.710474719400501"/>
    <x v="2"/>
    <s v="6"/>
    <s v="6"/>
  </r>
  <r>
    <s v="E12_P1_M79_L001"/>
    <x v="1"/>
    <s v="Human-melanoma"/>
    <n v="3497.1417420029302"/>
    <n v="1722"/>
    <n v="1.2307534600926101E-2"/>
    <n v="1.03078280201835"/>
    <s v="P20"/>
    <x v="0"/>
    <x v="0"/>
    <s v="anti-PD1"/>
    <n v="0.76931097298929296"/>
    <s v="CD8+/CD3E+"/>
    <s v="1"/>
    <b v="0"/>
    <b v="0"/>
    <n v="1.7697020886757999"/>
    <n v="77.854174623179304"/>
    <m/>
    <n v="26.687531414330799"/>
    <x v="1"/>
    <s v="0"/>
    <s v="0"/>
  </r>
  <r>
    <s v="E12_P1_M81_L001"/>
    <x v="1"/>
    <s v="Human-melanoma"/>
    <n v="4858.6521216497304"/>
    <n v="2648"/>
    <n v="1.01152576681093E-2"/>
    <n v="0.72157699188413305"/>
    <s v="P28"/>
    <x v="1"/>
    <x v="1"/>
    <s v="anti-CTLA4+PD1"/>
    <n v="1.1844734264424099"/>
    <s v="CD8+/CD3E+"/>
    <s v="1"/>
    <b v="0"/>
    <b v="0"/>
    <n v="0.961104583990817"/>
    <n v="88.160533907960797"/>
    <m/>
    <n v="24.941545156443802"/>
    <x v="2"/>
    <s v="8"/>
    <s v="8"/>
  </r>
  <r>
    <s v="E12_P1_M89_L001"/>
    <x v="3"/>
    <s v="Human-melanoma"/>
    <n v="5591.9538168675199"/>
    <n v="2928"/>
    <n v="8.1296278294201996E-3"/>
    <n v="0.61747667514241"/>
    <s v="P28"/>
    <x v="0"/>
    <x v="0"/>
    <s v="anti-CTLA4+PD1"/>
    <n v="1.3017049521219399"/>
    <s v="CD8+/CD3E+"/>
    <s v="1"/>
    <b v="0"/>
    <b v="0"/>
    <n v="0.205705391610534"/>
    <n v="80.170712630728502"/>
    <m/>
    <n v="11.489035368619"/>
    <x v="0"/>
    <s v="0"/>
    <s v="0"/>
  </r>
  <r>
    <s v="E12_P1_M90-7-31-17"/>
    <x v="0"/>
    <s v="Human-melanoma"/>
    <n v="4614.2146609310703"/>
    <n v="2407"/>
    <n v="1.0064640904337299E-2"/>
    <n v="0.78821964209942497"/>
    <s v="P30"/>
    <x v="0"/>
    <x v="0"/>
    <s v="anti-PD1"/>
    <n v="1.07103435735004"/>
    <s v="CD8+/CD3E+"/>
    <s v="1"/>
    <b v="0"/>
    <b v="0"/>
    <n v="0.570962376737157"/>
    <n v="39.151719016342099"/>
    <m/>
    <n v="16.672359345571799"/>
    <x v="0"/>
    <s v="2"/>
    <s v="2"/>
  </r>
  <r>
    <s v="E12_P1_M91_L001"/>
    <x v="0"/>
    <s v="Human-melanoma"/>
    <n v="4593.3268509433001"/>
    <n v="2367"/>
    <n v="9.6889686775622399E-3"/>
    <n v="0.78121014273677003"/>
    <s v="P27"/>
    <x v="1"/>
    <x v="0"/>
    <s v="anti-PD1"/>
    <n v="1.0551952739566099"/>
    <s v="CD8+/CD3E+"/>
    <s v="1"/>
    <b v="0"/>
    <b v="0"/>
    <n v="0.306303033979831"/>
    <n v="83.283538295257998"/>
    <m/>
    <n v="23.889652564574"/>
    <x v="1"/>
    <s v="0"/>
    <s v="0"/>
  </r>
  <r>
    <s v="E12_P1_MMD1-84B_L001"/>
    <x v="0"/>
    <s v="Human-melanoma"/>
    <n v="3046.7990964701298"/>
    <n v="1529"/>
    <n v="1.3316259090934099E-2"/>
    <n v="1.05261629226442"/>
    <s v="P5"/>
    <x v="0"/>
    <x v="1"/>
    <s v="anti-PD1"/>
    <n v="0.68141521443984199"/>
    <s v="CD8+/CD3E+"/>
    <s v="1"/>
    <b v="0"/>
    <b v="0"/>
    <n v="0.76676518649342895"/>
    <n v="105.72901257832299"/>
    <m/>
    <n v="31.017459709597102"/>
    <x v="2"/>
    <s v="5"/>
    <s v="5"/>
  </r>
  <r>
    <s v="E12_P1_MMD8_L001"/>
    <x v="0"/>
    <s v="Human-melanoma"/>
    <n v="8162.8135478644299"/>
    <n v="4569"/>
    <n v="6.59888723273827E-3"/>
    <n v="0.45860373496173701"/>
    <s v="P16"/>
    <x v="0"/>
    <x v="0"/>
    <s v="anti-PD1"/>
    <n v="2.03509913037403"/>
    <s v="CD8+/CD3E+"/>
    <s v="1"/>
    <b v="0"/>
    <b v="0"/>
    <n v="1.0416844054216701"/>
    <n v="88.502374101332407"/>
    <m/>
    <n v="1.5989375872129901"/>
    <x v="0"/>
    <s v="1"/>
    <s v="1"/>
  </r>
  <r>
    <s v="E12_P1_MMD9_L001"/>
    <x v="3"/>
    <s v="Human-melanoma"/>
    <n v="3350.3627586491202"/>
    <n v="1598"/>
    <n v="1.2068799719896E-2"/>
    <n v="0.96919618415567699"/>
    <s v="P17"/>
    <x v="0"/>
    <x v="1"/>
    <s v="anti-PD1"/>
    <n v="0.71242412418190704"/>
    <s v="CD8+/CD3E+"/>
    <s v="1"/>
    <b v="0"/>
    <b v="0"/>
    <n v="0.43974619524921599"/>
    <n v="95.897720619268796"/>
    <m/>
    <n v="30.7990661962268"/>
    <x v="2"/>
    <s v="7"/>
    <s v="7"/>
  </r>
  <r>
    <s v="E12_P10_MMD2-36B_L001"/>
    <x v="1"/>
    <s v="Human-melanoma"/>
    <n v="5432.9837610956101"/>
    <n v="3013"/>
    <n v="7.7679019078362903E-3"/>
    <n v="0.63464691383686"/>
    <s v="P10"/>
    <x v="0"/>
    <x v="0"/>
    <s v="anti-PD1"/>
    <n v="1.34844140241664"/>
    <s v="CD8+/CD3E+"/>
    <s v="1"/>
    <b v="0"/>
    <b v="0"/>
    <n v="0.37646413758563002"/>
    <n v="66.532231706555393"/>
    <m/>
    <n v="11.8146725118884"/>
    <x v="0"/>
    <s v="8"/>
    <s v="8"/>
  </r>
  <r>
    <s v="E12_P10_MMD5_L001"/>
    <x v="0"/>
    <s v="Human-melanoma"/>
    <n v="3011.4881663411802"/>
    <n v="1514"/>
    <n v="1.5199058091780199E-2"/>
    <n v="1.1756595011897899"/>
    <s v="P8"/>
    <x v="0"/>
    <x v="1"/>
    <s v="anti-CTLA4+PD1"/>
    <n v="0.67516881535510997"/>
    <s v="CD8+/CD3E+"/>
    <s v="1"/>
    <b v="0"/>
    <b v="0"/>
    <n v="0.43370745127024302"/>
    <n v="102.315645599614"/>
    <m/>
    <n v="31.206895391922099"/>
    <x v="2"/>
    <s v="7"/>
    <s v="7"/>
  </r>
  <r>
    <s v="E12_P2_M15"/>
    <x v="3"/>
    <s v="Human-melanoma"/>
    <n v="5376.7408541383102"/>
    <n v="2778"/>
    <n v="8.9777113616113305E-3"/>
    <n v="0.68762005961267203"/>
    <s v="P1"/>
    <x v="0"/>
    <x v="1"/>
    <s v="anti-PD1"/>
    <n v="1.241248732409"/>
    <s v="CD8+/CD3E+"/>
    <s v="1"/>
    <b v="0"/>
    <b v="0"/>
    <n v="9.7918663280533794E-2"/>
    <n v="71.054625714040995"/>
    <m/>
    <n v="23.282886686454699"/>
    <x v="3"/>
    <s v="6"/>
    <s v="6"/>
  </r>
  <r>
    <s v="E12_P2_M24_L001"/>
    <x v="1"/>
    <s v="Human-melanoma"/>
    <n v="3439.0265663544201"/>
    <n v="1826"/>
    <n v="1.3076607739803301E-2"/>
    <n v="1.0095270888121199"/>
    <s v="P25"/>
    <x v="1"/>
    <x v="0"/>
    <s v="anti-PD1"/>
    <n v="0.81437428067200701"/>
    <s v="CD8+/CD3E+"/>
    <s v="1"/>
    <b v="0"/>
    <b v="0"/>
    <n v="0.63133132691493898"/>
    <n v="69.059305015740506"/>
    <m/>
    <n v="27.328542851306999"/>
    <x v="1"/>
    <s v="3"/>
    <s v="3"/>
  </r>
  <r>
    <s v="E12_P2_M34"/>
    <x v="2"/>
    <s v="Human-melanoma"/>
    <n v="7484.1755321918199"/>
    <n v="3894"/>
    <n v="6.4772270211452404E-3"/>
    <n v="0.48823020105600901"/>
    <s v="P2"/>
    <x v="1"/>
    <x v="0"/>
    <s v="anti-PD1"/>
    <n v="1.7416299162323901"/>
    <s v="CD8+/CD3E+"/>
    <s v="1"/>
    <b v="0"/>
    <b v="0"/>
    <n v="9.9468151963283003E-3"/>
    <n v="115.45867395169201"/>
    <m/>
    <n v="1.6368479692509399"/>
    <x v="0"/>
    <s v="1"/>
    <s v="1"/>
  </r>
  <r>
    <s v="E12_P2_M43_L001"/>
    <x v="1"/>
    <s v="Human-melanoma"/>
    <n v="3731.05324836304"/>
    <n v="1904"/>
    <n v="1.02912246335931E-2"/>
    <n v="0.838791102887257"/>
    <s v="P14"/>
    <x v="0"/>
    <x v="0"/>
    <s v="anti-PD1"/>
    <n v="0.85006798972762099"/>
    <s v="CD8+/CD3E+"/>
    <s v="1"/>
    <b v="0"/>
    <b v="0"/>
    <n v="0.55166530008586101"/>
    <n v="104.004693091647"/>
    <m/>
    <n v="25.364439397850902"/>
    <x v="1"/>
    <s v="4"/>
    <s v="4"/>
  </r>
  <r>
    <s v="E12_P2_M53_L001"/>
    <x v="0"/>
    <s v="Human-melanoma"/>
    <n v="6076.16960678551"/>
    <n v="3174"/>
    <n v="6.8634075193087099E-3"/>
    <n v="0.52098514055235501"/>
    <s v="P20"/>
    <x v="1"/>
    <x v="0"/>
    <s v="anti-PD1"/>
    <n v="1.4165940781447"/>
    <s v="CD8+/CD3E+"/>
    <s v="1"/>
    <b v="0"/>
    <b v="0"/>
    <n v="0.21455233749850899"/>
    <n v="54.392057767560999"/>
    <m/>
    <n v="6.14143360429137"/>
    <x v="0"/>
    <s v="2"/>
    <s v="2"/>
  </r>
  <r>
    <s v="E12_P2_M71_L001"/>
    <x v="1"/>
    <s v="Human-melanoma"/>
    <n v="3791.7292868116401"/>
    <n v="1940"/>
    <n v="1.1755811698771801E-2"/>
    <n v="0.94266253130398803"/>
    <s v="P12"/>
    <x v="0"/>
    <x v="0"/>
    <s v="anti-PD1"/>
    <n v="0.86222615937469005"/>
    <s v="CD8+/CD3E+"/>
    <s v="1"/>
    <b v="0"/>
    <b v="0"/>
    <n v="0.44469961436296701"/>
    <n v="100.418079838623"/>
    <m/>
    <n v="16.830368225753801"/>
    <x v="0"/>
    <s v="0"/>
    <s v="0"/>
  </r>
  <r>
    <s v="E12_P2_M79_L001"/>
    <x v="2"/>
    <s v="Human-melanoma"/>
    <n v="6017.9989014029297"/>
    <n v="3336"/>
    <n v="8.2315551377922305E-3"/>
    <n v="0.59901794020132704"/>
    <s v="P20"/>
    <x v="0"/>
    <x v="0"/>
    <s v="anti-PD1"/>
    <n v="1.4831851541015799"/>
    <s v="CD8+/CD3E+"/>
    <s v="1"/>
    <b v="0"/>
    <b v="0"/>
    <n v="1.02878094766977"/>
    <n v="104.391402510544"/>
    <m/>
    <n v="2.47465343730966"/>
    <x v="0"/>
    <s v="1"/>
    <s v="1"/>
  </r>
  <r>
    <s v="E12_P2_M8_L001"/>
    <x v="1"/>
    <s v="Human-melanoma"/>
    <n v="4391.8759180372899"/>
    <n v="2303"/>
    <n v="1.2360161116129901E-2"/>
    <n v="0.87507898138313001"/>
    <s v="P6"/>
    <x v="1"/>
    <x v="0"/>
    <s v="anti-CTLA4"/>
    <n v="1.0257479639857201"/>
    <s v="CD8+/CD3E+"/>
    <s v="1"/>
    <b v="0"/>
    <b v="0"/>
    <n v="0.78901495696673996"/>
    <n v="67.009203817262602"/>
    <m/>
    <n v="24.673882625965"/>
    <x v="2"/>
    <s v="5"/>
    <s v="5"/>
  </r>
  <r>
    <s v="E12_P2_M83_L001"/>
    <x v="1"/>
    <s v="Human-melanoma"/>
    <n v="3901.3732840069101"/>
    <n v="2012"/>
    <n v="1.1992332964991701E-2"/>
    <n v="0.93770120524826905"/>
    <s v="P23"/>
    <x v="0"/>
    <x v="0"/>
    <s v="anti-PD1"/>
    <n v="0.89691598286311502"/>
    <s v="CD8+/CD3E+"/>
    <s v="1"/>
    <b v="0"/>
    <b v="0"/>
    <n v="1.00493026853676"/>
    <n v="96.479169914266606"/>
    <m/>
    <n v="26.943314837991402"/>
    <x v="1"/>
    <s v="3"/>
    <s v="3"/>
  </r>
  <r>
    <s v="E12_P2_M9_L001"/>
    <x v="0"/>
    <s v="Human-melanoma"/>
    <n v="5209.0483739334204"/>
    <n v="2715"/>
    <n v="9.1899659587076701E-3"/>
    <n v="0.70900030111553403"/>
    <s v="P15"/>
    <x v="1"/>
    <x v="0"/>
    <s v="anti-PD1"/>
    <n v="1.20789742301016"/>
    <s v="CD8+/CD3E+"/>
    <s v="1"/>
    <b v="0"/>
    <b v="0"/>
    <n v="0.37443710771833699"/>
    <n v="60.754731226030202"/>
    <m/>
    <n v="23.278402294425099"/>
    <x v="3"/>
    <s v="6"/>
    <s v="6"/>
  </r>
  <r>
    <s v="E12_P2_MMD1-84A_L001"/>
    <x v="1"/>
    <s v="Human-melanoma"/>
    <n v="3676.6721623880399"/>
    <n v="1813"/>
    <n v="1.11902798142718E-2"/>
    <n v="0.92354161950740299"/>
    <s v="P5"/>
    <x v="0"/>
    <x v="0"/>
    <s v="anti-PD1"/>
    <n v="0.80857405295046902"/>
    <s v="CD8+/CD3E+"/>
    <s v="1"/>
    <b v="0"/>
    <b v="0"/>
    <n v="0.57886817065460205"/>
    <n v="90.6093188689822"/>
    <m/>
    <n v="30.870646902947001"/>
    <x v="2"/>
    <s v="5"/>
    <s v="5"/>
  </r>
  <r>
    <s v="E12_P2_MMD1-84B_L001"/>
    <x v="2"/>
    <s v="Human-melanoma"/>
    <n v="3514.5750242331201"/>
    <n v="1817"/>
    <n v="1.41724637111565E-2"/>
    <n v="1.0295640233388099"/>
    <s v="P5"/>
    <x v="0"/>
    <x v="1"/>
    <s v="anti-PD1"/>
    <n v="0.81292422374162199"/>
    <s v="CD8+/CD3E+"/>
    <s v="1"/>
    <b v="0"/>
    <b v="0"/>
    <n v="0.32286085655984698"/>
    <n v="91.531467378177894"/>
    <m/>
    <n v="26.617265158420299"/>
    <x v="1"/>
    <s v="7"/>
    <s v="7"/>
  </r>
  <r>
    <s v="E12_P2_MMD9_L001"/>
    <x v="1"/>
    <s v="Human-melanoma"/>
    <n v="2646.5375959316202"/>
    <n v="1329"/>
    <n v="1.7453686466793301E-2"/>
    <n v="1.34268249227415"/>
    <s v="P17"/>
    <x v="0"/>
    <x v="1"/>
    <s v="anti-PD1"/>
    <n v="0.59184631327840898"/>
    <s v="CD8+/CD3E+"/>
    <s v="1"/>
    <b v="0"/>
    <b v="0"/>
    <n v="0.420130444022913"/>
    <n v="65.992483954862195"/>
    <m/>
    <n v="31.4044859539814"/>
    <x v="2"/>
    <s v="7"/>
    <s v="7"/>
  </r>
  <r>
    <s v="E12_P3_M34"/>
    <x v="3"/>
    <s v="Human-melanoma"/>
    <n v="4681.1262042859298"/>
    <n v="2310"/>
    <n v="9.7186987813351108E-3"/>
    <n v="0.74963935807069504"/>
    <s v="P2"/>
    <x v="1"/>
    <x v="0"/>
    <s v="anti-PD1"/>
    <n v="1.0322174487520499"/>
    <s v="CD8+/CD3E+"/>
    <s v="1"/>
    <b v="0"/>
    <b v="0"/>
    <n v="0.63093812038507402"/>
    <n v="89.789777741785201"/>
    <m/>
    <n v="19.033109917750402"/>
    <x v="0"/>
    <s v="2"/>
    <s v="2"/>
  </r>
  <r>
    <s v="E12_P3_M39"/>
    <x v="1"/>
    <s v="Human-melanoma"/>
    <n v="4088.38297562874"/>
    <n v="2104"/>
    <n v="1.13929764757501E-2"/>
    <n v="0.86303052135646197"/>
    <s v="P2"/>
    <x v="0"/>
    <x v="0"/>
    <s v="anti-PD1"/>
    <n v="0.934617463053108"/>
    <s v="CD8+/CD3E+"/>
    <s v="1"/>
    <b v="0"/>
    <b v="0"/>
    <n v="0.60055421027887601"/>
    <n v="82.597923962249297"/>
    <m/>
    <n v="21.6569624431575"/>
    <x v="1"/>
    <s v="0"/>
    <s v="0"/>
  </r>
  <r>
    <s v="E12_P3_M44_L001"/>
    <x v="1"/>
    <s v="Human-melanoma"/>
    <n v="2938.0308970882102"/>
    <n v="1703"/>
    <n v="1.0971391879204701E-2"/>
    <n v="0.94790935519980801"/>
    <s v="P11"/>
    <x v="0"/>
    <x v="0"/>
    <s v="anti-PD1"/>
    <n v="0.76328765958615796"/>
    <s v="CD8+/CD3E+"/>
    <s v="1"/>
    <b v="0"/>
    <b v="0"/>
    <n v="0.108901397135012"/>
    <n v="87.568085733958796"/>
    <m/>
    <n v="27.442052655490901"/>
    <x v="1"/>
    <s v="0"/>
    <s v="0"/>
  </r>
  <r>
    <s v="E12_P3_M53_L001"/>
    <x v="3"/>
    <s v="Human-melanoma"/>
    <n v="6333.2726774344601"/>
    <n v="3398"/>
    <n v="7.3330392400525702E-3"/>
    <n v="0.559750057910961"/>
    <s v="P20"/>
    <x v="1"/>
    <x v="0"/>
    <s v="anti-PD1"/>
    <n v="1.51464023520685"/>
    <s v="CD8+/CD3E+"/>
    <s v="1"/>
    <b v="0"/>
    <b v="0"/>
    <n v="0.55674657798207305"/>
    <n v="123.268187075735"/>
    <m/>
    <n v="2.0806346662797401"/>
    <x v="0"/>
    <s v="1"/>
    <s v="1"/>
  </r>
  <r>
    <s v="E12_P3_M55_L001"/>
    <x v="1"/>
    <s v="Human-melanoma"/>
    <n v="5219.9720162936201"/>
    <n v="2732"/>
    <n v="8.87533236800238E-3"/>
    <n v="0.66400089728928602"/>
    <s v="P1"/>
    <x v="0"/>
    <x v="0"/>
    <s v="anti-PD1"/>
    <n v="1.2173785644780599"/>
    <s v="CD8+/CD3E+"/>
    <s v="1"/>
    <b v="0"/>
    <b v="0"/>
    <n v="1.1043553468746701"/>
    <n v="86.2907764700157"/>
    <m/>
    <n v="16.617275970364702"/>
    <x v="0"/>
    <s v="4"/>
    <s v="4"/>
  </r>
  <r>
    <s v="E12_P3_M68_L001"/>
    <x v="0"/>
    <s v="Human-melanoma"/>
    <n v="3612.29924140604"/>
    <n v="1807"/>
    <n v="1.3663612320468701E-2"/>
    <n v="1.04173452899912"/>
    <s v="P23"/>
    <x v="0"/>
    <x v="0"/>
    <s v="anti-PD1"/>
    <n v="0.80634319613449301"/>
    <s v="CD8+/CD3E+"/>
    <s v="1"/>
    <b v="0"/>
    <b v="0"/>
    <n v="0.30837356096593499"/>
    <n v="107.607559728932"/>
    <m/>
    <n v="25.6022256187937"/>
    <x v="1"/>
    <s v="0"/>
    <s v="0"/>
  </r>
  <r>
    <s v="E12_P3_M76_L001"/>
    <x v="0"/>
    <s v="Human-melanoma"/>
    <n v="3954.9672101405199"/>
    <n v="2017"/>
    <n v="9.9120747289013107E-3"/>
    <n v="0.79831112493315803"/>
    <s v="P33"/>
    <x v="1"/>
    <x v="1"/>
    <s v="anti-PD1"/>
    <n v="0.89591209729592602"/>
    <s v="CD8+/CD3E+"/>
    <s v="1"/>
    <b v="0"/>
    <b v="0"/>
    <n v="0.24828257934033501"/>
    <n v="95.826684908071897"/>
    <m/>
    <n v="25.424743419974"/>
    <x v="1"/>
    <s v="0"/>
    <s v="0"/>
  </r>
  <r>
    <s v="E12_P3_M77_L001"/>
    <x v="3"/>
    <s v="Human-melanoma"/>
    <n v="3543.0865272974202"/>
    <n v="1795"/>
    <n v="1.07134055062419E-2"/>
    <n v="0.88469162650521804"/>
    <s v="P31"/>
    <x v="1"/>
    <x v="0"/>
    <s v="anti-PD1"/>
    <n v="0.80020833989055995"/>
    <s v="CD8+/CD3E+"/>
    <s v="1"/>
    <b v="0"/>
    <b v="0"/>
    <n v="0.222043666884991"/>
    <n v="105.92981097584"/>
    <m/>
    <n v="26.0628611916793"/>
    <x v="2"/>
    <s v="6"/>
    <s v="6"/>
  </r>
  <r>
    <s v="E12_P3_M9_L001"/>
    <x v="1"/>
    <s v="Human-melanoma"/>
    <n v="2667.5824731807302"/>
    <n v="1321"/>
    <n v="1.4406280829183301E-2"/>
    <n v="1.1850588488184799"/>
    <s v="P15"/>
    <x v="1"/>
    <x v="0"/>
    <s v="anti-PD1"/>
    <n v="0.58783077100965297"/>
    <s v="CD8+/CD3E+"/>
    <s v="1"/>
    <b v="0"/>
    <b v="0"/>
    <n v="0.157510896361782"/>
    <n v="82.416737907909607"/>
    <m/>
    <n v="31.1008949484734"/>
    <x v="2"/>
    <s v="7"/>
    <s v="7"/>
  </r>
  <r>
    <s v="E12_P3_MMD9_L001"/>
    <x v="2"/>
    <s v="Human-melanoma"/>
    <n v="3566.8427003685802"/>
    <n v="1813"/>
    <n v="1.45830482828559E-2"/>
    <n v="1.0772392178200201"/>
    <s v="P17"/>
    <x v="0"/>
    <x v="1"/>
    <s v="anti-PD1"/>
    <n v="0.80980102419925604"/>
    <s v="CD8+/CD3E+"/>
    <s v="1"/>
    <b v="0"/>
    <b v="0"/>
    <n v="0.30597995005060502"/>
    <n v="82.134674278958897"/>
    <m/>
    <n v="30.906086692400098"/>
    <x v="2"/>
    <s v="7"/>
    <s v="7"/>
  </r>
  <r>
    <s v="E12_P4_M23"/>
    <x v="1"/>
    <s v="Human-melanoma"/>
    <n v="3507.2061259368502"/>
    <n v="1792"/>
    <n v="1.3624760557203601E-2"/>
    <n v="1.0365357471863901"/>
    <s v="P3"/>
    <x v="0"/>
    <x v="0"/>
    <s v="anti-PD1"/>
    <n v="0.803108453751328"/>
    <s v="CD8+/CD3E+"/>
    <s v="1"/>
    <b v="0"/>
    <b v="0"/>
    <n v="0.80400008306520498"/>
    <n v="62.8923683674629"/>
    <m/>
    <n v="30.935745396456898"/>
    <x v="2"/>
    <s v="7"/>
    <s v="7"/>
  </r>
  <r>
    <s v="E12_P4_M39"/>
    <x v="0"/>
    <s v="Human-melanoma"/>
    <n v="4283.9119907170798"/>
    <n v="2226"/>
    <n v="1.12890868572912E-2"/>
    <n v="0.86945230716109501"/>
    <s v="P2"/>
    <x v="0"/>
    <x v="0"/>
    <s v="anti-PD1"/>
    <n v="0.99351208299487204"/>
    <s v="CD8+/CD3E+"/>
    <s v="1"/>
    <b v="0"/>
    <b v="0"/>
    <n v="0.23120583555315399"/>
    <n v="105.529428626403"/>
    <m/>
    <n v="19.072554026979599"/>
    <x v="0"/>
    <s v="0"/>
    <s v="0"/>
  </r>
  <r>
    <s v="E12_P4_M42"/>
    <x v="2"/>
    <s v="Human-melanoma"/>
    <n v="6953.8289950296903"/>
    <n v="3744"/>
    <n v="6.9286424377595097E-3"/>
    <n v="0.50265193811610898"/>
    <s v="P4"/>
    <x v="1"/>
    <x v="0"/>
    <s v="anti-CTLA4+PD1"/>
    <n v="1.66968478391717"/>
    <s v="CD8+/CD3E+"/>
    <s v="1"/>
    <b v="0"/>
    <b v="0"/>
    <n v="0.71871464988869405"/>
    <n v="78.940386438369202"/>
    <m/>
    <n v="2.51792387710704"/>
    <x v="0"/>
    <s v="1"/>
    <s v="1"/>
  </r>
  <r>
    <s v="E12_P4_M43_L001"/>
    <x v="1"/>
    <s v="Human-melanoma"/>
    <n v="4170.6287539492196"/>
    <n v="2157"/>
    <n v="1.1836125477145101E-2"/>
    <n v="0.86064084483335501"/>
    <s v="P14"/>
    <x v="0"/>
    <x v="0"/>
    <s v="anti-PD1"/>
    <n v="0.95781837393925795"/>
    <s v="CD8+/CD3E+"/>
    <s v="1"/>
    <b v="0"/>
    <b v="0"/>
    <n v="0.63699706460418903"/>
    <n v="72.800926994301904"/>
    <m/>
    <n v="23.898796321019599"/>
    <x v="1"/>
    <s v="8"/>
    <s v="8"/>
  </r>
  <r>
    <s v="E12_P4_M47"/>
    <x v="0"/>
    <s v="Human-melanoma"/>
    <n v="7482.7650683599704"/>
    <n v="4026"/>
    <n v="7.4102155143567598E-3"/>
    <n v="0.510564439981816"/>
    <s v="P4"/>
    <x v="0"/>
    <x v="1"/>
    <s v="anti-CTLA4+PD1"/>
    <n v="1.7903741376614699"/>
    <s v="CD8+/CD3E+"/>
    <s v="1"/>
    <b v="0"/>
    <b v="0"/>
    <n v="0.376103974763624"/>
    <n v="90.149036069683007"/>
    <m/>
    <n v="6.8494358997096398"/>
    <x v="0"/>
    <s v="1"/>
    <s v="1"/>
  </r>
  <r>
    <s v="E12_P4_M55_L001"/>
    <x v="1"/>
    <s v="Human-melanoma"/>
    <n v="3389.9678623985601"/>
    <n v="1678"/>
    <n v="1.17279298202261E-2"/>
    <n v="0.94606227593301495"/>
    <s v="P1"/>
    <x v="0"/>
    <x v="0"/>
    <s v="anti-PD1"/>
    <n v="0.74555234789915004"/>
    <s v="CD8+/CD3E+"/>
    <s v="1"/>
    <b v="0"/>
    <b v="0"/>
    <n v="0.21941350004683899"/>
    <n v="79.527905204229697"/>
    <m/>
    <n v="29.596240421435802"/>
    <x v="2"/>
    <s v="7"/>
    <s v="7"/>
  </r>
  <r>
    <s v="E12_P4_M71_L001"/>
    <x v="1"/>
    <s v="Human-melanoma"/>
    <n v="4302.8101149159402"/>
    <n v="2211"/>
    <n v="6.4607065206040096E-3"/>
    <n v="0.53412046296053195"/>
    <s v="P12"/>
    <x v="0"/>
    <x v="0"/>
    <s v="anti-PD1"/>
    <n v="0.98458865573096899"/>
    <s v="CD8+/CD3E+"/>
    <s v="1"/>
    <b v="0"/>
    <b v="0"/>
    <n v="0.32941636454425799"/>
    <n v="89.264344858133498"/>
    <m/>
    <n v="24.476594502374599"/>
    <x v="1"/>
    <s v="0"/>
    <s v="0"/>
  </r>
  <r>
    <s v="E12_P4_M81_L001"/>
    <x v="0"/>
    <s v="Human-melanoma"/>
    <n v="5395.48345688888"/>
    <n v="2946"/>
    <n v="8.3797836442694902E-3"/>
    <n v="0.628740422623291"/>
    <s v="P28"/>
    <x v="1"/>
    <x v="1"/>
    <s v="anti-CTLA4+PD1"/>
    <n v="1.3145323788138099"/>
    <s v="CD8+/CD3E+"/>
    <s v="1"/>
    <b v="0"/>
    <b v="0"/>
    <n v="0.33982430775112998"/>
    <n v="39.344384552953599"/>
    <m/>
    <n v="18.994386913478401"/>
    <x v="0"/>
    <s v="8"/>
    <s v="8"/>
  </r>
  <r>
    <s v="E12_P4_MMD1-84B_L001"/>
    <x v="1"/>
    <s v="Human-melanoma"/>
    <n v="3756.92109283953"/>
    <n v="1914"/>
    <n v="1.3135085285757001E-2"/>
    <n v="1.00273702856294"/>
    <s v="P5"/>
    <x v="0"/>
    <x v="1"/>
    <s v="anti-PD1"/>
    <n v="0.85408353199637799"/>
    <s v="CD8+/CD3E+"/>
    <s v="1"/>
    <b v="0"/>
    <b v="0"/>
    <n v="0.70019161852981504"/>
    <n v="79.479489695110701"/>
    <m/>
    <n v="30.7005589939826"/>
    <x v="2"/>
    <s v="5"/>
    <s v="5"/>
  </r>
  <r>
    <s v="E12_P4_MMD7_L001"/>
    <x v="0"/>
    <s v="Human-melanoma"/>
    <n v="2956.5390016471501"/>
    <n v="1515"/>
    <n v="1.3837130667266899E-2"/>
    <n v="1.0918609463442901"/>
    <s v="P19"/>
    <x v="0"/>
    <x v="1"/>
    <s v="anti-PD1"/>
    <n v="0.677622757852683"/>
    <s v="CD8+/CD3E+"/>
    <s v="1"/>
    <b v="0"/>
    <b v="0"/>
    <n v="0.93865778509308995"/>
    <n v="63.144708910402599"/>
    <m/>
    <n v="30.934656949395201"/>
    <x v="2"/>
    <s v="5"/>
    <s v="5"/>
  </r>
  <r>
    <s v="E12_P5_M66_L001"/>
    <x v="1"/>
    <s v="Human-melanoma"/>
    <n v="3322.11979238706"/>
    <n v="1649"/>
    <n v="1.1596618465035799E-2"/>
    <n v="0.93149204765923099"/>
    <s v="P12"/>
    <x v="1"/>
    <x v="0"/>
    <s v="anti-PD1"/>
    <n v="0.73372880677447705"/>
    <s v="CD8+/CD3E+"/>
    <s v="1"/>
    <b v="0"/>
    <b v="0"/>
    <n v="0.318896667644053"/>
    <n v="98.271304014270697"/>
    <m/>
    <n v="27.1642689635318"/>
    <x v="1"/>
    <s v="3"/>
    <s v="3"/>
  </r>
  <r>
    <s v="E12_P5_M68_L001"/>
    <x v="0"/>
    <s v="Human-melanoma"/>
    <n v="4387.8170960039797"/>
    <n v="2229"/>
    <n v="1.1001923159391301E-2"/>
    <n v="0.84741145340774005"/>
    <s v="P23"/>
    <x v="0"/>
    <x v="0"/>
    <s v="anti-PD1"/>
    <n v="0.99217356890528696"/>
    <s v="CD8+/CD3E+"/>
    <s v="1"/>
    <b v="0"/>
    <b v="0"/>
    <n v="0.65469774361017297"/>
    <n v="115.78131809577999"/>
    <m/>
    <n v="17.5401962733999"/>
    <x v="0"/>
    <s v="0"/>
    <s v="0"/>
  </r>
  <r>
    <s v="E12_P5_M83_L001"/>
    <x v="0"/>
    <s v="Human-melanoma"/>
    <n v="6940.7529717678599"/>
    <n v="3863"/>
    <n v="7.6567694569216402E-3"/>
    <n v="0.53760470849707098"/>
    <s v="P23"/>
    <x v="0"/>
    <x v="0"/>
    <s v="anti-PD1"/>
    <n v="1.71630969137107"/>
    <s v="CD8+/CD3E+"/>
    <s v="1"/>
    <b v="0"/>
    <b v="0"/>
    <n v="0.51461990624243104"/>
    <n v="74.8939554013064"/>
    <m/>
    <n v="4.5209488797781896"/>
    <x v="0"/>
    <s v="1"/>
    <s v="1"/>
  </r>
  <r>
    <s v="E12_P5_MMD9_L001"/>
    <x v="1"/>
    <s v="Human-melanoma"/>
    <n v="3082.3032113272102"/>
    <n v="1536"/>
    <n v="1.6843500353789599E-2"/>
    <n v="1.25332825372822"/>
    <s v="P17"/>
    <x v="0"/>
    <x v="1"/>
    <s v="anti-PD1"/>
    <n v="0.68375761409661695"/>
    <s v="CD8+/CD3E+"/>
    <s v="1"/>
    <b v="0"/>
    <b v="0"/>
    <n v="0.25501358375303901"/>
    <n v="94.857251336822102"/>
    <m/>
    <n v="31.115617688519499"/>
    <x v="2"/>
    <s v="7"/>
    <s v="7"/>
  </r>
  <r>
    <s v="E12_P6_M14"/>
    <x v="0"/>
    <s v="Human-melanoma"/>
    <n v="4503.4093013103002"/>
    <n v="2366"/>
    <n v="9.22246494532219E-3"/>
    <n v="0.71159190614286105"/>
    <s v="P1"/>
    <x v="0"/>
    <x v="1"/>
    <s v="anti-PD1"/>
    <n v="1.0554183596382001"/>
    <s v="CD8+/CD3E+"/>
    <s v="1"/>
    <b v="0"/>
    <b v="0"/>
    <n v="0.37610796790425199"/>
    <n v="66.963856487352601"/>
    <m/>
    <n v="25.8887408163543"/>
    <x v="2"/>
    <s v="5"/>
    <s v="5"/>
  </r>
  <r>
    <s v="E12_P6_M17"/>
    <x v="1"/>
    <s v="Human-melanoma"/>
    <n v="4121.2039317762401"/>
    <n v="2163"/>
    <n v="1.1866757369808001E-2"/>
    <n v="0.90207067922040696"/>
    <s v="P3"/>
    <x v="1"/>
    <x v="0"/>
    <s v="anti-PD1"/>
    <n v="0.96551482995437499"/>
    <s v="CD8+/CD3E+"/>
    <s v="1"/>
    <b v="0"/>
    <b v="0"/>
    <n v="0.249522662097593"/>
    <n v="83.301650792726605"/>
    <m/>
    <n v="24.602106752802602"/>
    <x v="1"/>
    <s v="3"/>
    <s v="3"/>
  </r>
  <r>
    <s v="E12_P6_M60-B1_L001"/>
    <x v="1"/>
    <s v="Human-melanoma"/>
    <n v="3846.4480760097199"/>
    <n v="2019"/>
    <n v="1.1707847465119501E-2"/>
    <n v="0.93272425793102198"/>
    <s v="P7"/>
    <x v="1"/>
    <x v="1"/>
    <s v="anti-CTLA4+PD1"/>
    <n v="0.90483552455982996"/>
    <s v="CD8+/CD3E+"/>
    <s v="1"/>
    <b v="0"/>
    <b v="0"/>
    <n v="0.60630512202499198"/>
    <n v="51.759673478894697"/>
    <m/>
    <n v="29.892292561318499"/>
    <x v="2"/>
    <s v="5"/>
    <s v="5"/>
  </r>
  <r>
    <s v="E12_P6_M63-B1"/>
    <x v="1"/>
    <s v="Human-melanoma"/>
    <n v="2748.23134318248"/>
    <n v="1385"/>
    <n v="1.6769872452614298E-2"/>
    <n v="1.2243324930402599"/>
    <s v="P7"/>
    <x v="0"/>
    <x v="1"/>
    <s v="anti-CTLA4+PD1"/>
    <n v="0.620401280522901"/>
    <s v="CD8+/CD3E+"/>
    <s v="1"/>
    <b v="0"/>
    <b v="0"/>
    <n v="0.106121987440468"/>
    <n v="73.081619381712301"/>
    <m/>
    <n v="27.349525674877999"/>
    <x v="1"/>
    <s v="4"/>
    <s v="4"/>
  </r>
  <r>
    <s v="E12_P6_M68_L001"/>
    <x v="1"/>
    <s v="Human-melanoma"/>
    <n v="3714.6831196488301"/>
    <n v="1865"/>
    <n v="5.7340900083481796E-3"/>
    <n v="0.51028159094452097"/>
    <s v="P23"/>
    <x v="0"/>
    <x v="0"/>
    <s v="anti-PD1"/>
    <n v="0.83010182122463705"/>
    <s v="CD8+/CD3E+"/>
    <s v="1"/>
    <b v="0"/>
    <b v="0"/>
    <n v="3.3028482833631502E-2"/>
    <n v="78.287078701927001"/>
    <m/>
    <n v="26.839056711762499"/>
    <x v="1"/>
    <s v="0"/>
    <s v="0"/>
  </r>
  <r>
    <s v="E12_P6_M76_L001"/>
    <x v="1"/>
    <s v="Human-melanoma"/>
    <n v="3259.8713852763399"/>
    <n v="1687"/>
    <n v="8.5293181094482206E-3"/>
    <n v="0.65603437584991697"/>
    <s v="P33"/>
    <x v="1"/>
    <x v="1"/>
    <s v="anti-PD1"/>
    <n v="0.75525657504864496"/>
    <s v="CD8+/CD3E+"/>
    <s v="1"/>
    <b v="0"/>
    <b v="0"/>
    <n v="1.3000113637813999"/>
    <n v="99.084568614886507"/>
    <m/>
    <n v="27.239758567687701"/>
    <x v="1"/>
    <s v="4"/>
    <s v="4"/>
  </r>
  <r>
    <s v="E12_P6_M83_L001"/>
    <x v="0"/>
    <s v="Human-melanoma"/>
    <n v="4249.3263052521497"/>
    <n v="2181"/>
    <n v="1.00592284339775E-2"/>
    <n v="0.80316924446373505"/>
    <s v="P23"/>
    <x v="0"/>
    <x v="0"/>
    <s v="anti-PD1"/>
    <n v="0.96417631586478902"/>
    <s v="CD8+/CD3E+"/>
    <s v="1"/>
    <b v="0"/>
    <b v="0"/>
    <n v="0.231256861070752"/>
    <n v="66.1900384182576"/>
    <m/>
    <n v="20.842987557091401"/>
    <x v="0"/>
    <s v="9"/>
    <s v="9"/>
  </r>
  <r>
    <s v="E12_P8_M63-B1"/>
    <x v="0"/>
    <s v="Human-melanoma"/>
    <n v="4401.3347275903998"/>
    <n v="2269"/>
    <n v="1.08179837878273E-2"/>
    <n v="0.84160191084104896"/>
    <s v="P7"/>
    <x v="0"/>
    <x v="1"/>
    <s v="anti-CTLA4+PD1"/>
    <n v="1.0169360795626201"/>
    <s v="CD8+/CD3E+"/>
    <s v="1"/>
    <b v="0"/>
    <b v="0"/>
    <n v="3.68027296266926E-2"/>
    <n v="120.819158252408"/>
    <m/>
    <n v="14.729117922176901"/>
    <x v="0"/>
    <s v="0"/>
    <s v="0"/>
  </r>
  <r>
    <s v="E12_P8_M82_L001"/>
    <x v="1"/>
    <s v="Human-melanoma"/>
    <n v="3052.6894940013899"/>
    <n v="1522"/>
    <n v="1.2504709057587901E-2"/>
    <n v="1.03443341932892"/>
    <s v="P24"/>
    <x v="1"/>
    <x v="1"/>
    <s v="anti-PD1"/>
    <n v="0.68052287171345205"/>
    <s v="CD8+/CD3E+"/>
    <s v="1"/>
    <b v="0"/>
    <b v="0"/>
    <n v="0.312795847031199"/>
    <n v="89.157390394515701"/>
    <m/>
    <n v="27.401131091359499"/>
    <x v="1"/>
    <s v="4"/>
    <s v="4"/>
  </r>
  <r>
    <s v="E12_P8_MMD2-36B_L001"/>
    <x v="1"/>
    <s v="Human-melanoma"/>
    <n v="3695.9861314724699"/>
    <n v="2151"/>
    <n v="1.0591860012021099E-2"/>
    <n v="0.85543482949224403"/>
    <s v="P10"/>
    <x v="0"/>
    <x v="0"/>
    <s v="anti-PD1"/>
    <n v="0.95737220257606204"/>
    <s v="CD8+/CD3E+"/>
    <s v="1"/>
    <b v="0"/>
    <b v="0"/>
    <n v="1.3595311855544601"/>
    <n v="84.750868384492307"/>
    <m/>
    <n v="26.025919737491702"/>
    <x v="1"/>
    <s v="3"/>
    <s v="3"/>
  </r>
  <r>
    <s v="E12_P9_M60-B1_L001"/>
    <x v="0"/>
    <s v="Human-melanoma"/>
    <n v="3871.36254724531"/>
    <n v="1974"/>
    <n v="9.1317808787366901E-3"/>
    <n v="0.7437904992962"/>
    <s v="P7"/>
    <x v="1"/>
    <x v="1"/>
    <s v="anti-CTLA4+PD1"/>
    <n v="0.87761907140492401"/>
    <s v="CD8+/CD3E+"/>
    <s v="1"/>
    <b v="0"/>
    <b v="0"/>
    <n v="9.0999354078079402E-3"/>
    <n v="94.985555311801406"/>
    <m/>
    <n v="26.796555036872999"/>
    <x v="1"/>
    <s v="3"/>
    <s v="3"/>
  </r>
  <r>
    <s v="E12_P9_MMD2-36B_L001"/>
    <x v="3"/>
    <s v="Human-melanoma"/>
    <n v="4353.3132780728401"/>
    <n v="2434"/>
    <n v="9.8322985779766697E-3"/>
    <n v="0.79303910375845998"/>
    <s v="P10"/>
    <x v="0"/>
    <x v="0"/>
    <s v="anti-PD1"/>
    <n v="1.0887696690370401"/>
    <s v="CD8+/CD3E+"/>
    <s v="1"/>
    <b v="0"/>
    <b v="0"/>
    <n v="0.23431433404829299"/>
    <n v="97.164983883287306"/>
    <m/>
    <n v="16.997631231160199"/>
    <x v="0"/>
    <s v="0"/>
    <s v="0"/>
  </r>
  <r>
    <s v="E2_P1_M39"/>
    <x v="2"/>
    <s v="Human-melanoma"/>
    <n v="6395.9850112500499"/>
    <n v="3278"/>
    <n v="6.8406863362644602E-3"/>
    <n v="0.55216001697785899"/>
    <s v="P2"/>
    <x v="0"/>
    <x v="0"/>
    <s v="anti-PD1"/>
    <n v="1.4677922420713501"/>
    <s v="CD8+/CD3E+"/>
    <s v="1"/>
    <b v="0"/>
    <b v="0"/>
    <n v="0.58623870021855795"/>
    <n v="75.369368358542005"/>
    <m/>
    <n v="12.215487630056201"/>
    <x v="0"/>
    <s v="2"/>
    <s v="2"/>
  </r>
  <r>
    <s v="E2_P1_M39_T_enriched"/>
    <x v="0"/>
    <s v="Human-melanoma"/>
    <n v="5217.7668088878099"/>
    <n v="2647"/>
    <n v="9.3534673643747394E-3"/>
    <n v="0.68561304902714904"/>
    <s v="P2"/>
    <x v="0"/>
    <x v="0"/>
    <s v="anti-PD1"/>
    <n v="1.18056942701445"/>
    <s v="CD8+/CD3E+"/>
    <s v="1"/>
    <b v="0"/>
    <b v="0"/>
    <n v="0.29615260356599898"/>
    <n v="88.7173347228387"/>
    <m/>
    <n v="14.6878290310606"/>
    <x v="0"/>
    <s v="9"/>
    <s v="9"/>
  </r>
  <r>
    <s v="E2_P1_M42"/>
    <x v="1"/>
    <s v="Human-melanoma"/>
    <n v="4072.05221801782"/>
    <n v="2026"/>
    <n v="8.1929812321216901E-3"/>
    <n v="0.68988688677320398"/>
    <s v="P4"/>
    <x v="1"/>
    <x v="0"/>
    <s v="anti-CTLA4+PD1"/>
    <n v="0.90271621058465301"/>
    <s v="CD8+/CD3E+"/>
    <s v="1"/>
    <b v="0"/>
    <b v="0"/>
    <n v="2.1868546424115901E-2"/>
    <n v="110.681732194223"/>
    <m/>
    <n v="23.8708071272093"/>
    <x v="1"/>
    <s v="0"/>
    <s v="0"/>
  </r>
  <r>
    <s v="E2_P1_M43_L001"/>
    <x v="0"/>
    <s v="Human-melanoma"/>
    <n v="2692.8240923765702"/>
    <n v="1275"/>
    <n v="9.9813509778163296E-3"/>
    <n v="0.81794339529842497"/>
    <s v="P14"/>
    <x v="0"/>
    <x v="0"/>
    <s v="anti-PD1"/>
    <n v="0.56775305966586997"/>
    <s v="CD8+/CD3E+"/>
    <s v="1"/>
    <b v="0"/>
    <b v="0"/>
    <n v="1.2083794683423199"/>
    <n v="101.37258500046499"/>
    <m/>
    <n v="27.435322095461899"/>
    <x v="1"/>
    <s v="4"/>
    <s v="4"/>
  </r>
  <r>
    <s v="E2_P1_M55_L001"/>
    <x v="0"/>
    <s v="Human-melanoma"/>
    <n v="5118.8383606305697"/>
    <n v="2577"/>
    <n v="9.2337462448329102E-3"/>
    <n v="0.71883895740442705"/>
    <s v="P1"/>
    <x v="0"/>
    <x v="0"/>
    <s v="anti-PD1"/>
    <n v="1.15045285999878"/>
    <s v="CD8+/CD3E+"/>
    <s v="1"/>
    <b v="0"/>
    <b v="0"/>
    <n v="1.2233428851372301"/>
    <n v="86.331450806087503"/>
    <m/>
    <n v="16.333696877849199"/>
    <x v="0"/>
    <s v="2"/>
    <s v="2"/>
  </r>
  <r>
    <s v="E2_P1_M68_L001"/>
    <x v="0"/>
    <s v="Human-melanoma"/>
    <n v="4097.1478177721801"/>
    <n v="1927"/>
    <n v="9.4841214763760305E-3"/>
    <n v="0.77779980450895803"/>
    <s v="P23"/>
    <x v="0"/>
    <x v="0"/>
    <s v="anti-PD1"/>
    <n v="0.86088764528510398"/>
    <s v="CD8+/CD3E+"/>
    <s v="1"/>
    <b v="0"/>
    <b v="0"/>
    <n v="0.43994164535765501"/>
    <n v="114.353842527081"/>
    <m/>
    <n v="14.986291709703799"/>
    <x v="0"/>
    <s v="0"/>
    <s v="0"/>
  </r>
  <r>
    <s v="E2_P1_M71_L001"/>
    <x v="0"/>
    <s v="Human-melanoma"/>
    <n v="4070.5756448262"/>
    <n v="2141"/>
    <n v="1.1200497863053599E-2"/>
    <n v="0.85918349973396102"/>
    <s v="P12"/>
    <x v="0"/>
    <x v="0"/>
    <s v="anti-PD1"/>
    <n v="0.96350705881999599"/>
    <s v="CD8+/CD3E+"/>
    <s v="1"/>
    <b v="0"/>
    <b v="0"/>
    <n v="0.62923971451435301"/>
    <n v="105.322154365372"/>
    <m/>
    <n v="15.638539289387801"/>
    <x v="0"/>
    <s v="0"/>
    <s v="0"/>
  </r>
  <r>
    <s v="E2_P1_M77_L001"/>
    <x v="2"/>
    <s v="Human-melanoma"/>
    <n v="6139.4423792035404"/>
    <n v="3059"/>
    <n v="6.8690845590959797E-3"/>
    <n v="0.57207390931909097"/>
    <s v="P31"/>
    <x v="1"/>
    <x v="0"/>
    <s v="anti-PD1"/>
    <n v="1.3703037992131999"/>
    <s v="CD8+/CD3E+"/>
    <s v="1"/>
    <b v="0"/>
    <b v="0"/>
    <n v="1.24866761947051"/>
    <n v="63.918576663322597"/>
    <m/>
    <n v="2.5345500709087001"/>
    <x v="0"/>
    <s v="1"/>
    <s v="1"/>
  </r>
  <r>
    <s v="E2_P1_M79_L001"/>
    <x v="1"/>
    <s v="Human-melanoma"/>
    <n v="3612.4446210431402"/>
    <n v="1745"/>
    <n v="1.1316053649558301E-2"/>
    <n v="0.93899416211447395"/>
    <s v="P20"/>
    <x v="0"/>
    <x v="0"/>
    <s v="anti-PD1"/>
    <n v="0.77789977173080005"/>
    <s v="CD8+/CD3E+"/>
    <s v="1"/>
    <b v="0"/>
    <b v="0"/>
    <n v="0.12886815243316899"/>
    <n v="90.657930498356095"/>
    <m/>
    <n v="22.112450548427098"/>
    <x v="2"/>
    <s v="0"/>
    <s v="0"/>
  </r>
  <r>
    <s v="E2_P1_M89_L001"/>
    <x v="0"/>
    <s v="Human-melanoma"/>
    <n v="5447.6380499208199"/>
    <n v="2763"/>
    <n v="8.28432938221247E-3"/>
    <n v="0.634620872110363"/>
    <s v="P28"/>
    <x v="0"/>
    <x v="0"/>
    <s v="anti-CTLA4+PD1"/>
    <n v="1.2338869049162799"/>
    <s v="CD8+/CD3E+"/>
    <s v="1"/>
    <b v="0"/>
    <b v="0"/>
    <n v="1.23197446082476"/>
    <n v="57.395693079534702"/>
    <m/>
    <n v="12.4242015095904"/>
    <x v="0"/>
    <s v="2"/>
    <s v="2"/>
  </r>
  <r>
    <s v="E2_P1_M90-7-31-17"/>
    <x v="0"/>
    <s v="Human-melanoma"/>
    <n v="3747.3792511822198"/>
    <n v="1884"/>
    <n v="1.06889102365993E-2"/>
    <n v="0.84990270597147699"/>
    <s v="P30"/>
    <x v="0"/>
    <x v="0"/>
    <s v="anti-PD1"/>
    <n v="0.83969450553333302"/>
    <s v="CD8+/CD3E+"/>
    <s v="1"/>
    <b v="0"/>
    <b v="0"/>
    <n v="0.84125033167974295"/>
    <n v="94.519348790144207"/>
    <m/>
    <n v="26.822937313620699"/>
    <x v="1"/>
    <s v="9"/>
    <s v="9"/>
  </r>
  <r>
    <s v="E2_P1_M91_L001"/>
    <x v="1"/>
    <s v="Human-melanoma"/>
    <n v="3437.6148050468701"/>
    <n v="1654"/>
    <n v="1.32369917413403E-2"/>
    <n v="1.0720373348793"/>
    <s v="P27"/>
    <x v="1"/>
    <x v="0"/>
    <s v="anti-PD1"/>
    <n v="0.73674046347604505"/>
    <s v="CD8+/CD3E+"/>
    <s v="1"/>
    <b v="0"/>
    <b v="0"/>
    <n v="0.17080795472080401"/>
    <n v="60.060772109976099"/>
    <m/>
    <n v="26.009303142341999"/>
    <x v="1"/>
    <s v="4"/>
    <s v="4"/>
  </r>
  <r>
    <s v="E2_P1_MMD8_L001"/>
    <x v="1"/>
    <s v="Human-melanoma"/>
    <n v="4003.86815339748"/>
    <n v="1986"/>
    <n v="1.0018859700352999E-2"/>
    <n v="0.796014003915955"/>
    <s v="P16"/>
    <x v="0"/>
    <x v="0"/>
    <s v="anti-PD1"/>
    <n v="0.88732329855441905"/>
    <s v="CD8+/CD3E+"/>
    <s v="1"/>
    <b v="0"/>
    <b v="0"/>
    <n v="0.114524015055591"/>
    <n v="84.302885038282596"/>
    <m/>
    <n v="26.653983045644502"/>
    <x v="1"/>
    <s v="3"/>
    <s v="3"/>
  </r>
  <r>
    <s v="E2_P1_MMD9_L001"/>
    <x v="2"/>
    <s v="Human-melanoma"/>
    <n v="3746.0790418025599"/>
    <n v="1839"/>
    <n v="1.38316097658857E-2"/>
    <n v="1.02651944525461"/>
    <s v="P17"/>
    <x v="0"/>
    <x v="1"/>
    <s v="anti-PD1"/>
    <n v="0.82296307941351399"/>
    <s v="CD8+/CD3E+"/>
    <s v="1"/>
    <b v="0"/>
    <b v="0"/>
    <n v="0.30727933211625402"/>
    <n v="88.750423443029305"/>
    <m/>
    <n v="28.405772318838402"/>
    <x v="2"/>
    <s v="7"/>
    <s v="7"/>
  </r>
  <r>
    <s v="E2_P2_M29_L001"/>
    <x v="0"/>
    <s v="Human-melanoma"/>
    <n v="3180.9960124429399"/>
    <n v="1635"/>
    <n v="1.21534521347932E-2"/>
    <n v="0.94127819863325202"/>
    <s v="P26"/>
    <x v="1"/>
    <x v="1"/>
    <s v="anti-CTLA4+PD1"/>
    <n v="0.73506732086406301"/>
    <s v="CD8+/CD3E+"/>
    <s v="1"/>
    <b v="0"/>
    <b v="0"/>
    <n v="0.29346271417122899"/>
    <n v="99.328322707843995"/>
    <m/>
    <n v="31.219575816105898"/>
    <x v="2"/>
    <s v="7"/>
    <s v="7"/>
  </r>
  <r>
    <s v="E2_P2_M47"/>
    <x v="3"/>
    <s v="Human-melanoma"/>
    <n v="5254.95564309773"/>
    <n v="2822"/>
    <n v="9.8823392864915097E-3"/>
    <n v="0.71400323106861197"/>
    <s v="P4"/>
    <x v="0"/>
    <x v="1"/>
    <s v="anti-CTLA4+PD1"/>
    <n v="1.2593186726184"/>
    <s v="CD8+/CD3E+"/>
    <s v="1"/>
    <b v="0"/>
    <b v="0"/>
    <n v="0.54107863663447997"/>
    <n v="49.8436382238907"/>
    <m/>
    <n v="22.170785213458402"/>
    <x v="3"/>
    <s v="8"/>
    <s v="8"/>
  </r>
  <r>
    <s v="E2_P2_M55_L001"/>
    <x v="3"/>
    <s v="Human-melanoma"/>
    <n v="4276.9165259766996"/>
    <n v="2285"/>
    <n v="1.2269249802813201E-2"/>
    <n v="0.89101655361975096"/>
    <s v="P1"/>
    <x v="0"/>
    <x v="0"/>
    <s v="anti-PD1"/>
    <n v="1.0201708219457799"/>
    <s v="CD8+/CD3E+"/>
    <s v="1"/>
    <b v="0"/>
    <b v="0"/>
    <n v="0.603850292913376"/>
    <n v="86.580085591287499"/>
    <m/>
    <n v="20.8589976983809"/>
    <x v="0"/>
    <s v="2"/>
    <s v="2"/>
  </r>
  <r>
    <s v="E2_P2_M77_L001"/>
    <x v="2"/>
    <s v="Human-melanoma"/>
    <n v="7523.1912081666896"/>
    <n v="3992"/>
    <n v="6.8382666358640298E-3"/>
    <n v="0.497279764344914"/>
    <s v="P31"/>
    <x v="1"/>
    <x v="0"/>
    <s v="anti-PD1"/>
    <n v="1.7839046528951401"/>
    <s v="CD8+/CD3E+"/>
    <s v="1"/>
    <b v="0"/>
    <b v="0"/>
    <n v="0.48505435390605001"/>
    <n v="99.358650785378202"/>
    <m/>
    <n v="1.80204421151965"/>
    <x v="0"/>
    <s v="1"/>
    <s v="1"/>
  </r>
  <r>
    <s v="E2_P2_M79_L001"/>
    <x v="2"/>
    <s v="Human-melanoma"/>
    <n v="4720.4195849490097"/>
    <n v="2384"/>
    <n v="9.1165763549961101E-3"/>
    <n v="0.74586903914388403"/>
    <s v="P20"/>
    <x v="0"/>
    <x v="0"/>
    <s v="anti-PD1"/>
    <n v="1.0653456724693"/>
    <s v="CD8+/CD3E+"/>
    <s v="1"/>
    <b v="0"/>
    <b v="0"/>
    <n v="0.34259032395336703"/>
    <n v="98.244089750372893"/>
    <m/>
    <n v="14.883870618124099"/>
    <x v="0"/>
    <s v="0"/>
    <s v="0"/>
  </r>
  <r>
    <s v="E2_P2_M81_L001"/>
    <x v="0"/>
    <s v="Human-melanoma"/>
    <n v="4797.7882083552604"/>
    <n v="2363"/>
    <n v="8.9097937189062896E-3"/>
    <n v="0.71229839606284795"/>
    <s v="P28"/>
    <x v="1"/>
    <x v="1"/>
    <s v="anti-CTLA4+PD1"/>
    <n v="1.05809538781737"/>
    <s v="CD8+/CD3E+"/>
    <s v="1"/>
    <b v="0"/>
    <b v="0"/>
    <n v="0.12549035099400799"/>
    <n v="106.183079001389"/>
    <m/>
    <n v="15.7530448501305"/>
    <x v="0"/>
    <s v="6"/>
    <s v="6"/>
  </r>
  <r>
    <s v="E2_P2_M90-7-24-17"/>
    <x v="2"/>
    <s v="Human-melanoma"/>
    <n v="4007.9205313624302"/>
    <n v="2065"/>
    <n v="1.1432270285972599E-2"/>
    <n v="0.87171659411236901"/>
    <s v="P30"/>
    <x v="0"/>
    <x v="0"/>
    <s v="anti-PD1"/>
    <n v="0.91967072238606995"/>
    <s v="CD8+/CD3E+"/>
    <s v="1"/>
    <b v="0"/>
    <b v="0"/>
    <n v="0.205049731064852"/>
    <n v="81.924539588872506"/>
    <m/>
    <n v="22.3179135914386"/>
    <x v="1"/>
    <s v="0"/>
    <s v="0"/>
  </r>
  <r>
    <s v="E2_P2_M90-7-31-17"/>
    <x v="2"/>
    <s v="Human-melanoma"/>
    <n v="5532.3822965581203"/>
    <n v="2962"/>
    <n v="7.6394837499256796E-3"/>
    <n v="0.59896406428840099"/>
    <s v="P30"/>
    <x v="0"/>
    <x v="0"/>
    <s v="anti-PD1"/>
    <n v="1.31743249267457"/>
    <s v="CD8+/CD3E+"/>
    <s v="1"/>
    <b v="0"/>
    <b v="0"/>
    <n v="0.220868485365939"/>
    <n v="58.881635372714001"/>
    <m/>
    <n v="10.8069695626507"/>
    <x v="0"/>
    <s v="1"/>
    <s v="1"/>
  </r>
  <r>
    <s v="E2_P2_MMD6_L001"/>
    <x v="1"/>
    <s v="Human-melanoma"/>
    <n v="3899.6197926377199"/>
    <n v="1992"/>
    <n v="9.8750186050007207E-3"/>
    <n v="0.80161365358682901"/>
    <s v="P22"/>
    <x v="0"/>
    <x v="0"/>
    <s v="anti-PD1"/>
    <n v="0.89022341241518799"/>
    <s v="CD8+/CD3E+"/>
    <s v="1"/>
    <b v="0"/>
    <b v="0"/>
    <n v="0.75496560874334795"/>
    <n v="64.930495715228105"/>
    <m/>
    <n v="26.653063323556498"/>
    <x v="1"/>
    <s v="4"/>
    <s v="4"/>
  </r>
  <r>
    <s v="E2_P3_M39"/>
    <x v="2"/>
    <s v="Human-melanoma"/>
    <n v="5280.7562273440399"/>
    <n v="2752"/>
    <n v="9.1073618165587802E-3"/>
    <n v="0.69976442068701905"/>
    <s v="P2"/>
    <x v="0"/>
    <x v="0"/>
    <s v="anti-PD1"/>
    <n v="1.22195182095081"/>
    <s v="CD8+/CD3E+"/>
    <s v="1"/>
    <b v="0"/>
    <b v="0"/>
    <n v="0.82931845019745098"/>
    <n v="99.800985945316299"/>
    <m/>
    <n v="22.822477510112002"/>
    <x v="3"/>
    <s v="6"/>
    <s v="6"/>
  </r>
  <r>
    <s v="E2_P3_M55_L001"/>
    <x v="2"/>
    <s v="Human-melanoma"/>
    <n v="4572.2344325466802"/>
    <n v="2341"/>
    <n v="1.0709611010153599E-2"/>
    <n v="0.81595496287839997"/>
    <s v="P1"/>
    <x v="0"/>
    <x v="0"/>
    <s v="anti-PD1"/>
    <n v="1.0422563044239499"/>
    <s v="CD8+/CD3E+"/>
    <s v="1"/>
    <b v="0"/>
    <b v="0"/>
    <n v="1.2392682946551301"/>
    <n v="108.854099452505"/>
    <m/>
    <n v="16.814768488904502"/>
    <x v="0"/>
    <s v="0"/>
    <s v="0"/>
  </r>
  <r>
    <s v="E2_P3_M68_L001"/>
    <x v="3"/>
    <s v="Human-melanoma"/>
    <n v="4612.5298765666803"/>
    <n v="2266"/>
    <n v="8.2070170057488897E-3"/>
    <n v="0.67159845613749802"/>
    <s v="P23"/>
    <x v="0"/>
    <x v="0"/>
    <s v="anti-PD1"/>
    <n v="1.01080122331869"/>
    <s v="CD8+/CD3E+"/>
    <s v="1"/>
    <b v="0"/>
    <b v="0"/>
    <n v="0.55921110571788801"/>
    <n v="88.3429887614042"/>
    <m/>
    <n v="14.8946983248557"/>
    <x v="0"/>
    <s v="0"/>
    <s v="0"/>
  </r>
  <r>
    <s v="E2_P3_M74_L001"/>
    <x v="0"/>
    <s v="Human-melanoma"/>
    <n v="3802.3561011319398"/>
    <n v="1931"/>
    <n v="9.77922243658556E-3"/>
    <n v="0.80770573172472804"/>
    <s v="P13"/>
    <x v="0"/>
    <x v="0"/>
    <s v="anti-CTLA4+PD1"/>
    <n v="0.86423393050906805"/>
    <s v="CD8+/CD3E+"/>
    <s v="1"/>
    <b v="0"/>
    <b v="0"/>
    <n v="0.21312573001016799"/>
    <n v="102.81703742035501"/>
    <m/>
    <n v="23.862036595927002"/>
    <x v="1"/>
    <s v="0"/>
    <s v="0"/>
  </r>
  <r>
    <s v="E2_P3_M77_L001"/>
    <x v="3"/>
    <s v="Human-melanoma"/>
    <n v="3617.2621832524401"/>
    <n v="1863"/>
    <n v="9.5341421432493696E-3"/>
    <n v="0.74130064359452497"/>
    <s v="P31"/>
    <x v="1"/>
    <x v="0"/>
    <s v="anti-PD1"/>
    <n v="0.82954410702064296"/>
    <s v="CD8+/CD3E+"/>
    <s v="1"/>
    <b v="0"/>
    <b v="0"/>
    <n v="5.50440966554493E-2"/>
    <n v="105.89885617006099"/>
    <m/>
    <n v="27.3715797872111"/>
    <x v="2"/>
    <s v="6"/>
    <s v="6"/>
  </r>
  <r>
    <s v="E2_P3_M8_L001"/>
    <x v="1"/>
    <s v="Human-melanoma"/>
    <n v="5885.2952138364999"/>
    <n v="3086"/>
    <n v="8.6666486217883906E-3"/>
    <n v="0.63582665593828702"/>
    <s v="P6"/>
    <x v="1"/>
    <x v="0"/>
    <s v="anti-CTLA4"/>
    <n v="1.3787810551139099"/>
    <s v="CD8+/CD3E+"/>
    <s v="1"/>
    <b v="0"/>
    <b v="0"/>
    <n v="0.43713878098341902"/>
    <n v="107.061470683458"/>
    <m/>
    <n v="16.470702362084499"/>
    <x v="0"/>
    <s v="6"/>
    <s v="6"/>
  </r>
  <r>
    <s v="E2_P3_M81_L001"/>
    <x v="0"/>
    <s v="Human-melanoma"/>
    <n v="4545.7640652002501"/>
    <n v="2371"/>
    <n v="1.05382369407113E-2"/>
    <n v="0.80283134697968594"/>
    <s v="P28"/>
    <x v="1"/>
    <x v="1"/>
    <s v="anti-CTLA4+PD1"/>
    <n v="1.0563107023645899"/>
    <s v="CD8+/CD3E+"/>
    <s v="1"/>
    <b v="0"/>
    <b v="0"/>
    <n v="1.95173379741772"/>
    <n v="80.492147956875002"/>
    <m/>
    <n v="21.657266413478201"/>
    <x v="1"/>
    <s v="2"/>
    <s v="2"/>
  </r>
  <r>
    <s v="E2_P3_M89_L001"/>
    <x v="1"/>
    <s v="Human-melanoma"/>
    <n v="5791.1770681878897"/>
    <n v="3030"/>
    <n v="7.1490174703627996E-3"/>
    <n v="0.53828859449493505"/>
    <s v="P28"/>
    <x v="0"/>
    <x v="0"/>
    <s v="anti-CTLA4+PD1"/>
    <n v="1.3517876876406001"/>
    <s v="CD8+/CD3E+"/>
    <s v="1"/>
    <b v="0"/>
    <b v="0"/>
    <n v="1.57690678545865"/>
    <n v="76.445535654064997"/>
    <m/>
    <n v="12.4607005314476"/>
    <x v="0"/>
    <s v="0"/>
    <s v="0"/>
  </r>
  <r>
    <s v="E2_P3_M91_L001"/>
    <x v="0"/>
    <s v="Human-melanoma"/>
    <n v="5882.2185491888304"/>
    <n v="3038"/>
    <n v="7.5013014318276996E-3"/>
    <n v="0.58001406131750899"/>
    <s v="P27"/>
    <x v="1"/>
    <x v="0"/>
    <s v="anti-PD1"/>
    <n v="1.3506722592326199"/>
    <s v="CD8+/CD3E+"/>
    <s v="1"/>
    <b v="0"/>
    <b v="0"/>
    <n v="6.5695814309711997E-2"/>
    <n v="76.717722001669998"/>
    <m/>
    <n v="11.671453284597501"/>
    <x v="0"/>
    <s v="0"/>
    <s v="0"/>
  </r>
  <r>
    <s v="E2_P3_MMD1-84B_L001"/>
    <x v="1"/>
    <s v="Human-melanoma"/>
    <n v="2984.96263941184"/>
    <n v="1480"/>
    <n v="1.6017619100212901E-2"/>
    <n v="1.2429502926692599"/>
    <s v="P5"/>
    <x v="0"/>
    <x v="1"/>
    <s v="anti-PD1"/>
    <n v="0.66100287457366302"/>
    <s v="CD8+/CD3E+"/>
    <s v="1"/>
    <b v="0"/>
    <b v="0"/>
    <n v="0.32049403345011002"/>
    <n v="107.88775694631499"/>
    <m/>
    <n v="30.931122318069701"/>
    <x v="2"/>
    <s v="7"/>
    <s v="7"/>
  </r>
  <r>
    <s v="E2_P3_MMD7_L001"/>
    <x v="1"/>
    <s v="Human-melanoma"/>
    <n v="2562.2866095514"/>
    <n v="1295"/>
    <n v="1.49521200419336E-2"/>
    <n v="1.1741677017844401"/>
    <s v="P19"/>
    <x v="0"/>
    <x v="1"/>
    <s v="anti-PD1"/>
    <n v="0.57745728681536501"/>
    <s v="CD8+/CD3E+"/>
    <s v="1"/>
    <b v="0"/>
    <b v="0"/>
    <n v="0.30423662308536498"/>
    <n v="44.348382370116902"/>
    <m/>
    <n v="31.4594042018478"/>
    <x v="2"/>
    <s v="7"/>
    <s v="7"/>
  </r>
  <r>
    <s v="E2_P3_MMD9_L001"/>
    <x v="2"/>
    <s v="Human-melanoma"/>
    <n v="3771.1683470677399"/>
    <n v="1918"/>
    <n v="1.39240622476694E-2"/>
    <n v="1.0193451847770401"/>
    <s v="P17"/>
    <x v="0"/>
    <x v="1"/>
    <s v="anti-PD1"/>
    <n v="0.85687210301634797"/>
    <s v="CD8+/CD3E+"/>
    <s v="1"/>
    <b v="0"/>
    <b v="0"/>
    <n v="0.258505503786708"/>
    <n v="73.183366297473796"/>
    <m/>
    <n v="30.8007144130959"/>
    <x v="2"/>
    <s v="7"/>
    <s v="7"/>
  </r>
  <r>
    <s v="E2_P4_M13_L001"/>
    <x v="1"/>
    <s v="Human-melanoma"/>
    <n v="4113.5125405149101"/>
    <n v="2169"/>
    <n v="1.1108557964761401E-2"/>
    <n v="0.88216819653613898"/>
    <s v="P15"/>
    <x v="0"/>
    <x v="0"/>
    <s v="anti-PD1"/>
    <n v="0.96417631586478902"/>
    <s v="CD8+/CD3E+"/>
    <s v="1"/>
    <b v="0"/>
    <b v="0"/>
    <n v="0.48673110515884399"/>
    <n v="82.951456701434594"/>
    <m/>
    <n v="23.961755552835999"/>
    <x v="2"/>
    <s v="1"/>
    <s v="1"/>
  </r>
  <r>
    <s v="E2_P4_M34"/>
    <x v="2"/>
    <s v="Human-melanoma"/>
    <n v="5073.2678117621599"/>
    <n v="2539"/>
    <n v="9.0738876963453695E-3"/>
    <n v="0.71927722189920995"/>
    <s v="P2"/>
    <x v="1"/>
    <x v="0"/>
    <s v="anti-PD1"/>
    <n v="1.13561766217254"/>
    <s v="CD8+/CD3E+"/>
    <s v="1"/>
    <b v="0"/>
    <b v="0"/>
    <n v="0.91134728192926995"/>
    <n v="90.367043136200095"/>
    <m/>
    <n v="22.817980750585299"/>
    <x v="3"/>
    <s v="6"/>
    <s v="6"/>
  </r>
  <r>
    <s v="E2_P4_M39"/>
    <x v="2"/>
    <s v="Human-melanoma"/>
    <n v="4995.1667418152501"/>
    <n v="2618"/>
    <n v="1.01403605906572E-2"/>
    <n v="0.75528147632304699"/>
    <s v="P2"/>
    <x v="0"/>
    <x v="0"/>
    <s v="anti-PD1"/>
    <n v="1.1642841722578301"/>
    <s v="CD8+/CD3E+"/>
    <s v="1"/>
    <b v="0"/>
    <b v="0"/>
    <n v="1.02519555045985"/>
    <n v="93.161456686141193"/>
    <m/>
    <n v="22.693398194979199"/>
    <x v="3"/>
    <s v="6"/>
    <s v="6"/>
  </r>
  <r>
    <s v="E2_P4_M44_L001"/>
    <x v="1"/>
    <s v="Human-melanoma"/>
    <n v="3216.2456872972198"/>
    <n v="1819"/>
    <n v="1.2012250019368899E-2"/>
    <n v="0.99614238820770595"/>
    <s v="P11"/>
    <x v="0"/>
    <x v="0"/>
    <s v="anti-PD1"/>
    <n v="0.81403965214961005"/>
    <s v="CD8+/CD3E+"/>
    <s v="1"/>
    <b v="0"/>
    <b v="0"/>
    <n v="0.65733963532681206"/>
    <n v="100.999399128996"/>
    <m/>
    <n v="27.017959965651599"/>
    <x v="1"/>
    <s v="3"/>
    <s v="3"/>
  </r>
  <r>
    <s v="E2_P4_M50_L001"/>
    <x v="1"/>
    <s v="Human-melanoma"/>
    <n v="3425.8622224484802"/>
    <n v="1697"/>
    <n v="1.2416403703029001E-2"/>
    <n v="0.99763693871360903"/>
    <s v="P29"/>
    <x v="1"/>
    <x v="1"/>
    <s v="anti-PD1"/>
    <n v="0.75402960379985795"/>
    <s v="CD8+/CD3E+"/>
    <s v="1"/>
    <b v="0"/>
    <b v="0"/>
    <n v="0.13801773232403799"/>
    <n v="99.014454380882498"/>
    <m/>
    <n v="27.131001951845001"/>
    <x v="1"/>
    <s v="3"/>
    <s v="3"/>
  </r>
  <r>
    <s v="E2_P4_M67_L001"/>
    <x v="1"/>
    <s v="Human-melanoma"/>
    <n v="4978.1939675941703"/>
    <n v="2696"/>
    <n v="8.7759279910306996E-3"/>
    <n v="0.68088956847723903"/>
    <s v="P6"/>
    <x v="0"/>
    <x v="0"/>
    <s v="anti-PD1"/>
    <n v="1.2038818807414"/>
    <s v="CD8+/CD3E+"/>
    <s v="1"/>
    <b v="0"/>
    <b v="0"/>
    <n v="0.74980535468778597"/>
    <n v="94.519731109206404"/>
    <m/>
    <n v="14.6472681226708"/>
    <x v="0"/>
    <s v="2"/>
    <s v="2"/>
  </r>
  <r>
    <s v="E2_P4_M71_L001"/>
    <x v="1"/>
    <s v="Human-melanoma"/>
    <n v="5505.7109437425397"/>
    <n v="3010"/>
    <n v="7.9656422091322794E-3"/>
    <n v="0.62198420436635504"/>
    <s v="P12"/>
    <x v="0"/>
    <x v="0"/>
    <s v="anti-PD1"/>
    <n v="1.33751020401836"/>
    <s v="CD8+/CD3E+"/>
    <s v="1"/>
    <b v="0"/>
    <b v="0"/>
    <n v="0.57733427258277004"/>
    <n v="54.7685821539933"/>
    <m/>
    <n v="11.812273779907001"/>
    <x v="0"/>
    <s v="3"/>
    <s v="3"/>
  </r>
  <r>
    <s v="E2_P4_M74_L001"/>
    <x v="0"/>
    <s v="Human-melanoma"/>
    <n v="4434.7667689406699"/>
    <n v="2329"/>
    <n v="8.7878209186369599E-3"/>
    <n v="0.67414040932529395"/>
    <s v="P13"/>
    <x v="0"/>
    <x v="0"/>
    <s v="anti-CTLA4+PD1"/>
    <n v="1.0376830479512"/>
    <s v="CD8+/CD3E+"/>
    <s v="1"/>
    <b v="0"/>
    <b v="0"/>
    <n v="1.42382280445012"/>
    <n v="89.853984589529603"/>
    <m/>
    <n v="22.337255694926299"/>
    <x v="1"/>
    <s v="0"/>
    <s v="0"/>
  </r>
  <r>
    <s v="E2_P4_M76_L001"/>
    <x v="0"/>
    <s v="Human-melanoma"/>
    <n v="3608.83695763988"/>
    <n v="1847"/>
    <n v="1.34156406660171E-2"/>
    <n v="1.03027667334638"/>
    <s v="P33"/>
    <x v="1"/>
    <x v="1"/>
    <s v="anti-PD1"/>
    <n v="0.82686707884147204"/>
    <s v="CD8+/CD3E+"/>
    <s v="1"/>
    <b v="0"/>
    <b v="0"/>
    <n v="0.71077777831111599"/>
    <n v="95.650045053919001"/>
    <m/>
    <n v="26.620562317173999"/>
    <x v="1"/>
    <s v="4"/>
    <s v="4"/>
  </r>
  <r>
    <s v="E2_P4_M91_L001"/>
    <x v="2"/>
    <s v="Human-melanoma"/>
    <n v="4925.6656835337199"/>
    <n v="2569"/>
    <n v="8.7611490618381502E-3"/>
    <n v="0.68953253958147298"/>
    <s v="P27"/>
    <x v="1"/>
    <x v="0"/>
    <s v="anti-PD1"/>
    <n v="1.1443180037548399"/>
    <s v="CD8+/CD3E+"/>
    <s v="1"/>
    <b v="0"/>
    <b v="0"/>
    <n v="1.2350583304591201"/>
    <n v="79.137890175136604"/>
    <m/>
    <n v="14.6458439402262"/>
    <x v="0"/>
    <s v="9"/>
    <s v="9"/>
  </r>
  <r>
    <s v="E2_P4_MMD6_L001"/>
    <x v="1"/>
    <s v="Human-melanoma"/>
    <n v="3632.2889151102599"/>
    <n v="1871"/>
    <n v="9.2622343588829193E-3"/>
    <n v="0.77521893463710101"/>
    <s v="P22"/>
    <x v="0"/>
    <x v="0"/>
    <s v="anti-PD1"/>
    <n v="0.83913679132933905"/>
    <s v="CD8+/CD3E+"/>
    <s v="1"/>
    <b v="0"/>
    <b v="0"/>
    <n v="0.25490200851057498"/>
    <n v="103.782841220732"/>
    <m/>
    <n v="25.393237609257"/>
    <x v="1"/>
    <s v="4"/>
    <s v="4"/>
  </r>
  <r>
    <s v="E2_P4_MMD8_L001"/>
    <x v="0"/>
    <s v="Human-melanoma"/>
    <n v="4677.4391106243502"/>
    <n v="2386"/>
    <n v="5.9071966861306601E-3"/>
    <n v="0.48803022517702499"/>
    <s v="P16"/>
    <x v="0"/>
    <x v="0"/>
    <s v="anti-PD1"/>
    <n v="1.0623340157677299"/>
    <s v="CD8+/CD3E+"/>
    <s v="1"/>
    <b v="0"/>
    <b v="0"/>
    <n v="0.76588258750419103"/>
    <n v="81.9284816941082"/>
    <m/>
    <n v="15.0687996769023"/>
    <x v="0"/>
    <s v="4"/>
    <s v="4"/>
  </r>
  <r>
    <s v="E2_P5_M17"/>
    <x v="1"/>
    <s v="Human-melanoma"/>
    <n v="4360.0283707789904"/>
    <n v="2305"/>
    <n v="1.1933737759785E-2"/>
    <n v="0.86537516765137801"/>
    <s v="P3"/>
    <x v="1"/>
    <x v="0"/>
    <s v="anti-PD1"/>
    <n v="1.0314366488664599"/>
    <s v="CD8+/CD3E+"/>
    <s v="1"/>
    <b v="0"/>
    <b v="0"/>
    <n v="1.1311962050781601"/>
    <n v="60.614228460575397"/>
    <m/>
    <n v="31.481433267980499"/>
    <x v="2"/>
    <s v="5"/>
    <s v="5"/>
  </r>
  <r>
    <s v="E2_P5_M44_L001"/>
    <x v="1"/>
    <s v="Human-melanoma"/>
    <n v="3116.1415317193801"/>
    <n v="1820"/>
    <n v="1.53194351670628E-2"/>
    <n v="1.1790136716908199"/>
    <s v="P11"/>
    <x v="0"/>
    <x v="0"/>
    <s v="anti-PD1"/>
    <n v="0.82273999373191598"/>
    <s v="CD8+/CD3E+"/>
    <s v="1"/>
    <b v="0"/>
    <b v="0"/>
    <n v="2.4571184331370299E-2"/>
    <n v="76.592409908894396"/>
    <m/>
    <n v="27.4301251718197"/>
    <x v="1"/>
    <s v="4"/>
    <s v="4"/>
  </r>
  <r>
    <s v="E2_P5_M45_L001"/>
    <x v="0"/>
    <s v="Human-melanoma"/>
    <n v="4151.0548150729501"/>
    <n v="2100"/>
    <n v="9.6407048909245702E-3"/>
    <n v="0.79642494076866199"/>
    <s v="P18"/>
    <x v="0"/>
    <x v="0"/>
    <s v="anti-PD1"/>
    <n v="0.933613577485919"/>
    <s v="CD8+/CD3E+"/>
    <s v="1"/>
    <b v="0"/>
    <b v="0"/>
    <n v="0.17796430278188399"/>
    <n v="117.603290203905"/>
    <m/>
    <n v="17.901112295478899"/>
    <x v="0"/>
    <s v="0"/>
    <s v="0"/>
  </r>
  <r>
    <s v="E2_P5_M89_L001"/>
    <x v="1"/>
    <s v="Human-melanoma"/>
    <n v="4470.2086344200397"/>
    <n v="2303"/>
    <n v="1.04943551313228E-2"/>
    <n v="0.81915297604028503"/>
    <s v="P28"/>
    <x v="0"/>
    <x v="0"/>
    <s v="anti-CTLA4+PD1"/>
    <n v="1.0237401928513501"/>
    <s v="CD8+/CD3E+"/>
    <s v="1"/>
    <b v="0"/>
    <b v="0"/>
    <n v="0.77653240877006502"/>
    <n v="89.336409301621401"/>
    <m/>
    <n v="22.867326819132501"/>
    <x v="1"/>
    <s v="3"/>
    <s v="3"/>
  </r>
  <r>
    <s v="E2_P5_M91_L001"/>
    <x v="2"/>
    <s v="Human-melanoma"/>
    <n v="4593.9810537506701"/>
    <n v="2311"/>
    <n v="9.7722260276550399E-3"/>
    <n v="0.75566998858698797"/>
    <s v="P27"/>
    <x v="1"/>
    <x v="0"/>
    <s v="anti-PD1"/>
    <n v="1.02965196341368"/>
    <s v="CD8+/CD3E+"/>
    <s v="1"/>
    <b v="0"/>
    <b v="0"/>
    <n v="0.29588638960365399"/>
    <n v="92.007932240353497"/>
    <m/>
    <n v="20.008072749663999"/>
    <x v="0"/>
    <s v="6"/>
    <s v="6"/>
  </r>
  <r>
    <s v="E2_P6_M17"/>
    <x v="2"/>
    <s v="Human-melanoma"/>
    <n v="4797.4694791854899"/>
    <n v="2486"/>
    <n v="9.7661999268702695E-3"/>
    <n v="0.72599789102954504"/>
    <s v="P3"/>
    <x v="1"/>
    <x v="0"/>
    <s v="anti-PD1"/>
    <n v="1.10628189504245"/>
    <s v="CD8+/CD3E+"/>
    <s v="1"/>
    <b v="0"/>
    <b v="0"/>
    <n v="8.6273514442442203E-2"/>
    <n v="70.398175357346304"/>
    <m/>
    <n v="24.689676731530199"/>
    <x v="2"/>
    <s v="6"/>
    <s v="6"/>
  </r>
  <r>
    <s v="E2_P6_M63-B1"/>
    <x v="0"/>
    <s v="Human-melanoma"/>
    <n v="4373.2891185867702"/>
    <n v="2184"/>
    <n v="8.5119071023211507E-3"/>
    <n v="0.73508103026064198"/>
    <s v="P7"/>
    <x v="0"/>
    <x v="1"/>
    <s v="anti-CTLA4+PD1"/>
    <n v="0.97399208585508301"/>
    <s v="CD8+/CD3E+"/>
    <s v="1"/>
    <b v="0"/>
    <b v="0"/>
    <n v="1.3445296757973599"/>
    <n v="90.060681532734193"/>
    <m/>
    <n v="15.257904245608"/>
    <x v="0"/>
    <s v="3"/>
    <s v="3"/>
  </r>
  <r>
    <s v="E2_P6_M68_L001"/>
    <x v="1"/>
    <s v="Human-melanoma"/>
    <n v="4257.7613870432397"/>
    <n v="2163"/>
    <n v="1.01961182462731E-2"/>
    <n v="0.76991508545555398"/>
    <s v="P23"/>
    <x v="0"/>
    <x v="0"/>
    <s v="anti-PD1"/>
    <n v="0.961722373367215"/>
    <s v="CD8+/CD3E+"/>
    <s v="1"/>
    <b v="0"/>
    <b v="0"/>
    <n v="0.41430718363225399"/>
    <n v="94.570306832900499"/>
    <m/>
    <n v="15.6214428415116"/>
    <x v="0"/>
    <s v="0"/>
    <s v="0"/>
  </r>
  <r>
    <s v="E2_P6_M83_L001"/>
    <x v="2"/>
    <s v="Human-melanoma"/>
    <n v="6052.1230129182904"/>
    <n v="3231"/>
    <n v="8.6187409156839607E-3"/>
    <n v="0.62149601387549103"/>
    <s v="P23"/>
    <x v="0"/>
    <x v="0"/>
    <s v="anti-PD1"/>
    <n v="1.4389026463044601"/>
    <s v="CD8+/CD3E+"/>
    <s v="1"/>
    <b v="0"/>
    <b v="0"/>
    <n v="0.84080481867200296"/>
    <n v="77.962160561706796"/>
    <m/>
    <n v="10.300106782001899"/>
    <x v="0"/>
    <s v="2"/>
    <s v="2"/>
  </r>
  <r>
    <s v="E2_P7_M63-B1"/>
    <x v="2"/>
    <s v="Human-melanoma"/>
    <n v="3777.9129883916899"/>
    <n v="1970"/>
    <n v="9.6625004777739602E-3"/>
    <n v="0.73146110556025601"/>
    <s v="P7"/>
    <x v="0"/>
    <x v="1"/>
    <s v="anti-CTLA4+PD1"/>
    <n v="0.88509244173844304"/>
    <s v="CD8+/CD3E+"/>
    <s v="1"/>
    <b v="0"/>
    <b v="0"/>
    <n v="5.12512799883377E-2"/>
    <n v="71.478455674564898"/>
    <m/>
    <n v="17.110706431564498"/>
    <x v="0"/>
    <s v="7"/>
    <s v="7"/>
  </r>
  <r>
    <s v="E2_P8_M36_L001"/>
    <x v="1"/>
    <s v="Human-melanoma"/>
    <n v="2889.6569576328602"/>
    <n v="1439"/>
    <n v="1.8224254151209599E-2"/>
    <n v="1.34672868291702"/>
    <s v="P3"/>
    <x v="0"/>
    <x v="0"/>
    <s v="anti-PD1"/>
    <n v="0.64505224833943497"/>
    <s v="CD8+/CD3E+"/>
    <s v="1"/>
    <b v="0"/>
    <b v="0"/>
    <n v="5.1290285388994397E-2"/>
    <n v="76.874121288984497"/>
    <m/>
    <n v="30.9748721310857"/>
    <x v="2"/>
    <s v="4"/>
    <s v="4"/>
  </r>
  <r>
    <s v="E2_P9_MMD2-36B_L001"/>
    <x v="1"/>
    <s v="Human-melanoma"/>
    <n v="3476.0787938978601"/>
    <n v="1774"/>
    <n v="1.27928330660143E-2"/>
    <n v="0.997074601325868"/>
    <s v="P10"/>
    <x v="0"/>
    <x v="0"/>
    <s v="anti-PD1"/>
    <n v="0.79095028410425905"/>
    <s v="CD8+/CD3E+"/>
    <s v="1"/>
    <b v="0"/>
    <b v="0"/>
    <n v="0.49038417314858601"/>
    <n v="98.018821035807704"/>
    <m/>
    <n v="27.1587612600309"/>
    <x v="1"/>
    <s v="4"/>
    <s v="4"/>
  </r>
  <r>
    <s v="E3_P1_M15"/>
    <x v="3"/>
    <s v="Human-melanoma"/>
    <n v="4968.2821039848805"/>
    <n v="2544"/>
    <n v="1.0253270739209199E-2"/>
    <n v="0.76259204963282201"/>
    <s v="P1"/>
    <x v="0"/>
    <x v="1"/>
    <s v="anti-PD1"/>
    <n v="1.1345022337645501"/>
    <s v="CD8+/CD3E+"/>
    <s v="1"/>
    <b v="0"/>
    <b v="0"/>
    <n v="0.29566930744770298"/>
    <n v="55.148998463031603"/>
    <m/>
    <n v="24.832084300278201"/>
    <x v="2"/>
    <s v="6"/>
    <s v="6"/>
  </r>
  <r>
    <s v="E3_P1_M29_L001"/>
    <x v="1"/>
    <s v="Human-melanoma"/>
    <n v="3991.1402042813802"/>
    <n v="2118"/>
    <n v="1.23428634254547E-2"/>
    <n v="0.89361443227123905"/>
    <s v="P26"/>
    <x v="1"/>
    <x v="1"/>
    <s v="anti-CTLA4+PD1"/>
    <n v="0.94800260394896396"/>
    <s v="CD8+/CD3E+"/>
    <s v="1"/>
    <b v="0"/>
    <b v="0"/>
    <n v="0.33567655066909402"/>
    <n v="59.299779403458103"/>
    <m/>
    <n v="31.2497125025528"/>
    <x v="2"/>
    <s v="8"/>
    <s v="8"/>
  </r>
  <r>
    <s v="E3_P1_M47"/>
    <x v="0"/>
    <s v="Human-melanoma"/>
    <n v="5113.3880426945298"/>
    <n v="2718"/>
    <n v="1.03325323753651E-2"/>
    <n v="0.74574265736721901"/>
    <s v="P4"/>
    <x v="0"/>
    <x v="1"/>
    <s v="anti-CTLA4+PD1"/>
    <n v="1.2096821084629401"/>
    <s v="CD8+/CD3E+"/>
    <s v="1"/>
    <b v="0"/>
    <b v="0"/>
    <n v="5.3604733713072603E-2"/>
    <n v="94.581451196467498"/>
    <m/>
    <n v="20.178796805227002"/>
    <x v="0"/>
    <s v="9"/>
    <s v="9"/>
  </r>
  <r>
    <s v="E3_P1_M66_L001"/>
    <x v="0"/>
    <s v="Human-melanoma"/>
    <n v="4806.4492427654704"/>
    <n v="2482"/>
    <n v="8.3949549323153998E-3"/>
    <n v="0.66145911980430205"/>
    <s v="P12"/>
    <x v="1"/>
    <x v="0"/>
    <s v="anti-PD1"/>
    <n v="1.1032702383408901"/>
    <s v="CD8+/CD3E+"/>
    <s v="1"/>
    <b v="0"/>
    <b v="0"/>
    <n v="0.81121569943777005"/>
    <n v="81.360014450067396"/>
    <m/>
    <n v="13.090261863749999"/>
    <x v="0"/>
    <s v="3"/>
    <s v="3"/>
  </r>
  <r>
    <s v="E3_P1_M68_L001"/>
    <x v="0"/>
    <s v="Human-melanoma"/>
    <n v="7076.00910737503"/>
    <n v="3830"/>
    <n v="7.7070919443624E-3"/>
    <n v="0.53692760575861698"/>
    <s v="P23"/>
    <x v="0"/>
    <x v="0"/>
    <s v="anti-PD1"/>
    <n v="1.70783243547036"/>
    <s v="CD8+/CD3E+"/>
    <s v="1"/>
    <b v="0"/>
    <b v="0"/>
    <n v="0.37474656672782902"/>
    <n v="90.159005276365605"/>
    <m/>
    <n v="2.70622613816965"/>
    <x v="0"/>
    <s v="1"/>
    <s v="1"/>
  </r>
  <r>
    <s v="E3_P1_M74_L001"/>
    <x v="2"/>
    <s v="Human-melanoma"/>
    <n v="4629.0133460426296"/>
    <n v="2808"/>
    <n v="8.8103940207747804E-3"/>
    <n v="0.65550289886485802"/>
    <s v="P13"/>
    <x v="0"/>
    <x v="0"/>
    <s v="anti-CTLA4+PD1"/>
    <n v="1.2499490739913"/>
    <s v="CD8+/CD3E+"/>
    <s v="1"/>
    <b v="0"/>
    <b v="0"/>
    <n v="0.72833732282365904"/>
    <n v="92.869329033242806"/>
    <m/>
    <n v="17.0315952096926"/>
    <x v="0"/>
    <s v="0"/>
    <s v="0"/>
  </r>
  <r>
    <s v="E3_P1_M77_L001"/>
    <x v="2"/>
    <s v="Human-melanoma"/>
    <n v="3834.7053278369699"/>
    <n v="1989"/>
    <n v="1.2234134079466099E-2"/>
    <n v="0.96209829284369797"/>
    <s v="P31"/>
    <x v="1"/>
    <x v="0"/>
    <s v="anti-PD1"/>
    <n v="0.88420009901205299"/>
    <s v="CD8+/CD3E+"/>
    <s v="1"/>
    <b v="0"/>
    <b v="0"/>
    <n v="0.712798015002714"/>
    <n v="105.6110600141"/>
    <m/>
    <n v="24.7358215719449"/>
    <x v="2"/>
    <s v="6"/>
    <s v="6"/>
  </r>
  <r>
    <s v="E3_P1_M79_L001"/>
    <x v="1"/>
    <s v="Human-melanoma"/>
    <n v="4440.5284395955496"/>
    <n v="2367"/>
    <n v="1.03897513333034E-2"/>
    <n v="0.77771975564042495"/>
    <s v="P20"/>
    <x v="0"/>
    <x v="0"/>
    <s v="anti-PD1"/>
    <n v="1.05240670293664"/>
    <s v="CD8+/CD3E+"/>
    <s v="1"/>
    <b v="0"/>
    <b v="0"/>
    <n v="0.42302803182510501"/>
    <n v="54.565795373190497"/>
    <m/>
    <n v="29.808622221857998"/>
    <x v="2"/>
    <s v="8"/>
    <s v="8"/>
  </r>
  <r>
    <s v="E3_P1_M83_L001"/>
    <x v="0"/>
    <s v="Human-melanoma"/>
    <n v="3832.8694839731002"/>
    <n v="1933"/>
    <n v="1.25627485640179E-2"/>
    <n v="0.97481308034734704"/>
    <s v="P23"/>
    <x v="0"/>
    <x v="0"/>
    <s v="anti-PD1"/>
    <n v="0.86055301676270801"/>
    <s v="CD8+/CD3E+"/>
    <s v="1"/>
    <b v="0"/>
    <b v="0"/>
    <n v="0.104398500613432"/>
    <n v="80.880851751144903"/>
    <m/>
    <n v="24.915867074442101"/>
    <x v="1"/>
    <s v="2"/>
    <s v="2"/>
  </r>
  <r>
    <s v="E3_P1_M89_L001"/>
    <x v="1"/>
    <s v="Human-melanoma"/>
    <n v="5542.5434799417098"/>
    <n v="2958"/>
    <n v="9.0971606494504396E-3"/>
    <n v="0.67010297076809799"/>
    <s v="P28"/>
    <x v="0"/>
    <x v="0"/>
    <s v="anti-CTLA4+PD1"/>
    <n v="1.3133054075650199"/>
    <s v="CD8+/CD3E+"/>
    <s v="1"/>
    <b v="0"/>
    <b v="0"/>
    <n v="0.52892870130726299"/>
    <n v="55.878791141685198"/>
    <m/>
    <n v="19.082310058485"/>
    <x v="0"/>
    <s v="8"/>
    <s v="8"/>
  </r>
  <r>
    <s v="E3_P1_MMD8_L001"/>
    <x v="0"/>
    <s v="Human-melanoma"/>
    <n v="6743.8891432731898"/>
    <n v="3644"/>
    <n v="7.54346458452149E-3"/>
    <n v="0.55220739825280396"/>
    <s v="P16"/>
    <x v="0"/>
    <x v="0"/>
    <s v="anti-PD1"/>
    <n v="1.6206059339657"/>
    <s v="CD8+/CD3E+"/>
    <s v="1"/>
    <b v="0"/>
    <b v="0"/>
    <n v="0.28428321699333198"/>
    <n v="76.565175204907206"/>
    <m/>
    <n v="3.0667628502427799"/>
    <x v="0"/>
    <s v="2"/>
    <s v="2"/>
  </r>
  <r>
    <s v="E3_P2_M24_L001"/>
    <x v="2"/>
    <s v="Human-melanoma"/>
    <n v="4656.7883521862796"/>
    <n v="2486"/>
    <n v="9.1006474911856997E-3"/>
    <n v="0.720407262092714"/>
    <s v="P25"/>
    <x v="1"/>
    <x v="0"/>
    <s v="anti-PD1"/>
    <n v="1.1111897800376001"/>
    <s v="CD8+/CD3E+"/>
    <s v="1"/>
    <b v="0"/>
    <b v="0"/>
    <n v="0.81524462417015997"/>
    <n v="68.115997846392005"/>
    <m/>
    <n v="25.732256161354702"/>
    <x v="2"/>
    <s v="2"/>
    <s v="2"/>
  </r>
  <r>
    <s v="E3_P2_M34"/>
    <x v="2"/>
    <s v="Human-melanoma"/>
    <n v="4604.3524074699199"/>
    <n v="2288"/>
    <n v="7.3454480537352099E-3"/>
    <n v="0.58578638717672404"/>
    <s v="P2"/>
    <x v="1"/>
    <x v="0"/>
    <s v="anti-PD1"/>
    <n v="1.0229593929657499"/>
    <s v="CD8+/CD3E+"/>
    <s v="1"/>
    <b v="0"/>
    <b v="0"/>
    <n v="1.08522017416145"/>
    <n v="84.073870433563101"/>
    <m/>
    <n v="22.335255889377201"/>
    <x v="3"/>
    <s v="2"/>
    <s v="2"/>
  </r>
  <r>
    <s v="E3_P2_M39"/>
    <x v="1"/>
    <s v="Human-melanoma"/>
    <n v="2061.9089781555899"/>
    <n v="1198"/>
    <n v="2.9423243263047402E-2"/>
    <n v="1.8672853134302601"/>
    <s v="P2"/>
    <x v="0"/>
    <x v="0"/>
    <s v="anti-PD1"/>
    <n v="0.53451329310782802"/>
    <s v="CD8+/CD3E+"/>
    <s v="1"/>
    <b v="0"/>
    <b v="0"/>
    <n v="0.146237714850176"/>
    <n v="66.748257153372904"/>
    <m/>
    <n v="22.136565474791499"/>
    <x v="1"/>
    <s v="4"/>
    <s v="4"/>
  </r>
  <r>
    <s v="E3_P2_M42"/>
    <x v="1"/>
    <s v="Human-melanoma"/>
    <n v="4312.6703905496997"/>
    <n v="2222"/>
    <n v="9.8989575979631806E-3"/>
    <n v="0.75018743314700598"/>
    <s v="P4"/>
    <x v="1"/>
    <x v="0"/>
    <s v="anti-CTLA4+PD1"/>
    <n v="0.99440442572126297"/>
    <s v="CD8+/CD3E+"/>
    <s v="1"/>
    <b v="0"/>
    <b v="0"/>
    <n v="7.0253701072317903E-2"/>
    <n v="43.533031195910297"/>
    <m/>
    <n v="25.162544621613499"/>
    <x v="1"/>
    <s v="4"/>
    <s v="4"/>
  </r>
  <r>
    <s v="E3_P2_M55_L001"/>
    <x v="2"/>
    <s v="Human-melanoma"/>
    <n v="5268.5647147188702"/>
    <n v="2940"/>
    <n v="1.1167970550889901E-2"/>
    <n v="0.74061581144315702"/>
    <s v="P1"/>
    <x v="0"/>
    <x v="0"/>
    <s v="anti-PD1"/>
    <n v="1.30984757950026"/>
    <s v="CD8+/CD3E+"/>
    <s v="1"/>
    <b v="0"/>
    <b v="0"/>
    <n v="0.735875522529855"/>
    <n v="99.388462757980804"/>
    <m/>
    <n v="13.20817726269"/>
    <x v="0"/>
    <s v="9"/>
    <s v="9"/>
  </r>
  <r>
    <s v="E3_P2_M66_L001"/>
    <x v="1"/>
    <s v="Human-melanoma"/>
    <n v="3686.1048906156998"/>
    <n v="1864"/>
    <n v="1.0316291020513501E-2"/>
    <n v="0.80747574556672697"/>
    <s v="P12"/>
    <x v="1"/>
    <x v="0"/>
    <s v="anti-PD1"/>
    <n v="0.82943256417984401"/>
    <s v="CD8+/CD3E+"/>
    <s v="1"/>
    <b v="0"/>
    <b v="0"/>
    <n v="0.140850782393483"/>
    <n v="66.382215902227799"/>
    <m/>
    <n v="27.0812238806758"/>
    <x v="1"/>
    <s v="3"/>
    <s v="3"/>
  </r>
  <r>
    <s v="E3_P2_M67_L001"/>
    <x v="0"/>
    <s v="Human-melanoma"/>
    <n v="6095.6228521224702"/>
    <n v="3242"/>
    <n v="7.6974518368952997E-3"/>
    <n v="0.59121947558267496"/>
    <s v="P6"/>
    <x v="0"/>
    <x v="0"/>
    <s v="anti-PD1"/>
    <n v="1.44191430300603"/>
    <s v="CD8+/CD3E+"/>
    <s v="1"/>
    <b v="0"/>
    <b v="0"/>
    <n v="0.78223503573465203"/>
    <n v="80.6734028620846"/>
    <m/>
    <n v="11.644129778819901"/>
    <x v="0"/>
    <s v="2"/>
    <s v="2"/>
  </r>
  <r>
    <s v="E3_P2_M71_L001"/>
    <x v="0"/>
    <s v="Human-melanoma"/>
    <n v="5301.4444975762799"/>
    <n v="2937"/>
    <n v="9.3316867195346095E-3"/>
    <n v="0.70148847197925501"/>
    <s v="P12"/>
    <x v="0"/>
    <x v="0"/>
    <s v="anti-PD1"/>
    <n v="1.31341695040582"/>
    <s v="CD8+/CD3E+"/>
    <s v="1"/>
    <b v="0"/>
    <b v="0"/>
    <n v="0.65417840509311298"/>
    <n v="78.4650380105479"/>
    <m/>
    <n v="11.7229475305682"/>
    <x v="0"/>
    <s v="8"/>
    <s v="8"/>
  </r>
  <r>
    <s v="E3_P2_M77_L001"/>
    <x v="2"/>
    <s v="Human-melanoma"/>
    <n v="4187.4565931828402"/>
    <n v="2170"/>
    <n v="7.8545650114457202E-3"/>
    <n v="0.65245115100781403"/>
    <s v="P31"/>
    <x v="1"/>
    <x v="0"/>
    <s v="anti-PD1"/>
    <n v="0.96506865859117896"/>
    <s v="CD8+/CD3E+"/>
    <s v="1"/>
    <b v="0"/>
    <b v="0"/>
    <n v="0.91562715146037699"/>
    <n v="89.942388218293004"/>
    <m/>
    <n v="24.835503992642"/>
    <x v="2"/>
    <s v="6"/>
    <s v="6"/>
  </r>
  <r>
    <s v="E3_P2_M79_L001"/>
    <x v="1"/>
    <s v="Human-melanoma"/>
    <n v="4210.95957646225"/>
    <n v="2153"/>
    <n v="8.3131423128993808E-3"/>
    <n v="0.67741381427261804"/>
    <s v="P20"/>
    <x v="0"/>
    <x v="0"/>
    <s v="anti-PD1"/>
    <n v="0.95714911689446502"/>
    <s v="CD8+/CD3E+"/>
    <s v="1"/>
    <b v="0"/>
    <b v="0"/>
    <n v="0.283317790527288"/>
    <n v="73.5315625951161"/>
    <m/>
    <n v="22.6721352506447"/>
    <x v="2"/>
    <s v="2"/>
    <s v="2"/>
  </r>
  <r>
    <s v="E3_P2_M90-7-24-17"/>
    <x v="0"/>
    <s v="Human-melanoma"/>
    <n v="5032.8519815080399"/>
    <n v="2650"/>
    <n v="9.5306204984244008E-3"/>
    <n v="0.72355346646020502"/>
    <s v="P30"/>
    <x v="0"/>
    <x v="0"/>
    <s v="anti-PD1"/>
    <n v="1.1803463413328501"/>
    <s v="CD8+/CD3E+"/>
    <s v="1"/>
    <b v="0"/>
    <b v="0"/>
    <n v="0.28870557931372198"/>
    <n v="76.270173287476098"/>
    <m/>
    <n v="14.6234831548246"/>
    <x v="0"/>
    <s v="9"/>
    <s v="9"/>
  </r>
  <r>
    <s v="E3_P2_M90-7-31-17"/>
    <x v="0"/>
    <s v="Human-melanoma"/>
    <n v="3569.36245978016"/>
    <n v="1812"/>
    <n v="1.14511366534083E-2"/>
    <n v="0.94065174837856402"/>
    <s v="P30"/>
    <x v="0"/>
    <x v="0"/>
    <s v="anti-PD1"/>
    <n v="0.81069336692564598"/>
    <s v="CD8+/CD3E+"/>
    <s v="1"/>
    <b v="0"/>
    <b v="0"/>
    <n v="0.267191909608197"/>
    <n v="102.364001908693"/>
    <m/>
    <n v="24.938695546699101"/>
    <x v="1"/>
    <s v="3"/>
    <s v="3"/>
  </r>
  <r>
    <s v="E3_P2_MMD9_L001"/>
    <x v="1"/>
    <s v="Human-melanoma"/>
    <n v="3091.8388078153098"/>
    <n v="1526"/>
    <n v="1.5710567282250999E-2"/>
    <n v="1.22689716489471"/>
    <s v="P17"/>
    <x v="0"/>
    <x v="1"/>
    <s v="anti-PD1"/>
    <n v="0.67985361466865901"/>
    <s v="CD8+/CD3E+"/>
    <s v="1"/>
    <b v="0"/>
    <b v="0"/>
    <n v="0.30449804620128301"/>
    <n v="93.873340530612396"/>
    <m/>
    <n v="31.152474435204599"/>
    <x v="2"/>
    <s v="7"/>
    <s v="7"/>
  </r>
  <r>
    <s v="E3_P3_M23"/>
    <x v="1"/>
    <s v="Human-melanoma"/>
    <n v="4048.47147378008"/>
    <n v="2088"/>
    <n v="1.3797390674847001E-2"/>
    <n v="0.96463858122013002"/>
    <s v="P3"/>
    <x v="0"/>
    <x v="0"/>
    <s v="anti-PD1"/>
    <n v="0.93049037794355305"/>
    <s v="CD8+/CD3E+"/>
    <s v="1"/>
    <b v="0"/>
    <b v="0"/>
    <n v="0.17031186535072401"/>
    <n v="46.739190679024503"/>
    <m/>
    <n v="30.839645459556099"/>
    <x v="2"/>
    <s v="8"/>
    <s v="8"/>
  </r>
  <r>
    <s v="E3_P3_M39"/>
    <x v="1"/>
    <s v="Human-melanoma"/>
    <n v="4948.3183922105"/>
    <n v="2606"/>
    <n v="9.4315411650340193E-3"/>
    <n v="0.72780224865746501"/>
    <s v="P2"/>
    <x v="0"/>
    <x v="0"/>
    <s v="anti-PD1"/>
    <n v="1.1578146874915001"/>
    <s v="CD8+/CD3E+"/>
    <s v="1"/>
    <b v="0"/>
    <b v="0"/>
    <n v="0.49462026981621598"/>
    <n v="91.800886194998895"/>
    <m/>
    <n v="24.101513186041299"/>
    <x v="2"/>
    <s v="5"/>
    <s v="5"/>
  </r>
  <r>
    <s v="E3_P3_M42"/>
    <x v="2"/>
    <s v="Human-melanoma"/>
    <n v="7572.2404588607496"/>
    <n v="4124"/>
    <n v="6.2939239915757901E-3"/>
    <n v="0.47547509915045"/>
    <s v="P4"/>
    <x v="1"/>
    <x v="0"/>
    <s v="anti-CTLA4+PD1"/>
    <n v="1.8438031584040899"/>
    <s v="CD8+/CD3E+"/>
    <s v="1"/>
    <b v="0"/>
    <b v="0"/>
    <n v="1.7642052398035499"/>
    <n v="64.465751287370097"/>
    <m/>
    <n v="3.9298297131102902"/>
    <x v="0"/>
    <s v="1"/>
    <s v="1"/>
  </r>
  <r>
    <s v="E3_P3_M68_L001"/>
    <x v="1"/>
    <s v="Human-melanoma"/>
    <n v="4722.5158163430397"/>
    <n v="2384"/>
    <n v="1.01862664828722E-2"/>
    <n v="0.75496606820371204"/>
    <s v="P23"/>
    <x v="0"/>
    <x v="0"/>
    <s v="anti-PD1"/>
    <n v="1.06133013020054"/>
    <s v="CD8+/CD3E+"/>
    <s v="1"/>
    <b v="0"/>
    <b v="0"/>
    <n v="0.28260375171417201"/>
    <n v="89.400083538290303"/>
    <m/>
    <n v="17.107240200474401"/>
    <x v="0"/>
    <s v="3"/>
    <s v="3"/>
  </r>
  <r>
    <s v="E3_P3_M77_L001"/>
    <x v="3"/>
    <s v="Human-melanoma"/>
    <n v="4184.4550283736899"/>
    <n v="2158"/>
    <n v="9.7812179176189704E-3"/>
    <n v="0.76688529573672803"/>
    <s v="P31"/>
    <x v="1"/>
    <x v="0"/>
    <s v="anti-PD1"/>
    <n v="0.96317243029760002"/>
    <s v="CD8+/CD3E+"/>
    <s v="1"/>
    <b v="0"/>
    <b v="0"/>
    <n v="0.63244936225993997"/>
    <n v="86.610375019283794"/>
    <m/>
    <n v="24.466550788581699"/>
    <x v="2"/>
    <s v="6"/>
    <s v="6"/>
  </r>
  <r>
    <s v="E3_P3_M79_L001"/>
    <x v="3"/>
    <s v="Human-melanoma"/>
    <n v="7076.1197756537204"/>
    <n v="3805"/>
    <n v="7.3417048556080602E-3"/>
    <n v="0.52783952279839497"/>
    <s v="P20"/>
    <x v="0"/>
    <x v="0"/>
    <s v="anti-PD1"/>
    <n v="1.6976820369576699"/>
    <s v="CD8+/CD3E+"/>
    <s v="1"/>
    <b v="0"/>
    <b v="0"/>
    <n v="0.22805487419797499"/>
    <n v="43.670265442978703"/>
    <m/>
    <n v="13.4357768951579"/>
    <x v="0"/>
    <s v="6"/>
    <s v="6"/>
  </r>
  <r>
    <s v="E3_P3_MMD7_L001"/>
    <x v="1"/>
    <s v="Human-melanoma"/>
    <n v="3112.9362526114701"/>
    <n v="1570"/>
    <n v="1.3730693907123699E-2"/>
    <n v="1.1006711328309"/>
    <s v="P19"/>
    <x v="0"/>
    <x v="1"/>
    <s v="anti-PD1"/>
    <n v="0.70182755430602195"/>
    <s v="CD8+/CD3E+"/>
    <s v="1"/>
    <b v="0"/>
    <b v="0"/>
    <n v="0.46491611793308202"/>
    <n v="111.73355485473"/>
    <m/>
    <n v="31.424555444970601"/>
    <x v="2"/>
    <s v="5"/>
    <s v="5"/>
  </r>
  <r>
    <s v="E3_P3_MMD9_L001"/>
    <x v="3"/>
    <s v="Human-melanoma"/>
    <n v="2504.7731484211999"/>
    <n v="1228"/>
    <n v="2.0371608132760701E-2"/>
    <n v="1.5449597047555399"/>
    <s v="P17"/>
    <x v="0"/>
    <x v="1"/>
    <s v="anti-PD1"/>
    <n v="0.549125405252471"/>
    <s v="CD8+/CD3E+"/>
    <s v="1"/>
    <b v="0"/>
    <b v="0"/>
    <n v="0.12571343545163099"/>
    <n v="91.214947475288895"/>
    <m/>
    <n v="31.340439156496501"/>
    <x v="2"/>
    <s v="7"/>
    <s v="7"/>
  </r>
  <r>
    <s v="E3_P4_M13_L001"/>
    <x v="1"/>
    <s v="Human-melanoma"/>
    <n v="2929.9362867150799"/>
    <n v="1509"/>
    <n v="1.53841858387313E-2"/>
    <n v="1.19852178591044"/>
    <s v="P15"/>
    <x v="0"/>
    <x v="0"/>
    <s v="anti-PD1"/>
    <n v="0.67539190103670699"/>
    <s v="CD8+/CD3E+"/>
    <s v="1"/>
    <b v="0"/>
    <b v="0"/>
    <n v="0.60200296569299105"/>
    <n v="50.959414110259999"/>
    <m/>
    <n v="31.015770117200301"/>
    <x v="2"/>
    <s v="3"/>
    <s v="3"/>
  </r>
  <r>
    <s v="E3_P4_M23"/>
    <x v="1"/>
    <s v="Human-melanoma"/>
    <n v="4364.3795211643101"/>
    <n v="2243"/>
    <n v="1.14297362959794E-2"/>
    <n v="0.86113233336100903"/>
    <s v="P3"/>
    <x v="0"/>
    <x v="0"/>
    <s v="anti-PD1"/>
    <n v="0.99964693923880599"/>
    <s v="CD8+/CD3E+"/>
    <s v="1"/>
    <b v="0"/>
    <b v="0"/>
    <n v="0.161587840691645"/>
    <n v="66.106827649161602"/>
    <m/>
    <n v="24.816260112131701"/>
    <x v="1"/>
    <s v="4"/>
    <s v="4"/>
  </r>
  <r>
    <s v="E3_P4_M24_L001"/>
    <x v="0"/>
    <s v="Human-melanoma"/>
    <n v="3625.1120722442802"/>
    <n v="1897"/>
    <n v="1.23546003773561E-2"/>
    <n v="0.95611700248396503"/>
    <s v="P25"/>
    <x v="1"/>
    <x v="0"/>
    <s v="anti-PD1"/>
    <n v="0.84884101847883398"/>
    <s v="CD8+/CD3E+"/>
    <s v="1"/>
    <b v="0"/>
    <b v="0"/>
    <n v="0.123021541969406"/>
    <n v="92.400451178050602"/>
    <m/>
    <n v="30.966452105894401"/>
    <x v="2"/>
    <s v="5"/>
    <s v="5"/>
  </r>
  <r>
    <s v="E3_P4_M43_L001"/>
    <x v="1"/>
    <s v="Human-melanoma"/>
    <n v="2839.8101080502702"/>
    <n v="1418"/>
    <n v="1.6263818256788801E-2"/>
    <n v="1.19666464851183"/>
    <s v="P14"/>
    <x v="0"/>
    <x v="0"/>
    <s v="anti-PD1"/>
    <n v="0.63657499243872595"/>
    <s v="CD8+/CD3E+"/>
    <s v="1"/>
    <b v="0"/>
    <b v="0"/>
    <n v="0.16774769172974399"/>
    <n v="99.613252874675894"/>
    <m/>
    <n v="27.144252963104201"/>
    <x v="1"/>
    <s v="4"/>
    <s v="4"/>
  </r>
  <r>
    <s v="E3_P4_M44_L001"/>
    <x v="1"/>
    <s v="Human-melanoma"/>
    <n v="3310.24493191173"/>
    <n v="1879"/>
    <n v="1.50245413440781E-2"/>
    <n v="1.12599753033147"/>
    <s v="P11"/>
    <x v="0"/>
    <x v="0"/>
    <s v="anti-PD1"/>
    <n v="0.84147919098611401"/>
    <s v="CD8+/CD3E+"/>
    <s v="1"/>
    <b v="0"/>
    <b v="0"/>
    <n v="0.42109452107776002"/>
    <n v="70.7629286185296"/>
    <m/>
    <n v="30.907858058852501"/>
    <x v="2"/>
    <s v="3"/>
    <s v="3"/>
  </r>
  <r>
    <s v="E3_P4_M55_L001"/>
    <x v="2"/>
    <s v="Human-melanoma"/>
    <n v="5701.5076388144198"/>
    <n v="2953"/>
    <n v="8.6094031036934807E-3"/>
    <n v="0.65012596276393597"/>
    <s v="P1"/>
    <x v="0"/>
    <x v="0"/>
    <s v="anti-PD1"/>
    <n v="1.3131938647242201"/>
    <s v="CD8+/CD3E+"/>
    <s v="1"/>
    <b v="0"/>
    <b v="0"/>
    <n v="0.34830882217109799"/>
    <n v="66.559018080397394"/>
    <m/>
    <n v="12.4264738242171"/>
    <x v="0"/>
    <s v="0"/>
    <s v="0"/>
  </r>
  <r>
    <s v="E3_P4_M71_L001"/>
    <x v="2"/>
    <s v="Human-melanoma"/>
    <n v="4838.7400928132101"/>
    <n v="2691"/>
    <n v="9.9865323433905393E-3"/>
    <n v="0.76289460532708198"/>
    <s v="P12"/>
    <x v="0"/>
    <x v="0"/>
    <s v="anti-PD1"/>
    <n v="1.20990519414454"/>
    <s v="CD8+/CD3E+"/>
    <s v="1"/>
    <b v="0"/>
    <b v="0"/>
    <n v="0.56068027750606098"/>
    <n v="105.829360904607"/>
    <m/>
    <n v="12.5705162663044"/>
    <x v="0"/>
    <s v="0"/>
    <s v="0"/>
  </r>
  <r>
    <s v="E3_P4_M89_L001"/>
    <x v="0"/>
    <s v="Human-melanoma"/>
    <n v="4817.1217516220704"/>
    <n v="2556"/>
    <n v="1.07968993203779E-2"/>
    <n v="0.78733683631997198"/>
    <s v="P28"/>
    <x v="0"/>
    <x v="0"/>
    <s v="anti-CTLA4+PD1"/>
    <n v="1.13796006182931"/>
    <s v="CD8+/CD3E+"/>
    <s v="1"/>
    <b v="0"/>
    <b v="0"/>
    <n v="0.10920693972731001"/>
    <n v="89.221548942446006"/>
    <m/>
    <n v="22.3563617400239"/>
    <x v="1"/>
    <s v="3"/>
    <s v="3"/>
  </r>
  <r>
    <s v="E3_P4_M91_L001"/>
    <x v="1"/>
    <s v="Human-melanoma"/>
    <n v="7273.0721360232501"/>
    <n v="3931"/>
    <n v="6.8938775039576504E-3"/>
    <n v="0.50524132272411104"/>
    <s v="P27"/>
    <x v="1"/>
    <x v="0"/>
    <s v="anti-PD1"/>
    <n v="1.75802671382982"/>
    <s v="CD8+/CD3E+"/>
    <s v="1"/>
    <b v="0"/>
    <b v="0"/>
    <n v="0.88551181924216704"/>
    <n v="65.688178023161996"/>
    <m/>
    <n v="7.9304033969184999"/>
    <x v="0"/>
    <s v="1"/>
    <s v="1"/>
  </r>
  <r>
    <s v="E3_P4_MMD1-84B_L001"/>
    <x v="0"/>
    <s v="Human-melanoma"/>
    <n v="3510.5398525280102"/>
    <n v="1764"/>
    <n v="1.3975464685814299E-2"/>
    <n v="1.0745580915427899"/>
    <s v="P5"/>
    <x v="0"/>
    <x v="1"/>
    <s v="anti-PD1"/>
    <n v="0.786042399109112"/>
    <s v="CD8+/CD3E+"/>
    <s v="1"/>
    <b v="0"/>
    <b v="0"/>
    <n v="0.34141778438019199"/>
    <n v="103.866266299853"/>
    <m/>
    <n v="30.996069516113302"/>
    <x v="2"/>
    <s v="7"/>
    <s v="7"/>
  </r>
  <r>
    <s v="E3_P4_MMD8_L001"/>
    <x v="1"/>
    <s v="Human-melanoma"/>
    <n v="3337.3422429750699"/>
    <n v="1677"/>
    <n v="1.31159567895235E-2"/>
    <n v="1.03829042818589"/>
    <s v="P16"/>
    <x v="0"/>
    <x v="0"/>
    <s v="anti-PD1"/>
    <n v="0.747894747555924"/>
    <s v="CD8+/CD3E+"/>
    <s v="1"/>
    <b v="0"/>
    <b v="0"/>
    <n v="0.854451088536474"/>
    <n v="96.899830085562201"/>
    <m/>
    <n v="28.458629060642298"/>
    <x v="2"/>
    <s v="7"/>
    <s v="7"/>
  </r>
  <r>
    <s v="E3_P5_M44_L001"/>
    <x v="1"/>
    <s v="Human-melanoma"/>
    <n v="3080.1953311737898"/>
    <n v="1749"/>
    <n v="1.49465743276254E-2"/>
    <n v="1.13516306841367"/>
    <s v="P11"/>
    <x v="0"/>
    <x v="0"/>
    <s v="anti-PD1"/>
    <n v="0.78470388501952704"/>
    <s v="CD8+/CD3E+"/>
    <s v="1"/>
    <b v="0"/>
    <b v="0"/>
    <n v="0.204481566570935"/>
    <n v="76.646177870892799"/>
    <m/>
    <n v="27.4544770288358"/>
    <x v="1"/>
    <s v="4"/>
    <s v="4"/>
  </r>
  <r>
    <s v="E3_P5_M76_L001"/>
    <x v="1"/>
    <s v="Human-melanoma"/>
    <n v="3249.5303007881898"/>
    <n v="1636"/>
    <n v="1.26854132065747E-2"/>
    <n v="0.99385766399632203"/>
    <s v="P33"/>
    <x v="1"/>
    <x v="1"/>
    <s v="anti-PD1"/>
    <n v="0.72949017882412304"/>
    <s v="CD8+/CD3E+"/>
    <s v="1"/>
    <b v="0"/>
    <b v="0"/>
    <n v="0.71800044999673296"/>
    <n v="103.495986140261"/>
    <m/>
    <n v="27.316148789504801"/>
    <x v="1"/>
    <s v="4"/>
    <s v="4"/>
  </r>
  <r>
    <s v="E3_P5_MMD8_L001"/>
    <x v="3"/>
    <s v="Human-melanoma"/>
    <n v="6476.4620339720605"/>
    <n v="3412"/>
    <n v="6.9651708832088599E-3"/>
    <n v="0.52835538271974403"/>
    <s v="P16"/>
    <x v="0"/>
    <x v="0"/>
    <s v="anti-PD1"/>
    <n v="1.5197712058835899"/>
    <s v="CD8+/CD3E+"/>
    <s v="1"/>
    <b v="0"/>
    <b v="0"/>
    <n v="0.210926311264716"/>
    <n v="89.3968346929191"/>
    <m/>
    <n v="7.2272782696819604"/>
    <x v="0"/>
    <s v="2"/>
    <s v="2"/>
  </r>
  <r>
    <s v="E3_P5_MMD9_L001"/>
    <x v="1"/>
    <s v="Human-melanoma"/>
    <n v="2937.1504580687201"/>
    <n v="1447"/>
    <n v="1.6340347166336599E-2"/>
    <n v="1.28247472358898"/>
    <s v="P17"/>
    <x v="0"/>
    <x v="1"/>
    <s v="anti-PD1"/>
    <n v="0.64427144845384299"/>
    <s v="CD8+/CD3E+"/>
    <s v="1"/>
    <b v="0"/>
    <b v="0"/>
    <n v="0.158533513330403"/>
    <n v="99.419087120027697"/>
    <m/>
    <n v="30.9853295255867"/>
    <x v="2"/>
    <s v="7"/>
    <s v="7"/>
  </r>
  <r>
    <s v="E3_P6_M15"/>
    <x v="2"/>
    <s v="Human-melanoma"/>
    <n v="3863.9811351489998"/>
    <n v="1994"/>
    <n v="9.0907802677338799E-3"/>
    <n v="0.73429516553632102"/>
    <s v="P1"/>
    <x v="0"/>
    <x v="1"/>
    <s v="anti-PD1"/>
    <n v="0.89301198343515698"/>
    <s v="CD8+/CD3E+"/>
    <s v="1"/>
    <b v="0"/>
    <b v="0"/>
    <n v="0.21535033320889799"/>
    <n v="75.559317910206303"/>
    <m/>
    <n v="17.5004378534259"/>
    <x v="0"/>
    <s v="0"/>
    <s v="0"/>
  </r>
  <r>
    <s v="E3_P6_M60-B1_L001"/>
    <x v="1"/>
    <s v="Human-melanoma"/>
    <n v="3609.0670054192901"/>
    <n v="1873"/>
    <n v="1.06425012197365E-2"/>
    <n v="0.822629148842832"/>
    <s v="P7"/>
    <x v="1"/>
    <x v="1"/>
    <s v="anti-CTLA4+PD1"/>
    <n v="0.83489816337898504"/>
    <s v="CD8+/CD3E+"/>
    <s v="1"/>
    <b v="0"/>
    <b v="0"/>
    <n v="5.5842077603141999E-2"/>
    <n v="57.186491217596902"/>
    <m/>
    <n v="30.777369889529599"/>
    <x v="2"/>
    <s v="3"/>
    <s v="3"/>
  </r>
  <r>
    <s v="E3_P6_M68_L001"/>
    <x v="1"/>
    <s v="Human-melanoma"/>
    <n v="4248.0870809670296"/>
    <n v="2159"/>
    <n v="9.8103945445096701E-3"/>
    <n v="0.76047594019131204"/>
    <s v="P23"/>
    <x v="0"/>
    <x v="0"/>
    <s v="anti-PD1"/>
    <n v="0.96350705881999599"/>
    <s v="CD8+/CD3E+"/>
    <s v="1"/>
    <b v="0"/>
    <b v="0"/>
    <n v="1.3071144580251"/>
    <n v="89.447309289584695"/>
    <m/>
    <n v="24.138656541313999"/>
    <x v="1"/>
    <s v="3"/>
    <s v="3"/>
  </r>
  <r>
    <s v="E3_P6_M76_L001"/>
    <x v="1"/>
    <s v="Human-melanoma"/>
    <n v="3377.02896461817"/>
    <n v="1713"/>
    <n v="1.3692584683666201E-2"/>
    <n v="1.08914363621142"/>
    <s v="P33"/>
    <x v="1"/>
    <x v="1"/>
    <s v="anti-PD1"/>
    <n v="0.766968573332518"/>
    <s v="CD8+/CD3E+"/>
    <s v="1"/>
    <b v="0"/>
    <b v="0"/>
    <n v="0.34439735439876201"/>
    <n v="74.054800179395102"/>
    <m/>
    <n v="27.2701073132733"/>
    <x v="1"/>
    <s v="4"/>
    <s v="4"/>
  </r>
  <r>
    <s v="E3_P7_M36_L001"/>
    <x v="2"/>
    <s v="Human-melanoma"/>
    <n v="4626.2931297309397"/>
    <n v="2474"/>
    <n v="1.02371940964344E-2"/>
    <n v="0.79235036841705597"/>
    <s v="P3"/>
    <x v="0"/>
    <x v="0"/>
    <s v="anti-PD1"/>
    <n v="1.10460875243047"/>
    <s v="CD8+/CD3E+"/>
    <s v="1"/>
    <b v="0"/>
    <b v="0"/>
    <n v="0.51688860714465301"/>
    <n v="70.414265716393501"/>
    <m/>
    <n v="26.138389619421101"/>
    <x v="2"/>
    <s v="2"/>
    <s v="2"/>
  </r>
  <r>
    <s v="E3_P7_M82_L001"/>
    <x v="1"/>
    <s v="Human-melanoma"/>
    <n v="4076.67970877068"/>
    <n v="2229"/>
    <n v="1.0707988167809801E-2"/>
    <n v="0.87344307068502003"/>
    <s v="P24"/>
    <x v="1"/>
    <x v="1"/>
    <s v="anti-PD1"/>
    <n v="0.997862253786025"/>
    <s v="CD8+/CD3E+"/>
    <s v="1"/>
    <b v="0"/>
    <b v="0"/>
    <n v="0.186577777953322"/>
    <n v="89.219057787764399"/>
    <m/>
    <n v="24.973265041801501"/>
    <x v="1"/>
    <s v="0"/>
    <s v="0"/>
  </r>
  <r>
    <s v="E3_P8_M36_L001"/>
    <x v="1"/>
    <s v="Human-melanoma"/>
    <n v="3213.8671226973602"/>
    <n v="1636"/>
    <n v="1.3293863184835801E-2"/>
    <n v="1.0668024438313"/>
    <s v="P3"/>
    <x v="0"/>
    <x v="0"/>
    <s v="anti-PD1"/>
    <n v="0.73015943586891596"/>
    <s v="CD8+/CD3E+"/>
    <s v="1"/>
    <b v="0"/>
    <b v="0"/>
    <n v="0.22219879809489501"/>
    <n v="110.011483260516"/>
    <m/>
    <n v="31.194117200189499"/>
    <x v="2"/>
    <s v="5"/>
    <s v="5"/>
  </r>
  <r>
    <s v="E3_P8_M60-B1_L001"/>
    <x v="3"/>
    <s v="Human-melanoma"/>
    <n v="3678.4256941422"/>
    <n v="1866"/>
    <n v="1.3091413238621501E-2"/>
    <n v="1.0132338261141001"/>
    <s v="P7"/>
    <x v="1"/>
    <x v="1"/>
    <s v="anti-CTLA4+PD1"/>
    <n v="0.83177496383661897"/>
    <s v="CD8+/CD3E+"/>
    <s v="1"/>
    <b v="0"/>
    <b v="0"/>
    <n v="0.57444892021148397"/>
    <n v="65.914894307324502"/>
    <m/>
    <n v="26.807546585735999"/>
    <x v="1"/>
    <s v="0"/>
    <s v="0"/>
  </r>
  <r>
    <s v="E3_P9_M82_L001"/>
    <x v="1"/>
    <s v="Human-melanoma"/>
    <n v="4228.9270024664802"/>
    <n v="2450"/>
    <n v="1.08506646041022E-2"/>
    <n v="0.80751247791465697"/>
    <s v="P24"/>
    <x v="1"/>
    <x v="1"/>
    <s v="anti-PD1"/>
    <n v="1.09468143959938"/>
    <s v="CD8+/CD3E+"/>
    <s v="1"/>
    <b v="0"/>
    <b v="0"/>
    <n v="0.547913373763672"/>
    <n v="59.392502638063903"/>
    <m/>
    <n v="24.616100117240599"/>
    <x v="1"/>
    <s v="8"/>
    <s v="8"/>
  </r>
  <r>
    <s v="E4_P1_M15"/>
    <x v="2"/>
    <s v="Human-melanoma"/>
    <n v="5627.5292195909096"/>
    <n v="2908"/>
    <n v="8.3751048657718097E-3"/>
    <n v="0.64706160583259098"/>
    <s v="P1"/>
    <x v="0"/>
    <x v="1"/>
    <s v="anti-PD1"/>
    <n v="1.2943431246292201"/>
    <s v="CD8+/CD3E+"/>
    <s v="1"/>
    <b v="0"/>
    <b v="0"/>
    <n v="0.24170350734364801"/>
    <n v="71.411987274342295"/>
    <m/>
    <n v="23.351211450629101"/>
    <x v="3"/>
    <s v="6"/>
    <s v="6"/>
  </r>
  <r>
    <s v="E4_P1_M24_L001"/>
    <x v="1"/>
    <s v="Human-melanoma"/>
    <n v="4192.1408074003702"/>
    <n v="2210"/>
    <n v="1.0974121136445501E-2"/>
    <n v="0.83187148498500496"/>
    <s v="P25"/>
    <x v="1"/>
    <x v="0"/>
    <s v="anti-PD1"/>
    <n v="0.98849265515892604"/>
    <s v="CD8+/CD3E+"/>
    <s v="1"/>
    <b v="0"/>
    <b v="0"/>
    <n v="0.45044742839771501"/>
    <n v="78.928256806089095"/>
    <m/>
    <n v="28.384639389655"/>
    <x v="2"/>
    <s v="2"/>
    <s v="2"/>
  </r>
  <r>
    <s v="E4_P1_M29_L001"/>
    <x v="1"/>
    <s v="Human-melanoma"/>
    <n v="4140.1194108363597"/>
    <n v="2191"/>
    <n v="1.2581649235743101E-2"/>
    <n v="0.91605525151387002"/>
    <s v="P26"/>
    <x v="1"/>
    <x v="1"/>
    <s v="anti-CTLA4+PD1"/>
    <n v="0.97901151369102901"/>
    <s v="CD8+/CD3E+"/>
    <s v="1"/>
    <b v="0"/>
    <b v="0"/>
    <n v="0.119768256837885"/>
    <n v="58.347947065676699"/>
    <m/>
    <n v="30.925481337573402"/>
    <x v="2"/>
    <s v="8"/>
    <s v="8"/>
  </r>
  <r>
    <s v="E4_P1_M34"/>
    <x v="2"/>
    <s v="Human-melanoma"/>
    <n v="3389.6398957208398"/>
    <n v="1654"/>
    <n v="1.2628013325407E-2"/>
    <n v="1.0160360867170199"/>
    <s v="P2"/>
    <x v="1"/>
    <x v="0"/>
    <s v="anti-PD1"/>
    <n v="0.73529040654566002"/>
    <s v="CD8+/CD3E+"/>
    <s v="1"/>
    <b v="0"/>
    <b v="0"/>
    <n v="0.40789031819703703"/>
    <n v="91.688833373934301"/>
    <m/>
    <n v="25.484680588669701"/>
    <x v="1"/>
    <s v="0"/>
    <s v="0"/>
  </r>
  <r>
    <s v="E4_P1_M39"/>
    <x v="1"/>
    <s v="Human-melanoma"/>
    <n v="5272.7048410441103"/>
    <n v="2717"/>
    <n v="6.8455262835709404E-3"/>
    <n v="0.57277160105448099"/>
    <s v="P2"/>
    <x v="0"/>
    <x v="0"/>
    <s v="anti-PD1"/>
    <n v="1.21146679391572"/>
    <s v="CD8+/CD3E+"/>
    <s v="1"/>
    <b v="0"/>
    <b v="0"/>
    <n v="15.912884480611"/>
    <n v="111.77137780712199"/>
    <m/>
    <n v="16.496715927446299"/>
    <x v="0"/>
    <s v="6"/>
    <s v="6"/>
  </r>
  <r>
    <s v="E4_P1_M41_L001"/>
    <x v="2"/>
    <s v="Human-melanoma"/>
    <n v="3042.0745883600998"/>
    <n v="1404"/>
    <n v="1.3201560623406499E-2"/>
    <n v="1.17642958372458"/>
    <s v="P35"/>
    <x v="1"/>
    <x v="1"/>
    <s v="anti-PD1"/>
    <n v="0.62608996540364004"/>
    <s v="CD8+/CD3E+"/>
    <s v="1"/>
    <b v="0"/>
    <b v="0"/>
    <n v="0.67740368243191895"/>
    <n v="82.849216940295605"/>
    <m/>
    <n v="26.781354806110102"/>
    <x v="1"/>
    <s v="7"/>
    <s v="7"/>
  </r>
  <r>
    <s v="E4_P1_M50_L001"/>
    <x v="0"/>
    <s v="Human-melanoma"/>
    <n v="3609.5206252641201"/>
    <n v="1823"/>
    <n v="1.15459717115396E-2"/>
    <n v="0.93252142919638603"/>
    <s v="P29"/>
    <x v="1"/>
    <x v="1"/>
    <s v="anti-PD1"/>
    <n v="0.81526662339839695"/>
    <s v="CD8+/CD3E+"/>
    <s v="1"/>
    <b v="0"/>
    <b v="0"/>
    <n v="0.42308820852774998"/>
    <n v="101.35862163689499"/>
    <m/>
    <n v="26.955376565591301"/>
    <x v="1"/>
    <s v="7"/>
    <s v="7"/>
  </r>
  <r>
    <s v="E4_P1_M53_L001"/>
    <x v="0"/>
    <s v="Human-melanoma"/>
    <n v="5308.9576200348802"/>
    <n v="2755"/>
    <n v="8.7593250384416406E-3"/>
    <n v="0.68146996776859003"/>
    <s v="P20"/>
    <x v="1"/>
    <x v="0"/>
    <s v="anti-PD1"/>
    <n v="1.2308752482147101"/>
    <s v="CD8+/CD3E+"/>
    <s v="1"/>
    <b v="0"/>
    <b v="0"/>
    <n v="1.0973988526709"/>
    <n v="67.690703133621696"/>
    <m/>
    <n v="10.3053167182651"/>
    <x v="0"/>
    <s v="1"/>
    <s v="1"/>
  </r>
  <r>
    <s v="E4_P1_M55_L001"/>
    <x v="0"/>
    <s v="Human-melanoma"/>
    <n v="4705.81741924793"/>
    <n v="2443"/>
    <n v="8.4184420392343605E-3"/>
    <n v="0.669398512525894"/>
    <s v="P1"/>
    <x v="0"/>
    <x v="0"/>
    <s v="anti-PD1"/>
    <n v="1.08531184097228"/>
    <s v="CD8+/CD3E+"/>
    <s v="1"/>
    <b v="0"/>
    <b v="0"/>
    <n v="0.70978386218541101"/>
    <n v="89.630129905945907"/>
    <m/>
    <n v="22.663363900741199"/>
    <x v="2"/>
    <s v="5"/>
    <s v="5"/>
  </r>
  <r>
    <s v="E4_P1_M66_L001"/>
    <x v="3"/>
    <s v="Human-melanoma"/>
    <n v="3746.4283045068601"/>
    <n v="1835"/>
    <n v="1.04878198020187E-2"/>
    <n v="0.85099080171596997"/>
    <s v="P12"/>
    <x v="1"/>
    <x v="0"/>
    <s v="anti-PD1"/>
    <n v="0.818166737259166"/>
    <s v="CD8+/CD3E+"/>
    <s v="1"/>
    <b v="0"/>
    <b v="0"/>
    <n v="0.18274779282411399"/>
    <n v="87.220244579679004"/>
    <m/>
    <n v="25.178929646853199"/>
    <x v="1"/>
    <s v="3"/>
    <s v="3"/>
  </r>
  <r>
    <s v="E4_P1_M83_L001"/>
    <x v="0"/>
    <s v="Human-melanoma"/>
    <n v="5163.93420740275"/>
    <n v="2618"/>
    <n v="8.7591125216035098E-3"/>
    <n v="0.69471599841030796"/>
    <s v="P23"/>
    <x v="0"/>
    <x v="0"/>
    <s v="anti-PD1"/>
    <n v="1.1695266857753699"/>
    <s v="CD8+/CD3E+"/>
    <s v="1"/>
    <b v="0"/>
    <b v="0"/>
    <n v="0.775286700334477"/>
    <n v="74.171932277093205"/>
    <m/>
    <n v="16.852034479925699"/>
    <x v="0"/>
    <s v="2"/>
    <s v="2"/>
  </r>
  <r>
    <s v="E4_P1_M90-7-24-17"/>
    <x v="0"/>
    <s v="Human-melanoma"/>
    <n v="5243.3960426189597"/>
    <n v="2812"/>
    <n v="9.9824709110542306E-3"/>
    <n v="0.71820681054783198"/>
    <s v="P30"/>
    <x v="0"/>
    <x v="0"/>
    <s v="anti-PD1"/>
    <n v="1.25452233046405"/>
    <s v="CD8+/CD3E+"/>
    <s v="1"/>
    <b v="0"/>
    <b v="0"/>
    <n v="5.2658123491571902E-2"/>
    <n v="39.220627500364301"/>
    <m/>
    <n v="13.780401362922801"/>
    <x v="0"/>
    <s v="2"/>
    <s v="2"/>
  </r>
  <r>
    <s v="E4_P1_M91_L001"/>
    <x v="1"/>
    <s v="Human-melanoma"/>
    <n v="3830.8170492149402"/>
    <n v="1921"/>
    <n v="1.2239903891676901E-2"/>
    <n v="0.96720629032840799"/>
    <s v="P27"/>
    <x v="1"/>
    <x v="0"/>
    <s v="anti-PD1"/>
    <n v="0.85609130313075599"/>
    <s v="CD8+/CD3E+"/>
    <s v="1"/>
    <b v="0"/>
    <b v="0"/>
    <n v="0.54080227268050496"/>
    <n v="117.571820024188"/>
    <m/>
    <n v="24.339002416413098"/>
    <x v="1"/>
    <s v="0"/>
    <s v="0"/>
  </r>
  <r>
    <s v="E4_P1_MMD7_L001"/>
    <x v="0"/>
    <s v="Human-melanoma"/>
    <n v="3738.6749940979198"/>
    <n v="1890"/>
    <n v="1.19032297125328E-2"/>
    <n v="0.93121191836994799"/>
    <s v="P19"/>
    <x v="0"/>
    <x v="1"/>
    <s v="anti-PD1"/>
    <n v="0.83857907712534496"/>
    <s v="CD8+/CD3E+"/>
    <s v="1"/>
    <b v="0"/>
    <b v="0"/>
    <n v="0.217774440253197"/>
    <n v="107.408356361049"/>
    <m/>
    <n v="29.1498863221289"/>
    <x v="2"/>
    <s v="7"/>
    <s v="7"/>
  </r>
  <r>
    <s v="E4_P1_MMD8_L001"/>
    <x v="0"/>
    <s v="Human-melanoma"/>
    <n v="5705.56186708727"/>
    <n v="3083"/>
    <n v="8.6139897406653405E-3"/>
    <n v="0.64506595020853896"/>
    <s v="P16"/>
    <x v="0"/>
    <x v="0"/>
    <s v="anti-PD1"/>
    <n v="1.36929991364601"/>
    <s v="CD8+/CD3E+"/>
    <s v="1"/>
    <b v="0"/>
    <b v="0"/>
    <n v="0.63223368109539302"/>
    <n v="64.139092172401405"/>
    <m/>
    <n v="10.0439769060056"/>
    <x v="0"/>
    <s v="2"/>
    <s v="2"/>
  </r>
  <r>
    <s v="E4_P2_M15"/>
    <x v="0"/>
    <s v="Human-melanoma"/>
    <n v="7159.0691530334398"/>
    <n v="3847"/>
    <n v="7.8621736271455803E-3"/>
    <n v="0.53363411838375896"/>
    <s v="P1"/>
    <x v="0"/>
    <x v="1"/>
    <s v="anti-PD1"/>
    <n v="1.7195444337542301"/>
    <s v="CD8+/CD3E+"/>
    <s v="1"/>
    <b v="0"/>
    <b v="0"/>
    <n v="0.69027859457965202"/>
    <n v="77.266115654368207"/>
    <m/>
    <n v="1.5756796269657301"/>
    <x v="0"/>
    <s v="1"/>
    <s v="1"/>
  </r>
  <r>
    <s v="E4_P2_M23"/>
    <x v="2"/>
    <s v="Human-melanoma"/>
    <n v="7396.2100823467999"/>
    <n v="3936"/>
    <n v="6.7442112324183302E-3"/>
    <n v="0.496596488903707"/>
    <s v="P3"/>
    <x v="0"/>
    <x v="0"/>
    <s v="anti-PD1"/>
    <n v="1.7521149432674801"/>
    <s v="CD8+/CD3E+"/>
    <s v="1"/>
    <b v="0"/>
    <b v="0"/>
    <n v="5.69104949027106E-2"/>
    <n v="107.88349787651801"/>
    <m/>
    <n v="1.45819448776211"/>
    <x v="0"/>
    <s v="1"/>
    <s v="1"/>
  </r>
  <r>
    <s v="E4_P2_M39"/>
    <x v="0"/>
    <s v="Human-melanoma"/>
    <n v="4545.5328942404803"/>
    <n v="2338"/>
    <n v="1.0654024342564201E-2"/>
    <n v="0.81795527344482499"/>
    <s v="P2"/>
    <x v="0"/>
    <x v="0"/>
    <s v="anti-PD1"/>
    <n v="1.04169859021995"/>
    <s v="CD8+/CD3E+"/>
    <s v="1"/>
    <b v="0"/>
    <b v="0"/>
    <n v="0.669752176953196"/>
    <n v="89.435518040248994"/>
    <m/>
    <n v="15.5700804041961"/>
    <x v="0"/>
    <s v="0"/>
    <s v="0"/>
  </r>
  <r>
    <s v="E4_P2_M55_L001"/>
    <x v="2"/>
    <s v="Human-melanoma"/>
    <n v="5286.2519698734604"/>
    <n v="2901"/>
    <n v="1.0693363211733999E-2"/>
    <n v="0.73019964596494402"/>
    <s v="P1"/>
    <x v="0"/>
    <x v="0"/>
    <s v="anti-PD1"/>
    <n v="1.2921122678132499"/>
    <s v="CD8+/CD3E+"/>
    <s v="1"/>
    <b v="0"/>
    <b v="0"/>
    <n v="8.8432045017271602E-2"/>
    <n v="72.539430754379595"/>
    <m/>
    <n v="12.3986151699942"/>
    <x v="0"/>
    <s v="2"/>
    <s v="2"/>
  </r>
  <r>
    <s v="E4_P2_M66_L001"/>
    <x v="0"/>
    <s v="Human-melanoma"/>
    <n v="3994.3927606715702"/>
    <n v="1999"/>
    <n v="9.1061987723095508E-3"/>
    <n v="0.769840384047077"/>
    <s v="P12"/>
    <x v="1"/>
    <x v="0"/>
    <s v="anti-PD1"/>
    <n v="0.88866181264400401"/>
    <s v="CD8+/CD3E+"/>
    <s v="1"/>
    <b v="0"/>
    <b v="0"/>
    <n v="2.5909633031693202E-2"/>
    <n v="101.099899762961"/>
    <m/>
    <n v="24.607113349226399"/>
    <x v="1"/>
    <s v="3"/>
    <s v="3"/>
  </r>
  <r>
    <s v="E4_P2_M71_L001"/>
    <x v="2"/>
    <s v="Human-melanoma"/>
    <n v="5320.5664560005098"/>
    <n v="2928"/>
    <n v="7.4369787757865204E-3"/>
    <n v="0.61242953176738502"/>
    <s v="P12"/>
    <x v="0"/>
    <x v="0"/>
    <s v="anti-PD1"/>
    <n v="1.30984757950026"/>
    <s v="CD8+/CD3E+"/>
    <s v="1"/>
    <b v="0"/>
    <b v="0"/>
    <n v="0.20813730497697699"/>
    <n v="97.339650001073693"/>
    <m/>
    <n v="13.6807181439986"/>
    <x v="0"/>
    <s v="0"/>
    <s v="0"/>
  </r>
  <r>
    <s v="E4_P2_M77_L001"/>
    <x v="1"/>
    <s v="Human-melanoma"/>
    <n v="3298.4275260024701"/>
    <n v="1676"/>
    <n v="1.07889396050299E-2"/>
    <n v="0.87702838150712503"/>
    <s v="P31"/>
    <x v="1"/>
    <x v="0"/>
    <s v="anti-PD1"/>
    <n v="0.74499463369515595"/>
    <s v="CD8+/CD3E+"/>
    <s v="1"/>
    <b v="0"/>
    <b v="0"/>
    <n v="0.23630299066711999"/>
    <n v="69.445329137156804"/>
    <m/>
    <n v="27.726463705339199"/>
    <x v="2"/>
    <s v="0"/>
    <s v="0"/>
  </r>
  <r>
    <s v="E4_P2_M79_L001"/>
    <x v="0"/>
    <s v="Human-melanoma"/>
    <n v="4394.8149180576902"/>
    <n v="2213"/>
    <n v="7.9551173836910696E-3"/>
    <n v="0.64537735884346803"/>
    <s v="P20"/>
    <x v="0"/>
    <x v="0"/>
    <s v="anti-PD1"/>
    <n v="0.98637334118374898"/>
    <s v="CD8+/CD3E+"/>
    <s v="1"/>
    <b v="0"/>
    <b v="0"/>
    <n v="0.41288236631674202"/>
    <n v="92.329165390550898"/>
    <m/>
    <n v="19.933863025950799"/>
    <x v="0"/>
    <s v="2"/>
    <s v="2"/>
  </r>
  <r>
    <s v="E4_P2_M81_L001"/>
    <x v="1"/>
    <s v="Human-melanoma"/>
    <n v="4734.52205979481"/>
    <n v="2428"/>
    <n v="8.4339214824081608E-3"/>
    <n v="0.664423314149031"/>
    <s v="P28"/>
    <x v="1"/>
    <x v="1"/>
    <s v="anti-CTLA4+PD1"/>
    <n v="1.07895389904675"/>
    <s v="CD8+/CD3E+"/>
    <s v="1"/>
    <b v="0"/>
    <b v="0"/>
    <n v="0.25497472800838"/>
    <n v="108.574641376169"/>
    <m/>
    <n v="27.4345618470253"/>
    <x v="2"/>
    <s v="5"/>
    <s v="5"/>
  </r>
  <r>
    <s v="E4_P2_M83_L001"/>
    <x v="1"/>
    <s v="Human-melanoma"/>
    <n v="4982.1369511846196"/>
    <n v="2554"/>
    <n v="9.1112128548684699E-3"/>
    <n v="0.69355847712864305"/>
    <s v="P23"/>
    <x v="0"/>
    <x v="0"/>
    <s v="anti-PD1"/>
    <n v="1.1414178898940801"/>
    <s v="CD8+/CD3E+"/>
    <s v="1"/>
    <b v="0"/>
    <b v="0"/>
    <n v="0.23816533902935699"/>
    <n v="95.329803945264601"/>
    <m/>
    <n v="14.5929903784623"/>
    <x v="0"/>
    <s v="2"/>
    <s v="2"/>
  </r>
  <r>
    <s v="E4_P2_M9_L001"/>
    <x v="0"/>
    <s v="Human-melanoma"/>
    <n v="5204.1086963022099"/>
    <n v="2704"/>
    <n v="9.1201946603704405E-3"/>
    <n v="0.70684170896005705"/>
    <s v="P15"/>
    <x v="1"/>
    <x v="0"/>
    <s v="anti-PD1"/>
    <n v="1.20510885199019"/>
    <s v="CD8+/CD3E+"/>
    <s v="1"/>
    <b v="0"/>
    <b v="0"/>
    <n v="2.45295082470883E-2"/>
    <n v="60.6650669335571"/>
    <m/>
    <n v="23.288304185879198"/>
    <x v="3"/>
    <s v="6"/>
    <s v="6"/>
  </r>
  <r>
    <s v="E4_P2_M90-7-24-17"/>
    <x v="2"/>
    <s v="Human-melanoma"/>
    <n v="5255.08552983339"/>
    <n v="2727"/>
    <n v="9.6698888277792893E-3"/>
    <n v="0.71351526687539202"/>
    <s v="P30"/>
    <x v="0"/>
    <x v="0"/>
    <s v="anti-PD1"/>
    <n v="1.2155938790252701"/>
    <s v="CD8+/CD3E+"/>
    <s v="1"/>
    <b v="0"/>
    <b v="0"/>
    <n v="0.59105440735094805"/>
    <n v="100.85338219901099"/>
    <m/>
    <n v="14.086894955152101"/>
    <x v="0"/>
    <s v="2"/>
    <s v="2"/>
  </r>
  <r>
    <s v="E4_P2_M90-7-31-17"/>
    <x v="3"/>
    <s v="Human-melanoma"/>
    <n v="6266.31957948729"/>
    <n v="3356"/>
    <n v="8.1311640508157593E-3"/>
    <n v="0.59324925129413897"/>
    <s v="P30"/>
    <x v="0"/>
    <x v="0"/>
    <s v="anti-PD1"/>
    <n v="1.4952317809078499"/>
    <s v="CD8+/CD3E+"/>
    <s v="1"/>
    <b v="0"/>
    <b v="0"/>
    <n v="0.44673116693891302"/>
    <n v="81.227464347090802"/>
    <m/>
    <n v="7.8649418779045899"/>
    <x v="0"/>
    <s v="2"/>
    <s v="2"/>
  </r>
  <r>
    <s v="E4_P2_MMD1-84B_L001"/>
    <x v="3"/>
    <s v="Human-melanoma"/>
    <n v="3273.69816245837"/>
    <n v="1635"/>
    <n v="1.48052933569764E-2"/>
    <n v="1.1474557744082601"/>
    <s v="P5"/>
    <x v="0"/>
    <x v="1"/>
    <s v="anti-PD1"/>
    <n v="0.72536309371456797"/>
    <s v="CD8+/CD3E+"/>
    <s v="1"/>
    <b v="0"/>
    <b v="0"/>
    <n v="0.36914054115578299"/>
    <n v="107.23120593542301"/>
    <m/>
    <n v="30.930228641645101"/>
    <x v="2"/>
    <s v="7"/>
    <s v="7"/>
  </r>
  <r>
    <s v="E4_P2_MMD6_L001"/>
    <x v="0"/>
    <s v="Human-melanoma"/>
    <n v="4012.5637265949299"/>
    <n v="2058"/>
    <n v="1.09548955226231E-2"/>
    <n v="0.87491102659581099"/>
    <s v="P22"/>
    <x v="0"/>
    <x v="0"/>
    <s v="anti-PD1"/>
    <n v="0.91576672295811201"/>
    <s v="CD8+/CD3E+"/>
    <s v="1"/>
    <b v="0"/>
    <b v="0"/>
    <n v="0.230002306961994"/>
    <n v="88.120547300994204"/>
    <m/>
    <n v="23.537204252716599"/>
    <x v="1"/>
    <s v="0"/>
    <s v="0"/>
  </r>
  <r>
    <s v="E4_P2_MMD9_L001"/>
    <x v="2"/>
    <s v="Human-melanoma"/>
    <n v="2866.0644421041602"/>
    <n v="1412"/>
    <n v="1.6989408697401301E-2"/>
    <n v="1.3242857101743799"/>
    <s v="P17"/>
    <x v="0"/>
    <x v="1"/>
    <s v="anti-PD1"/>
    <n v="0.62899007926440798"/>
    <s v="CD8+/CD3E+"/>
    <s v="1"/>
    <b v="0"/>
    <b v="0"/>
    <n v="5.65214472054128E-2"/>
    <n v="103.425015946762"/>
    <m/>
    <n v="31.209723320746999"/>
    <x v="2"/>
    <s v="7"/>
    <s v="7"/>
  </r>
  <r>
    <s v="E4_P3_M11"/>
    <x v="3"/>
    <s v="Human-melanoma"/>
    <n v="4593.2958306749297"/>
    <n v="2302"/>
    <n v="1.0607379302189201E-2"/>
    <n v="0.81513824259890699"/>
    <s v="P1"/>
    <x v="1"/>
    <x v="1"/>
    <s v="anti-CTLA4"/>
    <n v="1.0300981347768801"/>
    <s v="CD8+/CD3E+"/>
    <s v="1"/>
    <b v="0"/>
    <b v="0"/>
    <n v="0.112761711730906"/>
    <n v="50.9047675159376"/>
    <m/>
    <n v="30.5241224897553"/>
    <x v="2"/>
    <s v="5"/>
    <s v="5"/>
  </r>
  <r>
    <s v="E4_P3_M41_L001"/>
    <x v="2"/>
    <s v="Human-melanoma"/>
    <n v="3961.2558285239902"/>
    <n v="2053"/>
    <n v="1.02922658842594E-2"/>
    <n v="0.80324024372610203"/>
    <s v="P35"/>
    <x v="1"/>
    <x v="1"/>
    <s v="anti-PD1"/>
    <n v="0.91565518011731295"/>
    <s v="CD8+/CD3E+"/>
    <s v="1"/>
    <b v="0"/>
    <b v="0"/>
    <n v="0.79163443331498096"/>
    <n v="58.955784637990597"/>
    <m/>
    <n v="26.6433841566027"/>
    <x v="1"/>
    <s v="7"/>
    <s v="7"/>
  </r>
  <r>
    <s v="E4_P3_M55_L001"/>
    <x v="2"/>
    <s v="Human-melanoma"/>
    <n v="5721.35834495975"/>
    <n v="3026"/>
    <n v="8.2025061930706099E-3"/>
    <n v="0.63046994198081696"/>
    <s v="P1"/>
    <x v="0"/>
    <x v="0"/>
    <s v="anti-PD1"/>
    <n v="1.34476048867028"/>
    <s v="CD8+/CD3E+"/>
    <s v="1"/>
    <b v="0"/>
    <b v="0"/>
    <n v="0.98987223707984395"/>
    <n v="84.226913823129493"/>
    <m/>
    <n v="13.3562205529916"/>
    <x v="0"/>
    <s v="0"/>
    <s v="0"/>
  </r>
  <r>
    <s v="E4_P3_M68_L001"/>
    <x v="0"/>
    <s v="Human-melanoma"/>
    <n v="4806.3145006925797"/>
    <n v="2449"/>
    <n v="8.8517609920530493E-3"/>
    <n v="0.66933469795953004"/>
    <s v="P23"/>
    <x v="0"/>
    <x v="0"/>
    <s v="anti-PD1"/>
    <n v="1.0915582400570101"/>
    <s v="CD8+/CD3E+"/>
    <s v="1"/>
    <b v="0"/>
    <b v="0"/>
    <n v="5.29338673669668E-2"/>
    <n v="91.3660081220292"/>
    <m/>
    <n v="15.566124554693801"/>
    <x v="0"/>
    <s v="0"/>
    <s v="0"/>
  </r>
  <r>
    <s v="E4_P3_M76_L001"/>
    <x v="0"/>
    <s v="Human-melanoma"/>
    <n v="6328.59670483841"/>
    <n v="3306"/>
    <n v="6.9671541731956199E-3"/>
    <n v="0.55835642325803503"/>
    <s v="P33"/>
    <x v="1"/>
    <x v="1"/>
    <s v="anti-PD1"/>
    <n v="1.4763810408128599"/>
    <s v="CD8+/CD3E+"/>
    <s v="1"/>
    <b v="0"/>
    <b v="0"/>
    <n v="0.80315770552528298"/>
    <n v="125.059121491282"/>
    <m/>
    <n v="2.28266932243345"/>
    <x v="0"/>
    <s v="1"/>
    <s v="1"/>
  </r>
  <r>
    <s v="E4_P3_M77_L001"/>
    <x v="0"/>
    <s v="Human-melanoma"/>
    <n v="5375.1304084539797"/>
    <n v="2825"/>
    <n v="9.2535434327493393E-3"/>
    <n v="0.69223952937681799"/>
    <s v="P31"/>
    <x v="1"/>
    <x v="0"/>
    <s v="anti-PD1"/>
    <n v="1.25887250125521"/>
    <s v="CD8+/CD3E+"/>
    <s v="1"/>
    <b v="0"/>
    <b v="0"/>
    <n v="0.52304951057375104"/>
    <n v="99.402737914732199"/>
    <m/>
    <n v="22.888765260919801"/>
    <x v="3"/>
    <s v="0"/>
    <s v="0"/>
  </r>
  <r>
    <s v="E4_P3_M91_L001"/>
    <x v="0"/>
    <s v="Human-melanoma"/>
    <n v="4755.02794660361"/>
    <n v="2450"/>
    <n v="9.2531556394488592E-3"/>
    <n v="0.72269456876956595"/>
    <s v="P27"/>
    <x v="1"/>
    <x v="0"/>
    <s v="anti-PD1"/>
    <n v="1.0888812118778399"/>
    <s v="CD8+/CD3E+"/>
    <s v="1"/>
    <b v="0"/>
    <b v="0"/>
    <n v="0.11637361160918901"/>
    <n v="83.609051589378296"/>
    <m/>
    <n v="15.618325495704401"/>
    <x v="0"/>
    <s v="0"/>
    <s v="0"/>
  </r>
  <r>
    <s v="E4_P4_M13_L001"/>
    <x v="1"/>
    <s v="Human-melanoma"/>
    <n v="3278.1506197014301"/>
    <n v="1693"/>
    <n v="1.45387712174294E-2"/>
    <n v="1.08948995519262"/>
    <s v="P15"/>
    <x v="0"/>
    <x v="0"/>
    <s v="anti-PD1"/>
    <n v="0.75882594595420605"/>
    <s v="CD8+/CD3E+"/>
    <s v="1"/>
    <b v="0"/>
    <b v="0"/>
    <n v="0.34492771848369802"/>
    <n v="73.545804574282897"/>
    <m/>
    <n v="30.847039731735201"/>
    <x v="2"/>
    <s v="5"/>
    <s v="5"/>
  </r>
  <r>
    <s v="E4_P4_M23"/>
    <x v="3"/>
    <s v="Human-melanoma"/>
    <n v="4015.3012031165699"/>
    <n v="2060"/>
    <n v="1.24264434018251E-2"/>
    <n v="0.93573139246730297"/>
    <s v="P3"/>
    <x v="0"/>
    <x v="0"/>
    <s v="anti-PD1"/>
    <n v="0.91476283739092301"/>
    <s v="CD8+/CD3E+"/>
    <s v="1"/>
    <b v="0"/>
    <b v="0"/>
    <n v="0.46195632343440302"/>
    <n v="76.443400096136102"/>
    <m/>
    <n v="26.8224373379783"/>
    <x v="1"/>
    <s v="3"/>
    <s v="3"/>
  </r>
  <r>
    <s v="E4_P4_M24_L001"/>
    <x v="2"/>
    <s v="Human-melanoma"/>
    <n v="3551.6968715486701"/>
    <n v="1820"/>
    <n v="1.2866472363984799E-2"/>
    <n v="0.99090019547185104"/>
    <s v="P25"/>
    <x v="1"/>
    <x v="0"/>
    <s v="anti-PD1"/>
    <n v="0.81493199487600099"/>
    <s v="CD8+/CD3E+"/>
    <s v="1"/>
    <b v="0"/>
    <b v="0"/>
    <n v="8.4610515027601696E-2"/>
    <n v="107.38582505636801"/>
    <m/>
    <n v="30.001398716018599"/>
    <x v="2"/>
    <s v="7"/>
    <s v="7"/>
  </r>
  <r>
    <s v="E4_P4_M34"/>
    <x v="0"/>
    <s v="Human-melanoma"/>
    <n v="4710.2618216473302"/>
    <n v="2377"/>
    <n v="9.4425820687894894E-3"/>
    <n v="0.76211555097371297"/>
    <s v="P2"/>
    <x v="1"/>
    <x v="0"/>
    <s v="anti-PD1"/>
    <n v="1.0622224729269301"/>
    <s v="CD8+/CD3E+"/>
    <s v="1"/>
    <b v="0"/>
    <b v="0"/>
    <n v="0.437488072191208"/>
    <n v="97.108598424727404"/>
    <m/>
    <n v="13.913138850495001"/>
    <x v="0"/>
    <s v="0"/>
    <s v="0"/>
  </r>
  <r>
    <s v="E4_P4_M55_L001"/>
    <x v="2"/>
    <s v="Human-melanoma"/>
    <n v="4586.1817371796196"/>
    <n v="2298"/>
    <n v="7.7771193244644604E-3"/>
    <n v="0.62585167519346296"/>
    <s v="P1"/>
    <x v="0"/>
    <x v="0"/>
    <s v="anti-PD1"/>
    <n v="1.0270864780753099"/>
    <s v="CD8+/CD3E+"/>
    <s v="1"/>
    <b v="0"/>
    <b v="0"/>
    <n v="1.0377298300866"/>
    <n v="88.283653454497795"/>
    <m/>
    <n v="20.036717683022999"/>
    <x v="0"/>
    <s v="2"/>
    <s v="2"/>
  </r>
  <r>
    <s v="E4_P4_M8_L001"/>
    <x v="2"/>
    <s v="Human-melanoma"/>
    <n v="3429.5981488774801"/>
    <n v="1863"/>
    <n v="1.69792875301038E-2"/>
    <n v="1.12524581886155"/>
    <s v="P6"/>
    <x v="1"/>
    <x v="0"/>
    <s v="anti-CTLA4"/>
    <n v="0.83389427781179604"/>
    <s v="CD8+/CD3E+"/>
    <s v="1"/>
    <b v="0"/>
    <b v="0"/>
    <n v="0.14267289843130099"/>
    <n v="72.769170821279403"/>
    <m/>
    <n v="26.74528068507"/>
    <x v="1"/>
    <s v="7"/>
    <s v="7"/>
  </r>
  <r>
    <s v="E4_P4_M91_L001"/>
    <x v="1"/>
    <s v="Human-melanoma"/>
    <n v="4220.0185133492196"/>
    <n v="2182"/>
    <n v="1.12365506639561E-2"/>
    <n v="0.86899394403255004"/>
    <s v="P27"/>
    <x v="1"/>
    <x v="0"/>
    <s v="anti-PD1"/>
    <n v="0.97198431472070501"/>
    <s v="CD8+/CD3E+"/>
    <s v="1"/>
    <b v="0"/>
    <b v="0"/>
    <n v="0.312239780395002"/>
    <n v="78.073976866611602"/>
    <m/>
    <n v="26.867828584026299"/>
    <x v="1"/>
    <s v="3"/>
    <s v="3"/>
  </r>
  <r>
    <s v="E4_P4_MMD1-84B_L001"/>
    <x v="2"/>
    <s v="Human-melanoma"/>
    <n v="4208.6183073688699"/>
    <n v="2147"/>
    <n v="1.17999586691465E-2"/>
    <n v="0.89239625856916405"/>
    <s v="P5"/>
    <x v="0"/>
    <x v="1"/>
    <s v="anti-PD1"/>
    <n v="0.95436054587449504"/>
    <s v="CD8+/CD3E+"/>
    <s v="1"/>
    <b v="0"/>
    <b v="0"/>
    <n v="0.31279404113572001"/>
    <n v="93.686183605124995"/>
    <m/>
    <n v="22.3096578656946"/>
    <x v="3"/>
    <s v="7"/>
    <s v="7"/>
  </r>
  <r>
    <s v="E4_P5_M13_L001"/>
    <x v="2"/>
    <s v="Human-melanoma"/>
    <n v="5917.22880335217"/>
    <n v="3125"/>
    <n v="7.9263072031025006E-3"/>
    <n v="0.58954493338567204"/>
    <s v="P15"/>
    <x v="0"/>
    <x v="0"/>
    <s v="anti-PD1"/>
    <n v="1.39250082453216"/>
    <s v="CD8+/CD3E+"/>
    <s v="1"/>
    <b v="0"/>
    <b v="0"/>
    <n v="0.31498216761958298"/>
    <n v="59.259464611493897"/>
    <m/>
    <n v="13.558871139852201"/>
    <x v="0"/>
    <s v="1"/>
    <s v="1"/>
  </r>
  <r>
    <s v="E4_P5_M45_L001"/>
    <x v="0"/>
    <s v="Human-melanoma"/>
    <n v="4519.2339945109798"/>
    <n v="2308"/>
    <n v="9.4354894061184202E-3"/>
    <n v="0.71581405856788405"/>
    <s v="P18"/>
    <x v="0"/>
    <x v="0"/>
    <s v="anti-PD1"/>
    <n v="1.02998659193608"/>
    <s v="CD8+/CD3E+"/>
    <s v="1"/>
    <b v="0"/>
    <b v="0"/>
    <n v="0.15053578639107401"/>
    <n v="93.118945686485105"/>
    <m/>
    <n v="16.8809249416562"/>
    <x v="0"/>
    <s v="2"/>
    <s v="2"/>
  </r>
  <r>
    <s v="E4_P5_M66_L001"/>
    <x v="1"/>
    <s v="Human-melanoma"/>
    <n v="3268.4213489304798"/>
    <n v="1604"/>
    <n v="1.10101068575437E-2"/>
    <n v="0.929283786916002"/>
    <s v="P12"/>
    <x v="1"/>
    <x v="0"/>
    <s v="anti-PD1"/>
    <n v="0.71264720986350505"/>
    <s v="CD8+/CD3E+"/>
    <s v="1"/>
    <b v="0"/>
    <b v="0"/>
    <n v="0.20928448793757801"/>
    <n v="71.041230682764805"/>
    <m/>
    <n v="26.948519439049001"/>
    <x v="1"/>
    <s v="3"/>
    <s v="3"/>
  </r>
  <r>
    <s v="E4_P5_M68_L001"/>
    <x v="0"/>
    <s v="Human-melanoma"/>
    <n v="5296.5402819268202"/>
    <n v="2704"/>
    <n v="7.3370549235398297E-3"/>
    <n v="0.58702057534076901"/>
    <s v="P23"/>
    <x v="0"/>
    <x v="0"/>
    <s v="anti-PD1"/>
    <n v="1.20957056562214"/>
    <s v="CD8+/CD3E+"/>
    <s v="1"/>
    <b v="0"/>
    <b v="0"/>
    <n v="0.18786798120647999"/>
    <n v="92.044474870127104"/>
    <m/>
    <n v="13.302673613907"/>
    <x v="0"/>
    <s v="0"/>
    <s v="0"/>
  </r>
  <r>
    <s v="E4_P5_M89_L001"/>
    <x v="0"/>
    <s v="Human-melanoma"/>
    <n v="4777.2811975906798"/>
    <n v="2514"/>
    <n v="1.00372181806823E-2"/>
    <n v="0.738910603079176"/>
    <s v="P28"/>
    <x v="0"/>
    <x v="0"/>
    <s v="anti-CTLA4+PD1"/>
    <n v="1.11598612219195"/>
    <s v="CD8+/CD3E+"/>
    <s v="1"/>
    <b v="0"/>
    <b v="0"/>
    <n v="6.2813941829796799E-2"/>
    <n v="84.819287100637993"/>
    <m/>
    <n v="23.897757061507399"/>
    <x v="1"/>
    <s v="3"/>
    <s v="3"/>
  </r>
  <r>
    <s v="E4_P5_MMD8_L001"/>
    <x v="0"/>
    <s v="Human-melanoma"/>
    <n v="4395.0993647677597"/>
    <n v="2228"/>
    <n v="9.0506777493438006E-3"/>
    <n v="0.72042671477031495"/>
    <s v="P16"/>
    <x v="0"/>
    <x v="0"/>
    <s v="anti-PD1"/>
    <n v="0.99195048322368895"/>
    <s v="CD8+/CD3E+"/>
    <s v="1"/>
    <b v="0"/>
    <b v="0"/>
    <n v="0.28368285682391797"/>
    <n v="64.407555959234003"/>
    <m/>
    <n v="25.801025796497001"/>
    <x v="2"/>
    <s v="2"/>
    <s v="2"/>
  </r>
  <r>
    <s v="E4_P5_MMD9_L001"/>
    <x v="0"/>
    <s v="Human-melanoma"/>
    <n v="4015.55413278174"/>
    <n v="2024"/>
    <n v="1.21185169509096E-2"/>
    <n v="0.92971029119356996"/>
    <s v="P17"/>
    <x v="0"/>
    <x v="1"/>
    <s v="anti-PD1"/>
    <n v="0.90126615365426799"/>
    <s v="CD8+/CD3E+"/>
    <s v="1"/>
    <b v="0"/>
    <b v="0"/>
    <n v="0.243368831050357"/>
    <n v="72.989193415357306"/>
    <m/>
    <n v="30.2951695754927"/>
    <x v="2"/>
    <s v="7"/>
    <s v="7"/>
  </r>
  <r>
    <s v="E4_P6_M36_L001"/>
    <x v="1"/>
    <s v="Human-melanoma"/>
    <n v="3468.4955301239802"/>
    <n v="1786"/>
    <n v="1.3036164497818799E-2"/>
    <n v="1.0440646793228201"/>
    <s v="P3"/>
    <x v="0"/>
    <x v="0"/>
    <s v="anti-PD1"/>
    <n v="0.79831211159698001"/>
    <s v="CD8+/CD3E+"/>
    <s v="1"/>
    <b v="0"/>
    <b v="0"/>
    <n v="0.52055376406792897"/>
    <n v="93.199393880210096"/>
    <m/>
    <n v="31.134173656556101"/>
    <x v="2"/>
    <s v="5"/>
    <s v="5"/>
  </r>
  <r>
    <s v="E4_P6_M63-B1"/>
    <x v="1"/>
    <s v="Human-melanoma"/>
    <n v="5349.3049217621101"/>
    <n v="2653"/>
    <n v="6.6329118563905904E-3"/>
    <n v="0.56479372753809898"/>
    <s v="P7"/>
    <x v="0"/>
    <x v="1"/>
    <s v="anti-CTLA4+PD1"/>
    <n v="1.1828002838304299"/>
    <s v="CD8+/CD3E+"/>
    <s v="1"/>
    <b v="0"/>
    <b v="0"/>
    <n v="0.41900224495981198"/>
    <n v="69.508204081160201"/>
    <m/>
    <n v="12.4553659417654"/>
    <x v="0"/>
    <s v="8"/>
    <s v="8"/>
  </r>
  <r>
    <s v="E4_P6_M68_L001"/>
    <x v="1"/>
    <s v="Human-melanoma"/>
    <n v="3782.9266842689199"/>
    <n v="1887"/>
    <n v="1.26487122746604E-2"/>
    <n v="0.98407162260612002"/>
    <s v="P23"/>
    <x v="0"/>
    <x v="0"/>
    <s v="anti-PD1"/>
    <n v="0.84147919098611401"/>
    <s v="CD8+/CD3E+"/>
    <s v="1"/>
    <b v="0"/>
    <b v="0"/>
    <n v="0.84035036265509699"/>
    <n v="75.730314527111304"/>
    <m/>
    <n v="25.3790846931355"/>
    <x v="1"/>
    <s v="4"/>
    <s v="4"/>
  </r>
  <r>
    <s v="E4_P6_M82_L001"/>
    <x v="1"/>
    <s v="Human-melanoma"/>
    <n v="3710.2816000063499"/>
    <n v="1831"/>
    <n v="1.0076709850408601E-2"/>
    <n v="0.84168315495768598"/>
    <s v="P24"/>
    <x v="1"/>
    <x v="1"/>
    <s v="anti-PD1"/>
    <n v="0.81325885226401895"/>
    <s v="CD8+/CD3E+"/>
    <s v="1"/>
    <b v="0"/>
    <b v="0"/>
    <n v="0.244790158395538"/>
    <n v="102.622017532827"/>
    <m/>
    <n v="25.634674426383999"/>
    <x v="1"/>
    <s v="3"/>
    <s v="3"/>
  </r>
  <r>
    <s v="E4_P6_M83_L001"/>
    <x v="0"/>
    <s v="Human-melanoma"/>
    <n v="3555.9224419152101"/>
    <n v="1791"/>
    <n v="1.14783574074745E-2"/>
    <n v="0.89625231094315105"/>
    <s v="P23"/>
    <x v="0"/>
    <x v="0"/>
    <s v="anti-PD1"/>
    <n v="0.79976216852736404"/>
    <s v="CD8+/CD3E+"/>
    <s v="1"/>
    <b v="0"/>
    <b v="0"/>
    <n v="7.5972215001198398E-2"/>
    <n v="53.897546127064601"/>
    <m/>
    <n v="27.959508321114601"/>
    <x v="2"/>
    <s v="4"/>
    <s v="4"/>
  </r>
  <r>
    <s v="E4_P7_M36_L001"/>
    <x v="1"/>
    <s v="Human-melanoma"/>
    <n v="4072.5624810603399"/>
    <n v="2150"/>
    <n v="1.2048554623952001E-2"/>
    <n v="0.91778853238654601"/>
    <s v="P3"/>
    <x v="0"/>
    <x v="0"/>
    <s v="anti-PD1"/>
    <n v="0.96250317325280699"/>
    <s v="CD8+/CD3E+"/>
    <s v="1"/>
    <b v="0"/>
    <b v="0"/>
    <n v="0.554931233849978"/>
    <n v="67.484269296810794"/>
    <m/>
    <n v="30.845408702728399"/>
    <x v="2"/>
    <s v="5"/>
    <s v="5"/>
  </r>
  <r>
    <s v="E4_P8_M36_L001"/>
    <x v="1"/>
    <s v="Human-melanoma"/>
    <n v="3273.0125548597498"/>
    <n v="1571"/>
    <n v="1.29320268696335E-2"/>
    <n v="1.0518549624081801"/>
    <s v="P3"/>
    <x v="0"/>
    <x v="0"/>
    <s v="anti-PD1"/>
    <n v="0.70004286885324096"/>
    <s v="CD8+/CD3E+"/>
    <s v="1"/>
    <b v="0"/>
    <b v="0"/>
    <n v="0.274414948966412"/>
    <n v="90.443970248620801"/>
    <m/>
    <n v="30.989108171641899"/>
    <x v="2"/>
    <s v="5"/>
    <s v="5"/>
  </r>
  <r>
    <s v="E4_P8_M82_L001"/>
    <x v="1"/>
    <s v="Human-melanoma"/>
    <n v="3523.84229265043"/>
    <n v="1958"/>
    <n v="1.24956551236038E-2"/>
    <n v="0.92763112419927896"/>
    <s v="P24"/>
    <x v="1"/>
    <x v="1"/>
    <s v="anti-PD1"/>
    <n v="0.87661518583773401"/>
    <s v="CD8+/CD3E+"/>
    <s v="1"/>
    <b v="0"/>
    <b v="0"/>
    <n v="1.2209680077487399"/>
    <n v="95.5519960515077"/>
    <m/>
    <n v="27.123857761567201"/>
    <x v="1"/>
    <s v="3"/>
    <s v="3"/>
  </r>
  <r>
    <s v="E4_P8_MMD2-36B_L001"/>
    <x v="3"/>
    <s v="Human-melanoma"/>
    <n v="4480.7063512504501"/>
    <n v="2585"/>
    <n v="9.6770449467545004E-3"/>
    <n v="0.77982935737689096"/>
    <s v="P10"/>
    <x v="0"/>
    <x v="0"/>
    <s v="anti-PD1"/>
    <n v="1.1542453165859401"/>
    <s v="CD8+/CD3E+"/>
    <s v="1"/>
    <b v="0"/>
    <b v="0"/>
    <n v="0.24687454752779001"/>
    <n v="98.295972869446601"/>
    <m/>
    <n v="15.649999657672801"/>
    <x v="0"/>
    <s v="0"/>
    <s v="0"/>
  </r>
  <r>
    <s v="E4_P9_M60-B1_L001"/>
    <x v="1"/>
    <s v="Human-melanoma"/>
    <n v="3421.56729514685"/>
    <n v="1710"/>
    <n v="1.33668464046374E-2"/>
    <n v="1.0334627578848601"/>
    <s v="P7"/>
    <x v="1"/>
    <x v="1"/>
    <s v="anti-CTLA4+PD1"/>
    <n v="0.76172605981497499"/>
    <s v="CD8+/CD3E+"/>
    <s v="1"/>
    <b v="0"/>
    <b v="0"/>
    <n v="0.26051427495666202"/>
    <n v="80.297148204352894"/>
    <m/>
    <n v="29.8639050832248"/>
    <x v="2"/>
    <s v="4"/>
    <s v="4"/>
  </r>
  <r>
    <s v="E4_P9_M82_L001"/>
    <x v="1"/>
    <s v="Human-melanoma"/>
    <n v="3114.71803703871"/>
    <n v="1554"/>
    <n v="1.3628768082587501E-2"/>
    <n v="1.0561025762564"/>
    <s v="P24"/>
    <x v="1"/>
    <x v="1"/>
    <s v="anti-PD1"/>
    <n v="0.694688812494899"/>
    <s v="CD8+/CD3E+"/>
    <s v="1"/>
    <b v="0"/>
    <b v="0"/>
    <n v="0.16052407906322499"/>
    <n v="103.062186186448"/>
    <m/>
    <n v="26.962777919976102"/>
    <x v="1"/>
    <s v="3"/>
    <s v="3"/>
  </r>
  <r>
    <s v="E4_P9_MMD5_L001"/>
    <x v="1"/>
    <s v="Human-melanoma"/>
    <n v="3108.4781322682602"/>
    <n v="1557"/>
    <n v="1.5115149229921399E-2"/>
    <n v="1.1471866396879"/>
    <s v="P8"/>
    <x v="0"/>
    <x v="1"/>
    <s v="anti-CTLA4+PD1"/>
    <n v="0.695692698062088"/>
    <s v="CD8+/CD3E+"/>
    <s v="1"/>
    <b v="0"/>
    <b v="0"/>
    <n v="1.1976459570264599"/>
    <n v="103.513757664564"/>
    <m/>
    <n v="30.866031464998599"/>
    <x v="2"/>
    <s v="7"/>
    <s v="7"/>
  </r>
  <r>
    <s v="E5_P1_M23"/>
    <x v="3"/>
    <s v="Human-melanoma"/>
    <n v="4778.3640768179002"/>
    <n v="2530"/>
    <n v="8.9337341707196802E-3"/>
    <n v="0.670346033813769"/>
    <s v="P3"/>
    <x v="0"/>
    <x v="0"/>
    <s v="anti-PD1"/>
    <n v="1.1300405201326"/>
    <s v="CD8+/CD3E+"/>
    <s v="1"/>
    <b v="0"/>
    <b v="0"/>
    <n v="0.61273606120745905"/>
    <n v="69.285958515389694"/>
    <m/>
    <n v="26.1364272865906"/>
    <x v="2"/>
    <s v="5"/>
    <s v="5"/>
  </r>
  <r>
    <s v="E5_P1_M44_L001"/>
    <x v="1"/>
    <s v="Human-melanoma"/>
    <n v="3002.4402817909399"/>
    <n v="1783"/>
    <n v="1.50291174647743E-2"/>
    <n v="1.1942818821358301"/>
    <s v="P11"/>
    <x v="0"/>
    <x v="0"/>
    <s v="anti-PD1"/>
    <n v="0.80288536806973099"/>
    <s v="CD8+/CD3E+"/>
    <s v="1"/>
    <b v="0"/>
    <b v="0"/>
    <n v="9.58501325000648E-2"/>
    <n v="78.823696089961899"/>
    <m/>
    <n v="27.6146014208521"/>
    <x v="1"/>
    <s v="3"/>
    <s v="3"/>
  </r>
  <r>
    <s v="E5_P1_M50_L001"/>
    <x v="1"/>
    <s v="Human-melanoma"/>
    <n v="4123.5229727268397"/>
    <n v="2106"/>
    <n v="1.2873814327273501E-2"/>
    <n v="0.97586027261362696"/>
    <s v="P29"/>
    <x v="1"/>
    <x v="1"/>
    <s v="anti-PD1"/>
    <n v="0.93974843372985295"/>
    <s v="CD8+/CD3E+"/>
    <s v="1"/>
    <b v="0"/>
    <b v="0"/>
    <n v="0.63592692669102202"/>
    <n v="90.589396949450901"/>
    <m/>
    <n v="26.687916295901001"/>
    <x v="1"/>
    <s v="3"/>
    <s v="3"/>
  </r>
  <r>
    <s v="E5_P1_M51_L001"/>
    <x v="1"/>
    <s v="Human-melanoma"/>
    <n v="3599.4484307163202"/>
    <n v="1860"/>
    <n v="1.16999753110962E-2"/>
    <n v="0.89866316867183804"/>
    <s v="P21"/>
    <x v="0"/>
    <x v="1"/>
    <s v="anti-PD1"/>
    <n v="0.83311347792620405"/>
    <s v="CD8+/CD3E+"/>
    <s v="1"/>
    <b v="0"/>
    <b v="0"/>
    <n v="0.16129966022318401"/>
    <n v="48.517892955837702"/>
    <m/>
    <n v="27.041071985580999"/>
    <x v="1"/>
    <s v="4"/>
    <s v="4"/>
  </r>
  <r>
    <s v="E5_P1_M55_L001"/>
    <x v="3"/>
    <s v="Human-melanoma"/>
    <n v="5251.0137033722704"/>
    <n v="2703"/>
    <n v="7.7098481503629903E-3"/>
    <n v="0.62710206433350602"/>
    <s v="P1"/>
    <x v="0"/>
    <x v="0"/>
    <s v="anti-PD1"/>
    <n v="1.20310108085581"/>
    <s v="CD8+/CD3E+"/>
    <s v="1"/>
    <b v="0"/>
    <b v="0"/>
    <n v="0.67051586678425201"/>
    <n v="102.89412615792899"/>
    <m/>
    <n v="16.831913952028401"/>
    <x v="0"/>
    <s v="6"/>
    <s v="6"/>
  </r>
  <r>
    <s v="E5_P1_M67_L001"/>
    <x v="0"/>
    <s v="Human-melanoma"/>
    <n v="7239.5919934855401"/>
    <n v="3895"/>
    <n v="6.7770368516831599E-3"/>
    <n v="0.48439264459266701"/>
    <s v="P6"/>
    <x v="0"/>
    <x v="0"/>
    <s v="anti-PD1"/>
    <n v="1.73504888862527"/>
    <s v="CD8+/CD3E+"/>
    <s v="1"/>
    <b v="0"/>
    <b v="0"/>
    <n v="0.47118052239129998"/>
    <n v="123.062099233531"/>
    <m/>
    <n v="2.0422949910523398"/>
    <x v="0"/>
    <s v="1"/>
    <s v="1"/>
  </r>
  <r>
    <s v="E5_P1_M68_L001"/>
    <x v="0"/>
    <s v="Human-melanoma"/>
    <n v="4974.8482031698404"/>
    <n v="2547"/>
    <n v="9.1581716830742895E-3"/>
    <n v="0.69906626378833603"/>
    <s v="P23"/>
    <x v="0"/>
    <x v="0"/>
    <s v="anti-PD1"/>
    <n v="1.13528303365014"/>
    <s v="CD8+/CD3E+"/>
    <s v="1"/>
    <b v="0"/>
    <b v="0"/>
    <n v="0.32402726972200002"/>
    <n v="87.1124099372324"/>
    <m/>
    <n v="13.8500623569902"/>
    <x v="0"/>
    <s v="0"/>
    <s v="0"/>
  </r>
  <r>
    <s v="E5_P1_M71_L001"/>
    <x v="0"/>
    <s v="Human-melanoma"/>
    <n v="5119.2403008588199"/>
    <n v="2782"/>
    <n v="9.4879133337677692E-3"/>
    <n v="0.72358384911417895"/>
    <s v="P12"/>
    <x v="0"/>
    <x v="0"/>
    <s v="anti-PD1"/>
    <n v="1.2462681602449399"/>
    <s v="CD8+/CD3E+"/>
    <s v="1"/>
    <b v="0"/>
    <b v="0"/>
    <n v="0.48146554380544798"/>
    <n v="91.465055983064701"/>
    <m/>
    <n v="12.854921818429601"/>
    <x v="0"/>
    <s v="2"/>
    <s v="2"/>
  </r>
  <r>
    <s v="E5_P1_M79_L001"/>
    <x v="2"/>
    <s v="Human-melanoma"/>
    <n v="4697.7329764844299"/>
    <n v="2436"/>
    <n v="9.0144362212233303E-3"/>
    <n v="0.71591935042819899"/>
    <s v="P20"/>
    <x v="0"/>
    <x v="0"/>
    <s v="anti-PD1"/>
    <n v="1.0873196121066599"/>
    <s v="CD8+/CD3E+"/>
    <s v="1"/>
    <b v="0"/>
    <b v="0"/>
    <n v="0.61590907193372002"/>
    <n v="96.683702700066505"/>
    <m/>
    <n v="17.057159347892501"/>
    <x v="0"/>
    <s v="2"/>
    <s v="2"/>
  </r>
  <r>
    <s v="E5_P1_M83_L001"/>
    <x v="1"/>
    <s v="Human-melanoma"/>
    <n v="6438.7038032990904"/>
    <n v="3398"/>
    <n v="7.7974658236071998E-3"/>
    <n v="0.57552735020000501"/>
    <s v="P23"/>
    <x v="0"/>
    <x v="0"/>
    <s v="anti-PD1"/>
    <n v="1.52077509145078"/>
    <s v="CD8+/CD3E+"/>
    <s v="1"/>
    <b v="0"/>
    <b v="0"/>
    <n v="0.104685723358184"/>
    <n v="69.413589899473607"/>
    <m/>
    <n v="7.1565930331104504"/>
    <x v="0"/>
    <s v="2"/>
    <s v="2"/>
  </r>
  <r>
    <s v="E5_P2_M34"/>
    <x v="2"/>
    <s v="Human-melanoma"/>
    <n v="6630.3129114803996"/>
    <n v="3395"/>
    <n v="6.9478313657906398E-3"/>
    <n v="0.544493257816976"/>
    <s v="P2"/>
    <x v="1"/>
    <x v="0"/>
    <s v="anti-PD1"/>
    <n v="1.51954812020199"/>
    <s v="CD8+/CD3E+"/>
    <s v="1"/>
    <b v="0"/>
    <b v="0"/>
    <n v="0.77549570277486402"/>
    <n v="121.170259214124"/>
    <m/>
    <n v="1.9094067819774401"/>
    <x v="0"/>
    <s v="1"/>
    <s v="1"/>
  </r>
  <r>
    <s v="E5_P2_M39"/>
    <x v="0"/>
    <s v="Human-melanoma"/>
    <n v="3347.7513628219499"/>
    <n v="1733"/>
    <n v="1.0891094198155701E-2"/>
    <n v="0.87216347728289501"/>
    <s v="P2"/>
    <x v="0"/>
    <x v="0"/>
    <s v="anti-PD1"/>
    <n v="0.77410731514364095"/>
    <s v="CD8+/CD3E+"/>
    <s v="1"/>
    <b v="0"/>
    <b v="0"/>
    <n v="0.10650122698491001"/>
    <n v="110.50523970845801"/>
    <m/>
    <n v="30.729014903048402"/>
    <x v="2"/>
    <s v="7"/>
    <s v="7"/>
  </r>
  <r>
    <s v="E5_P2_M47"/>
    <x v="1"/>
    <s v="Human-melanoma"/>
    <n v="4670.3258235837402"/>
    <n v="2400"/>
    <n v="1.12756643333633E-2"/>
    <n v="0.81772715856127298"/>
    <s v="P4"/>
    <x v="0"/>
    <x v="1"/>
    <s v="anti-CTLA4+PD1"/>
    <n v="1.07371138552921"/>
    <s v="CD8+/CD3E+"/>
    <s v="1"/>
    <b v="0"/>
    <b v="0"/>
    <n v="0.300832849969347"/>
    <n v="53.120516649008998"/>
    <m/>
    <n v="25.6836820912816"/>
    <x v="2"/>
    <s v="8"/>
    <s v="8"/>
  </r>
  <r>
    <s v="E5_P2_M53_L001"/>
    <x v="0"/>
    <s v="Human-melanoma"/>
    <n v="3984.7219390127102"/>
    <n v="2100"/>
    <n v="1.0614995540749199E-2"/>
    <n v="0.80418439183831303"/>
    <s v="P20"/>
    <x v="1"/>
    <x v="0"/>
    <s v="anti-PD1"/>
    <n v="0.94119849066023697"/>
    <s v="CD8+/CD3E+"/>
    <s v="1"/>
    <b v="0"/>
    <b v="0"/>
    <n v="0.26465948157594998"/>
    <n v="118.776170611014"/>
    <m/>
    <n v="23.954581009682801"/>
    <x v="1"/>
    <s v="0"/>
    <s v="0"/>
  </r>
  <r>
    <s v="E5_P2_M55_L001"/>
    <x v="2"/>
    <s v="Human-melanoma"/>
    <n v="5336.9622395570505"/>
    <n v="2900"/>
    <n v="9.8493967061034204E-3"/>
    <n v="0.71056865618514997"/>
    <s v="P1"/>
    <x v="0"/>
    <x v="0"/>
    <s v="anti-PD1"/>
    <n v="1.2967970671268001"/>
    <s v="CD8+/CD3E+"/>
    <s v="1"/>
    <b v="0"/>
    <b v="0"/>
    <n v="0.375309777941707"/>
    <n v="76.523649521967499"/>
    <m/>
    <n v="9.9797738044783699"/>
    <x v="0"/>
    <s v="1"/>
    <s v="1"/>
  </r>
  <r>
    <s v="E5_P2_M66_L001"/>
    <x v="1"/>
    <s v="Human-melanoma"/>
    <n v="4205.7963942621"/>
    <n v="2156"/>
    <n v="1.07451591070416E-2"/>
    <n v="0.86234396370788702"/>
    <s v="P12"/>
    <x v="1"/>
    <x v="0"/>
    <s v="anti-PD1"/>
    <n v="0.96116465916322102"/>
    <s v="CD8+/CD3E+"/>
    <s v="1"/>
    <b v="0"/>
    <b v="0"/>
    <n v="0.50665474188683401"/>
    <n v="92.286031254073393"/>
    <m/>
    <n v="25.121440568939601"/>
    <x v="1"/>
    <s v="3"/>
    <s v="3"/>
  </r>
  <r>
    <s v="E5_P2_M71_L001"/>
    <x v="3"/>
    <s v="Human-melanoma"/>
    <n v="4571.8054834678496"/>
    <n v="2477"/>
    <n v="1.0757490274498901E-2"/>
    <n v="0.81629882779401497"/>
    <s v="P12"/>
    <x v="0"/>
    <x v="0"/>
    <s v="anti-PD1"/>
    <n v="1.10583572367926"/>
    <s v="CD8+/CD3E+"/>
    <s v="1"/>
    <b v="0"/>
    <b v="0"/>
    <n v="0.52681515769614295"/>
    <n v="89.976720851720899"/>
    <m/>
    <n v="12.4829701132106"/>
    <x v="0"/>
    <s v="0"/>
    <s v="0"/>
  </r>
  <r>
    <s v="E5_P2_M77_L001"/>
    <x v="2"/>
    <s v="Human-melanoma"/>
    <n v="3504.35063325282"/>
    <n v="1780"/>
    <n v="1.2787262643581E-2"/>
    <n v="1.04042762100007"/>
    <s v="P31"/>
    <x v="1"/>
    <x v="0"/>
    <s v="anti-PD1"/>
    <n v="0.78972331285547304"/>
    <s v="CD8+/CD3E+"/>
    <s v="1"/>
    <b v="0"/>
    <b v="0"/>
    <n v="1.18639108569527"/>
    <n v="82.553553859331302"/>
    <m/>
    <n v="29.6048752525822"/>
    <x v="2"/>
    <s v="6"/>
    <s v="6"/>
  </r>
  <r>
    <s v="E5_P2_M79_L001"/>
    <x v="2"/>
    <s v="Human-melanoma"/>
    <n v="4729.20443924752"/>
    <n v="2456"/>
    <n v="1.0113801967591899E-2"/>
    <n v="0.77869585136341601"/>
    <s v="P20"/>
    <x v="0"/>
    <x v="0"/>
    <s v="anti-PD1"/>
    <n v="1.0907774401714201"/>
    <s v="CD8+/CD3E+"/>
    <s v="1"/>
    <b v="0"/>
    <b v="0"/>
    <n v="0.57839239499778805"/>
    <n v="96.248819471112"/>
    <m/>
    <n v="18.761606702689999"/>
    <x v="0"/>
    <s v="2"/>
    <s v="2"/>
  </r>
  <r>
    <s v="E5_P2_M83_L001"/>
    <x v="0"/>
    <s v="Human-melanoma"/>
    <n v="5465.7398556916696"/>
    <n v="2830"/>
    <n v="8.8587653336794601E-3"/>
    <n v="0.67500648177492395"/>
    <s v="P23"/>
    <x v="0"/>
    <x v="0"/>
    <s v="anti-PD1"/>
    <n v="1.26534198602154"/>
    <s v="CD8+/CD3E+"/>
    <s v="1"/>
    <b v="0"/>
    <b v="0"/>
    <n v="0.11277312579346201"/>
    <n v="70.476631947792498"/>
    <m/>
    <n v="11.0811282609597"/>
    <x v="0"/>
    <s v="2"/>
    <s v="2"/>
  </r>
  <r>
    <s v="E5_P2_MMD1-84A_L001"/>
    <x v="0"/>
    <s v="Human-melanoma"/>
    <n v="2573.1566556760699"/>
    <n v="1228"/>
    <n v="1.7204779012098499E-2"/>
    <n v="1.3789319897485399"/>
    <s v="P5"/>
    <x v="0"/>
    <x v="0"/>
    <s v="anti-PD1"/>
    <n v="0.55146780490924496"/>
    <s v="CD8+/CD3E+"/>
    <s v="1"/>
    <b v="0"/>
    <b v="0"/>
    <n v="0.191145205656017"/>
    <n v="67.139115250737703"/>
    <m/>
    <n v="27.4377978245017"/>
    <x v="1"/>
    <s v="7"/>
    <s v="7"/>
  </r>
  <r>
    <s v="E5_P2_MMD1-84B_L001"/>
    <x v="1"/>
    <s v="Human-melanoma"/>
    <n v="3253.1145209915499"/>
    <n v="1618"/>
    <n v="1.4073985898411299E-2"/>
    <n v="1.08710717150589"/>
    <s v="P5"/>
    <x v="0"/>
    <x v="1"/>
    <s v="anti-PD1"/>
    <n v="0.72000903735622501"/>
    <s v="CD8+/CD3E+"/>
    <s v="1"/>
    <b v="0"/>
    <b v="0"/>
    <n v="0.43762736236001898"/>
    <n v="113.945361643214"/>
    <m/>
    <n v="30.653994486061102"/>
    <x v="2"/>
    <s v="7"/>
    <s v="7"/>
  </r>
  <r>
    <s v="E5_P2_MMD6_L001"/>
    <x v="1"/>
    <s v="Human-melanoma"/>
    <n v="3995.6060449926499"/>
    <n v="2055"/>
    <n v="1.0060822836210299E-2"/>
    <n v="0.79670307577642197"/>
    <s v="P22"/>
    <x v="0"/>
    <x v="0"/>
    <s v="anti-PD1"/>
    <n v="0.91610135148050797"/>
    <s v="CD8+/CD3E+"/>
    <s v="1"/>
    <b v="0"/>
    <b v="0"/>
    <n v="0.383239656139158"/>
    <n v="103.611857748858"/>
    <m/>
    <n v="25.984392083562899"/>
    <x v="1"/>
    <s v="3"/>
    <s v="3"/>
  </r>
  <r>
    <s v="E5_P3_M42"/>
    <x v="2"/>
    <s v="Human-melanoma"/>
    <n v="4845.58205947857"/>
    <n v="2510"/>
    <n v="6.6879309813737001E-3"/>
    <n v="0.55342749470640096"/>
    <s v="P4"/>
    <x v="1"/>
    <x v="0"/>
    <s v="anti-CTLA4+PD1"/>
    <n v="1.11710155059994"/>
    <s v="CD8+/CD3E+"/>
    <s v="1"/>
    <b v="0"/>
    <b v="0"/>
    <n v="0.37353783136934798"/>
    <n v="107.630654668706"/>
    <m/>
    <n v="13.5255075443024"/>
    <x v="0"/>
    <s v="0"/>
    <s v="0"/>
  </r>
  <r>
    <s v="E5_P3_M43_L001"/>
    <x v="0"/>
    <s v="Human-melanoma"/>
    <n v="4392.9418380038096"/>
    <n v="2279"/>
    <n v="9.6760417463008005E-3"/>
    <n v="0.77194104896942095"/>
    <s v="P14"/>
    <x v="0"/>
    <x v="0"/>
    <s v="anti-PD1"/>
    <n v="1.0097973377514999"/>
    <s v="CD8+/CD3E+"/>
    <s v="1"/>
    <b v="0"/>
    <b v="0"/>
    <n v="0.53631452191071305"/>
    <n v="84.662461713869604"/>
    <m/>
    <n v="17.279944768204398"/>
    <x v="0"/>
    <s v="8"/>
    <s v="8"/>
  </r>
  <r>
    <s v="E5_P3_M55_L001"/>
    <x v="0"/>
    <s v="Human-melanoma"/>
    <n v="5753.9496666683699"/>
    <n v="3071"/>
    <n v="8.53408038705618E-3"/>
    <n v="0.640079878809106"/>
    <s v="P1"/>
    <x v="0"/>
    <x v="0"/>
    <s v="anti-PD1"/>
    <n v="1.3643920286508699"/>
    <s v="CD8+/CD3E+"/>
    <s v="1"/>
    <b v="0"/>
    <b v="0"/>
    <n v="0.34806696404444798"/>
    <n v="99.263954306924205"/>
    <m/>
    <n v="12.379085816131999"/>
    <x v="0"/>
    <s v="9"/>
    <s v="9"/>
  </r>
  <r>
    <s v="E5_P3_M68_L001"/>
    <x v="1"/>
    <s v="Human-melanoma"/>
    <n v="3990.7933642561102"/>
    <n v="1999"/>
    <n v="1.33722905680362E-2"/>
    <n v="0.97021792500625703"/>
    <s v="P23"/>
    <x v="0"/>
    <x v="0"/>
    <s v="anti-PD1"/>
    <n v="0.89167346934557201"/>
    <s v="CD8+/CD3E+"/>
    <s v="1"/>
    <b v="0"/>
    <b v="0"/>
    <n v="0.49866077481020399"/>
    <n v="63.099767507064499"/>
    <m/>
    <n v="22.096783860298899"/>
    <x v="1"/>
    <s v="6"/>
    <s v="6"/>
  </r>
  <r>
    <s v="E5_P3_M74_L001"/>
    <x v="1"/>
    <s v="Human-melanoma"/>
    <n v="3090.8154348244898"/>
    <n v="1588"/>
    <n v="1.22345093269927E-2"/>
    <n v="1.05850590464316"/>
    <s v="P13"/>
    <x v="0"/>
    <x v="0"/>
    <s v="anti-CTLA4+PD1"/>
    <n v="0.70952401032113899"/>
    <s v="CD8+/CD3E+"/>
    <s v="1"/>
    <b v="0"/>
    <b v="0"/>
    <n v="0.429821436450461"/>
    <n v="100.748959924758"/>
    <m/>
    <n v="27.305552171491598"/>
    <x v="1"/>
    <s v="4"/>
    <s v="4"/>
  </r>
  <r>
    <s v="E5_P3_M76_L001"/>
    <x v="1"/>
    <s v="Human-melanoma"/>
    <n v="3732.09933640493"/>
    <n v="1901"/>
    <n v="1.13360663552293E-2"/>
    <n v="0.87115389508232199"/>
    <s v="P33"/>
    <x v="1"/>
    <x v="1"/>
    <s v="anti-PD1"/>
    <n v="0.84951027552362701"/>
    <s v="CD8+/CD3E+"/>
    <s v="1"/>
    <b v="0"/>
    <b v="0"/>
    <n v="0.227147062051726"/>
    <n v="49.505013435552698"/>
    <m/>
    <n v="26.558984468318499"/>
    <x v="1"/>
    <s v="4"/>
    <s v="4"/>
  </r>
  <r>
    <s v="E5_P3_M77_L001"/>
    <x v="1"/>
    <s v="Human-melanoma"/>
    <n v="3355.52909571399"/>
    <n v="1729"/>
    <n v="1.35586799124432E-2"/>
    <n v="1.0503577373526201"/>
    <s v="P31"/>
    <x v="1"/>
    <x v="0"/>
    <s v="anti-PD1"/>
    <n v="0.77410731514364095"/>
    <s v="CD8+/CD3E+"/>
    <s v="1"/>
    <b v="0"/>
    <b v="0"/>
    <n v="0.30368159694725699"/>
    <n v="104.594451575549"/>
    <m/>
    <n v="29.578722017065299"/>
    <x v="2"/>
    <s v="6"/>
    <s v="6"/>
  </r>
  <r>
    <s v="E5_P3_M79_L001"/>
    <x v="1"/>
    <s v="Human-melanoma"/>
    <n v="4228.3955183396902"/>
    <n v="2215"/>
    <n v="9.9442605768988203E-3"/>
    <n v="0.757534345000207"/>
    <s v="P20"/>
    <x v="0"/>
    <x v="0"/>
    <s v="anti-PD1"/>
    <n v="0.98659642686534699"/>
    <s v="CD8+/CD3E+"/>
    <s v="1"/>
    <b v="0"/>
    <b v="0"/>
    <n v="0.63909090981848604"/>
    <n v="50.382014103730398"/>
    <m/>
    <n v="30.252962049242299"/>
    <x v="2"/>
    <s v="8"/>
    <s v="8"/>
  </r>
  <r>
    <s v="E5_P3_M81_L001"/>
    <x v="0"/>
    <s v="Human-melanoma"/>
    <n v="4524.2543946956002"/>
    <n v="2434"/>
    <n v="9.8321301873326092E-3"/>
    <n v="0.75366524826631298"/>
    <s v="P28"/>
    <x v="1"/>
    <x v="1"/>
    <s v="anti-CTLA4+PD1"/>
    <n v="1.0860926408578699"/>
    <s v="CD8+/CD3E+"/>
    <s v="1"/>
    <b v="0"/>
    <b v="0"/>
    <n v="0.44782384126750802"/>
    <n v="53.560700298957897"/>
    <m/>
    <n v="27.4137486658244"/>
    <x v="2"/>
    <s v="8"/>
    <s v="8"/>
  </r>
  <r>
    <s v="E5_P3_M91_L001"/>
    <x v="1"/>
    <s v="Human-melanoma"/>
    <n v="5058.3043064335498"/>
    <n v="2613"/>
    <n v="8.3893307357256405E-3"/>
    <n v="0.66836889603935901"/>
    <s v="P27"/>
    <x v="1"/>
    <x v="0"/>
    <s v="anti-PD1"/>
    <n v="1.1580377731731"/>
    <s v="CD8+/CD3E+"/>
    <s v="1"/>
    <b v="0"/>
    <b v="0"/>
    <n v="0.10105571207809499"/>
    <n v="83.845538574177098"/>
    <m/>
    <n v="14.9666279799318"/>
    <x v="0"/>
    <s v="3"/>
    <s v="3"/>
  </r>
  <r>
    <s v="E5_P3_MMD1-84B_L001"/>
    <x v="0"/>
    <s v="Human-melanoma"/>
    <n v="3369.7604329014698"/>
    <n v="1685"/>
    <n v="1.46123779373674E-2"/>
    <n v="1.1229307392180501"/>
    <s v="P5"/>
    <x v="0"/>
    <x v="1"/>
    <s v="anti-PD1"/>
    <n v="0.75124103277988796"/>
    <s v="CD8+/CD3E+"/>
    <s v="1"/>
    <b v="0"/>
    <b v="0"/>
    <n v="0.24218758659020301"/>
    <n v="90.338518168678107"/>
    <m/>
    <n v="27.635784295884999"/>
    <x v="2"/>
    <s v="7"/>
    <s v="7"/>
  </r>
  <r>
    <s v="E5_P3_MMD7_L001"/>
    <x v="1"/>
    <s v="Human-melanoma"/>
    <n v="2922.2921933478301"/>
    <n v="1491"/>
    <n v="1.5374533820312401E-2"/>
    <n v="1.20052695105759"/>
    <s v="P19"/>
    <x v="0"/>
    <x v="1"/>
    <s v="anti-PD1"/>
    <n v="0.66959167331517"/>
    <s v="CD8+/CD3E+"/>
    <s v="1"/>
    <b v="0"/>
    <b v="0"/>
    <n v="0.81895202520148802"/>
    <n v="110.43297378192401"/>
    <m/>
    <n v="31.360924645073201"/>
    <x v="2"/>
    <s v="5"/>
    <s v="5"/>
  </r>
  <r>
    <s v="E5_P4_M23"/>
    <x v="0"/>
    <s v="Human-melanoma"/>
    <n v="3899.39855958202"/>
    <n v="2015"/>
    <n v="1.1147440762759499E-2"/>
    <n v="0.83901147747486404"/>
    <s v="P3"/>
    <x v="0"/>
    <x v="0"/>
    <s v="anti-PD1"/>
    <n v="0.90070843945027401"/>
    <s v="CD8+/CD3E+"/>
    <s v="1"/>
    <b v="0"/>
    <b v="0"/>
    <n v="0.58088741141382505"/>
    <n v="75.001817520034507"/>
    <m/>
    <n v="27.663909537163299"/>
    <x v="2"/>
    <s v="3"/>
    <s v="3"/>
  </r>
  <r>
    <s v="E5_P4_M24_L001"/>
    <x v="0"/>
    <s v="Human-melanoma"/>
    <n v="4871.1559102783403"/>
    <n v="2548"/>
    <n v="9.0267780104325793E-3"/>
    <n v="0.72336709511113595"/>
    <s v="P25"/>
    <x v="1"/>
    <x v="0"/>
    <s v="anti-PD1"/>
    <n v="1.1365100048989301"/>
    <s v="CD8+/CD3E+"/>
    <s v="1"/>
    <b v="0"/>
    <b v="0"/>
    <n v="0.24461523134146401"/>
    <n v="85.024763704560996"/>
    <m/>
    <n v="24.1329695418043"/>
    <x v="2"/>
    <s v="2"/>
    <s v="2"/>
  </r>
  <r>
    <s v="E5_P4_M50_L001"/>
    <x v="0"/>
    <s v="Human-melanoma"/>
    <n v="4035.2718272918"/>
    <n v="2086"/>
    <n v="1.14254245172125E-2"/>
    <n v="0.86846403884019596"/>
    <s v="P29"/>
    <x v="1"/>
    <x v="1"/>
    <s v="anti-PD1"/>
    <n v="0.93082500646594901"/>
    <s v="CD8+/CD3E+"/>
    <s v="1"/>
    <b v="0"/>
    <b v="0"/>
    <n v="0.44059390877673998"/>
    <n v="84.739456333151594"/>
    <m/>
    <n v="26.038733536848898"/>
    <x v="1"/>
    <s v="8"/>
    <s v="8"/>
  </r>
  <r>
    <s v="E5_P4_M55_L001"/>
    <x v="2"/>
    <s v="Human-melanoma"/>
    <n v="8913.1432031624699"/>
    <n v="4892"/>
    <n v="5.7539550429534904E-3"/>
    <n v="0.41256786560787301"/>
    <s v="P1"/>
    <x v="0"/>
    <x v="0"/>
    <s v="anti-PD1"/>
    <n v="2.1860165939748"/>
    <s v="CD8+/CD3E+"/>
    <s v="1"/>
    <b v="0"/>
    <b v="0"/>
    <n v="1.9657410631831101E-2"/>
    <n v="89.431195221415706"/>
    <m/>
    <n v="1.1732311960663799"/>
    <x v="0"/>
    <s v="1"/>
    <s v="1"/>
  </r>
  <r>
    <s v="E5_P4_M76_L001"/>
    <x v="1"/>
    <s v="Human-melanoma"/>
    <n v="3270.2473613946199"/>
    <n v="1648"/>
    <n v="1.13792848534653E-2"/>
    <n v="0.93347543134270705"/>
    <s v="P33"/>
    <x v="1"/>
    <x v="1"/>
    <s v="anti-PD1"/>
    <n v="0.73707509199844101"/>
    <s v="CD8+/CD3E+"/>
    <s v="1"/>
    <b v="0"/>
    <b v="0"/>
    <n v="0.38992071991570199"/>
    <n v="70.407595870084606"/>
    <m/>
    <n v="26.823349984996899"/>
    <x v="1"/>
    <s v="4"/>
    <s v="4"/>
  </r>
  <r>
    <s v="E5_P4_M89_L001"/>
    <x v="2"/>
    <s v="Human-melanoma"/>
    <n v="7367.0307739642003"/>
    <n v="3961"/>
    <n v="6.6925016197255703E-3"/>
    <n v="0.49516154211014402"/>
    <s v="P28"/>
    <x v="0"/>
    <x v="0"/>
    <s v="anti-CTLA4+PD1"/>
    <n v="1.76806556950171"/>
    <s v="CD8+/CD3E+"/>
    <s v="1"/>
    <b v="0"/>
    <b v="0"/>
    <n v="0.228830649545536"/>
    <n v="122.518983374616"/>
    <m/>
    <n v="1.7583995904774701"/>
    <x v="0"/>
    <s v="1"/>
    <s v="1"/>
  </r>
  <r>
    <s v="E5_P4_MMD1-84B_L001"/>
    <x v="1"/>
    <s v="Human-melanoma"/>
    <n v="2821.5471002119002"/>
    <n v="1390"/>
    <n v="1.4347891900818E-2"/>
    <n v="1.1447475698953"/>
    <s v="P5"/>
    <x v="0"/>
    <x v="1"/>
    <s v="anti-PD1"/>
    <n v="0.62118208040849299"/>
    <s v="CD8+/CD3E+"/>
    <s v="1"/>
    <b v="0"/>
    <b v="0"/>
    <n v="0.75534585022426703"/>
    <n v="100.617675593046"/>
    <m/>
    <n v="31.0995142268469"/>
    <x v="2"/>
    <s v="7"/>
    <s v="7"/>
  </r>
  <r>
    <s v="E5_P4_MMD6_L001"/>
    <x v="1"/>
    <s v="Human-melanoma"/>
    <n v="4137.1804382988003"/>
    <n v="2183"/>
    <n v="1.20102551504725E-2"/>
    <n v="0.90509971199617101"/>
    <s v="P22"/>
    <x v="0"/>
    <x v="0"/>
    <s v="anti-PD1"/>
    <n v="0.97421517153668102"/>
    <s v="CD8+/CD3E+"/>
    <s v="1"/>
    <b v="0"/>
    <b v="0"/>
    <n v="1.6179619364903901"/>
    <n v="73.317834178505507"/>
    <m/>
    <n v="26.8504399381161"/>
    <x v="1"/>
    <s v="8"/>
    <s v="8"/>
  </r>
  <r>
    <s v="E5_P4_MMD8_L001"/>
    <x v="0"/>
    <s v="Human-melanoma"/>
    <n v="5274.6131172496998"/>
    <n v="2732"/>
    <n v="7.9080307954715792E-3"/>
    <n v="0.60726813635691701"/>
    <s v="P16"/>
    <x v="0"/>
    <x v="0"/>
    <s v="anti-PD1"/>
    <n v="1.2148130791396801"/>
    <s v="CD8+/CD3E+"/>
    <s v="1"/>
    <b v="0"/>
    <b v="0"/>
    <n v="0.29164603598924399"/>
    <n v="68.388286717538705"/>
    <m/>
    <n v="22.869639788598199"/>
    <x v="3"/>
    <s v="9"/>
    <s v="9"/>
  </r>
  <r>
    <s v="E5_P5_M17"/>
    <x v="0"/>
    <s v="Human-melanoma"/>
    <n v="5046.3754772411803"/>
    <n v="2619"/>
    <n v="9.3597119614177108E-3"/>
    <n v="0.71887128227032804"/>
    <s v="P3"/>
    <x v="1"/>
    <x v="0"/>
    <s v="anti-PD1"/>
    <n v="1.1710882855465501"/>
    <s v="CD8+/CD3E+"/>
    <s v="1"/>
    <b v="0"/>
    <b v="0"/>
    <n v="1.1421669449674601"/>
    <n v="54.1206659433334"/>
    <m/>
    <n v="25.641935973496899"/>
    <x v="2"/>
    <s v="5"/>
    <s v="5"/>
  </r>
  <r>
    <s v="E5_P5_M44_L001"/>
    <x v="3"/>
    <s v="Human-melanoma"/>
    <n v="4167.6171005840697"/>
    <n v="2237"/>
    <n v="1.0396009354464201E-2"/>
    <n v="0.84165556651197704"/>
    <s v="P11"/>
    <x v="0"/>
    <x v="0"/>
    <s v="anti-PD1"/>
    <n v="1.0003161962836"/>
    <s v="CD8+/CD3E+"/>
    <s v="1"/>
    <b v="0"/>
    <b v="0"/>
    <n v="0.309601508518001"/>
    <n v="94.368335100764497"/>
    <m/>
    <n v="16.094700636609101"/>
    <x v="0"/>
    <s v="6"/>
    <s v="6"/>
  </r>
  <r>
    <s v="E5_P5_M68_L001"/>
    <x v="0"/>
    <s v="Human-melanoma"/>
    <n v="4278.1800392570303"/>
    <n v="2155"/>
    <n v="1.07034644965291E-2"/>
    <n v="0.81478247365706102"/>
    <s v="P23"/>
    <x v="0"/>
    <x v="0"/>
    <s v="anti-PD1"/>
    <n v="0.96038385927763004"/>
    <s v="CD8+/CD3E+"/>
    <s v="1"/>
    <b v="0"/>
    <b v="0"/>
    <n v="0.241955378127201"/>
    <n v="68.160873475981006"/>
    <m/>
    <n v="20.201891400917201"/>
    <x v="0"/>
    <s v="9"/>
    <s v="9"/>
  </r>
  <r>
    <s v="E5_P5_M76_L001"/>
    <x v="1"/>
    <s v="Human-melanoma"/>
    <n v="3387.7034253625902"/>
    <n v="1707"/>
    <n v="1.2498835305549299E-2"/>
    <n v="1.0072445334553899"/>
    <s v="P33"/>
    <x v="1"/>
    <x v="1"/>
    <s v="anti-PD1"/>
    <n v="0.76217223117817001"/>
    <s v="CD8+/CD3E+"/>
    <s v="1"/>
    <b v="0"/>
    <b v="0"/>
    <n v="1.45129635209853"/>
    <n v="59.951517819075299"/>
    <m/>
    <n v="27.2746671905958"/>
    <x v="1"/>
    <s v="4"/>
    <s v="4"/>
  </r>
  <r>
    <s v="E5_P5_M83_L001"/>
    <x v="3"/>
    <s v="Human-melanoma"/>
    <n v="3851.2242067688499"/>
    <n v="1934"/>
    <n v="1.2977981717960701E-2"/>
    <n v="0.98569693981176598"/>
    <s v="P23"/>
    <x v="0"/>
    <x v="0"/>
    <s v="anti-PD1"/>
    <n v="0.86055301676270801"/>
    <s v="CD8+/CD3E+"/>
    <s v="1"/>
    <b v="0"/>
    <b v="0"/>
    <n v="0.62769027142366896"/>
    <n v="92.135549499923499"/>
    <m/>
    <n v="26.9301355624476"/>
    <x v="1"/>
    <s v="3"/>
    <s v="3"/>
  </r>
  <r>
    <s v="E5_P5_M91_L001"/>
    <x v="2"/>
    <s v="Human-melanoma"/>
    <n v="4011.9291661060902"/>
    <n v="2026"/>
    <n v="9.2559920425589696E-3"/>
    <n v="0.77266095043755001"/>
    <s v="P27"/>
    <x v="1"/>
    <x v="0"/>
    <s v="anti-PD1"/>
    <n v="0.89970455388308501"/>
    <s v="CD8+/CD3E+"/>
    <s v="1"/>
    <b v="0"/>
    <b v="0"/>
    <n v="0.928059999281863"/>
    <n v="102.01902112511399"/>
    <m/>
    <n v="25.349980534417799"/>
    <x v="1"/>
    <s v="0"/>
    <s v="0"/>
  </r>
  <r>
    <s v="E5_P5_MMD9_L001"/>
    <x v="0"/>
    <s v="Human-melanoma"/>
    <n v="2775.9805079273401"/>
    <n v="1363"/>
    <n v="1.3941129025818001E-2"/>
    <n v="1.1342139984995001"/>
    <s v="P17"/>
    <x v="0"/>
    <x v="1"/>
    <s v="anti-PD1"/>
    <n v="0.60768539667183796"/>
    <s v="CD8+/CD3E+"/>
    <s v="1"/>
    <b v="0"/>
    <b v="0"/>
    <n v="0.85108387780527595"/>
    <n v="96.287061692601995"/>
    <m/>
    <n v="31.3077762094949"/>
    <x v="2"/>
    <s v="7"/>
    <s v="7"/>
  </r>
  <r>
    <s v="E5_P6_M83_L001"/>
    <x v="0"/>
    <s v="Human-melanoma"/>
    <n v="7734.0803503152501"/>
    <n v="4102"/>
    <n v="6.1012294557454697E-3"/>
    <n v="0.46398036602210802"/>
    <s v="P23"/>
    <x v="0"/>
    <x v="0"/>
    <s v="anti-PD1"/>
    <n v="1.8376683021601601"/>
    <s v="CD8+/CD3E+"/>
    <s v="1"/>
    <b v="0"/>
    <b v="0"/>
    <n v="0.58325834418357803"/>
    <n v="96.650393115826702"/>
    <m/>
    <n v="1.74353276951005"/>
    <x v="0"/>
    <s v="1"/>
    <s v="1"/>
  </r>
  <r>
    <s v="E5_P7_M47_T_enriched"/>
    <x v="0"/>
    <s v="Human-melanoma"/>
    <n v="5971.3828877416499"/>
    <n v="3125"/>
    <n v="7.8933124699229595E-3"/>
    <n v="0.58433546224579003"/>
    <s v="P4"/>
    <x v="0"/>
    <x v="1"/>
    <s v="anti-CTLA4+PD1"/>
    <n v="1.39417396714415"/>
    <s v="CD8+/CD3E+"/>
    <s v="1"/>
    <b v="0"/>
    <b v="0"/>
    <n v="0.85179716898318303"/>
    <n v="88.933826685499099"/>
    <m/>
    <n v="14.264088460627701"/>
    <x v="0"/>
    <s v="9"/>
    <s v="9"/>
  </r>
  <r>
    <s v="E5_P7_M82_L001"/>
    <x v="1"/>
    <s v="Human-melanoma"/>
    <n v="3231.8809025869"/>
    <n v="1651"/>
    <n v="1.0013652589388499E-2"/>
    <n v="0.774954746794283"/>
    <s v="P24"/>
    <x v="1"/>
    <x v="1"/>
    <s v="anti-PD1"/>
    <n v="0.73919440597361796"/>
    <s v="CD8+/CD3E+"/>
    <s v="1"/>
    <b v="0"/>
    <b v="0"/>
    <n v="5.6514647102409298E-2"/>
    <n v="88.127265104636507"/>
    <m/>
    <n v="27.4545144808814"/>
    <x v="1"/>
    <s v="4"/>
    <s v="4"/>
  </r>
  <r>
    <s v="E5_P8_M60-B1_L001"/>
    <x v="0"/>
    <s v="Human-melanoma"/>
    <n v="3674.46357496362"/>
    <n v="1866"/>
    <n v="1.0726785954568699E-2"/>
    <n v="0.89410628816842297"/>
    <s v="P7"/>
    <x v="1"/>
    <x v="1"/>
    <s v="anti-CTLA4+PD1"/>
    <n v="0.83077107826942898"/>
    <s v="CD8+/CD3E+"/>
    <s v="1"/>
    <b v="0"/>
    <b v="0"/>
    <n v="2.8094830290507598E-2"/>
    <n v="64.858174667007702"/>
    <m/>
    <n v="26.6852269368874"/>
    <x v="1"/>
    <s v="9"/>
    <s v="9"/>
  </r>
  <r>
    <s v="E5_P8_M63-B1"/>
    <x v="0"/>
    <s v="Human-melanoma"/>
    <n v="2943.5544035226098"/>
    <n v="1456"/>
    <n v="1.54011968434771E-2"/>
    <n v="1.13890626011933"/>
    <s v="P7"/>
    <x v="0"/>
    <x v="1"/>
    <s v="anti-CTLA4+PD1"/>
    <n v="0.650517847538576"/>
    <s v="CD8+/CD3E+"/>
    <s v="1"/>
    <b v="0"/>
    <b v="0"/>
    <n v="0.17488043693945399"/>
    <n v="75.845464532866998"/>
    <m/>
    <n v="27.215762947016099"/>
    <x v="1"/>
    <s v="4"/>
    <s v="4"/>
  </r>
  <r>
    <s v="E5_P8_M82_L001"/>
    <x v="0"/>
    <s v="Human-melanoma"/>
    <n v="4275.5907822614199"/>
    <n v="2308"/>
    <n v="1.0256726988244501E-2"/>
    <n v="0.796345348290183"/>
    <s v="P24"/>
    <x v="1"/>
    <x v="1"/>
    <s v="anti-PD1"/>
    <n v="1.03288670579685"/>
    <s v="CD8+/CD3E+"/>
    <s v="1"/>
    <b v="0"/>
    <b v="0"/>
    <n v="1.1500688380442201"/>
    <n v="100.970197222698"/>
    <m/>
    <n v="17.862972057970801"/>
    <x v="0"/>
    <s v="0"/>
    <s v="0"/>
  </r>
  <r>
    <s v="E5_P8_MMD2-36B_L001"/>
    <x v="3"/>
    <s v="Human-melanoma"/>
    <n v="4219.9211184278602"/>
    <n v="2451"/>
    <n v="1.0878708894205001E-2"/>
    <n v="0.77715546889107801"/>
    <s v="P10"/>
    <x v="0"/>
    <x v="0"/>
    <s v="anti-PD1"/>
    <n v="1.11308600833118"/>
    <s v="CD8+/CD3E+"/>
    <s v="1"/>
    <b v="0"/>
    <b v="0"/>
    <n v="0.81166698997337305"/>
    <n v="74.655934599699506"/>
    <m/>
    <n v="23.8598104970213"/>
    <x v="1"/>
    <s v="4"/>
    <s v="4"/>
  </r>
  <r>
    <s v="E5_P9_M36_L001"/>
    <x v="1"/>
    <s v="Human-melanoma"/>
    <n v="3256.32116653002"/>
    <n v="1690"/>
    <n v="1.45442852460841E-2"/>
    <n v="1.09029066774825"/>
    <s v="P3"/>
    <x v="0"/>
    <x v="0"/>
    <s v="anti-PD1"/>
    <n v="0.75659508913823004"/>
    <s v="CD8+/CD3E+"/>
    <s v="1"/>
    <b v="0"/>
    <b v="0"/>
    <n v="0.66237885900813098"/>
    <n v="62.921975324841497"/>
    <m/>
    <n v="31.114986502209199"/>
    <x v="2"/>
    <s v="8"/>
    <s v="8"/>
  </r>
  <r>
    <s v="E5_P9_M63-B1"/>
    <x v="1"/>
    <s v="Human-melanoma"/>
    <n v="3625.5304729603299"/>
    <n v="1814"/>
    <n v="1.1074740435771E-2"/>
    <n v="0.84029301430525605"/>
    <s v="P7"/>
    <x v="0"/>
    <x v="1"/>
    <s v="anti-CTLA4+PD1"/>
    <n v="0.817162851691976"/>
    <s v="CD8+/CD3E+"/>
    <s v="1"/>
    <b v="0"/>
    <b v="0"/>
    <n v="8.1793795532166202E-2"/>
    <n v="84.613366622626998"/>
    <m/>
    <n v="26.9380578180706"/>
    <x v="1"/>
    <s v="4"/>
    <s v="4"/>
  </r>
  <r>
    <s v="E5_P9_M82_L001"/>
    <x v="2"/>
    <s v="Human-melanoma"/>
    <n v="3867.9402154776499"/>
    <n v="2120"/>
    <n v="6.7474447591379999E-3"/>
    <n v="0.59990298119705399"/>
    <s v="P24"/>
    <x v="1"/>
    <x v="1"/>
    <s v="anti-PD1"/>
    <n v="0.94588328997378701"/>
    <s v="CD8+/CD3E+"/>
    <s v="1"/>
    <b v="0"/>
    <b v="0"/>
    <n v="1.0875640005472"/>
    <n v="64.7023348355672"/>
    <m/>
    <n v="25.978138605198701"/>
    <x v="1"/>
    <s v="4"/>
    <s v="4"/>
  </r>
  <r>
    <s v="E5_P9_MMD2-36B_L001"/>
    <x v="2"/>
    <s v="Human-melanoma"/>
    <n v="5813.4217168600298"/>
    <n v="3648"/>
    <n v="7.6064802168477001E-3"/>
    <n v="0.59333901039994796"/>
    <s v="P10"/>
    <x v="0"/>
    <x v="0"/>
    <s v="anti-PD1"/>
    <n v="1.6303101611152"/>
    <s v="CD8+/CD3E+"/>
    <s v="1"/>
    <b v="0"/>
    <b v="0"/>
    <n v="0.70834047657458399"/>
    <n v="72.561626408778196"/>
    <m/>
    <n v="10.7298644293615"/>
    <x v="0"/>
    <s v="2"/>
    <s v="2"/>
  </r>
  <r>
    <s v="E5_P9_MMD5_L001"/>
    <x v="1"/>
    <s v="Human-melanoma"/>
    <n v="3380.3987166378702"/>
    <n v="1706"/>
    <n v="9.9763077305946007E-3"/>
    <n v="0.79980001705624304"/>
    <s v="P8"/>
    <x v="0"/>
    <x v="1"/>
    <s v="anti-CTLA4+PD1"/>
    <n v="0.76127988845177996"/>
    <s v="CD8+/CD3E+"/>
    <s v="1"/>
    <b v="0"/>
    <b v="0"/>
    <n v="0.56299113669956302"/>
    <n v="72.4389707330417"/>
    <m/>
    <n v="30.696000517765999"/>
    <x v="2"/>
    <s v="2"/>
    <s v="2"/>
  </r>
  <r>
    <s v="E6_P1_M11"/>
    <x v="1"/>
    <s v="Human-melanoma"/>
    <n v="4028.27497381375"/>
    <n v="1946"/>
    <n v="1.2325749456258001E-2"/>
    <n v="0.94539428127196301"/>
    <s v="P1"/>
    <x v="1"/>
    <x v="1"/>
    <s v="anti-CTLA4"/>
    <n v="0.87349198629536795"/>
    <s v="CD8+/CD3E+"/>
    <s v="1"/>
    <b v="0"/>
    <b v="0"/>
    <n v="0.28210596211605099"/>
    <n v="52.483117266224198"/>
    <m/>
    <n v="30.756083461933201"/>
    <x v="2"/>
    <s v="5"/>
    <s v="5"/>
  </r>
  <r>
    <s v="E6_P1_M23"/>
    <x v="1"/>
    <s v="Human-melanoma"/>
    <n v="4210.0631930224899"/>
    <n v="2205"/>
    <n v="1.16943080542351E-2"/>
    <n v="0.84815574725257203"/>
    <s v="P3"/>
    <x v="0"/>
    <x v="0"/>
    <s v="anti-PD1"/>
    <n v="0.98079619914381"/>
    <s v="CD8+/CD3E+"/>
    <s v="1"/>
    <b v="0"/>
    <b v="0"/>
    <n v="0.22247081965613599"/>
    <n v="104.290945637221"/>
    <m/>
    <n v="26.727664800410398"/>
    <x v="1"/>
    <s v="3"/>
    <s v="3"/>
  </r>
  <r>
    <s v="E6_P1_M39"/>
    <x v="2"/>
    <s v="Human-melanoma"/>
    <n v="5581.5464652478204"/>
    <n v="2884"/>
    <n v="7.1989088905625E-3"/>
    <n v="0.56350206574800699"/>
    <s v="P2"/>
    <x v="0"/>
    <x v="0"/>
    <s v="anti-PD1"/>
    <n v="1.28586586872852"/>
    <s v="CD8+/CD3E+"/>
    <s v="1"/>
    <b v="0"/>
    <b v="0"/>
    <n v="0.25089580912732301"/>
    <n v="90.736520004235601"/>
    <m/>
    <n v="16.283832846427199"/>
    <x v="0"/>
    <s v="6"/>
    <s v="6"/>
  </r>
  <r>
    <s v="E6_P1_M42"/>
    <x v="1"/>
    <s v="Human-melanoma"/>
    <n v="3917.9951790709001"/>
    <n v="2058"/>
    <n v="1.2863832535963699E-2"/>
    <n v="0.95835738472680798"/>
    <s v="P4"/>
    <x v="1"/>
    <x v="0"/>
    <s v="anti-CTLA4+PD1"/>
    <n v="0.92123232215725304"/>
    <s v="CD8+/CD3E+"/>
    <s v="1"/>
    <b v="0"/>
    <b v="0"/>
    <n v="0.45158339421785598"/>
    <n v="84.593341292778703"/>
    <m/>
    <n v="27.671826380868001"/>
    <x v="2"/>
    <s v="3"/>
    <s v="3"/>
  </r>
  <r>
    <s v="E6_P1_M77_L001"/>
    <x v="2"/>
    <s v="Human-melanoma"/>
    <n v="3910.0027769283602"/>
    <n v="1995"/>
    <n v="7.9834703413459007E-3"/>
    <n v="0.63191120088568797"/>
    <s v="P31"/>
    <x v="1"/>
    <x v="0"/>
    <s v="anti-PD1"/>
    <n v="0.88866181264400401"/>
    <s v="CD8+/CD3E+"/>
    <s v="1"/>
    <b v="0"/>
    <b v="0"/>
    <n v="0.24173304711774199"/>
    <n v="63.806390883643303"/>
    <m/>
    <n v="27.389197189362498"/>
    <x v="2"/>
    <s v="6"/>
    <s v="6"/>
  </r>
  <r>
    <s v="E6_P1_M79_L001"/>
    <x v="3"/>
    <s v="Human-melanoma"/>
    <n v="3618.7771406735501"/>
    <n v="1812"/>
    <n v="9.7945161386556803E-3"/>
    <n v="0.79498581625618303"/>
    <s v="P20"/>
    <x v="0"/>
    <x v="0"/>
    <s v="anti-PD1"/>
    <n v="0.80478159636331004"/>
    <s v="CD8+/CD3E+"/>
    <s v="1"/>
    <b v="0"/>
    <b v="0"/>
    <n v="0.17851901655612801"/>
    <n v="71.834734973482895"/>
    <m/>
    <n v="27.6617173427937"/>
    <x v="2"/>
    <s v="2"/>
    <s v="2"/>
  </r>
  <r>
    <s v="E6_P1_M90-7-24-17"/>
    <x v="2"/>
    <s v="Human-melanoma"/>
    <n v="4467.9918024981198"/>
    <n v="2343"/>
    <n v="9.8723355016179706E-3"/>
    <n v="0.766341313010098"/>
    <s v="P30"/>
    <x v="0"/>
    <x v="0"/>
    <s v="anti-PD1"/>
    <n v="1.0454910468071099"/>
    <s v="CD8+/CD3E+"/>
    <s v="1"/>
    <b v="0"/>
    <b v="0"/>
    <n v="0.55803416627623803"/>
    <n v="72.464968936794904"/>
    <m/>
    <n v="16.665853691134298"/>
    <x v="0"/>
    <s v="6"/>
    <s v="6"/>
  </r>
  <r>
    <s v="E6_P1_M90-7-31-17"/>
    <x v="1"/>
    <s v="Human-melanoma"/>
    <n v="3954.6651900340398"/>
    <n v="2025"/>
    <n v="1.12126837983885E-2"/>
    <n v="0.90373202435986499"/>
    <s v="P30"/>
    <x v="0"/>
    <x v="0"/>
    <s v="anti-PD1"/>
    <n v="0.90059689660947595"/>
    <s v="CD8+/CD3E+"/>
    <s v="1"/>
    <b v="0"/>
    <b v="0"/>
    <n v="0.15539511277954701"/>
    <n v="69.437504413761999"/>
    <m/>
    <n v="25.730609974388202"/>
    <x v="1"/>
    <s v="9"/>
    <s v="9"/>
  </r>
  <r>
    <s v="E6_P1_M91_L001"/>
    <x v="2"/>
    <s v="Human-melanoma"/>
    <n v="7513.5533075830899"/>
    <n v="4034"/>
    <n v="6.8825804716719698E-3"/>
    <n v="0.49674589911249301"/>
    <s v="P27"/>
    <x v="1"/>
    <x v="0"/>
    <s v="anti-PD1"/>
    <n v="1.80130533605975"/>
    <s v="CD8+/CD3E+"/>
    <s v="1"/>
    <b v="0"/>
    <b v="0"/>
    <n v="0.24462932844728699"/>
    <n v="112.25986503275701"/>
    <m/>
    <n v="1.84568956094018"/>
    <x v="0"/>
    <s v="1"/>
    <s v="1"/>
  </r>
  <r>
    <s v="E6_P1_MMD1-84B_L001"/>
    <x v="1"/>
    <s v="Human-melanoma"/>
    <n v="2960.1608387657002"/>
    <n v="1464"/>
    <n v="1.6153437014259499E-2"/>
    <n v="1.27299486281456"/>
    <s v="P5"/>
    <x v="0"/>
    <x v="1"/>
    <s v="anti-PD1"/>
    <n v="0.65408721844413698"/>
    <s v="CD8+/CD3E+"/>
    <s v="1"/>
    <b v="0"/>
    <b v="0"/>
    <n v="0.20657881441169201"/>
    <n v="102.624383193789"/>
    <m/>
    <n v="31.051361593980602"/>
    <x v="2"/>
    <s v="7"/>
    <s v="7"/>
  </r>
  <r>
    <s v="E6_P1_MMD6_L001"/>
    <x v="1"/>
    <s v="Human-melanoma"/>
    <n v="3987.2578835457002"/>
    <n v="2033"/>
    <n v="1.04486133826786E-2"/>
    <n v="0.84980256482496697"/>
    <s v="P22"/>
    <x v="0"/>
    <x v="0"/>
    <s v="anti-PD1"/>
    <n v="0.90238158206225605"/>
    <s v="CD8+/CD3E+"/>
    <s v="1"/>
    <b v="0"/>
    <b v="0"/>
    <n v="0.170907882376509"/>
    <n v="87.770458881197897"/>
    <m/>
    <n v="22.834921747887901"/>
    <x v="1"/>
    <s v="0"/>
    <s v="0"/>
  </r>
  <r>
    <s v="E6_P1_MMD9_L001"/>
    <x v="2"/>
    <s v="Human-melanoma"/>
    <n v="3346.4509682058601"/>
    <n v="1686"/>
    <n v="1.46535133193736E-2"/>
    <n v="1.1237106767229901"/>
    <s v="P17"/>
    <x v="0"/>
    <x v="1"/>
    <s v="anti-PD1"/>
    <n v="0.75547966073024198"/>
    <s v="CD8+/CD3E+"/>
    <s v="1"/>
    <b v="0"/>
    <b v="0"/>
    <n v="0.28035550525138803"/>
    <n v="95.031106890896396"/>
    <m/>
    <n v="30.899060595738401"/>
    <x v="2"/>
    <s v="7"/>
    <s v="7"/>
  </r>
  <r>
    <s v="E6_P2_M17"/>
    <x v="1"/>
    <s v="Human-melanoma"/>
    <n v="5325.13168282079"/>
    <n v="2801"/>
    <n v="9.6302609969046004E-3"/>
    <n v="0.70420813205738497"/>
    <s v="P3"/>
    <x v="1"/>
    <x v="0"/>
    <s v="anti-PD1"/>
    <n v="1.2575339871656199"/>
    <s v="CD8+/CD3E+"/>
    <s v="1"/>
    <b v="0"/>
    <b v="0"/>
    <n v="0.45276635297492202"/>
    <n v="34.668082049496199"/>
    <m/>
    <n v="17.195832160385301"/>
    <x v="0"/>
    <s v="4"/>
    <s v="4"/>
  </r>
  <r>
    <s v="E6_P2_M23"/>
    <x v="3"/>
    <s v="Human-melanoma"/>
    <n v="4600.2001237148497"/>
    <n v="2380"/>
    <n v="1.11003119712183E-2"/>
    <n v="0.81870417771270498"/>
    <s v="P3"/>
    <x v="0"/>
    <x v="0"/>
    <s v="anti-PD1"/>
    <n v="1.0602147017925501"/>
    <s v="CD8+/CD3E+"/>
    <s v="1"/>
    <b v="0"/>
    <b v="0"/>
    <n v="1.2166645749970899"/>
    <n v="105.749638282612"/>
    <m/>
    <n v="17.066847541753798"/>
    <x v="0"/>
    <s v="0"/>
    <s v="0"/>
  </r>
  <r>
    <s v="E6_P2_M24_L001"/>
    <x v="2"/>
    <s v="Human-melanoma"/>
    <n v="4429.4877430411698"/>
    <n v="2329"/>
    <n v="1.08133739342588E-2"/>
    <n v="0.83063718943889797"/>
    <s v="P25"/>
    <x v="1"/>
    <x v="0"/>
    <s v="anti-PD1"/>
    <n v="1.0389100191999801"/>
    <s v="CD8+/CD3E+"/>
    <s v="1"/>
    <b v="0"/>
    <b v="0"/>
    <n v="0.39787683437034399"/>
    <n v="107.983099900138"/>
    <m/>
    <n v="22.513489657685302"/>
    <x v="1"/>
    <s v="2"/>
    <s v="2"/>
  </r>
  <r>
    <s v="E6_P2_M42"/>
    <x v="1"/>
    <s v="Human-melanoma"/>
    <n v="3371.9757393886098"/>
    <n v="1672"/>
    <n v="1.3884685576984799E-2"/>
    <n v="1.10036512668094"/>
    <s v="P4"/>
    <x v="1"/>
    <x v="0"/>
    <s v="anti-CTLA4+PD1"/>
    <n v="0.74320994824237496"/>
    <s v="CD8+/CD3E+"/>
    <s v="1"/>
    <b v="0"/>
    <b v="0"/>
    <n v="0.35731405474488998"/>
    <n v="80.589043743211903"/>
    <m/>
    <n v="27.291571313037501"/>
    <x v="1"/>
    <s v="4"/>
    <s v="4"/>
  </r>
  <r>
    <s v="E6_P2_M51_L001"/>
    <x v="1"/>
    <s v="Human-melanoma"/>
    <n v="5028.3308125080302"/>
    <n v="2672"/>
    <n v="9.2760904857268206E-3"/>
    <n v="0.69307959254496698"/>
    <s v="P21"/>
    <x v="0"/>
    <x v="1"/>
    <s v="anti-PD1"/>
    <n v="1.19373148222871"/>
    <s v="CD8+/CD3E+"/>
    <s v="1"/>
    <b v="0"/>
    <b v="0"/>
    <n v="0.23344866396790201"/>
    <n v="46.810706703472697"/>
    <m/>
    <n v="17.448685710471199"/>
    <x v="0"/>
    <s v="8"/>
    <s v="8"/>
  </r>
  <r>
    <s v="E6_P2_M53_L001"/>
    <x v="0"/>
    <s v="Human-melanoma"/>
    <n v="4267.91857795741"/>
    <n v="2201"/>
    <n v="1.0157347588686E-2"/>
    <n v="0.79922440041788601"/>
    <s v="P20"/>
    <x v="1"/>
    <x v="0"/>
    <s v="anti-PD1"/>
    <n v="0.97800762812384001"/>
    <s v="CD8+/CD3E+"/>
    <s v="1"/>
    <b v="0"/>
    <b v="0"/>
    <n v="0.82361942905173802"/>
    <n v="98.976030035464007"/>
    <m/>
    <n v="15.7036684425986"/>
    <x v="0"/>
    <s v="0"/>
    <s v="0"/>
  </r>
  <r>
    <s v="E6_P2_M55_L001"/>
    <x v="0"/>
    <s v="Human-melanoma"/>
    <n v="5383.2612158259899"/>
    <n v="2939"/>
    <n v="1.0146816039417099E-2"/>
    <n v="0.70873961924223094"/>
    <s v="P1"/>
    <x v="0"/>
    <x v="0"/>
    <s v="anti-PD1"/>
    <n v="1.3054974087091"/>
    <s v="CD8+/CD3E+"/>
    <s v="1"/>
    <b v="0"/>
    <b v="0"/>
    <n v="0.36122464003607002"/>
    <n v="58.239926060712001"/>
    <m/>
    <n v="12.3790856927052"/>
    <x v="0"/>
    <s v="9"/>
    <s v="9"/>
  </r>
  <r>
    <s v="E6_P2_M66_L001"/>
    <x v="1"/>
    <s v="Human-melanoma"/>
    <n v="3634.8949446748502"/>
    <n v="1793"/>
    <n v="1.17953882622932E-2"/>
    <n v="0.94600615717921299"/>
    <s v="P12"/>
    <x v="1"/>
    <x v="0"/>
    <s v="anti-PD1"/>
    <n v="0.79663896898499797"/>
    <s v="CD8+/CD3E+"/>
    <s v="1"/>
    <b v="0"/>
    <b v="0"/>
    <n v="0.467989631298108"/>
    <n v="93.746395712423904"/>
    <m/>
    <n v="26.856819618593001"/>
    <x v="1"/>
    <s v="3"/>
    <s v="3"/>
  </r>
  <r>
    <s v="E6_P2_M67_L001"/>
    <x v="1"/>
    <s v="Human-melanoma"/>
    <n v="7961.4176859860299"/>
    <n v="4310"/>
    <n v="6.4468892593892903E-3"/>
    <n v="0.46469938787870502"/>
    <s v="P6"/>
    <x v="0"/>
    <x v="0"/>
    <s v="anti-PD1"/>
    <n v="1.9281295460479799"/>
    <s v="CD8+/CD3E+"/>
    <s v="1"/>
    <b v="0"/>
    <b v="0"/>
    <n v="0.367805832746115"/>
    <n v="105.85382738733099"/>
    <m/>
    <n v="1.7837032149007701"/>
    <x v="0"/>
    <s v="1"/>
    <s v="1"/>
  </r>
  <r>
    <s v="E6_P2_M71_L001"/>
    <x v="0"/>
    <s v="Human-melanoma"/>
    <n v="4063.52773887372"/>
    <n v="2097"/>
    <n v="1.20316713238667E-2"/>
    <n v="0.92056966746103497"/>
    <s v="P12"/>
    <x v="0"/>
    <x v="0"/>
    <s v="anti-PD1"/>
    <n v="0.93283277760032701"/>
    <s v="CD8+/CD3E+"/>
    <s v="1"/>
    <b v="0"/>
    <b v="0"/>
    <n v="1.41356897387217"/>
    <n v="83.253473850074101"/>
    <m/>
    <n v="23.8479090573279"/>
    <x v="1"/>
    <s v="3"/>
    <s v="3"/>
  </r>
  <r>
    <s v="E6_P2_M77_L001"/>
    <x v="2"/>
    <s v="Human-melanoma"/>
    <n v="3903.4281088202401"/>
    <n v="2073"/>
    <n v="8.6083256113180205E-3"/>
    <n v="0.68508860271184502"/>
    <s v="P31"/>
    <x v="1"/>
    <x v="0"/>
    <s v="anti-PD1"/>
    <n v="0.92625174999319804"/>
    <s v="CD8+/CD3E+"/>
    <s v="1"/>
    <b v="0"/>
    <b v="0"/>
    <n v="1.0133200380601901"/>
    <n v="101.56934221838"/>
    <m/>
    <n v="25.587164076474899"/>
    <x v="2"/>
    <s v="6"/>
    <s v="6"/>
  </r>
  <r>
    <s v="E6_P2_M8_L001"/>
    <x v="0"/>
    <s v="Human-melanoma"/>
    <n v="6279.78270184126"/>
    <n v="3294"/>
    <n v="8.2997439651518404E-3"/>
    <n v="0.59966493705091894"/>
    <s v="P6"/>
    <x v="1"/>
    <x v="0"/>
    <s v="anti-CTLA4"/>
    <n v="1.4711385272953099"/>
    <s v="CD8+/CD3E+"/>
    <s v="1"/>
    <b v="0"/>
    <b v="0"/>
    <n v="1.1091617440129999"/>
    <n v="47.88672452638"/>
    <m/>
    <n v="12.0444540395146"/>
    <x v="0"/>
    <s v="1"/>
    <s v="1"/>
  </r>
  <r>
    <s v="E6_P2_MMD6_L001"/>
    <x v="1"/>
    <s v="Human-melanoma"/>
    <n v="4361.0753246651202"/>
    <n v="2229"/>
    <n v="9.6705026920749192E-3"/>
    <n v="0.80873716240320903"/>
    <s v="P22"/>
    <x v="0"/>
    <x v="0"/>
    <s v="anti-PD1"/>
    <n v="0.988827283681323"/>
    <s v="CD8+/CD3E+"/>
    <s v="1"/>
    <b v="0"/>
    <b v="0"/>
    <n v="0.55192524219708905"/>
    <n v="76.912063968812504"/>
    <m/>
    <n v="20.187568241429702"/>
    <x v="0"/>
    <s v="3"/>
    <s v="3"/>
  </r>
  <r>
    <s v="E6_P3_M23"/>
    <x v="1"/>
    <s v="Human-melanoma"/>
    <n v="4456.8218149779004"/>
    <n v="2301"/>
    <n v="1.15193584474091E-2"/>
    <n v="0.84847528663044902"/>
    <s v="P3"/>
    <x v="0"/>
    <x v="0"/>
    <s v="anti-PD1"/>
    <n v="1.0232940214881501"/>
    <s v="CD8+/CD3E+"/>
    <s v="1"/>
    <b v="0"/>
    <b v="0"/>
    <n v="0.26997346932912603"/>
    <n v="91.925016286880904"/>
    <m/>
    <n v="29.107640861404999"/>
    <x v="2"/>
    <s v="5"/>
    <s v="5"/>
  </r>
  <r>
    <s v="E6_P3_M24_L001"/>
    <x v="3"/>
    <s v="Human-melanoma"/>
    <n v="3981.6266848648502"/>
    <n v="2022"/>
    <n v="1.0859028662156401E-2"/>
    <n v="0.859265857211165"/>
    <s v="P25"/>
    <x v="1"/>
    <x v="0"/>
    <s v="anti-PD1"/>
    <n v="0.90293929626625002"/>
    <s v="CD8+/CD3E+"/>
    <s v="1"/>
    <b v="0"/>
    <b v="0"/>
    <n v="0.26850530434171299"/>
    <n v="71.187432620870993"/>
    <m/>
    <n v="29.0926929664749"/>
    <x v="2"/>
    <s v="7"/>
    <s v="7"/>
  </r>
  <r>
    <s v="E6_P3_M68_L001"/>
    <x v="1"/>
    <s v="Human-melanoma"/>
    <n v="5479.7585308011503"/>
    <n v="2819"/>
    <n v="5.4768386934313101E-3"/>
    <n v="0.433873305802013"/>
    <s v="P23"/>
    <x v="0"/>
    <x v="0"/>
    <s v="anti-PD1"/>
    <n v="1.2579801585288199"/>
    <s v="CD8+/CD3E+"/>
    <s v="1"/>
    <b v="0"/>
    <b v="0"/>
    <n v="0.98576475759960402"/>
    <n v="70.529868255950007"/>
    <m/>
    <n v="13.2690531800847"/>
    <x v="0"/>
    <s v="0"/>
    <s v="0"/>
  </r>
  <r>
    <s v="E6_P3_M77_L001"/>
    <x v="1"/>
    <s v="Human-melanoma"/>
    <n v="5007.8267382337099"/>
    <n v="2604"/>
    <n v="9.2138776836551192E-3"/>
    <n v="0.726330997806236"/>
    <s v="P31"/>
    <x v="1"/>
    <x v="0"/>
    <s v="anti-PD1"/>
    <n v="1.1595993729442799"/>
    <s v="CD8+/CD3E+"/>
    <s v="1"/>
    <b v="0"/>
    <b v="0"/>
    <n v="0.62499710782515205"/>
    <n v="96.6119818162488"/>
    <m/>
    <n v="5.7835800647121598"/>
    <x v="0"/>
    <s v="0"/>
    <s v="0"/>
  </r>
  <r>
    <s v="E6_P3_M81_L001"/>
    <x v="1"/>
    <s v="Human-melanoma"/>
    <n v="4134.4959177049004"/>
    <n v="2155"/>
    <n v="1.2181273507689799E-2"/>
    <n v="0.91083899513284206"/>
    <s v="P28"/>
    <x v="1"/>
    <x v="1"/>
    <s v="anti-CTLA4+PD1"/>
    <n v="0.96395323018319101"/>
    <s v="CD8+/CD3E+"/>
    <s v="1"/>
    <b v="0"/>
    <b v="0"/>
    <n v="0.23915062388378799"/>
    <n v="85.208002579200794"/>
    <m/>
    <n v="30.301405378660998"/>
    <x v="2"/>
    <s v="5"/>
    <s v="5"/>
  </r>
  <r>
    <s v="E6_P3_M89_L001"/>
    <x v="0"/>
    <s v="Human-melanoma"/>
    <n v="5656.1463455695502"/>
    <n v="3002"/>
    <n v="8.5726823681774207E-3"/>
    <n v="0.64623503291103501"/>
    <s v="P28"/>
    <x v="0"/>
    <x v="0"/>
    <s v="anti-CTLA4+PD1"/>
    <n v="1.3389602609487401"/>
    <s v="CD8+/CD3E+"/>
    <s v="1"/>
    <b v="0"/>
    <b v="0"/>
    <n v="0.12230078017984899"/>
    <n v="73.386966308510097"/>
    <m/>
    <n v="13.8482644237796"/>
    <x v="0"/>
    <s v="0"/>
    <s v="0"/>
  </r>
  <r>
    <s v="E6_P3_M91_L001"/>
    <x v="2"/>
    <s v="Human-melanoma"/>
    <n v="4792.1247086009798"/>
    <n v="2379"/>
    <n v="9.3692492874799995E-3"/>
    <n v="0.75556475648082899"/>
    <s v="P27"/>
    <x v="1"/>
    <x v="0"/>
    <s v="anti-PD1"/>
    <n v="1.0603262446333499"/>
    <s v="CD8+/CD3E+"/>
    <s v="1"/>
    <b v="0"/>
    <b v="0"/>
    <n v="0.32385927690541699"/>
    <n v="95.583565709781695"/>
    <m/>
    <n v="16.215201055190199"/>
    <x v="0"/>
    <s v="0"/>
    <s v="0"/>
  </r>
  <r>
    <s v="E6_P3_MMD1-84B_L001"/>
    <x v="0"/>
    <s v="Human-melanoma"/>
    <n v="3048.97917329439"/>
    <n v="1437"/>
    <n v="1.35104456540439E-2"/>
    <n v="1.12924594159889"/>
    <s v="P5"/>
    <x v="0"/>
    <x v="1"/>
    <s v="anti-PD1"/>
    <n v="0.64070207754828201"/>
    <s v="CD8+/CD3E+"/>
    <s v="1"/>
    <b v="0"/>
    <b v="0"/>
    <n v="0.63631083096166696"/>
    <n v="86.193190457143601"/>
    <m/>
    <n v="30.583707500607598"/>
    <x v="2"/>
    <s v="7"/>
    <s v="7"/>
  </r>
  <r>
    <s v="E6_P4_M11"/>
    <x v="3"/>
    <s v="Human-melanoma"/>
    <n v="5910.2595887498301"/>
    <n v="2998"/>
    <n v="6.8580252970836296E-3"/>
    <n v="0.562102256688366"/>
    <s v="P1"/>
    <x v="1"/>
    <x v="1"/>
    <s v="anti-CTLA4"/>
    <n v="1.3458759170782699"/>
    <s v="CD8+/CD3E+"/>
    <s v="1"/>
    <b v="0"/>
    <b v="0"/>
    <n v="0.81165949856383401"/>
    <n v="67.182644120794905"/>
    <m/>
    <n v="13.647584883733099"/>
    <x v="0"/>
    <s v="6"/>
    <s v="6"/>
  </r>
  <r>
    <s v="E6_P4_M13_L001"/>
    <x v="1"/>
    <s v="Human-melanoma"/>
    <n v="3377.0906526812601"/>
    <n v="1736"/>
    <n v="1.18268766024732E-2"/>
    <n v="0.94314996873465395"/>
    <s v="P15"/>
    <x v="0"/>
    <x v="0"/>
    <s v="anti-PD1"/>
    <n v="0.77209954400926295"/>
    <s v="CD8+/CD3E+"/>
    <s v="1"/>
    <b v="0"/>
    <b v="0"/>
    <n v="0.43943817113057598"/>
    <n v="76.492732782962804"/>
    <m/>
    <n v="31.452710923927601"/>
    <x v="2"/>
    <s v="5"/>
    <s v="5"/>
  </r>
  <r>
    <s v="E6_P4_M44_L001"/>
    <x v="3"/>
    <s v="Human-melanoma"/>
    <n v="3145.6585133764502"/>
    <n v="1769"/>
    <n v="1.2676459756945899E-2"/>
    <n v="1.03986321937486"/>
    <s v="P11"/>
    <x v="0"/>
    <x v="0"/>
    <s v="anti-PD1"/>
    <n v="0.79641588330339996"/>
    <s v="CD8+/CD3E+"/>
    <s v="1"/>
    <b v="0"/>
    <b v="0"/>
    <n v="0.86342615889091801"/>
    <n v="109.207970423874"/>
    <m/>
    <n v="26.971066507026599"/>
    <x v="1"/>
    <s v="0"/>
    <s v="0"/>
  </r>
  <r>
    <s v="E6_P4_M53_L001"/>
    <x v="1"/>
    <s v="Human-melanoma"/>
    <n v="4187.5794540437"/>
    <n v="2063"/>
    <n v="8.9013109645846994E-3"/>
    <n v="0.77328270253100895"/>
    <s v="P20"/>
    <x v="1"/>
    <x v="0"/>
    <s v="anti-PD1"/>
    <n v="0.91967072238606995"/>
    <s v="CD8+/CD3E+"/>
    <s v="1"/>
    <b v="0"/>
    <b v="0"/>
    <n v="4.6804488770651798E-2"/>
    <n v="97.625575291503907"/>
    <m/>
    <n v="12.868402759706299"/>
    <x v="0"/>
    <s v="0"/>
    <s v="0"/>
  </r>
  <r>
    <s v="E6_P4_M76_L001"/>
    <x v="1"/>
    <s v="Human-melanoma"/>
    <n v="3237.9313742543"/>
    <n v="1616"/>
    <n v="1.13007549066345E-2"/>
    <n v="0.93711815308182"/>
    <s v="P33"/>
    <x v="1"/>
    <x v="1"/>
    <s v="anti-PD1"/>
    <n v="0.71788972338104795"/>
    <s v="CD8+/CD3E+"/>
    <s v="1"/>
    <b v="0"/>
    <b v="0"/>
    <n v="0.43737126336278898"/>
    <n v="106.04178184717701"/>
    <m/>
    <n v="26.089421921623"/>
    <x v="1"/>
    <s v="0"/>
    <s v="0"/>
  </r>
  <r>
    <s v="E6_P4_M77_L001"/>
    <x v="3"/>
    <s v="Human-melanoma"/>
    <n v="3520.3733685008301"/>
    <n v="1794"/>
    <n v="1.1866134123661699E-2"/>
    <n v="0.96942470796768299"/>
    <s v="P31"/>
    <x v="1"/>
    <x v="0"/>
    <s v="anti-PD1"/>
    <n v="0.80266228238813297"/>
    <s v="CD8+/CD3E+"/>
    <s v="1"/>
    <b v="0"/>
    <b v="0"/>
    <n v="8.7197748416601606E-2"/>
    <n v="107.284067714751"/>
    <m/>
    <n v="29.5558714649801"/>
    <x v="2"/>
    <s v="6"/>
    <s v="6"/>
  </r>
  <r>
    <s v="E6_P4_MMD1-84A_L001"/>
    <x v="1"/>
    <s v="Human-melanoma"/>
    <n v="2494.1969383905198"/>
    <n v="1135"/>
    <n v="1.24849379538329E-2"/>
    <n v="1.0200141157100699"/>
    <s v="P5"/>
    <x v="0"/>
    <x v="0"/>
    <s v="anti-PD1"/>
    <n v="0.50874689688330699"/>
    <s v="CD8+/CD3E+"/>
    <s v="1"/>
    <b v="0"/>
    <b v="0"/>
    <n v="1.0777707503789"/>
    <n v="61.521430136228297"/>
    <m/>
    <n v="28.432084333745699"/>
    <x v="2"/>
    <s v="7"/>
    <s v="7"/>
  </r>
  <r>
    <s v="E6_P4_MMD7_L001"/>
    <x v="1"/>
    <s v="Human-melanoma"/>
    <n v="2934.4543541800399"/>
    <n v="1475"/>
    <n v="1.0637367733793E-2"/>
    <n v="0.84677191859387702"/>
    <s v="P19"/>
    <x v="0"/>
    <x v="1"/>
    <s v="anti-PD1"/>
    <n v="0.66044516036966905"/>
    <s v="CD8+/CD3E+"/>
    <s v="1"/>
    <b v="0"/>
    <b v="0"/>
    <n v="0.41953208873042303"/>
    <n v="61.482132507690501"/>
    <m/>
    <n v="30.853231586827"/>
    <x v="2"/>
    <s v="5"/>
    <s v="5"/>
  </r>
  <r>
    <s v="E6_P4_MMD8_L001"/>
    <x v="0"/>
    <s v="Human-melanoma"/>
    <n v="10649.280325124701"/>
    <n v="5958"/>
    <n v="5.06461401802676E-3"/>
    <n v="0.3489429580242"/>
    <s v="P16"/>
    <x v="0"/>
    <x v="0"/>
    <s v="anti-PD1"/>
    <n v="2.6551657823745298"/>
    <s v="CD8+/CD3E+"/>
    <s v="1"/>
    <b v="0"/>
    <b v="0"/>
    <n v="0.126307506597435"/>
    <n v="67.074370780231803"/>
    <m/>
    <n v="0.83223220605645198"/>
    <x v="0"/>
    <s v="1"/>
    <s v="1"/>
  </r>
  <r>
    <s v="E6_P5_M15"/>
    <x v="2"/>
    <s v="Human-melanoma"/>
    <n v="4437.05653956898"/>
    <n v="2360"/>
    <n v="1.0298866865862601E-2"/>
    <n v="0.78202217942249996"/>
    <s v="P1"/>
    <x v="0"/>
    <x v="1"/>
    <s v="anti-PD1"/>
    <n v="1.0543029312302199"/>
    <s v="CD8+/CD3E+"/>
    <s v="1"/>
    <b v="0"/>
    <b v="0"/>
    <n v="0.70220289505945699"/>
    <n v="69.082039307149998"/>
    <m/>
    <n v="24.803006999290002"/>
    <x v="2"/>
    <s v="6"/>
    <s v="6"/>
  </r>
  <r>
    <s v="E6_P5_M17"/>
    <x v="1"/>
    <s v="Human-melanoma"/>
    <n v="4248.4661355439002"/>
    <n v="2128"/>
    <n v="7.9834935784204308E-3"/>
    <n v="0.65708734164017302"/>
    <s v="P3"/>
    <x v="1"/>
    <x v="0"/>
    <s v="anti-PD1"/>
    <n v="0.94699871838177496"/>
    <s v="CD8+/CD3E+"/>
    <s v="1"/>
    <b v="0"/>
    <b v="0"/>
    <n v="0.98184652733455302"/>
    <n v="70.942631644391994"/>
    <m/>
    <n v="26.673782488949101"/>
    <x v="2"/>
    <s v="6"/>
    <s v="6"/>
  </r>
  <r>
    <s v="E6_P5_M44_L001"/>
    <x v="1"/>
    <s v="Human-melanoma"/>
    <n v="3074.3974385658798"/>
    <n v="1707"/>
    <n v="1.34817705696639E-2"/>
    <n v="1.1041617597100499"/>
    <s v="P11"/>
    <x v="0"/>
    <x v="0"/>
    <s v="anti-PD1"/>
    <n v="0.76116834561098101"/>
    <s v="CD8+/CD3E+"/>
    <s v="1"/>
    <b v="0"/>
    <b v="0"/>
    <n v="0.23998365011735401"/>
    <n v="102.51773280579"/>
    <m/>
    <n v="26.988400772554598"/>
    <x v="1"/>
    <s v="3"/>
    <s v="3"/>
  </r>
  <r>
    <s v="E6_P5_M83_L001"/>
    <x v="0"/>
    <s v="Human-melanoma"/>
    <n v="4530.6119430790304"/>
    <n v="2290"/>
    <n v="1.0406782208421001E-2"/>
    <n v="0.78244408345480898"/>
    <s v="P23"/>
    <x v="0"/>
    <x v="0"/>
    <s v="anti-PD1"/>
    <n v="1.02362865001055"/>
    <s v="CD8+/CD3E+"/>
    <s v="1"/>
    <b v="0"/>
    <b v="0"/>
    <n v="7.1101274238936599E-2"/>
    <n v="95.398496204090605"/>
    <m/>
    <n v="19.899568638613399"/>
    <x v="0"/>
    <s v="2"/>
    <s v="2"/>
  </r>
  <r>
    <s v="E6_P5_M91_L001"/>
    <x v="1"/>
    <s v="Human-melanoma"/>
    <n v="3686.6849096656001"/>
    <n v="1832"/>
    <n v="1.20245151263465E-2"/>
    <n v="0.97955623660218205"/>
    <s v="P27"/>
    <x v="1"/>
    <x v="0"/>
    <s v="anti-PD1"/>
    <n v="0.81548970907999496"/>
    <s v="CD8+/CD3E+"/>
    <s v="1"/>
    <b v="0"/>
    <b v="0"/>
    <n v="0.69068928589369505"/>
    <n v="104.505576887806"/>
    <m/>
    <n v="26.823476141559599"/>
    <x v="1"/>
    <s v="4"/>
    <s v="4"/>
  </r>
  <r>
    <s v="E6_P5_MMD8_L001"/>
    <x v="0"/>
    <s v="Human-melanoma"/>
    <n v="5477.1350326473203"/>
    <n v="2873"/>
    <n v="8.9272131140389899E-3"/>
    <n v="0.64738574448865804"/>
    <s v="P16"/>
    <x v="0"/>
    <x v="0"/>
    <s v="anti-PD1"/>
    <n v="1.2810695265741701"/>
    <s v="CD8+/CD3E+"/>
    <s v="1"/>
    <b v="0"/>
    <b v="0"/>
    <n v="0.43645632407559798"/>
    <n v="67.778238810431603"/>
    <m/>
    <n v="16.397549244302301"/>
    <x v="0"/>
    <s v="2"/>
    <s v="2"/>
  </r>
  <r>
    <s v="E6_P5_MMD9_L001"/>
    <x v="0"/>
    <s v="Human-melanoma"/>
    <n v="3576.4168424836398"/>
    <n v="1802"/>
    <n v="1.3377265133376399E-2"/>
    <n v="1.0408226239360301"/>
    <s v="P17"/>
    <x v="0"/>
    <x v="1"/>
    <s v="anti-PD1"/>
    <n v="0.80400079647771805"/>
    <s v="CD8+/CD3E+"/>
    <s v="1"/>
    <b v="0"/>
    <b v="0"/>
    <n v="0.50127709585054703"/>
    <n v="85.697381505374906"/>
    <m/>
    <n v="30.5940141086975"/>
    <x v="2"/>
    <s v="7"/>
    <s v="7"/>
  </r>
  <r>
    <s v="E6_P6_M82_L001"/>
    <x v="1"/>
    <s v="Human-melanoma"/>
    <n v="3493.9937779315901"/>
    <n v="1769"/>
    <n v="1.12782625765119E-2"/>
    <n v="0.90487367619055703"/>
    <s v="P24"/>
    <x v="1"/>
    <x v="1"/>
    <s v="anti-PD1"/>
    <n v="0.78548468490511802"/>
    <s v="CD8+/CD3E+"/>
    <s v="1"/>
    <b v="0"/>
    <b v="0"/>
    <n v="0.26747583285621102"/>
    <n v="68.269662208871196"/>
    <m/>
    <n v="27.0885688262332"/>
    <x v="1"/>
    <s v="4"/>
    <s v="4"/>
  </r>
  <r>
    <s v="E6_P6_M83_L001"/>
    <x v="2"/>
    <s v="Human-melanoma"/>
    <n v="10438.758129682299"/>
    <n v="5813"/>
    <n v="5.1546747470184798E-3"/>
    <n v="0.35378494849474401"/>
    <s v="P23"/>
    <x v="0"/>
    <x v="0"/>
    <s v="anti-PD1"/>
    <n v="2.5982789335671401"/>
    <s v="CD8+/CD3E+"/>
    <s v="1"/>
    <b v="0"/>
    <b v="0"/>
    <n v="0.14889615253060201"/>
    <n v="71.830693068196794"/>
    <m/>
    <n v="0.19057442007716299"/>
    <x v="0"/>
    <s v="1"/>
    <s v="1"/>
  </r>
  <r>
    <s v="E6_P7_M60-B1_L001"/>
    <x v="1"/>
    <s v="Human-melanoma"/>
    <n v="2795.2648603882399"/>
    <n v="1384"/>
    <n v="1.5547377096394499E-2"/>
    <n v="1.2299049269809601"/>
    <s v="P7"/>
    <x v="1"/>
    <x v="1"/>
    <s v="anti-CTLA4+PD1"/>
    <n v="0.61504722416455904"/>
    <s v="CD8+/CD3E+"/>
    <s v="1"/>
    <b v="0"/>
    <b v="0"/>
    <n v="0.72496517611746403"/>
    <n v="78.431232654989898"/>
    <m/>
    <n v="30.863352852413801"/>
    <x v="2"/>
    <s v="7"/>
    <s v="7"/>
  </r>
  <r>
    <s v="E6_P7_M63-B1"/>
    <x v="1"/>
    <s v="Human-melanoma"/>
    <n v="2945.02728716208"/>
    <n v="1499"/>
    <n v="1.52366142589236E-2"/>
    <n v="1.1905052598830801"/>
    <s v="P7"/>
    <x v="0"/>
    <x v="1"/>
    <s v="anti-CTLA4+PD1"/>
    <n v="0.67271487285753595"/>
    <s v="CD8+/CD3E+"/>
    <s v="1"/>
    <b v="0"/>
    <b v="0"/>
    <n v="0.27195971829155002"/>
    <n v="83.916978478278295"/>
    <m/>
    <n v="27.505999560584701"/>
    <x v="1"/>
    <s v="4"/>
    <s v="4"/>
  </r>
  <r>
    <s v="E6_P7_M82_L001"/>
    <x v="1"/>
    <s v="Human-melanoma"/>
    <n v="4087.4929745116301"/>
    <n v="2094"/>
    <n v="9.3083224246845696E-3"/>
    <n v="0.75188570201067195"/>
    <s v="P24"/>
    <x v="1"/>
    <x v="1"/>
    <s v="anti-PD1"/>
    <n v="0.931605806351541"/>
    <s v="CD8+/CD3E+"/>
    <s v="1"/>
    <b v="0"/>
    <b v="0"/>
    <n v="1.89497714691452"/>
    <n v="81.734258086594807"/>
    <m/>
    <n v="26.625328660828099"/>
    <x v="1"/>
    <s v="8"/>
    <s v="8"/>
  </r>
  <r>
    <s v="E6_P8_MMD2-36B_L001"/>
    <x v="3"/>
    <s v="Human-melanoma"/>
    <n v="5975.3334092426403"/>
    <n v="3062"/>
    <n v="7.4100190951058003E-3"/>
    <n v="0.599597612718898"/>
    <s v="P10"/>
    <x v="0"/>
    <x v="0"/>
    <s v="anti-PD1"/>
    <n v="1.37822334090992"/>
    <s v="CD8+/CD3E+"/>
    <s v="1"/>
    <b v="0"/>
    <b v="0"/>
    <n v="0.15926760293857101"/>
    <n v="120.34429471659401"/>
    <m/>
    <n v="2.8015141856238799"/>
    <x v="0"/>
    <s v="1"/>
    <s v="1"/>
  </r>
  <r>
    <s v="E6_P9_M36_L001"/>
    <x v="1"/>
    <s v="Human-melanoma"/>
    <n v="3762.0284278508998"/>
    <n v="1929"/>
    <n v="1.2435282448147299E-2"/>
    <n v="0.96885023324519204"/>
    <s v="P3"/>
    <x v="0"/>
    <x v="0"/>
    <s v="anti-PD1"/>
    <n v="0.86166844517069596"/>
    <s v="CD8+/CD3E+"/>
    <s v="1"/>
    <b v="0"/>
    <b v="0"/>
    <n v="0.18282223841957199"/>
    <n v="93.652209899803495"/>
    <m/>
    <n v="31.064894081503699"/>
    <x v="2"/>
    <s v="5"/>
    <s v="5"/>
  </r>
  <r>
    <s v="E6_P9_M63-B1"/>
    <x v="1"/>
    <s v="Human-melanoma"/>
    <n v="4827.0886593140704"/>
    <n v="2433"/>
    <n v="8.8795399829645003E-3"/>
    <n v="0.73478202964385997"/>
    <s v="P7"/>
    <x v="0"/>
    <x v="1"/>
    <s v="anti-CTLA4+PD1"/>
    <n v="1.0839733268827001"/>
    <s v="CD8+/CD3E+"/>
    <s v="1"/>
    <b v="0"/>
    <b v="0"/>
    <n v="0.36276696169627098"/>
    <n v="88.155268967678495"/>
    <m/>
    <n v="14.653447759487699"/>
    <x v="0"/>
    <s v="3"/>
    <s v="3"/>
  </r>
  <r>
    <s v="E6_P9_M82_L001"/>
    <x v="1"/>
    <s v="Human-melanoma"/>
    <n v="3562.67962411803"/>
    <n v="1952"/>
    <n v="1.2082898586304999E-2"/>
    <n v="0.91261366775818098"/>
    <s v="P24"/>
    <x v="1"/>
    <x v="1"/>
    <s v="anti-PD1"/>
    <n v="0.86646478732504395"/>
    <s v="CD8+/CD3E+"/>
    <s v="1"/>
    <b v="0"/>
    <b v="0"/>
    <n v="0.48556823850365699"/>
    <n v="86.008261693058401"/>
    <m/>
    <n v="26.968209010340999"/>
    <x v="1"/>
    <s v="4"/>
    <s v="4"/>
  </r>
  <r>
    <s v="E6_P9_MMD5_L001"/>
    <x v="0"/>
    <s v="Human-melanoma"/>
    <n v="3514.95318294764"/>
    <n v="1758"/>
    <n v="1.1771132136947599E-2"/>
    <n v="0.96676148556524499"/>
    <s v="P8"/>
    <x v="0"/>
    <x v="1"/>
    <s v="anti-CTLA4+PD1"/>
    <n v="0.780019085705977"/>
    <s v="CD8+/CD3E+"/>
    <s v="1"/>
    <b v="0"/>
    <b v="0"/>
    <n v="0.16451618813639601"/>
    <n v="75.273668094452603"/>
    <m/>
    <n v="28.399585365780698"/>
    <x v="2"/>
    <s v="7"/>
    <s v="7"/>
  </r>
  <r>
    <s v="E7_P1_M11"/>
    <x v="1"/>
    <s v="Human-melanoma"/>
    <n v="4608.5851067271396"/>
    <n v="2259"/>
    <n v="1.0098491074169101E-2"/>
    <n v="0.80152105727559597"/>
    <s v="P1"/>
    <x v="1"/>
    <x v="1"/>
    <s v="anti-CTLA4"/>
    <n v="1.01392442286105"/>
    <s v="CD8+/CD3E+"/>
    <s v="1"/>
    <b v="0"/>
    <b v="0"/>
    <n v="0.23911834027244799"/>
    <n v="55.640619462528598"/>
    <m/>
    <n v="25.9005059742199"/>
    <x v="2"/>
    <s v="5"/>
    <s v="5"/>
  </r>
  <r>
    <s v="E7_P1_M23"/>
    <x v="1"/>
    <s v="Human-melanoma"/>
    <n v="3652.5667265156899"/>
    <n v="1872"/>
    <n v="1.1466770072734901E-2"/>
    <n v="0.88295387835363304"/>
    <s v="P3"/>
    <x v="0"/>
    <x v="0"/>
    <s v="anti-PD1"/>
    <n v="0.83779827723975397"/>
    <s v="CD8+/CD3E+"/>
    <s v="1"/>
    <b v="0"/>
    <b v="0"/>
    <n v="1.3340347152690499"/>
    <n v="101.563266656507"/>
    <m/>
    <n v="27.659147981656002"/>
    <x v="2"/>
    <s v="7"/>
    <s v="7"/>
  </r>
  <r>
    <s v="E7_P1_M39"/>
    <x v="0"/>
    <s v="Human-melanoma"/>
    <n v="4628.2779046754004"/>
    <n v="2362"/>
    <n v="9.7452716105561801E-3"/>
    <n v="0.78029894198393801"/>
    <s v="P2"/>
    <x v="0"/>
    <x v="0"/>
    <s v="anti-PD1"/>
    <n v="1.0486142463494801"/>
    <s v="CD8+/CD3E+"/>
    <s v="1"/>
    <b v="0"/>
    <b v="0"/>
    <n v="0.91605948741727194"/>
    <n v="95.873528568038097"/>
    <m/>
    <n v="20.1000375874569"/>
    <x v="0"/>
    <s v="0"/>
    <s v="0"/>
  </r>
  <r>
    <s v="E7_P1_M39_T_enriched"/>
    <x v="0"/>
    <s v="Human-melanoma"/>
    <n v="6535.0023849502204"/>
    <n v="3410"/>
    <n v="7.5225143414841796E-3"/>
    <n v="0.543103102465467"/>
    <s v="P2"/>
    <x v="0"/>
    <x v="0"/>
    <s v="anti-PD1"/>
    <n v="1.52545989076433"/>
    <s v="CD8+/CD3E+"/>
    <s v="1"/>
    <b v="0"/>
    <b v="0"/>
    <n v="0.88025528030254196"/>
    <n v="92.2043797128417"/>
    <m/>
    <n v="7.2335296319494802"/>
    <x v="0"/>
    <s v="9"/>
    <s v="9"/>
  </r>
  <r>
    <s v="E7_P1_M42"/>
    <x v="0"/>
    <s v="Human-melanoma"/>
    <n v="4453.6502300574903"/>
    <n v="2314"/>
    <n v="9.1033146694329999E-3"/>
    <n v="0.71175446091019001"/>
    <s v="P4"/>
    <x v="1"/>
    <x v="0"/>
    <s v="anti-CTLA4+PD1"/>
    <n v="1.0286480778464899"/>
    <s v="CD8+/CD3E+"/>
    <s v="1"/>
    <b v="0"/>
    <b v="0"/>
    <n v="7.8475840621175602E-2"/>
    <n v="89.416552619465307"/>
    <m/>
    <n v="20.0483674625365"/>
    <x v="0"/>
    <s v="6"/>
    <s v="6"/>
  </r>
  <r>
    <s v="E7_P1_M50_L001"/>
    <x v="0"/>
    <s v="Human-melanoma"/>
    <n v="4703.6816491878999"/>
    <n v="2428"/>
    <n v="9.6287532439654194E-3"/>
    <n v="0.73454894884134103"/>
    <s v="P29"/>
    <x v="1"/>
    <x v="1"/>
    <s v="anti-PD1"/>
    <n v="1.0824117271115099"/>
    <s v="CD8+/CD3E+"/>
    <s v="1"/>
    <b v="0"/>
    <b v="0"/>
    <n v="0.385473678134863"/>
    <n v="95.867099442742798"/>
    <m/>
    <n v="16.190304844852701"/>
    <x v="0"/>
    <s v="0"/>
    <s v="0"/>
  </r>
  <r>
    <s v="E7_P1_M55_L001"/>
    <x v="0"/>
    <s v="Human-melanoma"/>
    <n v="6118.1798221251502"/>
    <n v="3236"/>
    <n v="8.2358077053458194E-3"/>
    <n v="0.60929592685894596"/>
    <s v="P1"/>
    <x v="0"/>
    <x v="0"/>
    <s v="anti-PD1"/>
    <n v="1.4394603605084599"/>
    <s v="CD8+/CD3E+"/>
    <s v="1"/>
    <b v="0"/>
    <b v="0"/>
    <n v="1.38760517530063"/>
    <n v="53.765034058932997"/>
    <m/>
    <n v="6.8927083173520298"/>
    <x v="0"/>
    <s v="0"/>
    <s v="0"/>
  </r>
  <r>
    <s v="E7_P1_M68_L001"/>
    <x v="0"/>
    <s v="Human-melanoma"/>
    <n v="9247.16760120857"/>
    <n v="5135"/>
    <n v="5.8791518069486503E-3"/>
    <n v="0.405440982516522"/>
    <s v="P23"/>
    <x v="0"/>
    <x v="0"/>
    <s v="anti-PD1"/>
    <n v="2.2934323496640401"/>
    <s v="CD8+/CD3E+"/>
    <s v="1"/>
    <b v="0"/>
    <b v="0"/>
    <n v="0.35728886511414998"/>
    <n v="76.521470344443102"/>
    <m/>
    <n v="0.65010706403902696"/>
    <x v="0"/>
    <s v="1"/>
    <s v="1"/>
  </r>
  <r>
    <s v="E7_P1_M71_L001"/>
    <x v="3"/>
    <s v="Human-melanoma"/>
    <n v="3558.8425274276101"/>
    <n v="1741"/>
    <n v="1.1670661462973899E-2"/>
    <n v="0.96097485589425002"/>
    <s v="P12"/>
    <x v="0"/>
    <x v="0"/>
    <s v="anti-PD1"/>
    <n v="0.77254571537245798"/>
    <s v="CD8+/CD3E+"/>
    <s v="1"/>
    <b v="0"/>
    <b v="0"/>
    <n v="0.440294412037881"/>
    <n v="108.232748340756"/>
    <m/>
    <n v="25.734869384915498"/>
    <x v="1"/>
    <s v="0"/>
    <s v="0"/>
  </r>
  <r>
    <s v="E7_P1_M79_L001"/>
    <x v="1"/>
    <s v="Human-melanoma"/>
    <n v="4141.8632112528703"/>
    <n v="2128"/>
    <n v="1.1576282007704899E-2"/>
    <n v="0.89539242743855896"/>
    <s v="P20"/>
    <x v="0"/>
    <x v="0"/>
    <s v="anti-PD1"/>
    <n v="0.94934111803854904"/>
    <s v="CD8+/CD3E+"/>
    <s v="1"/>
    <b v="0"/>
    <b v="0"/>
    <n v="0.24691005721670001"/>
    <n v="93.556529153901593"/>
    <m/>
    <n v="27.720410369715001"/>
    <x v="2"/>
    <s v="2"/>
    <s v="2"/>
  </r>
  <r>
    <s v="E7_P1_M8_L001"/>
    <x v="2"/>
    <s v="Human-melanoma"/>
    <n v="8191.9120182481201"/>
    <n v="4779"/>
    <n v="6.18844895237211E-3"/>
    <n v="0.44620016988783501"/>
    <s v="P6"/>
    <x v="1"/>
    <x v="0"/>
    <s v="anti-CTLA4"/>
    <n v="2.1448572857200401"/>
    <s v="CD8+/CD3E+"/>
    <s v="1"/>
    <b v="0"/>
    <b v="0"/>
    <n v="3.2472349650300499E-2"/>
    <n v="102.87905243237201"/>
    <m/>
    <n v="1.53756716323513"/>
    <x v="0"/>
    <s v="1"/>
    <s v="1"/>
  </r>
  <r>
    <s v="E7_P1_M90-7-31-17"/>
    <x v="2"/>
    <s v="Human-melanoma"/>
    <n v="6896.7610241005405"/>
    <n v="3714"/>
    <n v="7.0185536910266503E-3"/>
    <n v="0.52781486386263299"/>
    <s v="P30"/>
    <x v="0"/>
    <x v="0"/>
    <s v="anti-PD1"/>
    <n v="1.65607655733972"/>
    <s v="CD8+/CD3E+"/>
    <s v="1"/>
    <b v="0"/>
    <b v="0"/>
    <n v="0.89442626010586301"/>
    <n v="83.019263578454797"/>
    <m/>
    <n v="2.4831106845728601"/>
    <x v="0"/>
    <s v="1"/>
    <s v="1"/>
  </r>
  <r>
    <s v="E7_P1_MMD1-84B_L001"/>
    <x v="1"/>
    <s v="Human-melanoma"/>
    <n v="3074.3862040122999"/>
    <n v="1543"/>
    <n v="1.6432922122000301E-2"/>
    <n v="1.24708361542255"/>
    <s v="P5"/>
    <x v="0"/>
    <x v="1"/>
    <s v="anti-PD1"/>
    <n v="0.69368492692771"/>
    <s v="CD8+/CD3E+"/>
    <s v="1"/>
    <b v="0"/>
    <b v="0"/>
    <n v="0.77274531648463796"/>
    <n v="109.592914466655"/>
    <m/>
    <n v="30.968947571551698"/>
    <x v="2"/>
    <s v="7"/>
    <s v="7"/>
  </r>
  <r>
    <s v="E7_P1_MMD8_L001"/>
    <x v="0"/>
    <s v="Human-melanoma"/>
    <n v="8674.0423956362192"/>
    <n v="4785"/>
    <n v="6.3426102921482399E-3"/>
    <n v="0.43525745256959097"/>
    <s v="P16"/>
    <x v="0"/>
    <x v="0"/>
    <s v="anti-PD1"/>
    <n v="2.1335914587993599"/>
    <s v="CD8+/CD3E+"/>
    <s v="1"/>
    <b v="0"/>
    <b v="0"/>
    <n v="0.33131805976751399"/>
    <n v="86.2156103096642"/>
    <m/>
    <n v="1.21630614194124"/>
    <x v="0"/>
    <s v="1"/>
    <s v="1"/>
  </r>
  <r>
    <s v="E7_P10_MMD2-36B_L001"/>
    <x v="1"/>
    <s v="Human-melanoma"/>
    <n v="4262.7847714998697"/>
    <n v="2353"/>
    <n v="1.17348369059484E-2"/>
    <n v="0.87671687995189695"/>
    <s v="P10"/>
    <x v="0"/>
    <x v="0"/>
    <s v="anti-PD1"/>
    <n v="1.0575376736133799"/>
    <s v="CD8+/CD3E+"/>
    <s v="1"/>
    <b v="0"/>
    <b v="0"/>
    <n v="0.12162568233082"/>
    <n v="50.973105621965303"/>
    <m/>
    <n v="16.8788950967304"/>
    <x v="0"/>
    <s v="8"/>
    <s v="8"/>
  </r>
  <r>
    <s v="E7_P11_MMD5_L001"/>
    <x v="0"/>
    <s v="Human-melanoma"/>
    <n v="2903.8992082598402"/>
    <n v="1452"/>
    <n v="1.5958461598933198E-2"/>
    <n v="1.22943428832478"/>
    <s v="P8"/>
    <x v="0"/>
    <x v="1"/>
    <s v="anti-CTLA4+PD1"/>
    <n v="0.646502305269819"/>
    <s v="CD8+/CD3E+"/>
    <s v="1"/>
    <b v="0"/>
    <b v="0"/>
    <n v="0.39133957672312703"/>
    <n v="99.989827199691206"/>
    <m/>
    <n v="31.219824285483799"/>
    <x v="2"/>
    <s v="7"/>
    <s v="7"/>
  </r>
  <r>
    <s v="E7_P2_M39"/>
    <x v="2"/>
    <s v="Human-melanoma"/>
    <n v="8462.4355124744307"/>
    <n v="4625"/>
    <n v="5.3604172886618498E-3"/>
    <n v="0.416471087550848"/>
    <s v="P2"/>
    <x v="0"/>
    <x v="0"/>
    <s v="anti-PD1"/>
    <n v="2.0606424409169501"/>
    <s v="CD8+/CD3E+"/>
    <s v="1"/>
    <b v="0"/>
    <b v="0"/>
    <n v="0.58055770305834697"/>
    <n v="41.132393467496001"/>
    <m/>
    <n v="2.0406355424932001"/>
    <x v="0"/>
    <s v="1"/>
    <s v="1"/>
  </r>
  <r>
    <s v="E7_P2_M41_L001"/>
    <x v="2"/>
    <s v="Human-melanoma"/>
    <n v="3639.43026731993"/>
    <n v="1859"/>
    <n v="1.2585435127759999E-2"/>
    <n v="0.96752017296151704"/>
    <s v="P35"/>
    <x v="1"/>
    <x v="1"/>
    <s v="anti-PD1"/>
    <n v="0.82854022145345396"/>
    <s v="CD8+/CD3E+"/>
    <s v="1"/>
    <b v="0"/>
    <b v="0"/>
    <n v="0.95514376536087897"/>
    <n v="85.039834985923704"/>
    <m/>
    <n v="25.690867752990499"/>
    <x v="2"/>
    <s v="6"/>
    <s v="6"/>
  </r>
  <r>
    <s v="E7_P2_M42"/>
    <x v="2"/>
    <s v="Human-melanoma"/>
    <n v="4866.2711705924703"/>
    <n v="2478"/>
    <n v="7.4163497452196204E-3"/>
    <n v="0.59212708724994201"/>
    <s v="P4"/>
    <x v="1"/>
    <x v="0"/>
    <s v="anti-CTLA4+PD1"/>
    <n v="1.1004816673209199"/>
    <s v="CD8+/CD3E+"/>
    <s v="1"/>
    <b v="0"/>
    <b v="0"/>
    <n v="5.98393045107295E-3"/>
    <n v="73.815960648579306"/>
    <m/>
    <n v="14.2725877918501"/>
    <x v="0"/>
    <s v="7"/>
    <s v="7"/>
  </r>
  <r>
    <s v="E7_P2_M43_L001"/>
    <x v="3"/>
    <s v="Human-melanoma"/>
    <n v="3197.9978688598899"/>
    <n v="1627"/>
    <n v="1.5432465158242099E-2"/>
    <n v="1.1880730616670201"/>
    <s v="P14"/>
    <x v="0"/>
    <x v="0"/>
    <s v="anti-PD1"/>
    <n v="0.72893246462012895"/>
    <s v="CD8+/CD3E+"/>
    <s v="1"/>
    <b v="0"/>
    <b v="0"/>
    <n v="0.59199979143369796"/>
    <n v="104.900073052648"/>
    <m/>
    <n v="26.9526802233902"/>
    <x v="1"/>
    <s v="0"/>
    <s v="0"/>
  </r>
  <r>
    <s v="E7_P2_M66_L001"/>
    <x v="1"/>
    <s v="Human-melanoma"/>
    <n v="3995.0148191638"/>
    <n v="2003"/>
    <n v="1.0121322612107899E-2"/>
    <n v="0.83410957294019805"/>
    <s v="P12"/>
    <x v="1"/>
    <x v="0"/>
    <s v="anti-PD1"/>
    <n v="0.89189655502716902"/>
    <s v="CD8+/CD3E+"/>
    <s v="1"/>
    <b v="0"/>
    <b v="0"/>
    <n v="0.318946249717033"/>
    <n v="90.879814462102502"/>
    <m/>
    <n v="23.827834245549202"/>
    <x v="1"/>
    <s v="3"/>
    <s v="3"/>
  </r>
  <r>
    <s v="E7_P2_M71_L001"/>
    <x v="2"/>
    <s v="Human-melanoma"/>
    <n v="5918.5966559665003"/>
    <n v="3152"/>
    <n v="7.8636601515392895E-3"/>
    <n v="0.61004277731688605"/>
    <s v="P12"/>
    <x v="0"/>
    <x v="0"/>
    <s v="anti-PD1"/>
    <n v="1.4000857377064799"/>
    <s v="CD8+/CD3E+"/>
    <s v="1"/>
    <b v="0"/>
    <b v="0"/>
    <n v="0.80148899659167305"/>
    <n v="78.142785449604105"/>
    <m/>
    <n v="3.8911401350159101"/>
    <x v="0"/>
    <s v="1"/>
    <s v="1"/>
  </r>
  <r>
    <s v="E7_P2_M90-7-31-17"/>
    <x v="2"/>
    <s v="Human-melanoma"/>
    <n v="8317.4276481419001"/>
    <n v="4600"/>
    <n v="6.3346073609355904E-3"/>
    <n v="0.44761347123699702"/>
    <s v="P30"/>
    <x v="0"/>
    <x v="0"/>
    <s v="anti-PD1"/>
    <n v="2.0571846128521898"/>
    <s v="CD8+/CD3E+"/>
    <s v="1"/>
    <b v="0"/>
    <b v="0"/>
    <n v="0.38366902121250201"/>
    <n v="109.990338076409"/>
    <m/>
    <n v="1.13170464982953"/>
    <x v="0"/>
    <s v="1"/>
    <s v="1"/>
  </r>
  <r>
    <s v="E7_P2_MMD6_L001"/>
    <x v="1"/>
    <s v="Human-melanoma"/>
    <n v="4413.3772928402304"/>
    <n v="2271"/>
    <n v="9.8605795911191792E-3"/>
    <n v="0.77679952410467001"/>
    <s v="P22"/>
    <x v="0"/>
    <x v="0"/>
    <s v="anti-PD1"/>
    <n v="1.0091280807067"/>
    <s v="CD8+/CD3E+"/>
    <s v="1"/>
    <b v="0"/>
    <b v="0"/>
    <n v="8.9858840355085706E-2"/>
    <n v="87.130987702026502"/>
    <m/>
    <n v="17.447294666376301"/>
    <x v="0"/>
    <s v="0"/>
    <s v="0"/>
  </r>
  <r>
    <s v="E7_P2_MMD8_L001"/>
    <x v="1"/>
    <s v="Human-melanoma"/>
    <n v="5831.2714083498704"/>
    <n v="3159"/>
    <n v="7.9784532820276095E-3"/>
    <n v="0.58822590690178"/>
    <s v="P16"/>
    <x v="0"/>
    <x v="0"/>
    <s v="anti-PD1"/>
    <n v="1.4121323645127499"/>
    <s v="CD8+/CD3E+"/>
    <s v="1"/>
    <b v="0"/>
    <b v="0"/>
    <n v="0.26867947579311302"/>
    <n v="73.609912392875998"/>
    <m/>
    <n v="22.350411879522099"/>
    <x v="3"/>
    <s v="5"/>
    <s v="5"/>
  </r>
  <r>
    <s v="E7_P3_M23"/>
    <x v="1"/>
    <s v="Human-melanoma"/>
    <n v="4499.9072901126601"/>
    <n v="2311"/>
    <n v="1.05904601807102E-2"/>
    <n v="0.82311404279426303"/>
    <s v="P3"/>
    <x v="0"/>
    <x v="0"/>
    <s v="anti-PD1"/>
    <n v="1.03043276329927"/>
    <s v="CD8+/CD3E+"/>
    <s v="1"/>
    <b v="0"/>
    <b v="0"/>
    <n v="3.1309392805867399E-2"/>
    <n v="101.276264292983"/>
    <m/>
    <n v="27.611513541891199"/>
    <x v="2"/>
    <s v="5"/>
    <s v="5"/>
  </r>
  <r>
    <s v="E7_P3_M24_L001"/>
    <x v="1"/>
    <s v="Human-melanoma"/>
    <n v="3698.0526145173799"/>
    <n v="1900"/>
    <n v="9.6161295020653001E-3"/>
    <n v="0.78247834135005201"/>
    <s v="P25"/>
    <x v="1"/>
    <x v="0"/>
    <s v="anti-PD1"/>
    <n v="0.84672170450365702"/>
    <s v="CD8+/CD3E+"/>
    <s v="1"/>
    <b v="0"/>
    <b v="0"/>
    <n v="0.38374191101969002"/>
    <n v="77.929522388400102"/>
    <m/>
    <n v="30.6776670106129"/>
    <x v="2"/>
    <s v="2"/>
    <s v="2"/>
  </r>
  <r>
    <s v="E7_P3_M42"/>
    <x v="1"/>
    <s v="Human-melanoma"/>
    <n v="4477.4806778757402"/>
    <n v="2305"/>
    <n v="1.1194795586653299E-2"/>
    <n v="0.83831381110230396"/>
    <s v="P4"/>
    <x v="1"/>
    <x v="0"/>
    <s v="anti-CTLA4+PD1"/>
    <n v="1.02920579205049"/>
    <s v="CD8+/CD3E+"/>
    <s v="1"/>
    <b v="0"/>
    <b v="0"/>
    <n v="0.33306152396286198"/>
    <n v="42.561656309595598"/>
    <m/>
    <n v="25.791757924325601"/>
    <x v="1"/>
    <s v="4"/>
    <s v="4"/>
  </r>
  <r>
    <s v="E7_P3_M44_L001"/>
    <x v="0"/>
    <s v="Human-melanoma"/>
    <n v="4183.6576412190398"/>
    <n v="2310"/>
    <n v="1.19802613414174E-2"/>
    <n v="0.89246258567605197"/>
    <s v="P11"/>
    <x v="0"/>
    <x v="0"/>
    <s v="anti-PD1"/>
    <n v="1.0574261307725801"/>
    <s v="CD8+/CD3E+"/>
    <s v="1"/>
    <b v="0"/>
    <b v="0"/>
    <n v="0.239777331060885"/>
    <n v="72.875456556868997"/>
    <m/>
    <n v="27.630013902425599"/>
    <x v="2"/>
    <s v="3"/>
    <s v="3"/>
  </r>
  <r>
    <s v="E7_P3_M55_L001"/>
    <x v="2"/>
    <s v="Human-melanoma"/>
    <n v="4129.9711316410903"/>
    <n v="2146"/>
    <n v="1.19528534263158E-2"/>
    <n v="0.86512886912376197"/>
    <s v="P1"/>
    <x v="0"/>
    <x v="0"/>
    <s v="anti-PD1"/>
    <n v="0.95982614507363595"/>
    <s v="CD8+/CD3E+"/>
    <s v="1"/>
    <b v="0"/>
    <b v="0"/>
    <n v="1.8533566927154299E-2"/>
    <n v="67.702167642199996"/>
    <m/>
    <n v="22.127185176468"/>
    <x v="2"/>
    <s v="3"/>
    <s v="3"/>
  </r>
  <r>
    <s v="E7_P3_M67_L001"/>
    <x v="2"/>
    <s v="Human-melanoma"/>
    <n v="8268.7556728792406"/>
    <n v="4535"/>
    <n v="6.1161189526165302E-3"/>
    <n v="0.440995173397284"/>
    <s v="P6"/>
    <x v="0"/>
    <x v="0"/>
    <s v="anti-PD1"/>
    <n v="2.02740267435891"/>
    <s v="CD8+/CD3E+"/>
    <s v="1"/>
    <b v="0"/>
    <b v="0"/>
    <n v="0.47719332264817499"/>
    <n v="89.390324336965605"/>
    <m/>
    <n v="2.36174027292566"/>
    <x v="0"/>
    <s v="1"/>
    <s v="1"/>
  </r>
  <r>
    <s v="E7_P3_M68_L001"/>
    <x v="1"/>
    <s v="Human-melanoma"/>
    <n v="3436.3486851323401"/>
    <n v="1714"/>
    <n v="1.28506750082318E-2"/>
    <n v="1.00588203949509"/>
    <s v="P23"/>
    <x v="0"/>
    <x v="0"/>
    <s v="anti-PD1"/>
    <n v="0.76440308799414602"/>
    <s v="CD8+/CD3E+"/>
    <s v="1"/>
    <b v="0"/>
    <b v="0"/>
    <n v="0.43326493921007297"/>
    <n v="100.84460668825101"/>
    <m/>
    <n v="27.222261844579101"/>
    <x v="1"/>
    <s v="3"/>
    <s v="3"/>
  </r>
  <r>
    <s v="E7_P3_M91_L001"/>
    <x v="3"/>
    <s v="Human-melanoma"/>
    <n v="5587.7351841403197"/>
    <n v="2912"/>
    <n v="9.0674721901342504E-3"/>
    <n v="0.67121069794717003"/>
    <s v="P27"/>
    <x v="1"/>
    <x v="0"/>
    <s v="anti-PD1"/>
    <n v="1.2976894098531899"/>
    <s v="CD8+/CD3E+"/>
    <s v="1"/>
    <b v="0"/>
    <b v="0"/>
    <n v="0.22311935195594701"/>
    <n v="64.230071826702897"/>
    <m/>
    <n v="12.8693328788244"/>
    <x v="0"/>
    <s v="3"/>
    <s v="3"/>
  </r>
  <r>
    <s v="E7_P3_MMD5_L001"/>
    <x v="0"/>
    <s v="Human-melanoma"/>
    <n v="4406.2206604030198"/>
    <n v="2266"/>
    <n v="9.2021339765094596E-3"/>
    <n v="0.74075010551548004"/>
    <s v="P8"/>
    <x v="0"/>
    <x v="1"/>
    <s v="anti-CTLA4+PD1"/>
    <n v="1.00667413820913"/>
    <s v="CD8+/CD3E+"/>
    <s v="1"/>
    <b v="0"/>
    <b v="0"/>
    <n v="8.4235950486233099E-2"/>
    <n v="95.4714440257452"/>
    <m/>
    <n v="24.273630184885999"/>
    <x v="1"/>
    <s v="0"/>
    <s v="0"/>
  </r>
  <r>
    <s v="E7_P3_MMD7_L001"/>
    <x v="2"/>
    <s v="Human-melanoma"/>
    <n v="6615.4158317831498"/>
    <n v="3603"/>
    <n v="7.3523810598601002E-3"/>
    <n v="0.54566092281251899"/>
    <s v="P19"/>
    <x v="0"/>
    <x v="1"/>
    <s v="anti-PD1"/>
    <n v="1.60945164988582"/>
    <s v="CD8+/CD3E+"/>
    <s v="1"/>
    <b v="0"/>
    <b v="0"/>
    <n v="0.15164718891117099"/>
    <n v="42.2998621086535"/>
    <m/>
    <n v="16.3077267310513"/>
    <x v="0"/>
    <s v="6"/>
    <s v="6"/>
  </r>
  <r>
    <s v="E7_P3_MMD9_L001"/>
    <x v="1"/>
    <s v="Human-melanoma"/>
    <n v="4186.5486340433699"/>
    <n v="2128"/>
    <n v="1.23615178161087E-2"/>
    <n v="0.912051706279146"/>
    <s v="P17"/>
    <x v="0"/>
    <x v="1"/>
    <s v="anti-PD1"/>
    <n v="0.94900648951615296"/>
    <s v="CD8+/CD3E+"/>
    <s v="1"/>
    <b v="0"/>
    <b v="0"/>
    <n v="1.28844953408408"/>
    <n v="67.255260001017504"/>
    <m/>
    <n v="26.566202250307299"/>
    <x v="1"/>
    <s v="7"/>
    <s v="7"/>
  </r>
  <r>
    <s v="E7_P4_M23"/>
    <x v="1"/>
    <s v="Human-melanoma"/>
    <n v="3715.9142443650398"/>
    <n v="1915"/>
    <n v="1.3370107102694101E-2"/>
    <n v="1.01094423054223"/>
    <s v="P3"/>
    <x v="0"/>
    <x v="0"/>
    <s v="anti-PD1"/>
    <n v="0.85307964642918899"/>
    <s v="CD8+/CD3E+"/>
    <s v="1"/>
    <b v="0"/>
    <b v="0"/>
    <n v="0.14580341121955001"/>
    <n v="101.598992552979"/>
    <m/>
    <n v="27.1796021829404"/>
    <x v="1"/>
    <s v="3"/>
    <s v="3"/>
  </r>
  <r>
    <s v="E7_P4_M34"/>
    <x v="2"/>
    <s v="Human-melanoma"/>
    <n v="3770.50969797778"/>
    <n v="1818"/>
    <n v="1.00816479235899E-2"/>
    <n v="0.83964162095948502"/>
    <s v="P2"/>
    <x v="1"/>
    <x v="0"/>
    <s v="anti-PD1"/>
    <n v="0.80935485283606101"/>
    <s v="CD8+/CD3E+"/>
    <s v="1"/>
    <b v="0"/>
    <b v="0"/>
    <n v="0.90881618884177695"/>
    <n v="89.271345792235806"/>
    <m/>
    <n v="22.346908432055098"/>
    <x v="3"/>
    <s v="6"/>
    <s v="6"/>
  </r>
  <r>
    <s v="E7_P4_M44_L001"/>
    <x v="1"/>
    <s v="Human-melanoma"/>
    <n v="4063.8692844684101"/>
    <n v="2247"/>
    <n v="1.1479462186763999E-2"/>
    <n v="0.88785249055058002"/>
    <s v="P11"/>
    <x v="0"/>
    <x v="0"/>
    <s v="anti-PD1"/>
    <n v="1.0096857949107001"/>
    <s v="CD8+/CD3E+"/>
    <s v="1"/>
    <b v="0"/>
    <b v="0"/>
    <n v="0.98310093882365401"/>
    <n v="78.253655852639099"/>
    <m/>
    <n v="21.817130321458698"/>
    <x v="1"/>
    <s v="0"/>
    <s v="0"/>
  </r>
  <r>
    <s v="E7_P4_M66_L001"/>
    <x v="0"/>
    <s v="Human-melanoma"/>
    <n v="4001.9744097509902"/>
    <n v="2063"/>
    <n v="1.1598830126051099E-2"/>
    <n v="0.88084555919668295"/>
    <s v="P12"/>
    <x v="1"/>
    <x v="0"/>
    <s v="anti-PD1"/>
    <n v="0.91643598000290405"/>
    <s v="CD8+/CD3E+"/>
    <s v="1"/>
    <b v="0"/>
    <b v="0"/>
    <n v="0.13565669757753099"/>
    <n v="81.348366001308705"/>
    <m/>
    <n v="24.116296190271001"/>
    <x v="1"/>
    <s v="3"/>
    <s v="3"/>
  </r>
  <r>
    <s v="E7_P4_M71_L001"/>
    <x v="0"/>
    <s v="Human-melanoma"/>
    <n v="3744.6021226214998"/>
    <n v="1902"/>
    <n v="1.08098326546744E-2"/>
    <n v="0.85843585110973497"/>
    <s v="P12"/>
    <x v="0"/>
    <x v="0"/>
    <s v="anti-PD1"/>
    <n v="0.85051416109081601"/>
    <s v="CD8+/CD3E+"/>
    <s v="1"/>
    <b v="0"/>
    <b v="0"/>
    <n v="0.34978609785044401"/>
    <n v="113.650946381146"/>
    <m/>
    <n v="23.8664170493707"/>
    <x v="1"/>
    <s v="0"/>
    <s v="0"/>
  </r>
  <r>
    <s v="E7_P4_M74_L001"/>
    <x v="3"/>
    <s v="Human-melanoma"/>
    <n v="3555.5917802526601"/>
    <n v="1844"/>
    <n v="1.24134944628437E-2"/>
    <n v="0.97449101905825297"/>
    <s v="P13"/>
    <x v="0"/>
    <x v="0"/>
    <s v="anti-CTLA4+PD1"/>
    <n v="0.82697862168226999"/>
    <s v="CD8+/CD3E+"/>
    <s v="1"/>
    <b v="0"/>
    <b v="0"/>
    <n v="0.51001657147316204"/>
    <n v="98.631923902227598"/>
    <m/>
    <n v="25.6255475308926"/>
    <x v="1"/>
    <s v="4"/>
    <s v="4"/>
  </r>
  <r>
    <s v="E7_P4_M91_L001"/>
    <x v="0"/>
    <s v="Human-melanoma"/>
    <n v="5797.9494444657203"/>
    <n v="3055"/>
    <n v="7.8927036178564596E-3"/>
    <n v="0.58996812676636801"/>
    <s v="P27"/>
    <x v="1"/>
    <x v="0"/>
    <s v="anti-PD1"/>
    <n v="1.3631650574020799"/>
    <s v="CD8+/CD3E+"/>
    <s v="1"/>
    <b v="0"/>
    <b v="0"/>
    <n v="0.42373758871157902"/>
    <n v="82.973830147363302"/>
    <m/>
    <n v="12.540741306449601"/>
    <x v="0"/>
    <s v="0"/>
    <s v="0"/>
  </r>
  <r>
    <s v="E7_P4_MMD1-84B_L001"/>
    <x v="1"/>
    <s v="Human-melanoma"/>
    <n v="2808.9456181847099"/>
    <n v="1365"/>
    <n v="1.51793204954033E-2"/>
    <n v="1.18052710832667"/>
    <s v="P5"/>
    <x v="0"/>
    <x v="1"/>
    <s v="anti-PD1"/>
    <n v="0.60668151110464896"/>
    <s v="CD8+/CD3E+"/>
    <s v="1"/>
    <b v="0"/>
    <b v="0"/>
    <n v="0.62124217799478398"/>
    <n v="111.143421477752"/>
    <m/>
    <n v="30.786405237377501"/>
    <x v="2"/>
    <s v="7"/>
    <s v="7"/>
  </r>
  <r>
    <s v="E7_P5_M11"/>
    <x v="3"/>
    <s v="Human-melanoma"/>
    <n v="4973.6376142872996"/>
    <n v="2485"/>
    <n v="9.0791710863143606E-3"/>
    <n v="0.73450042314980402"/>
    <s v="P1"/>
    <x v="1"/>
    <x v="1"/>
    <s v="anti-CTLA4"/>
    <n v="1.11152440856"/>
    <s v="CD8+/CD3E+"/>
    <s v="1"/>
    <b v="0"/>
    <b v="0"/>
    <n v="7.7334844675569503E-2"/>
    <n v="58.135289734704102"/>
    <m/>
    <n v="24.4117613403278"/>
    <x v="2"/>
    <s v="6"/>
    <s v="6"/>
  </r>
  <r>
    <s v="E7_P5_M68_L001"/>
    <x v="1"/>
    <s v="Human-melanoma"/>
    <n v="4478.1690317642797"/>
    <n v="2284"/>
    <n v="1.04894426582308E-2"/>
    <n v="0.82334893452656999"/>
    <s v="P23"/>
    <x v="0"/>
    <x v="0"/>
    <s v="anti-PD1"/>
    <n v="1.0191669363786"/>
    <s v="CD8+/CD3E+"/>
    <s v="1"/>
    <b v="0"/>
    <b v="0"/>
    <n v="0.37452341495737701"/>
    <n v="66.431077172397707"/>
    <m/>
    <n v="23.889794323369198"/>
    <x v="1"/>
    <s v="0"/>
    <s v="0"/>
  </r>
  <r>
    <s v="E7_P5_M83_L001"/>
    <x v="0"/>
    <s v="Human-melanoma"/>
    <n v="5287.8781868322203"/>
    <n v="2790"/>
    <n v="8.8455143365977693E-3"/>
    <n v="0.65682828977023699"/>
    <s v="P23"/>
    <x v="0"/>
    <x v="0"/>
    <s v="anti-PD1"/>
    <n v="1.24281033218018"/>
    <s v="CD8+/CD3E+"/>
    <s v="1"/>
    <b v="0"/>
    <b v="0"/>
    <n v="0.48115639503921498"/>
    <n v="102.497271937235"/>
    <m/>
    <n v="16.302749715754199"/>
    <x v="0"/>
    <s v="2"/>
    <s v="2"/>
  </r>
  <r>
    <s v="E7_P5_M9_L001"/>
    <x v="0"/>
    <s v="Human-melanoma"/>
    <n v="3601.7949048181899"/>
    <n v="1807"/>
    <n v="1.0370380764397599E-2"/>
    <n v="0.861437734024735"/>
    <s v="P15"/>
    <x v="1"/>
    <x v="0"/>
    <s v="anti-PD1"/>
    <n v="0.800096797049761"/>
    <s v="CD8+/CD3E+"/>
    <s v="1"/>
    <b v="0"/>
    <b v="0"/>
    <n v="0.33879482029740199"/>
    <n v="73.409386640439394"/>
    <m/>
    <n v="26.638760559381002"/>
    <x v="2"/>
    <s v="6"/>
    <s v="6"/>
  </r>
  <r>
    <s v="E7_P6_M60-B1_L001"/>
    <x v="1"/>
    <s v="Human-melanoma"/>
    <n v="3460.4650801234998"/>
    <n v="1763"/>
    <n v="1.2279860387332199E-2"/>
    <n v="1.02514780544919"/>
    <s v="P7"/>
    <x v="1"/>
    <x v="1"/>
    <s v="anti-CTLA4+PD1"/>
    <n v="0.78593085626831405"/>
    <s v="CD8+/CD3E+"/>
    <s v="1"/>
    <b v="0"/>
    <b v="0"/>
    <n v="0.53305474380451601"/>
    <n v="90.416445278901605"/>
    <m/>
    <n v="27.094165360809999"/>
    <x v="1"/>
    <s v="0"/>
    <s v="0"/>
  </r>
  <r>
    <s v="E7_P6_M63-B1"/>
    <x v="1"/>
    <s v="Human-melanoma"/>
    <n v="3936.4845716680502"/>
    <n v="2043"/>
    <n v="1.08775664050375E-2"/>
    <n v="0.81653838733171702"/>
    <s v="P7"/>
    <x v="0"/>
    <x v="1"/>
    <s v="anti-CTLA4+PD1"/>
    <n v="0.91721677988849604"/>
    <s v="CD8+/CD3E+"/>
    <s v="1"/>
    <b v="0"/>
    <b v="0"/>
    <n v="0.28965391969836102"/>
    <n v="94.364472851283693"/>
    <m/>
    <n v="27.018847686462301"/>
    <x v="1"/>
    <s v="4"/>
    <s v="4"/>
  </r>
  <r>
    <s v="E7_P6_M68_L001"/>
    <x v="0"/>
    <s v="Human-melanoma"/>
    <n v="4466.60433937585"/>
    <n v="2268"/>
    <n v="7.2256036428788696E-3"/>
    <n v="0.58508041052237902"/>
    <s v="P23"/>
    <x v="0"/>
    <x v="0"/>
    <s v="anti-PD1"/>
    <n v="1.00823573798031"/>
    <s v="CD8+/CD3E+"/>
    <s v="1"/>
    <b v="0"/>
    <b v="0"/>
    <n v="0.26575524446286802"/>
    <n v="106.192365047305"/>
    <m/>
    <n v="14.2425020969758"/>
    <x v="0"/>
    <s v="0"/>
    <s v="0"/>
  </r>
  <r>
    <s v="E7_P7_M60-B1_L001"/>
    <x v="1"/>
    <s v="Human-melanoma"/>
    <n v="4052.4564139233298"/>
    <n v="2092"/>
    <n v="1.14161187053494E-2"/>
    <n v="0.90366295877378"/>
    <s v="P7"/>
    <x v="1"/>
    <x v="1"/>
    <s v="anti-CTLA4+PD1"/>
    <n v="0.93082500646594901"/>
    <s v="CD8+/CD3E+"/>
    <s v="1"/>
    <b v="0"/>
    <b v="0"/>
    <n v="1.05796323063746"/>
    <n v="77.309840901191805"/>
    <m/>
    <n v="26.603335864816799"/>
    <x v="1"/>
    <s v="2"/>
    <s v="2"/>
  </r>
  <r>
    <s v="E7_P7_M63-B1"/>
    <x v="1"/>
    <s v="Human-melanoma"/>
    <n v="4530.8288527349496"/>
    <n v="2403"/>
    <n v="1.0532674233738401E-2"/>
    <n v="0.80491518027126396"/>
    <s v="P7"/>
    <x v="0"/>
    <x v="1"/>
    <s v="anti-CTLA4+PD1"/>
    <n v="1.0762768708675801"/>
    <s v="CD8+/CD3E+"/>
    <s v="1"/>
    <b v="0"/>
    <b v="0"/>
    <n v="6.4733844909421301E-2"/>
    <n v="39.044738140885599"/>
    <m/>
    <n v="23.7937237888789"/>
    <x v="1"/>
    <s v="4"/>
    <s v="4"/>
  </r>
  <r>
    <s v="E7_P9_M36_L001"/>
    <x v="1"/>
    <s v="Human-melanoma"/>
    <n v="3624.2208104551"/>
    <n v="1864"/>
    <n v="1.3646919196914201E-2"/>
    <n v="1.0408879591703999"/>
    <s v="P3"/>
    <x v="0"/>
    <x v="0"/>
    <s v="anti-PD1"/>
    <n v="0.834228906334192"/>
    <s v="CD8+/CD3E+"/>
    <s v="1"/>
    <b v="0"/>
    <b v="0"/>
    <n v="0.66568312347439196"/>
    <n v="71.824222243236804"/>
    <m/>
    <n v="30.743159907072101"/>
    <x v="2"/>
    <s v="5"/>
    <s v="5"/>
  </r>
  <r>
    <s v="E8_P1_M34"/>
    <x v="2"/>
    <s v="Human-melanoma"/>
    <n v="4588.5842932394698"/>
    <n v="2300"/>
    <n v="7.4122655361286097E-3"/>
    <n v="0.61756871221295295"/>
    <s v="P2"/>
    <x v="1"/>
    <x v="0"/>
    <s v="anti-PD1"/>
    <n v="1.0249671641001299"/>
    <s v="CD8+/CD3E+"/>
    <s v="1"/>
    <b v="0"/>
    <b v="0"/>
    <n v="1.01427126515128"/>
    <n v="105.471803932348"/>
    <m/>
    <n v="16.4392689099253"/>
    <x v="0"/>
    <s v="6"/>
    <s v="6"/>
  </r>
  <r>
    <s v="E8_P1_M39"/>
    <x v="2"/>
    <s v="Human-melanoma"/>
    <n v="7241.3401438460796"/>
    <n v="3793"/>
    <n v="6.1314589795206402E-3"/>
    <n v="0.48879301718061202"/>
    <s v="P2"/>
    <x v="0"/>
    <x v="0"/>
    <s v="anti-PD1"/>
    <n v="1.6944472945744999"/>
    <s v="CD8+/CD3E+"/>
    <s v="1"/>
    <b v="0"/>
    <b v="0"/>
    <n v="0.29594409096010699"/>
    <n v="78.782338669634896"/>
    <m/>
    <n v="2.5587537535293001"/>
    <x v="0"/>
    <s v="6"/>
    <s v="6"/>
  </r>
  <r>
    <s v="E8_P1_M50_L001"/>
    <x v="1"/>
    <s v="Human-melanoma"/>
    <n v="5623.96844668211"/>
    <n v="2870"/>
    <n v="6.7342402682048002E-3"/>
    <n v="0.54011182599064"/>
    <s v="P29"/>
    <x v="1"/>
    <x v="1"/>
    <s v="anti-PD1"/>
    <n v="1.28452735463893"/>
    <s v="CD8+/CD3E+"/>
    <s v="1"/>
    <b v="0"/>
    <b v="0"/>
    <n v="0.15573128122215801"/>
    <n v="54.080312787171998"/>
    <m/>
    <n v="12.4725594928686"/>
    <x v="0"/>
    <s v="0"/>
    <s v="0"/>
  </r>
  <r>
    <s v="E8_P1_M53_L001"/>
    <x v="2"/>
    <s v="Human-melanoma"/>
    <n v="6047.0656142746502"/>
    <n v="3133"/>
    <n v="8.0976248149776092E-3"/>
    <n v="0.61198072395640202"/>
    <s v="P20"/>
    <x v="1"/>
    <x v="0"/>
    <s v="anti-PD1"/>
    <n v="1.4013127089552699"/>
    <s v="CD8+/CD3E+"/>
    <s v="1"/>
    <b v="0"/>
    <b v="0"/>
    <n v="0.53803379488520597"/>
    <n v="80.330886426021806"/>
    <m/>
    <n v="2.6652401927304199"/>
    <x v="0"/>
    <s v="1"/>
    <s v="1"/>
  </r>
  <r>
    <s v="E8_P1_M55_L001"/>
    <x v="1"/>
    <s v="Human-melanoma"/>
    <n v="4257.4255931798698"/>
    <n v="2181"/>
    <n v="1.0885230590884301E-2"/>
    <n v="0.85740725852745303"/>
    <s v="P1"/>
    <x v="0"/>
    <x v="0"/>
    <s v="anti-PD1"/>
    <n v="0.96997654358632601"/>
    <s v="CD8+/CD3E+"/>
    <s v="1"/>
    <b v="0"/>
    <b v="0"/>
    <n v="0.110221446733064"/>
    <n v="73.352545753163199"/>
    <m/>
    <n v="25.588286180465801"/>
    <x v="1"/>
    <s v="4"/>
    <s v="4"/>
  </r>
  <r>
    <s v="E8_P1_M66_L001"/>
    <x v="0"/>
    <s v="Human-melanoma"/>
    <n v="5457.0227231976696"/>
    <n v="2844"/>
    <n v="7.8401429615790798E-3"/>
    <n v="0.63206124380395601"/>
    <s v="P12"/>
    <x v="1"/>
    <x v="0"/>
    <s v="anti-PD1"/>
    <n v="1.2650073574991401"/>
    <s v="CD8+/CD3E+"/>
    <s v="1"/>
    <b v="0"/>
    <b v="0"/>
    <n v="0.113578951037847"/>
    <n v="60.471078543801603"/>
    <m/>
    <n v="11.8150866852127"/>
    <x v="0"/>
    <s v="0"/>
    <s v="0"/>
  </r>
  <r>
    <s v="E8_P1_M71_L001"/>
    <x v="0"/>
    <s v="Human-melanoma"/>
    <n v="3568.3912300646798"/>
    <n v="1806"/>
    <n v="1.16150035049366E-2"/>
    <n v="0.94395102963622501"/>
    <s v="P12"/>
    <x v="0"/>
    <x v="0"/>
    <s v="anti-PD1"/>
    <n v="0.80678936749768804"/>
    <s v="CD8+/CD3E+"/>
    <s v="1"/>
    <b v="0"/>
    <b v="0"/>
    <n v="1.05042549339321"/>
    <n v="90.321600365910797"/>
    <m/>
    <n v="25.154531724658401"/>
    <x v="1"/>
    <s v="3"/>
    <s v="3"/>
  </r>
  <r>
    <s v="E8_P1_M79_L001"/>
    <x v="1"/>
    <s v="Human-melanoma"/>
    <n v="3563.5544591038702"/>
    <n v="1757"/>
    <n v="1.30144286436472E-2"/>
    <n v="0.99529507839068798"/>
    <s v="P20"/>
    <x v="0"/>
    <x v="0"/>
    <s v="anti-PD1"/>
    <n v="0.782026856840356"/>
    <s v="CD8+/CD3E+"/>
    <s v="1"/>
    <b v="0"/>
    <b v="0"/>
    <n v="0.28771946741910298"/>
    <n v="62.184602210180898"/>
    <m/>
    <n v="31.021220736818901"/>
    <x v="2"/>
    <s v="5"/>
    <s v="5"/>
  </r>
  <r>
    <s v="E8_P1_M90-7-24-17"/>
    <x v="2"/>
    <s v="Human-melanoma"/>
    <n v="5513.0249990842904"/>
    <n v="2942"/>
    <n v="9.0908990368292093E-3"/>
    <n v="0.67080089226777095"/>
    <s v="P30"/>
    <x v="0"/>
    <x v="0"/>
    <s v="anti-PD1"/>
    <n v="1.3111860935898401"/>
    <s v="CD8+/CD3E+"/>
    <s v="1"/>
    <b v="0"/>
    <b v="0"/>
    <n v="0.26243119504780199"/>
    <n v="76.877230361546097"/>
    <m/>
    <n v="12.486445087297"/>
    <x v="0"/>
    <s v="0"/>
    <s v="0"/>
  </r>
  <r>
    <s v="E8_P1_MMD1-84A_L001"/>
    <x v="1"/>
    <s v="Human-melanoma"/>
    <n v="4078.8765512372702"/>
    <n v="2104"/>
    <n v="1.18465351924674E-2"/>
    <n v="0.90653019325128104"/>
    <s v="P5"/>
    <x v="0"/>
    <x v="0"/>
    <s v="anti-PD1"/>
    <n v="0.93818683395866997"/>
    <s v="CD8+/CD3E+"/>
    <s v="1"/>
    <b v="0"/>
    <b v="0"/>
    <n v="0.79267984404787095"/>
    <n v="90.986962354453894"/>
    <m/>
    <n v="22.4529986008096"/>
    <x v="3"/>
    <s v="0"/>
    <s v="0"/>
  </r>
  <r>
    <s v="E8_P2_M11"/>
    <x v="1"/>
    <s v="Human-melanoma"/>
    <n v="3987.1809835621402"/>
    <n v="1968"/>
    <n v="1.29486448861784E-2"/>
    <n v="0.96847526582760302"/>
    <s v="P1"/>
    <x v="1"/>
    <x v="1"/>
    <s v="anti-CTLA4"/>
    <n v="0.87594592879294197"/>
    <s v="CD8+/CD3E+"/>
    <s v="1"/>
    <b v="0"/>
    <b v="0"/>
    <n v="0.15335416729434401"/>
    <n v="51.1321536805847"/>
    <m/>
    <n v="30.779653365207199"/>
    <x v="2"/>
    <s v="5"/>
    <s v="5"/>
  </r>
  <r>
    <s v="E8_P2_M13_L001"/>
    <x v="3"/>
    <s v="Human-melanoma"/>
    <n v="5271.2856680411696"/>
    <n v="2764"/>
    <n v="9.7716882130347207E-3"/>
    <n v="0.71820937033963905"/>
    <s v="P15"/>
    <x v="0"/>
    <x v="0"/>
    <s v="anti-PD1"/>
    <n v="1.23042907685151"/>
    <s v="CD8+/CD3E+"/>
    <s v="1"/>
    <b v="0"/>
    <b v="0"/>
    <n v="0.50498507699360995"/>
    <n v="48.663942957211098"/>
    <m/>
    <n v="23.582075135196899"/>
    <x v="3"/>
    <s v="6"/>
    <s v="6"/>
  </r>
  <r>
    <s v="E8_P2_M34"/>
    <x v="2"/>
    <s v="Human-melanoma"/>
    <n v="3860.4619169345301"/>
    <n v="1898"/>
    <n v="1.2356736651552101E-2"/>
    <n v="0.97123946893513002"/>
    <s v="P2"/>
    <x v="1"/>
    <x v="0"/>
    <s v="anti-PD1"/>
    <n v="0.85118341813560905"/>
    <s v="CD8+/CD3E+"/>
    <s v="1"/>
    <b v="0"/>
    <b v="0"/>
    <n v="0.76700496263422202"/>
    <n v="91.673371328807903"/>
    <m/>
    <n v="21.880030379388899"/>
    <x v="1"/>
    <s v="6"/>
    <s v="6"/>
  </r>
  <r>
    <s v="E8_P2_M39"/>
    <x v="2"/>
    <s v="Human-melanoma"/>
    <n v="4824.3837193458803"/>
    <n v="2503"/>
    <n v="1.03301651735213E-2"/>
    <n v="0.77684606194465899"/>
    <s v="P2"/>
    <x v="0"/>
    <x v="0"/>
    <s v="anti-PD1"/>
    <n v="1.11308600833118"/>
    <s v="CD8+/CD3E+"/>
    <s v="1"/>
    <b v="0"/>
    <b v="0"/>
    <n v="0.46913683793097299"/>
    <n v="65.114136831447496"/>
    <m/>
    <n v="22.353518521551301"/>
    <x v="3"/>
    <s v="6"/>
    <s v="6"/>
  </r>
  <r>
    <s v="E8_P2_M51_L001"/>
    <x v="0"/>
    <s v="Human-melanoma"/>
    <n v="3910.3202376804102"/>
    <n v="1971"/>
    <n v="1.1592022332362201E-2"/>
    <n v="0.93340624335010303"/>
    <s v="P21"/>
    <x v="0"/>
    <x v="1"/>
    <s v="anti-PD1"/>
    <n v="0.87895758549450898"/>
    <s v="CD8+/CD3E+"/>
    <s v="1"/>
    <b v="0"/>
    <b v="0"/>
    <n v="0.47720418545169901"/>
    <n v="90.517617074599499"/>
    <m/>
    <n v="17.5799287601698"/>
    <x v="0"/>
    <s v="3"/>
    <s v="3"/>
  </r>
  <r>
    <s v="E8_P2_M53_L001"/>
    <x v="2"/>
    <s v="Human-melanoma"/>
    <n v="8242.3110904090008"/>
    <n v="4582"/>
    <n v="6.2337495735138599E-3"/>
    <n v="0.445910995633226"/>
    <s v="P20"/>
    <x v="1"/>
    <x v="0"/>
    <s v="anti-PD1"/>
    <n v="2.0483727284290798"/>
    <s v="CD8+/CD3E+"/>
    <s v="1"/>
    <b v="0"/>
    <b v="0"/>
    <n v="0.57868065806524105"/>
    <n v="109.834859714393"/>
    <m/>
    <n v="1.3772259829957501"/>
    <x v="0"/>
    <s v="1"/>
    <s v="1"/>
  </r>
  <r>
    <s v="E8_P2_M55_L001"/>
    <x v="2"/>
    <s v="Human-melanoma"/>
    <n v="3738.8669081253902"/>
    <n v="1993"/>
    <n v="1.3794922942269699E-2"/>
    <n v="1.01725709644597"/>
    <s v="P1"/>
    <x v="0"/>
    <x v="0"/>
    <s v="anti-PD1"/>
    <n v="0.88933106968879705"/>
    <s v="CD8+/CD3E+"/>
    <s v="1"/>
    <b v="0"/>
    <b v="0"/>
    <n v="1.42143228193817"/>
    <n v="71.483019848801405"/>
    <m/>
    <n v="26.776473731404099"/>
    <x v="1"/>
    <s v="2"/>
    <s v="2"/>
  </r>
  <r>
    <s v="E8_P2_M66_L001"/>
    <x v="1"/>
    <s v="Human-melanoma"/>
    <n v="4623.7663713917"/>
    <n v="2375"/>
    <n v="1.0490921148516999E-2"/>
    <n v="0.80467810846627896"/>
    <s v="P12"/>
    <x v="1"/>
    <x v="0"/>
    <s v="anti-PD1"/>
    <n v="1.0582069306581701"/>
    <s v="CD8+/CD3E+"/>
    <s v="1"/>
    <b v="0"/>
    <b v="0"/>
    <n v="0.78350159754987103"/>
    <n v="55.856295128490601"/>
    <m/>
    <n v="16.917974580207598"/>
    <x v="0"/>
    <s v="3"/>
    <s v="3"/>
  </r>
  <r>
    <s v="E8_P2_M71_L001"/>
    <x v="1"/>
    <s v="Human-melanoma"/>
    <n v="3626.1847128244499"/>
    <n v="1859"/>
    <n v="1.11414473991608E-2"/>
    <n v="0.88764742309079803"/>
    <s v="P12"/>
    <x v="0"/>
    <x v="0"/>
    <s v="anti-PD1"/>
    <n v="0.82530547907028895"/>
    <s v="CD8+/CD3E+"/>
    <s v="1"/>
    <b v="0"/>
    <b v="0"/>
    <n v="0.49254155221018903"/>
    <n v="81.983012313132406"/>
    <m/>
    <n v="26.015504865712501"/>
    <x v="1"/>
    <s v="8"/>
    <s v="8"/>
  </r>
  <r>
    <s v="E8_P2_M90-7-24-17"/>
    <x v="1"/>
    <s v="Human-melanoma"/>
    <n v="4361.9605905250201"/>
    <n v="2325"/>
    <n v="1.19717831026911E-2"/>
    <n v="0.86837709994109002"/>
    <s v="P30"/>
    <x v="0"/>
    <x v="0"/>
    <s v="anti-PD1"/>
    <n v="1.0389100191999801"/>
    <s v="CD8+/CD3E+"/>
    <s v="1"/>
    <b v="0"/>
    <b v="0"/>
    <n v="0.45007070261072202"/>
    <n v="59.865234869623698"/>
    <m/>
    <n v="26.768898213221998"/>
    <x v="1"/>
    <s v="8"/>
    <s v="8"/>
  </r>
  <r>
    <s v="E8_P2_MMD1-84B_L001"/>
    <x v="0"/>
    <s v="Human-melanoma"/>
    <n v="2733.0874950416501"/>
    <n v="1328"/>
    <n v="1.7506610450961701E-2"/>
    <n v="1.3799420126734401"/>
    <s v="P5"/>
    <x v="0"/>
    <x v="1"/>
    <s v="anti-PD1"/>
    <n v="0.59206939896000699"/>
    <s v="CD8+/CD3E+"/>
    <s v="1"/>
    <b v="0"/>
    <b v="0"/>
    <n v="0.53546472113642196"/>
    <n v="88.092410707571105"/>
    <m/>
    <n v="31.425183384455099"/>
    <x v="2"/>
    <s v="7"/>
    <s v="7"/>
  </r>
  <r>
    <s v="E8_P3_M13_L001"/>
    <x v="1"/>
    <s v="Human-melanoma"/>
    <n v="3717.8106569028901"/>
    <n v="1916"/>
    <n v="1.0451151826621799E-2"/>
    <n v="0.81026167226767698"/>
    <s v="P15"/>
    <x v="0"/>
    <x v="0"/>
    <s v="anti-PD1"/>
    <n v="0.85207576086199899"/>
    <s v="CD8+/CD3E+"/>
    <s v="1"/>
    <b v="0"/>
    <b v="0"/>
    <n v="0.18567157938808601"/>
    <n v="79.689522037283595"/>
    <m/>
    <n v="26.593288094691498"/>
    <x v="1"/>
    <s v="3"/>
    <s v="3"/>
  </r>
  <r>
    <s v="E8_P3_M24_L001"/>
    <x v="0"/>
    <s v="Human-melanoma"/>
    <n v="3247.9928821991798"/>
    <n v="1619"/>
    <n v="1.2765096170384301E-2"/>
    <n v="0.99978929512437698"/>
    <s v="P25"/>
    <x v="1"/>
    <x v="0"/>
    <s v="anti-PD1"/>
    <n v="0.71945132315223104"/>
    <s v="CD8+/CD3E+"/>
    <s v="1"/>
    <b v="0"/>
    <b v="0"/>
    <n v="0.25887521780181499"/>
    <n v="73.118088897347306"/>
    <m/>
    <n v="29.8949112819204"/>
    <x v="2"/>
    <s v="2"/>
    <s v="2"/>
  </r>
  <r>
    <s v="E8_P3_M53_L001"/>
    <x v="1"/>
    <s v="Human-melanoma"/>
    <n v="4621.1268806244398"/>
    <n v="2328"/>
    <n v="8.9132194425451099E-3"/>
    <n v="0.71747004358027"/>
    <s v="P20"/>
    <x v="1"/>
    <x v="0"/>
    <s v="anti-PD1"/>
    <n v="1.0411408760159599"/>
    <s v="CD8+/CD3E+"/>
    <s v="1"/>
    <b v="0"/>
    <b v="0"/>
    <n v="0.11212860384621499"/>
    <n v="55.939881700477301"/>
    <m/>
    <n v="17.294168873533302"/>
    <x v="0"/>
    <s v="8"/>
    <s v="8"/>
  </r>
  <r>
    <s v="E8_P3_M55_L001"/>
    <x v="3"/>
    <s v="Human-melanoma"/>
    <n v="5199.40051572832"/>
    <n v="2638"/>
    <n v="8.5759260944803604E-3"/>
    <n v="0.66533433228785399"/>
    <s v="P1"/>
    <x v="0"/>
    <x v="0"/>
    <s v="anti-PD1"/>
    <n v="1.17967708428806"/>
    <s v="CD8+/CD3E+"/>
    <s v="1"/>
    <b v="0"/>
    <b v="0"/>
    <n v="0.58325691289470105"/>
    <n v="86.997662615027394"/>
    <m/>
    <n v="22.783310838669301"/>
    <x v="3"/>
    <s v="6"/>
    <s v="6"/>
  </r>
  <r>
    <s v="E8_P3_M67_L001"/>
    <x v="2"/>
    <s v="Human-melanoma"/>
    <n v="10114.9312450054"/>
    <n v="5554"/>
    <n v="5.1638943496412704E-3"/>
    <n v="0.36523614712967101"/>
    <s v="P6"/>
    <x v="0"/>
    <x v="0"/>
    <s v="anti-PD1"/>
    <n v="2.4775895798228502"/>
    <s v="CD8+/CD3E+"/>
    <s v="1"/>
    <b v="0"/>
    <b v="0"/>
    <n v="0.375058993433115"/>
    <n v="89.527512382740795"/>
    <m/>
    <n v="0.54212306435090896"/>
    <x v="0"/>
    <s v="1"/>
    <s v="1"/>
  </r>
  <r>
    <s v="E8_P3_M68_L001"/>
    <x v="3"/>
    <s v="Human-melanoma"/>
    <n v="6026.2388182723998"/>
    <n v="3145"/>
    <n v="8.1881438058254308E-3"/>
    <n v="0.61529197948786096"/>
    <s v="P23"/>
    <x v="0"/>
    <x v="0"/>
    <s v="anti-PD1"/>
    <n v="1.4035435657712401"/>
    <s v="CD8+/CD3E+"/>
    <s v="1"/>
    <b v="0"/>
    <b v="0"/>
    <n v="0.36501002506375801"/>
    <n v="80.330690591684998"/>
    <m/>
    <n v="7.9423450313722803"/>
    <x v="0"/>
    <s v="2"/>
    <s v="2"/>
  </r>
  <r>
    <s v="E8_P3_M74_L001"/>
    <x v="0"/>
    <s v="Human-melanoma"/>
    <n v="3310.1164411250502"/>
    <n v="1729"/>
    <n v="1.1435912085188999E-2"/>
    <n v="0.94206884150256598"/>
    <s v="P13"/>
    <x v="0"/>
    <x v="0"/>
    <s v="anti-CTLA4+PD1"/>
    <n v="0.77209954400926295"/>
    <s v="CD8+/CD3E+"/>
    <s v="1"/>
    <b v="0"/>
    <b v="0"/>
    <n v="0.67374455350879403"/>
    <n v="108.647218909085"/>
    <m/>
    <n v="26.572967198783498"/>
    <x v="1"/>
    <s v="0"/>
    <s v="0"/>
  </r>
  <r>
    <s v="E8_P3_M77_L001"/>
    <x v="0"/>
    <s v="Human-melanoma"/>
    <n v="3357.6079095579198"/>
    <n v="1653"/>
    <n v="4.4588605998036202E-3"/>
    <n v="0.39818116292935002"/>
    <s v="P31"/>
    <x v="1"/>
    <x v="0"/>
    <s v="anti-PD1"/>
    <n v="0.735848120749654"/>
    <s v="CD8+/CD3E+"/>
    <s v="1"/>
    <b v="0"/>
    <b v="0"/>
    <n v="0.71021357471570701"/>
    <n v="91.739749169887602"/>
    <m/>
    <n v="30.0266652392285"/>
    <x v="2"/>
    <s v="6"/>
    <s v="6"/>
  </r>
  <r>
    <s v="E8_P3_M81_L001"/>
    <x v="0"/>
    <s v="Human-melanoma"/>
    <n v="2777.1952354513901"/>
    <n v="1329"/>
    <n v="1.7987662225107701E-2"/>
    <n v="1.37686414961148"/>
    <s v="P28"/>
    <x v="1"/>
    <x v="1"/>
    <s v="anti-CTLA4+PD1"/>
    <n v="0.59151168475601301"/>
    <s v="CD8+/CD3E+"/>
    <s v="1"/>
    <b v="0"/>
    <b v="0"/>
    <n v="0.20492763493445501"/>
    <n v="103.195531353143"/>
    <m/>
    <n v="27.3359664156477"/>
    <x v="1"/>
    <s v="3"/>
    <s v="3"/>
  </r>
  <r>
    <s v="E8_P3_M89_L001"/>
    <x v="0"/>
    <s v="Human-melanoma"/>
    <n v="6039.2298901090298"/>
    <n v="3274"/>
    <n v="7.7446327557396596E-3"/>
    <n v="0.57093873922260097"/>
    <s v="P28"/>
    <x v="0"/>
    <x v="0"/>
    <s v="anti-CTLA4+PD1"/>
    <n v="1.45797647208106"/>
    <s v="CD8+/CD3E+"/>
    <s v="1"/>
    <b v="0"/>
    <b v="0"/>
    <n v="4.4737576452578899E-2"/>
    <n v="80.2295983571005"/>
    <m/>
    <n v="12.5000248555247"/>
    <x v="0"/>
    <s v="8"/>
    <s v="8"/>
  </r>
  <r>
    <s v="E8_P3_M9_L001"/>
    <x v="1"/>
    <s v="Human-melanoma"/>
    <n v="2620.89130133258"/>
    <n v="1259"/>
    <n v="1.4499813945485499E-2"/>
    <n v="1.2053952937670001"/>
    <s v="P15"/>
    <x v="1"/>
    <x v="0"/>
    <s v="anti-PD1"/>
    <n v="0.56005660365075305"/>
    <s v="CD8+/CD3E+"/>
    <s v="1"/>
    <b v="0"/>
    <b v="0"/>
    <n v="3.2936969937204699E-2"/>
    <n v="82.145488927979102"/>
    <m/>
    <n v="31.162396337772499"/>
    <x v="2"/>
    <s v="7"/>
    <s v="7"/>
  </r>
  <r>
    <s v="E8_P3_M91_L001"/>
    <x v="2"/>
    <s v="Human-melanoma"/>
    <n v="5008.7176565661302"/>
    <n v="2549"/>
    <n v="8.4345680050550102E-3"/>
    <n v="0.66783447869248302"/>
    <s v="P27"/>
    <x v="1"/>
    <x v="0"/>
    <s v="anti-PD1"/>
    <n v="1.1342791480829499"/>
    <s v="CD8+/CD3E+"/>
    <s v="1"/>
    <b v="0"/>
    <b v="0"/>
    <n v="0.63486654252008701"/>
    <n v="102.60258162728201"/>
    <m/>
    <n v="13.876612644691701"/>
    <x v="0"/>
    <s v="0"/>
    <s v="0"/>
  </r>
  <r>
    <s v="E8_P4_M34"/>
    <x v="0"/>
    <s v="Human-melanoma"/>
    <n v="3769.6970520119899"/>
    <n v="1826"/>
    <n v="8.4997261733840597E-3"/>
    <n v="0.69553503559223895"/>
    <s v="P2"/>
    <x v="1"/>
    <x v="0"/>
    <s v="anti-PD1"/>
    <n v="0.81660513748798202"/>
    <s v="CD8+/CD3E+"/>
    <s v="1"/>
    <b v="0"/>
    <b v="0"/>
    <n v="0.43382926143146699"/>
    <n v="87.647592101866607"/>
    <m/>
    <n v="21.539365374739798"/>
    <x v="4"/>
    <s v="2"/>
    <s v="2"/>
  </r>
  <r>
    <s v="E8_P4_M66_L001"/>
    <x v="1"/>
    <s v="Human-melanoma"/>
    <n v="3373.1238967814802"/>
    <n v="1663"/>
    <n v="1.3043327292689E-2"/>
    <n v="1.0355431948366001"/>
    <s v="P12"/>
    <x v="1"/>
    <x v="0"/>
    <s v="anti-PD1"/>
    <n v="0.74209451983438701"/>
    <s v="CD8+/CD3E+"/>
    <s v="1"/>
    <b v="0"/>
    <b v="0"/>
    <n v="0.29947143555121902"/>
    <n v="99.649884815273396"/>
    <m/>
    <n v="27.174759126638001"/>
    <x v="1"/>
    <s v="3"/>
    <s v="3"/>
  </r>
  <r>
    <s v="E8_P4_M67_L001"/>
    <x v="0"/>
    <s v="Human-melanoma"/>
    <n v="5389.7030250666103"/>
    <n v="2887"/>
    <n v="8.7431191491647992E-3"/>
    <n v="0.674590645629081"/>
    <s v="P6"/>
    <x v="0"/>
    <x v="0"/>
    <s v="anti-PD1"/>
    <n v="1.2868697542956999"/>
    <s v="CD8+/CD3E+"/>
    <s v="1"/>
    <b v="0"/>
    <b v="0"/>
    <n v="0.242929088166463"/>
    <n v="81.950952421581206"/>
    <m/>
    <n v="11.0557382923344"/>
    <x v="0"/>
    <s v="2"/>
    <s v="2"/>
  </r>
  <r>
    <s v="E8_P4_M71_L001"/>
    <x v="0"/>
    <s v="Human-melanoma"/>
    <n v="4275.8009433643001"/>
    <n v="2169"/>
    <n v="9.6474514891086993E-3"/>
    <n v="0.78104293115537504"/>
    <s v="P12"/>
    <x v="0"/>
    <x v="0"/>
    <s v="anti-PD1"/>
    <n v="0.96629562983996597"/>
    <s v="CD8+/CD3E+"/>
    <s v="1"/>
    <b v="0"/>
    <b v="0"/>
    <n v="1.0841640794412499"/>
    <n v="95.268432277264495"/>
    <m/>
    <n v="24.104364314062298"/>
    <x v="1"/>
    <s v="0"/>
    <s v="0"/>
  </r>
  <r>
    <s v="E8_P4_M79_L001"/>
    <x v="2"/>
    <s v="Human-melanoma"/>
    <n v="6177.1556256377698"/>
    <n v="3246"/>
    <n v="7.2335213356646303E-3"/>
    <n v="0.55028291210304203"/>
    <s v="P20"/>
    <x v="0"/>
    <x v="0"/>
    <s v="anti-PD1"/>
    <n v="1.4558571581058799"/>
    <s v="CD8+/CD3E+"/>
    <s v="1"/>
    <b v="0"/>
    <b v="0"/>
    <n v="0.299730817587403"/>
    <n v="80.728058887449194"/>
    <m/>
    <n v="7.91899975177492"/>
    <x v="0"/>
    <s v="1"/>
    <s v="1"/>
  </r>
  <r>
    <s v="E8_P4_M89_L001"/>
    <x v="2"/>
    <s v="Human-melanoma"/>
    <n v="4996.7756018975597"/>
    <n v="2560"/>
    <n v="9.8948452506563197E-3"/>
    <n v="0.74828462494859704"/>
    <s v="P28"/>
    <x v="0"/>
    <x v="0"/>
    <s v="anti-CTLA4+PD1"/>
    <n v="1.1410832613716799"/>
    <s v="CD8+/CD3E+"/>
    <s v="1"/>
    <b v="0"/>
    <b v="0"/>
    <n v="0.61896466964269703"/>
    <n v="96.6845337285163"/>
    <m/>
    <n v="16.5261093293953"/>
    <x v="0"/>
    <s v="0"/>
    <s v="0"/>
  </r>
  <r>
    <s v="E8_P4_MMD4_L001"/>
    <x v="1"/>
    <s v="Human-melanoma"/>
    <n v="2470.5517689993399"/>
    <n v="1256"/>
    <n v="2.2325320605963199E-2"/>
    <n v="1.59922397632666"/>
    <s v="P8"/>
    <x v="1"/>
    <x v="1"/>
    <s v="anti-CTLA4+PD1"/>
    <n v="0.570207002163443"/>
    <s v="CD8+/CD3E+"/>
    <s v="1"/>
    <b v="0"/>
    <b v="0"/>
    <n v="0.248680541838918"/>
    <n v="81.044421715616707"/>
    <m/>
    <n v="27.701216167916801"/>
    <x v="2"/>
    <s v="4"/>
    <s v="4"/>
  </r>
  <r>
    <s v="E8_P4_MMD7_L001"/>
    <x v="1"/>
    <s v="Human-melanoma"/>
    <n v="2600.26142043966"/>
    <n v="1292"/>
    <n v="1.8014119668214701E-2"/>
    <n v="1.3753190649248599"/>
    <s v="P19"/>
    <x v="0"/>
    <x v="1"/>
    <s v="anti-PD1"/>
    <n v="0.57600722988497999"/>
    <s v="CD8+/CD3E+"/>
    <s v="1"/>
    <b v="0"/>
    <b v="0"/>
    <n v="0.26849394084539202"/>
    <n v="61.474165697556302"/>
    <m/>
    <n v="31.800911294985902"/>
    <x v="2"/>
    <s v="7"/>
    <s v="7"/>
  </r>
  <r>
    <s v="E8_P5_M44_L001"/>
    <x v="1"/>
    <s v="Human-melanoma"/>
    <n v="2706.31120889261"/>
    <n v="1492"/>
    <n v="1.7465013623806001E-2"/>
    <n v="1.3648017763475699"/>
    <s v="P11"/>
    <x v="0"/>
    <x v="0"/>
    <s v="anti-PD1"/>
    <n v="0.672603330016737"/>
    <s v="CD8+/CD3E+"/>
    <s v="1"/>
    <b v="0"/>
    <b v="0"/>
    <n v="0.67503599979574602"/>
    <n v="68.618474009711704"/>
    <m/>
    <n v="31.089949230967498"/>
    <x v="2"/>
    <s v="4"/>
    <s v="4"/>
  </r>
  <r>
    <s v="E8_P5_M45_L001"/>
    <x v="0"/>
    <s v="Human-melanoma"/>
    <n v="3252.5613679641201"/>
    <n v="1629"/>
    <n v="1.4014372731917701E-2"/>
    <n v="1.12229873009641"/>
    <s v="P18"/>
    <x v="0"/>
    <x v="0"/>
    <s v="anti-PD1"/>
    <n v="0.72904400746092801"/>
    <s v="CD8+/CD3E+"/>
    <s v="1"/>
    <b v="0"/>
    <b v="0"/>
    <n v="0.382154095788929"/>
    <n v="86.328399412528796"/>
    <m/>
    <n v="27.2788718097596"/>
    <x v="1"/>
    <s v="3"/>
    <s v="3"/>
  </r>
  <r>
    <s v="E8_P5_M68_L001"/>
    <x v="0"/>
    <s v="Human-melanoma"/>
    <n v="4068.7695983253202"/>
    <n v="1997"/>
    <n v="1.00297373895319E-2"/>
    <n v="0.82424630423461698"/>
    <s v="P23"/>
    <x v="0"/>
    <x v="0"/>
    <s v="anti-PD1"/>
    <n v="0.88921952684799799"/>
    <s v="CD8+/CD3E+"/>
    <s v="1"/>
    <b v="0"/>
    <b v="0"/>
    <n v="0.34809033176131199"/>
    <n v="94.690713200125799"/>
    <m/>
    <n v="20.049442679688202"/>
    <x v="0"/>
    <s v="7"/>
    <s v="7"/>
  </r>
  <r>
    <s v="E8_P5_M76_L001"/>
    <x v="1"/>
    <s v="Human-melanoma"/>
    <n v="3101.6441931401"/>
    <n v="1561"/>
    <n v="1.21505070609421E-2"/>
    <n v="1.0023874573256399"/>
    <s v="P33"/>
    <x v="1"/>
    <x v="1"/>
    <s v="anti-PD1"/>
    <n v="0.696696583629277"/>
    <s v="CD8+/CD3E+"/>
    <s v="1"/>
    <b v="0"/>
    <b v="0"/>
    <n v="0.657358280924355"/>
    <n v="103.835745589605"/>
    <m/>
    <n v="27.4054257328971"/>
    <x v="1"/>
    <s v="4"/>
    <s v="4"/>
  </r>
  <r>
    <s v="E8_P5_M83_L001"/>
    <x v="0"/>
    <s v="Human-melanoma"/>
    <n v="3118.7110293564901"/>
    <n v="1520"/>
    <n v="1.47921990801324E-2"/>
    <n v="1.14193067575228"/>
    <s v="P23"/>
    <x v="0"/>
    <x v="0"/>
    <s v="anti-PD1"/>
    <n v="0.67438801546951799"/>
    <s v="CD8+/CD3E+"/>
    <s v="1"/>
    <b v="0"/>
    <b v="0"/>
    <n v="0.32104870760641202"/>
    <n v="68.487461052510596"/>
    <m/>
    <n v="30.971386018268799"/>
    <x v="2"/>
    <s v="5"/>
    <s v="5"/>
  </r>
  <r>
    <s v="E8_P5_M89_L001"/>
    <x v="1"/>
    <s v="Human-melanoma"/>
    <n v="4851.6818730929799"/>
    <n v="2567"/>
    <n v="1.0238874636128799E-2"/>
    <n v="0.77011426234025204"/>
    <s v="P28"/>
    <x v="0"/>
    <x v="0"/>
    <s v="anti-CTLA4+PD1"/>
    <n v="1.1446526322772399"/>
    <s v="CD8+/CD3E+"/>
    <s v="1"/>
    <b v="0"/>
    <b v="0"/>
    <n v="0.215891473245969"/>
    <n v="104.13256500554"/>
    <m/>
    <n v="13.7614147808611"/>
    <x v="0"/>
    <s v="0"/>
    <s v="0"/>
  </r>
  <r>
    <s v="E8_P5_MMD9_L001"/>
    <x v="1"/>
    <s v="Human-melanoma"/>
    <n v="2874.6558897448999"/>
    <n v="1420"/>
    <n v="1.58730158730159E-2"/>
    <n v="1.22617943205351"/>
    <s v="P17"/>
    <x v="0"/>
    <x v="1"/>
    <s v="anti-PD1"/>
    <n v="0.63088630755798802"/>
    <s v="CD8+/CD3E+"/>
    <s v="1"/>
    <b v="0"/>
    <b v="0"/>
    <n v="0.75379408573317397"/>
    <n v="104.316449675359"/>
    <m/>
    <n v="31.1755623212266"/>
    <x v="2"/>
    <s v="7"/>
    <s v="7"/>
  </r>
  <r>
    <s v="E8_P6_M15"/>
    <x v="1"/>
    <s v="Human-melanoma"/>
    <n v="5034.5252019886502"/>
    <n v="2693"/>
    <n v="8.6203754114109795E-3"/>
    <n v="0.672441630721485"/>
    <s v="P1"/>
    <x v="0"/>
    <x v="1"/>
    <s v="anti-PD1"/>
    <n v="1.19863936722386"/>
    <s v="CD8+/CD3E+"/>
    <s v="1"/>
    <b v="0"/>
    <b v="0"/>
    <n v="0.59109593712461195"/>
    <n v="67.326829505859493"/>
    <m/>
    <n v="24.185213410318699"/>
    <x v="2"/>
    <s v="5"/>
    <s v="5"/>
  </r>
  <r>
    <s v="E8_P6_M36_L001"/>
    <x v="1"/>
    <s v="Human-melanoma"/>
    <n v="2864.1707677967902"/>
    <n v="1381"/>
    <n v="1.5238434313562201E-2"/>
    <n v="1.2219393140080299"/>
    <s v="P3"/>
    <x v="0"/>
    <x v="0"/>
    <s v="anti-PD1"/>
    <n v="0.61382025291577202"/>
    <s v="CD8+/CD3E+"/>
    <s v="1"/>
    <b v="0"/>
    <b v="0"/>
    <n v="0.30402094102419203"/>
    <n v="76.012951812504397"/>
    <m/>
    <n v="31.069651928659201"/>
    <x v="2"/>
    <s v="5"/>
    <s v="5"/>
  </r>
  <r>
    <s v="E8_P6_M68_L001"/>
    <x v="0"/>
    <s v="Human-melanoma"/>
    <n v="9117.6830758658107"/>
    <n v="4868"/>
    <n v="6.0664753191575103E-3"/>
    <n v="0.415599197454466"/>
    <s v="P23"/>
    <x v="0"/>
    <x v="0"/>
    <s v="anti-PD1"/>
    <n v="2.17196219603415"/>
    <s v="CD8+/CD3E+"/>
    <s v="1"/>
    <b v="0"/>
    <b v="0"/>
    <n v="0.74938724216303298"/>
    <n v="97.340089384605605"/>
    <m/>
    <n v="1.23019320343399"/>
    <x v="0"/>
    <s v="1"/>
    <s v="1"/>
  </r>
  <r>
    <s v="E8_P6_M83_L001"/>
    <x v="2"/>
    <s v="Human-melanoma"/>
    <n v="8914.3091747124909"/>
    <n v="4799"/>
    <n v="5.7037825233047096E-3"/>
    <n v="0.412089270131764"/>
    <s v="P23"/>
    <x v="0"/>
    <x v="0"/>
    <s v="anti-PD1"/>
    <n v="2.14151100049608"/>
    <s v="CD8+/CD3E+"/>
    <s v="1"/>
    <b v="0"/>
    <b v="0"/>
    <n v="0.28755610712819402"/>
    <n v="96.453733793887594"/>
    <m/>
    <n v="1.0215241478428101"/>
    <x v="0"/>
    <s v="1"/>
    <s v="1"/>
  </r>
  <r>
    <s v="E8_P6_MMD2-36B_L001"/>
    <x v="0"/>
    <s v="Human-melanoma"/>
    <n v="3831.9604228598701"/>
    <n v="2207"/>
    <n v="1.02166493658132E-2"/>
    <n v="0.79683394657000095"/>
    <s v="P10"/>
    <x v="0"/>
    <x v="0"/>
    <s v="anti-PD1"/>
    <n v="0.99183894038289"/>
    <s v="CD8+/CD3E+"/>
    <s v="1"/>
    <b v="0"/>
    <b v="0"/>
    <n v="0.70664094618260298"/>
    <n v="94.021273499263501"/>
    <m/>
    <n v="26.0057193822608"/>
    <x v="1"/>
    <s v="4"/>
    <s v="4"/>
  </r>
  <r>
    <s v="E8_P7_M36_L001"/>
    <x v="1"/>
    <s v="Human-melanoma"/>
    <n v="3687.0224677190899"/>
    <n v="1918"/>
    <n v="1.0826306887672801E-2"/>
    <n v="0.85925288261883503"/>
    <s v="P3"/>
    <x v="0"/>
    <x v="0"/>
    <s v="anti-PD1"/>
    <n v="0.85452970335957301"/>
    <s v="CD8+/CD3E+"/>
    <s v="1"/>
    <b v="0"/>
    <b v="0"/>
    <n v="5.7129240830873201E-2"/>
    <n v="80.352422126508699"/>
    <m/>
    <n v="30.1998802373171"/>
    <x v="2"/>
    <s v="5"/>
    <s v="5"/>
  </r>
  <r>
    <s v="E8_P7_M47_T_enriched"/>
    <x v="1"/>
    <s v="Human-melanoma"/>
    <n v="3422.3797164463799"/>
    <n v="1726"/>
    <n v="1.3670734209986201E-2"/>
    <n v="1.0806583274750901"/>
    <s v="P4"/>
    <x v="0"/>
    <x v="1"/>
    <s v="anti-CTLA4+PD1"/>
    <n v="0.76942251583009202"/>
    <s v="CD8+/CD3E+"/>
    <s v="1"/>
    <b v="0"/>
    <b v="0"/>
    <n v="0.59490388996857502"/>
    <n v="80.658746014013502"/>
    <m/>
    <n v="28.420917237223101"/>
    <x v="2"/>
    <s v="4"/>
    <s v="4"/>
  </r>
  <r>
    <s v="E8_P7_M63-B1"/>
    <x v="3"/>
    <s v="Human-melanoma"/>
    <n v="4049.7217827486102"/>
    <n v="2081"/>
    <n v="1.0392164245640999E-2"/>
    <n v="0.84994903411133205"/>
    <s v="P7"/>
    <x v="0"/>
    <x v="1"/>
    <s v="anti-CTLA4+PD1"/>
    <n v="0.93138272066994299"/>
    <s v="CD8+/CD3E+"/>
    <s v="1"/>
    <b v="0"/>
    <b v="0"/>
    <n v="8.3452972259958208E-3"/>
    <n v="95.633738311848603"/>
    <m/>
    <n v="17.195199886107901"/>
    <x v="0"/>
    <s v="7"/>
    <s v="7"/>
  </r>
  <r>
    <s v="E8_P8_M36_L001"/>
    <x v="1"/>
    <s v="Human-melanoma"/>
    <n v="3262.08369129216"/>
    <n v="1621"/>
    <n v="1.4256845456518801E-2"/>
    <n v="1.0908605122077599"/>
    <s v="P3"/>
    <x v="0"/>
    <x v="0"/>
    <s v="anti-PD1"/>
    <n v="0.71889360894823795"/>
    <s v="CD8+/CD3E+"/>
    <s v="1"/>
    <b v="0"/>
    <b v="0"/>
    <n v="0.39447390453671899"/>
    <n v="114.84793093061499"/>
    <m/>
    <n v="31.287333486168599"/>
    <x v="2"/>
    <s v="5"/>
    <s v="5"/>
  </r>
  <r>
    <s v="E8_P8_M82_L001"/>
    <x v="1"/>
    <s v="Human-melanoma"/>
    <n v="3113.73307919336"/>
    <n v="1517"/>
    <n v="1.15300146412885E-2"/>
    <n v="0.98314813770074405"/>
    <s v="P24"/>
    <x v="1"/>
    <x v="1"/>
    <s v="anti-PD1"/>
    <n v="0.67572652955910395"/>
    <s v="CD8+/CD3E+"/>
    <s v="1"/>
    <b v="0"/>
    <b v="0"/>
    <n v="0.238518693878498"/>
    <n v="100.071656683336"/>
    <m/>
    <n v="27.1898918848863"/>
    <x v="1"/>
    <s v="7"/>
    <s v="7"/>
  </r>
  <r>
    <s v="E8_P9_M36_L001"/>
    <x v="1"/>
    <s v="Human-melanoma"/>
    <n v="3392.1695248030601"/>
    <n v="1772"/>
    <n v="1.4270761685457101E-2"/>
    <n v="1.0498560179554799"/>
    <s v="P3"/>
    <x v="0"/>
    <x v="0"/>
    <s v="anti-PD1"/>
    <n v="0.79284651239783899"/>
    <s v="CD8+/CD3E+"/>
    <s v="1"/>
    <b v="0"/>
    <b v="0"/>
    <n v="0.127794513990415"/>
    <n v="109.871816328544"/>
    <m/>
    <n v="31.225329006353199"/>
    <x v="2"/>
    <s v="5"/>
    <s v="5"/>
  </r>
  <r>
    <s v="E9_P1_M15"/>
    <x v="3"/>
    <s v="Human-melanoma"/>
    <n v="5177.01099890363"/>
    <n v="2671"/>
    <n v="9.9828715479909399E-3"/>
    <n v="0.73330673813735903"/>
    <s v="P1"/>
    <x v="0"/>
    <x v="1"/>
    <s v="anti-PD1"/>
    <n v="1.1896043971191499"/>
    <s v="CD8+/CD3E+"/>
    <s v="1"/>
    <b v="0"/>
    <b v="0"/>
    <n v="0.30075794653764898"/>
    <n v="68.339986167448302"/>
    <m/>
    <n v="23.0845904456298"/>
    <x v="3"/>
    <s v="6"/>
    <s v="6"/>
  </r>
  <r>
    <s v="E9_P1_M34"/>
    <x v="2"/>
    <s v="Human-melanoma"/>
    <n v="3793.8384980410701"/>
    <n v="1878"/>
    <n v="1.2539381401459399E-2"/>
    <n v="0.98505630875176298"/>
    <s v="P2"/>
    <x v="1"/>
    <x v="0"/>
    <s v="anti-PD1"/>
    <n v="0.83757519155815596"/>
    <s v="CD8+/CD3E+"/>
    <s v="1"/>
    <b v="0"/>
    <b v="0"/>
    <n v="0.17274020269945201"/>
    <n v="97.174723270412699"/>
    <m/>
    <n v="24.6762890039745"/>
    <x v="2"/>
    <s v="6"/>
    <s v="6"/>
  </r>
  <r>
    <s v="E9_P1_M42"/>
    <x v="1"/>
    <s v="Human-melanoma"/>
    <n v="4444.5784861800303"/>
    <n v="2333"/>
    <n v="9.6747995258533396E-3"/>
    <n v="0.764670124693963"/>
    <s v="P4"/>
    <x v="1"/>
    <x v="0"/>
    <s v="anti-CTLA4+PD1"/>
    <n v="1.04437561839912"/>
    <s v="CD8+/CD3E+"/>
    <s v="1"/>
    <b v="0"/>
    <b v="0"/>
    <n v="0.67413226773133395"/>
    <n v="91.000689198702702"/>
    <m/>
    <n v="26.509210665142898"/>
    <x v="1"/>
    <s v="3"/>
    <s v="3"/>
  </r>
  <r>
    <s v="E9_P1_M44_L001"/>
    <x v="1"/>
    <s v="Human-melanoma"/>
    <n v="2863.4463023827002"/>
    <n v="1715"/>
    <n v="1.6277156771214399E-2"/>
    <n v="1.2706465317942199"/>
    <s v="P11"/>
    <x v="0"/>
    <x v="0"/>
    <s v="anti-PD1"/>
    <n v="0.772991886735653"/>
    <s v="CD8+/CD3E+"/>
    <s v="1"/>
    <b v="0"/>
    <b v="0"/>
    <n v="0.44876866024532602"/>
    <n v="102.26100828610301"/>
    <m/>
    <n v="27.483047047885002"/>
    <x v="1"/>
    <s v="7"/>
    <s v="7"/>
  </r>
  <r>
    <s v="E9_P1_M53_L001"/>
    <x v="2"/>
    <s v="Human-melanoma"/>
    <n v="3038.4055221102099"/>
    <n v="1535"/>
    <n v="1.4863451728393101E-2"/>
    <n v="1.1976267220554799"/>
    <s v="P20"/>
    <x v="1"/>
    <x v="0"/>
    <s v="anti-PD1"/>
    <n v="0.68732698500217804"/>
    <s v="CD8+/CD3E+"/>
    <s v="1"/>
    <b v="0"/>
    <b v="0"/>
    <n v="0.27553669072016701"/>
    <n v="105.11276518233799"/>
    <m/>
    <n v="27.062185764358802"/>
    <x v="1"/>
    <s v="0"/>
    <s v="0"/>
  </r>
  <r>
    <s v="E9_P1_M67_L001"/>
    <x v="1"/>
    <s v="Human-melanoma"/>
    <n v="4917.4787782032599"/>
    <n v="2578"/>
    <n v="9.5352467584822204E-3"/>
    <n v="0.71008378931941396"/>
    <s v="P6"/>
    <x v="0"/>
    <x v="0"/>
    <s v="anti-PD1"/>
    <n v="1.1490028030683901"/>
    <s v="CD8+/CD3E+"/>
    <s v="1"/>
    <b v="0"/>
    <b v="0"/>
    <n v="6.1551470102702899E-2"/>
    <n v="66.253528864333006"/>
    <m/>
    <n v="21.872750133155499"/>
    <x v="1"/>
    <s v="9"/>
    <s v="9"/>
  </r>
  <r>
    <s v="E9_P1_M68_L001"/>
    <x v="0"/>
    <s v="Human-melanoma"/>
    <n v="5890.7128425295195"/>
    <n v="3087"/>
    <n v="7.6993715151189102E-3"/>
    <n v="0.60762958723254301"/>
    <s v="P23"/>
    <x v="0"/>
    <x v="0"/>
    <s v="anti-PD1"/>
    <n v="1.37777716954672"/>
    <s v="CD8+/CD3E+"/>
    <s v="1"/>
    <b v="0"/>
    <b v="0"/>
    <n v="0.12112004355429699"/>
    <n v="76.962616684675993"/>
    <m/>
    <n v="11.034828409212"/>
    <x v="0"/>
    <s v="0"/>
    <s v="0"/>
  </r>
  <r>
    <s v="E9_P1_M71_L001"/>
    <x v="0"/>
    <s v="Human-melanoma"/>
    <n v="3553.3551331164999"/>
    <n v="1794"/>
    <n v="1.32639990337274E-2"/>
    <n v="1.0435166755391101"/>
    <s v="P12"/>
    <x v="0"/>
    <x v="0"/>
    <s v="anti-PD1"/>
    <n v="0.79730822602979101"/>
    <s v="CD8+/CD3E+"/>
    <s v="1"/>
    <b v="0"/>
    <b v="0"/>
    <n v="0.98868623843662595"/>
    <n v="106.804349110952"/>
    <m/>
    <n v="25.004655939127101"/>
    <x v="1"/>
    <s v="0"/>
    <s v="0"/>
  </r>
  <r>
    <s v="E9_P1_M77_L001"/>
    <x v="1"/>
    <s v="Human-melanoma"/>
    <n v="3322.4167191553702"/>
    <n v="1691"/>
    <n v="1.3845329874830101E-2"/>
    <n v="1.1095819371028799"/>
    <s v="P31"/>
    <x v="1"/>
    <x v="0"/>
    <s v="anti-PD1"/>
    <n v="0.75347188959586398"/>
    <s v="CD8+/CD3E+"/>
    <s v="1"/>
    <b v="0"/>
    <b v="0"/>
    <n v="0.170315198716849"/>
    <n v="79.873777216256997"/>
    <m/>
    <n v="29.6199233648675"/>
    <x v="2"/>
    <s v="6"/>
    <s v="6"/>
  </r>
  <r>
    <s v="E9_P1_M79_L001"/>
    <x v="3"/>
    <s v="Human-melanoma"/>
    <n v="3386.51615733361"/>
    <n v="1690"/>
    <n v="1.30239097519176E-2"/>
    <n v="1.02810445829181"/>
    <s v="P20"/>
    <x v="0"/>
    <x v="0"/>
    <s v="anti-PD1"/>
    <n v="0.75246800402867497"/>
    <s v="CD8+/CD3E+"/>
    <s v="1"/>
    <b v="0"/>
    <b v="0"/>
    <n v="0.843784716630119"/>
    <n v="92.268589447933905"/>
    <m/>
    <n v="27.116342026233699"/>
    <x v="1"/>
    <s v="2"/>
    <s v="2"/>
  </r>
  <r>
    <s v="E9_P1_M81_L001"/>
    <x v="1"/>
    <s v="Human-melanoma"/>
    <n v="5517.2632478795304"/>
    <n v="2972"/>
    <n v="9.0999945088133596E-3"/>
    <n v="0.67067434996827702"/>
    <s v="P28"/>
    <x v="1"/>
    <x v="1"/>
    <s v="anti-CTLA4+PD1"/>
    <n v="1.32356734891851"/>
    <s v="CD8+/CD3E+"/>
    <s v="1"/>
    <b v="0"/>
    <b v="0"/>
    <n v="0.90531735682982795"/>
    <n v="79.5183201897988"/>
    <m/>
    <n v="22.374441312358702"/>
    <x v="3"/>
    <s v="8"/>
    <s v="8"/>
  </r>
  <r>
    <s v="E9_P1_M90-7-24-17"/>
    <x v="3"/>
    <s v="Human-melanoma"/>
    <n v="4200.4788719791204"/>
    <n v="2232"/>
    <n v="1.1891065239785999E-2"/>
    <n v="0.88655966747699799"/>
    <s v="P30"/>
    <x v="0"/>
    <x v="0"/>
    <s v="anti-PD1"/>
    <n v="0.99708145390043401"/>
    <s v="CD8+/CD3E+"/>
    <s v="1"/>
    <b v="0"/>
    <b v="0"/>
    <n v="0.58743359201698298"/>
    <n v="100.3228615555"/>
    <m/>
    <n v="24.1029468548595"/>
    <x v="1"/>
    <s v="2"/>
    <s v="2"/>
  </r>
  <r>
    <s v="E9_P1_M91_L001"/>
    <x v="1"/>
    <s v="Human-melanoma"/>
    <n v="4397.0802540668001"/>
    <n v="2281"/>
    <n v="9.5916705790064696E-3"/>
    <n v="0.76493740246790698"/>
    <s v="P27"/>
    <x v="1"/>
    <x v="0"/>
    <s v="anti-PD1"/>
    <n v="1.02028236478658"/>
    <s v="CD8+/CD3E+"/>
    <s v="1"/>
    <b v="0"/>
    <b v="0"/>
    <n v="0.71707628900500597"/>
    <n v="107.27336854695901"/>
    <m/>
    <n v="17.810387810101599"/>
    <x v="0"/>
    <s v="0"/>
    <s v="0"/>
  </r>
  <r>
    <s v="E9_P1_MMD1-84B_L001"/>
    <x v="1"/>
    <s v="Human-melanoma"/>
    <n v="2750.9053088718601"/>
    <n v="1364"/>
    <n v="1.60797606133074E-2"/>
    <n v="1.3193275980828401"/>
    <s v="P5"/>
    <x v="0"/>
    <x v="1"/>
    <s v="anti-PD1"/>
    <n v="0.60891236792062498"/>
    <s v="CD8+/CD3E+"/>
    <s v="1"/>
    <b v="0"/>
    <b v="0"/>
    <n v="0.31598108655427198"/>
    <n v="102.307789984435"/>
    <m/>
    <n v="31.030876122768898"/>
    <x v="2"/>
    <s v="7"/>
    <s v="7"/>
  </r>
  <r>
    <s v="E9_P1_MMD8_L001"/>
    <x v="1"/>
    <s v="Human-melanoma"/>
    <n v="3775.1369229802299"/>
    <n v="2043"/>
    <n v="1.30044323688132E-2"/>
    <n v="0.94498625395900904"/>
    <s v="P16"/>
    <x v="0"/>
    <x v="0"/>
    <s v="anti-PD1"/>
    <n v="0.91175118068935501"/>
    <s v="CD8+/CD3E+"/>
    <s v="1"/>
    <b v="0"/>
    <b v="0"/>
    <n v="8.6623808487722304E-2"/>
    <n v="63.597251269972197"/>
    <m/>
    <n v="31.040707325490601"/>
    <x v="2"/>
    <s v="8"/>
    <s v="8"/>
  </r>
  <r>
    <s v="E9_P11_MMD5_L001"/>
    <x v="1"/>
    <s v="Human-melanoma"/>
    <n v="3128.3958201304799"/>
    <n v="1554"/>
    <n v="1.3954925080163799E-2"/>
    <n v="1.1068936280365"/>
    <s v="P8"/>
    <x v="0"/>
    <x v="1"/>
    <s v="anti-CTLA4+PD1"/>
    <n v="0.68922321329575797"/>
    <s v="CD8+/CD3E+"/>
    <s v="1"/>
    <b v="0"/>
    <b v="0"/>
    <n v="0.19022834383446199"/>
    <n v="57.567796219739598"/>
    <m/>
    <n v="31.254272542600599"/>
    <x v="2"/>
    <s v="7"/>
    <s v="7"/>
  </r>
  <r>
    <s v="E9_P2_M17"/>
    <x v="1"/>
    <s v="Human-melanoma"/>
    <n v="3839.7055179549502"/>
    <n v="1955"/>
    <n v="1.2481852078714E-2"/>
    <n v="0.96253964833146199"/>
    <s v="P3"/>
    <x v="1"/>
    <x v="0"/>
    <s v="anti-PD1"/>
    <n v="0.87371507197696596"/>
    <s v="CD8+/CD3E+"/>
    <s v="1"/>
    <b v="0"/>
    <b v="0"/>
    <n v="0.59101694554591899"/>
    <n v="85.240176558079796"/>
    <m/>
    <n v="27.2265236302311"/>
    <x v="1"/>
    <s v="4"/>
    <s v="4"/>
  </r>
  <r>
    <s v="E9_P2_M23"/>
    <x v="2"/>
    <s v="Human-melanoma"/>
    <n v="3228.1788260734102"/>
    <n v="1714"/>
    <n v="1.75916370359314E-2"/>
    <n v="1.2154267839789401"/>
    <s v="P3"/>
    <x v="0"/>
    <x v="0"/>
    <s v="anti-PD1"/>
    <n v="0.76451463083494497"/>
    <s v="CD8+/CD3E+"/>
    <s v="1"/>
    <b v="0"/>
    <b v="0"/>
    <n v="0.14406143397298299"/>
    <n v="74.0417148144805"/>
    <m/>
    <n v="29.568977621928699"/>
    <x v="2"/>
    <s v="7"/>
    <s v="7"/>
  </r>
  <r>
    <s v="E9_P2_M24_L001"/>
    <x v="1"/>
    <s v="Human-melanoma"/>
    <n v="4605.2928982407402"/>
    <n v="2465"/>
    <n v="1.0761205639406799E-2"/>
    <n v="0.80559813719400897"/>
    <s v="P25"/>
    <x v="1"/>
    <x v="0"/>
    <s v="anti-PD1"/>
    <n v="1.09858543902734"/>
    <s v="CD8+/CD3E+"/>
    <s v="1"/>
    <b v="0"/>
    <b v="0"/>
    <n v="0.34788268550076501"/>
    <n v="69.908378780900605"/>
    <m/>
    <n v="29.835825589357601"/>
    <x v="2"/>
    <s v="2"/>
    <s v="2"/>
  </r>
  <r>
    <s v="E9_P2_M34"/>
    <x v="1"/>
    <s v="Human-melanoma"/>
    <n v="3959.8409721146299"/>
    <n v="1938"/>
    <n v="9.1744745918259599E-3"/>
    <n v="0.77821413754942703"/>
    <s v="P2"/>
    <x v="1"/>
    <x v="0"/>
    <s v="anti-PD1"/>
    <n v="0.86456855903146501"/>
    <s v="CD8+/CD3E+"/>
    <s v="1"/>
    <b v="0"/>
    <b v="0"/>
    <n v="0.75137204350270204"/>
    <n v="84.237689683279996"/>
    <m/>
    <n v="21.503682598641898"/>
    <x v="4"/>
    <s v="6"/>
    <s v="6"/>
  </r>
  <r>
    <s v="E9_P2_M39"/>
    <x v="2"/>
    <s v="Human-melanoma"/>
    <n v="5827.08885161945"/>
    <n v="3077"/>
    <n v="8.9467898171056992E-3"/>
    <n v="0.647538668860559"/>
    <s v="P2"/>
    <x v="0"/>
    <x v="0"/>
    <s v="anti-PD1"/>
    <n v="1.37130768478039"/>
    <s v="CD8+/CD3E+"/>
    <s v="1"/>
    <b v="0"/>
    <b v="0"/>
    <n v="1.06075391581124"/>
    <n v="105.22325220574101"/>
    <m/>
    <n v="14.239906990007601"/>
    <x v="0"/>
    <s v="6"/>
    <s v="6"/>
  </r>
  <r>
    <s v="E9_P2_M41_L001"/>
    <x v="0"/>
    <s v="Human-melanoma"/>
    <n v="2733.0487584259299"/>
    <n v="1387"/>
    <n v="1.30003455813722E-2"/>
    <n v="1.06728137463672"/>
    <s v="P35"/>
    <x v="1"/>
    <x v="1"/>
    <s v="anti-PD1"/>
    <n v="0.61962048063730901"/>
    <s v="CD8+/CD3E+"/>
    <s v="1"/>
    <b v="0"/>
    <b v="0"/>
    <n v="0.174522757978326"/>
    <n v="106.771003318453"/>
    <m/>
    <n v="28.3781977392538"/>
    <x v="2"/>
    <s v="7"/>
    <s v="7"/>
  </r>
  <r>
    <s v="E9_P2_M53_L001"/>
    <x v="0"/>
    <s v="Human-melanoma"/>
    <n v="4634.2520834083398"/>
    <n v="2384"/>
    <n v="9.83973038122604E-3"/>
    <n v="0.75268656167736003"/>
    <s v="P20"/>
    <x v="1"/>
    <x v="0"/>
    <s v="anti-PD1"/>
    <n v="1.0630032728125201"/>
    <s v="CD8+/CD3E+"/>
    <s v="1"/>
    <b v="0"/>
    <b v="0"/>
    <n v="0.59971700638578895"/>
    <n v="96.600664258681107"/>
    <m/>
    <n v="19.069371879182199"/>
    <x v="0"/>
    <s v="0"/>
    <s v="0"/>
  </r>
  <r>
    <s v="E9_P2_M66_L001"/>
    <x v="1"/>
    <s v="Human-melanoma"/>
    <n v="3803.3852047932101"/>
    <n v="1904"/>
    <n v="1.03948188614958E-2"/>
    <n v="0.87204783388902696"/>
    <s v="P12"/>
    <x v="1"/>
    <x v="0"/>
    <s v="anti-PD1"/>
    <n v="0.84794867575244404"/>
    <s v="CD8+/CD3E+"/>
    <s v="1"/>
    <b v="0"/>
    <b v="0"/>
    <n v="0.52503276081883798"/>
    <n v="93.443446178195302"/>
    <m/>
    <n v="25.111610889834299"/>
    <x v="1"/>
    <s v="3"/>
    <s v="3"/>
  </r>
  <r>
    <s v="E9_P2_M71_L001"/>
    <x v="0"/>
    <s v="Human-melanoma"/>
    <n v="3344.4505384119602"/>
    <n v="1701"/>
    <n v="1.46281476820442E-2"/>
    <n v="1.11843728581145"/>
    <s v="P12"/>
    <x v="0"/>
    <x v="0"/>
    <s v="anti-PD1"/>
    <n v="0.76272994538216399"/>
    <s v="CD8+/CD3E+"/>
    <s v="1"/>
    <b v="0"/>
    <b v="0"/>
    <n v="0.64654254873680295"/>
    <n v="103.00700606762599"/>
    <m/>
    <n v="24.090290245139599"/>
    <x v="1"/>
    <s v="7"/>
    <s v="7"/>
  </r>
  <r>
    <s v="E9_P2_M79_L001"/>
    <x v="3"/>
    <s v="Human-melanoma"/>
    <n v="5005.59946680554"/>
    <n v="2616"/>
    <n v="7.4188025559653002E-3"/>
    <n v="0.58242066014170701"/>
    <s v="P20"/>
    <x v="0"/>
    <x v="0"/>
    <s v="anti-PD1"/>
    <n v="1.1603801728298699"/>
    <s v="CD8+/CD3E+"/>
    <s v="1"/>
    <b v="0"/>
    <b v="0"/>
    <n v="0.12979025488766599"/>
    <n v="95.487677972372197"/>
    <m/>
    <n v="16.458356467178199"/>
    <x v="0"/>
    <s v="6"/>
    <s v="6"/>
  </r>
  <r>
    <s v="E9_P2_M81_L001"/>
    <x v="1"/>
    <s v="Human-melanoma"/>
    <n v="4942.4852068947703"/>
    <n v="2605"/>
    <n v="9.5809412017716505E-3"/>
    <n v="0.73103032266921597"/>
    <s v="P28"/>
    <x v="1"/>
    <x v="1"/>
    <s v="anti-CTLA4+PD1"/>
    <n v="1.16294565816824"/>
    <s v="CD8+/CD3E+"/>
    <s v="1"/>
    <b v="0"/>
    <b v="0"/>
    <n v="0.18698041731760301"/>
    <n v="98.262144135225"/>
    <m/>
    <n v="23.659332374578099"/>
    <x v="2"/>
    <s v="5"/>
    <s v="5"/>
  </r>
  <r>
    <s v="E9_P2_M83_L001"/>
    <x v="0"/>
    <s v="Human-melanoma"/>
    <n v="4254.3866549026598"/>
    <n v="2175"/>
    <n v="1.15884280442001E-2"/>
    <n v="0.87878947956745601"/>
    <s v="P23"/>
    <x v="0"/>
    <x v="0"/>
    <s v="anti-PD1"/>
    <n v="0.963730144501594"/>
    <s v="CD8+/CD3E+"/>
    <s v="1"/>
    <b v="0"/>
    <b v="0"/>
    <n v="0.346167386863312"/>
    <n v="93.386704176739002"/>
    <m/>
    <n v="19.7281496926642"/>
    <x v="0"/>
    <s v="9"/>
    <s v="9"/>
  </r>
  <r>
    <s v="E9_P2_M90-7-31-17"/>
    <x v="0"/>
    <s v="Human-melanoma"/>
    <n v="4457.8296317783097"/>
    <n v="2292"/>
    <n v="1.02616557444207E-2"/>
    <n v="0.81034558454767203"/>
    <s v="P30"/>
    <x v="0"/>
    <x v="0"/>
    <s v="anti-PD1"/>
    <n v="1.02552487830413"/>
    <s v="CD8+/CD3E+"/>
    <s v="1"/>
    <b v="0"/>
    <b v="0"/>
    <n v="1.1786391622421899"/>
    <n v="82.735294296495994"/>
    <m/>
    <n v="16.6065805345293"/>
    <x v="0"/>
    <s v="6"/>
    <s v="6"/>
  </r>
  <r>
    <s v="E9_P2_MMD1-84A_L001"/>
    <x v="3"/>
    <s v="Human-melanoma"/>
    <n v="6797.0214961223601"/>
    <n v="3611"/>
    <n v="7.4848456806483697E-3"/>
    <n v="0.547497028177516"/>
    <s v="P5"/>
    <x v="0"/>
    <x v="0"/>
    <s v="anti-PD1"/>
    <n v="1.60978627840822"/>
    <s v="CD8+/CD3E+"/>
    <s v="1"/>
    <b v="0"/>
    <b v="0"/>
    <n v="2.5722412721713901E-2"/>
    <n v="70.851613941651095"/>
    <m/>
    <n v="2.3058127562188599"/>
    <x v="0"/>
    <s v="1"/>
    <s v="1"/>
  </r>
  <r>
    <s v="E9_P2_MMD1-84B_L001"/>
    <x v="1"/>
    <s v="Human-melanoma"/>
    <n v="3737.2679227806302"/>
    <n v="1844"/>
    <n v="1.1757755380137E-2"/>
    <n v="0.96791329074180599"/>
    <s v="P5"/>
    <x v="0"/>
    <x v="1"/>
    <s v="anti-PD1"/>
    <n v="0.82106685111993405"/>
    <s v="CD8+/CD3E+"/>
    <s v="1"/>
    <b v="0"/>
    <b v="0"/>
    <n v="0.60281114509985201"/>
    <n v="66.540431084651004"/>
    <m/>
    <n v="30.904157948899101"/>
    <x v="2"/>
    <s v="7"/>
    <s v="7"/>
  </r>
  <r>
    <s v="E9_P2_MMD8_L001"/>
    <x v="0"/>
    <s v="Human-melanoma"/>
    <n v="3926.8806066756702"/>
    <n v="2058"/>
    <n v="1.0834383862109701E-2"/>
    <n v="0.85801549118704801"/>
    <s v="P16"/>
    <x v="0"/>
    <x v="0"/>
    <s v="anti-PD1"/>
    <n v="0.91888992250047796"/>
    <s v="CD8+/CD3E+"/>
    <s v="1"/>
    <b v="0"/>
    <b v="0"/>
    <n v="0.22924301561459901"/>
    <n v="104.35748004904001"/>
    <m/>
    <n v="25.7207635882624"/>
    <x v="2"/>
    <s v="6"/>
    <s v="6"/>
  </r>
  <r>
    <s v="E9_P3_M13_L001"/>
    <x v="2"/>
    <s v="Human-melanoma"/>
    <n v="3462.9239947330602"/>
    <n v="1801"/>
    <n v="1.43640365481693E-2"/>
    <n v="1.04373652461926"/>
    <s v="P15"/>
    <x v="0"/>
    <x v="0"/>
    <s v="anti-PD1"/>
    <n v="0.80522776772650495"/>
    <s v="CD8+/CD3E+"/>
    <s v="1"/>
    <b v="0"/>
    <b v="0"/>
    <n v="0.36693800162728102"/>
    <n v="98.153795766251406"/>
    <m/>
    <n v="30.017716116089002"/>
    <x v="2"/>
    <s v="7"/>
    <s v="7"/>
  </r>
  <r>
    <s v="E9_P3_M34"/>
    <x v="2"/>
    <s v="Human-melanoma"/>
    <n v="3355.1224550370598"/>
    <n v="1625"/>
    <n v="1.1174772855771601E-2"/>
    <n v="0.93773692519365104"/>
    <s v="P2"/>
    <x v="1"/>
    <x v="0"/>
    <s v="anti-PD1"/>
    <n v="0.72592080791856195"/>
    <s v="CD8+/CD3E+"/>
    <s v="1"/>
    <b v="0"/>
    <b v="0"/>
    <n v="0.27863734010789598"/>
    <n v="96.085413516437498"/>
    <m/>
    <n v="27.7100556748135"/>
    <x v="2"/>
    <s v="7"/>
    <s v="7"/>
  </r>
  <r>
    <s v="E9_P3_M53_L001"/>
    <x v="2"/>
    <s v="Human-melanoma"/>
    <n v="3892.2441197394301"/>
    <n v="1961"/>
    <n v="9.6919326532130604E-3"/>
    <n v="0.82482616482011295"/>
    <s v="P20"/>
    <x v="1"/>
    <x v="0"/>
    <s v="anti-PD1"/>
    <n v="0.87215347220578299"/>
    <s v="CD8+/CD3E+"/>
    <s v="1"/>
    <b v="0"/>
    <b v="0"/>
    <n v="0.27774722235824201"/>
    <n v="113.274268158292"/>
    <m/>
    <n v="25.002981574545899"/>
    <x v="1"/>
    <s v="0"/>
    <s v="0"/>
  </r>
  <r>
    <s v="E9_P3_M55_L001"/>
    <x v="2"/>
    <s v="Human-melanoma"/>
    <n v="5254.0151813189404"/>
    <n v="2755"/>
    <n v="9.0181481379485607E-3"/>
    <n v="0.69484339034837705"/>
    <s v="P1"/>
    <x v="0"/>
    <x v="0"/>
    <s v="anti-PD1"/>
    <n v="1.2228441636772001"/>
    <s v="CD8+/CD3E+"/>
    <s v="1"/>
    <b v="0"/>
    <b v="0"/>
    <n v="0.33105665863106698"/>
    <n v="65.0881086156039"/>
    <m/>
    <n v="14.251507864715199"/>
    <x v="0"/>
    <s v="3"/>
    <s v="3"/>
  </r>
  <r>
    <s v="E9_P3_M68_L001"/>
    <x v="0"/>
    <s v="Human-melanoma"/>
    <n v="3825.51518819902"/>
    <n v="1937"/>
    <n v="1.2102531356626299E-2"/>
    <n v="0.92319516150952297"/>
    <s v="P23"/>
    <x v="0"/>
    <x v="0"/>
    <s v="anti-PD1"/>
    <n v="0.85720673153874405"/>
    <s v="CD8+/CD3E+"/>
    <s v="1"/>
    <b v="0"/>
    <b v="0"/>
    <n v="0.24870323782754"/>
    <n v="92.960292987951306"/>
    <m/>
    <n v="26.943361365032001"/>
    <x v="1"/>
    <s v="3"/>
    <s v="3"/>
  </r>
  <r>
    <s v="E9_P3_M71_L001"/>
    <x v="2"/>
    <s v="Human-melanoma"/>
    <n v="7584.6903231556898"/>
    <n v="4101"/>
    <n v="6.7194017326060503E-3"/>
    <n v="0.486008689616161"/>
    <s v="P12"/>
    <x v="0"/>
    <x v="0"/>
    <s v="anti-PD1"/>
    <n v="1.83064110318983"/>
    <s v="CD8+/CD3E+"/>
    <s v="1"/>
    <b v="0"/>
    <b v="0"/>
    <n v="0.76339604421017504"/>
    <n v="110.172183593375"/>
    <m/>
    <n v="1.5446927492593701"/>
    <x v="0"/>
    <s v="1"/>
    <s v="1"/>
  </r>
  <r>
    <s v="E9_P3_M81_L001"/>
    <x v="1"/>
    <s v="Human-melanoma"/>
    <n v="3463.8087580705801"/>
    <n v="1762"/>
    <n v="1.4523034569306601E-2"/>
    <n v="1.09731063551799"/>
    <s v="P28"/>
    <x v="1"/>
    <x v="1"/>
    <s v="anti-CTLA4+PD1"/>
    <n v="0.78793862740269205"/>
    <s v="CD8+/CD3E+"/>
    <s v="1"/>
    <b v="0"/>
    <b v="0"/>
    <n v="8.4480726686451402E-2"/>
    <n v="105.670489823835"/>
    <m/>
    <n v="25.461612404004001"/>
    <x v="1"/>
    <s v="7"/>
    <s v="7"/>
  </r>
  <r>
    <s v="E9_P3_M89_L001"/>
    <x v="0"/>
    <s v="Human-melanoma"/>
    <n v="11274.936686508599"/>
    <n v="6490"/>
    <n v="5.0253203956112102E-3"/>
    <n v="0.33175470103580601"/>
    <s v="P28"/>
    <x v="0"/>
    <x v="0"/>
    <s v="anti-CTLA4+PD1"/>
    <n v="2.89040963361919"/>
    <s v="CD8+/CD3E+"/>
    <s v="1"/>
    <b v="0"/>
    <b v="0"/>
    <n v="0.31007632728629297"/>
    <n v="70.091507652208605"/>
    <m/>
    <n v="0.44294014266791898"/>
    <x v="0"/>
    <s v="1"/>
    <s v="1"/>
  </r>
  <r>
    <s v="E9_P3_M91_L001"/>
    <x v="0"/>
    <s v="Human-melanoma"/>
    <n v="4467.8731821016199"/>
    <n v="2305"/>
    <n v="8.7056416382744507E-3"/>
    <n v="0.66527392932839402"/>
    <s v="P27"/>
    <x v="1"/>
    <x v="0"/>
    <s v="anti-PD1"/>
    <n v="1.02474407841853"/>
    <s v="CD8+/CD3E+"/>
    <s v="1"/>
    <b v="0"/>
    <b v="0"/>
    <n v="0.23733612252684899"/>
    <n v="105.41310456206"/>
    <m/>
    <n v="17.587743893295301"/>
    <x v="0"/>
    <s v="0"/>
    <s v="0"/>
  </r>
  <r>
    <s v="E9_P3_MMD1-84A_L001"/>
    <x v="2"/>
    <s v="Human-melanoma"/>
    <n v="6851.9652404444296"/>
    <n v="3660"/>
    <n v="7.3179685541348901E-3"/>
    <n v="0.53809332129698895"/>
    <s v="P5"/>
    <x v="0"/>
    <x v="0"/>
    <s v="anti-PD1"/>
    <n v="1.63120250384159"/>
    <s v="CD8+/CD3E+"/>
    <s v="1"/>
    <b v="0"/>
    <b v="0"/>
    <n v="0.13347638647605101"/>
    <n v="47.132375484345403"/>
    <m/>
    <n v="12.0653394351736"/>
    <x v="0"/>
    <s v="1"/>
    <s v="1"/>
  </r>
  <r>
    <s v="E9_P3_MMD5_L001"/>
    <x v="3"/>
    <s v="Human-melanoma"/>
    <n v="4759.3597946461796"/>
    <n v="2456"/>
    <n v="8.8618537366791303E-3"/>
    <n v="0.67994899307831702"/>
    <s v="P8"/>
    <x v="0"/>
    <x v="1"/>
    <s v="anti-CTLA4+PD1"/>
    <n v="1.0899966402858301"/>
    <s v="CD8+/CD3E+"/>
    <s v="1"/>
    <b v="0"/>
    <b v="0"/>
    <n v="0.16431074082524999"/>
    <n v="103.631592044486"/>
    <m/>
    <n v="14.235931630507199"/>
    <x v="0"/>
    <s v="0"/>
    <s v="0"/>
  </r>
  <r>
    <s v="E9_P3_MMD9_L001"/>
    <x v="1"/>
    <s v="Human-melanoma"/>
    <n v="2654.9386431011999"/>
    <n v="1310"/>
    <n v="1.8437957519180401E-2"/>
    <n v="1.3709889226475001"/>
    <s v="P17"/>
    <x v="0"/>
    <x v="1"/>
    <s v="anti-PD1"/>
    <n v="0.58403831442249399"/>
    <s v="CD8+/CD3E+"/>
    <s v="1"/>
    <b v="0"/>
    <b v="0"/>
    <n v="0.38014027379738402"/>
    <n v="91.871514636229307"/>
    <m/>
    <n v="31.179589479126399"/>
    <x v="2"/>
    <s v="7"/>
    <s v="7"/>
  </r>
  <r>
    <s v="E9_P4_M24_L001"/>
    <x v="1"/>
    <s v="Human-melanoma"/>
    <n v="3572.9778753569099"/>
    <n v="1840"/>
    <n v="1.09283569448722E-2"/>
    <n v="0.91181568419280501"/>
    <s v="P25"/>
    <x v="1"/>
    <x v="0"/>
    <s v="anti-PD1"/>
    <n v="0.82128993680153195"/>
    <s v="CD8+/CD3E+"/>
    <s v="1"/>
    <b v="0"/>
    <b v="0"/>
    <n v="0.42471817990064298"/>
    <n v="79.220511988009093"/>
    <m/>
    <n v="30.786730138568998"/>
    <x v="2"/>
    <s v="2"/>
    <s v="2"/>
  </r>
  <r>
    <s v="E9_P4_M29_L001"/>
    <x v="1"/>
    <s v="Human-melanoma"/>
    <n v="3650.16333496982"/>
    <n v="1902"/>
    <n v="1.15923237545988E-2"/>
    <n v="0.91797240617738896"/>
    <s v="P26"/>
    <x v="1"/>
    <x v="1"/>
    <s v="anti-CTLA4+PD1"/>
    <n v="0.85096033245401104"/>
    <s v="CD8+/CD3E+"/>
    <s v="1"/>
    <b v="0"/>
    <b v="0"/>
    <n v="0.33254801144431301"/>
    <n v="91.963756958010293"/>
    <m/>
    <n v="31.3995074380964"/>
    <x v="2"/>
    <s v="5"/>
    <s v="5"/>
  </r>
  <r>
    <s v="E9_P4_M42"/>
    <x v="2"/>
    <s v="Human-melanoma"/>
    <n v="6914.0790415645897"/>
    <n v="3689"/>
    <n v="6.95601433184508E-3"/>
    <n v="0.50572313505675204"/>
    <s v="P4"/>
    <x v="1"/>
    <x v="0"/>
    <s v="anti-CTLA4+PD1"/>
    <n v="1.6442530162150499"/>
    <s v="CD8+/CD3E+"/>
    <s v="1"/>
    <b v="0"/>
    <b v="0"/>
    <n v="3.7435345002822001E-2"/>
    <n v="78.700383794079897"/>
    <m/>
    <n v="2.5519953478348798"/>
    <x v="0"/>
    <s v="1"/>
    <s v="1"/>
  </r>
  <r>
    <s v="E9_P4_M50_L001"/>
    <x v="0"/>
    <s v="Human-melanoma"/>
    <n v="6368.6350693618597"/>
    <n v="3304"/>
    <n v="7.13007045205409E-3"/>
    <n v="0.56075646964084302"/>
    <s v="P29"/>
    <x v="1"/>
    <x v="1"/>
    <s v="anti-PD1"/>
    <n v="1.47883498331043"/>
    <s v="CD8+/CD3E+"/>
    <s v="1"/>
    <b v="0"/>
    <b v="0"/>
    <n v="1.7935390458724201"/>
    <n v="63.913055775417099"/>
    <m/>
    <n v="6.9627792949533802"/>
    <x v="0"/>
    <s v="0"/>
    <s v="0"/>
  </r>
  <r>
    <s v="E9_P4_M53_L001"/>
    <x v="2"/>
    <s v="Human-melanoma"/>
    <n v="8126.9078059602598"/>
    <n v="4414"/>
    <n v="6.20677960589736E-3"/>
    <n v="0.45009375933657902"/>
    <s v="P20"/>
    <x v="1"/>
    <x v="0"/>
    <s v="anti-PD1"/>
    <n v="1.97453136782028"/>
    <s v="CD8+/CD3E+"/>
    <s v="1"/>
    <b v="0"/>
    <b v="0"/>
    <n v="0.30336983980021898"/>
    <n v="83.601184905844704"/>
    <m/>
    <n v="2.3035165035531202"/>
    <x v="0"/>
    <s v="1"/>
    <s v="1"/>
  </r>
  <r>
    <s v="E9_P4_M55_L001"/>
    <x v="1"/>
    <s v="Human-melanoma"/>
    <n v="3643.1899272759101"/>
    <n v="1847"/>
    <n v="1.25779441144432E-2"/>
    <n v="0.96474198081296303"/>
    <s v="P1"/>
    <x v="0"/>
    <x v="0"/>
    <s v="anti-PD1"/>
    <n v="0.82430159350309895"/>
    <s v="CD8+/CD3E+"/>
    <s v="1"/>
    <b v="0"/>
    <b v="0"/>
    <n v="0.156744708502491"/>
    <n v="81.478260115070697"/>
    <m/>
    <n v="27.081869336090602"/>
    <x v="1"/>
    <s v="8"/>
    <s v="8"/>
  </r>
  <r>
    <s v="E9_P4_M66_L001"/>
    <x v="1"/>
    <s v="Human-melanoma"/>
    <n v="3589.59965896016"/>
    <n v="1800"/>
    <n v="1.27939259302334E-2"/>
    <n v="1.0207117615019501"/>
    <s v="P12"/>
    <x v="1"/>
    <x v="0"/>
    <s v="anti-PD1"/>
    <n v="0.80243919670653496"/>
    <s v="CD8+/CD3E+"/>
    <s v="1"/>
    <b v="0"/>
    <b v="0"/>
    <n v="0.26342419630164499"/>
    <n v="100.583375400194"/>
    <m/>
    <n v="27.138141193193199"/>
    <x v="1"/>
    <s v="3"/>
    <s v="3"/>
  </r>
  <r>
    <s v="E9_P4_M71_L001"/>
    <x v="1"/>
    <s v="Human-melanoma"/>
    <n v="3621.7866004397401"/>
    <n v="1826"/>
    <n v="1.1293249978393E-2"/>
    <n v="0.89327172958898204"/>
    <s v="P12"/>
    <x v="0"/>
    <x v="0"/>
    <s v="anti-PD1"/>
    <n v="0.81337039510481701"/>
    <s v="CD8+/CD3E+"/>
    <s v="1"/>
    <b v="0"/>
    <b v="0"/>
    <n v="4.3332044061423797E-2"/>
    <n v="106.024998303614"/>
    <m/>
    <n v="25.113161121691899"/>
    <x v="1"/>
    <s v="0"/>
    <s v="0"/>
  </r>
  <r>
    <s v="E9_P4_M76_L001"/>
    <x v="0"/>
    <s v="Human-melanoma"/>
    <n v="5299.3543579232801"/>
    <n v="2739"/>
    <n v="9.4183314396655195E-3"/>
    <n v="0.70799254987200799"/>
    <s v="P33"/>
    <x v="1"/>
    <x v="1"/>
    <s v="anti-PD1"/>
    <n v="1.2209479353836199"/>
    <s v="CD8+/CD3E+"/>
    <s v="1"/>
    <b v="0"/>
    <b v="0"/>
    <n v="0.68916469269010605"/>
    <n v="99.800713691330301"/>
    <m/>
    <n v="2.5367540295486699"/>
    <x v="0"/>
    <s v="1"/>
    <s v="1"/>
  </r>
  <r>
    <s v="E9_P4_M91_L001"/>
    <x v="2"/>
    <s v="Human-melanoma"/>
    <n v="4258.50730664206"/>
    <n v="2172"/>
    <n v="7.4036908974162603E-3"/>
    <n v="0.58172214670404798"/>
    <s v="P27"/>
    <x v="1"/>
    <x v="0"/>
    <s v="anti-PD1"/>
    <n v="0.97131505767591197"/>
    <s v="CD8+/CD3E+"/>
    <s v="1"/>
    <b v="0"/>
    <b v="0"/>
    <n v="0.67055780600614201"/>
    <n v="82.182171842357405"/>
    <m/>
    <n v="17.152238583146602"/>
    <x v="0"/>
    <s v="0"/>
    <s v="0"/>
  </r>
  <r>
    <s v="E9_P4_MMD1-84B_L001"/>
    <x v="1"/>
    <s v="Human-melanoma"/>
    <n v="3592.7014581765702"/>
    <n v="1769"/>
    <n v="1.3841265478205E-2"/>
    <n v="1.06157032042334"/>
    <s v="P5"/>
    <x v="0"/>
    <x v="1"/>
    <s v="anti-PD1"/>
    <n v="0.78626548479071001"/>
    <s v="CD8+/CD3E+"/>
    <s v="1"/>
    <b v="0"/>
    <b v="0"/>
    <n v="0.36422219235265502"/>
    <n v="63.134692783529701"/>
    <m/>
    <n v="30.8699337084579"/>
    <x v="2"/>
    <s v="5"/>
    <s v="5"/>
  </r>
  <r>
    <s v="E9_P5_M11"/>
    <x v="1"/>
    <s v="Human-melanoma"/>
    <n v="5439.9614333677901"/>
    <n v="2779"/>
    <n v="8.8354109453421606E-3"/>
    <n v="0.68046692883698401"/>
    <s v="P1"/>
    <x v="1"/>
    <x v="1"/>
    <s v="anti-CTLA4"/>
    <n v="1.23879478991142"/>
    <s v="CD8+/CD3E+"/>
    <s v="1"/>
    <b v="0"/>
    <b v="0"/>
    <n v="0.38289437736399401"/>
    <n v="50.245166974832699"/>
    <m/>
    <n v="25.150512579148401"/>
    <x v="2"/>
    <s v="5"/>
    <s v="5"/>
  </r>
  <r>
    <s v="E9_P5_M45_L001"/>
    <x v="1"/>
    <s v="Human-melanoma"/>
    <n v="3436.67305658847"/>
    <n v="1688"/>
    <n v="8.8102645438093499E-3"/>
    <n v="0.75431955448357202"/>
    <s v="P18"/>
    <x v="0"/>
    <x v="0"/>
    <s v="anti-PD1"/>
    <n v="0.75146411846148597"/>
    <s v="CD8+/CD3E+"/>
    <s v="1"/>
    <b v="0"/>
    <b v="0"/>
    <n v="0.29803546251789498"/>
    <n v="81.390764188528294"/>
    <m/>
    <n v="26.893094292299299"/>
    <x v="1"/>
    <s v="4"/>
    <s v="4"/>
  </r>
  <r>
    <s v="E9_P5_M68_L001"/>
    <x v="1"/>
    <s v="Human-melanoma"/>
    <n v="5946.31226035503"/>
    <n v="3129"/>
    <n v="7.3114980596135299E-3"/>
    <n v="0.54064629682666099"/>
    <s v="P23"/>
    <x v="0"/>
    <x v="0"/>
    <s v="anti-PD1"/>
    <n v="1.39495476702974"/>
    <s v="CD8+/CD3E+"/>
    <s v="1"/>
    <b v="0"/>
    <b v="0"/>
    <n v="0.49060366174091902"/>
    <n v="71.968808218011503"/>
    <m/>
    <n v="6.4695778680164899"/>
    <x v="0"/>
    <s v="1"/>
    <s v="1"/>
  </r>
  <r>
    <s v="E9_P5_M76_L001"/>
    <x v="3"/>
    <s v="Human-melanoma"/>
    <n v="3838.5406192311898"/>
    <n v="1951"/>
    <n v="1.1581576203002099E-2"/>
    <n v="0.90811008615061894"/>
    <s v="P33"/>
    <x v="1"/>
    <x v="1"/>
    <s v="anti-PD1"/>
    <n v="0.870368786753002"/>
    <s v="CD8+/CD3E+"/>
    <s v="1"/>
    <b v="0"/>
    <b v="0"/>
    <n v="0.64158550849179496"/>
    <n v="110.262278402109"/>
    <m/>
    <n v="15.247270732926101"/>
    <x v="0"/>
    <s v="0"/>
    <s v="0"/>
  </r>
  <r>
    <s v="E9_P5_M91_L001"/>
    <x v="2"/>
    <s v="Human-melanoma"/>
    <n v="6868.9292204640797"/>
    <n v="3637"/>
    <n v="7.1935535086974003E-3"/>
    <n v="0.53492121239075996"/>
    <s v="P27"/>
    <x v="1"/>
    <x v="0"/>
    <s v="anti-PD1"/>
    <n v="1.6245099333936599"/>
    <s v="CD8+/CD3E+"/>
    <s v="1"/>
    <b v="0"/>
    <b v="0"/>
    <n v="0.57021050699452402"/>
    <n v="72.3260524521001"/>
    <m/>
    <n v="7.9323431704338301"/>
    <x v="0"/>
    <s v="2"/>
    <s v="2"/>
  </r>
  <r>
    <s v="E9_P5_MMD9_L001"/>
    <x v="0"/>
    <s v="Human-melanoma"/>
    <n v="4014.40400602409"/>
    <n v="2018"/>
    <n v="1.3126382946676099E-2"/>
    <n v="0.96082749264921397"/>
    <s v="P17"/>
    <x v="0"/>
    <x v="1"/>
    <s v="anti-PD1"/>
    <n v="0.89780832558950596"/>
    <s v="CD8+/CD3E+"/>
    <s v="1"/>
    <b v="0"/>
    <b v="0"/>
    <n v="0.178199428945852"/>
    <n v="76.829803450382897"/>
    <m/>
    <n v="29.591111066076898"/>
    <x v="2"/>
    <s v="7"/>
    <s v="7"/>
  </r>
  <r>
    <s v="E9_P6_M60-B1_L001"/>
    <x v="1"/>
    <s v="Human-melanoma"/>
    <n v="3293.4562054634298"/>
    <n v="1726"/>
    <n v="1.53003513063507E-2"/>
    <n v="1.1331051824813401"/>
    <s v="P7"/>
    <x v="1"/>
    <x v="1"/>
    <s v="anti-CTLA4+PD1"/>
    <n v="0.76875325878529899"/>
    <s v="CD8+/CD3E+"/>
    <s v="1"/>
    <b v="0"/>
    <b v="0"/>
    <n v="0.327011614565134"/>
    <n v="80.082485644437796"/>
    <m/>
    <n v="27.503602213453799"/>
    <x v="1"/>
    <s v="4"/>
    <s v="4"/>
  </r>
  <r>
    <s v="E9_P6_M76_L001"/>
    <x v="1"/>
    <s v="Human-melanoma"/>
    <n v="3142.8160090035399"/>
    <n v="1617"/>
    <n v="1.5754813390910699E-2"/>
    <n v="1.1996174627776099"/>
    <s v="P33"/>
    <x v="1"/>
    <x v="1"/>
    <s v="anti-PD1"/>
    <n v="0.72435920814737897"/>
    <s v="CD8+/CD3E+"/>
    <s v="1"/>
    <b v="0"/>
    <b v="0"/>
    <n v="0.235038032860966"/>
    <n v="74.349595592632895"/>
    <m/>
    <n v="27.537040150548599"/>
    <x v="1"/>
    <s v="4"/>
    <s v="4"/>
  </r>
  <r>
    <s v="E9_P6_M82_L001"/>
    <x v="1"/>
    <s v="Human-melanoma"/>
    <n v="3320.5531845128899"/>
    <n v="1878"/>
    <n v="1.3797049108519701E-2"/>
    <n v="1.0435308939430401"/>
    <s v="P24"/>
    <x v="1"/>
    <x v="1"/>
    <s v="anti-PD1"/>
    <n v="0.84002913405572999"/>
    <s v="CD8+/CD3E+"/>
    <s v="1"/>
    <b v="0"/>
    <b v="0"/>
    <n v="0.900290823620159"/>
    <n v="69.157134721556801"/>
    <m/>
    <n v="27.153408415381701"/>
    <x v="1"/>
    <s v="8"/>
    <s v="8"/>
  </r>
  <r>
    <s v="E9_P6_M83_L001"/>
    <x v="2"/>
    <s v="Human-melanoma"/>
    <n v="4244.7535569338697"/>
    <n v="2159"/>
    <n v="1.0349587419216899E-2"/>
    <n v="0.81199966858842998"/>
    <s v="P23"/>
    <x v="0"/>
    <x v="0"/>
    <s v="anti-PD1"/>
    <n v="0.96049540211842899"/>
    <s v="CD8+/CD3E+"/>
    <s v="1"/>
    <b v="0"/>
    <b v="0"/>
    <n v="0.54429134749525199"/>
    <n v="88.551436666621996"/>
    <m/>
    <n v="20.395398085281599"/>
    <x v="0"/>
    <s v="6"/>
    <s v="6"/>
  </r>
  <r>
    <s v="E9_P6_M86_L001"/>
    <x v="1"/>
    <s v="Human-melanoma"/>
    <n v="14524.1070742801"/>
    <n v="8551"/>
    <n v="4.21703535554437E-3"/>
    <n v="0.26204949052166598"/>
    <s v="P28"/>
    <x v="0"/>
    <x v="0"/>
    <s v="anti-CTLA4+PD1"/>
    <n v="3.8285964675778601"/>
    <s v="CD8+/CD3E+"/>
    <s v="1"/>
    <b v="0"/>
    <b v="0"/>
    <n v="1.2665234898017601"/>
    <n v="66.515497813731102"/>
    <m/>
    <n v="1.4837848190816301"/>
    <x v="0"/>
    <s v="1"/>
    <s v="1"/>
  </r>
  <r>
    <s v="E9_P7_M63-B1"/>
    <x v="1"/>
    <s v="Human-melanoma"/>
    <n v="3793.2937005620402"/>
    <n v="1921"/>
    <n v="8.9785760722401395E-3"/>
    <n v="0.81655249233890503"/>
    <s v="P7"/>
    <x v="0"/>
    <x v="1"/>
    <s v="anti-CTLA4+PD1"/>
    <n v="0.86122227380750105"/>
    <s v="CD8+/CD3E+"/>
    <s v="1"/>
    <b v="0"/>
    <b v="0"/>
    <n v="0.277895808861231"/>
    <n v="58.2331858392931"/>
    <m/>
    <n v="25.9482766322927"/>
    <x v="1"/>
    <s v="4"/>
    <s v="4"/>
  </r>
  <r>
    <s v="E9_P8_M36_L001"/>
    <x v="1"/>
    <s v="Human-melanoma"/>
    <n v="3155.6025840986899"/>
    <n v="1612"/>
    <n v="1.6712280328274098E-2"/>
    <n v="1.2280706386015501"/>
    <s v="P3"/>
    <x v="0"/>
    <x v="0"/>
    <s v="anti-PD1"/>
    <n v="0.72235143701299998"/>
    <s v="CD8+/CD3E+"/>
    <s v="1"/>
    <b v="0"/>
    <b v="0"/>
    <n v="0.43355295443631697"/>
    <n v="113.748118775858"/>
    <m/>
    <n v="31.323363071376001"/>
    <x v="2"/>
    <s v="5"/>
    <s v="5"/>
  </r>
  <r>
    <s v="E9_P8_MMD2-36B_L001"/>
    <x v="1"/>
    <s v="Human-melanoma"/>
    <n v="4085.1114257201202"/>
    <n v="2309"/>
    <n v="1.3104307103223699E-2"/>
    <n v="0.94366602577862002"/>
    <s v="P10"/>
    <x v="0"/>
    <x v="0"/>
    <s v="anti-PD1"/>
    <n v="1.0290942492096899"/>
    <s v="CD8+/CD3E+"/>
    <s v="1"/>
    <b v="0"/>
    <b v="0"/>
    <n v="0.97394261272230298"/>
    <n v="80.943979331030604"/>
    <m/>
    <n v="23.804006372361201"/>
    <x v="1"/>
    <s v="4"/>
    <s v="4"/>
  </r>
  <r>
    <s v="E9_P9_M36_L001"/>
    <x v="1"/>
    <s v="Human-melanoma"/>
    <n v="3373.5554530489899"/>
    <n v="1746"/>
    <n v="1.33764061030331E-2"/>
    <n v="1.0347561838144801"/>
    <s v="P3"/>
    <x v="0"/>
    <x v="0"/>
    <s v="anti-PD1"/>
    <n v="0.780019085705977"/>
    <s v="CD8+/CD3E+"/>
    <s v="1"/>
    <b v="0"/>
    <b v="0"/>
    <n v="0.37090071760490601"/>
    <n v="115.46665967797701"/>
    <m/>
    <n v="31.428810203651999"/>
    <x v="2"/>
    <s v="5"/>
    <s v="5"/>
  </r>
  <r>
    <s v="E9_P9_MMD2-36B_L001"/>
    <x v="1"/>
    <s v="Human-melanoma"/>
    <n v="3517.8862807884798"/>
    <n v="2067"/>
    <n v="1.45556008844165E-2"/>
    <n v="1.0288957479582299"/>
    <s v="P10"/>
    <x v="0"/>
    <x v="0"/>
    <s v="anti-PD1"/>
    <n v="0.92904032101316802"/>
    <s v="CD8+/CD3E+"/>
    <s v="1"/>
    <b v="0"/>
    <b v="0"/>
    <n v="0.30672758025026198"/>
    <n v="88.210512049016401"/>
    <m/>
    <n v="27.374980278962202"/>
    <x v="1"/>
    <s v="4"/>
    <s v="4"/>
  </r>
  <r>
    <s v="F1_P1_M23"/>
    <x v="1"/>
    <s v="Human-melanoma"/>
    <n v="4649.9716946565704"/>
    <n v="2426"/>
    <n v="1.05526016467086E-2"/>
    <n v="0.79119254981179099"/>
    <s v="P3"/>
    <x v="0"/>
    <x v="0"/>
    <s v="anti-PD1"/>
    <n v="1.08140784154432"/>
    <s v="CD8+/CD3E+"/>
    <s v="1"/>
    <b v="0"/>
    <b v="0"/>
    <n v="0.22855388708622201"/>
    <n v="88.572536417867298"/>
    <m/>
    <n v="22.3765687545093"/>
    <x v="2"/>
    <s v="3"/>
    <s v="3"/>
  </r>
  <r>
    <s v="F1_P1_M39"/>
    <x v="1"/>
    <s v="Human-melanoma"/>
    <n v="4749.09364635363"/>
    <n v="2465"/>
    <n v="1.01830858389111E-2"/>
    <n v="0.77843294591416801"/>
    <s v="P2"/>
    <x v="0"/>
    <x v="0"/>
    <s v="anti-PD1"/>
    <n v="1.10070475300251"/>
    <s v="CD8+/CD3E+"/>
    <s v="1"/>
    <b v="0"/>
    <b v="0"/>
    <n v="0.26231468439953198"/>
    <n v="100.711420909791"/>
    <m/>
    <n v="18.762621913761599"/>
    <x v="0"/>
    <s v="0"/>
    <s v="0"/>
  </r>
  <r>
    <s v="F1_P1_M45_L001"/>
    <x v="0"/>
    <s v="Human-melanoma"/>
    <n v="3757.2653494332599"/>
    <n v="1923"/>
    <n v="1.1584510127319699E-2"/>
    <n v="0.91271180414471997"/>
    <s v="P18"/>
    <x v="0"/>
    <x v="0"/>
    <s v="anti-PD1"/>
    <n v="0.85765290290193896"/>
    <s v="CD8+/CD3E+"/>
    <s v="1"/>
    <b v="0"/>
    <b v="0"/>
    <n v="0.65898882929918501"/>
    <n v="103.55901240044101"/>
    <m/>
    <n v="26.939024616641799"/>
    <x v="1"/>
    <s v="3"/>
    <s v="3"/>
  </r>
  <r>
    <s v="F1_P1_M53_L001"/>
    <x v="2"/>
    <s v="Human-melanoma"/>
    <n v="6130.37612418966"/>
    <n v="3248"/>
    <n v="7.7696880648999503E-3"/>
    <n v="0.59440483130408495"/>
    <s v="P20"/>
    <x v="1"/>
    <x v="0"/>
    <s v="anti-PD1"/>
    <n v="1.44648755947878"/>
    <s v="CD8+/CD3E+"/>
    <s v="1"/>
    <b v="0"/>
    <b v="0"/>
    <n v="0.23380679558911699"/>
    <n v="117.561317395367"/>
    <m/>
    <n v="2.7793066960052499"/>
    <x v="0"/>
    <s v="1"/>
    <s v="1"/>
  </r>
  <r>
    <s v="F1_P1_M68_L001"/>
    <x v="1"/>
    <s v="Human-melanoma"/>
    <n v="4420.5874852548905"/>
    <n v="2272"/>
    <n v="9.0561868086226106E-3"/>
    <n v="0.71641630763151598"/>
    <s v="P23"/>
    <x v="0"/>
    <x v="0"/>
    <s v="anti-PD1"/>
    <n v="1.0128089944530601"/>
    <s v="CD8+/CD3E+"/>
    <s v="1"/>
    <b v="0"/>
    <b v="0"/>
    <n v="0.36403136324744301"/>
    <n v="89.577617296672798"/>
    <m/>
    <n v="15.2614648750417"/>
    <x v="0"/>
    <s v="0"/>
    <s v="0"/>
  </r>
  <r>
    <s v="F1_P1_M77_L001"/>
    <x v="2"/>
    <s v="Human-melanoma"/>
    <n v="3759.6905400158198"/>
    <n v="1882"/>
    <n v="6.6295465919776701E-3"/>
    <n v="0.52555352941401501"/>
    <s v="P31"/>
    <x v="1"/>
    <x v="0"/>
    <s v="anti-PD1"/>
    <n v="0.83456353485658896"/>
    <s v="CD8+/CD3E+"/>
    <s v="1"/>
    <b v="0"/>
    <b v="0"/>
    <n v="0.34129527533957299"/>
    <n v="95.568452382181604"/>
    <m/>
    <n v="25.073466378151601"/>
    <x v="2"/>
    <s v="6"/>
    <s v="6"/>
  </r>
  <r>
    <s v="F1_P1_M81_L001"/>
    <x v="1"/>
    <s v="Human-melanoma"/>
    <n v="4264.4874848373302"/>
    <n v="2317"/>
    <n v="1.25366012054861E-2"/>
    <n v="0.89275923915619804"/>
    <s v="P28"/>
    <x v="1"/>
    <x v="1"/>
    <s v="anti-CTLA4+PD1"/>
    <n v="1.0370137909063999"/>
    <s v="CD8+/CD3E+"/>
    <s v="1"/>
    <b v="0"/>
    <b v="0"/>
    <n v="0.53679041043220599"/>
    <n v="51.011683722061299"/>
    <m/>
    <n v="26.8341871614575"/>
    <x v="1"/>
    <s v="8"/>
    <s v="8"/>
  </r>
  <r>
    <s v="F1_P1_M83_L001"/>
    <x v="1"/>
    <s v="Human-melanoma"/>
    <n v="3526.0799446145402"/>
    <n v="1831"/>
    <n v="1.4180068024135E-2"/>
    <n v="1.0160265455985"/>
    <s v="P23"/>
    <x v="0"/>
    <x v="0"/>
    <s v="anti-PD1"/>
    <n v="0.81872445146315997"/>
    <s v="CD8+/CD3E+"/>
    <s v="1"/>
    <b v="0"/>
    <b v="0"/>
    <n v="1.2823832354679201"/>
    <n v="102.128392084015"/>
    <m/>
    <n v="26.898124136532701"/>
    <x v="1"/>
    <s v="0"/>
    <s v="0"/>
  </r>
  <r>
    <s v="F1_P1_M91_L001"/>
    <x v="3"/>
    <s v="Human-melanoma"/>
    <n v="4195.5908902566198"/>
    <n v="2262"/>
    <n v="1.15248667939154E-2"/>
    <n v="0.86568417640264295"/>
    <s v="P27"/>
    <x v="1"/>
    <x v="0"/>
    <s v="anti-PD1"/>
    <n v="1.01225128024907"/>
    <s v="CD8+/CD3E+"/>
    <s v="1"/>
    <b v="0"/>
    <b v="0"/>
    <n v="0.53260744026676998"/>
    <n v="77.3908311910359"/>
    <m/>
    <n v="26.847003620779699"/>
    <x v="1"/>
    <s v="0"/>
    <s v="0"/>
  </r>
  <r>
    <s v="F1_P1_MMD1-84B_L001"/>
    <x v="0"/>
    <s v="Human-melanoma"/>
    <n v="3381.97259521351"/>
    <n v="1706"/>
    <n v="1.40017337856928E-2"/>
    <n v="1.10133521385486"/>
    <s v="P5"/>
    <x v="0"/>
    <x v="1"/>
    <s v="anti-PD1"/>
    <n v="0.76440308799414602"/>
    <s v="CD8+/CD3E+"/>
    <s v="1"/>
    <b v="0"/>
    <b v="0"/>
    <n v="0.384449739884686"/>
    <n v="75.312356138449005"/>
    <m/>
    <n v="26.694103589432601"/>
    <x v="1"/>
    <s v="7"/>
    <s v="7"/>
  </r>
  <r>
    <s v="F1_P1_MMD7_L001"/>
    <x v="1"/>
    <s v="Human-melanoma"/>
    <n v="3105.41147053441"/>
    <n v="1584"/>
    <n v="1.44398884876294E-2"/>
    <n v="1.16282163383402"/>
    <s v="P19"/>
    <x v="0"/>
    <x v="1"/>
    <s v="anti-PD1"/>
    <n v="0.70617772509717502"/>
    <s v="CD8+/CD3E+"/>
    <s v="1"/>
    <b v="0"/>
    <b v="0"/>
    <n v="0.45546662055311798"/>
    <n v="96.012227639137095"/>
    <m/>
    <n v="31.142242580741598"/>
    <x v="2"/>
    <s v="7"/>
    <s v="7"/>
  </r>
  <r>
    <s v="F1_P10_MMD5_L001"/>
    <x v="1"/>
    <s v="Human-melanoma"/>
    <n v="2872.6393449095199"/>
    <n v="1452"/>
    <n v="1.5983056788157202E-2"/>
    <n v="1.2619364290467401"/>
    <s v="P8"/>
    <x v="0"/>
    <x v="1"/>
    <s v="anti-CTLA4+PD1"/>
    <n v="0.65085247606097196"/>
    <s v="CD8+/CD3E+"/>
    <s v="1"/>
    <b v="0"/>
    <b v="0"/>
    <n v="8.37140289101381E-2"/>
    <n v="71.764913865113598"/>
    <m/>
    <n v="31.027837479042802"/>
    <x v="2"/>
    <s v="7"/>
    <s v="7"/>
  </r>
  <r>
    <s v="F1_P11_MMD5_L001"/>
    <x v="3"/>
    <s v="Human-melanoma"/>
    <n v="4111.0202559621202"/>
    <n v="2231"/>
    <n v="7.0250258931803299E-3"/>
    <n v="0.53864282949942899"/>
    <s v="P8"/>
    <x v="0"/>
    <x v="1"/>
    <s v="anti-CTLA4+PD1"/>
    <n v="0.99853151083081804"/>
    <s v="CD8+/CD3E+"/>
    <s v="1"/>
    <b v="0"/>
    <b v="0"/>
    <n v="0.34168250050895499"/>
    <n v="90.403223857803795"/>
    <m/>
    <n v="27.956170771729798"/>
    <x v="2"/>
    <s v="5"/>
    <s v="5"/>
  </r>
  <r>
    <s v="F1_P2_M34"/>
    <x v="2"/>
    <s v="Human-melanoma"/>
    <n v="7508.7073000199198"/>
    <n v="3898"/>
    <n v="6.4116723262853201E-3"/>
    <n v="0.485165304349082"/>
    <s v="P2"/>
    <x v="1"/>
    <x v="0"/>
    <s v="anti-PD1"/>
    <n v="1.74430694441157"/>
    <s v="CD8+/CD3E+"/>
    <s v="1"/>
    <b v="0"/>
    <b v="0"/>
    <n v="2.6156501747188501E-2"/>
    <n v="115.498260079555"/>
    <m/>
    <n v="1.6365213303367001"/>
    <x v="0"/>
    <s v="1"/>
    <s v="1"/>
  </r>
  <r>
    <s v="F1_P2_M39"/>
    <x v="2"/>
    <s v="Human-melanoma"/>
    <n v="9245.1727443715008"/>
    <n v="5212"/>
    <n v="5.4710765508321499E-3"/>
    <n v="0.393285534417394"/>
    <s v="P2"/>
    <x v="0"/>
    <x v="0"/>
    <s v="anti-PD1"/>
    <n v="2.3320261725804201"/>
    <s v="CD8+/CD3E+"/>
    <s v="1"/>
    <b v="0"/>
    <b v="0"/>
    <n v="0.45643041829442399"/>
    <n v="101.754822531776"/>
    <m/>
    <n v="1.09025993178157"/>
    <x v="0"/>
    <s v="1"/>
    <s v="1"/>
  </r>
  <r>
    <s v="F1_P2_M41_L001"/>
    <x v="3"/>
    <s v="Human-melanoma"/>
    <n v="2495.6231738726301"/>
    <n v="1287"/>
    <n v="1.89114214869716E-2"/>
    <n v="1.4343844499695899"/>
    <s v="P35"/>
    <x v="1"/>
    <x v="1"/>
    <s v="anti-PD1"/>
    <n v="0.57277248750181498"/>
    <s v="CD8+/CD3E+"/>
    <s v="1"/>
    <b v="0"/>
    <b v="0"/>
    <n v="0.18460238664301501"/>
    <n v="68.034212659916605"/>
    <m/>
    <n v="31.060018104672"/>
    <x v="2"/>
    <s v="7"/>
    <s v="7"/>
  </r>
  <r>
    <s v="F1_P2_M51_L001"/>
    <x v="0"/>
    <s v="Human-melanoma"/>
    <n v="3419.0157760371198"/>
    <n v="1762"/>
    <n v="1.25019712582164E-2"/>
    <n v="0.991053876647915"/>
    <s v="P21"/>
    <x v="0"/>
    <x v="1"/>
    <s v="anti-PD1"/>
    <n v="0.78771554172109404"/>
    <s v="CD8+/CD3E+"/>
    <s v="1"/>
    <b v="0"/>
    <b v="0"/>
    <n v="0.56303055012306102"/>
    <n v="102.39392427687"/>
    <m/>
    <n v="27.228627860057699"/>
    <x v="1"/>
    <s v="4"/>
    <s v="4"/>
  </r>
  <r>
    <s v="F1_P2_M53_L001"/>
    <x v="2"/>
    <s v="Human-melanoma"/>
    <n v="6808.0320437096698"/>
    <n v="3688"/>
    <n v="6.5264612102223602E-3"/>
    <n v="0.49314164339042299"/>
    <s v="P20"/>
    <x v="1"/>
    <x v="0"/>
    <s v="anti-PD1"/>
    <n v="1.6425798736030599"/>
    <s v="CD8+/CD3E+"/>
    <s v="1"/>
    <b v="0"/>
    <b v="0"/>
    <n v="0.90063988463495503"/>
    <n v="120.321343361408"/>
    <m/>
    <n v="2.5191151112818702"/>
    <x v="0"/>
    <s v="1"/>
    <s v="1"/>
  </r>
  <r>
    <s v="F1_P2_M66_L001"/>
    <x v="1"/>
    <s v="Human-melanoma"/>
    <n v="5531.0617023675404"/>
    <n v="2854"/>
    <n v="7.49658898075842E-3"/>
    <n v="0.60402118866722398"/>
    <s v="P12"/>
    <x v="1"/>
    <x v="0"/>
    <s v="anti-PD1"/>
    <n v="1.2691344426086999"/>
    <s v="CD8+/CD3E+"/>
    <s v="1"/>
    <b v="0"/>
    <b v="0"/>
    <n v="2.3618415851816401"/>
    <n v="68.603922843846405"/>
    <m/>
    <n v="9.5590930841134494"/>
    <x v="0"/>
    <s v="0"/>
    <s v="0"/>
  </r>
  <r>
    <s v="F1_P2_M83_L001"/>
    <x v="0"/>
    <s v="Human-melanoma"/>
    <n v="5397.7773121592099"/>
    <n v="2980"/>
    <n v="9.3771021805914099E-3"/>
    <n v="0.688927618369782"/>
    <s v="P23"/>
    <x v="0"/>
    <x v="0"/>
    <s v="anti-PD1"/>
    <n v="1.3313753477744199"/>
    <s v="CD8+/CD3E+"/>
    <s v="1"/>
    <b v="0"/>
    <b v="0"/>
    <n v="0.46977402028325199"/>
    <n v="60.118515734367797"/>
    <m/>
    <n v="9.6250711498955805"/>
    <x v="0"/>
    <s v="0"/>
    <s v="0"/>
  </r>
  <r>
    <s v="F1_P2_M90-7-24-17"/>
    <x v="0"/>
    <s v="Human-melanoma"/>
    <n v="3336.2752089013402"/>
    <n v="1708"/>
    <n v="1.51698292560749E-2"/>
    <n v="1.1412633942887001"/>
    <s v="P30"/>
    <x v="0"/>
    <x v="0"/>
    <s v="anti-PD1"/>
    <n v="0.76272994538216399"/>
    <s v="CD8+/CD3E+"/>
    <s v="1"/>
    <b v="0"/>
    <b v="0"/>
    <n v="1.0069459290234299"/>
    <n v="106.99800699544301"/>
    <m/>
    <n v="26.9113793336615"/>
    <x v="1"/>
    <s v="0"/>
    <s v="0"/>
  </r>
  <r>
    <s v="F1_P2_M90-7-31-17"/>
    <x v="1"/>
    <s v="Human-melanoma"/>
    <n v="3909.9077672981698"/>
    <n v="2156"/>
    <n v="1.49569123362897E-2"/>
    <n v="0.98976746267641902"/>
    <s v="P30"/>
    <x v="0"/>
    <x v="0"/>
    <s v="anti-PD1"/>
    <n v="0.96049540211842899"/>
    <s v="CD8+/CD3E+"/>
    <s v="1"/>
    <b v="0"/>
    <b v="0"/>
    <n v="0.4354160597126"/>
    <n v="51.701942529199897"/>
    <m/>
    <n v="15.4061020895398"/>
    <x v="0"/>
    <s v="0"/>
    <s v="0"/>
  </r>
  <r>
    <s v="F1_P2_MMD1-84A_L001"/>
    <x v="3"/>
    <s v="Human-melanoma"/>
    <n v="4398.5592922902397"/>
    <n v="2296"/>
    <n v="1.0897005296317199E-2"/>
    <n v="0.83788371887684099"/>
    <s v="P5"/>
    <x v="0"/>
    <x v="0"/>
    <s v="anti-PD1"/>
    <n v="1.0257479639857201"/>
    <s v="CD8+/CD3E+"/>
    <s v="1"/>
    <b v="0"/>
    <b v="0"/>
    <n v="0.52307020570581297"/>
    <n v="90.747280726626698"/>
    <m/>
    <n v="22.5018456009442"/>
    <x v="3"/>
    <s v="2"/>
    <s v="2"/>
  </r>
  <r>
    <s v="F1_P2_MMD1-84B_L001"/>
    <x v="2"/>
    <s v="Human-melanoma"/>
    <n v="3942.4676702277102"/>
    <n v="2020"/>
    <n v="1.25939218204001E-2"/>
    <n v="0.95797931524399604"/>
    <s v="P5"/>
    <x v="0"/>
    <x v="1"/>
    <s v="anti-PD1"/>
    <n v="0.89881221115669496"/>
    <s v="CD8+/CD3E+"/>
    <s v="1"/>
    <b v="0"/>
    <b v="0"/>
    <n v="0.14213935863903601"/>
    <n v="91.430172980351202"/>
    <m/>
    <n v="25.857091726643201"/>
    <x v="2"/>
    <s v="6"/>
    <s v="6"/>
  </r>
  <r>
    <s v="F1_P2_MMD8_L001"/>
    <x v="3"/>
    <s v="Human-melanoma"/>
    <n v="3860.6967726944099"/>
    <n v="1982"/>
    <n v="9.6988187250433705E-3"/>
    <n v="0.79363269737213804"/>
    <s v="P16"/>
    <x v="0"/>
    <x v="0"/>
    <s v="anti-PD1"/>
    <n v="0.88408855617125404"/>
    <s v="CD8+/CD3E+"/>
    <s v="1"/>
    <b v="0"/>
    <b v="0"/>
    <n v="0.13042487665555"/>
    <n v="55.765553932583202"/>
    <m/>
    <n v="28.4456924797746"/>
    <x v="2"/>
    <s v="8"/>
    <s v="8"/>
  </r>
  <r>
    <s v="F1_P3_M34"/>
    <x v="3"/>
    <s v="Human-melanoma"/>
    <n v="5823.8721946220903"/>
    <n v="2927"/>
    <n v="8.0262046475920498E-3"/>
    <n v="0.62841820688028804"/>
    <s v="P2"/>
    <x v="1"/>
    <x v="0"/>
    <s v="anti-PD1"/>
    <n v="1.3077282655250799"/>
    <s v="CD8+/CD3E+"/>
    <s v="1"/>
    <b v="0"/>
    <b v="0"/>
    <n v="1.16239564847632"/>
    <n v="84.910696575936598"/>
    <m/>
    <n v="2.2814539404587699"/>
    <x v="0"/>
    <s v="1"/>
    <s v="1"/>
  </r>
  <r>
    <s v="F1_P3_M42"/>
    <x v="1"/>
    <s v="Human-melanoma"/>
    <n v="4482.4567148268497"/>
    <n v="2432"/>
    <n v="1.08519274523477E-2"/>
    <n v="0.816339049240842"/>
    <s v="P4"/>
    <x v="1"/>
    <x v="0"/>
    <s v="anti-CTLA4+PD1"/>
    <n v="1.0868734407434599"/>
    <s v="CD8+/CD3E+"/>
    <s v="1"/>
    <b v="0"/>
    <b v="0"/>
    <n v="0.28814724987495599"/>
    <n v="93.370033149578305"/>
    <m/>
    <n v="26.411257354183299"/>
    <x v="1"/>
    <s v="5"/>
    <s v="5"/>
  </r>
  <r>
    <s v="F1_P3_M55_L001"/>
    <x v="3"/>
    <s v="Human-melanoma"/>
    <n v="4093.8806836336898"/>
    <n v="2221"/>
    <n v="1.27416907159468E-2"/>
    <n v="0.92581166487356903"/>
    <s v="P1"/>
    <x v="0"/>
    <x v="0"/>
    <s v="anti-PD1"/>
    <n v="0.99261974026848199"/>
    <s v="CD8+/CD3E+"/>
    <s v="1"/>
    <b v="0"/>
    <b v="0"/>
    <n v="0.92847959376698597"/>
    <n v="84.504731039767407"/>
    <m/>
    <n v="25.340188626838302"/>
    <x v="1"/>
    <s v="0"/>
    <s v="0"/>
  </r>
  <r>
    <s v="F1_P3_M71_L001"/>
    <x v="0"/>
    <s v="Human-melanoma"/>
    <n v="8570.8745123467997"/>
    <n v="4952"/>
    <n v="6.0729426266047199E-3"/>
    <n v="0.42905094233239299"/>
    <s v="P12"/>
    <x v="0"/>
    <x v="0"/>
    <s v="anti-PD1"/>
    <n v="2.2069866480449698"/>
    <s v="CD8+/CD3E+"/>
    <s v="1"/>
    <b v="0"/>
    <b v="0"/>
    <n v="0.18354052724591799"/>
    <n v="68.406459696569001"/>
    <m/>
    <n v="1.51417680113511"/>
    <x v="0"/>
    <s v="1"/>
    <s v="1"/>
  </r>
  <r>
    <s v="F1_P3_M77_L001"/>
    <x v="0"/>
    <s v="Human-melanoma"/>
    <n v="5726.5180016049699"/>
    <n v="3055"/>
    <n v="8.9466300099342796E-3"/>
    <n v="0.65577478309001802"/>
    <s v="P31"/>
    <x v="1"/>
    <x v="0"/>
    <s v="anti-PD1"/>
    <n v="1.3611572862676999"/>
    <s v="CD8+/CD3E+"/>
    <s v="1"/>
    <b v="0"/>
    <b v="0"/>
    <n v="0.62773070827848099"/>
    <n v="60.717390509827297"/>
    <m/>
    <n v="14.900019261909399"/>
    <x v="0"/>
    <s v="1"/>
    <s v="1"/>
  </r>
  <r>
    <s v="F1_P3_M89_L001"/>
    <x v="2"/>
    <s v="Human-melanoma"/>
    <n v="4762.3962510539404"/>
    <n v="2627"/>
    <n v="1.08325908998038E-2"/>
    <n v="0.78536303337461799"/>
    <s v="P28"/>
    <x v="0"/>
    <x v="0"/>
    <s v="anti-CTLA4+PD1"/>
    <n v="1.17298451384013"/>
    <s v="CD8+/CD3E+"/>
    <s v="1"/>
    <b v="0"/>
    <b v="0"/>
    <n v="0.10423395697002499"/>
    <n v="107.401492983807"/>
    <m/>
    <n v="20.087198125193598"/>
    <x v="0"/>
    <s v="0"/>
    <s v="0"/>
  </r>
  <r>
    <s v="F1_P3_M9_L001"/>
    <x v="3"/>
    <s v="Human-melanoma"/>
    <n v="4204.4743942053401"/>
    <n v="2246"/>
    <n v="8.2145017656887701E-3"/>
    <n v="0.70070062196842398"/>
    <s v="P15"/>
    <x v="1"/>
    <x v="0"/>
    <s v="anti-PD1"/>
    <n v="1.00343939582597"/>
    <s v="CD8+/CD3E+"/>
    <s v="1"/>
    <b v="0"/>
    <b v="0"/>
    <n v="0.35788324851534498"/>
    <n v="101.95077513016599"/>
    <m/>
    <n v="24.0544714897487"/>
    <x v="2"/>
    <s v="6"/>
    <s v="6"/>
  </r>
  <r>
    <s v="F1_P4_M23"/>
    <x v="0"/>
    <s v="Human-melanoma"/>
    <n v="4779.4548641204101"/>
    <n v="2676"/>
    <n v="1.13303283489427E-2"/>
    <n v="0.798067635394063"/>
    <s v="P3"/>
    <x v="0"/>
    <x v="0"/>
    <s v="anti-PD1"/>
    <n v="1.1960738818854899"/>
    <s v="CD8+/CD3E+"/>
    <s v="1"/>
    <b v="0"/>
    <b v="0"/>
    <n v="1.1772483481948499"/>
    <n v="96.411718963468303"/>
    <m/>
    <n v="25.797691028584602"/>
    <x v="2"/>
    <s v="5"/>
    <s v="5"/>
  </r>
  <r>
    <s v="F1_P4_M24_L001"/>
    <x v="1"/>
    <s v="Human-melanoma"/>
    <n v="3304.6780579697202"/>
    <n v="1752"/>
    <n v="1.21879678222124E-2"/>
    <n v="0.94789527601322998"/>
    <s v="P25"/>
    <x v="1"/>
    <x v="0"/>
    <s v="anti-PD1"/>
    <n v="0.77890365729798905"/>
    <s v="CD8+/CD3E+"/>
    <s v="1"/>
    <b v="0"/>
    <b v="0"/>
    <n v="0.74911028999644202"/>
    <n v="89.625638847508199"/>
    <m/>
    <n v="31.0855824803457"/>
    <x v="2"/>
    <s v="7"/>
    <s v="7"/>
  </r>
  <r>
    <s v="F1_P4_M39"/>
    <x v="2"/>
    <s v="Human-melanoma"/>
    <n v="9100.3943108135009"/>
    <n v="5160"/>
    <n v="6.1418259773247299E-3"/>
    <n v="0.41430899600486298"/>
    <s v="P2"/>
    <x v="0"/>
    <x v="0"/>
    <s v="anti-PD1"/>
    <n v="2.3019096055647399"/>
    <s v="CD8+/CD3E+"/>
    <s v="1"/>
    <b v="0"/>
    <b v="0"/>
    <n v="4.8085466779729602E-3"/>
    <n v="85.273895851137098"/>
    <m/>
    <n v="1.81907299135071"/>
    <x v="0"/>
    <s v="1"/>
    <s v="1"/>
  </r>
  <r>
    <s v="F1_P4_M42"/>
    <x v="2"/>
    <s v="Human-melanoma"/>
    <n v="3930.80833201624"/>
    <n v="2169"/>
    <n v="1.31142762898617E-2"/>
    <n v="0.90657746841471099"/>
    <s v="P4"/>
    <x v="1"/>
    <x v="0"/>
    <s v="anti-CTLA4+PD1"/>
    <n v="0.96774568677035"/>
    <s v="CD8+/CD3E+"/>
    <s v="1"/>
    <b v="0"/>
    <b v="0"/>
    <n v="0.99720763302070803"/>
    <n v="72.283200473673602"/>
    <m/>
    <n v="24.4048399104488"/>
    <x v="2"/>
    <s v="7"/>
    <s v="7"/>
  </r>
  <r>
    <s v="F1_P4_M43_L001"/>
    <x v="0"/>
    <s v="Human-melanoma"/>
    <n v="3578.0141701667799"/>
    <n v="1992"/>
    <n v="1.30529799849357E-2"/>
    <n v="0.97018307052383002"/>
    <s v="P14"/>
    <x v="0"/>
    <x v="0"/>
    <s v="anti-PD1"/>
    <n v="0.88821564128080899"/>
    <s v="CD8+/CD3E+"/>
    <s v="1"/>
    <b v="0"/>
    <b v="0"/>
    <n v="1.18623690720893"/>
    <n v="100.048784265549"/>
    <m/>
    <n v="27.190933931374101"/>
    <x v="1"/>
    <s v="3"/>
    <s v="3"/>
  </r>
  <r>
    <s v="F1_P4_M44_L001"/>
    <x v="1"/>
    <s v="Human-melanoma"/>
    <n v="5233.3978619053396"/>
    <n v="2997"/>
    <n v="8.8235498501322406E-3"/>
    <n v="0.68252085467937196"/>
    <s v="P11"/>
    <x v="0"/>
    <x v="0"/>
    <s v="anti-PD1"/>
    <n v="1.3397410608343301"/>
    <s v="CD8+/CD3E+"/>
    <s v="1"/>
    <b v="0"/>
    <b v="0"/>
    <n v="0.16319306312368001"/>
    <n v="21.187627597566401"/>
    <m/>
    <n v="10.0397088480675"/>
    <x v="0"/>
    <s v="8"/>
    <s v="8"/>
  </r>
  <r>
    <s v="F1_P4_M45_L001"/>
    <x v="1"/>
    <s v="Human-melanoma"/>
    <n v="3870.46141329702"/>
    <n v="2073"/>
    <n v="1.2932592470474199E-2"/>
    <n v="0.95952061478347495"/>
    <s v="P18"/>
    <x v="0"/>
    <x v="0"/>
    <s v="anti-PD1"/>
    <n v="0.92346317897322905"/>
    <s v="CD8+/CD3E+"/>
    <s v="1"/>
    <b v="0"/>
    <b v="0"/>
    <n v="0.24078080973350899"/>
    <n v="62.265546688751598"/>
    <m/>
    <n v="26.946650007302601"/>
    <x v="1"/>
    <s v="8"/>
    <s v="8"/>
  </r>
  <r>
    <s v="F1_P4_M53_L001"/>
    <x v="2"/>
    <s v="Human-melanoma"/>
    <n v="4155.90208010263"/>
    <n v="2246"/>
    <n v="1.0284488285296199E-2"/>
    <n v="0.81157508782440502"/>
    <s v="P20"/>
    <x v="1"/>
    <x v="0"/>
    <s v="anti-PD1"/>
    <n v="1.00477790991555"/>
    <s v="CD8+/CD3E+"/>
    <s v="1"/>
    <b v="0"/>
    <b v="0"/>
    <n v="0.37079405122388798"/>
    <n v="112.832504623446"/>
    <m/>
    <n v="24.2900390353117"/>
    <x v="1"/>
    <s v="0"/>
    <s v="0"/>
  </r>
  <r>
    <s v="F1_P4_M55_L001"/>
    <x v="1"/>
    <s v="Human-melanoma"/>
    <n v="3198.86839766923"/>
    <n v="1775"/>
    <n v="1.35877845365595E-2"/>
    <n v="0.99063079144195898"/>
    <s v="P1"/>
    <x v="0"/>
    <x v="0"/>
    <s v="anti-PD1"/>
    <n v="0.79273496955704004"/>
    <s v="CD8+/CD3E+"/>
    <s v="1"/>
    <b v="0"/>
    <b v="0"/>
    <n v="0.528723403366125"/>
    <n v="102.297591401585"/>
    <m/>
    <n v="27.123993283729799"/>
    <x v="1"/>
    <s v="4"/>
    <s v="4"/>
  </r>
  <r>
    <s v="F1_P4_M66_L001"/>
    <x v="1"/>
    <s v="Human-melanoma"/>
    <n v="3645.6501930290401"/>
    <n v="1929"/>
    <n v="1.1361873125750099E-2"/>
    <n v="0.91795784100640798"/>
    <s v="P12"/>
    <x v="1"/>
    <x v="0"/>
    <s v="anti-PD1"/>
    <n v="0.86624170164344605"/>
    <s v="CD8+/CD3E+"/>
    <s v="1"/>
    <b v="0"/>
    <b v="0"/>
    <n v="0.43770093103754298"/>
    <n v="96.585253453395794"/>
    <m/>
    <n v="27.1204035838458"/>
    <x v="1"/>
    <s v="3"/>
    <s v="3"/>
  </r>
  <r>
    <s v="F1_P4_M71_L001"/>
    <x v="0"/>
    <s v="Human-melanoma"/>
    <n v="3952.4258233819201"/>
    <n v="2135"/>
    <n v="1.12698459453887E-2"/>
    <n v="0.90518868036554301"/>
    <s v="P12"/>
    <x v="0"/>
    <x v="0"/>
    <s v="anti-PD1"/>
    <n v="0.95681448837206895"/>
    <s v="CD8+/CD3E+"/>
    <s v="1"/>
    <b v="0"/>
    <b v="0"/>
    <n v="0.72305649235028302"/>
    <n v="96.621701078731206"/>
    <m/>
    <n v="24.8135345403606"/>
    <x v="1"/>
    <s v="0"/>
    <s v="0"/>
  </r>
  <r>
    <s v="F1_P4_M76_L001"/>
    <x v="1"/>
    <s v="Human-melanoma"/>
    <n v="3483.44143129754"/>
    <n v="1768"/>
    <n v="9.3618486713307504E-3"/>
    <n v="0.76226511675221897"/>
    <s v="P33"/>
    <x v="1"/>
    <x v="1"/>
    <s v="anti-PD1"/>
    <n v="0.79228879819384501"/>
    <s v="CD8+/CD3E+"/>
    <s v="1"/>
    <b v="0"/>
    <b v="0"/>
    <n v="0.20223411755969301"/>
    <n v="88.180216507751297"/>
    <m/>
    <n v="26.996839796698101"/>
    <x v="1"/>
    <s v="4"/>
    <s v="4"/>
  </r>
  <r>
    <s v="F1_P4_M77_L001"/>
    <x v="2"/>
    <s v="Human-melanoma"/>
    <n v="3974.1444578128298"/>
    <n v="2081"/>
    <n v="1.1843840675283599E-2"/>
    <n v="0.924833631926958"/>
    <s v="P31"/>
    <x v="1"/>
    <x v="0"/>
    <s v="anti-PD1"/>
    <n v="0.92625174999319804"/>
    <s v="CD8+/CD3E+"/>
    <s v="1"/>
    <b v="0"/>
    <b v="0"/>
    <n v="8.1643234712030402E-2"/>
    <n v="65.974458547583794"/>
    <m/>
    <n v="25.8557347941172"/>
    <x v="2"/>
    <s v="9"/>
    <s v="9"/>
  </r>
  <r>
    <s v="F1_P4_M79_L001"/>
    <x v="1"/>
    <s v="Human-melanoma"/>
    <n v="3715.6353741650801"/>
    <n v="1968"/>
    <n v="1.3398893473786E-2"/>
    <n v="1.0043201936517601"/>
    <s v="P20"/>
    <x v="0"/>
    <x v="0"/>
    <s v="anti-PD1"/>
    <n v="0.87973838538010096"/>
    <s v="CD8+/CD3E+"/>
    <s v="1"/>
    <b v="0"/>
    <b v="0"/>
    <n v="0.53213594154925403"/>
    <n v="70.914632028262503"/>
    <m/>
    <n v="30.545408615207901"/>
    <x v="2"/>
    <s v="5"/>
    <s v="5"/>
  </r>
  <r>
    <s v="F1_P4_M91_L001"/>
    <x v="2"/>
    <s v="Human-melanoma"/>
    <n v="4471.4826707171896"/>
    <n v="2337"/>
    <n v="8.9642313054014901E-3"/>
    <n v="0.673239698594984"/>
    <s v="P27"/>
    <x v="1"/>
    <x v="0"/>
    <s v="anti-PD1"/>
    <n v="1.0430371043095401"/>
    <s v="CD8+/CD3E+"/>
    <s v="1"/>
    <b v="0"/>
    <b v="0"/>
    <n v="0.65903987998648705"/>
    <n v="101.25601768635001"/>
    <m/>
    <n v="15.6257008034667"/>
    <x v="0"/>
    <s v="0"/>
    <s v="0"/>
  </r>
  <r>
    <s v="F1_P4_MMD8_L001"/>
    <x v="1"/>
    <s v="Human-melanoma"/>
    <n v="7692.5516616262103"/>
    <n v="4281"/>
    <n v="6.8536650124232197E-3"/>
    <n v="0.48400798080760499"/>
    <s v="P16"/>
    <x v="0"/>
    <x v="0"/>
    <s v="anti-PD1"/>
    <n v="1.90972497731618"/>
    <s v="CD8+/CD3E+"/>
    <s v="1"/>
    <b v="0"/>
    <b v="0"/>
    <n v="0.56336303339278104"/>
    <n v="113.086500834765"/>
    <m/>
    <n v="1.54711792537616"/>
    <x v="0"/>
    <s v="1"/>
    <s v="1"/>
  </r>
  <r>
    <s v="F1_P5_M17"/>
    <x v="2"/>
    <s v="Human-melanoma"/>
    <n v="4101.1709059968998"/>
    <n v="2109"/>
    <n v="1.0809606101969601E-2"/>
    <n v="0.83795241133548504"/>
    <s v="P3"/>
    <x v="1"/>
    <x v="0"/>
    <s v="anti-PD1"/>
    <n v="0.94443323304340199"/>
    <s v="CD8+/CD3E+"/>
    <s v="1"/>
    <b v="0"/>
    <b v="0"/>
    <n v="0.82422024381368597"/>
    <n v="61.2941902304661"/>
    <m/>
    <n v="29.6499355780762"/>
    <x v="2"/>
    <s v="6"/>
    <s v="6"/>
  </r>
  <r>
    <s v="F1_P5_M45_L001"/>
    <x v="0"/>
    <s v="Human-melanoma"/>
    <n v="4013.2415131161201"/>
    <n v="2131"/>
    <n v="1.06130456249215E-2"/>
    <n v="0.83946799107324999"/>
    <s v="P18"/>
    <x v="0"/>
    <x v="0"/>
    <s v="anti-PD1"/>
    <n v="0.95558751712328205"/>
    <s v="CD8+/CD3E+"/>
    <s v="1"/>
    <b v="0"/>
    <b v="0"/>
    <n v="0.11842317295393801"/>
    <n v="83.088459503875995"/>
    <m/>
    <n v="22.578757065502401"/>
    <x v="1"/>
    <s v="3"/>
    <s v="3"/>
  </r>
  <r>
    <s v="F1_P5_M74_L001"/>
    <x v="0"/>
    <s v="Human-melanoma"/>
    <n v="2704.06472184622"/>
    <n v="1521"/>
    <n v="1.8289702102511799E-2"/>
    <n v="1.32347845554425"/>
    <s v="P13"/>
    <x v="0"/>
    <x v="0"/>
    <s v="anti-CTLA4+PD1"/>
    <n v="0.68018824319105498"/>
    <s v="CD8+/CD3E+"/>
    <s v="1"/>
    <b v="0"/>
    <b v="0"/>
    <n v="4.8062426326660697E-2"/>
    <n v="105.10267112653401"/>
    <m/>
    <n v="27.089573511552299"/>
    <x v="1"/>
    <s v="0"/>
    <s v="0"/>
  </r>
  <r>
    <s v="F1_P5_M83_L001"/>
    <x v="1"/>
    <s v="Human-melanoma"/>
    <n v="4066.1973277235402"/>
    <n v="2201"/>
    <n v="1.18679671339629E-2"/>
    <n v="0.90571495480658404"/>
    <s v="P23"/>
    <x v="0"/>
    <x v="0"/>
    <s v="anti-PD1"/>
    <n v="0.98347322732298104"/>
    <s v="CD8+/CD3E+"/>
    <s v="1"/>
    <b v="0"/>
    <b v="0"/>
    <n v="0.41171957824870198"/>
    <n v="95.061133665236"/>
    <m/>
    <n v="17.2228612688574"/>
    <x v="0"/>
    <s v="2"/>
    <s v="2"/>
  </r>
  <r>
    <s v="F1_P5_M9_L001"/>
    <x v="1"/>
    <s v="Human-melanoma"/>
    <n v="3170.63294390907"/>
    <n v="1686"/>
    <n v="1.1755632737631401E-2"/>
    <n v="0.97462304629785002"/>
    <s v="P15"/>
    <x v="1"/>
    <x v="0"/>
    <s v="anti-PD1"/>
    <n v="0.75447577516305298"/>
    <s v="CD8+/CD3E+"/>
    <s v="1"/>
    <b v="0"/>
    <b v="0"/>
    <n v="0.51750695583650796"/>
    <n v="86.972830178288305"/>
    <m/>
    <n v="30.831398876988299"/>
    <x v="2"/>
    <s v="5"/>
    <s v="5"/>
  </r>
  <r>
    <s v="F1_P5_MMD8_L001"/>
    <x v="1"/>
    <s v="Human-melanoma"/>
    <n v="3952.14389483901"/>
    <n v="2234"/>
    <n v="1.09947343665753E-2"/>
    <n v="0.849406458293818"/>
    <s v="P16"/>
    <x v="0"/>
    <x v="0"/>
    <s v="anti-PD1"/>
    <n v="0.990835054815701"/>
    <s v="CD8+/CD3E+"/>
    <s v="1"/>
    <b v="0"/>
    <b v="0"/>
    <n v="1.50450435579082"/>
    <n v="81.990077603042195"/>
    <m/>
    <n v="30.291666715222899"/>
    <x v="2"/>
    <s v="5"/>
    <s v="5"/>
  </r>
  <r>
    <s v="F1_P6_M36_L001"/>
    <x v="3"/>
    <s v="Human-melanoma"/>
    <n v="3226.64020138352"/>
    <n v="1664"/>
    <n v="1.2968794581057E-2"/>
    <n v="1.0043678115741601"/>
    <s v="P3"/>
    <x v="0"/>
    <x v="0"/>
    <s v="anti-PD1"/>
    <n v="0.74120217710799696"/>
    <s v="CD8+/CD3E+"/>
    <s v="1"/>
    <b v="0"/>
    <b v="0"/>
    <n v="0.60767017818112201"/>
    <n v="95.389085397379802"/>
    <m/>
    <n v="30.642576804788401"/>
    <x v="2"/>
    <s v="7"/>
    <s v="7"/>
  </r>
  <r>
    <s v="F1_P6_M51_L001"/>
    <x v="1"/>
    <s v="Human-melanoma"/>
    <n v="3996.8952854546501"/>
    <n v="2153"/>
    <n v="1.2258114027320299E-2"/>
    <n v="0.92843745092319097"/>
    <s v="P21"/>
    <x v="0"/>
    <x v="1"/>
    <s v="anti-PD1"/>
    <n v="0.96350705881999599"/>
    <s v="CD8+/CD3E+"/>
    <s v="1"/>
    <b v="0"/>
    <b v="0"/>
    <n v="0.52294300219664203"/>
    <n v="69.236861605440097"/>
    <m/>
    <n v="26.860353191286901"/>
    <x v="1"/>
    <s v="8"/>
    <s v="8"/>
  </r>
  <r>
    <s v="F1_P6_M60-B1_L001"/>
    <x v="2"/>
    <s v="Human-melanoma"/>
    <n v="3788.2475670232802"/>
    <n v="1939"/>
    <n v="1.2284235079934E-2"/>
    <n v="0.96647592213767597"/>
    <s v="P7"/>
    <x v="1"/>
    <x v="1"/>
    <s v="anti-CTLA4+PD1"/>
    <n v="0.86479164471306202"/>
    <s v="CD8+/CD3E+"/>
    <s v="1"/>
    <b v="0"/>
    <b v="0"/>
    <n v="0.152258047785469"/>
    <n v="93.239137225146294"/>
    <m/>
    <n v="26.887212786116599"/>
    <x v="1"/>
    <s v="0"/>
    <s v="0"/>
  </r>
  <r>
    <s v="F1_P6_M63-B1"/>
    <x v="0"/>
    <s v="Human-melanoma"/>
    <n v="3565.3940453909299"/>
    <n v="1857"/>
    <n v="1.14055910360354E-2"/>
    <n v="0.87951740031093695"/>
    <s v="P7"/>
    <x v="0"/>
    <x v="1"/>
    <s v="anti-CTLA4+PD1"/>
    <n v="0.83244422088141101"/>
    <s v="CD8+/CD3E+"/>
    <s v="1"/>
    <b v="0"/>
    <b v="0"/>
    <n v="0.22098221405437299"/>
    <n v="88.826634314735998"/>
    <m/>
    <n v="26.9250260172407"/>
    <x v="1"/>
    <s v="3"/>
    <s v="3"/>
  </r>
  <r>
    <s v="F1_P6_M76_L001"/>
    <x v="0"/>
    <s v="Human-melanoma"/>
    <n v="4340.1108086826698"/>
    <n v="2270"/>
    <n v="1.1033136259601299E-2"/>
    <n v="0.81837660764522802"/>
    <s v="P33"/>
    <x v="1"/>
    <x v="1"/>
    <s v="anti-PD1"/>
    <n v="1.0120281945674701"/>
    <s v="CD8+/CD3E+"/>
    <s v="1"/>
    <b v="0"/>
    <b v="0"/>
    <n v="0.128239087132308"/>
    <n v="49.409680084186"/>
    <m/>
    <n v="10.115136714812699"/>
    <x v="0"/>
    <s v="1"/>
    <s v="1"/>
  </r>
  <r>
    <s v="F1_P6_M83_L001"/>
    <x v="0"/>
    <s v="Human-melanoma"/>
    <n v="4780.7354987856297"/>
    <n v="2565"/>
    <n v="1.06722125685826E-2"/>
    <n v="0.78699851335958104"/>
    <s v="P23"/>
    <x v="0"/>
    <x v="0"/>
    <s v="anti-PD1"/>
    <n v="1.1430910325060599"/>
    <s v="CD8+/CD3E+"/>
    <s v="1"/>
    <b v="0"/>
    <b v="0"/>
    <n v="0.76737719872909704"/>
    <n v="76.1824546882806"/>
    <m/>
    <n v="12.499566759393"/>
    <x v="0"/>
    <s v="2"/>
    <s v="2"/>
  </r>
  <r>
    <s v="F1_P7_M47_T_enriched"/>
    <x v="1"/>
    <s v="Human-melanoma"/>
    <n v="2720.3951486258702"/>
    <n v="1318"/>
    <n v="1.53003158657094E-2"/>
    <n v="1.20238014559559"/>
    <s v="P4"/>
    <x v="0"/>
    <x v="1"/>
    <s v="anti-CTLA4+PD1"/>
    <n v="0.58939237078083595"/>
    <s v="CD8+/CD3E+"/>
    <s v="1"/>
    <b v="0"/>
    <b v="0"/>
    <n v="7.1114282895014896E-2"/>
    <n v="81.761055068044101"/>
    <m/>
    <n v="27.302104830492901"/>
    <x v="1"/>
    <s v="4"/>
    <s v="4"/>
  </r>
  <r>
    <s v="F1_P7_M82_L001"/>
    <x v="3"/>
    <s v="Human-melanoma"/>
    <n v="3104.0483142645098"/>
    <n v="1575"/>
    <n v="1.2935219359648E-2"/>
    <n v="1.0775190958616201"/>
    <s v="P24"/>
    <x v="1"/>
    <x v="1"/>
    <s v="anti-PD1"/>
    <n v="0.70461612532599205"/>
    <s v="CD8+/CD3E+"/>
    <s v="1"/>
    <b v="0"/>
    <b v="0"/>
    <n v="0.21534977709324599"/>
    <n v="70.932733408099296"/>
    <m/>
    <n v="28.178359678471299"/>
    <x v="2"/>
    <s v="4"/>
    <s v="4"/>
  </r>
  <r>
    <s v="F1_P8_M36_L001"/>
    <x v="1"/>
    <s v="Human-melanoma"/>
    <n v="3587.16357005394"/>
    <n v="1974"/>
    <n v="1.2672836538264599E-2"/>
    <n v="0.96512756391160703"/>
    <s v="P3"/>
    <x v="0"/>
    <x v="0"/>
    <s v="anti-PD1"/>
    <n v="0.88029609958409505"/>
    <s v="CD8+/CD3E+"/>
    <s v="1"/>
    <b v="0"/>
    <b v="0"/>
    <n v="0.82417028021210503"/>
    <n v="107.26149312538099"/>
    <m/>
    <n v="30.258553150806101"/>
    <x v="2"/>
    <s v="7"/>
    <s v="7"/>
  </r>
  <r>
    <s v="F1_P8_M63-B1"/>
    <x v="1"/>
    <s v="Human-melanoma"/>
    <n v="4517.5542622459798"/>
    <n v="2384"/>
    <n v="9.5240589883961394E-3"/>
    <n v="0.71573568713239"/>
    <s v="P7"/>
    <x v="0"/>
    <x v="1"/>
    <s v="anti-CTLA4+PD1"/>
    <n v="1.0648995011061"/>
    <s v="CD8+/CD3E+"/>
    <s v="1"/>
    <b v="0"/>
    <b v="0"/>
    <n v="0.42497553989258502"/>
    <n v="63.955568500806002"/>
    <m/>
    <n v="24.101443483300599"/>
    <x v="1"/>
    <s v="3"/>
    <s v="3"/>
  </r>
  <r>
    <s v="F1_P8_M82_L001"/>
    <x v="1"/>
    <s v="Human-melanoma"/>
    <n v="3353.5770093421202"/>
    <n v="1704"/>
    <n v="1.27185184113385E-2"/>
    <n v="0.97452407677856401"/>
    <s v="P24"/>
    <x v="1"/>
    <x v="1"/>
    <s v="anti-PD1"/>
    <n v="0.76161451697417604"/>
    <s v="CD8+/CD3E+"/>
    <s v="1"/>
    <b v="0"/>
    <b v="0"/>
    <n v="0.73374929742693995"/>
    <n v="97.649233479359793"/>
    <m/>
    <n v="27.2214595182549"/>
    <x v="1"/>
    <s v="3"/>
    <s v="3"/>
  </r>
  <r>
    <s v="F1_P8_MMD2-36B_L001"/>
    <x v="1"/>
    <s v="Human-melanoma"/>
    <n v="3999.6346630449002"/>
    <n v="2158"/>
    <n v="1.25874453615238E-2"/>
    <n v="0.94273875283904296"/>
    <s v="P10"/>
    <x v="0"/>
    <x v="0"/>
    <s v="anti-PD1"/>
    <n v="0.96306088745680096"/>
    <s v="CD8+/CD3E+"/>
    <s v="1"/>
    <b v="0"/>
    <b v="0"/>
    <n v="0.58461574754341405"/>
    <n v="83.385887346403905"/>
    <m/>
    <n v="23.825279232161801"/>
    <x v="1"/>
    <s v="8"/>
    <s v="8"/>
  </r>
  <r>
    <s v="F1_P9_M36_L001"/>
    <x v="1"/>
    <s v="Human-melanoma"/>
    <n v="3534.4373415806499"/>
    <n v="1952"/>
    <n v="1.47471295329809E-2"/>
    <n v="1.07172074304669"/>
    <s v="P3"/>
    <x v="0"/>
    <x v="0"/>
    <s v="anti-PD1"/>
    <n v="0.87014570107140399"/>
    <s v="CD8+/CD3E+"/>
    <s v="1"/>
    <b v="0"/>
    <b v="0"/>
    <n v="0.43154814211420101"/>
    <n v="92.891517516023896"/>
    <m/>
    <n v="31.237482130884899"/>
    <x v="2"/>
    <s v="5"/>
    <s v="5"/>
  </r>
  <r>
    <s v="F1_P9_M60-B1_L001"/>
    <x v="3"/>
    <s v="Human-melanoma"/>
    <n v="4267.7193008378099"/>
    <n v="2361"/>
    <n v="1.2467634828008301E-2"/>
    <n v="0.88817524743512799"/>
    <s v="P7"/>
    <x v="1"/>
    <x v="1"/>
    <s v="anti-CTLA4+PD1"/>
    <n v="1.0550837311158101"/>
    <s v="CD8+/CD3E+"/>
    <s v="1"/>
    <b v="0"/>
    <b v="0"/>
    <n v="0.36326139716150102"/>
    <n v="61.570295573690402"/>
    <m/>
    <n v="26.743856426750099"/>
    <x v="2"/>
    <s v="8"/>
    <s v="8"/>
  </r>
  <r>
    <s v="F10_P1_M15"/>
    <x v="0"/>
    <s v="Human-melanoma"/>
    <n v="4827.02491075742"/>
    <n v="2478"/>
    <n v="1.03630471809921E-2"/>
    <n v="0.77962620933126103"/>
    <s v="P1"/>
    <x v="0"/>
    <x v="1"/>
    <s v="anti-PD1"/>
    <n v="1.10594726652006"/>
    <s v="CD8+/CD3E+"/>
    <s v="1"/>
    <b v="0"/>
    <b v="0"/>
    <n v="0.416844695366127"/>
    <n v="46.106822741361398"/>
    <m/>
    <n v="26.336498350772398"/>
    <x v="2"/>
    <s v="6"/>
    <s v="6"/>
  </r>
  <r>
    <s v="F10_P1_M23"/>
    <x v="3"/>
    <s v="Human-melanoma"/>
    <n v="3950.0335249547902"/>
    <n v="2057"/>
    <n v="1.2834906520679701E-2"/>
    <n v="0.91223743884075703"/>
    <s v="P3"/>
    <x v="0"/>
    <x v="0"/>
    <s v="anti-PD1"/>
    <n v="0.91978226522686801"/>
    <s v="CD8+/CD3E+"/>
    <s v="1"/>
    <b v="0"/>
    <b v="0"/>
    <n v="1.06008839569782"/>
    <n v="59.704762889051104"/>
    <m/>
    <n v="27.035676589916498"/>
    <x v="1"/>
    <s v="8"/>
    <s v="8"/>
  </r>
  <r>
    <s v="F10_P1_M34"/>
    <x v="0"/>
    <s v="Human-melanoma"/>
    <n v="4397.1138171049197"/>
    <n v="2214"/>
    <n v="9.3145368565114503E-3"/>
    <n v="0.76014704800330501"/>
    <s v="P2"/>
    <x v="1"/>
    <x v="0"/>
    <s v="anti-PD1"/>
    <n v="0.98826956947732902"/>
    <s v="CD8+/CD3E+"/>
    <s v="1"/>
    <b v="0"/>
    <b v="0"/>
    <n v="0.35557099453752999"/>
    <n v="101.05438124157899"/>
    <m/>
    <n v="17.438290368708198"/>
    <x v="0"/>
    <s v="2"/>
    <s v="2"/>
  </r>
  <r>
    <s v="F10_P1_M39_T_enriched"/>
    <x v="0"/>
    <s v="Human-melanoma"/>
    <n v="6789.9505292514305"/>
    <n v="3633"/>
    <n v="7.7742676112702198E-3"/>
    <n v="0.55314178831371297"/>
    <s v="P2"/>
    <x v="0"/>
    <x v="0"/>
    <s v="anti-PD1"/>
    <n v="1.6206059339657"/>
    <s v="CD8+/CD3E+"/>
    <s v="1"/>
    <b v="0"/>
    <b v="0"/>
    <n v="0.28909652858821"/>
    <n v="96.715677497224902"/>
    <m/>
    <n v="13.4571104894057"/>
    <x v="0"/>
    <s v="9"/>
    <s v="9"/>
  </r>
  <r>
    <s v="F10_P1_M44_L001"/>
    <x v="0"/>
    <s v="Human-melanoma"/>
    <n v="3853.1462892744398"/>
    <n v="2217"/>
    <n v="1.05622400109209E-2"/>
    <n v="0.85425149637470499"/>
    <s v="P11"/>
    <x v="0"/>
    <x v="0"/>
    <s v="anti-PD1"/>
    <n v="0.98637334118374898"/>
    <s v="CD8+/CD3E+"/>
    <s v="1"/>
    <b v="0"/>
    <b v="0"/>
    <n v="0.50997401300344003"/>
    <n v="92.092761782201194"/>
    <m/>
    <n v="24.850641862329699"/>
    <x v="1"/>
    <s v="3"/>
    <s v="3"/>
  </r>
  <r>
    <s v="F10_P1_M53_L001"/>
    <x v="1"/>
    <s v="Human-melanoma"/>
    <n v="3775.01664504875"/>
    <n v="1885"/>
    <n v="8.92776517805903E-3"/>
    <n v="0.75321377709965198"/>
    <s v="P20"/>
    <x v="1"/>
    <x v="0"/>
    <s v="anti-PD1"/>
    <n v="0.83869061996614402"/>
    <s v="CD8+/CD3E+"/>
    <s v="1"/>
    <b v="0"/>
    <b v="0"/>
    <n v="0.788749368027856"/>
    <n v="87.252050565097704"/>
    <m/>
    <n v="20.831407243487"/>
    <x v="0"/>
    <s v="6"/>
    <s v="6"/>
  </r>
  <r>
    <s v="F10_P1_M55_L001"/>
    <x v="2"/>
    <s v="Human-melanoma"/>
    <n v="6420.9960832931301"/>
    <n v="3391"/>
    <n v="7.0108388633090702E-3"/>
    <n v="0.52910692717929197"/>
    <s v="P1"/>
    <x v="0"/>
    <x v="0"/>
    <s v="anti-PD1"/>
    <n v="1.5131901782764601"/>
    <s v="CD8+/CD3E+"/>
    <s v="1"/>
    <b v="0"/>
    <b v="0"/>
    <n v="2.5078153706876799E-2"/>
    <n v="77.542399949688004"/>
    <m/>
    <n v="9.00000069374126"/>
    <x v="0"/>
    <s v="2"/>
    <s v="2"/>
  </r>
  <r>
    <s v="F10_P1_M68_L001"/>
    <x v="0"/>
    <s v="Human-melanoma"/>
    <n v="3956.7166006878701"/>
    <n v="1989"/>
    <n v="1.25329248998456E-2"/>
    <n v="0.95455705334373497"/>
    <s v="P23"/>
    <x v="0"/>
    <x v="0"/>
    <s v="anti-PD1"/>
    <n v="0.88297312776326597"/>
    <s v="CD8+/CD3E+"/>
    <s v="1"/>
    <b v="0"/>
    <b v="0"/>
    <n v="0.28949499145194801"/>
    <n v="86.802234890530698"/>
    <m/>
    <n v="24.656242042521001"/>
    <x v="1"/>
    <s v="0"/>
    <s v="0"/>
  </r>
  <r>
    <s v="F10_P1_M71_L001"/>
    <x v="0"/>
    <s v="Human-melanoma"/>
    <n v="4708.4639658984897"/>
    <n v="2457"/>
    <n v="9.5156423772712502E-3"/>
    <n v="0.73412554418466403"/>
    <s v="P12"/>
    <x v="0"/>
    <x v="0"/>
    <s v="anti-PD1"/>
    <n v="1.0923390399426101"/>
    <s v="CD8+/CD3E+"/>
    <s v="1"/>
    <b v="0"/>
    <b v="0"/>
    <n v="0.17246486411061299"/>
    <n v="101.127518239827"/>
    <m/>
    <n v="13.748667333215201"/>
    <x v="0"/>
    <s v="0"/>
    <s v="0"/>
  </r>
  <r>
    <s v="F10_P1_M81_L001"/>
    <x v="1"/>
    <s v="Human-melanoma"/>
    <n v="4835.2008192604799"/>
    <n v="2505"/>
    <n v="9.06472851125943E-3"/>
    <n v="0.70494939941686197"/>
    <s v="P28"/>
    <x v="1"/>
    <x v="1"/>
    <s v="anti-CTLA4+PD1"/>
    <n v="1.11386680821677"/>
    <s v="CD8+/CD3E+"/>
    <s v="1"/>
    <b v="0"/>
    <b v="0"/>
    <n v="0.50586134601860899"/>
    <n v="98.399471639640893"/>
    <m/>
    <n v="22.693787399047299"/>
    <x v="2"/>
    <s v="5"/>
    <s v="5"/>
  </r>
  <r>
    <s v="F10_P1_M83_L001"/>
    <x v="2"/>
    <s v="Human-melanoma"/>
    <n v="5980.2168816030298"/>
    <n v="3117"/>
    <n v="8.0990365068503399E-3"/>
    <n v="0.61626552283791303"/>
    <s v="P23"/>
    <x v="0"/>
    <x v="0"/>
    <s v="anti-PD1"/>
    <n v="1.39305853873616"/>
    <s v="CD8+/CD3E+"/>
    <s v="1"/>
    <b v="0"/>
    <b v="0"/>
    <n v="0.67347603506285003"/>
    <n v="90.891259662646902"/>
    <m/>
    <n v="8.36518298529964"/>
    <x v="0"/>
    <s v="2"/>
    <s v="2"/>
  </r>
  <r>
    <s v="F10_P1_M90-7-24-17"/>
    <x v="3"/>
    <s v="Human-melanoma"/>
    <n v="4729.8905684944402"/>
    <n v="2496"/>
    <n v="1.0487259366269701E-2"/>
    <n v="0.75211565160896199"/>
    <s v="P30"/>
    <x v="0"/>
    <x v="0"/>
    <s v="anti-PD1"/>
    <n v="1.1142014367391699"/>
    <s v="CD8+/CD3E+"/>
    <s v="1"/>
    <b v="0"/>
    <b v="0"/>
    <n v="0.14765706456534999"/>
    <n v="49.2250122615904"/>
    <m/>
    <n v="21.254191778749501"/>
    <x v="1"/>
    <s v="8"/>
    <s v="8"/>
  </r>
  <r>
    <s v="F10_P1_M90-7-31-17"/>
    <x v="2"/>
    <s v="Human-melanoma"/>
    <n v="5087.7166576032596"/>
    <n v="2649"/>
    <n v="8.0892695603976307E-3"/>
    <n v="0.59428003459568901"/>
    <s v="P30"/>
    <x v="0"/>
    <x v="0"/>
    <s v="anti-PD1"/>
    <n v="1.1772231417904899"/>
    <s v="CD8+/CD3E+"/>
    <s v="1"/>
    <b v="0"/>
    <b v="0"/>
    <n v="0.89740290586539995"/>
    <n v="72.520748120353502"/>
    <m/>
    <n v="16.610714524601299"/>
    <x v="0"/>
    <s v="2"/>
    <s v="2"/>
  </r>
  <r>
    <s v="F10_P1_M91_L001"/>
    <x v="2"/>
    <s v="Human-melanoma"/>
    <n v="5174.60589838751"/>
    <n v="2688"/>
    <n v="9.5646141871965108E-3"/>
    <n v="0.72106602047183999"/>
    <s v="P27"/>
    <x v="1"/>
    <x v="0"/>
    <s v="anti-PD1"/>
    <n v="1.1968546817710799"/>
    <s v="CD8+/CD3E+"/>
    <s v="1"/>
    <b v="0"/>
    <b v="0"/>
    <n v="0.11278742570340999"/>
    <n v="58.548604530882201"/>
    <m/>
    <n v="13.8607174832159"/>
    <x v="0"/>
    <s v="2"/>
    <s v="2"/>
  </r>
  <r>
    <s v="F10_P1_MMD1-84B_L001"/>
    <x v="2"/>
    <s v="Human-melanoma"/>
    <n v="3970.8220251912098"/>
    <n v="2020"/>
    <n v="1.2133880032039201E-2"/>
    <n v="0.933913861384425"/>
    <s v="P5"/>
    <x v="0"/>
    <x v="1"/>
    <s v="anti-PD1"/>
    <n v="0.90003918240548197"/>
    <s v="CD8+/CD3E+"/>
    <s v="1"/>
    <b v="0"/>
    <b v="0"/>
    <n v="0.29846872098098798"/>
    <n v="80.594902526042304"/>
    <m/>
    <n v="27.464573074129198"/>
    <x v="2"/>
    <s v="7"/>
    <s v="7"/>
  </r>
  <r>
    <s v="F10_P1_MMD6_L001"/>
    <x v="0"/>
    <s v="Human-melanoma"/>
    <n v="3543.7132801739199"/>
    <n v="1815"/>
    <n v="1.0938014421556201E-2"/>
    <n v="0.88540054610358798"/>
    <s v="P22"/>
    <x v="0"/>
    <x v="0"/>
    <s v="anti-PD1"/>
    <n v="0.81158570965203702"/>
    <s v="CD8+/CD3E+"/>
    <s v="1"/>
    <b v="0"/>
    <b v="0"/>
    <n v="0.81022712641892203"/>
    <n v="103.074190452536"/>
    <m/>
    <n v="26.864371748401599"/>
    <x v="1"/>
    <s v="0"/>
    <s v="0"/>
  </r>
  <r>
    <s v="F10_P1_MMD8_L001"/>
    <x v="1"/>
    <s v="Human-melanoma"/>
    <n v="5631.0679100766602"/>
    <n v="3029"/>
    <n v="9.3803534982336602E-3"/>
    <n v="0.665848149751193"/>
    <s v="P16"/>
    <x v="0"/>
    <x v="0"/>
    <s v="anti-PD1"/>
    <n v="1.35357237309338"/>
    <s v="CD8+/CD3E+"/>
    <s v="1"/>
    <b v="0"/>
    <b v="0"/>
    <n v="0.52426627186927399"/>
    <n v="72.763653294174304"/>
    <m/>
    <n v="22.6870843707873"/>
    <x v="3"/>
    <s v="8"/>
    <s v="8"/>
  </r>
  <r>
    <s v="F10_P11_MMD5_L001"/>
    <x v="1"/>
    <s v="Human-melanoma"/>
    <n v="3936.8135618088099"/>
    <n v="2023"/>
    <n v="7.3509006116353496E-3"/>
    <n v="0.58949907732195905"/>
    <s v="P8"/>
    <x v="0"/>
    <x v="1"/>
    <s v="anti-CTLA4+PD1"/>
    <n v="0.90171232501746301"/>
    <s v="CD8+/CD3E+"/>
    <s v="1"/>
    <b v="0"/>
    <b v="0"/>
    <n v="0.197366368960394"/>
    <n v="89.401837849535298"/>
    <m/>
    <n v="28.4337994129341"/>
    <x v="2"/>
    <s v="5"/>
    <s v="5"/>
  </r>
  <r>
    <s v="F10_P2_M11"/>
    <x v="1"/>
    <s v="Human-melanoma"/>
    <n v="3847.0195598265"/>
    <n v="1944"/>
    <n v="1.09025008309946E-2"/>
    <n v="0.92310927281964095"/>
    <s v="P1"/>
    <x v="1"/>
    <x v="1"/>
    <s v="anti-CTLA4"/>
    <n v="0.863341587782678"/>
    <s v="CD8+/CD3E+"/>
    <s v="1"/>
    <b v="0"/>
    <b v="0"/>
    <n v="0.17790973302687199"/>
    <n v="51.893637030723298"/>
    <m/>
    <n v="30.553666262587001"/>
    <x v="2"/>
    <s v="5"/>
    <s v="5"/>
  </r>
  <r>
    <s v="F10_P2_M24_L001"/>
    <x v="1"/>
    <s v="Human-melanoma"/>
    <n v="4287.6528002163004"/>
    <n v="2232"/>
    <n v="8.7213633602047699E-3"/>
    <n v="0.68074507769899195"/>
    <s v="P25"/>
    <x v="1"/>
    <x v="0"/>
    <s v="anti-PD1"/>
    <n v="0.99529676844765302"/>
    <s v="CD8+/CD3E+"/>
    <s v="1"/>
    <b v="0"/>
    <b v="0"/>
    <n v="0.34201237977566901"/>
    <n v="105.463900259935"/>
    <m/>
    <n v="26.4005109631279"/>
    <x v="1"/>
    <s v="2"/>
    <s v="2"/>
  </r>
  <r>
    <s v="F10_P2_M55_L001"/>
    <x v="0"/>
    <s v="Human-melanoma"/>
    <n v="5259.61995284967"/>
    <n v="2916"/>
    <n v="1.07490391001682E-2"/>
    <n v="0.735803078619643"/>
    <s v="P1"/>
    <x v="0"/>
    <x v="0"/>
    <s v="anti-PD1"/>
    <n v="1.3051627801867101"/>
    <s v="CD8+/CD3E+"/>
    <s v="1"/>
    <b v="0"/>
    <b v="0"/>
    <n v="1.5923105151305701"/>
    <n v="73.335783912285095"/>
    <m/>
    <n v="12.423290964148199"/>
    <x v="0"/>
    <s v="0"/>
    <s v="0"/>
  </r>
  <r>
    <s v="F10_P2_M83_L001"/>
    <x v="1"/>
    <s v="Human-melanoma"/>
    <n v="4122.5242638973104"/>
    <n v="2116"/>
    <n v="1.15567688646227E-2"/>
    <n v="0.89899535669781605"/>
    <s v="P23"/>
    <x v="0"/>
    <x v="0"/>
    <s v="anti-PD1"/>
    <n v="0.94409860452100602"/>
    <s v="CD8+/CD3E+"/>
    <s v="1"/>
    <b v="0"/>
    <b v="0"/>
    <n v="0.356392134859149"/>
    <n v="92.833322154553201"/>
    <m/>
    <n v="26.783539599019601"/>
    <x v="1"/>
    <s v="3"/>
    <s v="3"/>
  </r>
  <r>
    <s v="F10_P2_M90-7-24-17"/>
    <x v="0"/>
    <s v="Human-melanoma"/>
    <n v="4651.0338764381204"/>
    <n v="2409"/>
    <n v="1.1129418898996501E-2"/>
    <n v="0.81598047379951599"/>
    <s v="P30"/>
    <x v="0"/>
    <x v="0"/>
    <s v="anti-PD1"/>
    <n v="1.07649995654918"/>
    <s v="CD8+/CD3E+"/>
    <s v="1"/>
    <b v="0"/>
    <b v="0"/>
    <n v="0.349311643506444"/>
    <n v="93.378057526938406"/>
    <m/>
    <n v="17.808648639380799"/>
    <x v="0"/>
    <s v="2"/>
    <s v="2"/>
  </r>
  <r>
    <s v="F10_P2_M90-7-31-17"/>
    <x v="3"/>
    <s v="Human-melanoma"/>
    <n v="3731.5590915317798"/>
    <n v="1938"/>
    <n v="1.2855583242869799E-2"/>
    <n v="0.99547200988386797"/>
    <s v="P30"/>
    <x v="0"/>
    <x v="0"/>
    <s v="anti-PD1"/>
    <n v="0.86668787300664196"/>
    <s v="CD8+/CD3E+"/>
    <s v="1"/>
    <b v="0"/>
    <b v="0"/>
    <n v="0.50668899202745599"/>
    <n v="100.387009571052"/>
    <m/>
    <n v="25.4126513623604"/>
    <x v="1"/>
    <s v="0"/>
    <s v="0"/>
  </r>
  <r>
    <s v="F10_P3_M11"/>
    <x v="1"/>
    <s v="Human-melanoma"/>
    <n v="7411.6640702055602"/>
    <n v="3890"/>
    <n v="6.5283532656285502E-3"/>
    <n v="0.494092076459059"/>
    <s v="P1"/>
    <x v="1"/>
    <x v="1"/>
    <s v="anti-CTLA4"/>
    <n v="1.7415183733916"/>
    <s v="CD8+/CD3E+"/>
    <s v="1"/>
    <b v="0"/>
    <b v="0"/>
    <n v="0.516713502751872"/>
    <n v="48.687214158730796"/>
    <m/>
    <n v="12.0695065141865"/>
    <x v="0"/>
    <s v="1"/>
    <s v="1"/>
  </r>
  <r>
    <s v="F10_P3_M23"/>
    <x v="1"/>
    <s v="Human-melanoma"/>
    <n v="3826.7650153683699"/>
    <n v="1967"/>
    <n v="1.37501513788615E-2"/>
    <n v="1.0023198658189001"/>
    <s v="P3"/>
    <x v="0"/>
    <x v="0"/>
    <s v="anti-PD1"/>
    <n v="0.878399871290515"/>
    <s v="CD8+/CD3E+"/>
    <s v="1"/>
    <b v="0"/>
    <b v="0"/>
    <n v="0.58070834377312597"/>
    <n v="73.600725676314696"/>
    <m/>
    <n v="27.729377970978401"/>
    <x v="2"/>
    <s v="3"/>
    <s v="3"/>
  </r>
  <r>
    <s v="F10_P3_M24_L001"/>
    <x v="3"/>
    <s v="Human-melanoma"/>
    <n v="3826.5993524270798"/>
    <n v="1976"/>
    <n v="1.16826811284383E-2"/>
    <n v="0.90905662941909404"/>
    <s v="P25"/>
    <x v="1"/>
    <x v="0"/>
    <s v="anti-PD1"/>
    <n v="0.88353084196725995"/>
    <s v="CD8+/CD3E+"/>
    <s v="1"/>
    <b v="0"/>
    <b v="0"/>
    <n v="0.453434091364876"/>
    <n v="87.818302408165295"/>
    <m/>
    <n v="30.777027175523301"/>
    <x v="2"/>
    <s v="2"/>
    <s v="2"/>
  </r>
  <r>
    <s v="F10_P3_M34"/>
    <x v="2"/>
    <s v="Human-melanoma"/>
    <n v="3956.6901462959299"/>
    <n v="1894"/>
    <n v="1.10831401032877E-2"/>
    <n v="0.88157459151211903"/>
    <s v="P2"/>
    <x v="1"/>
    <x v="0"/>
    <s v="anti-PD1"/>
    <n v="0.84661016166285796"/>
    <s v="CD8+/CD3E+"/>
    <s v="1"/>
    <b v="0"/>
    <b v="0"/>
    <n v="0.195812397046943"/>
    <n v="91.387245477156398"/>
    <m/>
    <n v="21.226836156500799"/>
    <x v="0"/>
    <s v="2"/>
    <s v="2"/>
  </r>
  <r>
    <s v="F10_P3_M39"/>
    <x v="1"/>
    <s v="Human-melanoma"/>
    <n v="4121.3053942222596"/>
    <n v="2121"/>
    <n v="1.18139115978129E-2"/>
    <n v="0.89973711942517698"/>
    <s v="P2"/>
    <x v="0"/>
    <x v="0"/>
    <s v="anti-PD1"/>
    <n v="0.94186774770503001"/>
    <s v="CD8+/CD3E+"/>
    <s v="1"/>
    <b v="0"/>
    <b v="0"/>
    <n v="1.19176722716384"/>
    <n v="72.3255574379736"/>
    <m/>
    <n v="26.798894073104201"/>
    <x v="1"/>
    <s v="5"/>
    <s v="5"/>
  </r>
  <r>
    <s v="F10_P3_M44_L001"/>
    <x v="1"/>
    <s v="Human-melanoma"/>
    <n v="2621.4401035273499"/>
    <n v="1561"/>
    <n v="1.8830286363219199E-2"/>
    <n v="1.4285572483448301"/>
    <s v="P11"/>
    <x v="0"/>
    <x v="0"/>
    <s v="anti-PD1"/>
    <n v="0.69625041226608197"/>
    <s v="CD8+/CD3E+"/>
    <s v="1"/>
    <b v="0"/>
    <b v="0"/>
    <n v="0.31955382153804301"/>
    <n v="75.305832294476005"/>
    <m/>
    <n v="30.964326035973698"/>
    <x v="2"/>
    <s v="4"/>
    <s v="4"/>
  </r>
  <r>
    <s v="F10_P3_M68_L001"/>
    <x v="0"/>
    <s v="Human-melanoma"/>
    <n v="5047.5021558838698"/>
    <n v="2597"/>
    <n v="9.8931077493397794E-3"/>
    <n v="0.744542013939959"/>
    <s v="P23"/>
    <x v="0"/>
    <x v="0"/>
    <s v="anti-PD1"/>
    <n v="1.15558383067552"/>
    <s v="CD8+/CD3E+"/>
    <s v="1"/>
    <b v="0"/>
    <b v="0"/>
    <n v="0.81398850948532797"/>
    <n v="101.16673014555001"/>
    <m/>
    <n v="14.2762251345951"/>
    <x v="0"/>
    <s v="2"/>
    <s v="2"/>
  </r>
  <r>
    <s v="F10_P3_M71_L001"/>
    <x v="2"/>
    <s v="Human-melanoma"/>
    <n v="6108.4594726579198"/>
    <n v="3187"/>
    <n v="7.5168754660482201E-3"/>
    <n v="0.56594140858652697"/>
    <s v="P12"/>
    <x v="0"/>
    <x v="0"/>
    <s v="anti-PD1"/>
    <n v="1.4212788774582501"/>
    <s v="CD8+/CD3E+"/>
    <s v="1"/>
    <b v="0"/>
    <b v="0"/>
    <n v="6.3197034592567702E-2"/>
    <n v="115.025655259034"/>
    <m/>
    <n v="2.6930427498418599"/>
    <x v="0"/>
    <s v="1"/>
    <s v="1"/>
  </r>
  <r>
    <s v="F10_P3_M89_L001"/>
    <x v="1"/>
    <s v="Human-melanoma"/>
    <n v="5028.1055725747501"/>
    <n v="2667"/>
    <n v="1.0075988211651499E-2"/>
    <n v="0.744619518559964"/>
    <s v="P28"/>
    <x v="0"/>
    <x v="0"/>
    <s v="anti-CTLA4+PD1"/>
    <n v="1.18491959780561"/>
    <s v="CD8+/CD3E+"/>
    <s v="1"/>
    <b v="0"/>
    <b v="0"/>
    <n v="0.444972473802345"/>
    <n v="92.118803446651498"/>
    <m/>
    <n v="19.083823308985401"/>
    <x v="0"/>
    <s v="8"/>
    <s v="8"/>
  </r>
  <r>
    <s v="F10_P3_MMD1-84A_L001"/>
    <x v="1"/>
    <s v="Human-melanoma"/>
    <n v="4733.9723285036498"/>
    <n v="2446"/>
    <n v="1.0120821108596301E-2"/>
    <n v="0.78379412882109001"/>
    <s v="P5"/>
    <x v="0"/>
    <x v="0"/>
    <s v="anti-PD1"/>
    <n v="1.0879888691514501"/>
    <s v="CD8+/CD3E+"/>
    <s v="1"/>
    <b v="0"/>
    <b v="0"/>
    <n v="0.65823403332029096"/>
    <n v="70.964253638448497"/>
    <m/>
    <n v="24.123155533671"/>
    <x v="2"/>
    <s v="6"/>
    <s v="6"/>
  </r>
  <r>
    <s v="F10_P3_MMD1-84B_L001"/>
    <x v="0"/>
    <s v="Human-melanoma"/>
    <n v="3111.28183121754"/>
    <n v="1537"/>
    <n v="1.42564576746937E-2"/>
    <n v="1.12623380460002"/>
    <s v="P5"/>
    <x v="0"/>
    <x v="1"/>
    <s v="anti-PD1"/>
    <n v="0.68041132887265299"/>
    <s v="CD8+/CD3E+"/>
    <s v="1"/>
    <b v="0"/>
    <b v="0"/>
    <n v="0.28628428624408497"/>
    <n v="90.687852780216303"/>
    <m/>
    <n v="30.845512000049801"/>
    <x v="2"/>
    <s v="7"/>
    <s v="7"/>
  </r>
  <r>
    <s v="F10_P3_MMD7_L001"/>
    <x v="1"/>
    <s v="Human-melanoma"/>
    <n v="3431.4569139778901"/>
    <n v="1741"/>
    <n v="1.1476498893066799E-2"/>
    <n v="0.92098512845756197"/>
    <s v="P19"/>
    <x v="0"/>
    <x v="1"/>
    <s v="anti-PD1"/>
    <n v="0.77767668604920304"/>
    <s v="CD8+/CD3E+"/>
    <s v="1"/>
    <b v="0"/>
    <b v="0"/>
    <n v="0.18308000913858599"/>
    <n v="108.654541367072"/>
    <m/>
    <n v="31.097507060610099"/>
    <x v="2"/>
    <s v="5"/>
    <s v="5"/>
  </r>
  <r>
    <s v="F10_P4_M11"/>
    <x v="1"/>
    <s v="Human-melanoma"/>
    <n v="4594.3762005360704"/>
    <n v="2290"/>
    <n v="1.05772594534022E-2"/>
    <n v="0.81654327441274399"/>
    <s v="P1"/>
    <x v="1"/>
    <x v="1"/>
    <s v="anti-CTLA4"/>
    <n v="1.02273630728416"/>
    <s v="CD8+/CD3E+"/>
    <s v="1"/>
    <b v="0"/>
    <b v="0"/>
    <n v="1.11647440282467"/>
    <n v="43.7235477365696"/>
    <m/>
    <n v="23.900150261140499"/>
    <x v="1"/>
    <s v="4"/>
    <s v="4"/>
  </r>
  <r>
    <s v="F10_P4_M34"/>
    <x v="3"/>
    <s v="Human-melanoma"/>
    <n v="7095.3027001923001"/>
    <n v="3641"/>
    <n v="7.1163583208758898E-3"/>
    <n v="0.52591721585933404"/>
    <s v="P2"/>
    <x v="1"/>
    <x v="0"/>
    <s v="anti-PD1"/>
    <n v="1.6281908471400199"/>
    <s v="CD8+/CD3E+"/>
    <s v="1"/>
    <b v="0"/>
    <b v="0"/>
    <n v="2.4536777422809301E-2"/>
    <n v="73.718365451130694"/>
    <m/>
    <n v="2.6619791107072999"/>
    <x v="0"/>
    <s v="1"/>
    <s v="1"/>
  </r>
  <r>
    <s v="F10_P4_M55_L001"/>
    <x v="2"/>
    <s v="Human-melanoma"/>
    <n v="6127.5797233230696"/>
    <n v="3208"/>
    <n v="7.6088778152460399E-3"/>
    <n v="0.56967365831488803"/>
    <s v="P1"/>
    <x v="0"/>
    <x v="0"/>
    <s v="anti-PD1"/>
    <n v="1.4289753334733699"/>
    <s v="CD8+/CD3E+"/>
    <s v="1"/>
    <b v="0"/>
    <b v="0"/>
    <n v="0.353979567892584"/>
    <n v="73.607356831618404"/>
    <m/>
    <n v="2.9303663240139901"/>
    <x v="0"/>
    <s v="1"/>
    <s v="1"/>
  </r>
  <r>
    <s v="F10_P4_M66_L001"/>
    <x v="3"/>
    <s v="Human-melanoma"/>
    <n v="4297.5433345152696"/>
    <n v="2171"/>
    <n v="9.583305881155E-3"/>
    <n v="0.78030772913697799"/>
    <s v="P12"/>
    <x v="1"/>
    <x v="0"/>
    <s v="anti-PD1"/>
    <n v="0.96785722961114895"/>
    <s v="CD8+/CD3E+"/>
    <s v="1"/>
    <b v="0"/>
    <b v="0"/>
    <n v="0.56098696469195897"/>
    <n v="87.766813964930094"/>
    <m/>
    <n v="14.3198684235585"/>
    <x v="0"/>
    <s v="0"/>
    <s v="0"/>
  </r>
  <r>
    <s v="F10_P4_M74_L001"/>
    <x v="2"/>
    <s v="Human-melanoma"/>
    <n v="3713.23968800378"/>
    <n v="1882"/>
    <n v="1.0643631793070801E-2"/>
    <n v="0.85389968963465901"/>
    <s v="P13"/>
    <x v="0"/>
    <x v="0"/>
    <s v="anti-CTLA4+PD1"/>
    <n v="0.83790982008055204"/>
    <s v="CD8+/CD3E+"/>
    <s v="1"/>
    <b v="0"/>
    <b v="0"/>
    <n v="0.23324984134391799"/>
    <n v="105.86193805868"/>
    <m/>
    <n v="25.324411177933101"/>
    <x v="1"/>
    <s v="0"/>
    <s v="0"/>
  </r>
  <r>
    <s v="F10_P4_M77_L001"/>
    <x v="1"/>
    <s v="Human-melanoma"/>
    <n v="2890.7525421959799"/>
    <n v="1460"/>
    <n v="1.4182050411348001E-2"/>
    <n v="1.16801511065458"/>
    <s v="P31"/>
    <x v="1"/>
    <x v="0"/>
    <s v="anti-PD1"/>
    <n v="0.65174481878736301"/>
    <s v="CD8+/CD3E+"/>
    <s v="1"/>
    <b v="0"/>
    <b v="0"/>
    <n v="0.91028013593269397"/>
    <n v="114.111002888117"/>
    <m/>
    <n v="31.5697074659737"/>
    <x v="2"/>
    <s v="5"/>
    <s v="5"/>
  </r>
  <r>
    <s v="F10_P4_M89_L001"/>
    <x v="1"/>
    <s v="Human-melanoma"/>
    <n v="5518.0312173849097"/>
    <n v="2928"/>
    <n v="8.4339406145129692E-3"/>
    <n v="0.64888003837566499"/>
    <s v="P28"/>
    <x v="0"/>
    <x v="0"/>
    <s v="anti-CTLA4+PD1"/>
    <n v="1.30427043746032"/>
    <s v="CD8+/CD3E+"/>
    <s v="1"/>
    <b v="0"/>
    <b v="0"/>
    <n v="8.6730044799630798E-2"/>
    <n v="64.835940922421301"/>
    <m/>
    <n v="11.7834829566292"/>
    <x v="0"/>
    <s v="2"/>
    <s v="2"/>
  </r>
  <r>
    <s v="F10_P4_M91_L001"/>
    <x v="0"/>
    <s v="Human-melanoma"/>
    <n v="3880.4989542520698"/>
    <n v="1974"/>
    <n v="9.8173942597856497E-3"/>
    <n v="0.76795077879460105"/>
    <s v="P27"/>
    <x v="1"/>
    <x v="0"/>
    <s v="anti-PD1"/>
    <n v="0.88118844231048499"/>
    <s v="CD8+/CD3E+"/>
    <s v="1"/>
    <b v="0"/>
    <b v="0"/>
    <n v="0.15887990720084399"/>
    <n v="99.437792160115805"/>
    <m/>
    <n v="25.989173533915501"/>
    <x v="1"/>
    <s v="3"/>
    <s v="3"/>
  </r>
  <r>
    <s v="F10_P4_MMD1-84B_L001"/>
    <x v="3"/>
    <s v="Human-melanoma"/>
    <n v="3497.3357358936601"/>
    <n v="1735"/>
    <n v="1.3571721756766599E-2"/>
    <n v="1.06741111449585"/>
    <s v="P5"/>
    <x v="0"/>
    <x v="1"/>
    <s v="anti-PD1"/>
    <n v="0.771988001168464"/>
    <s v="CD8+/CD3E+"/>
    <s v="1"/>
    <b v="0"/>
    <b v="0"/>
    <n v="0.74692776638633096"/>
    <n v="76.344839439901094"/>
    <m/>
    <n v="26.656178389347101"/>
    <x v="1"/>
    <s v="7"/>
    <s v="7"/>
  </r>
  <r>
    <s v="F10_P4_MMD4_L001"/>
    <x v="3"/>
    <s v="Human-melanoma"/>
    <n v="2869.92226047652"/>
    <n v="1462"/>
    <n v="1.56557386704991E-2"/>
    <n v="1.21995618340651"/>
    <s v="P8"/>
    <x v="1"/>
    <x v="1"/>
    <s v="anti-CTLA4+PD1"/>
    <n v="0.65486801832972896"/>
    <s v="CD8+/CD3E+"/>
    <s v="1"/>
    <b v="0"/>
    <b v="0"/>
    <n v="0.44030941725049999"/>
    <n v="92.930574315081202"/>
    <m/>
    <n v="27.475141628343799"/>
    <x v="1"/>
    <s v="4"/>
    <s v="4"/>
  </r>
  <r>
    <s v="F10_P4_MMD8_L001"/>
    <x v="1"/>
    <s v="Human-melanoma"/>
    <n v="5270.6750632784597"/>
    <n v="2751"/>
    <n v="8.9563595941567001E-3"/>
    <n v="0.66522799137103406"/>
    <s v="P16"/>
    <x v="0"/>
    <x v="0"/>
    <s v="anti-PD1"/>
    <n v="1.22474039197078"/>
    <s v="CD8+/CD3E+"/>
    <s v="1"/>
    <b v="0"/>
    <b v="0"/>
    <n v="0.42370221728095098"/>
    <n v="62.6007661713749"/>
    <m/>
    <n v="23.090686606884901"/>
    <x v="3"/>
    <s v="9"/>
    <s v="9"/>
  </r>
  <r>
    <s v="F10_P5_M11"/>
    <x v="1"/>
    <s v="Human-melanoma"/>
    <n v="3626.4229091303901"/>
    <n v="1786"/>
    <n v="1.257293457299E-2"/>
    <n v="0.97673485054050602"/>
    <s v="P1"/>
    <x v="1"/>
    <x v="1"/>
    <s v="anti-CTLA4"/>
    <n v="0.79775439739298604"/>
    <s v="CD8+/CD3E+"/>
    <s v="1"/>
    <b v="0"/>
    <b v="0"/>
    <n v="2.7751010547568402"/>
    <n v="61.288819282022097"/>
    <m/>
    <n v="29.543940415666999"/>
    <x v="2"/>
    <s v="5"/>
    <s v="5"/>
  </r>
  <r>
    <s v="F10_P5_M44_L001"/>
    <x v="1"/>
    <s v="Human-melanoma"/>
    <n v="4243.6363874123499"/>
    <n v="2366"/>
    <n v="1.1058899865317599E-2"/>
    <n v="0.86274998925449997"/>
    <s v="P11"/>
    <x v="0"/>
    <x v="0"/>
    <s v="anti-PD1"/>
    <n v="1.0640071583797099"/>
    <s v="CD8+/CD3E+"/>
    <s v="1"/>
    <b v="0"/>
    <b v="0"/>
    <n v="0.128866439361456"/>
    <n v="77.046910214115499"/>
    <m/>
    <n v="25.993035816827799"/>
    <x v="1"/>
    <s v="2"/>
    <s v="2"/>
  </r>
  <r>
    <s v="F10_P5_M66_L001"/>
    <x v="2"/>
    <s v="Human-melanoma"/>
    <n v="5024.3879577133703"/>
    <n v="2559"/>
    <n v="9.1676427336013708E-3"/>
    <n v="0.72763977442830796"/>
    <s v="P12"/>
    <x v="1"/>
    <x v="0"/>
    <s v="anti-PD1"/>
    <n v="1.1405255471676801"/>
    <s v="CD8+/CD3E+"/>
    <s v="1"/>
    <b v="0"/>
    <b v="0"/>
    <n v="0.34775262467653101"/>
    <n v="49.876410913019399"/>
    <m/>
    <n v="8.0053479500493907"/>
    <x v="0"/>
    <s v="1"/>
    <s v="1"/>
  </r>
  <r>
    <s v="F10_P5_M68_L001"/>
    <x v="1"/>
    <s v="Human-melanoma"/>
    <n v="5158.1034152804496"/>
    <n v="2662"/>
    <n v="8.1337654515731203E-3"/>
    <n v="0.62079697572850401"/>
    <s v="P23"/>
    <x v="0"/>
    <x v="0"/>
    <s v="anti-PD1"/>
    <n v="1.1843618836016101"/>
    <s v="CD8+/CD3E+"/>
    <s v="1"/>
    <b v="0"/>
    <b v="0"/>
    <n v="0.86484243995813903"/>
    <n v="87.954993551538195"/>
    <m/>
    <n v="13.8753135758132"/>
    <x v="0"/>
    <s v="0"/>
    <s v="0"/>
  </r>
  <r>
    <s v="F10_P5_M74_L001"/>
    <x v="1"/>
    <s v="Human-melanoma"/>
    <n v="2516.2588113872798"/>
    <n v="1227"/>
    <n v="1.48462251132174E-2"/>
    <n v="1.2793478021868001"/>
    <s v="P13"/>
    <x v="0"/>
    <x v="0"/>
    <s v="anti-CTLA4+PD1"/>
    <n v="0.54767534832208598"/>
    <s v="CD8+/CD3E+"/>
    <s v="1"/>
    <b v="0"/>
    <b v="0"/>
    <n v="0.20703258206282901"/>
    <n v="95.7909162702516"/>
    <m/>
    <n v="27.3507240567378"/>
    <x v="1"/>
    <s v="7"/>
    <s v="7"/>
  </r>
  <r>
    <s v="F10_P5_M83_L001"/>
    <x v="0"/>
    <s v="Human-melanoma"/>
    <n v="5963.7100896210104"/>
    <n v="3146"/>
    <n v="8.0725155442294798E-3"/>
    <n v="0.61179728505826203"/>
    <s v="P23"/>
    <x v="0"/>
    <x v="0"/>
    <s v="anti-PD1"/>
    <n v="1.40298585156725"/>
    <s v="CD8+/CD3E+"/>
    <s v="1"/>
    <b v="0"/>
    <b v="0"/>
    <n v="0.47415897449176497"/>
    <n v="82.082179366890799"/>
    <m/>
    <n v="9.6750966453287095"/>
    <x v="0"/>
    <s v="2"/>
    <s v="2"/>
  </r>
  <r>
    <s v="F10_P6_M11"/>
    <x v="3"/>
    <s v="Human-melanoma"/>
    <n v="4693.7817456065104"/>
    <n v="2376"/>
    <n v="8.9134978880240304E-3"/>
    <n v="0.724410208545469"/>
    <s v="P1"/>
    <x v="1"/>
    <x v="1"/>
    <s v="anti-CTLA4"/>
    <n v="1.0583184734989699"/>
    <s v="CD8+/CD3E+"/>
    <s v="1"/>
    <b v="0"/>
    <b v="0"/>
    <n v="0.65961384903215603"/>
    <n v="58.153930494518796"/>
    <m/>
    <n v="24.122245561675001"/>
    <x v="2"/>
    <s v="6"/>
    <s v="6"/>
  </r>
  <r>
    <s v="F10_P6_M36_L001"/>
    <x v="1"/>
    <s v="Human-melanoma"/>
    <n v="4175.3744898015102"/>
    <n v="2183"/>
    <n v="1.06197022390246E-2"/>
    <n v="0.81590547365504595"/>
    <s v="P3"/>
    <x v="0"/>
    <x v="0"/>
    <s v="anti-PD1"/>
    <n v="0.974772885740675"/>
    <s v="CD8+/CD3E+"/>
    <s v="1"/>
    <b v="0"/>
    <b v="0"/>
    <n v="1.18430547812641"/>
    <n v="82.5821434866521"/>
    <m/>
    <n v="29.606803854544999"/>
    <x v="2"/>
    <s v="5"/>
    <s v="5"/>
  </r>
  <r>
    <s v="F10_P6_M60-B1_L001"/>
    <x v="1"/>
    <s v="Human-melanoma"/>
    <n v="3584.5547221403999"/>
    <n v="1790"/>
    <n v="1.35140941562523E-2"/>
    <n v="1.04531223042945"/>
    <s v="P7"/>
    <x v="1"/>
    <x v="1"/>
    <s v="anti-CTLA4+PD1"/>
    <n v="0.79385039796502799"/>
    <s v="CD8+/CD3E+"/>
    <s v="1"/>
    <b v="0"/>
    <b v="0"/>
    <n v="0.215749623833802"/>
    <n v="75.432861125131296"/>
    <m/>
    <n v="27.062048193861202"/>
    <x v="1"/>
    <s v="3"/>
    <s v="3"/>
  </r>
  <r>
    <s v="F10_P6_M68_L001"/>
    <x v="2"/>
    <s v="Human-melanoma"/>
    <n v="4391.3141416046701"/>
    <n v="2238"/>
    <n v="1.01692863472874E-2"/>
    <n v="0.78807080910975402"/>
    <s v="P23"/>
    <x v="0"/>
    <x v="0"/>
    <s v="anti-PD1"/>
    <n v="0.99429288288046402"/>
    <s v="CD8+/CD3E+"/>
    <s v="1"/>
    <b v="0"/>
    <b v="0"/>
    <n v="0.30012224134552601"/>
    <n v="117.83578356355601"/>
    <m/>
    <n v="14.8987780219716"/>
    <x v="0"/>
    <s v="0"/>
    <s v="0"/>
  </r>
  <r>
    <s v="F10_P6_MMD2-36B_L001"/>
    <x v="0"/>
    <s v="Human-melanoma"/>
    <n v="5037.9023766330201"/>
    <n v="2800"/>
    <n v="8.2504129281891596E-3"/>
    <n v="0.66316909989482498"/>
    <s v="P10"/>
    <x v="0"/>
    <x v="0"/>
    <s v="anti-PD1"/>
    <n v="1.25719935864323"/>
    <s v="CD8+/CD3E+"/>
    <s v="1"/>
    <b v="0"/>
    <b v="0"/>
    <n v="0.115642158915279"/>
    <n v="96.2054156193729"/>
    <m/>
    <n v="9.9873382658666294"/>
    <x v="0"/>
    <s v="0"/>
    <s v="0"/>
  </r>
  <r>
    <s v="F10_P7_M36_L001"/>
    <x v="1"/>
    <s v="Human-melanoma"/>
    <n v="2828.30582924493"/>
    <n v="1468"/>
    <n v="1.76461420117748E-2"/>
    <n v="1.34316714217244"/>
    <s v="P3"/>
    <x v="0"/>
    <x v="0"/>
    <s v="anti-PD1"/>
    <n v="0.65709887514570497"/>
    <s v="CD8+/CD3E+"/>
    <s v="1"/>
    <b v="0"/>
    <b v="0"/>
    <n v="0.39990530200430502"/>
    <n v="103.019753841482"/>
    <m/>
    <n v="31.312859984445101"/>
    <x v="2"/>
    <s v="4"/>
    <s v="4"/>
  </r>
  <r>
    <s v="F10_P7_M47_T_enriched"/>
    <x v="0"/>
    <s v="Human-melanoma"/>
    <n v="6169.7762404555597"/>
    <n v="3269"/>
    <n v="8.7433435652011695E-3"/>
    <n v="0.61932691558909403"/>
    <s v="P4"/>
    <x v="0"/>
    <x v="1"/>
    <s v="anti-CTLA4+PD1"/>
    <n v="1.4545186440162901"/>
    <s v="CD8+/CD3E+"/>
    <s v="1"/>
    <b v="0"/>
    <b v="0"/>
    <n v="7.6581429525651695E-2"/>
    <n v="97.803324105277596"/>
    <m/>
    <n v="8.4940406883303208"/>
    <x v="0"/>
    <s v="9"/>
    <s v="9"/>
  </r>
  <r>
    <s v="F10_P8_M60-B1_L001"/>
    <x v="1"/>
    <s v="Human-melanoma"/>
    <n v="3561.6032031730301"/>
    <n v="1822"/>
    <n v="1.0908186355539201E-2"/>
    <n v="0.84101888812624204"/>
    <s v="P7"/>
    <x v="1"/>
    <x v="1"/>
    <s v="anti-CTLA4+PD1"/>
    <n v="0.81281268090082304"/>
    <s v="CD8+/CD3E+"/>
    <s v="1"/>
    <b v="0"/>
    <b v="0"/>
    <n v="0.57693023230437801"/>
    <n v="89.6350255397182"/>
    <m/>
    <n v="26.813431066089901"/>
    <x v="1"/>
    <s v="6"/>
    <s v="6"/>
  </r>
  <r>
    <s v="F10_P9_MMD5_L001"/>
    <x v="1"/>
    <s v="Human-melanoma"/>
    <n v="3305.3840479025998"/>
    <n v="1676"/>
    <n v="1.37193926436641E-2"/>
    <n v="1.0662723218724399"/>
    <s v="P8"/>
    <x v="0"/>
    <x v="1"/>
    <s v="anti-CTLA4+PD1"/>
    <n v="0.74521771937675296"/>
    <s v="CD8+/CD3E+"/>
    <s v="1"/>
    <b v="0"/>
    <b v="0"/>
    <n v="0.71011573294850605"/>
    <n v="57.989503785584603"/>
    <m/>
    <n v="31.236606103031399"/>
    <x v="2"/>
    <s v="7"/>
    <s v="7"/>
  </r>
  <r>
    <s v="F11_P1_M17"/>
    <x v="1"/>
    <s v="Human-melanoma"/>
    <n v="3745.5564741589701"/>
    <n v="1839"/>
    <n v="1.34838667412173E-2"/>
    <n v="1.0145894649134599"/>
    <s v="P3"/>
    <x v="1"/>
    <x v="0"/>
    <s v="anti-PD1"/>
    <n v="0.81995142271194599"/>
    <s v="CD8+/CD3E+"/>
    <s v="1"/>
    <b v="0"/>
    <b v="0"/>
    <n v="0.67016135107064001"/>
    <n v="95.491353550426496"/>
    <m/>
    <n v="27.163108724282498"/>
    <x v="1"/>
    <s v="4"/>
    <s v="4"/>
  </r>
  <r>
    <s v="F11_P1_M23"/>
    <x v="1"/>
    <s v="Human-melanoma"/>
    <n v="3492.7421476263098"/>
    <n v="1846"/>
    <n v="1.36037131541876E-2"/>
    <n v="1.00147053470879"/>
    <s v="P3"/>
    <x v="0"/>
    <x v="0"/>
    <s v="anti-PD1"/>
    <n v="0.82586319327428204"/>
    <s v="CD8+/CD3E+"/>
    <s v="1"/>
    <b v="0"/>
    <b v="0"/>
    <n v="0.33384410475842602"/>
    <n v="92.1797199592542"/>
    <m/>
    <n v="27.198277895124399"/>
    <x v="1"/>
    <s v="4"/>
    <s v="4"/>
  </r>
  <r>
    <s v="F11_P1_M39"/>
    <x v="2"/>
    <s v="Human-melanoma"/>
    <n v="2779.32882605123"/>
    <n v="1437"/>
    <n v="2.0646998006526002E-2"/>
    <n v="1.4144544067745399"/>
    <s v="P2"/>
    <x v="0"/>
    <x v="0"/>
    <s v="anti-PD1"/>
    <n v="0.64204059163786698"/>
    <s v="CD8+/CD3E+"/>
    <s v="1"/>
    <b v="0"/>
    <b v="0"/>
    <n v="0.110653969307282"/>
    <n v="73.625054941098597"/>
    <m/>
    <n v="27.040917764486199"/>
    <x v="1"/>
    <s v="4"/>
    <s v="4"/>
  </r>
  <r>
    <s v="F11_P1_M50_L001"/>
    <x v="0"/>
    <s v="Human-melanoma"/>
    <n v="6394.43962519862"/>
    <n v="3295"/>
    <n v="7.7940836011656297E-3"/>
    <n v="0.58177178371433502"/>
    <s v="P29"/>
    <x v="1"/>
    <x v="1"/>
    <s v="anti-PD1"/>
    <n v="1.47370401263369"/>
    <s v="CD8+/CD3E+"/>
    <s v="1"/>
    <b v="0"/>
    <b v="0"/>
    <n v="0.80524099438344499"/>
    <n v="87.595018126237306"/>
    <m/>
    <n v="2.84204591569214"/>
    <x v="0"/>
    <s v="1"/>
    <s v="1"/>
  </r>
  <r>
    <s v="F11_P1_M66_L001"/>
    <x v="1"/>
    <s v="Human-melanoma"/>
    <n v="4554.47856256041"/>
    <n v="2326"/>
    <n v="8.4087817753712001E-3"/>
    <n v="0.679166519596343"/>
    <s v="P12"/>
    <x v="1"/>
    <x v="0"/>
    <s v="anti-PD1"/>
    <n v="1.0381292193143901"/>
    <s v="CD8+/CD3E+"/>
    <s v="1"/>
    <b v="0"/>
    <b v="0"/>
    <n v="6.1165038762609897E-2"/>
    <n v="88.028741840479896"/>
    <m/>
    <n v="17.484768251896899"/>
    <x v="0"/>
    <s v="3"/>
    <s v="3"/>
  </r>
  <r>
    <s v="F11_P1_M67_L001"/>
    <x v="0"/>
    <s v="Human-melanoma"/>
    <n v="5358.6161020391201"/>
    <n v="2830"/>
    <n v="8.6990049958252606E-3"/>
    <n v="0.67101829802174495"/>
    <s v="P6"/>
    <x v="0"/>
    <x v="0"/>
    <s v="anti-PD1"/>
    <n v="1.2561954730760401"/>
    <s v="CD8+/CD3E+"/>
    <s v="1"/>
    <b v="0"/>
    <b v="0"/>
    <n v="0.283786250261577"/>
    <n v="78.021692485784897"/>
    <m/>
    <n v="16.536464486239399"/>
    <x v="0"/>
    <s v="9"/>
    <s v="9"/>
  </r>
  <r>
    <s v="F11_P1_M68_L001"/>
    <x v="0"/>
    <s v="Human-melanoma"/>
    <n v="5268.4713849279997"/>
    <n v="2730"/>
    <n v="6.2641936755315399E-3"/>
    <n v="0.52063390584509195"/>
    <s v="P23"/>
    <x v="0"/>
    <x v="0"/>
    <s v="anti-PD1"/>
    <n v="1.2140322792540901"/>
    <s v="CD8+/CD3E+"/>
    <s v="1"/>
    <b v="0"/>
    <b v="0"/>
    <n v="0.28026792126521799"/>
    <n v="97.719450647424793"/>
    <m/>
    <n v="13.326436943231499"/>
    <x v="0"/>
    <s v="0"/>
    <s v="0"/>
  </r>
  <r>
    <s v="F11_P1_M79_L001"/>
    <x v="2"/>
    <s v="Human-melanoma"/>
    <n v="4896.6596270809996"/>
    <n v="2538"/>
    <n v="9.3079119054589408E-3"/>
    <n v="0.707460834872223"/>
    <s v="P20"/>
    <x v="0"/>
    <x v="0"/>
    <s v="anti-PD1"/>
    <n v="1.12925972024701"/>
    <s v="CD8+/CD3E+"/>
    <s v="1"/>
    <b v="0"/>
    <b v="0"/>
    <n v="0.20729209967950801"/>
    <n v="100.16099100715"/>
    <m/>
    <n v="15.753438889970299"/>
    <x v="0"/>
    <s v="2"/>
    <s v="2"/>
  </r>
  <r>
    <s v="F11_P1_M83_L001"/>
    <x v="2"/>
    <s v="Human-melanoma"/>
    <n v="5798.4203395157501"/>
    <n v="3027"/>
    <n v="7.8514520688769008E-3"/>
    <n v="0.59509287061817095"/>
    <s v="P23"/>
    <x v="0"/>
    <x v="0"/>
    <s v="anti-PD1"/>
    <n v="1.34721443116785"/>
    <s v="CD8+/CD3E+"/>
    <s v="1"/>
    <b v="0"/>
    <b v="0"/>
    <n v="3.7393594457821901"/>
    <n v="82.651144235387406"/>
    <m/>
    <n v="9.6697563219500697"/>
    <x v="0"/>
    <s v="2"/>
    <s v="2"/>
  </r>
  <r>
    <s v="F11_P1_M89_L001"/>
    <x v="0"/>
    <s v="Human-melanoma"/>
    <n v="5173.0952691868497"/>
    <n v="2760"/>
    <n v="9.3165597811138492E-3"/>
    <n v="0.68057480351810495"/>
    <s v="P28"/>
    <x v="0"/>
    <x v="0"/>
    <s v="anti-CTLA4+PD1"/>
    <n v="1.2325483908266901"/>
    <s v="CD8+/CD3E+"/>
    <s v="1"/>
    <b v="0"/>
    <b v="0"/>
    <n v="3.4677976309677498E-2"/>
    <n v="85.029834358202805"/>
    <m/>
    <n v="17.8006034869634"/>
    <x v="0"/>
    <s v="3"/>
    <s v="3"/>
  </r>
  <r>
    <s v="F11_P1_M90-7-24-17"/>
    <x v="1"/>
    <s v="Human-melanoma"/>
    <n v="3622.8245398038898"/>
    <n v="1881"/>
    <n v="1.23086455926643E-2"/>
    <n v="0.91247708754735601"/>
    <s v="P30"/>
    <x v="0"/>
    <x v="0"/>
    <s v="anti-PD1"/>
    <n v="0.84170227666771102"/>
    <s v="CD8+/CD3E+"/>
    <s v="1"/>
    <b v="0"/>
    <b v="0"/>
    <n v="0.41317283461499899"/>
    <n v="101.70336329097201"/>
    <m/>
    <n v="26.962078706758401"/>
    <x v="1"/>
    <s v="0"/>
    <s v="0"/>
  </r>
  <r>
    <s v="F11_P1_M90-7-31-17"/>
    <x v="3"/>
    <s v="Human-melanoma"/>
    <n v="5250.5160744775203"/>
    <n v="2803"/>
    <n v="9.9732679985609606E-3"/>
    <n v="0.72279331883225195"/>
    <s v="P30"/>
    <x v="0"/>
    <x v="0"/>
    <s v="anti-PD1"/>
    <n v="1.2425872464985801"/>
    <s v="CD8+/CD3E+"/>
    <s v="1"/>
    <b v="0"/>
    <b v="0"/>
    <n v="0.15592963807815899"/>
    <n v="99.894449441737905"/>
    <m/>
    <n v="14.624089079599999"/>
    <x v="0"/>
    <s v="9"/>
    <s v="9"/>
  </r>
  <r>
    <s v="F11_P1_M91_L001"/>
    <x v="2"/>
    <s v="Human-melanoma"/>
    <n v="5462.7551910287402"/>
    <n v="2898"/>
    <n v="7.8372082937383097E-3"/>
    <n v="0.60999366744248396"/>
    <s v="P27"/>
    <x v="1"/>
    <x v="0"/>
    <s v="anti-PD1"/>
    <n v="1.28820826838529"/>
    <s v="CD8+/CD3E+"/>
    <s v="1"/>
    <b v="0"/>
    <b v="0"/>
    <n v="0.334327388257946"/>
    <n v="71.636068588686797"/>
    <m/>
    <n v="10.7518014149581"/>
    <x v="0"/>
    <s v="0"/>
    <s v="0"/>
  </r>
  <r>
    <s v="F11_P1_MMD9_L001"/>
    <x v="0"/>
    <s v="Human-melanoma"/>
    <n v="3144.8384361335202"/>
    <n v="1554"/>
    <n v="1.4826227318267901E-2"/>
    <n v="1.13014832398368"/>
    <s v="P17"/>
    <x v="0"/>
    <x v="1"/>
    <s v="anti-PD1"/>
    <n v="0.69368492692771"/>
    <s v="CD8+/CD3E+"/>
    <s v="1"/>
    <b v="0"/>
    <b v="0"/>
    <n v="0.53164265044445702"/>
    <n v="91.747116352977997"/>
    <m/>
    <n v="31.029701339407399"/>
    <x v="2"/>
    <s v="7"/>
    <s v="7"/>
  </r>
  <r>
    <s v="F11_P10_MMD5_L001"/>
    <x v="1"/>
    <s v="Human-melanoma"/>
    <n v="3867.9861641924099"/>
    <n v="1949"/>
    <n v="1.15743282749287E-2"/>
    <n v="0.89948226084524996"/>
    <s v="P8"/>
    <x v="0"/>
    <x v="1"/>
    <s v="anti-CTLA4+PD1"/>
    <n v="0.86780330141463002"/>
    <s v="CD8+/CD3E+"/>
    <s v="1"/>
    <b v="0"/>
    <b v="0"/>
    <n v="0.76751713827366097"/>
    <n v="70.570158349122906"/>
    <m/>
    <n v="28.4074630469208"/>
    <x v="2"/>
    <s v="7"/>
    <s v="7"/>
  </r>
  <r>
    <s v="F11_P2_M13_L001"/>
    <x v="1"/>
    <s v="Human-melanoma"/>
    <n v="2844.9445117983"/>
    <n v="1517"/>
    <n v="1.0722358358506601E-2"/>
    <n v="0.85743269795040999"/>
    <s v="P15"/>
    <x v="0"/>
    <x v="0"/>
    <s v="anti-PD1"/>
    <n v="0.67539190103670699"/>
    <s v="CD8+/CD3E+"/>
    <s v="1"/>
    <b v="0"/>
    <b v="0"/>
    <n v="1.2748023857209001"/>
    <n v="68.160824785364397"/>
    <m/>
    <n v="31.248455842418601"/>
    <x v="2"/>
    <s v="5"/>
    <s v="5"/>
  </r>
  <r>
    <s v="F11_P2_M15"/>
    <x v="2"/>
    <s v="Human-melanoma"/>
    <n v="6394.2412741643102"/>
    <n v="3192"/>
    <n v="7.9600428401727305E-3"/>
    <n v="0.59140268827637599"/>
    <s v="P1"/>
    <x v="0"/>
    <x v="1"/>
    <s v="anti-PD1"/>
    <n v="1.4262983052942"/>
    <s v="CD8+/CD3E+"/>
    <s v="1"/>
    <b v="0"/>
    <b v="0"/>
    <n v="0.32818746409184701"/>
    <n v="51.923155596873599"/>
    <m/>
    <n v="12.1184646571441"/>
    <x v="0"/>
    <s v="1"/>
    <s v="1"/>
  </r>
  <r>
    <s v="F11_P2_M34"/>
    <x v="0"/>
    <s v="Human-melanoma"/>
    <n v="3564.1980527914602"/>
    <n v="1758"/>
    <n v="1.13872106708513E-2"/>
    <n v="0.903790778437909"/>
    <s v="P2"/>
    <x v="1"/>
    <x v="0"/>
    <s v="anti-PD1"/>
    <n v="0.78213839968115495"/>
    <s v="CD8+/CD3E+"/>
    <s v="1"/>
    <b v="0"/>
    <b v="0"/>
    <n v="0.22945688669721401"/>
    <n v="105.20719715122399"/>
    <m/>
    <n v="26.9117475684974"/>
    <x v="1"/>
    <s v="0"/>
    <s v="0"/>
  </r>
  <r>
    <s v="F11_P2_M53_L001"/>
    <x v="1"/>
    <s v="Human-melanoma"/>
    <n v="4317.4141921862802"/>
    <n v="2241"/>
    <n v="1.1162356047645801E-2"/>
    <n v="0.85577892604595296"/>
    <s v="P20"/>
    <x v="1"/>
    <x v="0"/>
    <s v="anti-PD1"/>
    <n v="0.99719299674123296"/>
    <s v="CD8+/CD3E+"/>
    <s v="1"/>
    <b v="0"/>
    <b v="0"/>
    <n v="0.653783297136729"/>
    <n v="70.632033396391506"/>
    <m/>
    <n v="25.268410771666701"/>
    <x v="1"/>
    <s v="8"/>
    <s v="8"/>
  </r>
  <r>
    <s v="F11_P2_M55_L001"/>
    <x v="2"/>
    <s v="Human-melanoma"/>
    <n v="5425.6657826684104"/>
    <n v="3083"/>
    <n v="9.4270717451522008E-3"/>
    <n v="0.65401913773418097"/>
    <s v="P1"/>
    <x v="0"/>
    <x v="0"/>
    <s v="anti-PD1"/>
    <n v="1.3751001413675501"/>
    <s v="CD8+/CD3E+"/>
    <s v="1"/>
    <b v="0"/>
    <b v="0"/>
    <n v="2.3034354510819299"/>
    <n v="82.945006627751397"/>
    <m/>
    <n v="10.018540841897201"/>
    <x v="0"/>
    <s v="1"/>
    <s v="1"/>
  </r>
  <r>
    <s v="F11_P2_M66_L001"/>
    <x v="0"/>
    <s v="Human-melanoma"/>
    <n v="4142.8602224912502"/>
    <n v="2134"/>
    <n v="9.5505512396366204E-3"/>
    <n v="0.76170827140841002"/>
    <s v="P12"/>
    <x v="1"/>
    <x v="0"/>
    <s v="anti-PD1"/>
    <n v="0.952687403262513"/>
    <s v="CD8+/CD3E+"/>
    <s v="1"/>
    <b v="0"/>
    <b v="0"/>
    <n v="0.68189261467770901"/>
    <n v="95.176308778267995"/>
    <m/>
    <n v="17.141363511694198"/>
    <x v="0"/>
    <s v="0"/>
    <s v="0"/>
  </r>
  <r>
    <s v="F11_P2_M79_L001"/>
    <x v="3"/>
    <s v="Human-melanoma"/>
    <n v="5828.1852674015699"/>
    <n v="3074"/>
    <n v="8.6344995929125198E-3"/>
    <n v="0.63925062652182896"/>
    <s v="P20"/>
    <x v="0"/>
    <x v="0"/>
    <s v="anti-PD1"/>
    <n v="1.3722000275067801"/>
    <s v="CD8+/CD3E+"/>
    <s v="1"/>
    <b v="0"/>
    <b v="0"/>
    <n v="1.00611166426098"/>
    <n v="65.490368487229901"/>
    <m/>
    <n v="15.409482687868399"/>
    <x v="0"/>
    <s v="2"/>
    <s v="2"/>
  </r>
  <r>
    <s v="F11_P2_M81_L001"/>
    <x v="3"/>
    <s v="Human-melanoma"/>
    <n v="4477.3269002151101"/>
    <n v="2332"/>
    <n v="1.0686321416953699E-2"/>
    <n v="0.82452557544899796"/>
    <s v="P28"/>
    <x v="1"/>
    <x v="1"/>
    <s v="anti-CTLA4+PD1"/>
    <n v="1.04326018999114"/>
    <s v="CD8+/CD3E+"/>
    <s v="1"/>
    <b v="0"/>
    <b v="0"/>
    <n v="0.48468613212996903"/>
    <n v="108.262005463314"/>
    <m/>
    <n v="27.2000316553018"/>
    <x v="2"/>
    <s v="3"/>
    <s v="3"/>
  </r>
  <r>
    <s v="F11_P2_MMD1-84A_L001"/>
    <x v="3"/>
    <s v="Human-melanoma"/>
    <n v="7073.4300238033802"/>
    <n v="3779"/>
    <n v="7.1991265481829497E-3"/>
    <n v="0.52561195131623495"/>
    <s v="P5"/>
    <x v="0"/>
    <x v="0"/>
    <s v="anti-PD1"/>
    <n v="1.6864162100369899"/>
    <s v="CD8+/CD3E+"/>
    <s v="1"/>
    <b v="0"/>
    <b v="0"/>
    <n v="7.3944195791329895E-2"/>
    <n v="100.493216461126"/>
    <m/>
    <n v="2.2162487219238298"/>
    <x v="0"/>
    <s v="1"/>
    <s v="1"/>
  </r>
  <r>
    <s v="F11_P2_MMD1-84B_L001"/>
    <x v="0"/>
    <s v="Human-melanoma"/>
    <n v="4258.4693231011997"/>
    <n v="2175"/>
    <n v="1.04893588179477E-2"/>
    <n v="0.81161771389091697"/>
    <s v="P5"/>
    <x v="0"/>
    <x v="1"/>
    <s v="anti-PD1"/>
    <n v="0.96796877245194801"/>
    <s v="CD8+/CD3E+"/>
    <s v="1"/>
    <b v="0"/>
    <b v="0"/>
    <n v="0.12925701277222301"/>
    <n v="67.717926835797002"/>
    <m/>
    <n v="24.175279139287099"/>
    <x v="2"/>
    <s v="7"/>
    <s v="7"/>
  </r>
  <r>
    <s v="F11_P2_MMD8_L001"/>
    <x v="1"/>
    <s v="Human-melanoma"/>
    <n v="4288.37486360615"/>
    <n v="2317"/>
    <n v="1.24986514149038E-2"/>
    <n v="0.88557762943829998"/>
    <s v="P16"/>
    <x v="0"/>
    <x v="0"/>
    <s v="anti-PD1"/>
    <n v="1.0357868196576201"/>
    <s v="CD8+/CD3E+"/>
    <s v="1"/>
    <b v="0"/>
    <b v="0"/>
    <n v="0.233545134245674"/>
    <n v="67.462135010646904"/>
    <m/>
    <n v="25.2039166656132"/>
    <x v="2"/>
    <s v="7"/>
    <s v="7"/>
  </r>
  <r>
    <s v="F11_P3_M34"/>
    <x v="2"/>
    <s v="Human-melanoma"/>
    <n v="3819.70670907369"/>
    <n v="1813"/>
    <n v="1.19063021076894E-2"/>
    <n v="0.96365230210966302"/>
    <s v="P2"/>
    <x v="1"/>
    <x v="0"/>
    <s v="anti-PD1"/>
    <n v="0.81270113806002497"/>
    <s v="CD8+/CD3E+"/>
    <s v="1"/>
    <b v="0"/>
    <b v="0"/>
    <n v="2.6896358397486199E-2"/>
    <n v="87.502097926904497"/>
    <m/>
    <n v="20.485462616270201"/>
    <x v="0"/>
    <s v="6"/>
    <s v="6"/>
  </r>
  <r>
    <s v="F11_P3_M39"/>
    <x v="1"/>
    <s v="Human-melanoma"/>
    <n v="2914.3403838555"/>
    <n v="1522"/>
    <n v="1.6853018018375701E-2"/>
    <n v="1.2310967744755399"/>
    <s v="P2"/>
    <x v="0"/>
    <x v="0"/>
    <s v="anti-PD1"/>
    <n v="0.68688081363898301"/>
    <s v="CD8+/CD3E+"/>
    <s v="1"/>
    <b v="0"/>
    <b v="0"/>
    <n v="0.48511522662638401"/>
    <n v="87.773244164465297"/>
    <m/>
    <n v="29.8104350286631"/>
    <x v="2"/>
    <s v="4"/>
    <s v="4"/>
  </r>
  <r>
    <s v="F11_P3_M43_L001"/>
    <x v="1"/>
    <s v="Human-melanoma"/>
    <n v="3249.7853623544202"/>
    <n v="1631"/>
    <n v="1.1506357279632401E-2"/>
    <n v="0.91682421986782203"/>
    <s v="P14"/>
    <x v="0"/>
    <x v="0"/>
    <s v="anti-PD1"/>
    <n v="0.72458229382897599"/>
    <s v="CD8+/CD3E+"/>
    <s v="1"/>
    <b v="0"/>
    <b v="0"/>
    <n v="0.51321349603840405"/>
    <n v="94.148975675432496"/>
    <m/>
    <n v="27.048087252177499"/>
    <x v="1"/>
    <s v="3"/>
    <s v="3"/>
  </r>
  <r>
    <s v="F11_P3_M53_L001"/>
    <x v="3"/>
    <s v="Human-melanoma"/>
    <n v="4168.3497624205702"/>
    <n v="2152"/>
    <n v="1.18612864783428E-2"/>
    <n v="0.89709082469171597"/>
    <s v="P20"/>
    <x v="1"/>
    <x v="0"/>
    <s v="anti-PD1"/>
    <n v="0.95636831700887304"/>
    <s v="CD8+/CD3E+"/>
    <s v="1"/>
    <b v="0"/>
    <b v="0"/>
    <n v="1.33889187240591"/>
    <n v="97.3351005713685"/>
    <m/>
    <n v="23.786414579215101"/>
    <x v="1"/>
    <s v="0"/>
    <s v="0"/>
  </r>
  <r>
    <s v="F11_P3_M77_L001"/>
    <x v="3"/>
    <s v="Human-melanoma"/>
    <n v="5591.8245061197204"/>
    <n v="2919"/>
    <n v="8.4362891947049202E-3"/>
    <n v="0.65461739077621695"/>
    <s v="P31"/>
    <x v="1"/>
    <x v="0"/>
    <s v="anti-PD1"/>
    <n v="1.2955700958780101"/>
    <s v="CD8+/CD3E+"/>
    <s v="1"/>
    <b v="0"/>
    <b v="0"/>
    <n v="0.40136807529939"/>
    <n v="52.665888870950397"/>
    <m/>
    <n v="5.7773419957296603"/>
    <x v="0"/>
    <s v="1"/>
    <s v="1"/>
  </r>
  <r>
    <s v="F11_P3_MMD1-84A_L001"/>
    <x v="0"/>
    <s v="Human-melanoma"/>
    <n v="4420.8030460882201"/>
    <n v="2278"/>
    <n v="8.1479127073411806E-3"/>
    <n v="0.64986697477295197"/>
    <s v="P5"/>
    <x v="0"/>
    <x v="0"/>
    <s v="anti-PD1"/>
    <n v="1.0128089944530601"/>
    <s v="CD8+/CD3E+"/>
    <s v="1"/>
    <b v="0"/>
    <b v="0"/>
    <n v="0.28258631904383003"/>
    <n v="68.602973282943296"/>
    <m/>
    <n v="30.284683919138299"/>
    <x v="2"/>
    <s v="2"/>
    <s v="2"/>
  </r>
  <r>
    <s v="F11_P3_MMD9_L001"/>
    <x v="0"/>
    <s v="Human-melanoma"/>
    <n v="2480.2596651181302"/>
    <n v="1206"/>
    <n v="1.7526357631145999E-2"/>
    <n v="1.4074915115723701"/>
    <s v="P17"/>
    <x v="0"/>
    <x v="1"/>
    <s v="anti-PD1"/>
    <n v="0.53986734946617099"/>
    <s v="CD8+/CD3E+"/>
    <s v="1"/>
    <b v="0"/>
    <b v="0"/>
    <n v="0.89439480023329698"/>
    <n v="78.2914063159986"/>
    <m/>
    <n v="31.283996263370401"/>
    <x v="2"/>
    <s v="7"/>
    <s v="7"/>
  </r>
  <r>
    <s v="F11_P4_M39"/>
    <x v="2"/>
    <s v="Human-melanoma"/>
    <n v="5064.7366569452397"/>
    <n v="2627"/>
    <n v="9.3352345038066799E-3"/>
    <n v="0.72229819264987705"/>
    <s v="P2"/>
    <x v="0"/>
    <x v="0"/>
    <s v="anti-PD1"/>
    <n v="1.16974977145697"/>
    <s v="CD8+/CD3E+"/>
    <s v="1"/>
    <b v="0"/>
    <b v="0"/>
    <n v="8.6405261957389096E-2"/>
    <n v="106.658916739367"/>
    <m/>
    <n v="16.3734788731979"/>
    <x v="0"/>
    <s v="6"/>
    <s v="6"/>
  </r>
  <r>
    <s v="F11_P4_M50_L001"/>
    <x v="1"/>
    <s v="Human-melanoma"/>
    <n v="4464.8247225437999"/>
    <n v="2329"/>
    <n v="1.1440614279574201E-2"/>
    <n v="0.84478816277853597"/>
    <s v="P29"/>
    <x v="1"/>
    <x v="1"/>
    <s v="anti-PD1"/>
    <n v="1.0389100191999801"/>
    <s v="CD8+/CD3E+"/>
    <s v="1"/>
    <b v="0"/>
    <b v="0"/>
    <n v="0.184177643787028"/>
    <n v="103.297978970578"/>
    <m/>
    <n v="26.7145124872333"/>
    <x v="2"/>
    <s v="3"/>
    <s v="3"/>
  </r>
  <r>
    <s v="F11_P4_M53_L001"/>
    <x v="2"/>
    <s v="Human-melanoma"/>
    <n v="5928.5608346583904"/>
    <n v="3090"/>
    <n v="8.1875402984416205E-3"/>
    <n v="0.59776971265241596"/>
    <s v="P20"/>
    <x v="1"/>
    <x v="0"/>
    <s v="anti-PD1"/>
    <n v="1.3758809412531401"/>
    <s v="CD8+/CD3E+"/>
    <s v="1"/>
    <b v="0"/>
    <b v="0"/>
    <n v="0.52044568178921902"/>
    <n v="85.058856659380893"/>
    <m/>
    <n v="2.94533364855317"/>
    <x v="0"/>
    <s v="1"/>
    <s v="1"/>
  </r>
  <r>
    <s v="F11_P4_M66_L001"/>
    <x v="1"/>
    <s v="Human-melanoma"/>
    <n v="3395.28929109623"/>
    <n v="1672"/>
    <n v="1.06888728808863E-2"/>
    <n v="0.90200089603699596"/>
    <s v="P12"/>
    <x v="1"/>
    <x v="0"/>
    <s v="anti-PD1"/>
    <n v="0.741871434152789"/>
    <s v="CD8+/CD3E+"/>
    <s v="1"/>
    <b v="0"/>
    <b v="0"/>
    <n v="0.94257118336774703"/>
    <n v="73.934823001779193"/>
    <m/>
    <n v="27.0362395346834"/>
    <x v="1"/>
    <s v="5"/>
    <s v="5"/>
  </r>
  <r>
    <s v="F11_P4_M74_L001"/>
    <x v="1"/>
    <s v="Human-melanoma"/>
    <n v="3333.3503103418998"/>
    <n v="1715"/>
    <n v="1.25672411084646E-2"/>
    <n v="1.0478722928941"/>
    <s v="P13"/>
    <x v="0"/>
    <x v="0"/>
    <s v="anti-CTLA4+PD1"/>
    <n v="0.77232262969086096"/>
    <s v="CD8+/CD3E+"/>
    <s v="1"/>
    <b v="0"/>
    <b v="0"/>
    <n v="0.35543179907948302"/>
    <n v="97.549092477536803"/>
    <m/>
    <n v="27.076558302413801"/>
    <x v="1"/>
    <s v="2"/>
    <s v="2"/>
  </r>
  <r>
    <s v="F11_P4_M76_L001"/>
    <x v="2"/>
    <s v="Human-melanoma"/>
    <n v="3773.8304101396702"/>
    <n v="1941"/>
    <n v="1.33245751107654E-2"/>
    <n v="1.0052418610919001"/>
    <s v="P33"/>
    <x v="1"/>
    <x v="1"/>
    <s v="anti-PD1"/>
    <n v="0.86657633016584301"/>
    <s v="CD8+/CD3E+"/>
    <s v="1"/>
    <b v="0"/>
    <b v="0"/>
    <n v="0.31716299334901998"/>
    <n v="96.577203422558696"/>
    <m/>
    <n v="25.366174748968"/>
    <x v="1"/>
    <s v="4"/>
    <s v="4"/>
  </r>
  <r>
    <s v="F11_P4_M77_L001"/>
    <x v="2"/>
    <s v="Human-melanoma"/>
    <n v="3167.5140668846502"/>
    <n v="1601"/>
    <n v="1.13919412953918E-2"/>
    <n v="0.926924782114387"/>
    <s v="P31"/>
    <x v="1"/>
    <x v="0"/>
    <s v="anti-PD1"/>
    <n v="0.71643966645066404"/>
    <s v="CD8+/CD3E+"/>
    <s v="1"/>
    <b v="0"/>
    <b v="0"/>
    <n v="0.44314268109029997"/>
    <n v="105.07119461144001"/>
    <m/>
    <n v="28.1794394468475"/>
    <x v="2"/>
    <s v="7"/>
    <s v="7"/>
  </r>
  <r>
    <s v="F11_P4_M91_L001"/>
    <x v="3"/>
    <s v="Human-melanoma"/>
    <n v="4103.1475916274403"/>
    <n v="2073"/>
    <n v="1.02968472396183E-2"/>
    <n v="0.83092186817945402"/>
    <s v="P27"/>
    <x v="1"/>
    <x v="0"/>
    <s v="anti-PD1"/>
    <n v="0.92312855045083198"/>
    <s v="CD8+/CD3E+"/>
    <s v="1"/>
    <b v="0"/>
    <b v="0"/>
    <n v="0.65994564887497997"/>
    <n v="99.452800152239405"/>
    <m/>
    <n v="24.996297120575001"/>
    <x v="1"/>
    <s v="0"/>
    <s v="0"/>
  </r>
  <r>
    <s v="F11_P4_MMD6_L001"/>
    <x v="0"/>
    <s v="Human-melanoma"/>
    <n v="4168.8898068941999"/>
    <n v="2181"/>
    <n v="8.5115105115441108E-3"/>
    <n v="0.68590317382091304"/>
    <s v="P22"/>
    <x v="0"/>
    <x v="0"/>
    <s v="anti-PD1"/>
    <n v="0.97700374255665001"/>
    <s v="CD8+/CD3E+"/>
    <s v="1"/>
    <b v="0"/>
    <b v="0"/>
    <n v="0.21564215600908901"/>
    <n v="83.471817668425899"/>
    <m/>
    <n v="25.0265549007215"/>
    <x v="1"/>
    <s v="0"/>
    <s v="0"/>
  </r>
  <r>
    <s v="F11_P4_MMD7_L001"/>
    <x v="1"/>
    <s v="Human-melanoma"/>
    <n v="2995.9946302623398"/>
    <n v="1555"/>
    <n v="1.31166352714758E-2"/>
    <n v="1.0052455665037401"/>
    <s v="P19"/>
    <x v="0"/>
    <x v="1"/>
    <s v="anti-PD1"/>
    <n v="0.69491189817649601"/>
    <s v="CD8+/CD3E+"/>
    <s v="1"/>
    <b v="0"/>
    <b v="0"/>
    <n v="0.47536137887941499"/>
    <n v="100.030738799337"/>
    <m/>
    <n v="31.302890683093299"/>
    <x v="2"/>
    <s v="7"/>
    <s v="7"/>
  </r>
  <r>
    <s v="F11_P5_M15"/>
    <x v="0"/>
    <s v="Human-melanoma"/>
    <n v="4530.9682803606702"/>
    <n v="2396"/>
    <n v="1.0478267537646101E-2"/>
    <n v="0.80887831849368397"/>
    <s v="P1"/>
    <x v="0"/>
    <x v="1"/>
    <s v="anti-PD1"/>
    <n v="1.06936121473805"/>
    <s v="CD8+/CD3E+"/>
    <s v="1"/>
    <b v="0"/>
    <b v="0"/>
    <n v="0.31107022721618099"/>
    <n v="84.611242280838496"/>
    <m/>
    <n v="22.840365225368"/>
    <x v="1"/>
    <s v="3"/>
    <s v="3"/>
  </r>
  <r>
    <s v="F11_P5_M74_L001"/>
    <x v="1"/>
    <s v="Human-melanoma"/>
    <n v="3719.8931510790399"/>
    <n v="1868"/>
    <n v="1.15280862374932E-2"/>
    <n v="0.92411539975983503"/>
    <s v="P13"/>
    <x v="0"/>
    <x v="0"/>
    <s v="anti-CTLA4+PD1"/>
    <n v="0.83289039224460704"/>
    <s v="CD8+/CD3E+"/>
    <s v="1"/>
    <b v="0"/>
    <b v="0"/>
    <n v="0.22453701944724"/>
    <n v="113.11674880816101"/>
    <m/>
    <n v="25.158588816811601"/>
    <x v="1"/>
    <s v="0"/>
    <s v="0"/>
  </r>
  <r>
    <s v="F11_P5_M83_L001"/>
    <x v="0"/>
    <s v="Human-melanoma"/>
    <n v="4848.2577222376503"/>
    <n v="2498"/>
    <n v="1.00342918199507E-2"/>
    <n v="0.76505338051199601"/>
    <s v="P23"/>
    <x v="0"/>
    <x v="0"/>
    <s v="anti-PD1"/>
    <n v="1.1129744654903799"/>
    <s v="CD8+/CD3E+"/>
    <s v="1"/>
    <b v="0"/>
    <b v="0"/>
    <n v="1.11848259022851"/>
    <n v="86.897496388725401"/>
    <m/>
    <n v="19.417442815140401"/>
    <x v="0"/>
    <s v="6"/>
    <s v="6"/>
  </r>
  <r>
    <s v="F11_P5_MMD9_L001"/>
    <x v="3"/>
    <s v="Human-melanoma"/>
    <n v="2627.3032883721698"/>
    <n v="1287"/>
    <n v="1.86763714900074E-2"/>
    <n v="1.3888474591614199"/>
    <s v="P17"/>
    <x v="0"/>
    <x v="1"/>
    <s v="anti-PD1"/>
    <n v="0.57444563011379701"/>
    <s v="CD8+/CD3E+"/>
    <s v="1"/>
    <b v="0"/>
    <b v="0"/>
    <n v="0.31264913999926702"/>
    <n v="82.016629990545994"/>
    <m/>
    <n v="31.3365173782901"/>
    <x v="2"/>
    <s v="7"/>
    <s v="7"/>
  </r>
  <r>
    <s v="F11_P6_M11"/>
    <x v="2"/>
    <s v="Human-melanoma"/>
    <n v="5393.4313766380301"/>
    <n v="2581"/>
    <n v="5.17104216388228E-3"/>
    <n v="0.46685617317234002"/>
    <s v="P1"/>
    <x v="1"/>
    <x v="1"/>
    <s v="anti-CTLA4"/>
    <n v="1.1522375454515601"/>
    <s v="CD8+/CD3E+"/>
    <s v="1"/>
    <b v="0"/>
    <b v="0"/>
    <n v="0.319342660585477"/>
    <n v="65.040774809646805"/>
    <m/>
    <n v="13.579476127426"/>
    <x v="0"/>
    <s v="6"/>
    <s v="6"/>
  </r>
  <r>
    <s v="F11_P6_M17"/>
    <x v="1"/>
    <s v="Human-melanoma"/>
    <n v="4198.8900623926702"/>
    <n v="2189"/>
    <n v="1.14014015695563E-2"/>
    <n v="0.86941105089746495"/>
    <s v="P3"/>
    <x v="1"/>
    <x v="0"/>
    <s v="anti-PD1"/>
    <n v="0.98001539925821801"/>
    <s v="CD8+/CD3E+"/>
    <s v="1"/>
    <b v="0"/>
    <b v="0"/>
    <n v="0.50836240774122599"/>
    <n v="84.547755473806305"/>
    <m/>
    <n v="29.615593669668598"/>
    <x v="2"/>
    <s v="6"/>
    <s v="6"/>
  </r>
  <r>
    <s v="F11_P6_M68_L001"/>
    <x v="0"/>
    <s v="Human-melanoma"/>
    <n v="8998.2608535851396"/>
    <n v="4976"/>
    <n v="5.7892108444063603E-3"/>
    <n v="0.40871677460490002"/>
    <s v="P23"/>
    <x v="0"/>
    <x v="0"/>
    <s v="anti-PD1"/>
    <n v="2.2204833317816202"/>
    <s v="CD8+/CD3E+"/>
    <s v="1"/>
    <b v="0"/>
    <b v="0"/>
    <n v="5.9566674218123603E-2"/>
    <n v="79.1387924517946"/>
    <m/>
    <n v="1.3412399850416501"/>
    <x v="0"/>
    <s v="1"/>
    <s v="1"/>
  </r>
  <r>
    <s v="F11_P6_M76_L001"/>
    <x v="1"/>
    <s v="Human-melanoma"/>
    <n v="4332.1817160125102"/>
    <n v="2233"/>
    <n v="1.01290092050388E-2"/>
    <n v="0.79430888700205204"/>
    <s v="P33"/>
    <x v="1"/>
    <x v="1"/>
    <s v="anti-PD1"/>
    <n v="0.99183894038289"/>
    <s v="CD8+/CD3E+"/>
    <s v="1"/>
    <b v="0"/>
    <b v="0"/>
    <n v="0.68523298720589798"/>
    <n v="74.939840554953605"/>
    <m/>
    <n v="23.9751282471879"/>
    <x v="1"/>
    <s v="4"/>
    <s v="4"/>
  </r>
  <r>
    <s v="F11_P6_M82_L001"/>
    <x v="1"/>
    <s v="Human-melanoma"/>
    <n v="2885.3024765544201"/>
    <n v="1439"/>
    <n v="1.55510799468197E-2"/>
    <n v="1.26713432802776"/>
    <s v="P24"/>
    <x v="1"/>
    <x v="1"/>
    <s v="anti-PD1"/>
    <n v="0.64438299129464205"/>
    <s v="CD8+/CD3E+"/>
    <s v="1"/>
    <b v="0"/>
    <b v="0"/>
    <n v="0.47411532627242498"/>
    <n v="94.872748077357599"/>
    <m/>
    <n v="27.388312921290201"/>
    <x v="1"/>
    <s v="4"/>
    <s v="4"/>
  </r>
  <r>
    <s v="F11_P6_M83_L001"/>
    <x v="0"/>
    <s v="Human-melanoma"/>
    <n v="5136.1845970344602"/>
    <n v="2666"/>
    <n v="1.00592603705649E-2"/>
    <n v="0.73738663411515004"/>
    <s v="P23"/>
    <x v="0"/>
    <x v="0"/>
    <s v="anti-PD1"/>
    <n v="1.18692736893998"/>
    <s v="CD8+/CD3E+"/>
    <s v="1"/>
    <b v="0"/>
    <b v="0"/>
    <n v="0.70804997180074603"/>
    <n v="95.785198575688796"/>
    <m/>
    <n v="14.226554451577799"/>
    <x v="0"/>
    <s v="0"/>
    <s v="0"/>
  </r>
  <r>
    <s v="F11_P6_MMD2-36B_L001"/>
    <x v="1"/>
    <s v="Human-melanoma"/>
    <n v="3895.6762706346899"/>
    <n v="2151"/>
    <n v="1.21382463089397E-2"/>
    <n v="0.94395610910874495"/>
    <s v="P10"/>
    <x v="0"/>
    <x v="0"/>
    <s v="anti-PD1"/>
    <n v="0.96529174427277697"/>
    <s v="CD8+/CD3E+"/>
    <s v="1"/>
    <b v="0"/>
    <b v="0"/>
    <n v="0.14484510090946701"/>
    <n v="93.711694388793106"/>
    <m/>
    <n v="24.807659382386198"/>
    <x v="1"/>
    <s v="3"/>
    <s v="3"/>
  </r>
  <r>
    <s v="F11_P6_MMD4_L001"/>
    <x v="1"/>
    <s v="Human-melanoma"/>
    <n v="3657.1746292674002"/>
    <n v="1868"/>
    <n v="1.21754128007792E-2"/>
    <n v="0.95141380844274703"/>
    <s v="P8"/>
    <x v="1"/>
    <x v="1"/>
    <s v="anti-CTLA4+PD1"/>
    <n v="0.833225020767003"/>
    <s v="CD8+/CD3E+"/>
    <s v="1"/>
    <b v="0"/>
    <b v="0"/>
    <n v="0.50124614392175704"/>
    <n v="86.856206392938205"/>
    <m/>
    <n v="22.900522787751701"/>
    <x v="1"/>
    <s v="0"/>
    <s v="0"/>
  </r>
  <r>
    <s v="F11_P6_MMD8_L001_T_enriched"/>
    <x v="0"/>
    <s v="Human-melanoma"/>
    <n v="5579.5317032273697"/>
    <n v="2915"/>
    <n v="8.1122082005282998E-3"/>
    <n v="0.616867268590781"/>
    <s v="P16"/>
    <x v="0"/>
    <x v="0"/>
    <s v="anti-PD1"/>
    <n v="1.30304346621153"/>
    <s v="CD8+/CD3E+"/>
    <s v="1"/>
    <b v="0"/>
    <b v="0"/>
    <n v="0.26372858370424501"/>
    <n v="70.213065202629096"/>
    <m/>
    <n v="12.437965726156399"/>
    <x v="0"/>
    <s v="2"/>
    <s v="2"/>
  </r>
  <r>
    <s v="F11_P7_M36_L001"/>
    <x v="1"/>
    <s v="Human-melanoma"/>
    <n v="3597.3804389541301"/>
    <n v="1888"/>
    <n v="1.1710303817148699E-2"/>
    <n v="0.89937597816377501"/>
    <s v="P3"/>
    <x v="0"/>
    <x v="0"/>
    <s v="anti-PD1"/>
    <n v="0.84571781893646802"/>
    <s v="CD8+/CD3E+"/>
    <s v="1"/>
    <b v="0"/>
    <b v="0"/>
    <n v="0.89461819068605797"/>
    <n v="117.041415801536"/>
    <m/>
    <n v="31.054198536711201"/>
    <x v="2"/>
    <s v="5"/>
    <s v="5"/>
  </r>
  <r>
    <s v="F11_P7_M60-B1_L001"/>
    <x v="1"/>
    <s v="Human-melanoma"/>
    <n v="3987.2273553940499"/>
    <n v="2112"/>
    <n v="1.11095040024311E-2"/>
    <n v="0.86100254699110701"/>
    <s v="P7"/>
    <x v="1"/>
    <x v="1"/>
    <s v="anti-CTLA4+PD1"/>
    <n v="0.94309471895381702"/>
    <s v="CD8+/CD3E+"/>
    <s v="1"/>
    <b v="0"/>
    <b v="0"/>
    <n v="0.121881155439293"/>
    <n v="64.889785706785105"/>
    <m/>
    <n v="26.000020033032001"/>
    <x v="1"/>
    <s v="0"/>
    <s v="0"/>
  </r>
  <r>
    <s v="F11_P8_M63-B1"/>
    <x v="1"/>
    <s v="Human-melanoma"/>
    <n v="4121.02579540426"/>
    <n v="2098"/>
    <n v="9.7194563665383305E-3"/>
    <n v="0.73407724547546704"/>
    <s v="P7"/>
    <x v="0"/>
    <x v="1"/>
    <s v="anti-CTLA4+PD1"/>
    <n v="0.93695986270988296"/>
    <s v="CD8+/CD3E+"/>
    <s v="1"/>
    <b v="0"/>
    <b v="0"/>
    <n v="0.33998007039315498"/>
    <n v="89.119506900361202"/>
    <m/>
    <n v="25.011099369995701"/>
    <x v="1"/>
    <s v="3"/>
    <s v="3"/>
  </r>
  <r>
    <s v="F11_P8_MMD2-36B_L001"/>
    <x v="1"/>
    <s v="Human-melanoma"/>
    <n v="4279.4504185686301"/>
    <n v="2479"/>
    <n v="7.3526201469159801E-3"/>
    <n v="0.63640063394657498"/>
    <s v="P10"/>
    <x v="0"/>
    <x v="0"/>
    <s v="anti-PD1"/>
    <n v="1.1072857806096399"/>
    <s v="CD8+/CD3E+"/>
    <s v="1"/>
    <b v="0"/>
    <b v="0"/>
    <n v="0.47858717866302802"/>
    <n v="81.363965945856705"/>
    <m/>
    <n v="17.180237036018699"/>
    <x v="0"/>
    <s v="3"/>
    <s v="3"/>
  </r>
  <r>
    <s v="F11_P9_M47_T_enriched"/>
    <x v="0"/>
    <s v="Human-melanoma"/>
    <n v="6226.2706344038597"/>
    <n v="3332"/>
    <n v="7.6996186633392196E-3"/>
    <n v="0.58418239626401702"/>
    <s v="P4"/>
    <x v="0"/>
    <x v="1"/>
    <s v="anti-CTLA4+PD1"/>
    <n v="1.4831851541015799"/>
    <s v="CD8+/CD3E+"/>
    <s v="1"/>
    <b v="0"/>
    <b v="0"/>
    <n v="7.3991825526344604E-2"/>
    <n v="87.891011677712797"/>
    <m/>
    <n v="13.7803680889135"/>
    <x v="0"/>
    <s v="9"/>
    <s v="9"/>
  </r>
  <r>
    <s v="F11_P9_M63-B1"/>
    <x v="1"/>
    <s v="Human-melanoma"/>
    <n v="5154.9333083676802"/>
    <n v="2697"/>
    <n v="9.0552426536829704E-3"/>
    <n v="0.70313209812818001"/>
    <s v="P7"/>
    <x v="0"/>
    <x v="1"/>
    <s v="anti-CTLA4+PD1"/>
    <n v="1.2038818807414"/>
    <s v="CD8+/CD3E+"/>
    <s v="1"/>
    <b v="0"/>
    <b v="0"/>
    <n v="2.85749930971658E-2"/>
    <n v="74.656349089451496"/>
    <m/>
    <n v="13.8257137287831"/>
    <x v="0"/>
    <s v="3"/>
    <s v="3"/>
  </r>
  <r>
    <s v="F11_P9_MMD2-36B_L001"/>
    <x v="2"/>
    <s v="Human-melanoma"/>
    <n v="3539.6655735322902"/>
    <n v="2007"/>
    <n v="1.21537330724621E-2"/>
    <n v="0.97124390194452503"/>
    <s v="P10"/>
    <x v="0"/>
    <x v="0"/>
    <s v="anti-PD1"/>
    <n v="0.89992763956468302"/>
    <s v="CD8+/CD3E+"/>
    <s v="1"/>
    <b v="0"/>
    <b v="0"/>
    <n v="0.66898555397411896"/>
    <n v="78.981236764159704"/>
    <m/>
    <n v="26.915656863174199"/>
    <x v="1"/>
    <s v="4"/>
    <s v="4"/>
  </r>
  <r>
    <s v="F12_P1_M15"/>
    <x v="1"/>
    <s v="Human-melanoma"/>
    <n v="8536.8246469799196"/>
    <n v="4524"/>
    <n v="6.2165231603460601E-3"/>
    <n v="0.43867662143546599"/>
    <s v="P1"/>
    <x v="0"/>
    <x v="1"/>
    <s v="anti-PD1"/>
    <n v="2.01468679050785"/>
    <s v="CD8+/CD3E+"/>
    <s v="1"/>
    <b v="0"/>
    <b v="0"/>
    <n v="0.39336246695994798"/>
    <n v="48.290464558737803"/>
    <m/>
    <n v="1.6972176278584199"/>
    <x v="0"/>
    <s v="1"/>
    <s v="1"/>
  </r>
  <r>
    <s v="F12_P1_M24_L001"/>
    <x v="3"/>
    <s v="Human-melanoma"/>
    <n v="3585.37350325328"/>
    <n v="1800"/>
    <n v="1.19178367301196E-2"/>
    <n v="0.986020013328749"/>
    <s v="P25"/>
    <x v="1"/>
    <x v="0"/>
    <s v="anti-PD1"/>
    <n v="0.80043142557215696"/>
    <s v="CD8+/CD3E+"/>
    <s v="1"/>
    <b v="0"/>
    <b v="0"/>
    <n v="0.223273919808816"/>
    <n v="78.088388877835499"/>
    <m/>
    <n v="27.445516712380499"/>
    <x v="2"/>
    <s v="2"/>
    <s v="2"/>
  </r>
  <r>
    <s v="F12_P1_M45_L001"/>
    <x v="0"/>
    <s v="Human-melanoma"/>
    <n v="4074.60383029784"/>
    <n v="1964"/>
    <n v="1.03974653980789E-2"/>
    <n v="0.84270804967790303"/>
    <s v="P18"/>
    <x v="0"/>
    <x v="0"/>
    <s v="anti-PD1"/>
    <n v="0.87806524276811904"/>
    <s v="CD8+/CD3E+"/>
    <s v="1"/>
    <b v="0"/>
    <b v="0"/>
    <n v="0.14169793307738299"/>
    <n v="66.385836349937406"/>
    <m/>
    <n v="21.521185241900199"/>
    <x v="4"/>
    <s v="2"/>
    <s v="2"/>
  </r>
  <r>
    <s v="F12_P1_M53_L001"/>
    <x v="2"/>
    <s v="Human-melanoma"/>
    <n v="7249.18749614436"/>
    <n v="3778"/>
    <n v="7.0925918009841996E-3"/>
    <n v="0.51356059672228804"/>
    <s v="P20"/>
    <x v="1"/>
    <x v="0"/>
    <s v="anti-PD1"/>
    <n v="1.69165872355453"/>
    <s v="CD8+/CD3E+"/>
    <s v="1"/>
    <b v="0"/>
    <b v="0"/>
    <n v="0.31575136955369498"/>
    <n v="93.648807030139096"/>
    <m/>
    <n v="2.0307148501013099"/>
    <x v="0"/>
    <s v="1"/>
    <s v="1"/>
  </r>
  <r>
    <s v="F12_P1_M67_L001"/>
    <x v="3"/>
    <s v="Human-melanoma"/>
    <n v="9193.70010832361"/>
    <n v="4936"/>
    <n v="5.6598588100451701E-3"/>
    <n v="0.40193023629839503"/>
    <s v="P6"/>
    <x v="0"/>
    <x v="0"/>
    <s v="anti-PD1"/>
    <n v="2.204198077025"/>
    <s v="CD8+/CD3E+"/>
    <s v="1"/>
    <b v="0"/>
    <b v="0"/>
    <n v="5.1101703445741199E-2"/>
    <n v="69.030162303427403"/>
    <m/>
    <n v="0.72835007266046203"/>
    <x v="0"/>
    <s v="1"/>
    <s v="1"/>
  </r>
  <r>
    <s v="F12_P1_M77_L001"/>
    <x v="2"/>
    <s v="Human-melanoma"/>
    <n v="5343.5741326491898"/>
    <n v="2607"/>
    <n v="8.3514186962462909E-3"/>
    <n v="0.67830629313867496"/>
    <s v="P31"/>
    <x v="1"/>
    <x v="0"/>
    <s v="anti-PD1"/>
    <n v="1.1668496575962"/>
    <s v="CD8+/CD3E+"/>
    <s v="1"/>
    <b v="0"/>
    <b v="0"/>
    <n v="0.92169006158320199"/>
    <n v="55.4360238412497"/>
    <m/>
    <n v="12.147322967513601"/>
    <x v="0"/>
    <s v="1"/>
    <s v="1"/>
  </r>
  <r>
    <s v="F12_P1_M90-7-24-17"/>
    <x v="0"/>
    <s v="Human-melanoma"/>
    <n v="4966.99023368914"/>
    <n v="2667"/>
    <n v="9.4049952212754296E-3"/>
    <n v="0.71982765933946102"/>
    <s v="P30"/>
    <x v="0"/>
    <x v="0"/>
    <s v="anti-PD1"/>
    <n v="1.19094291120874"/>
    <s v="CD8+/CD3E+"/>
    <s v="1"/>
    <b v="0"/>
    <b v="0"/>
    <n v="0.47504455001693502"/>
    <n v="55.520510706760099"/>
    <m/>
    <n v="14.222065591634401"/>
    <x v="0"/>
    <s v="2"/>
    <s v="2"/>
  </r>
  <r>
    <s v="F12_P1_M90-7-31-17"/>
    <x v="2"/>
    <s v="Human-melanoma"/>
    <n v="4829.9605450076797"/>
    <n v="2513"/>
    <n v="1.06992798692084E-2"/>
    <n v="0.78028308834234705"/>
    <s v="P30"/>
    <x v="0"/>
    <x v="0"/>
    <s v="anti-PD1"/>
    <n v="1.1156514936695501"/>
    <s v="CD8+/CD3E+"/>
    <s v="1"/>
    <b v="0"/>
    <b v="0"/>
    <n v="0.81487349600712"/>
    <n v="47.902515909105503"/>
    <m/>
    <n v="11.160316325668401"/>
    <x v="0"/>
    <s v="2"/>
    <s v="2"/>
  </r>
  <r>
    <s v="F12_P1_MMD1-84B_L001"/>
    <x v="2"/>
    <s v="Human-melanoma"/>
    <n v="2915.7684156044402"/>
    <n v="1412"/>
    <n v="1.6081907217370399E-2"/>
    <n v="1.2346897195123401"/>
    <s v="P5"/>
    <x v="0"/>
    <x v="1"/>
    <s v="anti-PD1"/>
    <n v="0.627428479493225"/>
    <s v="CD8+/CD3E+"/>
    <s v="1"/>
    <b v="0"/>
    <b v="0"/>
    <n v="0.91270787681551302"/>
    <n v="102.936868392478"/>
    <m/>
    <n v="30.723461994347101"/>
    <x v="2"/>
    <s v="7"/>
    <s v="7"/>
  </r>
  <r>
    <s v="F12_P1_MMD8_L001"/>
    <x v="1"/>
    <s v="Human-melanoma"/>
    <n v="5806.4181882089397"/>
    <n v="2906"/>
    <n v="7.50560508227981E-3"/>
    <n v="0.58729909007388303"/>
    <s v="P16"/>
    <x v="0"/>
    <x v="0"/>
    <s v="anti-PD1"/>
    <n v="1.2980240383755799"/>
    <s v="CD8+/CD3E+"/>
    <s v="1"/>
    <b v="0"/>
    <b v="0"/>
    <n v="0.27762432683265997"/>
    <n v="57.842368612499797"/>
    <m/>
    <n v="5.7530999616114196"/>
    <x v="0"/>
    <s v="1"/>
    <s v="1"/>
  </r>
  <r>
    <s v="F12_P1_MMD9_L001"/>
    <x v="2"/>
    <s v="Human-melanoma"/>
    <n v="2963.8588173294502"/>
    <n v="1385"/>
    <n v="1.48341381626136E-2"/>
    <n v="1.19133640245332"/>
    <s v="P17"/>
    <x v="0"/>
    <x v="1"/>
    <s v="anti-PD1"/>
    <n v="0.619397394955712"/>
    <s v="CD8+/CD3E+"/>
    <s v="1"/>
    <b v="0"/>
    <b v="0"/>
    <n v="0.44343407965777698"/>
    <n v="98.346623108061294"/>
    <m/>
    <n v="30.886526058041099"/>
    <x v="2"/>
    <s v="7"/>
    <s v="7"/>
  </r>
  <r>
    <s v="F12_P10_MMD5_L001"/>
    <x v="1"/>
    <s v="Human-melanoma"/>
    <n v="2596.2628078868902"/>
    <n v="1250"/>
    <n v="1.62769780357317E-2"/>
    <n v="1.2711809464311901"/>
    <s v="P8"/>
    <x v="0"/>
    <x v="1"/>
    <s v="anti-CTLA4+PD1"/>
    <n v="0.55793728967557599"/>
    <s v="CD8+/CD3E+"/>
    <s v="1"/>
    <b v="0"/>
    <b v="0"/>
    <n v="1.3441750534208201"/>
    <n v="72.252440752652504"/>
    <m/>
    <n v="31.274229703915399"/>
    <x v="2"/>
    <s v="7"/>
    <s v="7"/>
  </r>
  <r>
    <s v="F12_P2_M39"/>
    <x v="2"/>
    <s v="Human-melanoma"/>
    <n v="4922.05848271371"/>
    <n v="2608"/>
    <n v="1.02535649562315E-2"/>
    <n v="0.76191115370123996"/>
    <s v="P2"/>
    <x v="0"/>
    <x v="0"/>
    <s v="anti-PD1"/>
    <n v="1.16049171567067"/>
    <s v="CD8+/CD3E+"/>
    <s v="1"/>
    <b v="0"/>
    <b v="0"/>
    <n v="0.76983317829331299"/>
    <n v="104.72735235277"/>
    <m/>
    <n v="14.5593580954415"/>
    <x v="0"/>
    <s v="0"/>
    <s v="0"/>
  </r>
  <r>
    <s v="F12_P2_M55_L001"/>
    <x v="1"/>
    <s v="Human-melanoma"/>
    <n v="5449.5377109674"/>
    <n v="3013"/>
    <n v="1.0070070862623799E-2"/>
    <n v="0.70029913433203905"/>
    <s v="P1"/>
    <x v="0"/>
    <x v="0"/>
    <s v="anti-PD1"/>
    <n v="1.34364506026229"/>
    <s v="CD8+/CD3E+"/>
    <s v="1"/>
    <b v="0"/>
    <b v="0"/>
    <n v="3.8951480282316001E-2"/>
    <n v="57.913572249755198"/>
    <m/>
    <n v="11.802643809764801"/>
    <x v="0"/>
    <s v="9"/>
    <s v="9"/>
  </r>
  <r>
    <s v="F12_P2_M90-7-24-17"/>
    <x v="2"/>
    <s v="Human-melanoma"/>
    <n v="9336.5803205651191"/>
    <n v="5169"/>
    <n v="5.9570104135837796E-3"/>
    <n v="0.40369671213782699"/>
    <s v="P30"/>
    <x v="0"/>
    <x v="0"/>
    <s v="anti-PD1"/>
    <n v="2.3033596624951298"/>
    <s v="CD8+/CD3E+"/>
    <s v="1"/>
    <b v="0"/>
    <b v="0"/>
    <n v="0.94551335890187305"/>
    <n v="102.233326403238"/>
    <m/>
    <n v="1.25456004226845"/>
    <x v="0"/>
    <s v="1"/>
    <s v="1"/>
  </r>
  <r>
    <s v="F12_P2_MMD4_L001"/>
    <x v="0"/>
    <s v="Human-melanoma"/>
    <n v="3533.3998851379201"/>
    <n v="1713"/>
    <n v="1.20558090200748E-2"/>
    <n v="1.0138261799802499"/>
    <s v="P8"/>
    <x v="1"/>
    <x v="1"/>
    <s v="anti-CTLA4+PD1"/>
    <n v="0.76351074526775597"/>
    <s v="CD8+/CD3E+"/>
    <s v="1"/>
    <b v="0"/>
    <b v="0"/>
    <n v="0.206346937088252"/>
    <n v="71.846599721690097"/>
    <m/>
    <n v="26.756269898033398"/>
    <x v="1"/>
    <s v="6"/>
    <s v="6"/>
  </r>
  <r>
    <s v="F12_P2_MMD6_L001"/>
    <x v="1"/>
    <s v="Human-melanoma"/>
    <n v="3654.9649676754998"/>
    <n v="1861"/>
    <n v="8.6112676938494195E-3"/>
    <n v="0.71570633600830003"/>
    <s v="P22"/>
    <x v="0"/>
    <x v="0"/>
    <s v="anti-PD1"/>
    <n v="0.83177496383661897"/>
    <s v="CD8+/CD3E+"/>
    <s v="1"/>
    <b v="0"/>
    <b v="0"/>
    <n v="0.386909858841604"/>
    <n v="89.152775538981103"/>
    <m/>
    <n v="25.950016485610799"/>
    <x v="1"/>
    <s v="0"/>
    <s v="0"/>
  </r>
  <r>
    <s v="F12_P3_M42"/>
    <x v="0"/>
    <s v="Human-melanoma"/>
    <n v="6830.2565036025799"/>
    <n v="3682"/>
    <n v="6.97863678042898E-3"/>
    <n v="0.52871499249170295"/>
    <s v="P4"/>
    <x v="1"/>
    <x v="0"/>
    <s v="anti-CTLA4+PD1"/>
    <n v="1.6401259311054901"/>
    <s v="CD8+/CD3E+"/>
    <s v="1"/>
    <b v="0"/>
    <b v="0"/>
    <n v="1.23460903442111"/>
    <n v="77.719964520804098"/>
    <m/>
    <n v="4.4362339752478199"/>
    <x v="0"/>
    <s v="1"/>
    <s v="1"/>
  </r>
  <r>
    <s v="F12_P3_M47"/>
    <x v="1"/>
    <s v="Human-melanoma"/>
    <n v="4573.14688027386"/>
    <n v="2322"/>
    <n v="1.02603741951684E-2"/>
    <n v="0.80416889026125304"/>
    <s v="P4"/>
    <x v="0"/>
    <x v="1"/>
    <s v="anti-CTLA4+PD1"/>
    <n v="1.0318828202296599"/>
    <s v="CD8+/CD3E+"/>
    <s v="1"/>
    <b v="0"/>
    <b v="0"/>
    <n v="0.43158614037854298"/>
    <n v="55.920046460210699"/>
    <m/>
    <n v="22.120100535364902"/>
    <x v="2"/>
    <s v="4"/>
    <s v="4"/>
  </r>
  <r>
    <s v="F12_P3_M53_L001"/>
    <x v="0"/>
    <s v="Human-melanoma"/>
    <n v="4559.50347821795"/>
    <n v="2479"/>
    <n v="1.16925197836978E-2"/>
    <n v="0.82880404576477595"/>
    <s v="P20"/>
    <x v="1"/>
    <x v="0"/>
    <s v="anti-PD1"/>
    <n v="1.1092935517440199"/>
    <s v="CD8+/CD3E+"/>
    <s v="1"/>
    <b v="0"/>
    <b v="0"/>
    <n v="0.67950332261026702"/>
    <n v="89.931158991111801"/>
    <m/>
    <n v="14.890516668062901"/>
    <x v="0"/>
    <s v="0"/>
    <s v="0"/>
  </r>
  <r>
    <s v="F12_P3_M55_L001"/>
    <x v="2"/>
    <s v="Human-melanoma"/>
    <n v="7320.2871308149497"/>
    <n v="3966"/>
    <n v="6.7283188219402499E-3"/>
    <n v="0.49490635292098301"/>
    <s v="P1"/>
    <x v="0"/>
    <x v="0"/>
    <s v="anti-PD1"/>
    <n v="1.76717322677532"/>
    <s v="CD8+/CD3E+"/>
    <s v="1"/>
    <b v="0"/>
    <b v="0"/>
    <n v="0.44673359303151"/>
    <n v="84.239182146780195"/>
    <m/>
    <n v="5.1755957361731397"/>
    <x v="0"/>
    <s v="9"/>
    <s v="9"/>
  </r>
  <r>
    <s v="F12_P3_M68_L001"/>
    <x v="0"/>
    <s v="Human-melanoma"/>
    <n v="4869.8153261254402"/>
    <n v="2522"/>
    <n v="5.8969625410712602E-3"/>
    <n v="0.45274796677356399"/>
    <s v="P23"/>
    <x v="0"/>
    <x v="0"/>
    <s v="anti-PD1"/>
    <n v="1.12468646377426"/>
    <s v="CD8+/CD3E+"/>
    <s v="1"/>
    <b v="0"/>
    <b v="0"/>
    <n v="0.308217920797691"/>
    <n v="94.760264122920404"/>
    <m/>
    <n v="12.535764304598199"/>
    <x v="0"/>
    <s v="0"/>
    <s v="0"/>
  </r>
  <r>
    <s v="F12_P3_M74_L001"/>
    <x v="1"/>
    <s v="Human-melanoma"/>
    <n v="3833.3824451165701"/>
    <n v="2024"/>
    <n v="8.6205188316152096E-3"/>
    <n v="0.71124498722370499"/>
    <s v="P13"/>
    <x v="0"/>
    <x v="0"/>
    <s v="anti-CTLA4+PD1"/>
    <n v="0.90561632444542095"/>
    <s v="CD8+/CD3E+"/>
    <s v="1"/>
    <b v="0"/>
    <b v="0"/>
    <n v="0.54090545739040596"/>
    <n v="113.25775120069299"/>
    <m/>
    <n v="24.117623347276801"/>
    <x v="1"/>
    <s v="0"/>
    <s v="0"/>
  </r>
  <r>
    <s v="F12_P3_MMD1-84B_L001"/>
    <x v="2"/>
    <s v="Human-melanoma"/>
    <n v="3691.9751081030399"/>
    <n v="1841"/>
    <n v="1.2077539523840299E-2"/>
    <n v="0.933551892007916"/>
    <s v="P5"/>
    <x v="0"/>
    <x v="1"/>
    <s v="anti-PD1"/>
    <n v="0.81660513748798202"/>
    <s v="CD8+/CD3E+"/>
    <s v="1"/>
    <b v="0"/>
    <b v="0"/>
    <n v="0.112014477203076"/>
    <n v="90.713294179719"/>
    <m/>
    <n v="27.389126301449799"/>
    <x v="2"/>
    <s v="7"/>
    <s v="7"/>
  </r>
  <r>
    <s v="F12_P3_MMD4_L001"/>
    <x v="1"/>
    <s v="Human-melanoma"/>
    <n v="2648.99637845814"/>
    <n v="1345"/>
    <n v="1.8730219622134898E-2"/>
    <n v="1.3734848088837199"/>
    <s v="P8"/>
    <x v="1"/>
    <x v="1"/>
    <s v="anti-CTLA4+PD1"/>
    <n v="0.60210825463189899"/>
    <s v="CD8+/CD3E+"/>
    <s v="1"/>
    <b v="0"/>
    <b v="0"/>
    <n v="0.39950596194328097"/>
    <n v="87.715857028636407"/>
    <m/>
    <n v="27.647616782561901"/>
    <x v="1"/>
    <s v="4"/>
    <s v="4"/>
  </r>
  <r>
    <s v="F12_P3_MMD5_L001"/>
    <x v="3"/>
    <s v="Human-melanoma"/>
    <n v="6351.7974977551603"/>
    <n v="3374"/>
    <n v="9.3889656958237207E-3"/>
    <n v="0.61329055421688905"/>
    <s v="P8"/>
    <x v="0"/>
    <x v="1"/>
    <s v="anti-CTLA4+PD1"/>
    <n v="1.50672069351013"/>
    <s v="CD8+/CD3E+"/>
    <s v="1"/>
    <b v="0"/>
    <b v="0"/>
    <n v="0.84667751147306602"/>
    <n v="64.686760531734194"/>
    <m/>
    <n v="2.8476395117342301"/>
    <x v="0"/>
    <s v="1"/>
    <s v="1"/>
  </r>
  <r>
    <s v="F12_P3_MMD9_L001"/>
    <x v="0"/>
    <s v="Human-melanoma"/>
    <n v="4110.1903632061403"/>
    <n v="2086"/>
    <n v="1.23508063350414E-2"/>
    <n v="0.92298557637552203"/>
    <s v="P17"/>
    <x v="0"/>
    <x v="1"/>
    <s v="anti-PD1"/>
    <n v="0.927590264082784"/>
    <s v="CD8+/CD3E+"/>
    <s v="1"/>
    <b v="0"/>
    <b v="0"/>
    <n v="0.243133009533398"/>
    <n v="68.759715298368107"/>
    <m/>
    <n v="27.485234058504201"/>
    <x v="2"/>
    <s v="2"/>
    <s v="2"/>
  </r>
  <r>
    <s v="F12_P4_M29_L001"/>
    <x v="1"/>
    <s v="Human-melanoma"/>
    <n v="3587.8424032590101"/>
    <n v="1894"/>
    <n v="1.38607743885821E-2"/>
    <n v="1.04788637115685"/>
    <s v="P26"/>
    <x v="1"/>
    <x v="1"/>
    <s v="anti-CTLA4+PD1"/>
    <n v="0.84683324734445597"/>
    <s v="CD8+/CD3E+"/>
    <s v="1"/>
    <b v="0"/>
    <b v="0"/>
    <n v="0.31885395318182802"/>
    <n v="66.043372541342094"/>
    <m/>
    <n v="31.291878433208101"/>
    <x v="2"/>
    <s v="5"/>
    <s v="5"/>
  </r>
  <r>
    <s v="F12_P4_M39"/>
    <x v="0"/>
    <s v="Human-melanoma"/>
    <n v="4474.1208087800997"/>
    <n v="2336"/>
    <n v="9.5579061214251491E-3"/>
    <n v="0.75686333501645597"/>
    <s v="P2"/>
    <x v="0"/>
    <x v="0"/>
    <s v="anti-PD1"/>
    <n v="1.0402485332895699"/>
    <s v="CD8+/CD3E+"/>
    <s v="1"/>
    <b v="0"/>
    <b v="0"/>
    <n v="0.62020596294642805"/>
    <n v="91.075700359867398"/>
    <m/>
    <n v="26.044811083781799"/>
    <x v="1"/>
    <s v="5"/>
    <s v="5"/>
  </r>
  <r>
    <s v="F12_P4_M42"/>
    <x v="2"/>
    <s v="Human-melanoma"/>
    <n v="9296.5200371930005"/>
    <n v="5121"/>
    <n v="5.0820445684561302E-3"/>
    <n v="0.36714043912406802"/>
    <s v="P4"/>
    <x v="1"/>
    <x v="0"/>
    <s v="anti-CTLA4+PD1"/>
    <n v="2.28841292182809"/>
    <s v="CD8+/CD3E+"/>
    <s v="1"/>
    <b v="0"/>
    <b v="0"/>
    <n v="0.38701596750241302"/>
    <n v="85.451818244359302"/>
    <m/>
    <n v="0.97428481768507103"/>
    <x v="0"/>
    <s v="1"/>
    <s v="1"/>
  </r>
  <r>
    <s v="F12_P4_M50_L001"/>
    <x v="0"/>
    <s v="Human-melanoma"/>
    <n v="5086.5373072912098"/>
    <n v="2606"/>
    <n v="8.1419384474046893E-3"/>
    <n v="0.62990443001735696"/>
    <s v="P29"/>
    <x v="1"/>
    <x v="1"/>
    <s v="anti-PD1"/>
    <n v="1.1618302297602501"/>
    <s v="CD8+/CD3E+"/>
    <s v="1"/>
    <b v="0"/>
    <b v="0"/>
    <n v="0.27097085314143698"/>
    <n v="81.263905992613999"/>
    <m/>
    <n v="11.172926559931801"/>
    <x v="0"/>
    <s v="0"/>
    <s v="0"/>
  </r>
  <r>
    <s v="F12_P4_M55_L001"/>
    <x v="2"/>
    <s v="Human-melanoma"/>
    <n v="5647.5548914649598"/>
    <n v="2962"/>
    <n v="8.5787044238263693E-3"/>
    <n v="0.65221779022551096"/>
    <s v="P1"/>
    <x v="0"/>
    <x v="0"/>
    <s v="anti-PD1"/>
    <n v="1.3189940924457599"/>
    <s v="CD8+/CD3E+"/>
    <s v="1"/>
    <b v="0"/>
    <b v="0"/>
    <n v="0.82840388585528701"/>
    <n v="76.866504274477407"/>
    <m/>
    <n v="9.3312973863676305"/>
    <x v="0"/>
    <s v="2"/>
    <s v="2"/>
  </r>
  <r>
    <s v="F12_P4_M77_L001"/>
    <x v="1"/>
    <s v="Human-melanoma"/>
    <n v="2852.81793527844"/>
    <n v="1442"/>
    <n v="1.4178431550698201E-2"/>
    <n v="1.1303486308264501"/>
    <s v="P31"/>
    <x v="1"/>
    <x v="0"/>
    <s v="anti-PD1"/>
    <n v="0.64460607697623995"/>
    <s v="CD8+/CD3E+"/>
    <s v="1"/>
    <b v="0"/>
    <b v="0"/>
    <n v="1.1636864607422199"/>
    <n v="112.12799256688101"/>
    <m/>
    <n v="31.313915088823901"/>
    <x v="2"/>
    <s v="5"/>
    <s v="5"/>
  </r>
  <r>
    <s v="F12_P4_M89_L001"/>
    <x v="0"/>
    <s v="Human-melanoma"/>
    <n v="4398.2586462517802"/>
    <n v="2296"/>
    <n v="1.10841061763169E-2"/>
    <n v="0.84179931788592599"/>
    <s v="P28"/>
    <x v="0"/>
    <x v="0"/>
    <s v="anti-CTLA4+PD1"/>
    <n v="1.0253017926225301"/>
    <s v="CD8+/CD3E+"/>
    <s v="1"/>
    <b v="0"/>
    <b v="0"/>
    <n v="0.25287894636462399"/>
    <n v="77.946865250292106"/>
    <m/>
    <n v="25.401532248651801"/>
    <x v="1"/>
    <s v="3"/>
    <s v="3"/>
  </r>
  <r>
    <s v="F12_P4_MMD1-84A_L001"/>
    <x v="1"/>
    <s v="Human-melanoma"/>
    <n v="2672.6136433480101"/>
    <n v="1234"/>
    <n v="1.40851261068312E-2"/>
    <n v="1.13734470923027"/>
    <s v="P5"/>
    <x v="0"/>
    <x v="0"/>
    <s v="anti-PD1"/>
    <n v="0.55481409013320904"/>
    <s v="CD8+/CD3E+"/>
    <s v="1"/>
    <b v="0"/>
    <b v="0"/>
    <n v="0.15006396582211201"/>
    <n v="63.162340172382102"/>
    <m/>
    <n v="31.357666479783099"/>
    <x v="2"/>
    <s v="5"/>
    <s v="5"/>
  </r>
  <r>
    <s v="F12_P4_MMD1-84B_L001"/>
    <x v="2"/>
    <s v="Human-melanoma"/>
    <n v="3282.6926578944899"/>
    <n v="1611"/>
    <n v="1.44039897882035E-2"/>
    <n v="1.1383279421724799"/>
    <s v="P5"/>
    <x v="0"/>
    <x v="1"/>
    <s v="anti-PD1"/>
    <n v="0.71465498099788305"/>
    <s v="CD8+/CD3E+"/>
    <s v="1"/>
    <b v="0"/>
    <b v="0"/>
    <n v="0.137649246677952"/>
    <n v="85.349449395246495"/>
    <m/>
    <n v="27.718511966973299"/>
    <x v="2"/>
    <s v="7"/>
    <s v="7"/>
  </r>
  <r>
    <s v="F12_P5_M44_L001"/>
    <x v="1"/>
    <s v="Human-melanoma"/>
    <n v="4182.0889010794199"/>
    <n v="2290"/>
    <n v="1.13080735831555E-2"/>
    <n v="0.87976362779614303"/>
    <s v="P11"/>
    <x v="0"/>
    <x v="0"/>
    <s v="anti-PD1"/>
    <n v="1.02597104966732"/>
    <s v="CD8+/CD3E+"/>
    <s v="1"/>
    <b v="0"/>
    <b v="0"/>
    <n v="0.31232265732939002"/>
    <n v="77.071968202803703"/>
    <m/>
    <n v="26.807400581924"/>
    <x v="1"/>
    <s v="2"/>
    <s v="2"/>
  </r>
  <r>
    <s v="F12_P5_M68_L001"/>
    <x v="0"/>
    <s v="Human-melanoma"/>
    <n v="3804.8020654234101"/>
    <n v="1904"/>
    <n v="1.17607771796447E-2"/>
    <n v="0.95489611547555797"/>
    <s v="P23"/>
    <x v="0"/>
    <x v="0"/>
    <s v="anti-PD1"/>
    <n v="0.85151804665800501"/>
    <s v="CD8+/CD3E+"/>
    <s v="1"/>
    <b v="0"/>
    <b v="0"/>
    <n v="0.27813269495628301"/>
    <n v="84.1520935674762"/>
    <m/>
    <n v="22.077670811365"/>
    <x v="1"/>
    <s v="6"/>
    <s v="6"/>
  </r>
  <r>
    <s v="F12_P5_M74_L001"/>
    <x v="1"/>
    <s v="Human-melanoma"/>
    <n v="4914.0086257455996"/>
    <n v="2531"/>
    <n v="9.4569154513392505E-3"/>
    <n v="0.74214793328308504"/>
    <s v="P13"/>
    <x v="0"/>
    <x v="0"/>
    <s v="anti-CTLA4+PD1"/>
    <n v="1.1276981204758201"/>
    <s v="CD8+/CD3E+"/>
    <s v="1"/>
    <b v="0"/>
    <b v="0"/>
    <n v="0.113289852255836"/>
    <n v="85.780762491011899"/>
    <m/>
    <n v="19.739788739418898"/>
    <x v="0"/>
    <s v="9"/>
    <s v="9"/>
  </r>
  <r>
    <s v="F12_P5_M76_L001"/>
    <x v="0"/>
    <s v="Human-melanoma"/>
    <n v="2871.0686005859102"/>
    <n v="1427"/>
    <n v="1.25722107934259E-2"/>
    <n v="1.01410576815126"/>
    <s v="P33"/>
    <x v="1"/>
    <x v="1"/>
    <s v="anti-PD1"/>
    <n v="0.63345179289636"/>
    <s v="CD8+/CD3E+"/>
    <s v="1"/>
    <b v="0"/>
    <b v="0"/>
    <n v="0.314682327158185"/>
    <n v="104.86508662267499"/>
    <m/>
    <n v="27.085299469169499"/>
    <x v="1"/>
    <s v="0"/>
    <s v="0"/>
  </r>
  <r>
    <s v="F12_P5_M83_L001"/>
    <x v="3"/>
    <s v="Human-melanoma"/>
    <n v="6534.1997806158097"/>
    <n v="3637"/>
    <n v="7.7331268738735099E-3"/>
    <n v="0.56238930365593398"/>
    <s v="P23"/>
    <x v="0"/>
    <x v="0"/>
    <s v="anti-PD1"/>
    <n v="1.61993667692091"/>
    <s v="CD8+/CD3E+"/>
    <s v="1"/>
    <b v="0"/>
    <b v="0"/>
    <n v="0.55520138555101195"/>
    <n v="79.266590783268995"/>
    <m/>
    <n v="2.9589728184575299"/>
    <x v="0"/>
    <s v="2"/>
    <s v="2"/>
  </r>
  <r>
    <s v="F12_P5_M9_L001"/>
    <x v="3"/>
    <s v="Human-melanoma"/>
    <n v="4681.9526986290402"/>
    <n v="2437"/>
    <n v="1.01378321067731E-2"/>
    <n v="0.78726262262459001"/>
    <s v="P15"/>
    <x v="1"/>
    <x v="0"/>
    <s v="anti-PD1"/>
    <n v="1.08296944131551"/>
    <s v="CD8+/CD3E+"/>
    <s v="1"/>
    <b v="0"/>
    <b v="0"/>
    <n v="0.77296022230529704"/>
    <n v="71.881593447522604"/>
    <m/>
    <n v="24.125660729051301"/>
    <x v="2"/>
    <s v="1"/>
    <s v="1"/>
  </r>
  <r>
    <s v="F12_P5_M91_L001"/>
    <x v="2"/>
    <s v="Human-melanoma"/>
    <n v="4792.2667909901002"/>
    <n v="2449"/>
    <n v="7.6544467073998597E-3"/>
    <n v="0.60534732052372298"/>
    <s v="P27"/>
    <x v="1"/>
    <x v="0"/>
    <s v="anti-PD1"/>
    <n v="1.08698498358426"/>
    <s v="CD8+/CD3E+"/>
    <s v="1"/>
    <b v="0"/>
    <b v="0"/>
    <n v="0.23707071645473399"/>
    <n v="90.201555213650295"/>
    <m/>
    <n v="14.5987537959517"/>
    <x v="0"/>
    <s v="0"/>
    <s v="0"/>
  </r>
  <r>
    <s v="F12_P5_MMD8_L001"/>
    <x v="1"/>
    <s v="Human-melanoma"/>
    <n v="4012.4069647594902"/>
    <n v="2002"/>
    <n v="9.7334387530355303E-3"/>
    <n v="0.788820504754153"/>
    <s v="P16"/>
    <x v="0"/>
    <x v="0"/>
    <s v="anti-PD1"/>
    <n v="0.89089266945998002"/>
    <s v="CD8+/CD3E+"/>
    <s v="1"/>
    <b v="0"/>
    <b v="0"/>
    <n v="0.278109717497455"/>
    <n v="68.7959263086981"/>
    <m/>
    <n v="26.5296006533042"/>
    <x v="1"/>
    <s v="2"/>
    <s v="2"/>
  </r>
  <r>
    <s v="F12_P6_M11"/>
    <x v="2"/>
    <s v="Human-melanoma"/>
    <n v="5932.38169310577"/>
    <n v="3034"/>
    <n v="6.3772417072703296E-3"/>
    <n v="0.54254336271349302"/>
    <s v="P1"/>
    <x v="1"/>
    <x v="1"/>
    <s v="anti-CTLA4"/>
    <n v="1.35413008729738"/>
    <s v="CD8+/CD3E+"/>
    <s v="1"/>
    <b v="0"/>
    <b v="0"/>
    <n v="1.55995259691574"/>
    <n v="45.522538063796397"/>
    <m/>
    <n v="23.135258000058698"/>
    <x v="3"/>
    <s v="5"/>
    <s v="5"/>
  </r>
  <r>
    <s v="F12_P6_M14"/>
    <x v="3"/>
    <s v="Human-melanoma"/>
    <n v="4114.0580746812202"/>
    <n v="2127"/>
    <n v="1.02252518234291E-2"/>
    <n v="0.82435515269023496"/>
    <s v="P1"/>
    <x v="0"/>
    <x v="1"/>
    <s v="anti-PD1"/>
    <n v="0.94889494667535401"/>
    <s v="CD8+/CD3E+"/>
    <s v="1"/>
    <b v="0"/>
    <b v="0"/>
    <n v="0.80222557364953595"/>
    <n v="86.549784774138104"/>
    <m/>
    <n v="24.0282420820716"/>
    <x v="2"/>
    <s v="6"/>
    <s v="6"/>
  </r>
  <r>
    <s v="F12_P6_M36_L001"/>
    <x v="1"/>
    <s v="Human-melanoma"/>
    <n v="3505.0519519589502"/>
    <n v="1740"/>
    <n v="1.3337966643392599E-2"/>
    <n v="1.01334894358973"/>
    <s v="P3"/>
    <x v="0"/>
    <x v="0"/>
    <s v="anti-PD1"/>
    <n v="0.774999657870032"/>
    <s v="CD8+/CD3E+"/>
    <s v="1"/>
    <b v="0"/>
    <b v="0"/>
    <n v="0.41135178014616802"/>
    <n v="86.126638022575506"/>
    <m/>
    <n v="30.364189060599202"/>
    <x v="2"/>
    <s v="5"/>
    <s v="5"/>
  </r>
  <r>
    <s v="F12_P6_M68_L001"/>
    <x v="0"/>
    <s v="Human-melanoma"/>
    <n v="3119.7193992318698"/>
    <n v="1537"/>
    <n v="1.4748980545002101E-2"/>
    <n v="1.1287037412167"/>
    <s v="P23"/>
    <x v="0"/>
    <x v="0"/>
    <s v="anti-PD1"/>
    <n v="0.68955784181815405"/>
    <s v="CD8+/CD3E+"/>
    <s v="1"/>
    <b v="0"/>
    <b v="0"/>
    <n v="0.18355018836984999"/>
    <n v="98.0507626715914"/>
    <m/>
    <n v="27.092949294076099"/>
    <x v="1"/>
    <s v="0"/>
    <s v="0"/>
  </r>
  <r>
    <s v="F12_P6_M76_L001"/>
    <x v="1"/>
    <s v="Human-melanoma"/>
    <n v="3081.6363467323799"/>
    <n v="1606"/>
    <n v="1.3491797759201399E-2"/>
    <n v="1.03885476580978"/>
    <s v="P33"/>
    <x v="1"/>
    <x v="1"/>
    <s v="anti-PD1"/>
    <n v="0.71956286599302999"/>
    <s v="CD8+/CD3E+"/>
    <s v="1"/>
    <b v="0"/>
    <b v="0"/>
    <n v="0.23688225763519699"/>
    <n v="97.593883569799601"/>
    <m/>
    <n v="27.138028492413"/>
    <x v="1"/>
    <s v="4"/>
    <s v="4"/>
  </r>
  <r>
    <s v="F12_P6_M83_L001"/>
    <x v="0"/>
    <s v="Human-melanoma"/>
    <n v="5180.6832188292101"/>
    <n v="2658"/>
    <n v="9.4532272795392093E-3"/>
    <n v="0.71933757995357395"/>
    <s v="P23"/>
    <x v="0"/>
    <x v="0"/>
    <s v="anti-PD1"/>
    <n v="1.1844734264424099"/>
    <s v="CD8+/CD3E+"/>
    <s v="1"/>
    <b v="0"/>
    <b v="0"/>
    <n v="0.25640920860630501"/>
    <n v="83.963848265378502"/>
    <m/>
    <n v="14.6597230226558"/>
    <x v="0"/>
    <s v="6"/>
    <s v="6"/>
  </r>
  <r>
    <s v="F12_P7_M36_L001"/>
    <x v="1"/>
    <s v="Human-melanoma"/>
    <n v="3585.2255893185802"/>
    <n v="1967"/>
    <n v="1.38944593110794E-2"/>
    <n v="1.0385712061243799"/>
    <s v="P3"/>
    <x v="0"/>
    <x v="0"/>
    <s v="anti-PD1"/>
    <n v="0.87605747163374004"/>
    <s v="CD8+/CD3E+"/>
    <s v="1"/>
    <b v="0"/>
    <b v="0"/>
    <n v="0.34122180174070099"/>
    <n v="82.3167129244558"/>
    <m/>
    <n v="29.815317232498298"/>
    <x v="2"/>
    <s v="3"/>
    <s v="3"/>
  </r>
  <r>
    <s v="F12_P8_M36_L001"/>
    <x v="1"/>
    <s v="Human-melanoma"/>
    <n v="4307.0283828946904"/>
    <n v="2148"/>
    <n v="1.15964673457482E-2"/>
    <n v="0.87696829949148403"/>
    <s v="P3"/>
    <x v="0"/>
    <x v="0"/>
    <s v="anti-PD1"/>
    <n v="0.95681448837206895"/>
    <s v="CD8+/CD3E+"/>
    <s v="1"/>
    <b v="0"/>
    <b v="0"/>
    <n v="1.1417512933820899"/>
    <n v="93.762545415367001"/>
    <m/>
    <n v="29.573789873432599"/>
    <x v="2"/>
    <s v="5"/>
    <s v="5"/>
  </r>
  <r>
    <s v="F12_P9_M36_L001"/>
    <x v="1"/>
    <s v="Human-melanoma"/>
    <n v="2785.7673826113901"/>
    <n v="1448"/>
    <n v="1.8834235451933901E-2"/>
    <n v="1.3877193856846699"/>
    <s v="P3"/>
    <x v="0"/>
    <x v="0"/>
    <s v="anti-PD1"/>
    <n v="0.64873316208579501"/>
    <s v="CD8+/CD3E+"/>
    <s v="1"/>
    <b v="0"/>
    <b v="0"/>
    <n v="0.80901519591194604"/>
    <n v="66.737969213699202"/>
    <m/>
    <n v="31.6799776012225"/>
    <x v="2"/>
    <s v="7"/>
    <s v="7"/>
  </r>
  <r>
    <s v="F12_P9_M63-B1"/>
    <x v="1"/>
    <s v="Human-melanoma"/>
    <n v="3690.3199700551399"/>
    <n v="1898"/>
    <n v="1.30872057402784E-2"/>
    <n v="1.01266851222515"/>
    <s v="P7"/>
    <x v="0"/>
    <x v="1"/>
    <s v="anti-CTLA4+PD1"/>
    <n v="0.85207576086199899"/>
    <s v="CD8+/CD3E+"/>
    <s v="1"/>
    <b v="0"/>
    <b v="0"/>
    <n v="0.68128957891049302"/>
    <n v="100.731927325293"/>
    <m/>
    <n v="26.970097126952702"/>
    <x v="1"/>
    <s v="3"/>
    <s v="3"/>
  </r>
  <r>
    <s v="F2_P1_M11"/>
    <x v="1"/>
    <s v="Human-melanoma"/>
    <n v="4267.17726796028"/>
    <n v="2075"/>
    <n v="1.00233603711076E-2"/>
    <n v="0.80475164537925703"/>
    <s v="P1"/>
    <x v="1"/>
    <x v="1"/>
    <s v="anti-CTLA4"/>
    <n v="0.928594149649973"/>
    <s v="CD8+/CD3E+"/>
    <s v="1"/>
    <b v="0"/>
    <b v="0"/>
    <n v="6.2371993575062303"/>
    <n v="55.842658281607001"/>
    <m/>
    <n v="26.118297371435499"/>
    <x v="2"/>
    <s v="5"/>
    <s v="5"/>
  </r>
  <r>
    <s v="F2_P1_M15"/>
    <x v="3"/>
    <s v="Human-melanoma"/>
    <n v="6467.05974725339"/>
    <n v="3348"/>
    <n v="7.7468137169629699E-3"/>
    <n v="0.57607964077225804"/>
    <s v="P1"/>
    <x v="0"/>
    <x v="1"/>
    <s v="anti-PD1"/>
    <n v="1.49902423749501"/>
    <s v="CD8+/CD3E+"/>
    <s v="1"/>
    <b v="0"/>
    <b v="0"/>
    <n v="0.66200567612354899"/>
    <n v="52.548182186305503"/>
    <m/>
    <n v="11.6355771987091"/>
    <x v="0"/>
    <s v="1"/>
    <s v="1"/>
  </r>
  <r>
    <s v="F2_P1_M23"/>
    <x v="3"/>
    <s v="Human-melanoma"/>
    <n v="4823.3003021425602"/>
    <n v="2455"/>
    <n v="9.4895770666935508E-3"/>
    <n v="0.72104084124024004"/>
    <s v="P3"/>
    <x v="0"/>
    <x v="0"/>
    <s v="anti-PD1"/>
    <n v="1.0943468110769801"/>
    <s v="CD8+/CD3E+"/>
    <s v="1"/>
    <b v="0"/>
    <b v="0"/>
    <n v="0.92244328437711998"/>
    <n v="91.023095646791006"/>
    <m/>
    <n v="22.6359616649248"/>
    <x v="3"/>
    <s v="7"/>
    <s v="7"/>
  </r>
  <r>
    <s v="F2_P1_M29_L001"/>
    <x v="1"/>
    <s v="Human-melanoma"/>
    <n v="4011.068608561"/>
    <n v="2073"/>
    <n v="9.5942744266606303E-3"/>
    <n v="0.76880501335171703"/>
    <s v="P26"/>
    <x v="1"/>
    <x v="1"/>
    <s v="anti-CTLA4+PD1"/>
    <n v="0.92491323590361296"/>
    <s v="CD8+/CD3E+"/>
    <s v="1"/>
    <b v="0"/>
    <b v="0"/>
    <n v="0.52359293774865101"/>
    <n v="69.770219122905203"/>
    <m/>
    <n v="30.327519396085702"/>
    <x v="2"/>
    <s v="5"/>
    <s v="5"/>
  </r>
  <r>
    <s v="F2_P1_M34"/>
    <x v="2"/>
    <s v="Human-melanoma"/>
    <n v="3680.5328864509702"/>
    <n v="1802"/>
    <n v="1.0693766701854601E-2"/>
    <n v="0.90171652183859197"/>
    <s v="P2"/>
    <x v="1"/>
    <x v="0"/>
    <s v="anti-PD1"/>
    <n v="0.80444696784091396"/>
    <s v="CD8+/CD3E+"/>
    <s v="1"/>
    <b v="0"/>
    <b v="0"/>
    <n v="9.9974399363465194E-2"/>
    <n v="86.716997702057299"/>
    <m/>
    <n v="24.7075090500907"/>
    <x v="1"/>
    <s v="6"/>
    <s v="6"/>
  </r>
  <r>
    <s v="F2_P1_M43_L001"/>
    <x v="1"/>
    <s v="Human-melanoma"/>
    <n v="2993.77198680025"/>
    <n v="1491"/>
    <n v="1.42447899541814E-2"/>
    <n v="1.15593035939823"/>
    <s v="P14"/>
    <x v="0"/>
    <x v="0"/>
    <s v="anti-PD1"/>
    <n v="0.66301064570804102"/>
    <s v="CD8+/CD3E+"/>
    <s v="1"/>
    <b v="0"/>
    <b v="0"/>
    <n v="0.96961703950434097"/>
    <n v="102.73703564508899"/>
    <m/>
    <n v="27.451770412162201"/>
    <x v="1"/>
    <s v="3"/>
    <s v="3"/>
  </r>
  <r>
    <s v="F2_P1_M50_L001"/>
    <x v="0"/>
    <s v="Human-melanoma"/>
    <n v="3752.1923075608802"/>
    <n v="1900"/>
    <n v="1.3698787565362301E-2"/>
    <n v="1.01842101098372"/>
    <s v="P29"/>
    <x v="1"/>
    <x v="1"/>
    <s v="anti-PD1"/>
    <n v="0.84538319041407195"/>
    <s v="CD8+/CD3E+"/>
    <s v="1"/>
    <b v="0"/>
    <b v="0"/>
    <n v="0.145675330211434"/>
    <n v="71.217534424559702"/>
    <m/>
    <n v="28.466667693892798"/>
    <x v="2"/>
    <s v="3"/>
    <s v="3"/>
  </r>
  <r>
    <s v="F2_P1_M68_L001"/>
    <x v="0"/>
    <s v="Human-melanoma"/>
    <n v="4671.5655325900998"/>
    <n v="2304"/>
    <n v="8.7507419654426696E-3"/>
    <n v="0.719192144014833"/>
    <s v="P23"/>
    <x v="0"/>
    <x v="0"/>
    <s v="anti-PD1"/>
    <n v="1.0298750490952799"/>
    <s v="CD8+/CD3E+"/>
    <s v="1"/>
    <b v="0"/>
    <b v="0"/>
    <n v="8.9103608062403597E-2"/>
    <n v="89.525346939269497"/>
    <m/>
    <n v="14.412274125734401"/>
    <x v="0"/>
    <s v="0"/>
    <s v="0"/>
  </r>
  <r>
    <s v="F2_P1_M83_L001"/>
    <x v="0"/>
    <s v="Human-melanoma"/>
    <n v="4772.0505905771497"/>
    <n v="2360"/>
    <n v="9.5360951782126804E-3"/>
    <n v="0.76315214439525803"/>
    <s v="P23"/>
    <x v="0"/>
    <x v="0"/>
    <s v="anti-PD1"/>
    <n v="1.0632263584941199"/>
    <s v="CD8+/CD3E+"/>
    <s v="1"/>
    <b v="0"/>
    <b v="0"/>
    <n v="0.29794105701413098"/>
    <n v="100.600326335887"/>
    <m/>
    <n v="17.076529495330401"/>
    <x v="0"/>
    <s v="0"/>
    <s v="0"/>
  </r>
  <r>
    <s v="F2_P1_MMD6_L001"/>
    <x v="0"/>
    <s v="Human-melanoma"/>
    <n v="4643.7289596729197"/>
    <n v="2361"/>
    <n v="8.2560580672137503E-3"/>
    <n v="0.67198163677946898"/>
    <s v="P22"/>
    <x v="0"/>
    <x v="0"/>
    <s v="anti-PD1"/>
    <n v="1.0498412175982601"/>
    <s v="CD8+/CD3E+"/>
    <s v="1"/>
    <b v="0"/>
    <b v="0"/>
    <n v="0.35066008706193202"/>
    <n v="85.1040389417211"/>
    <m/>
    <n v="17.069426497106399"/>
    <x v="0"/>
    <s v="0"/>
    <s v="0"/>
  </r>
  <r>
    <s v="F2_P2_M34"/>
    <x v="2"/>
    <s v="Human-melanoma"/>
    <n v="4584.8221467820003"/>
    <n v="2255"/>
    <n v="8.0888843253046298E-3"/>
    <n v="0.675937259355751"/>
    <s v="P2"/>
    <x v="1"/>
    <x v="0"/>
    <s v="anti-PD1"/>
    <n v="1.0084588236619101"/>
    <s v="CD8+/CD3E+"/>
    <s v="1"/>
    <b v="0"/>
    <b v="0"/>
    <n v="0.64094503184160301"/>
    <n v="98.346519761203197"/>
    <m/>
    <n v="12.426577952222599"/>
    <x v="0"/>
    <s v="1"/>
    <s v="1"/>
  </r>
  <r>
    <s v="F2_P2_M53_L001"/>
    <x v="2"/>
    <s v="Human-melanoma"/>
    <n v="4961.8828912650797"/>
    <n v="2542"/>
    <n v="8.7648670791310099E-3"/>
    <n v="0.68871251024360403"/>
    <s v="P20"/>
    <x v="1"/>
    <x v="0"/>
    <s v="anti-PD1"/>
    <n v="1.1332752625157601"/>
    <s v="CD8+/CD3E+"/>
    <s v="1"/>
    <b v="0"/>
    <b v="0"/>
    <n v="0.25475947204493599"/>
    <n v="78.023701472549405"/>
    <m/>
    <n v="11.1649212769717"/>
    <x v="0"/>
    <s v="0"/>
    <s v="0"/>
  </r>
  <r>
    <s v="F2_P2_M55_L001"/>
    <x v="1"/>
    <s v="Human-melanoma"/>
    <n v="5749.9806837334399"/>
    <n v="3183"/>
    <n v="1.0308910261195899E-2"/>
    <n v="0.68110603247798296"/>
    <s v="P1"/>
    <x v="0"/>
    <x v="0"/>
    <s v="anti-PD1"/>
    <n v="1.4180441350750901"/>
    <s v="CD8+/CD3E+"/>
    <s v="1"/>
    <b v="0"/>
    <b v="0"/>
    <n v="0.30917345083734399"/>
    <n v="89.708141380443195"/>
    <m/>
    <n v="10.281407980671601"/>
    <x v="0"/>
    <s v="1"/>
    <s v="1"/>
  </r>
  <r>
    <s v="F2_P2_M67_L001"/>
    <x v="0"/>
    <s v="Human-melanoma"/>
    <n v="5241.7293529818398"/>
    <n v="2677"/>
    <n v="9.0952453283665493E-3"/>
    <n v="0.704392934231582"/>
    <s v="P6"/>
    <x v="0"/>
    <x v="0"/>
    <s v="anti-PD1"/>
    <n v="1.1927275966615201"/>
    <s v="CD8+/CD3E+"/>
    <s v="1"/>
    <b v="0"/>
    <b v="0"/>
    <n v="0.33447959727099003"/>
    <n v="79.091543559798794"/>
    <m/>
    <n v="17.851253822491401"/>
    <x v="0"/>
    <s v="2"/>
    <s v="2"/>
  </r>
  <r>
    <s v="F2_P2_M79_L001"/>
    <x v="0"/>
    <s v="Human-melanoma"/>
    <n v="4389.56546069456"/>
    <n v="2199"/>
    <n v="1.1097525708723899E-2"/>
    <n v="0.85453268225114998"/>
    <s v="P20"/>
    <x v="0"/>
    <x v="0"/>
    <s v="anti-PD1"/>
    <n v="0.98458865573096899"/>
    <s v="CD8+/CD3E+"/>
    <s v="1"/>
    <b v="0"/>
    <b v="0"/>
    <n v="0.51104232479122402"/>
    <n v="87.268248705779797"/>
    <m/>
    <n v="20.860718220181202"/>
    <x v="0"/>
    <s v="2"/>
    <s v="2"/>
  </r>
  <r>
    <s v="F2_P2_M81_L001"/>
    <x v="0"/>
    <s v="Human-melanoma"/>
    <n v="5148.2562145372103"/>
    <n v="2587"/>
    <n v="9.2719801656006694E-3"/>
    <n v="0.71665499071244598"/>
    <s v="P28"/>
    <x v="1"/>
    <x v="1"/>
    <s v="anti-CTLA4+PD1"/>
    <n v="1.1571454304467099"/>
    <s v="CD8+/CD3E+"/>
    <s v="1"/>
    <b v="0"/>
    <b v="0"/>
    <n v="0.81833832466502698"/>
    <n v="82.469874940122907"/>
    <m/>
    <n v="20.818233232285198"/>
    <x v="0"/>
    <s v="5"/>
    <s v="5"/>
  </r>
  <r>
    <s v="F2_P3_M34"/>
    <x v="1"/>
    <s v="Human-melanoma"/>
    <n v="5079.5764837234001"/>
    <n v="2545"/>
    <n v="9.6345476984961206E-3"/>
    <n v="0.73528136391827903"/>
    <s v="P2"/>
    <x v="1"/>
    <x v="0"/>
    <s v="anti-PD1"/>
    <n v="1.13684463342132"/>
    <s v="CD8+/CD3E+"/>
    <s v="1"/>
    <b v="0"/>
    <b v="0"/>
    <n v="0.343740164314218"/>
    <n v="96.837493389933499"/>
    <m/>
    <n v="4.7682814563925202"/>
    <x v="0"/>
    <s v="9"/>
    <s v="9"/>
  </r>
  <r>
    <s v="F2_P3_M39"/>
    <x v="0"/>
    <s v="Human-melanoma"/>
    <n v="5109.1096544661896"/>
    <n v="2657"/>
    <n v="9.5436607032018898E-3"/>
    <n v="0.72431165619794102"/>
    <s v="P2"/>
    <x v="0"/>
    <x v="0"/>
    <s v="anti-PD1"/>
    <n v="1.18458496928321"/>
    <s v="CD8+/CD3E+"/>
    <s v="1"/>
    <b v="0"/>
    <b v="0"/>
    <n v="1.05056984770873"/>
    <n v="97.373136755636693"/>
    <m/>
    <n v="22.717594233261899"/>
    <x v="3"/>
    <s v="6"/>
    <s v="6"/>
  </r>
  <r>
    <s v="F2_P3_M41_L001"/>
    <x v="3"/>
    <s v="Human-melanoma"/>
    <n v="2978.4965924726298"/>
    <n v="1449"/>
    <n v="1.25020824531805E-2"/>
    <n v="1.04653092933666"/>
    <s v="P35"/>
    <x v="1"/>
    <x v="1"/>
    <s v="anti-PD1"/>
    <n v="0.642486763001063"/>
    <s v="CD8+/CD3E+"/>
    <s v="1"/>
    <b v="0"/>
    <b v="0"/>
    <n v="0.94659865691185496"/>
    <n v="104.858140220482"/>
    <m/>
    <n v="26.9332004585136"/>
    <x v="1"/>
    <s v="4"/>
    <s v="4"/>
  </r>
  <r>
    <s v="F2_P3_M53_L001"/>
    <x v="0"/>
    <s v="Human-melanoma"/>
    <n v="5645.1990153729203"/>
    <n v="2981"/>
    <n v="8.90722701943936E-3"/>
    <n v="0.65885956877885199"/>
    <s v="P20"/>
    <x v="1"/>
    <x v="0"/>
    <s v="anti-PD1"/>
    <n v="1.32914449095845"/>
    <s v="CD8+/CD3E+"/>
    <s v="1"/>
    <b v="0"/>
    <b v="0"/>
    <n v="0.230550468017101"/>
    <n v="81.925970412582004"/>
    <m/>
    <n v="9.6792477659920202"/>
    <x v="0"/>
    <s v="0"/>
    <s v="0"/>
  </r>
  <r>
    <s v="F2_P3_M67_L001"/>
    <x v="0"/>
    <s v="Human-melanoma"/>
    <n v="5571.6875085093998"/>
    <n v="2881"/>
    <n v="8.9664293252467095E-3"/>
    <n v="0.66879673526981098"/>
    <s v="P6"/>
    <x v="0"/>
    <x v="0"/>
    <s v="anti-PD1"/>
    <n v="1.2822964978229501"/>
    <s v="CD8+/CD3E+"/>
    <s v="1"/>
    <b v="0"/>
    <b v="0"/>
    <n v="0.92088578573330704"/>
    <n v="77.111809121877997"/>
    <m/>
    <n v="12.4991335130671"/>
    <x v="0"/>
    <s v="2"/>
    <s v="2"/>
  </r>
  <r>
    <s v="F2_P3_M71_L001"/>
    <x v="1"/>
    <s v="Human-melanoma"/>
    <n v="6746.7459623081504"/>
    <n v="4067"/>
    <n v="1.0410632441793801E-2"/>
    <n v="0.59853054627048197"/>
    <s v="P12"/>
    <x v="0"/>
    <x v="0"/>
    <s v="anti-PD1"/>
    <n v="1.82874487489625"/>
    <s v="CD8+/CD3E+"/>
    <s v="1"/>
    <b v="0"/>
    <b v="0"/>
    <n v="2.3702590596492499"/>
    <n v="89.170047011121795"/>
    <m/>
    <n v="13.8843507675828"/>
    <x v="0"/>
    <s v="1"/>
    <s v="1"/>
  </r>
  <r>
    <s v="F2_P3_M79_L001"/>
    <x v="1"/>
    <s v="Human-melanoma"/>
    <n v="4136.3856920729204"/>
    <n v="2131"/>
    <n v="1.0860020963157101E-2"/>
    <n v="0.83316825139511597"/>
    <s v="P20"/>
    <x v="0"/>
    <x v="0"/>
    <s v="anti-PD1"/>
    <n v="0.94856031815295805"/>
    <s v="CD8+/CD3E+"/>
    <s v="1"/>
    <b v="0"/>
    <b v="0"/>
    <n v="0.121696191098995"/>
    <n v="47.607067835469699"/>
    <m/>
    <n v="30.309316601497098"/>
    <x v="2"/>
    <s v="8"/>
    <s v="8"/>
  </r>
  <r>
    <s v="F2_P3_M81_L001"/>
    <x v="0"/>
    <s v="Human-melanoma"/>
    <n v="4172.7468016029197"/>
    <n v="2228"/>
    <n v="1.19290460595891E-2"/>
    <n v="0.89218371549117403"/>
    <s v="P28"/>
    <x v="1"/>
    <x v="1"/>
    <s v="anti-CTLA4+PD1"/>
    <n v="0.99775071094522605"/>
    <s v="CD8+/CD3E+"/>
    <s v="1"/>
    <b v="0"/>
    <b v="0"/>
    <n v="0.216406753498253"/>
    <n v="60.530027519082601"/>
    <m/>
    <n v="30.835201508443198"/>
    <x v="2"/>
    <s v="8"/>
    <s v="8"/>
  </r>
  <r>
    <s v="F2_P3_M89_L001"/>
    <x v="1"/>
    <s v="Human-melanoma"/>
    <n v="5944.4197249113504"/>
    <n v="3171"/>
    <n v="7.4899350159068996E-3"/>
    <n v="0.56359290790243799"/>
    <s v="P28"/>
    <x v="0"/>
    <x v="0"/>
    <s v="anti-CTLA4+PD1"/>
    <n v="1.41469784985112"/>
    <s v="CD8+/CD3E+"/>
    <s v="1"/>
    <b v="0"/>
    <b v="0"/>
    <n v="1.7836273039688"/>
    <n v="61.729561116618598"/>
    <m/>
    <n v="12.481702694943399"/>
    <x v="0"/>
    <s v="2"/>
    <s v="2"/>
  </r>
  <r>
    <s v="F2_P3_M91_L001"/>
    <x v="0"/>
    <s v="Human-melanoma"/>
    <n v="6041.6291370336103"/>
    <n v="3235"/>
    <n v="8.2179544887224405E-3"/>
    <n v="0.61262931108989704"/>
    <s v="P27"/>
    <x v="1"/>
    <x v="0"/>
    <s v="anti-PD1"/>
    <n v="1.43477556119491"/>
    <s v="CD8+/CD3E+"/>
    <s v="1"/>
    <b v="0"/>
    <b v="0"/>
    <n v="0.51385849228826597"/>
    <n v="85.953397067781594"/>
    <m/>
    <n v="8.8983032047348996"/>
    <x v="0"/>
    <s v="1"/>
    <s v="1"/>
  </r>
  <r>
    <s v="F2_P3_MMD1-84A_L001"/>
    <x v="2"/>
    <s v="Human-melanoma"/>
    <n v="3953.53277290698"/>
    <n v="1995"/>
    <n v="1.0134164736108999E-2"/>
    <n v="0.80486767257747704"/>
    <s v="P5"/>
    <x v="0"/>
    <x v="0"/>
    <s v="anti-PD1"/>
    <n v="0.88776946991761396"/>
    <s v="CD8+/CD3E+"/>
    <s v="1"/>
    <b v="0"/>
    <b v="0"/>
    <n v="0.715234165323409"/>
    <n v="98.437679950225302"/>
    <m/>
    <n v="27.368519636650099"/>
    <x v="2"/>
    <s v="2"/>
    <s v="2"/>
  </r>
  <r>
    <s v="F2_P3_MMD1-84B_L001"/>
    <x v="0"/>
    <s v="Human-melanoma"/>
    <n v="3209.7472946797602"/>
    <n v="1549"/>
    <n v="1.4698979823869701E-2"/>
    <n v="1.1727546511354301"/>
    <s v="P5"/>
    <x v="0"/>
    <x v="1"/>
    <s v="anti-PD1"/>
    <n v="0.68911167045495902"/>
    <s v="CD8+/CD3E+"/>
    <s v="1"/>
    <b v="0"/>
    <b v="0"/>
    <n v="0.35480982340648998"/>
    <n v="83.195119392114407"/>
    <m/>
    <n v="27.968486583907001"/>
    <x v="2"/>
    <s v="7"/>
    <s v="7"/>
  </r>
  <r>
    <s v="F2_P3_MMD5_L001"/>
    <x v="1"/>
    <s v="Human-melanoma"/>
    <n v="3866.40016341509"/>
    <n v="1921"/>
    <n v="9.7027710746754002E-3"/>
    <n v="0.80589514841619603"/>
    <s v="P8"/>
    <x v="0"/>
    <x v="1"/>
    <s v="anti-CTLA4+PD1"/>
    <n v="0.85687210301634797"/>
    <s v="CD8+/CD3E+"/>
    <s v="1"/>
    <b v="0"/>
    <b v="0"/>
    <n v="0.52588182737401301"/>
    <n v="95.196313506042102"/>
    <m/>
    <n v="25.716490310333199"/>
    <x v="1"/>
    <s v="3"/>
    <s v="3"/>
  </r>
  <r>
    <s v="F2_P4_M53_L001"/>
    <x v="2"/>
    <s v="Human-melanoma"/>
    <n v="4623.25668525731"/>
    <n v="2440"/>
    <n v="1.1577502971552699E-2"/>
    <n v="0.82860131728370301"/>
    <s v="P20"/>
    <x v="1"/>
    <x v="0"/>
    <s v="anti-PD1"/>
    <n v="1.09111206869382"/>
    <s v="CD8+/CD3E+"/>
    <s v="1"/>
    <b v="0"/>
    <b v="0"/>
    <n v="0.133306300861919"/>
    <n v="90.628289270116397"/>
    <m/>
    <n v="13.8642558238581"/>
    <x v="0"/>
    <s v="1"/>
    <s v="1"/>
  </r>
  <r>
    <s v="F2_P4_M55_L001"/>
    <x v="3"/>
    <s v="Human-melanoma"/>
    <n v="4503.5644265544497"/>
    <n v="2282"/>
    <n v="7.6235288722845398E-3"/>
    <n v="0.628541367994917"/>
    <s v="P1"/>
    <x v="0"/>
    <x v="0"/>
    <s v="anti-PD1"/>
    <n v="1.01102430900028"/>
    <s v="CD8+/CD3E+"/>
    <s v="1"/>
    <b v="0"/>
    <b v="0"/>
    <n v="0.27656453604648801"/>
    <n v="96.163424507867504"/>
    <m/>
    <n v="22.739311442682499"/>
    <x v="3"/>
    <s v="6"/>
    <s v="6"/>
  </r>
  <r>
    <s v="F2_P4_M71_L001"/>
    <x v="3"/>
    <s v="Human-melanoma"/>
    <n v="4612.35687907587"/>
    <n v="2493"/>
    <n v="1.0705499035840201E-2"/>
    <n v="0.80740227086815897"/>
    <s v="P12"/>
    <x v="0"/>
    <x v="0"/>
    <s v="anti-PD1"/>
    <n v="1.1168784649183401"/>
    <s v="CD8+/CD3E+"/>
    <s v="1"/>
    <b v="0"/>
    <b v="0"/>
    <n v="7.7870299262049594E-2"/>
    <n v="102.27017649838599"/>
    <m/>
    <n v="14.922703022383599"/>
    <x v="0"/>
    <s v="0"/>
    <s v="0"/>
  </r>
  <r>
    <s v="F2_P4_M74_L001"/>
    <x v="0"/>
    <s v="Human-melanoma"/>
    <n v="4039.0281235115499"/>
    <n v="2121"/>
    <n v="1.04652118155156E-2"/>
    <n v="0.83733058991877796"/>
    <s v="P13"/>
    <x v="0"/>
    <x v="0"/>
    <s v="anti-CTLA4+PD1"/>
    <n v="0.94588328997378701"/>
    <s v="CD8+/CD3E+"/>
    <s v="1"/>
    <b v="0"/>
    <b v="0"/>
    <n v="1.26621986022456"/>
    <n v="103.094144768908"/>
    <m/>
    <n v="23.9307540498693"/>
    <x v="1"/>
    <s v="0"/>
    <s v="0"/>
  </r>
  <r>
    <s v="F2_P4_M76_L001"/>
    <x v="1"/>
    <s v="Human-melanoma"/>
    <n v="4277.6774621002496"/>
    <n v="2335"/>
    <n v="1.2049664523625001E-2"/>
    <n v="0.88245042940780105"/>
    <s v="P33"/>
    <x v="1"/>
    <x v="1"/>
    <s v="anti-PD1"/>
    <n v="1.04169859021995"/>
    <s v="CD8+/CD3E+"/>
    <s v="1"/>
    <b v="0"/>
    <b v="0"/>
    <n v="0.31676575506186699"/>
    <n v="75.885573788567498"/>
    <m/>
    <n v="25.2209353337105"/>
    <x v="1"/>
    <s v="4"/>
    <s v="4"/>
  </r>
  <r>
    <s v="F2_P4_M77_L001"/>
    <x v="2"/>
    <s v="Human-melanoma"/>
    <n v="3735.72462303878"/>
    <n v="1905"/>
    <n v="1.27495474498629E-2"/>
    <n v="0.99886877623890802"/>
    <s v="P31"/>
    <x v="1"/>
    <x v="0"/>
    <s v="anti-PD1"/>
    <n v="0.84694479018525504"/>
    <s v="CD8+/CD3E+"/>
    <s v="1"/>
    <b v="0"/>
    <b v="0"/>
    <n v="0.86314532566429703"/>
    <n v="66.582582991998706"/>
    <m/>
    <n v="25.351599768698399"/>
    <x v="2"/>
    <s v="6"/>
    <s v="6"/>
  </r>
  <r>
    <s v="F2_P4_M89_L001"/>
    <x v="3"/>
    <s v="Human-melanoma"/>
    <n v="6029.4867587815497"/>
    <n v="3196"/>
    <n v="7.7427558420147397E-3"/>
    <n v="0.57668291596176002"/>
    <s v="P28"/>
    <x v="0"/>
    <x v="0"/>
    <s v="anti-CTLA4+PD1"/>
    <n v="1.42060962041346"/>
    <s v="CD8+/CD3E+"/>
    <s v="1"/>
    <b v="0"/>
    <b v="0"/>
    <n v="5.2930721897783202E-2"/>
    <n v="69.5957458422359"/>
    <m/>
    <n v="6.8071080011153002"/>
    <x v="0"/>
    <s v="1"/>
    <s v="1"/>
  </r>
  <r>
    <s v="F2_P4_MMD6_L001"/>
    <x v="0"/>
    <s v="Human-melanoma"/>
    <n v="3513.5875102099699"/>
    <n v="1794"/>
    <n v="7.5254208246684504E-3"/>
    <n v="0.63631815741449005"/>
    <s v="P22"/>
    <x v="0"/>
    <x v="0"/>
    <s v="anti-PD1"/>
    <n v="0.80299691091052905"/>
    <s v="CD8+/CD3E+"/>
    <s v="1"/>
    <b v="0"/>
    <b v="0"/>
    <n v="0.85989709339069798"/>
    <n v="104.105299031719"/>
    <m/>
    <n v="26.907872000098202"/>
    <x v="1"/>
    <s v="0"/>
    <s v="0"/>
  </r>
  <r>
    <s v="F2_P5_M13_L001"/>
    <x v="1"/>
    <s v="Human-melanoma"/>
    <n v="3467.31708307394"/>
    <n v="1799"/>
    <n v="1.1156181597615999E-2"/>
    <n v="0.90616344169048002"/>
    <s v="P15"/>
    <x v="0"/>
    <x v="0"/>
    <s v="anti-PD1"/>
    <n v="0.80288536806973099"/>
    <s v="CD8+/CD3E+"/>
    <s v="1"/>
    <b v="0"/>
    <b v="0"/>
    <n v="0.35346571308549901"/>
    <n v="99.104466569524703"/>
    <m/>
    <n v="27.0466716313802"/>
    <x v="1"/>
    <s v="5"/>
    <s v="5"/>
  </r>
  <r>
    <s v="F2_P5_M17"/>
    <x v="0"/>
    <s v="Human-melanoma"/>
    <n v="4708.5656955369204"/>
    <n v="2400"/>
    <n v="9.8413883630601301E-3"/>
    <n v="0.76904282359566101"/>
    <s v="P3"/>
    <x v="1"/>
    <x v="0"/>
    <s v="anti-PD1"/>
    <n v="1.07125744303163"/>
    <s v="CD8+/CD3E+"/>
    <s v="1"/>
    <b v="0"/>
    <b v="0"/>
    <n v="0.43304661989559801"/>
    <n v="51.5698921949894"/>
    <m/>
    <n v="24.831385596700802"/>
    <x v="2"/>
    <s v="6"/>
    <s v="6"/>
  </r>
  <r>
    <s v="F2_P5_M68_L001"/>
    <x v="1"/>
    <s v="Human-melanoma"/>
    <n v="2951.1249193875101"/>
    <n v="1472"/>
    <n v="1.54972743986503E-2"/>
    <n v="1.2012811496651701"/>
    <s v="P23"/>
    <x v="0"/>
    <x v="0"/>
    <s v="anti-PD1"/>
    <n v="0.65341796139934405"/>
    <s v="CD8+/CD3E+"/>
    <s v="1"/>
    <b v="0"/>
    <b v="0"/>
    <n v="0.14198804224924899"/>
    <n v="82.562747742431995"/>
    <m/>
    <n v="27.437301434309902"/>
    <x v="1"/>
    <s v="0"/>
    <s v="0"/>
  </r>
  <r>
    <s v="F2_P5_M74_L001"/>
    <x v="0"/>
    <s v="Human-melanoma"/>
    <n v="4425.1634928015201"/>
    <n v="2350"/>
    <n v="9.1400858048871301E-3"/>
    <n v="0.75787706793332299"/>
    <s v="P13"/>
    <x v="0"/>
    <x v="0"/>
    <s v="anti-CTLA4+PD1"/>
    <n v="1.04972967475747"/>
    <s v="CD8+/CD3E+"/>
    <s v="1"/>
    <b v="0"/>
    <b v="0"/>
    <n v="0.52306878265179202"/>
    <n v="94.124104177870393"/>
    <m/>
    <n v="17.5421665015804"/>
    <x v="0"/>
    <s v="0"/>
    <s v="0"/>
  </r>
  <r>
    <s v="F2_P5_M83_L001"/>
    <x v="0"/>
    <s v="Human-melanoma"/>
    <n v="4682.6608131450403"/>
    <n v="2427"/>
    <n v="1.0816381976934001E-2"/>
    <n v="0.80731107375359601"/>
    <s v="P23"/>
    <x v="0"/>
    <x v="0"/>
    <s v="anti-PD1"/>
    <n v="1.0796231560915399"/>
    <s v="CD8+/CD3E+"/>
    <s v="1"/>
    <b v="0"/>
    <b v="0"/>
    <n v="0.159505934680087"/>
    <n v="90.249707695742401"/>
    <m/>
    <n v="21.5391177011164"/>
    <x v="4"/>
    <s v="3"/>
    <s v="3"/>
  </r>
  <r>
    <s v="F2_P5_M89_L001"/>
    <x v="0"/>
    <s v="Human-melanoma"/>
    <n v="4384.0289250393298"/>
    <n v="2278"/>
    <n v="8.4290718434916895E-3"/>
    <n v="0.66440294769248698"/>
    <s v="P28"/>
    <x v="0"/>
    <x v="0"/>
    <s v="anti-CTLA4+PD1"/>
    <n v="1.01269745161227"/>
    <s v="CD8+/CD3E+"/>
    <s v="1"/>
    <b v="0"/>
    <b v="0"/>
    <n v="0.212897849618255"/>
    <n v="83.0406970076465"/>
    <m/>
    <n v="24.099822172374299"/>
    <x v="1"/>
    <s v="3"/>
    <s v="3"/>
  </r>
  <r>
    <s v="F2_P5_M9_L001"/>
    <x v="1"/>
    <s v="Human-melanoma"/>
    <n v="3644.8396878253702"/>
    <n v="1863"/>
    <n v="1.2449638308807401E-2"/>
    <n v="0.99594834474802996"/>
    <s v="P15"/>
    <x v="1"/>
    <x v="0"/>
    <s v="anti-PD1"/>
    <n v="0.82909793565744705"/>
    <s v="CD8+/CD3E+"/>
    <s v="1"/>
    <b v="0"/>
    <b v="0"/>
    <n v="0.496305330034786"/>
    <n v="103.35121445403701"/>
    <m/>
    <n v="31.117129597804801"/>
    <x v="2"/>
    <s v="5"/>
    <s v="5"/>
  </r>
  <r>
    <s v="F2_P5_MMD8_L001"/>
    <x v="3"/>
    <s v="Human-melanoma"/>
    <n v="6719.9877131857502"/>
    <n v="3605"/>
    <n v="7.0231927310981396E-3"/>
    <n v="0.53608371588374404"/>
    <s v="P16"/>
    <x v="0"/>
    <x v="0"/>
    <s v="anti-PD1"/>
    <n v="1.6040975935274799"/>
    <s v="CD8+/CD3E+"/>
    <s v="1"/>
    <b v="0"/>
    <b v="0"/>
    <n v="0.16557128481026001"/>
    <n v="42.613996243034101"/>
    <m/>
    <n v="6.1266719756789403"/>
    <x v="0"/>
    <s v="2"/>
    <s v="2"/>
  </r>
  <r>
    <s v="F2_P6_M15"/>
    <x v="2"/>
    <s v="Human-melanoma"/>
    <n v="4325.8882377658701"/>
    <n v="2246"/>
    <n v="7.9981773269059992E-3"/>
    <n v="0.626813373271779"/>
    <s v="P1"/>
    <x v="0"/>
    <x v="1"/>
    <s v="anti-PD1"/>
    <n v="0.99931231071641002"/>
    <s v="CD8+/CD3E+"/>
    <s v="1"/>
    <b v="0"/>
    <b v="0"/>
    <n v="0.66557394496576705"/>
    <n v="79.503915507965402"/>
    <m/>
    <n v="26.1340895520073"/>
    <x v="2"/>
    <s v="6"/>
    <s v="6"/>
  </r>
  <r>
    <s v="F2_P6_M63-B1"/>
    <x v="0"/>
    <s v="Human-melanoma"/>
    <n v="4941.0637670838596"/>
    <n v="2540"/>
    <n v="9.5156176633133405E-3"/>
    <n v="0.74158260454893898"/>
    <s v="P7"/>
    <x v="0"/>
    <x v="1"/>
    <s v="anti-CTLA4+PD1"/>
    <n v="1.1350599479685399"/>
    <s v="CD8+/CD3E+"/>
    <s v="1"/>
    <b v="0"/>
    <b v="0"/>
    <n v="1.13194889836626"/>
    <n v="81.925559352173494"/>
    <m/>
    <n v="14.659998770628"/>
    <x v="0"/>
    <s v="0"/>
    <s v="0"/>
  </r>
  <r>
    <s v="F2_P6_M68_L001"/>
    <x v="1"/>
    <s v="Human-melanoma"/>
    <n v="5324.3096760406097"/>
    <n v="2766"/>
    <n v="9.0215683314041097E-3"/>
    <n v="0.68334717492575003"/>
    <s v="P23"/>
    <x v="0"/>
    <x v="0"/>
    <s v="anti-PD1"/>
    <n v="1.23109833389631"/>
    <s v="CD8+/CD3E+"/>
    <s v="1"/>
    <b v="0"/>
    <b v="0"/>
    <n v="1.0491807720461801"/>
    <n v="85.426610102824199"/>
    <m/>
    <n v="12.449438626581101"/>
    <x v="0"/>
    <s v="0"/>
    <s v="0"/>
  </r>
  <r>
    <s v="F2_P6_M76_L001"/>
    <x v="1"/>
    <s v="Human-melanoma"/>
    <n v="2753.8369923638302"/>
    <n v="1371"/>
    <n v="1.31478237719673E-2"/>
    <n v="1.01551688941889"/>
    <s v="P33"/>
    <x v="1"/>
    <x v="1"/>
    <s v="anti-PD1"/>
    <n v="0.61415488143816799"/>
    <s v="CD8+/CD3E+"/>
    <s v="1"/>
    <b v="0"/>
    <b v="0"/>
    <n v="0.38826417943670499"/>
    <n v="85.195830918356904"/>
    <m/>
    <n v="27.387732718290199"/>
    <x v="1"/>
    <s v="4"/>
    <s v="4"/>
  </r>
  <r>
    <s v="F2_P6_M83_L001"/>
    <x v="2"/>
    <s v="Human-melanoma"/>
    <n v="5203.7513217302203"/>
    <n v="2713"/>
    <n v="9.3015683446111292E-3"/>
    <n v="0.70977442701586801"/>
    <s v="P23"/>
    <x v="0"/>
    <x v="0"/>
    <s v="anti-PD1"/>
    <n v="1.2092359370997401"/>
    <s v="CD8+/CD3E+"/>
    <s v="1"/>
    <b v="0"/>
    <b v="0"/>
    <n v="0.57869746869233496"/>
    <n v="81.337594218991796"/>
    <m/>
    <n v="12.4566865975917"/>
    <x v="0"/>
    <s v="0"/>
    <s v="0"/>
  </r>
  <r>
    <s v="F2_P7_M60-B1_L001"/>
    <x v="1"/>
    <s v="Human-melanoma"/>
    <n v="4095.0860831680102"/>
    <n v="2073"/>
    <n v="9.8293638186066103E-3"/>
    <n v="0.81088489159355104"/>
    <s v="P7"/>
    <x v="1"/>
    <x v="1"/>
    <s v="anti-CTLA4+PD1"/>
    <n v="0.92602866431160102"/>
    <s v="CD8+/CD3E+"/>
    <s v="1"/>
    <b v="0"/>
    <b v="0"/>
    <n v="0.39059495184887799"/>
    <n v="66.964724713975201"/>
    <m/>
    <n v="22.213526707499401"/>
    <x v="3"/>
    <s v="6"/>
    <s v="6"/>
  </r>
  <r>
    <s v="F2_P7_M63-B1"/>
    <x v="3"/>
    <s v="Human-melanoma"/>
    <n v="6339.67506098785"/>
    <n v="3321"/>
    <n v="7.9422134529890803E-3"/>
    <n v="0.59052473440646203"/>
    <s v="P7"/>
    <x v="0"/>
    <x v="1"/>
    <s v="anti-CTLA4+PD1"/>
    <n v="1.4808427544448099"/>
    <s v="CD8+/CD3E+"/>
    <s v="1"/>
    <b v="0"/>
    <b v="0"/>
    <n v="0.14865650399218"/>
    <n v="85.443202968854905"/>
    <m/>
    <n v="2.7148370149510099"/>
    <x v="0"/>
    <s v="1"/>
    <s v="1"/>
  </r>
  <r>
    <s v="F2_P7_M82_L001"/>
    <x v="1"/>
    <s v="Human-melanoma"/>
    <n v="3461.5427370685702"/>
    <n v="1734"/>
    <n v="1.21106589131481E-2"/>
    <n v="0.93812333129423897"/>
    <s v="P24"/>
    <x v="1"/>
    <x v="1"/>
    <s v="anti-PD1"/>
    <n v="0.77578045775562299"/>
    <s v="CD8+/CD3E+"/>
    <s v="1"/>
    <b v="0"/>
    <b v="0"/>
    <n v="0.206293113271523"/>
    <n v="90.376077865789497"/>
    <m/>
    <n v="27.107530988268"/>
    <x v="1"/>
    <s v="3"/>
    <s v="3"/>
  </r>
  <r>
    <s v="F2_P8_M60-B1_L001"/>
    <x v="1"/>
    <s v="Human-melanoma"/>
    <n v="3705.4474979270499"/>
    <n v="1891"/>
    <n v="1.2515595001214999E-2"/>
    <n v="0.94893724300101501"/>
    <s v="P7"/>
    <x v="1"/>
    <x v="1"/>
    <s v="anti-CTLA4+PD1"/>
    <n v="0.84136764814531495"/>
    <s v="CD8+/CD3E+"/>
    <s v="1"/>
    <b v="0"/>
    <b v="0"/>
    <n v="0.62397814526687301"/>
    <n v="49.277110714596098"/>
    <m/>
    <n v="30.692044236296301"/>
    <x v="2"/>
    <s v="5"/>
    <s v="5"/>
  </r>
  <r>
    <s v="F2_P8_M63-B1"/>
    <x v="0"/>
    <s v="Human-melanoma"/>
    <n v="4980.1016624288104"/>
    <n v="2601"/>
    <n v="8.2757202703745009E-3"/>
    <n v="0.66479059271572205"/>
    <s v="P7"/>
    <x v="0"/>
    <x v="1"/>
    <s v="anti-CTLA4+PD1"/>
    <n v="1.1627225724866499"/>
    <s v="CD8+/CD3E+"/>
    <s v="1"/>
    <b v="0"/>
    <b v="0"/>
    <n v="6.4355991834654902E-2"/>
    <n v="80.481149369658098"/>
    <m/>
    <n v="15.2505637777098"/>
    <x v="0"/>
    <s v="0"/>
    <s v="0"/>
  </r>
  <r>
    <s v="F2_P9_M36_L001"/>
    <x v="1"/>
    <s v="Human-melanoma"/>
    <n v="2909.8876284837702"/>
    <n v="1469"/>
    <n v="1.5856233718873E-2"/>
    <n v="1.2181615528948799"/>
    <s v="P3"/>
    <x v="0"/>
    <x v="0"/>
    <s v="anti-PD1"/>
    <n v="0.65866047491688795"/>
    <s v="CD8+/CD3E+"/>
    <s v="1"/>
    <b v="0"/>
    <b v="0"/>
    <n v="2.63677105819549E-2"/>
    <n v="106.346935126565"/>
    <m/>
    <n v="31.403356045119601"/>
    <x v="2"/>
    <s v="5"/>
    <s v="5"/>
  </r>
  <r>
    <s v="F2_P9_MMD5_L001"/>
    <x v="0"/>
    <s v="Human-melanoma"/>
    <n v="3388.2265429363601"/>
    <n v="1681"/>
    <n v="1.18794850208891E-2"/>
    <n v="0.949977316081975"/>
    <s v="P8"/>
    <x v="0"/>
    <x v="1"/>
    <s v="anti-CTLA4+PD1"/>
    <n v="0.74956789016790604"/>
    <s v="CD8+/CD3E+"/>
    <s v="1"/>
    <b v="0"/>
    <b v="0"/>
    <n v="0.412104173561118"/>
    <n v="91.859934212970998"/>
    <m/>
    <n v="30.794551719608901"/>
    <x v="2"/>
    <s v="7"/>
    <s v="7"/>
  </r>
  <r>
    <s v="F3_P1_M11"/>
    <x v="2"/>
    <s v="Human-melanoma"/>
    <n v="4517.2026592231996"/>
    <n v="2194"/>
    <n v="1.10897850027795E-2"/>
    <n v="0.84583965743671496"/>
    <s v="P1"/>
    <x v="1"/>
    <x v="1"/>
    <s v="anti-CTLA4"/>
    <n v="0.982803970278188"/>
    <s v="CD8+/CD3E+"/>
    <s v="1"/>
    <b v="0"/>
    <b v="0"/>
    <n v="0.502683621245685"/>
    <n v="59.000903066778399"/>
    <m/>
    <n v="24.0884843803431"/>
    <x v="2"/>
    <s v="6"/>
    <s v="6"/>
  </r>
  <r>
    <s v="F3_P1_M34"/>
    <x v="0"/>
    <s v="Human-melanoma"/>
    <n v="3258.7430434155299"/>
    <n v="1606"/>
    <n v="1.4677935544346E-2"/>
    <n v="1.15588668378077"/>
    <s v="P2"/>
    <x v="1"/>
    <x v="0"/>
    <s v="anti-PD1"/>
    <n v="0.71052789588832799"/>
    <s v="CD8+/CD3E+"/>
    <s v="1"/>
    <b v="0"/>
    <b v="0"/>
    <n v="1.7426577501049201"/>
    <n v="83.958354087227704"/>
    <m/>
    <n v="26.779109564962901"/>
    <x v="1"/>
    <s v="2"/>
    <s v="2"/>
  </r>
  <r>
    <s v="F3_P1_M39"/>
    <x v="0"/>
    <s v="Human-melanoma"/>
    <n v="6754.2901764704202"/>
    <n v="3586"/>
    <n v="6.6148573869047799E-3"/>
    <n v="0.52468056041730704"/>
    <s v="P2"/>
    <x v="0"/>
    <x v="0"/>
    <s v="anti-PD1"/>
    <n v="1.5959549661491701"/>
    <s v="CD8+/CD3E+"/>
    <s v="1"/>
    <b v="0"/>
    <b v="0"/>
    <n v="7.5286120371626103E-2"/>
    <n v="75.361709174451704"/>
    <m/>
    <n v="6.4780619418408598"/>
    <x v="0"/>
    <s v="6"/>
    <s v="6"/>
  </r>
  <r>
    <s v="F3_P1_M39_T_enriched"/>
    <x v="0"/>
    <s v="Human-melanoma"/>
    <n v="4446.0856630138196"/>
    <n v="2316"/>
    <n v="1.11838580413085E-2"/>
    <n v="0.845443660516628"/>
    <s v="P2"/>
    <x v="0"/>
    <x v="0"/>
    <s v="anti-PD1"/>
    <n v="1.03322133431924"/>
    <s v="CD8+/CD3E+"/>
    <s v="1"/>
    <b v="0"/>
    <b v="0"/>
    <n v="0.33395865140731101"/>
    <n v="67.023206949429294"/>
    <m/>
    <n v="21.583152131936401"/>
    <x v="4"/>
    <s v="9"/>
    <s v="9"/>
  </r>
  <r>
    <s v="F3_P1_M41_L001"/>
    <x v="1"/>
    <s v="Human-melanoma"/>
    <n v="2736.4597974100302"/>
    <n v="1373"/>
    <n v="1.42311957199168E-2"/>
    <n v="1.1106931551710599"/>
    <s v="P35"/>
    <x v="1"/>
    <x v="1"/>
    <s v="anti-PD1"/>
    <n v="0.61605110973174804"/>
    <s v="CD8+/CD3E+"/>
    <s v="1"/>
    <b v="0"/>
    <b v="0"/>
    <n v="6.0745693563088399E-2"/>
    <n v="59.2473393912368"/>
    <m/>
    <n v="30.768115353187799"/>
    <x v="2"/>
    <s v="7"/>
    <s v="7"/>
  </r>
  <r>
    <s v="F3_P1_M53_L001"/>
    <x v="2"/>
    <s v="Human-melanoma"/>
    <n v="4818.9207448855796"/>
    <n v="2477"/>
    <n v="9.8799166495182108E-3"/>
    <n v="0.76504573632777395"/>
    <s v="P20"/>
    <x v="1"/>
    <x v="0"/>
    <s v="anti-PD1"/>
    <n v="1.1033817811816899"/>
    <s v="CD8+/CD3E+"/>
    <s v="1"/>
    <b v="0"/>
    <b v="0"/>
    <n v="0.40653802661840199"/>
    <n v="79.552845867161594"/>
    <m/>
    <n v="11.7855205461591"/>
    <x v="0"/>
    <s v="0"/>
    <s v="0"/>
  </r>
  <r>
    <s v="F3_P1_M66_L001"/>
    <x v="1"/>
    <s v="Human-melanoma"/>
    <n v="3817.7518433943101"/>
    <n v="1939"/>
    <n v="1.1536792995212999E-2"/>
    <n v="0.86518066792766202"/>
    <s v="P12"/>
    <x v="1"/>
    <x v="0"/>
    <s v="anti-PD1"/>
    <n v="0.86445701619066595"/>
    <s v="CD8+/CD3E+"/>
    <s v="1"/>
    <b v="0"/>
    <b v="0"/>
    <n v="0.26268221476824999"/>
    <n v="91.998184493760803"/>
    <m/>
    <n v="26.025252986256"/>
    <x v="1"/>
    <s v="8"/>
    <s v="8"/>
  </r>
  <r>
    <s v="F3_P1_M77_L001"/>
    <x v="1"/>
    <s v="Human-melanoma"/>
    <n v="2669.3217778806302"/>
    <n v="1341"/>
    <n v="1.5087053414536301E-2"/>
    <n v="1.21328260322967"/>
    <s v="P31"/>
    <x v="1"/>
    <x v="0"/>
    <s v="anti-PD1"/>
    <n v="0.60366985440308196"/>
    <s v="CD8+/CD3E+"/>
    <s v="1"/>
    <b v="0"/>
    <b v="0"/>
    <n v="1.98279121808943"/>
    <n v="41.915245474692"/>
    <m/>
    <n v="31.025233624155099"/>
    <x v="2"/>
    <s v="7"/>
    <s v="7"/>
  </r>
  <r>
    <s v="F3_P1_M83_L001"/>
    <x v="1"/>
    <s v="Human-melanoma"/>
    <n v="4186.49023185849"/>
    <n v="2136"/>
    <n v="1.2339897132935099E-2"/>
    <n v="0.91301672960096003"/>
    <s v="P23"/>
    <x v="0"/>
    <x v="0"/>
    <s v="anti-PD1"/>
    <n v="0.95056808928733605"/>
    <s v="CD8+/CD3E+"/>
    <s v="1"/>
    <b v="0"/>
    <b v="0"/>
    <n v="0.401939026358065"/>
    <n v="94.127951934645594"/>
    <m/>
    <n v="26.686589385346299"/>
    <x v="1"/>
    <s v="3"/>
    <s v="3"/>
  </r>
  <r>
    <s v="F3_P1_M89_L001"/>
    <x v="1"/>
    <s v="Human-melanoma"/>
    <n v="4459.7609796738197"/>
    <n v="2373"/>
    <n v="1.0675540279611701E-2"/>
    <n v="0.78918376275327196"/>
    <s v="P28"/>
    <x v="0"/>
    <x v="0"/>
    <s v="anti-CTLA4+PD1"/>
    <n v="1.06010315895175"/>
    <s v="CD8+/CD3E+"/>
    <s v="1"/>
    <b v="0"/>
    <b v="0"/>
    <n v="0.74039050667565898"/>
    <n v="83.791800835020496"/>
    <m/>
    <n v="25.019509156719099"/>
    <x v="1"/>
    <s v="3"/>
    <s v="3"/>
  </r>
  <r>
    <s v="F3_P1_M91_L001"/>
    <x v="2"/>
    <s v="Human-melanoma"/>
    <n v="4202.5094984541702"/>
    <n v="2207"/>
    <n v="9.2540500343037905E-3"/>
    <n v="0.70959070781751399"/>
    <s v="P27"/>
    <x v="1"/>
    <x v="0"/>
    <s v="anti-PD1"/>
    <n v="0.98726568391014002"/>
    <s v="CD8+/CD3E+"/>
    <s v="1"/>
    <b v="0"/>
    <b v="0"/>
    <n v="0.62670186004652695"/>
    <n v="103.38084795246201"/>
    <m/>
    <n v="23.8252784916011"/>
    <x v="1"/>
    <s v="0"/>
    <s v="0"/>
  </r>
  <r>
    <s v="F3_P1_MMD1-84A_L001"/>
    <x v="1"/>
    <s v="Human-melanoma"/>
    <n v="4012.46443809839"/>
    <n v="2055"/>
    <n v="1.1114365476559401E-2"/>
    <n v="0.86968150402083599"/>
    <s v="P5"/>
    <x v="0"/>
    <x v="0"/>
    <s v="anti-PD1"/>
    <n v="0.917551408410892"/>
    <s v="CD8+/CD3E+"/>
    <s v="1"/>
    <b v="0"/>
    <b v="0"/>
    <n v="0.183040841836172"/>
    <n v="87.0742677570002"/>
    <m/>
    <n v="22.321960194189"/>
    <x v="3"/>
    <s v="7"/>
    <s v="7"/>
  </r>
  <r>
    <s v="F3_P1_MMD6_L001"/>
    <x v="1"/>
    <s v="Human-melanoma"/>
    <n v="3673.07521436151"/>
    <n v="1896"/>
    <n v="6.3005091336292198E-3"/>
    <n v="0.53053133337926905"/>
    <s v="P22"/>
    <x v="0"/>
    <x v="0"/>
    <s v="anti-PD1"/>
    <n v="0.84649861882206001"/>
    <s v="CD8+/CD3E+"/>
    <s v="1"/>
    <b v="0"/>
    <b v="0"/>
    <n v="1.47824199818215"/>
    <n v="81.390430664196401"/>
    <m/>
    <n v="17.1839635313267"/>
    <x v="0"/>
    <s v="0"/>
    <s v="0"/>
  </r>
  <r>
    <s v="F3_P10_MMD5_L001"/>
    <x v="1"/>
    <s v="Human-melanoma"/>
    <n v="3411.7020966796699"/>
    <n v="1666"/>
    <n v="1.3646557514934E-2"/>
    <n v="1.09257814093221"/>
    <s v="P8"/>
    <x v="0"/>
    <x v="1"/>
    <s v="anti-CTLA4+PD1"/>
    <n v="0.74220606267518596"/>
    <s v="CD8+/CD3E+"/>
    <s v="1"/>
    <b v="0"/>
    <b v="0"/>
    <n v="0.71975668055566"/>
    <n v="70.659342213483797"/>
    <m/>
    <n v="30.990800461339798"/>
    <x v="2"/>
    <s v="7"/>
    <s v="7"/>
  </r>
  <r>
    <s v="F3_P2_M23"/>
    <x v="1"/>
    <s v="Human-melanoma"/>
    <n v="4264.3332847376396"/>
    <n v="2261"/>
    <n v="1.22851360827816E-2"/>
    <n v="0.89458277465746905"/>
    <s v="P3"/>
    <x v="0"/>
    <x v="0"/>
    <s v="anti-PD1"/>
    <n v="1.0092396235475001"/>
    <s v="CD8+/CD3E+"/>
    <s v="1"/>
    <b v="0"/>
    <b v="0"/>
    <n v="0.79487286410858204"/>
    <n v="60.4392249927308"/>
    <m/>
    <n v="26.7039503972895"/>
    <x v="2"/>
    <s v="8"/>
    <s v="8"/>
  </r>
  <r>
    <s v="F3_P2_M24_L001"/>
    <x v="2"/>
    <s v="Human-melanoma"/>
    <n v="4956.6270652481198"/>
    <n v="2580"/>
    <n v="8.3190295418458793E-3"/>
    <n v="0.66799618006572503"/>
    <s v="P25"/>
    <x v="1"/>
    <x v="0"/>
    <s v="anti-PD1"/>
    <n v="1.1511221170435699"/>
    <s v="CD8+/CD3E+"/>
    <s v="1"/>
    <b v="0"/>
    <b v="0"/>
    <n v="0.21779993823819099"/>
    <n v="85.492423894832697"/>
    <m/>
    <n v="22.573028603296201"/>
    <x v="3"/>
    <s v="2"/>
    <s v="2"/>
  </r>
  <r>
    <s v="F3_P2_M39"/>
    <x v="3"/>
    <s v="Human-melanoma"/>
    <n v="2693.1818227171202"/>
    <n v="1465"/>
    <n v="2.0587137289062099E-2"/>
    <n v="1.43385518278041"/>
    <s v="P2"/>
    <x v="0"/>
    <x v="0"/>
    <s v="anti-PD1"/>
    <n v="0.65921818912088204"/>
    <s v="CD8+/CD3E+"/>
    <s v="1"/>
    <b v="0"/>
    <b v="0"/>
    <n v="1.3208101881257801"/>
    <n v="90.930654063490195"/>
    <m/>
    <n v="30.6783145419367"/>
    <x v="2"/>
    <s v="4"/>
    <s v="4"/>
  </r>
  <r>
    <s v="F3_P2_M42"/>
    <x v="1"/>
    <s v="Human-melanoma"/>
    <n v="4294.4730118894604"/>
    <n v="2216"/>
    <n v="9.9618290772018198E-3"/>
    <n v="0.75420092568481001"/>
    <s v="P4"/>
    <x v="1"/>
    <x v="0"/>
    <s v="anti-CTLA4+PD1"/>
    <n v="0.98893882652212195"/>
    <s v="CD8+/CD3E+"/>
    <s v="1"/>
    <b v="0"/>
    <b v="0"/>
    <n v="1.5052115806470301"/>
    <n v="43.5726679481429"/>
    <m/>
    <n v="25.736155451517501"/>
    <x v="1"/>
    <s v="4"/>
    <s v="4"/>
  </r>
  <r>
    <s v="F3_P2_M55_L001"/>
    <x v="2"/>
    <s v="Human-melanoma"/>
    <n v="5267.25575059517"/>
    <n v="2948"/>
    <n v="1.02648726163947E-2"/>
    <n v="0.71506443143435106"/>
    <s v="P1"/>
    <x v="0"/>
    <x v="0"/>
    <s v="anti-PD1"/>
    <n v="1.3146439216546"/>
    <s v="CD8+/CD3E+"/>
    <s v="1"/>
    <b v="0"/>
    <b v="0"/>
    <n v="0.37318075930831701"/>
    <n v="77.062634214055606"/>
    <m/>
    <n v="12.566057308378401"/>
    <x v="0"/>
    <s v="9"/>
    <s v="9"/>
  </r>
  <r>
    <s v="F3_P2_M67_L001"/>
    <x v="1"/>
    <s v="Human-melanoma"/>
    <n v="3868.2407406809998"/>
    <n v="1963"/>
    <n v="1.07475871335397E-2"/>
    <n v="0.90280052531342003"/>
    <s v="P6"/>
    <x v="0"/>
    <x v="0"/>
    <s v="anti-PD1"/>
    <n v="0.87326890061377105"/>
    <s v="CD8+/CD3E+"/>
    <s v="1"/>
    <b v="0"/>
    <b v="0"/>
    <n v="0.120828190999168"/>
    <n v="94.875008621254906"/>
    <m/>
    <n v="26.7214343691736"/>
    <x v="1"/>
    <s v="3"/>
    <s v="3"/>
  </r>
  <r>
    <s v="F3_P2_M71_L001"/>
    <x v="0"/>
    <s v="Human-melanoma"/>
    <n v="4385.2902377735099"/>
    <n v="2400"/>
    <n v="1.05598889365527E-2"/>
    <n v="0.79586480146828198"/>
    <s v="P12"/>
    <x v="0"/>
    <x v="0"/>
    <s v="anti-PD1"/>
    <n v="1.0752729853003899"/>
    <s v="CD8+/CD3E+"/>
    <s v="1"/>
    <b v="0"/>
    <b v="0"/>
    <n v="0.93392220563501305"/>
    <n v="115.182385278285"/>
    <m/>
    <n v="17.531527290727698"/>
    <x v="0"/>
    <s v="0"/>
    <s v="0"/>
  </r>
  <r>
    <s v="F3_P2_M90-7-24-17"/>
    <x v="3"/>
    <s v="Human-melanoma"/>
    <n v="4558.8961269637603"/>
    <n v="2403"/>
    <n v="1.0421628422317E-2"/>
    <n v="0.79846979034394805"/>
    <s v="P30"/>
    <x v="0"/>
    <x v="0"/>
    <s v="anti-PD1"/>
    <n v="1.0719267000764301"/>
    <s v="CD8+/CD3E+"/>
    <s v="1"/>
    <b v="0"/>
    <b v="0"/>
    <n v="0.22878608415274199"/>
    <n v="106.885633693645"/>
    <m/>
    <n v="17.767263266984099"/>
    <x v="0"/>
    <s v="2"/>
    <s v="2"/>
  </r>
  <r>
    <s v="F3_P2_M90-7-31-17"/>
    <x v="0"/>
    <s v="Human-melanoma"/>
    <n v="4092.5666533297599"/>
    <n v="2128"/>
    <n v="7.9085947586927403E-3"/>
    <n v="0.65573783454026102"/>
    <s v="P30"/>
    <x v="0"/>
    <x v="0"/>
    <s v="anti-PD1"/>
    <n v="0.94532557576979204"/>
    <s v="CD8+/CD3E+"/>
    <s v="1"/>
    <b v="0"/>
    <b v="0"/>
    <n v="0.49954644264654002"/>
    <n v="78.541387109860906"/>
    <m/>
    <n v="24.5616998288349"/>
    <x v="1"/>
    <s v="2"/>
    <s v="2"/>
  </r>
  <r>
    <s v="F3_P2_MMD6_L001"/>
    <x v="0"/>
    <s v="Human-melanoma"/>
    <n v="4076.2991708529498"/>
    <n v="2114"/>
    <n v="8.6130277533254997E-3"/>
    <n v="0.72650364246600196"/>
    <s v="P22"/>
    <x v="0"/>
    <x v="0"/>
    <s v="anti-PD1"/>
    <n v="0.94209083338662702"/>
    <s v="CD8+/CD3E+"/>
    <s v="1"/>
    <b v="0"/>
    <b v="0"/>
    <n v="0.43966962491546702"/>
    <n v="102.841898505459"/>
    <m/>
    <n v="24.593537512323401"/>
    <x v="1"/>
    <s v="0"/>
    <s v="0"/>
  </r>
  <r>
    <s v="F3_P2_MMD7_L001"/>
    <x v="1"/>
    <s v="Human-melanoma"/>
    <n v="4808.8389325562903"/>
    <n v="2516"/>
    <n v="9.7603373390725001E-3"/>
    <n v="0.76195138367405502"/>
    <s v="P19"/>
    <x v="0"/>
    <x v="1"/>
    <s v="anti-PD1"/>
    <n v="1.1169900077591399"/>
    <s v="CD8+/CD3E+"/>
    <s v="1"/>
    <b v="0"/>
    <b v="0"/>
    <n v="2.3481734732925199"/>
    <n v="32.491743996178698"/>
    <m/>
    <n v="23.395973544061299"/>
    <x v="3"/>
    <s v="5"/>
    <s v="5"/>
  </r>
  <r>
    <s v="F3_P2_MMD8_L001"/>
    <x v="0"/>
    <s v="Human-melanoma"/>
    <n v="4115.1134199209901"/>
    <n v="2109"/>
    <n v="7.0229269302075703E-3"/>
    <n v="0.60489183282438796"/>
    <s v="P16"/>
    <x v="0"/>
    <x v="0"/>
    <s v="anti-PD1"/>
    <n v="0.94041769077464599"/>
    <s v="CD8+/CD3E+"/>
    <s v="1"/>
    <b v="0"/>
    <b v="0"/>
    <n v="0.55965013352775606"/>
    <n v="90.859730658192007"/>
    <m/>
    <n v="23.825278738454699"/>
    <x v="1"/>
    <s v="0"/>
    <s v="0"/>
  </r>
  <r>
    <s v="F3_P3_M44_L001"/>
    <x v="1"/>
    <s v="Human-melanoma"/>
    <n v="3508.4708807615598"/>
    <n v="2025"/>
    <n v="1.4072534945221E-2"/>
    <n v="1.0213034257153"/>
    <s v="P11"/>
    <x v="0"/>
    <x v="0"/>
    <s v="anti-PD1"/>
    <n v="0.90862798114698895"/>
    <s v="CD8+/CD3E+"/>
    <s v="1"/>
    <b v="0"/>
    <b v="0"/>
    <n v="0.45980849495568599"/>
    <n v="72.814479222477203"/>
    <m/>
    <n v="28.422170553216599"/>
    <x v="2"/>
    <s v="8"/>
    <s v="8"/>
  </r>
  <r>
    <s v="F3_P3_M45_L001"/>
    <x v="1"/>
    <s v="Human-melanoma"/>
    <n v="3154.8854367417498"/>
    <n v="1577"/>
    <n v="1.46128602469754E-2"/>
    <n v="1.1209745389489101"/>
    <s v="P18"/>
    <x v="0"/>
    <x v="0"/>
    <s v="anti-PD1"/>
    <n v="0.70751623918675999"/>
    <s v="CD8+/CD3E+"/>
    <s v="1"/>
    <b v="0"/>
    <b v="0"/>
    <n v="0.36659056470461998"/>
    <n v="97.353309084441094"/>
    <m/>
    <n v="27.2477992953418"/>
    <x v="1"/>
    <s v="3"/>
    <s v="3"/>
  </r>
  <r>
    <s v="F3_P3_M76_L001"/>
    <x v="3"/>
    <s v="Human-melanoma"/>
    <n v="4121.76802791304"/>
    <n v="2118"/>
    <n v="1.0997922930596499E-2"/>
    <n v="0.84608994413190797"/>
    <s v="P33"/>
    <x v="1"/>
    <x v="1"/>
    <s v="anti-PD1"/>
    <n v="0.93774066259547395"/>
    <s v="CD8+/CD3E+"/>
    <s v="1"/>
    <b v="0"/>
    <b v="0"/>
    <n v="0.222842172925689"/>
    <n v="107.136399365727"/>
    <m/>
    <n v="14.875702699099101"/>
    <x v="0"/>
    <s v="0"/>
    <s v="0"/>
  </r>
  <r>
    <s v="F3_P3_M77_L001"/>
    <x v="3"/>
    <s v="Human-melanoma"/>
    <n v="3866.8359059036502"/>
    <n v="1989"/>
    <n v="1.0907358472141301E-2"/>
    <n v="0.83974922045975997"/>
    <s v="P31"/>
    <x v="1"/>
    <x v="0"/>
    <s v="anti-PD1"/>
    <n v="0.88888489832560202"/>
    <s v="CD8+/CD3E+"/>
    <s v="1"/>
    <b v="0"/>
    <b v="0"/>
    <n v="0.26712084843498701"/>
    <n v="95.489118034836807"/>
    <m/>
    <n v="22.5927556484436"/>
    <x v="1"/>
    <s v="0"/>
    <s v="0"/>
  </r>
  <r>
    <s v="F3_P3_MMD1-84B_L001"/>
    <x v="0"/>
    <s v="Human-melanoma"/>
    <n v="2866.8041115691799"/>
    <n v="1335"/>
    <n v="1.44441102418721E-2"/>
    <n v="1.2052088983535101"/>
    <s v="P5"/>
    <x v="0"/>
    <x v="1"/>
    <s v="anti-PD1"/>
    <n v="0.59340791304959295"/>
    <s v="CD8+/CD3E+"/>
    <s v="1"/>
    <b v="0"/>
    <b v="0"/>
    <n v="0.19085909456172201"/>
    <n v="108.321391014799"/>
    <m/>
    <n v="30.890577715949199"/>
    <x v="2"/>
    <s v="7"/>
    <s v="7"/>
  </r>
  <r>
    <s v="F3_P3_MMD4_L001"/>
    <x v="0"/>
    <s v="Human-melanoma"/>
    <n v="3960.83558397248"/>
    <n v="2037"/>
    <n v="1.18578562912656E-2"/>
    <n v="0.895523402236442"/>
    <s v="P8"/>
    <x v="1"/>
    <x v="1"/>
    <s v="anti-CTLA4+PD1"/>
    <n v="0.90728946705740299"/>
    <s v="CD8+/CD3E+"/>
    <s v="1"/>
    <b v="0"/>
    <b v="0"/>
    <n v="0.85821707258487001"/>
    <n v="62.228903336354598"/>
    <m/>
    <n v="26.429722137782701"/>
    <x v="1"/>
    <s v="7"/>
    <s v="7"/>
  </r>
  <r>
    <s v="F3_P3_MMD7_L001"/>
    <x v="1"/>
    <s v="Human-melanoma"/>
    <n v="2851.34886189184"/>
    <n v="1428"/>
    <n v="1.3787612348573701E-2"/>
    <n v="1.11768924279443"/>
    <s v="P19"/>
    <x v="0"/>
    <x v="1"/>
    <s v="anti-PD1"/>
    <n v="0.64103670607067798"/>
    <s v="CD8+/CD3E+"/>
    <s v="1"/>
    <b v="0"/>
    <b v="0"/>
    <n v="0.45670933885971798"/>
    <n v="111.591972980977"/>
    <m/>
    <n v="31.300790309758799"/>
    <x v="2"/>
    <s v="5"/>
    <s v="5"/>
  </r>
  <r>
    <s v="F3_P4_M34"/>
    <x v="3"/>
    <s v="Human-melanoma"/>
    <n v="4377.4272772182103"/>
    <n v="2167"/>
    <n v="9.3481893140994199E-3"/>
    <n v="0.77043476519851495"/>
    <s v="P2"/>
    <x v="1"/>
    <x v="0"/>
    <s v="anti-PD1"/>
    <n v="0.96529174427277697"/>
    <s v="CD8+/CD3E+"/>
    <s v="1"/>
    <b v="0"/>
    <b v="0"/>
    <n v="0.50423143411717697"/>
    <n v="86.698578893745903"/>
    <m/>
    <n v="22.3635820401148"/>
    <x v="3"/>
    <s v="2"/>
    <s v="2"/>
  </r>
  <r>
    <s v="F3_P4_M39"/>
    <x v="2"/>
    <s v="Human-melanoma"/>
    <n v="7497.6079257481297"/>
    <n v="4011"/>
    <n v="6.5675784719831203E-3"/>
    <n v="0.48881443633377297"/>
    <s v="P2"/>
    <x v="0"/>
    <x v="0"/>
    <s v="anti-PD1"/>
    <n v="1.7903741376614699"/>
    <s v="CD8+/CD3E+"/>
    <s v="1"/>
    <b v="0"/>
    <b v="0"/>
    <n v="0.54357159782934605"/>
    <n v="61.981408762322403"/>
    <m/>
    <n v="4.0535048509386602"/>
    <x v="0"/>
    <s v="6"/>
    <s v="6"/>
  </r>
  <r>
    <s v="F3_P4_M50_L001"/>
    <x v="0"/>
    <s v="Human-melanoma"/>
    <n v="4153.1892105357101"/>
    <n v="2102"/>
    <n v="9.3540880676341795E-3"/>
    <n v="0.78849562805775097"/>
    <s v="P29"/>
    <x v="1"/>
    <x v="1"/>
    <s v="anti-PD1"/>
    <n v="0.93919071952585897"/>
    <s v="CD8+/CD3E+"/>
    <s v="1"/>
    <b v="0"/>
    <b v="0"/>
    <n v="0.332159032973875"/>
    <n v="89.676595411941406"/>
    <m/>
    <n v="25.369590849711098"/>
    <x v="1"/>
    <s v="0"/>
    <s v="0"/>
  </r>
  <r>
    <s v="F3_P4_M71_L001"/>
    <x v="1"/>
    <s v="Human-melanoma"/>
    <n v="3588.2399842589298"/>
    <n v="1969"/>
    <n v="9.9546180588939107E-3"/>
    <n v="0.756691978958833"/>
    <s v="P12"/>
    <x v="0"/>
    <x v="0"/>
    <s v="anti-PD1"/>
    <n v="0.879403756857704"/>
    <s v="CD8+/CD3E+"/>
    <s v="1"/>
    <b v="0"/>
    <b v="0"/>
    <n v="0.61571937129335697"/>
    <n v="106.588599094994"/>
    <m/>
    <n v="26.917614013839099"/>
    <x v="1"/>
    <s v="3"/>
    <s v="3"/>
  </r>
  <r>
    <s v="F3_P4_M76_L001"/>
    <x v="1"/>
    <s v="Human-melanoma"/>
    <n v="3258.99995075996"/>
    <n v="1627"/>
    <n v="1.20253647054389E-2"/>
    <n v="0.97710793591328904"/>
    <s v="P33"/>
    <x v="1"/>
    <x v="1"/>
    <s v="anti-PD1"/>
    <n v="0.72670160780415305"/>
    <s v="CD8+/CD3E+"/>
    <s v="1"/>
    <b v="0"/>
    <b v="0"/>
    <n v="0.34512327173490798"/>
    <n v="104.278361153818"/>
    <m/>
    <n v="27.151534643668199"/>
    <x v="1"/>
    <s v="4"/>
    <s v="4"/>
  </r>
  <r>
    <s v="F3_P4_M77_L001"/>
    <x v="1"/>
    <s v="Human-melanoma"/>
    <n v="3551.3851099557201"/>
    <n v="1808"/>
    <n v="1.13526476464881E-2"/>
    <n v="0.90425434457170395"/>
    <s v="P31"/>
    <x v="1"/>
    <x v="0"/>
    <s v="anti-PD1"/>
    <n v="0.80455851068171202"/>
    <s v="CD8+/CD3E+"/>
    <s v="1"/>
    <b v="0"/>
    <b v="0"/>
    <n v="0.83351504170249402"/>
    <n v="103.113200050331"/>
    <m/>
    <n v="24.189402564317199"/>
    <x v="2"/>
    <s v="6"/>
    <s v="6"/>
  </r>
  <r>
    <s v="F3_P4_M79_L001"/>
    <x v="2"/>
    <s v="Human-melanoma"/>
    <n v="6051.0941855712999"/>
    <n v="3153"/>
    <n v="7.7008866918585701E-3"/>
    <n v="0.59646212726674597"/>
    <s v="P20"/>
    <x v="0"/>
    <x v="0"/>
    <s v="anti-PD1"/>
    <n v="1.4081168222439999"/>
    <s v="CD8+/CD3E+"/>
    <s v="1"/>
    <b v="0"/>
    <b v="0"/>
    <n v="0.534553978207845"/>
    <n v="57.554741915219402"/>
    <m/>
    <n v="15.2209243664255"/>
    <x v="0"/>
    <s v="9"/>
    <s v="9"/>
  </r>
  <r>
    <s v="F3_P4_M81_L001"/>
    <x v="1"/>
    <s v="Human-melanoma"/>
    <n v="4518.0310650141"/>
    <n v="2383"/>
    <n v="1.02203453992455E-2"/>
    <n v="0.80147346273626296"/>
    <s v="P28"/>
    <x v="1"/>
    <x v="1"/>
    <s v="anti-CTLA4+PD1"/>
    <n v="1.0603262446333499"/>
    <s v="CD8+/CD3E+"/>
    <s v="1"/>
    <b v="0"/>
    <b v="0"/>
    <n v="1.12523852292549E-2"/>
    <n v="106.09332637925399"/>
    <m/>
    <n v="26.599142827252901"/>
    <x v="1"/>
    <s v="5"/>
    <s v="5"/>
  </r>
  <r>
    <s v="F3_P4_M91_L001"/>
    <x v="0"/>
    <s v="Human-melanoma"/>
    <n v="4899.6414225938997"/>
    <n v="2557"/>
    <n v="8.9522982489960608E-3"/>
    <n v="0.69708418256309301"/>
    <s v="P27"/>
    <x v="1"/>
    <x v="0"/>
    <s v="anti-PD1"/>
    <n v="1.13996783296369"/>
    <s v="CD8+/CD3E+"/>
    <s v="1"/>
    <b v="0"/>
    <b v="0"/>
    <n v="0.37887609208348699"/>
    <n v="85.172805415822296"/>
    <m/>
    <n v="17.221713315271099"/>
    <x v="0"/>
    <s v="3"/>
    <s v="3"/>
  </r>
  <r>
    <s v="F3_P4_MMD7_L001"/>
    <x v="1"/>
    <s v="Human-melanoma"/>
    <n v="3256.8996827634301"/>
    <n v="1692"/>
    <n v="1.47664179368391E-2"/>
    <n v="1.1356714867473701"/>
    <s v="P19"/>
    <x v="0"/>
    <x v="1"/>
    <s v="anti-PD1"/>
    <n v="0.756929717660627"/>
    <s v="CD8+/CD3E+"/>
    <s v="1"/>
    <b v="0"/>
    <b v="0"/>
    <n v="0.363148177998451"/>
    <n v="67.773327317278799"/>
    <m/>
    <n v="31.388608435431198"/>
    <x v="2"/>
    <s v="8"/>
    <s v="8"/>
  </r>
  <r>
    <s v="F3_P4_MMD8_L001"/>
    <x v="1"/>
    <s v="Human-melanoma"/>
    <n v="3865.9246472413001"/>
    <n v="2000"/>
    <n v="1.1009459061103399E-2"/>
    <n v="0.88250431430536302"/>
    <s v="P16"/>
    <x v="0"/>
    <x v="0"/>
    <s v="anti-PD1"/>
    <n v="0.89111575514157804"/>
    <s v="CD8+/CD3E+"/>
    <s v="1"/>
    <b v="0"/>
    <b v="0"/>
    <n v="0.21348436384105801"/>
    <n v="82.581396178364997"/>
    <m/>
    <n v="28.418093467161999"/>
    <x v="2"/>
    <s v="5"/>
    <s v="5"/>
  </r>
  <r>
    <s v="F3_P5_M11"/>
    <x v="0"/>
    <s v="Human-melanoma"/>
    <n v="6264.7851813145699"/>
    <n v="3208"/>
    <n v="8.0053233055643793E-3"/>
    <n v="0.59872337811879095"/>
    <s v="P1"/>
    <x v="1"/>
    <x v="1"/>
    <s v="anti-CTLA4"/>
    <n v="1.43722950369248"/>
    <s v="CD8+/CD3E+"/>
    <s v="1"/>
    <b v="0"/>
    <b v="0"/>
    <n v="1.04564272142542"/>
    <n v="45.643071317361198"/>
    <m/>
    <n v="23.193448882175801"/>
    <x v="3"/>
    <s v="6"/>
    <s v="6"/>
  </r>
  <r>
    <s v="F3_P5_M45_L001"/>
    <x v="0"/>
    <s v="Human-melanoma"/>
    <n v="5106.3212653158998"/>
    <n v="2639"/>
    <n v="8.08313617302381E-3"/>
    <n v="0.62181923201915701"/>
    <s v="P18"/>
    <x v="0"/>
    <x v="0"/>
    <s v="anti-PD1"/>
    <n v="1.17331914236253"/>
    <s v="CD8+/CD3E+"/>
    <s v="1"/>
    <b v="0"/>
    <b v="0"/>
    <n v="0.11986889943918699"/>
    <n v="69.388976400283198"/>
    <m/>
    <n v="17.067265590130098"/>
    <x v="0"/>
    <s v="2"/>
    <s v="2"/>
  </r>
  <r>
    <s v="F3_P5_M66_L001"/>
    <x v="0"/>
    <s v="Human-melanoma"/>
    <n v="3896.1950864437999"/>
    <n v="1927"/>
    <n v="8.7659141357977303E-3"/>
    <n v="0.74687813913533097"/>
    <s v="P12"/>
    <x v="1"/>
    <x v="0"/>
    <s v="anti-PD1"/>
    <n v="0.85966067403631796"/>
    <s v="CD8+/CD3E+"/>
    <s v="1"/>
    <b v="0"/>
    <b v="0"/>
    <n v="0.68493537223126799"/>
    <n v="100.054828761889"/>
    <m/>
    <n v="25.414852126616498"/>
    <x v="1"/>
    <s v="4"/>
    <s v="4"/>
  </r>
  <r>
    <s v="F3_P5_M83_L001"/>
    <x v="2"/>
    <s v="Human-melanoma"/>
    <n v="4902.0605024972701"/>
    <n v="2511"/>
    <n v="8.7087863894364601E-3"/>
    <n v="0.69065079098706295"/>
    <s v="P23"/>
    <x v="0"/>
    <x v="0"/>
    <s v="anti-PD1"/>
    <n v="1.1189977788935199"/>
    <s v="CD8+/CD3E+"/>
    <s v="1"/>
    <b v="0"/>
    <b v="0"/>
    <n v="0.48981405206376499"/>
    <n v="98.779421695366807"/>
    <m/>
    <n v="16.4973041276644"/>
    <x v="0"/>
    <s v="0"/>
    <s v="0"/>
  </r>
  <r>
    <s v="F3_P6_M51_L001"/>
    <x v="1"/>
    <s v="Human-melanoma"/>
    <n v="3109.4229840959702"/>
    <n v="1592"/>
    <n v="1.417901535126E-2"/>
    <n v="1.06303995044011"/>
    <s v="P21"/>
    <x v="0"/>
    <x v="1"/>
    <s v="anti-PD1"/>
    <n v="0.71287029554510295"/>
    <s v="CD8+/CD3E+"/>
    <s v="1"/>
    <b v="0"/>
    <b v="0"/>
    <n v="0.44402888889919501"/>
    <n v="103.355059252986"/>
    <m/>
    <n v="27.3517286488858"/>
    <x v="1"/>
    <s v="4"/>
    <s v="4"/>
  </r>
  <r>
    <s v="F3_P6_M60-B1_L001"/>
    <x v="1"/>
    <s v="Human-melanoma"/>
    <n v="3701.8722129869202"/>
    <n v="1941"/>
    <n v="1.3247405640606299E-2"/>
    <n v="1.0034275557357899"/>
    <s v="P7"/>
    <x v="1"/>
    <x v="1"/>
    <s v="anti-CTLA4+PD1"/>
    <n v="0.86880718698181902"/>
    <s v="CD8+/CD3E+"/>
    <s v="1"/>
    <b v="0"/>
    <b v="0"/>
    <n v="0.41477201202727498"/>
    <n v="79.058355637207001"/>
    <m/>
    <n v="28.4877929487483"/>
    <x v="2"/>
    <s v="8"/>
    <s v="8"/>
  </r>
  <r>
    <s v="F3_P7_M36_L001"/>
    <x v="1"/>
    <s v="Human-melanoma"/>
    <n v="4116.3755245910897"/>
    <n v="2197"/>
    <n v="1.0596154214318299E-2"/>
    <n v="0.82884648984081599"/>
    <s v="P3"/>
    <x v="0"/>
    <x v="0"/>
    <s v="anti-PD1"/>
    <n v="0.98202317039259601"/>
    <s v="CD8+/CD3E+"/>
    <s v="1"/>
    <b v="0"/>
    <b v="0"/>
    <n v="0.108815688809535"/>
    <n v="80.960416562777695"/>
    <m/>
    <n v="29.058969157585601"/>
    <x v="2"/>
    <s v="5"/>
    <s v="5"/>
  </r>
  <r>
    <s v="F3_P8_MMD2-36B_L001"/>
    <x v="0"/>
    <s v="Human-melanoma"/>
    <n v="4239.1156081302597"/>
    <n v="2195"/>
    <n v="1.11796179309887E-2"/>
    <n v="0.87485283311538897"/>
    <s v="P10"/>
    <x v="0"/>
    <x v="0"/>
    <s v="anti-PD1"/>
    <n v="0.97811917096463796"/>
    <s v="CD8+/CD3E+"/>
    <s v="1"/>
    <b v="0"/>
    <b v="0"/>
    <n v="0.40510732018562001"/>
    <n v="114.27669118499"/>
    <m/>
    <n v="17.437034016349301"/>
    <x v="0"/>
    <s v="0"/>
    <s v="0"/>
  </r>
  <r>
    <s v="F3_P9_M36_L001"/>
    <x v="1"/>
    <s v="Human-melanoma"/>
    <n v="3502.0594089000801"/>
    <n v="1795"/>
    <n v="1.16232824240844E-2"/>
    <n v="0.91623868485967497"/>
    <s v="P3"/>
    <x v="0"/>
    <x v="0"/>
    <s v="anti-PD1"/>
    <n v="0.80087759693535199"/>
    <s v="CD8+/CD3E+"/>
    <s v="1"/>
    <b v="0"/>
    <b v="0"/>
    <n v="0.583125393632832"/>
    <n v="94.866129361026594"/>
    <m/>
    <n v="30.948161367102401"/>
    <x v="2"/>
    <s v="5"/>
    <s v="5"/>
  </r>
  <r>
    <s v="F3_P9_M63-B1"/>
    <x v="1"/>
    <s v="Human-melanoma"/>
    <n v="4061.3001045998799"/>
    <n v="2086"/>
    <n v="8.43124649885898E-3"/>
    <n v="0.66178937997990706"/>
    <s v="P7"/>
    <x v="0"/>
    <x v="1"/>
    <s v="anti-CTLA4+PD1"/>
    <n v="0.93093654930674796"/>
    <s v="CD8+/CD3E+"/>
    <s v="1"/>
    <b v="0"/>
    <b v="0"/>
    <n v="0.364826641810785"/>
    <n v="88.518007488413602"/>
    <m/>
    <n v="25.412089661606601"/>
    <x v="1"/>
    <s v="3"/>
    <s v="3"/>
  </r>
  <r>
    <s v="F4_P1_M23"/>
    <x v="1"/>
    <s v="Human-melanoma"/>
    <n v="3305.5028056158599"/>
    <n v="1669"/>
    <n v="1.4567129787331301E-2"/>
    <n v="1.0839930960858299"/>
    <s v="P3"/>
    <x v="0"/>
    <x v="0"/>
    <s v="anti-PD1"/>
    <n v="0.74677931914793605"/>
    <s v="CD8+/CD3E+"/>
    <s v="1"/>
    <b v="0"/>
    <b v="0"/>
    <n v="0.31604756346248303"/>
    <n v="96.438365586791704"/>
    <m/>
    <n v="27.3440415214301"/>
    <x v="1"/>
    <s v="4"/>
    <s v="4"/>
  </r>
  <r>
    <s v="F4_P1_M34"/>
    <x v="0"/>
    <s v="Human-melanoma"/>
    <n v="6248.46179733399"/>
    <n v="3253"/>
    <n v="8.2693727967677409E-3"/>
    <n v="0.603365495441889"/>
    <s v="P2"/>
    <x v="1"/>
    <x v="0"/>
    <s v="anti-PD1"/>
    <n v="1.45474172969789"/>
    <s v="CD8+/CD3E+"/>
    <s v="1"/>
    <b v="0"/>
    <b v="0"/>
    <n v="1.30683966899269"/>
    <n v="90.336282522162904"/>
    <m/>
    <n v="2.5785032715977199"/>
    <x v="0"/>
    <s v="1"/>
    <s v="1"/>
  </r>
  <r>
    <s v="F4_P1_M39"/>
    <x v="1"/>
    <s v="Human-melanoma"/>
    <n v="4998.5954319125403"/>
    <n v="2573"/>
    <n v="9.2234499512605598E-3"/>
    <n v="0.72436811762508302"/>
    <s v="P2"/>
    <x v="0"/>
    <x v="0"/>
    <s v="anti-PD1"/>
    <n v="1.1446526322772399"/>
    <s v="CD8+/CD3E+"/>
    <s v="1"/>
    <b v="0"/>
    <b v="0"/>
    <n v="1.3810802886593301"/>
    <n v="79.445325169208104"/>
    <m/>
    <n v="21.645063774124701"/>
    <x v="1"/>
    <s v="5"/>
    <s v="5"/>
  </r>
  <r>
    <s v="F4_P1_M41_L001"/>
    <x v="1"/>
    <s v="Human-melanoma"/>
    <n v="3409.16325826813"/>
    <n v="1749"/>
    <n v="1.33826079294861E-2"/>
    <n v="1.05418677716797"/>
    <s v="P35"/>
    <x v="1"/>
    <x v="1"/>
    <s v="anti-PD1"/>
    <n v="0.780019085705977"/>
    <s v="CD8+/CD3E+"/>
    <s v="1"/>
    <b v="0"/>
    <b v="0"/>
    <n v="0.15515389986116301"/>
    <n v="60.1633494802266"/>
    <m/>
    <n v="30.7697146688635"/>
    <x v="2"/>
    <s v="4"/>
    <s v="4"/>
  </r>
  <r>
    <s v="F4_P1_M44_L001"/>
    <x v="1"/>
    <s v="Human-melanoma"/>
    <n v="2509.3671684217402"/>
    <n v="1523"/>
    <n v="1.4376345695501501E-2"/>
    <n v="1.2478328365181199"/>
    <s v="P11"/>
    <x v="0"/>
    <x v="0"/>
    <s v="anti-PD1"/>
    <n v="0.68688081363898301"/>
    <s v="CD8+/CD3E+"/>
    <s v="1"/>
    <b v="0"/>
    <b v="0"/>
    <n v="0.53401936513753701"/>
    <n v="74.970780008281295"/>
    <m/>
    <n v="27.845920422687598"/>
    <x v="1"/>
    <s v="4"/>
    <s v="4"/>
  </r>
  <r>
    <s v="F4_P1_M53_L001"/>
    <x v="1"/>
    <s v="Human-melanoma"/>
    <n v="2997.3511501825501"/>
    <n v="1500"/>
    <n v="1.62292685789771E-2"/>
    <n v="1.2598056211673501"/>
    <s v="P20"/>
    <x v="1"/>
    <x v="0"/>
    <s v="anti-PD1"/>
    <n v="0.67204561581274302"/>
    <s v="CD8+/CD3E+"/>
    <s v="1"/>
    <b v="0"/>
    <b v="0"/>
    <n v="0.425095029352479"/>
    <n v="77.922696565984097"/>
    <m/>
    <n v="27.697028616912899"/>
    <x v="1"/>
    <s v="4"/>
    <s v="4"/>
  </r>
  <r>
    <s v="F4_P1_M55_L001"/>
    <x v="3"/>
    <s v="Human-melanoma"/>
    <n v="5401.8416700755597"/>
    <n v="2792"/>
    <n v="9.0625042638250407E-3"/>
    <n v="0.68718097351601204"/>
    <s v="P1"/>
    <x v="0"/>
    <x v="0"/>
    <s v="anti-PD1"/>
    <n v="1.2447065604737599"/>
    <s v="CD8+/CD3E+"/>
    <s v="1"/>
    <b v="0"/>
    <b v="0"/>
    <n v="1.7354198883880501"/>
    <n v="92.905387454072994"/>
    <m/>
    <n v="12.5326569944129"/>
    <x v="0"/>
    <s v="0"/>
    <s v="0"/>
  </r>
  <r>
    <s v="F4_P1_M68_L001"/>
    <x v="0"/>
    <s v="Human-melanoma"/>
    <n v="5947.4538789711096"/>
    <n v="3150"/>
    <n v="8.32527833641028E-3"/>
    <n v="0.61935697398827405"/>
    <s v="P23"/>
    <x v="0"/>
    <x v="0"/>
    <s v="anti-PD1"/>
    <n v="1.4035435657712401"/>
    <s v="CD8+/CD3E+"/>
    <s v="1"/>
    <b v="0"/>
    <b v="0"/>
    <n v="0.16907485421996299"/>
    <n v="79.066653509272498"/>
    <m/>
    <n v="9.9684091056392496"/>
    <x v="0"/>
    <s v="1"/>
    <s v="1"/>
  </r>
  <r>
    <s v="F4_P1_M74_L001"/>
    <x v="0"/>
    <s v="Human-melanoma"/>
    <n v="5730.9965080665197"/>
    <n v="3029"/>
    <n v="8.5492492700161293E-3"/>
    <n v="0.64817798113971004"/>
    <s v="P13"/>
    <x v="0"/>
    <x v="0"/>
    <s v="anti-CTLA4+PD1"/>
    <n v="1.3478836882126499"/>
    <s v="CD8+/CD3E+"/>
    <s v="1"/>
    <b v="0"/>
    <b v="0"/>
    <n v="0.33034610728063302"/>
    <n v="71.979242383333997"/>
    <m/>
    <n v="4.4343323147226599"/>
    <x v="0"/>
    <s v="1"/>
    <s v="1"/>
  </r>
  <r>
    <s v="F4_P1_M77_L001"/>
    <x v="1"/>
    <s v="Human-melanoma"/>
    <n v="2868.7765080502099"/>
    <n v="1445"/>
    <n v="1.3914060786273099E-2"/>
    <n v="1.06481388867594"/>
    <s v="P31"/>
    <x v="1"/>
    <x v="0"/>
    <s v="anti-PD1"/>
    <n v="0.64594459106582502"/>
    <s v="CD8+/CD3E+"/>
    <s v="1"/>
    <b v="0"/>
    <b v="0"/>
    <n v="0.76484336474724102"/>
    <n v="111.655135691623"/>
    <m/>
    <n v="31.334520678615299"/>
    <x v="2"/>
    <s v="5"/>
    <s v="5"/>
  </r>
  <r>
    <s v="F4_P1_M81_L001"/>
    <x v="1"/>
    <s v="Human-melanoma"/>
    <n v="5627.8701448296997"/>
    <n v="3027"/>
    <n v="8.5060149293189405E-3"/>
    <n v="0.621489518207893"/>
    <s v="P28"/>
    <x v="1"/>
    <x v="1"/>
    <s v="anti-CTLA4+PD1"/>
    <n v="1.34676825980466"/>
    <s v="CD8+/CD3E+"/>
    <s v="1"/>
    <b v="0"/>
    <b v="0"/>
    <n v="0.62583402436649804"/>
    <n v="48.2549571616835"/>
    <m/>
    <n v="22.599308174403401"/>
    <x v="3"/>
    <s v="2"/>
    <s v="2"/>
  </r>
  <r>
    <s v="F4_P1_M83_L001"/>
    <x v="1"/>
    <s v="Human-melanoma"/>
    <n v="4790.1581171593498"/>
    <n v="2416"/>
    <n v="9.6648638754110693E-3"/>
    <n v="0.76371329736956794"/>
    <s v="P23"/>
    <x v="0"/>
    <x v="0"/>
    <s v="anti-PD1"/>
    <n v="1.0800693274547399"/>
    <s v="CD8+/CD3E+"/>
    <s v="1"/>
    <b v="0"/>
    <b v="0"/>
    <n v="1.1141178766339399"/>
    <n v="93.798770621528305"/>
    <m/>
    <n v="14.1917607389206"/>
    <x v="0"/>
    <s v="0"/>
    <s v="0"/>
  </r>
  <r>
    <s v="F4_P1_M90-7-31-17"/>
    <x v="2"/>
    <s v="Human-melanoma"/>
    <n v="4246.9661704338096"/>
    <n v="2187"/>
    <n v="1.16166730209226E-2"/>
    <n v="0.88141169754014403"/>
    <s v="P30"/>
    <x v="0"/>
    <x v="0"/>
    <s v="anti-PD1"/>
    <n v="0.97454980005907699"/>
    <s v="CD8+/CD3E+"/>
    <s v="1"/>
    <b v="0"/>
    <b v="0"/>
    <n v="0.39360718612363399"/>
    <n v="105.32338374499901"/>
    <m/>
    <n v="17.497899635936299"/>
    <x v="0"/>
    <s v="2"/>
    <s v="2"/>
  </r>
  <r>
    <s v="F4_P1_MMD7_L001"/>
    <x v="2"/>
    <s v="Human-melanoma"/>
    <n v="3890.9140373125501"/>
    <n v="1961"/>
    <n v="1.1266316626608401E-2"/>
    <n v="0.88507910780002297"/>
    <s v="P19"/>
    <x v="0"/>
    <x v="1"/>
    <s v="anti-PD1"/>
    <n v="0.87114958663859299"/>
    <s v="CD8+/CD3E+"/>
    <s v="1"/>
    <b v="0"/>
    <b v="0"/>
    <n v="0.56713728230745397"/>
    <n v="75.730766733136804"/>
    <m/>
    <n v="29.115917822734598"/>
    <x v="2"/>
    <s v="5"/>
    <s v="5"/>
  </r>
  <r>
    <s v="F4_P1_MMD9_L001"/>
    <x v="1"/>
    <s v="Human-melanoma"/>
    <n v="2485.5338121091099"/>
    <n v="1224"/>
    <n v="1.95625994294195E-2"/>
    <n v="1.46464501697031"/>
    <s v="P17"/>
    <x v="0"/>
    <x v="1"/>
    <s v="anti-PD1"/>
    <n v="0.54622529139170195"/>
    <s v="CD8+/CD3E+"/>
    <s v="1"/>
    <b v="0"/>
    <b v="0"/>
    <n v="0.975778880957059"/>
    <n v="74.685051374637098"/>
    <m/>
    <n v="31.3787860058343"/>
    <x v="2"/>
    <s v="7"/>
    <s v="7"/>
  </r>
  <r>
    <s v="F4_P2_M13_L001"/>
    <x v="1"/>
    <s v="Human-melanoma"/>
    <n v="3479.96473845746"/>
    <n v="1790"/>
    <n v="1.11624537731667E-2"/>
    <n v="0.90509520706615498"/>
    <s v="P15"/>
    <x v="0"/>
    <x v="0"/>
    <s v="anti-PD1"/>
    <n v="0.80043142557215696"/>
    <s v="CD8+/CD3E+"/>
    <s v="1"/>
    <b v="0"/>
    <b v="0"/>
    <n v="0.79216805682146596"/>
    <n v="95.610103683190005"/>
    <m/>
    <n v="30.924143228073"/>
    <x v="2"/>
    <s v="5"/>
    <s v="5"/>
  </r>
  <r>
    <s v="F4_P2_M23"/>
    <x v="0"/>
    <s v="Human-melanoma"/>
    <n v="3437.7695947647499"/>
    <n v="1793"/>
    <n v="1.4247938426786301E-2"/>
    <n v="1.09005140577969"/>
    <s v="P3"/>
    <x v="0"/>
    <x v="0"/>
    <s v="anti-PD1"/>
    <n v="0.80132376829854701"/>
    <s v="CD8+/CD3E+"/>
    <s v="1"/>
    <b v="0"/>
    <b v="0"/>
    <n v="0.419437227605374"/>
    <n v="84.539412670386"/>
    <m/>
    <n v="27.447829179737699"/>
    <x v="1"/>
    <s v="3"/>
    <s v="3"/>
  </r>
  <r>
    <s v="F4_P2_M39"/>
    <x v="2"/>
    <s v="Human-melanoma"/>
    <n v="5602.9557851547997"/>
    <n v="2960"/>
    <n v="8.3540947146691306E-3"/>
    <n v="0.64587882691743903"/>
    <s v="P2"/>
    <x v="0"/>
    <x v="0"/>
    <s v="anti-PD1"/>
    <n v="1.31430929313221"/>
    <s v="CD8+/CD3E+"/>
    <s v="1"/>
    <b v="0"/>
    <b v="0"/>
    <n v="0.40142992645723602"/>
    <n v="107.954373834533"/>
    <m/>
    <n v="15.294789259802"/>
    <x v="0"/>
    <s v="6"/>
    <s v="6"/>
  </r>
  <r>
    <s v="F4_P2_M53_L001"/>
    <x v="2"/>
    <s v="Human-melanoma"/>
    <n v="4496.4278903284203"/>
    <n v="2296"/>
    <n v="7.5034465745609904E-3"/>
    <n v="0.59612375861772104"/>
    <s v="P20"/>
    <x v="1"/>
    <x v="0"/>
    <s v="anti-PD1"/>
    <n v="1.0206169933089799"/>
    <s v="CD8+/CD3E+"/>
    <s v="1"/>
    <b v="0"/>
    <b v="0"/>
    <n v="0.126451087915776"/>
    <n v="116.58419254467999"/>
    <m/>
    <n v="14.2673550412763"/>
    <x v="0"/>
    <s v="0"/>
    <s v="0"/>
  </r>
  <r>
    <s v="F4_P2_M71_L001"/>
    <x v="1"/>
    <s v="Human-melanoma"/>
    <n v="3242.2528869939001"/>
    <n v="1828"/>
    <n v="1.34645616081717E-2"/>
    <n v="1.0819862452556599"/>
    <s v="P12"/>
    <x v="0"/>
    <x v="0"/>
    <s v="anti-PD1"/>
    <n v="0.81470890919440297"/>
    <s v="CD8+/CD3E+"/>
    <s v="1"/>
    <b v="0"/>
    <b v="0"/>
    <n v="0.44208329875900099"/>
    <n v="98.457561912099607"/>
    <m/>
    <n v="27.133381254295799"/>
    <x v="1"/>
    <s v="3"/>
    <s v="3"/>
  </r>
  <r>
    <s v="F4_P2_M76_L001"/>
    <x v="1"/>
    <s v="Human-melanoma"/>
    <n v="3630.2243598359801"/>
    <n v="1816"/>
    <n v="1.3357049471792301E-2"/>
    <n v="1.0376232827140599"/>
    <s v="P33"/>
    <x v="1"/>
    <x v="1"/>
    <s v="anti-PD1"/>
    <n v="0.80667782465688997"/>
    <s v="CD8+/CD3E+"/>
    <s v="1"/>
    <b v="0"/>
    <b v="0"/>
    <n v="0.61777614612335996"/>
    <n v="92.832177677722399"/>
    <m/>
    <n v="27.130409073119498"/>
    <x v="1"/>
    <s v="4"/>
    <s v="4"/>
  </r>
  <r>
    <s v="F4_P2_M77_L001"/>
    <x v="2"/>
    <s v="Human-melanoma"/>
    <n v="2967.02859642564"/>
    <n v="1484"/>
    <n v="1.33629998769075E-2"/>
    <n v="1.11813439120433"/>
    <s v="P31"/>
    <x v="1"/>
    <x v="0"/>
    <s v="anti-PD1"/>
    <n v="0.65932973196168099"/>
    <s v="CD8+/CD3E+"/>
    <s v="1"/>
    <b v="0"/>
    <b v="0"/>
    <n v="0.21707553265120699"/>
    <n v="78.004871480481896"/>
    <m/>
    <n v="30.2383206722876"/>
    <x v="2"/>
    <s v="7"/>
    <s v="7"/>
  </r>
  <r>
    <s v="F4_P2_M79_L001"/>
    <x v="3"/>
    <s v="Human-melanoma"/>
    <n v="5639.1319160063804"/>
    <n v="2900"/>
    <n v="7.6894341634172504E-3"/>
    <n v="0.60187893772967804"/>
    <s v="P20"/>
    <x v="0"/>
    <x v="0"/>
    <s v="anti-PD1"/>
    <n v="1.2949008388332199"/>
    <s v="CD8+/CD3E+"/>
    <s v="1"/>
    <b v="0"/>
    <b v="0"/>
    <n v="0.594999835802693"/>
    <n v="105.24673638922999"/>
    <m/>
    <n v="16.3009242682372"/>
    <x v="0"/>
    <s v="2"/>
    <s v="2"/>
  </r>
  <r>
    <s v="F4_P2_M90-7-24-17"/>
    <x v="2"/>
    <s v="Human-melanoma"/>
    <n v="5314.4283674486896"/>
    <n v="2792"/>
    <n v="9.2339119259670505E-3"/>
    <n v="0.69466843223308095"/>
    <s v="P30"/>
    <x v="0"/>
    <x v="0"/>
    <s v="anti-PD1"/>
    <n v="1.2422526179761899"/>
    <s v="CD8+/CD3E+"/>
    <s v="1"/>
    <b v="0"/>
    <b v="0"/>
    <n v="0.17292618511961899"/>
    <n v="59.137642674802201"/>
    <m/>
    <n v="10.6619596156375"/>
    <x v="0"/>
    <s v="2"/>
    <s v="2"/>
  </r>
  <r>
    <s v="F4_P2_MMD1-84B_L001"/>
    <x v="2"/>
    <s v="Human-melanoma"/>
    <n v="3454.64514460494"/>
    <n v="1713"/>
    <n v="1.2723621020578399E-2"/>
    <n v="1.0062453822136801"/>
    <s v="P5"/>
    <x v="0"/>
    <x v="1"/>
    <s v="anti-PD1"/>
    <n v="0.76418000231254901"/>
    <s v="CD8+/CD3E+"/>
    <s v="1"/>
    <b v="0"/>
    <b v="0"/>
    <n v="0.43563631557103399"/>
    <n v="77.359139772436095"/>
    <m/>
    <n v="26.722781235521602"/>
    <x v="1"/>
    <s v="7"/>
    <s v="7"/>
  </r>
  <r>
    <s v="F4_P2_MMD8_L001"/>
    <x v="3"/>
    <s v="Human-melanoma"/>
    <n v="3434.6328565742601"/>
    <n v="1707"/>
    <n v="8.4899263096699495E-3"/>
    <n v="0.69909884982679604"/>
    <s v="P16"/>
    <x v="0"/>
    <x v="0"/>
    <s v="anti-PD1"/>
    <n v="0.76049908856618798"/>
    <s v="CD8+/CD3E+"/>
    <s v="1"/>
    <b v="0"/>
    <b v="0"/>
    <n v="1.65103672038146"/>
    <n v="90.069870901549095"/>
    <m/>
    <n v="30.808187817985299"/>
    <x v="2"/>
    <s v="5"/>
    <s v="5"/>
  </r>
  <r>
    <s v="F4_P3_M39"/>
    <x v="1"/>
    <s v="Human-melanoma"/>
    <n v="5350.4070016645101"/>
    <n v="2775"/>
    <n v="7.3795678629439499E-3"/>
    <n v="0.58251400442527301"/>
    <s v="P2"/>
    <x v="0"/>
    <x v="0"/>
    <s v="anti-PD1"/>
    <n v="1.23556004752826"/>
    <s v="CD8+/CD3E+"/>
    <s v="1"/>
    <b v="0"/>
    <b v="0"/>
    <n v="0.12967806432921"/>
    <n v="84.9927264864032"/>
    <m/>
    <n v="12.500142514067599"/>
    <x v="0"/>
    <s v="0"/>
    <s v="0"/>
  </r>
  <r>
    <s v="F4_P3_M44_L001"/>
    <x v="3"/>
    <s v="Human-melanoma"/>
    <n v="3322.7233550395499"/>
    <n v="1861"/>
    <n v="9.0177786674891808E-3"/>
    <n v="0.78671939394016199"/>
    <s v="P11"/>
    <x v="0"/>
    <x v="0"/>
    <s v="anti-PD1"/>
    <n v="0.83177496383661897"/>
    <s v="CD8+/CD3E+"/>
    <s v="1"/>
    <b v="0"/>
    <b v="0"/>
    <n v="0.58309645711465996"/>
    <n v="104.63902718143"/>
    <m/>
    <n v="26.9453609299729"/>
    <x v="1"/>
    <s v="0"/>
    <s v="0"/>
  </r>
  <r>
    <s v="F4_P3_M67_L001"/>
    <x v="2"/>
    <s v="Human-melanoma"/>
    <n v="10536.3912244326"/>
    <n v="5926"/>
    <n v="5.1079900450756504E-3"/>
    <n v="0.35113162892132499"/>
    <s v="P6"/>
    <x v="0"/>
    <x v="0"/>
    <s v="anti-PD1"/>
    <n v="2.6445692124986402"/>
    <s v="CD8+/CD3E+"/>
    <s v="1"/>
    <b v="0"/>
    <b v="0"/>
    <n v="0.19840969697894301"/>
    <n v="75.111689083103997"/>
    <m/>
    <n v="0.85226163709448499"/>
    <x v="0"/>
    <s v="1"/>
    <s v="1"/>
  </r>
  <r>
    <s v="F4_P3_M68_L001"/>
    <x v="0"/>
    <s v="Human-melanoma"/>
    <n v="7100.3390099571698"/>
    <n v="3860"/>
    <n v="5.9747852454287804E-3"/>
    <n v="0.44233475833348801"/>
    <s v="P23"/>
    <x v="0"/>
    <x v="0"/>
    <s v="anti-PD1"/>
    <n v="1.7236715188637901"/>
    <s v="CD8+/CD3E+"/>
    <s v="1"/>
    <b v="0"/>
    <b v="0"/>
    <n v="1.0694114642169299"/>
    <n v="87.974419245081293"/>
    <m/>
    <n v="6.3723341542807797"/>
    <x v="0"/>
    <s v="1"/>
    <s v="1"/>
  </r>
  <r>
    <s v="F4_P3_M77_L001"/>
    <x v="2"/>
    <s v="Human-melanoma"/>
    <n v="4020.1505123931902"/>
    <n v="2044"/>
    <n v="1.13027993365841E-2"/>
    <n v="0.90535620064698696"/>
    <s v="P31"/>
    <x v="1"/>
    <x v="0"/>
    <s v="anti-PD1"/>
    <n v="0.90717792421660404"/>
    <s v="CD8+/CD3E+"/>
    <s v="1"/>
    <b v="0"/>
    <b v="0"/>
    <n v="0.43430847545604501"/>
    <n v="98.048835789012003"/>
    <m/>
    <n v="26.6324473679432"/>
    <x v="2"/>
    <s v="6"/>
    <s v="6"/>
  </r>
  <r>
    <s v="F4_P3_M89_L001"/>
    <x v="0"/>
    <s v="Human-melanoma"/>
    <n v="5093.6499255275803"/>
    <n v="2692"/>
    <n v="1.0204189125129499E-2"/>
    <n v="0.74365114169573698"/>
    <s v="P28"/>
    <x v="0"/>
    <x v="0"/>
    <s v="anti-CTLA4+PD1"/>
    <n v="1.2008702240398299"/>
    <s v="CD8+/CD3E+"/>
    <s v="1"/>
    <b v="0"/>
    <b v="0"/>
    <n v="0.562700425070777"/>
    <n v="103.12241429448"/>
    <m/>
    <n v="14.6787778088528"/>
    <x v="0"/>
    <s v="0"/>
    <s v="0"/>
  </r>
  <r>
    <s v="F4_P3_M91_L001"/>
    <x v="2"/>
    <s v="Human-melanoma"/>
    <n v="4644.9586704888297"/>
    <n v="2370"/>
    <n v="8.9036300898888508E-3"/>
    <n v="0.72014570025014102"/>
    <s v="P27"/>
    <x v="1"/>
    <x v="0"/>
    <s v="anti-PD1"/>
    <n v="1.05642224520539"/>
    <s v="CD8+/CD3E+"/>
    <s v="1"/>
    <b v="0"/>
    <b v="0"/>
    <n v="0.61394146938491501"/>
    <n v="91.400265437799604"/>
    <m/>
    <n v="14.580290199554801"/>
    <x v="0"/>
    <s v="0"/>
    <s v="0"/>
  </r>
  <r>
    <s v="F4_P3_MMD1-84B_L001"/>
    <x v="2"/>
    <s v="Human-melanoma"/>
    <n v="3719.3453636516701"/>
    <n v="1871"/>
    <n v="1.2172465976878301E-2"/>
    <n v="0.93477543218858705"/>
    <s v="P5"/>
    <x v="0"/>
    <x v="1"/>
    <s v="anti-PD1"/>
    <n v="0.833225020767003"/>
    <s v="CD8+/CD3E+"/>
    <s v="1"/>
    <b v="0"/>
    <b v="0"/>
    <n v="5.64545988917214E-2"/>
    <n v="92.250356825049195"/>
    <m/>
    <n v="27.6634147803132"/>
    <x v="2"/>
    <s v="7"/>
    <s v="7"/>
  </r>
  <r>
    <s v="F4_P3_MMD7_L001"/>
    <x v="3"/>
    <s v="Human-melanoma"/>
    <n v="3194.4898655537099"/>
    <n v="1594"/>
    <n v="1.33256235939085E-2"/>
    <n v="1.06850088633569"/>
    <s v="P19"/>
    <x v="0"/>
    <x v="1"/>
    <s v="anti-PD1"/>
    <n v="0.70896629611714501"/>
    <s v="CD8+/CD3E+"/>
    <s v="1"/>
    <b v="0"/>
    <b v="0"/>
    <n v="0.368558566112689"/>
    <n v="58.6632506873704"/>
    <m/>
    <n v="30.964331512895502"/>
    <x v="2"/>
    <s v="7"/>
    <s v="7"/>
  </r>
  <r>
    <s v="F4_P3_MMD9_L001"/>
    <x v="3"/>
    <s v="Human-melanoma"/>
    <n v="2828.0794920672201"/>
    <n v="1378"/>
    <n v="1.77058132098314E-2"/>
    <n v="1.3586359204237799"/>
    <s v="P17"/>
    <x v="0"/>
    <x v="1"/>
    <s v="anti-PD1"/>
    <n v="0.61515876700535799"/>
    <s v="CD8+/CD3E+"/>
    <s v="1"/>
    <b v="0"/>
    <b v="0"/>
    <n v="0.38011487321347298"/>
    <n v="95.739883029719806"/>
    <m/>
    <n v="31.215928510785499"/>
    <x v="2"/>
    <s v="7"/>
    <s v="7"/>
  </r>
  <r>
    <s v="F4_P4_M23"/>
    <x v="2"/>
    <s v="Human-melanoma"/>
    <n v="5894.0348392058504"/>
    <n v="3120"/>
    <n v="8.2679377221073595E-3"/>
    <n v="0.62287433292792105"/>
    <s v="P3"/>
    <x v="0"/>
    <x v="0"/>
    <s v="anti-PD1"/>
    <n v="1.39060459623858"/>
    <s v="CD8+/CD3E+"/>
    <s v="1"/>
    <b v="0"/>
    <b v="0"/>
    <n v="0.36194900190702101"/>
    <n v="100.907373523565"/>
    <m/>
    <n v="15.578438591000699"/>
    <x v="0"/>
    <s v="6"/>
    <s v="6"/>
  </r>
  <r>
    <s v="F4_P4_M24_L001"/>
    <x v="2"/>
    <s v="Human-melanoma"/>
    <n v="4395.2349754888701"/>
    <n v="2252"/>
    <n v="1.02771007467996E-2"/>
    <n v="0.82479593524802497"/>
    <s v="P25"/>
    <x v="1"/>
    <x v="0"/>
    <s v="anti-PD1"/>
    <n v="1.00343939582597"/>
    <s v="CD8+/CD3E+"/>
    <s v="1"/>
    <b v="0"/>
    <b v="0"/>
    <n v="2.3598402172528798"/>
    <n v="87.722703478183206"/>
    <m/>
    <n v="24.734032452787101"/>
    <x v="2"/>
    <s v="2"/>
    <s v="2"/>
  </r>
  <r>
    <s v="F4_P4_M39"/>
    <x v="2"/>
    <s v="Human-melanoma"/>
    <n v="6674.03596250187"/>
    <n v="3546"/>
    <n v="7.0191649818887401E-3"/>
    <n v="0.54129951801309395"/>
    <s v="P2"/>
    <x v="0"/>
    <x v="0"/>
    <s v="anti-PD1"/>
    <n v="1.5792235400293499"/>
    <s v="CD8+/CD3E+"/>
    <s v="1"/>
    <b v="0"/>
    <b v="0"/>
    <n v="0.490419969121836"/>
    <n v="83.832628294187799"/>
    <m/>
    <n v="12.168030585189699"/>
    <x v="0"/>
    <s v="6"/>
    <s v="6"/>
  </r>
  <r>
    <s v="F4_P4_M43_L001"/>
    <x v="1"/>
    <s v="Human-melanoma"/>
    <n v="3965.5211519709301"/>
    <n v="2050"/>
    <n v="1.2164427997910499E-2"/>
    <n v="0.93741201333310098"/>
    <s v="P14"/>
    <x v="0"/>
    <x v="0"/>
    <s v="anti-PD1"/>
    <n v="0.91420512318692904"/>
    <s v="CD8+/CD3E+"/>
    <s v="1"/>
    <b v="0"/>
    <b v="0"/>
    <n v="0.397944022719323"/>
    <n v="81.8185769138355"/>
    <m/>
    <n v="24.623177179280699"/>
    <x v="1"/>
    <s v="4"/>
    <s v="4"/>
  </r>
  <r>
    <s v="F4_P4_M44_L001"/>
    <x v="2"/>
    <s v="Human-melanoma"/>
    <n v="7462.6089587040697"/>
    <n v="4162"/>
    <n v="6.9002804745418199E-3"/>
    <n v="0.49746449443545099"/>
    <s v="P11"/>
    <x v="0"/>
    <x v="0"/>
    <s v="anti-PD1"/>
    <n v="1.8529496713495901"/>
    <s v="CD8+/CD3E+"/>
    <s v="1"/>
    <b v="0"/>
    <b v="0"/>
    <n v="0.30795310057950098"/>
    <n v="124.19083624507699"/>
    <m/>
    <n v="1.9288115405297499"/>
    <x v="0"/>
    <s v="1"/>
    <s v="1"/>
  </r>
  <r>
    <s v="F4_P4_M67_L001"/>
    <x v="1"/>
    <s v="Human-melanoma"/>
    <n v="8580.8412295115795"/>
    <n v="4740"/>
    <n v="5.6370038871701202E-3"/>
    <n v="0.418682435969774"/>
    <s v="P6"/>
    <x v="0"/>
    <x v="0"/>
    <s v="anti-PD1"/>
    <n v="2.1159676899531501"/>
    <s v="CD8+/CD3E+"/>
    <s v="1"/>
    <b v="0"/>
    <b v="0"/>
    <n v="0.15326961410459899"/>
    <n v="78.764609880052404"/>
    <m/>
    <n v="1.6211221706949399"/>
    <x v="0"/>
    <s v="1"/>
    <s v="1"/>
  </r>
  <r>
    <s v="F4_P4_M76_L001"/>
    <x v="1"/>
    <s v="Human-melanoma"/>
    <n v="3324.99673836692"/>
    <n v="1686"/>
    <n v="1.0860519870641201E-2"/>
    <n v="0.90830657311847596"/>
    <s v="P33"/>
    <x v="1"/>
    <x v="1"/>
    <s v="anti-PD1"/>
    <n v="0.75291417539187"/>
    <s v="CD8+/CD3E+"/>
    <s v="1"/>
    <b v="0"/>
    <b v="0"/>
    <n v="0.67725058728740495"/>
    <n v="96.834356147754804"/>
    <m/>
    <n v="27.0890035097644"/>
    <x v="1"/>
    <s v="4"/>
    <s v="4"/>
  </r>
  <r>
    <s v="F4_P4_M77_L001"/>
    <x v="3"/>
    <s v="Human-melanoma"/>
    <n v="3543.10451080947"/>
    <n v="1777"/>
    <n v="1.06648972052872E-2"/>
    <n v="0.88395959200589502"/>
    <s v="P31"/>
    <x v="1"/>
    <x v="0"/>
    <s v="anti-PD1"/>
    <n v="0.79318114092023495"/>
    <s v="CD8+/CD3E+"/>
    <s v="1"/>
    <b v="0"/>
    <b v="0"/>
    <n v="0.68644652752886104"/>
    <n v="98.671520043440907"/>
    <m/>
    <n v="25.586757912826201"/>
    <x v="2"/>
    <s v="6"/>
    <s v="6"/>
  </r>
  <r>
    <s v="F4_P4_M79_L001"/>
    <x v="3"/>
    <s v="Human-melanoma"/>
    <n v="8438.1117179255107"/>
    <n v="4558"/>
    <n v="5.5878366881498302E-3"/>
    <n v="0.40579538641770202"/>
    <s v="P20"/>
    <x v="0"/>
    <x v="0"/>
    <s v="anti-PD1"/>
    <n v="2.0333144449212401"/>
    <s v="CD8+/CD3E+"/>
    <s v="1"/>
    <b v="0"/>
    <b v="0"/>
    <n v="0.39906908489078802"/>
    <n v="103.347101305718"/>
    <m/>
    <n v="1.33516209520874"/>
    <x v="0"/>
    <s v="1"/>
    <s v="1"/>
  </r>
  <r>
    <s v="F4_P4_MMD7_L001"/>
    <x v="1"/>
    <s v="Human-melanoma"/>
    <n v="3188.1858039971398"/>
    <n v="1642"/>
    <n v="1.4360931768654999E-2"/>
    <n v="1.09440491237183"/>
    <s v="P19"/>
    <x v="0"/>
    <x v="1"/>
    <s v="anti-PD1"/>
    <n v="0.73618274927205096"/>
    <s v="CD8+/CD3E+"/>
    <s v="1"/>
    <b v="0"/>
    <b v="0"/>
    <n v="0.55180460006525101"/>
    <n v="55.783064789507797"/>
    <m/>
    <n v="31.339747171557899"/>
    <x v="2"/>
    <s v="8"/>
    <s v="8"/>
  </r>
  <r>
    <s v="F4_P5_M11"/>
    <x v="0"/>
    <s v="Human-melanoma"/>
    <n v="4865.3989268361101"/>
    <n v="2444"/>
    <n v="9.7558470899334806E-3"/>
    <n v="0.75461105539333295"/>
    <s v="P1"/>
    <x v="1"/>
    <x v="1"/>
    <s v="anti-CTLA4"/>
    <n v="1.0920044114202101"/>
    <s v="CD8+/CD3E+"/>
    <s v="1"/>
    <b v="0"/>
    <b v="0"/>
    <n v="0.154545384341675"/>
    <n v="54.019869076628098"/>
    <m/>
    <n v="26.351242236330201"/>
    <x v="2"/>
    <s v="5"/>
    <s v="5"/>
  </r>
  <r>
    <s v="F4_P5_M17"/>
    <x v="1"/>
    <s v="Human-melanoma"/>
    <n v="4624.3443147975304"/>
    <n v="2375"/>
    <n v="1.08294327715973E-2"/>
    <n v="0.80945104227156195"/>
    <s v="P3"/>
    <x v="1"/>
    <x v="0"/>
    <s v="anti-PD1"/>
    <n v="1.0607724159965499"/>
    <s v="CD8+/CD3E+"/>
    <s v="1"/>
    <b v="0"/>
    <b v="0"/>
    <n v="0.124681421156788"/>
    <n v="55.453022926845797"/>
    <m/>
    <n v="30.288078608429402"/>
    <x v="2"/>
    <s v="5"/>
    <s v="5"/>
  </r>
  <r>
    <s v="F4_P5_M45_L001"/>
    <x v="1"/>
    <s v="Human-melanoma"/>
    <n v="3287.3546098127299"/>
    <n v="1629"/>
    <n v="1.1536892658410999E-2"/>
    <n v="0.98727511642830801"/>
    <s v="P18"/>
    <x v="0"/>
    <x v="0"/>
    <s v="anti-PD1"/>
    <n v="0.72346686542098804"/>
    <s v="CD8+/CD3E+"/>
    <s v="1"/>
    <b v="0"/>
    <b v="0"/>
    <n v="0.245967930082406"/>
    <n v="96.093911915164895"/>
    <m/>
    <n v="27.218492015014601"/>
    <x v="1"/>
    <s v="3"/>
    <s v="3"/>
  </r>
  <r>
    <s v="F4_P5_M47_L001"/>
    <x v="1"/>
    <s v="Human-melanoma"/>
    <n v="3269.26569673425"/>
    <n v="1652"/>
    <n v="1.0462790845638399E-2"/>
    <n v="0.83354589214395303"/>
    <s v="P4"/>
    <x v="0"/>
    <x v="1"/>
    <s v="anti-CTLA4+PD1"/>
    <n v="0.73450960666006904"/>
    <s v="CD8+/CD3E+"/>
    <s v="1"/>
    <b v="0"/>
    <b v="0"/>
    <n v="0.58280168524792297"/>
    <n v="97.036642003494705"/>
    <m/>
    <n v="27.007040474874302"/>
    <x v="1"/>
    <s v="3"/>
    <s v="3"/>
  </r>
  <r>
    <s v="F4_P5_M68_L001"/>
    <x v="2"/>
    <s v="Human-melanoma"/>
    <n v="5420.0607637517296"/>
    <n v="2807"/>
    <n v="8.5638072314898599E-3"/>
    <n v="0.66645253755621603"/>
    <s v="P23"/>
    <x v="0"/>
    <x v="0"/>
    <s v="anti-PD1"/>
    <n v="1.2537415305784601"/>
    <s v="CD8+/CD3E+"/>
    <s v="1"/>
    <b v="0"/>
    <b v="0"/>
    <n v="0.56445789948941905"/>
    <n v="82.177066498039096"/>
    <m/>
    <n v="10.108753140256299"/>
    <x v="0"/>
    <s v="2"/>
    <s v="2"/>
  </r>
  <r>
    <s v="F4_P5_M76_L001"/>
    <x v="2"/>
    <s v="Human-melanoma"/>
    <n v="4359.9727740893604"/>
    <n v="2248"/>
    <n v="8.99908685638506E-3"/>
    <n v="0.71335558082294004"/>
    <s v="P33"/>
    <x v="1"/>
    <x v="1"/>
    <s v="anti-PD1"/>
    <n v="0.99975848207960505"/>
    <s v="CD8+/CD3E+"/>
    <s v="1"/>
    <b v="0"/>
    <b v="0"/>
    <n v="5.4252659406973901E-2"/>
    <n v="97.901001081924903"/>
    <m/>
    <n v="17.535845708116302"/>
    <x v="0"/>
    <s v="9"/>
    <s v="9"/>
  </r>
  <r>
    <s v="F4_P5_M83_L001"/>
    <x v="0"/>
    <s v="Human-melanoma"/>
    <n v="7153.6201833006999"/>
    <n v="3732"/>
    <n v="6.7996504175238601E-3"/>
    <n v="0.51246632549032001"/>
    <s v="P23"/>
    <x v="0"/>
    <x v="0"/>
    <s v="anti-PD1"/>
    <n v="1.66801164130519"/>
    <s v="CD8+/CD3E+"/>
    <s v="1"/>
    <b v="0"/>
    <b v="0"/>
    <n v="0.34088675154644499"/>
    <n v="89.669357368927706"/>
    <m/>
    <n v="2.1158271742277099"/>
    <x v="0"/>
    <s v="1"/>
    <s v="1"/>
  </r>
  <r>
    <s v="F4_P5_M89_L001"/>
    <x v="0"/>
    <s v="Human-melanoma"/>
    <n v="4700.80107340622"/>
    <n v="2470"/>
    <n v="8.3440172138184096E-3"/>
    <n v="0.658082483700971"/>
    <s v="P28"/>
    <x v="0"/>
    <x v="0"/>
    <s v="anti-CTLA4+PD1"/>
    <n v="1.09903161039053"/>
    <s v="CD8+/CD3E+"/>
    <s v="1"/>
    <b v="0"/>
    <b v="0"/>
    <n v="0.19021512465186499"/>
    <n v="72.409386898142699"/>
    <m/>
    <n v="16.2366796394424"/>
    <x v="0"/>
    <s v="0"/>
    <s v="0"/>
  </r>
  <r>
    <s v="F4_P5_M91_L001"/>
    <x v="3"/>
    <s v="Human-melanoma"/>
    <n v="5614.6248208973702"/>
    <n v="2950"/>
    <n v="7.9613358359856192E-3"/>
    <n v="0.60821073950618298"/>
    <s v="P27"/>
    <x v="1"/>
    <x v="0"/>
    <s v="anti-PD1"/>
    <n v="1.3162055214257899"/>
    <s v="CD8+/CD3E+"/>
    <s v="1"/>
    <b v="0"/>
    <b v="0"/>
    <n v="0.15509909574403999"/>
    <n v="55.441677823548403"/>
    <m/>
    <n v="14.3885006544118"/>
    <x v="0"/>
    <s v="3"/>
    <s v="3"/>
  </r>
  <r>
    <s v="F4_P5_MMD8_L001"/>
    <x v="1"/>
    <s v="Human-melanoma"/>
    <n v="4412.2354906206601"/>
    <n v="2274"/>
    <n v="1.09820903758262E-2"/>
    <n v="0.83314653225230195"/>
    <s v="P16"/>
    <x v="0"/>
    <x v="0"/>
    <s v="anti-PD1"/>
    <n v="1.0153744797914399"/>
    <s v="CD8+/CD3E+"/>
    <s v="1"/>
    <b v="0"/>
    <b v="0"/>
    <n v="0.98119994155563295"/>
    <n v="53.422844395292003"/>
    <m/>
    <n v="20.105790878353201"/>
    <x v="0"/>
    <s v="9"/>
    <s v="9"/>
  </r>
  <r>
    <s v="F4_P6_M36_L001"/>
    <x v="1"/>
    <s v="Human-melanoma"/>
    <n v="3381.1166802850598"/>
    <n v="1773"/>
    <n v="1.42359269190062E-2"/>
    <n v="1.1008234919609201"/>
    <s v="P3"/>
    <x v="0"/>
    <x v="0"/>
    <s v="anti-PD1"/>
    <n v="0.79273496955704004"/>
    <s v="CD8+/CD3E+"/>
    <s v="1"/>
    <b v="0"/>
    <b v="0"/>
    <n v="0.167599675388169"/>
    <n v="91.992392837264504"/>
    <m/>
    <n v="31.259811548724599"/>
    <x v="2"/>
    <s v="8"/>
    <s v="8"/>
  </r>
  <r>
    <s v="F4_P6_M60-B1_L001"/>
    <x v="2"/>
    <s v="Human-melanoma"/>
    <n v="3771.6022721036702"/>
    <n v="1879"/>
    <n v="1.19309038393008E-2"/>
    <n v="0.96893432098338095"/>
    <s v="P7"/>
    <x v="1"/>
    <x v="1"/>
    <s v="anti-CTLA4+PD1"/>
    <n v="0.83634822030936895"/>
    <s v="CD8+/CD3E+"/>
    <s v="1"/>
    <b v="0"/>
    <b v="0"/>
    <n v="0.50235070869050802"/>
    <n v="81.551866646046705"/>
    <m/>
    <n v="26.634134190707599"/>
    <x v="1"/>
    <s v="2"/>
    <s v="2"/>
  </r>
  <r>
    <s v="F4_P6_M68_L001"/>
    <x v="1"/>
    <s v="Human-melanoma"/>
    <n v="3817.5961036295098"/>
    <n v="1904"/>
    <n v="7.6753285470329696E-3"/>
    <n v="0.62643282472634898"/>
    <s v="P23"/>
    <x v="0"/>
    <x v="0"/>
    <s v="anti-PD1"/>
    <n v="0.84716787586685205"/>
    <s v="CD8+/CD3E+"/>
    <s v="1"/>
    <b v="0"/>
    <b v="0"/>
    <n v="0.61105269792382899"/>
    <n v="75.386823626981894"/>
    <m/>
    <n v="25.211718076571699"/>
    <x v="1"/>
    <s v="4"/>
    <s v="4"/>
  </r>
  <r>
    <s v="F4_P7_M36_L001"/>
    <x v="1"/>
    <s v="Human-melanoma"/>
    <n v="2986.4599487608598"/>
    <n v="1644"/>
    <n v="1.80151672428563E-2"/>
    <n v="1.2886390474955001"/>
    <s v="P3"/>
    <x v="0"/>
    <x v="0"/>
    <s v="anti-PD1"/>
    <n v="0.73261337836648899"/>
    <s v="CD8+/CD3E+"/>
    <s v="1"/>
    <b v="0"/>
    <b v="0"/>
    <n v="0.470407185405392"/>
    <n v="62.325745650350598"/>
    <m/>
    <n v="31.6244575521802"/>
    <x v="2"/>
    <s v="5"/>
    <s v="5"/>
  </r>
  <r>
    <s v="F4_P7_M63-B1"/>
    <x v="3"/>
    <s v="Human-melanoma"/>
    <n v="6339.3902322580198"/>
    <n v="3357"/>
    <n v="8.0052442614914204E-3"/>
    <n v="0.59170017126887897"/>
    <s v="P7"/>
    <x v="0"/>
    <x v="1"/>
    <s v="anti-CTLA4+PD1"/>
    <n v="1.4969049235198399"/>
    <s v="CD8+/CD3E+"/>
    <s v="1"/>
    <b v="0"/>
    <b v="0"/>
    <n v="2.7043695100416399E-3"/>
    <n v="85.399433965589907"/>
    <m/>
    <n v="2.68308083389508"/>
    <x v="0"/>
    <s v="1"/>
    <s v="1"/>
  </r>
  <r>
    <s v="F4_P8_MMD2-36B_L001"/>
    <x v="2"/>
    <s v="Human-melanoma"/>
    <n v="4114.7695438275796"/>
    <n v="2410"/>
    <n v="8.8953341991354507E-3"/>
    <n v="0.748603257368188"/>
    <s v="P10"/>
    <x v="0"/>
    <x v="0"/>
    <s v="anti-PD1"/>
    <n v="1.0759422423451801"/>
    <s v="CD8+/CD3E+"/>
    <s v="1"/>
    <b v="0"/>
    <b v="0"/>
    <n v="0.35666904696928797"/>
    <n v="97.584228125653198"/>
    <m/>
    <n v="17.209450347722701"/>
    <x v="0"/>
    <s v="0"/>
    <s v="0"/>
  </r>
  <r>
    <s v="F4_P9_M63-B1"/>
    <x v="0"/>
    <s v="Human-melanoma"/>
    <n v="2502.31695252908"/>
    <n v="1246"/>
    <n v="1.7209956113998798E-2"/>
    <n v="1.3792936865018199"/>
    <s v="P7"/>
    <x v="0"/>
    <x v="1"/>
    <s v="anti-CTLA4+PD1"/>
    <n v="0.55782574683477704"/>
    <s v="CD8+/CD3E+"/>
    <s v="1"/>
    <b v="0"/>
    <b v="0"/>
    <n v="0.51896742294149001"/>
    <n v="77.481545074388407"/>
    <m/>
    <n v="26.861943574804599"/>
    <x v="1"/>
    <s v="4"/>
    <s v="4"/>
  </r>
  <r>
    <s v="F4_P9_MMD5_L001"/>
    <x v="1"/>
    <s v="Human-melanoma"/>
    <n v="3852.5837458158098"/>
    <n v="1957"/>
    <n v="1.0186316477677799E-2"/>
    <n v="0.78133064784548101"/>
    <s v="P8"/>
    <x v="0"/>
    <x v="1"/>
    <s v="anti-CTLA4+PD1"/>
    <n v="0.87271118640977696"/>
    <s v="CD8+/CD3E+"/>
    <s v="1"/>
    <b v="0"/>
    <b v="0"/>
    <n v="0.68871881257479195"/>
    <n v="86.286352309897097"/>
    <m/>
    <n v="30.740095958085"/>
    <x v="2"/>
    <s v="5"/>
    <s v="5"/>
  </r>
  <r>
    <s v="F5_P1_M11"/>
    <x v="2"/>
    <s v="Human-melanoma"/>
    <n v="6329.25480951386"/>
    <n v="3202"/>
    <n v="7.5420022455998798E-3"/>
    <n v="0.58218113682253403"/>
    <s v="P1"/>
    <x v="1"/>
    <x v="1"/>
    <s v="anti-CTLA4"/>
    <n v="1.43957190334926"/>
    <s v="CD8+/CD3E+"/>
    <s v="1"/>
    <b v="0"/>
    <b v="0"/>
    <n v="0.46421300271318799"/>
    <n v="75.882198172368703"/>
    <m/>
    <n v="2.5033017410428"/>
    <x v="0"/>
    <s v="1"/>
    <s v="1"/>
  </r>
  <r>
    <s v="F5_P1_M15"/>
    <x v="0"/>
    <s v="Human-melanoma"/>
    <n v="3049.1066942413099"/>
    <n v="1523"/>
    <n v="1.7485634528389402E-2"/>
    <n v="1.2829942941444299"/>
    <s v="P1"/>
    <x v="0"/>
    <x v="1"/>
    <s v="anti-PD1"/>
    <n v="0.67951898614626305"/>
    <s v="CD8+/CD3E+"/>
    <s v="1"/>
    <b v="0"/>
    <b v="0"/>
    <n v="5.0749357331975699E-2"/>
    <n v="86.795425752294705"/>
    <m/>
    <n v="30.316410786796801"/>
    <x v="2"/>
    <s v="4"/>
    <s v="4"/>
  </r>
  <r>
    <s v="F5_P1_M23"/>
    <x v="0"/>
    <s v="Human-melanoma"/>
    <n v="4215.2352083216501"/>
    <n v="2201"/>
    <n v="1.1996448884801499E-2"/>
    <n v="0.89378083935299701"/>
    <s v="P3"/>
    <x v="0"/>
    <x v="0"/>
    <s v="anti-PD1"/>
    <n v="0.97856534232783399"/>
    <s v="CD8+/CD3E+"/>
    <s v="1"/>
    <b v="0"/>
    <b v="0"/>
    <n v="0.52386209056553801"/>
    <n v="64.866765309973502"/>
    <m/>
    <n v="24.155758816375801"/>
    <x v="2"/>
    <s v="2"/>
    <s v="2"/>
  </r>
  <r>
    <s v="F5_P1_M24_L001"/>
    <x v="0"/>
    <s v="Human-melanoma"/>
    <n v="4377.7741837722597"/>
    <n v="2281"/>
    <n v="1.0094952124111401E-2"/>
    <n v="0.78458796616314896"/>
    <s v="P25"/>
    <x v="1"/>
    <x v="0"/>
    <s v="anti-PD1"/>
    <n v="1.01626682251783"/>
    <s v="CD8+/CD3E+"/>
    <s v="1"/>
    <b v="0"/>
    <b v="0"/>
    <n v="7.8918281122242195E-2"/>
    <n v="70.701382991740203"/>
    <m/>
    <n v="26.631295680605302"/>
    <x v="2"/>
    <s v="2"/>
    <s v="2"/>
  </r>
  <r>
    <s v="F5_P1_M29_L001"/>
    <x v="1"/>
    <s v="Human-melanoma"/>
    <n v="2937.1325513055799"/>
    <n v="1527"/>
    <n v="1.7020224775958701E-2"/>
    <n v="1.2876351589856101"/>
    <s v="P26"/>
    <x v="1"/>
    <x v="1"/>
    <s v="anti-CTLA4+PD1"/>
    <n v="0.68398069977821496"/>
    <s v="CD8+/CD3E+"/>
    <s v="1"/>
    <b v="0"/>
    <b v="0"/>
    <n v="0.17194740287590199"/>
    <n v="54.515058091992302"/>
    <m/>
    <n v="31.254554355489901"/>
    <x v="2"/>
    <s v="7"/>
    <s v="7"/>
  </r>
  <r>
    <s v="F5_P1_M34"/>
    <x v="1"/>
    <s v="Human-melanoma"/>
    <n v="4973.0700124487703"/>
    <n v="2512"/>
    <n v="8.0663883526825696E-3"/>
    <n v="0.66099778889302296"/>
    <s v="P2"/>
    <x v="1"/>
    <x v="0"/>
    <s v="anti-PD1"/>
    <n v="1.1217863499134899"/>
    <s v="CD8+/CD3E+"/>
    <s v="1"/>
    <b v="0"/>
    <b v="0"/>
    <n v="0.80720096982515999"/>
    <n v="90.116176756374003"/>
    <m/>
    <n v="23.119879178283899"/>
    <x v="3"/>
    <s v="6"/>
    <s v="6"/>
  </r>
  <r>
    <s v="F5_P1_M44_L001"/>
    <x v="1"/>
    <s v="Human-melanoma"/>
    <n v="2664.3055073113501"/>
    <n v="1566"/>
    <n v="1.6678057751723201E-2"/>
    <n v="1.2922778918059601"/>
    <s v="P11"/>
    <x v="0"/>
    <x v="0"/>
    <s v="anti-PD1"/>
    <n v="0.70338915407720504"/>
    <s v="CD8+/CD3E+"/>
    <s v="1"/>
    <b v="0"/>
    <b v="0"/>
    <n v="0.73129918714984199"/>
    <n v="85.678941187001499"/>
    <m/>
    <n v="27.506969317215901"/>
    <x v="1"/>
    <s v="0"/>
    <s v="0"/>
  </r>
  <r>
    <s v="F5_P1_M53_L001"/>
    <x v="2"/>
    <s v="Human-melanoma"/>
    <n v="4162.1567602204304"/>
    <n v="2299"/>
    <n v="1.46220888119253E-2"/>
    <n v="0.94684944632082901"/>
    <s v="P20"/>
    <x v="1"/>
    <x v="0"/>
    <s v="anti-PD1"/>
    <n v="1.02563642114493"/>
    <s v="CD8+/CD3E+"/>
    <s v="1"/>
    <b v="0"/>
    <b v="0"/>
    <n v="1.8546052063340199"/>
    <n v="69.155497680691298"/>
    <m/>
    <n v="14.235724521205499"/>
    <x v="0"/>
    <s v="0"/>
    <s v="0"/>
  </r>
  <r>
    <s v="F5_P1_M71_L001"/>
    <x v="3"/>
    <s v="Human-melanoma"/>
    <n v="4425.7184494275298"/>
    <n v="2453"/>
    <n v="1.0264164440162E-2"/>
    <n v="0.81412358644615002"/>
    <s v="P12"/>
    <x v="0"/>
    <x v="0"/>
    <s v="anti-PD1"/>
    <n v="1.1015970957289101"/>
    <s v="CD8+/CD3E+"/>
    <s v="1"/>
    <b v="0"/>
    <b v="0"/>
    <n v="1.0888096024090299"/>
    <n v="66.407745869538402"/>
    <m/>
    <n v="21.841604620868001"/>
    <x v="4"/>
    <s v="2"/>
    <s v="2"/>
  </r>
  <r>
    <s v="F5_P1_M77_L001"/>
    <x v="2"/>
    <s v="Human-melanoma"/>
    <n v="3409.6058253972001"/>
    <n v="1723"/>
    <n v="1.39843813163188E-2"/>
    <n v="1.0953561762080199"/>
    <s v="P31"/>
    <x v="1"/>
    <x v="0"/>
    <s v="anti-PD1"/>
    <n v="0.76607623060612795"/>
    <s v="CD8+/CD3E+"/>
    <s v="1"/>
    <b v="0"/>
    <b v="0"/>
    <n v="0.54466217456425903"/>
    <n v="77.661630537330296"/>
    <m/>
    <n v="26.7049774752284"/>
    <x v="2"/>
    <s v="6"/>
    <s v="6"/>
  </r>
  <r>
    <s v="F5_P1_M89_L001"/>
    <x v="1"/>
    <s v="Human-melanoma"/>
    <n v="5235.1011232915698"/>
    <n v="2776"/>
    <n v="8.1289873829084904E-3"/>
    <n v="0.61287917189309205"/>
    <s v="P28"/>
    <x v="0"/>
    <x v="0"/>
    <s v="anti-CTLA4+PD1"/>
    <n v="1.23511387616506"/>
    <s v="CD8+/CD3E+"/>
    <s v="1"/>
    <b v="0"/>
    <b v="0"/>
    <n v="1.63718896915957"/>
    <n v="79.046087744538099"/>
    <m/>
    <n v="14.650218689539701"/>
    <x v="0"/>
    <s v="3"/>
    <s v="3"/>
  </r>
  <r>
    <s v="F5_P1_M9_L001"/>
    <x v="1"/>
    <s v="Human-melanoma"/>
    <n v="3954.4291058068902"/>
    <n v="2054"/>
    <n v="8.9104050323778501E-3"/>
    <n v="0.73737697067087404"/>
    <s v="P15"/>
    <x v="1"/>
    <x v="0"/>
    <s v="anti-PD1"/>
    <n v="0.91743986557009405"/>
    <s v="CD8+/CD3E+"/>
    <s v="1"/>
    <b v="0"/>
    <b v="0"/>
    <n v="0.52101184832535596"/>
    <n v="58.2382953586974"/>
    <m/>
    <n v="30.063150064761299"/>
    <x v="2"/>
    <s v="5"/>
    <s v="5"/>
  </r>
  <r>
    <s v="F5_P1_M90-7-24-17"/>
    <x v="2"/>
    <s v="Human-melanoma"/>
    <n v="4313.8736723928096"/>
    <n v="2313"/>
    <n v="1.1640650105183699E-2"/>
    <n v="0.86399903596137395"/>
    <s v="P30"/>
    <x v="0"/>
    <x v="0"/>
    <s v="anti-PD1"/>
    <n v="1.03511756261282"/>
    <s v="CD8+/CD3E+"/>
    <s v="1"/>
    <b v="0"/>
    <b v="0"/>
    <n v="0.67640718500282104"/>
    <n v="99.7323657260592"/>
    <m/>
    <n v="23.850447475809698"/>
    <x v="1"/>
    <s v="2"/>
    <s v="2"/>
  </r>
  <r>
    <s v="F5_P1_M90-7-31-17"/>
    <x v="2"/>
    <s v="Human-melanoma"/>
    <n v="4013.5584451468499"/>
    <n v="2048"/>
    <n v="1.14354831419887E-2"/>
    <n v="0.909482574509897"/>
    <s v="P30"/>
    <x v="0"/>
    <x v="0"/>
    <s v="anti-PD1"/>
    <n v="0.91331278046053799"/>
    <s v="CD8+/CD3E+"/>
    <s v="1"/>
    <b v="0"/>
    <b v="0"/>
    <n v="0.96873735443380404"/>
    <n v="108.331781454211"/>
    <m/>
    <n v="23.805814262736199"/>
    <x v="1"/>
    <s v="0"/>
    <s v="0"/>
  </r>
  <r>
    <s v="F5_P1_M91_L001"/>
    <x v="2"/>
    <s v="Human-melanoma"/>
    <n v="4266.1389998881295"/>
    <n v="2248"/>
    <n v="1.0340262056664599E-2"/>
    <n v="0.79951172987776697"/>
    <s v="P27"/>
    <x v="1"/>
    <x v="0"/>
    <s v="anti-PD1"/>
    <n v="1.0072318524131201"/>
    <s v="CD8+/CD3E+"/>
    <s v="1"/>
    <b v="0"/>
    <b v="0"/>
    <n v="0.17728693647687799"/>
    <n v="95.174625971363298"/>
    <m/>
    <n v="22.6014840181438"/>
    <x v="1"/>
    <s v="9"/>
    <s v="9"/>
  </r>
  <r>
    <s v="F5_P1_MMD1-84A_L001"/>
    <x v="2"/>
    <s v="Human-melanoma"/>
    <n v="4994.2934575931004"/>
    <n v="2611"/>
    <n v="8.5476185601085705E-3"/>
    <n v="0.67578415215777299"/>
    <s v="P5"/>
    <x v="0"/>
    <x v="0"/>
    <s v="anti-PD1"/>
    <n v="1.16216485828265"/>
    <s v="CD8+/CD3E+"/>
    <s v="1"/>
    <b v="0"/>
    <b v="0"/>
    <n v="1.03534425004423"/>
    <n v="62.449864634085301"/>
    <m/>
    <n v="12.089003212979501"/>
    <x v="0"/>
    <s v="1"/>
    <s v="1"/>
  </r>
  <r>
    <s v="F5_P1_MMD6_L001"/>
    <x v="0"/>
    <s v="Human-melanoma"/>
    <n v="3977.4277592470498"/>
    <n v="2049"/>
    <n v="1.2380592396654899E-2"/>
    <n v="0.94483605705292395"/>
    <s v="P22"/>
    <x v="0"/>
    <x v="0"/>
    <s v="anti-PD1"/>
    <n v="0.91665906568450195"/>
    <s v="CD8+/CD3E+"/>
    <s v="1"/>
    <b v="0"/>
    <b v="0"/>
    <n v="1.15467914780092"/>
    <n v="73.244784726842695"/>
    <m/>
    <n v="26.866694358067001"/>
    <x v="1"/>
    <s v="3"/>
    <s v="3"/>
  </r>
  <r>
    <s v="F5_P1_MMD8_L001"/>
    <x v="0"/>
    <s v="Human-melanoma"/>
    <n v="4039.8864647569599"/>
    <n v="2078"/>
    <n v="1.0900785124652E-2"/>
    <n v="0.81239237154237498"/>
    <s v="P16"/>
    <x v="0"/>
    <x v="0"/>
    <s v="anti-PD1"/>
    <n v="0.926586378515595"/>
    <s v="CD8+/CD3E+"/>
    <s v="1"/>
    <b v="0"/>
    <b v="0"/>
    <n v="0.290665787223856"/>
    <n v="63.883207819626797"/>
    <m/>
    <n v="26.5839899902262"/>
    <x v="1"/>
    <s v="2"/>
    <s v="2"/>
  </r>
  <r>
    <s v="F5_P10_MMD5_L001"/>
    <x v="1"/>
    <s v="Human-melanoma"/>
    <n v="3007.4615366425101"/>
    <n v="1480"/>
    <n v="1.5573357858111699E-2"/>
    <n v="1.2361662882076001"/>
    <s v="P8"/>
    <x v="0"/>
    <x v="1"/>
    <s v="anti-CTLA4+PD1"/>
    <n v="0.66144904593685805"/>
    <s v="CD8+/CD3E+"/>
    <s v="1"/>
    <b v="0"/>
    <b v="0"/>
    <n v="0.38341615536908902"/>
    <n v="105.312312043668"/>
    <m/>
    <n v="31.160800571977301"/>
    <x v="2"/>
    <s v="7"/>
    <s v="7"/>
  </r>
  <r>
    <s v="F5_P2_M39"/>
    <x v="2"/>
    <s v="Human-melanoma"/>
    <n v="6231.8517611772504"/>
    <n v="3272"/>
    <n v="7.0612873586772904E-3"/>
    <n v="0.56420398639273595"/>
    <s v="P2"/>
    <x v="0"/>
    <x v="0"/>
    <s v="anti-PD1"/>
    <n v="1.4563033294690799"/>
    <s v="CD8+/CD3E+"/>
    <s v="1"/>
    <b v="0"/>
    <b v="0"/>
    <n v="1.2409208472980399E-2"/>
    <n v="75.325406170272998"/>
    <m/>
    <n v="6.5163868861364298"/>
    <x v="0"/>
    <s v="6"/>
    <s v="6"/>
  </r>
  <r>
    <s v="F5_P2_M42"/>
    <x v="0"/>
    <s v="Human-melanoma"/>
    <n v="4815.4243941844798"/>
    <n v="2447"/>
    <n v="8.6789327798871899E-3"/>
    <n v="0.70169827254626704"/>
    <s v="P4"/>
    <x v="1"/>
    <x v="0"/>
    <s v="anti-CTLA4+PD1"/>
    <n v="1.0867618979026701"/>
    <s v="CD8+/CD3E+"/>
    <s v="1"/>
    <b v="0"/>
    <b v="0"/>
    <n v="0.84771468488214596"/>
    <n v="93.708884085893601"/>
    <m/>
    <n v="16.217337260297899"/>
    <x v="0"/>
    <s v="0"/>
    <s v="0"/>
  </r>
  <r>
    <s v="F5_P2_M47"/>
    <x v="1"/>
    <s v="Human-melanoma"/>
    <n v="5500.4487511746602"/>
    <n v="2958"/>
    <n v="9.6798071842162398E-3"/>
    <n v="0.68563944919152098"/>
    <s v="P4"/>
    <x v="0"/>
    <x v="1"/>
    <s v="anti-CTLA4+PD1"/>
    <n v="1.31665169278898"/>
    <s v="CD8+/CD3E+"/>
    <s v="1"/>
    <b v="0"/>
    <b v="0"/>
    <n v="0.13136265351606799"/>
    <n v="49.759961469407003"/>
    <m/>
    <n v="20.837625030415101"/>
    <x v="0"/>
    <s v="8"/>
    <s v="8"/>
  </r>
  <r>
    <s v="F5_P2_M53_L001"/>
    <x v="2"/>
    <s v="Human-melanoma"/>
    <n v="7569.0889070838602"/>
    <n v="4065"/>
    <n v="6.59974563394979E-3"/>
    <n v="0.48494543113235"/>
    <s v="P20"/>
    <x v="1"/>
    <x v="0"/>
    <s v="anti-PD1"/>
    <n v="1.8154712768412"/>
    <s v="CD8+/CD3E+"/>
    <s v="1"/>
    <b v="0"/>
    <b v="0"/>
    <n v="0.28702613212990202"/>
    <n v="91.135338611631497"/>
    <m/>
    <n v="2.0106779772177501"/>
    <x v="0"/>
    <s v="1"/>
    <s v="1"/>
  </r>
  <r>
    <s v="F5_P2_M55_L001"/>
    <x v="0"/>
    <s v="Human-melanoma"/>
    <n v="5127.4003152694304"/>
    <n v="2804"/>
    <n v="1.01097078521185E-2"/>
    <n v="0.729635473281396"/>
    <s v="P1"/>
    <x v="0"/>
    <x v="0"/>
    <s v="anti-PD1"/>
    <n v="1.25084141671769"/>
    <s v="CD8+/CD3E+"/>
    <s v="1"/>
    <b v="0"/>
    <b v="0"/>
    <n v="4.1715758239988403E-2"/>
    <n v="78.5419129604293"/>
    <m/>
    <n v="12.3841237692018"/>
    <x v="0"/>
    <s v="2"/>
    <s v="2"/>
  </r>
  <r>
    <s v="F5_P2_M66_L001"/>
    <x v="1"/>
    <s v="Human-melanoma"/>
    <n v="3579.6908215246999"/>
    <n v="1787"/>
    <n v="1.3089515216285401E-2"/>
    <n v="1.0280525545025101"/>
    <s v="P12"/>
    <x v="1"/>
    <x v="0"/>
    <s v="anti-PD1"/>
    <n v="0.79552354057701002"/>
    <s v="CD8+/CD3E+"/>
    <s v="1"/>
    <b v="0"/>
    <b v="0"/>
    <n v="2.4126009394024899"/>
    <n v="66.804347302316302"/>
    <m/>
    <n v="27.089543170173499"/>
    <x v="1"/>
    <s v="3"/>
    <s v="3"/>
  </r>
  <r>
    <s v="F5_P2_M71_L001"/>
    <x v="3"/>
    <s v="Human-melanoma"/>
    <n v="4255.9062351030298"/>
    <n v="2302"/>
    <n v="9.7559436131157903E-3"/>
    <n v="0.74625967947532701"/>
    <s v="P12"/>
    <x v="0"/>
    <x v="0"/>
    <s v="anti-PD1"/>
    <n v="1.03433676272723"/>
    <s v="CD8+/CD3E+"/>
    <s v="1"/>
    <b v="0"/>
    <b v="0"/>
    <n v="0.136427142603952"/>
    <n v="95.452986626684705"/>
    <m/>
    <n v="24.551326262763801"/>
    <x v="1"/>
    <s v="0"/>
    <s v="0"/>
  </r>
  <r>
    <s v="F5_P2_M77_L001"/>
    <x v="1"/>
    <s v="Human-melanoma"/>
    <n v="2940.7376300456999"/>
    <n v="1497"/>
    <n v="1.5220614580077599E-2"/>
    <n v="1.23323748719504"/>
    <s v="P31"/>
    <x v="1"/>
    <x v="0"/>
    <s v="anti-PD1"/>
    <n v="0.67171098729034695"/>
    <s v="CD8+/CD3E+"/>
    <s v="1"/>
    <b v="0"/>
    <b v="0"/>
    <n v="0.43847896976380402"/>
    <n v="92.867682148669601"/>
    <m/>
    <n v="30.919319173812202"/>
    <x v="2"/>
    <s v="5"/>
    <s v="5"/>
  </r>
  <r>
    <s v="F5_P2_M79_L001"/>
    <x v="1"/>
    <s v="Human-melanoma"/>
    <n v="3389.8384410501999"/>
    <n v="1694"/>
    <n v="1.2122072747472099E-2"/>
    <n v="0.95328160700728704"/>
    <s v="P20"/>
    <x v="0"/>
    <x v="0"/>
    <s v="anti-PD1"/>
    <n v="0.75659508913823004"/>
    <s v="CD8+/CD3E+"/>
    <s v="1"/>
    <b v="0"/>
    <b v="0"/>
    <n v="0.30787203149624898"/>
    <n v="71.550187369075999"/>
    <m/>
    <n v="30.1136685227527"/>
    <x v="2"/>
    <s v="5"/>
    <s v="5"/>
  </r>
  <r>
    <s v="F5_P2_MMD1-84A_L001"/>
    <x v="3"/>
    <s v="Human-melanoma"/>
    <n v="3634.5155170920498"/>
    <n v="1783"/>
    <n v="1.23297454431784E-2"/>
    <n v="1.00441131322175"/>
    <s v="P5"/>
    <x v="0"/>
    <x v="0"/>
    <s v="anti-PD1"/>
    <n v="0.79385039796502799"/>
    <s v="CD8+/CD3E+"/>
    <s v="1"/>
    <b v="0"/>
    <b v="0"/>
    <n v="0.31983655964588098"/>
    <n v="106.05261257062701"/>
    <m/>
    <n v="29.570763295238201"/>
    <x v="2"/>
    <s v="2"/>
    <s v="2"/>
  </r>
  <r>
    <s v="F5_P2_MMD1-84B_L001"/>
    <x v="2"/>
    <s v="Human-melanoma"/>
    <n v="3937.3304617690101"/>
    <n v="1998"/>
    <n v="1.3210052164342199E-2"/>
    <n v="0.97579684822923496"/>
    <s v="P5"/>
    <x v="0"/>
    <x v="1"/>
    <s v="anti-PD1"/>
    <n v="0.88866181264400401"/>
    <s v="CD8+/CD3E+"/>
    <s v="1"/>
    <b v="0"/>
    <b v="0"/>
    <n v="0.25073640729826102"/>
    <n v="85.645211801868001"/>
    <m/>
    <n v="25.831374984369599"/>
    <x v="2"/>
    <s v="7"/>
    <s v="7"/>
  </r>
  <r>
    <s v="F5_P2_MMD9_L001"/>
    <x v="2"/>
    <s v="Human-melanoma"/>
    <n v="3008.4990589467802"/>
    <n v="1481"/>
    <n v="1.5003552116730301E-2"/>
    <n v="1.17386260859853"/>
    <s v="P17"/>
    <x v="0"/>
    <x v="1"/>
    <s v="anti-PD1"/>
    <n v="0.66066824605126595"/>
    <s v="CD8+/CD3E+"/>
    <s v="1"/>
    <b v="0"/>
    <b v="0"/>
    <n v="0.18665714478034101"/>
    <n v="80.380096995426896"/>
    <m/>
    <n v="31.0041667312017"/>
    <x v="2"/>
    <s v="7"/>
    <s v="7"/>
  </r>
  <r>
    <s v="F5_P3_M23"/>
    <x v="1"/>
    <s v="Human-melanoma"/>
    <n v="4830.0364206689901"/>
    <n v="2516"/>
    <n v="9.5315686261337705E-3"/>
    <n v="0.72042472975504701"/>
    <s v="P3"/>
    <x v="0"/>
    <x v="0"/>
    <s v="anti-PD1"/>
    <n v="1.1192208645751101"/>
    <s v="CD8+/CD3E+"/>
    <s v="1"/>
    <b v="0"/>
    <b v="0"/>
    <n v="0.14378238520005801"/>
    <n v="96.408784828383702"/>
    <m/>
    <n v="24.458294716586298"/>
    <x v="2"/>
    <s v="2"/>
    <s v="2"/>
  </r>
  <r>
    <s v="F5_P3_M24_L001"/>
    <x v="1"/>
    <s v="Human-melanoma"/>
    <n v="3384.93813146612"/>
    <n v="1750"/>
    <n v="1.3665898347000599E-2"/>
    <n v="1.04301784639409"/>
    <s v="P25"/>
    <x v="1"/>
    <x v="0"/>
    <s v="anti-PD1"/>
    <n v="0.78436925649713096"/>
    <s v="CD8+/CD3E+"/>
    <s v="1"/>
    <b v="0"/>
    <b v="0"/>
    <n v="8.1942121869326603E-2"/>
    <n v="98.182511591169899"/>
    <m/>
    <n v="31.141407296782099"/>
    <x v="2"/>
    <s v="5"/>
    <s v="5"/>
  </r>
  <r>
    <s v="F5_P3_M42"/>
    <x v="2"/>
    <s v="Human-melanoma"/>
    <n v="6217.6584361370797"/>
    <n v="3312"/>
    <n v="6.7151474185844903E-3"/>
    <n v="0.52936483238037302"/>
    <s v="P4"/>
    <x v="1"/>
    <x v="0"/>
    <s v="anti-CTLA4+PD1"/>
    <n v="1.4763810408128599"/>
    <s v="CD8+/CD3E+"/>
    <s v="1"/>
    <b v="0"/>
    <b v="0"/>
    <n v="1.6008472488677501"/>
    <n v="78.379401712478895"/>
    <m/>
    <n v="7.9757976727888202"/>
    <x v="0"/>
    <s v="6"/>
    <s v="6"/>
  </r>
  <r>
    <s v="F5_P3_M44_L001"/>
    <x v="1"/>
    <s v="Human-melanoma"/>
    <n v="3028.8843633707102"/>
    <n v="1725"/>
    <n v="1.6336768415644999E-2"/>
    <n v="1.23733816671865"/>
    <s v="P11"/>
    <x v="0"/>
    <x v="0"/>
    <s v="anti-PD1"/>
    <n v="0.76975714435248799"/>
    <s v="CD8+/CD3E+"/>
    <s v="1"/>
    <b v="0"/>
    <b v="0"/>
    <n v="0.47639573958027998"/>
    <n v="52.0215583767216"/>
    <m/>
    <n v="30.9531953282027"/>
    <x v="2"/>
    <s v="4"/>
    <s v="4"/>
  </r>
  <r>
    <s v="F5_P3_M67_L001"/>
    <x v="3"/>
    <s v="Human-melanoma"/>
    <n v="6844.8524392318996"/>
    <n v="3607"/>
    <n v="6.4210529585973499E-3"/>
    <n v="0.51094340505372005"/>
    <s v="P6"/>
    <x v="0"/>
    <x v="0"/>
    <s v="anti-PD1"/>
    <n v="1.6129094779505799"/>
    <s v="CD8+/CD3E+"/>
    <s v="1"/>
    <b v="0"/>
    <b v="0"/>
    <n v="1.1573513423681301"/>
    <n v="90.549436693658606"/>
    <m/>
    <n v="2.6704353167521599"/>
    <x v="0"/>
    <s v="2"/>
    <s v="2"/>
  </r>
  <r>
    <s v="F5_P3_M71_L001"/>
    <x v="0"/>
    <s v="Human-melanoma"/>
    <n v="3199.3304593041098"/>
    <n v="2095"/>
    <n v="2.3803690315969201E-2"/>
    <n v="1.2715344634449499"/>
    <s v="P12"/>
    <x v="0"/>
    <x v="0"/>
    <s v="anti-PD1"/>
    <n v="0.94142157634183499"/>
    <s v="CD8+/CD3E+"/>
    <s v="1"/>
    <b v="0"/>
    <b v="0"/>
    <n v="0.53687471395860997"/>
    <n v="112.194210798318"/>
    <m/>
    <n v="17.530404741109098"/>
    <x v="0"/>
    <s v="0"/>
    <s v="0"/>
  </r>
  <r>
    <s v="F5_P3_M76_L001"/>
    <x v="1"/>
    <s v="Human-melanoma"/>
    <n v="3585.6282749637799"/>
    <n v="1845"/>
    <n v="1.2571652266308801E-2"/>
    <n v="1.0077252324638499"/>
    <s v="P33"/>
    <x v="1"/>
    <x v="1"/>
    <s v="anti-PD1"/>
    <n v="0.82407850782150205"/>
    <s v="CD8+/CD3E+"/>
    <s v="1"/>
    <b v="0"/>
    <b v="0"/>
    <n v="0.172378294974111"/>
    <n v="51.056461611223597"/>
    <m/>
    <n v="27.002257832698799"/>
    <x v="1"/>
    <s v="8"/>
    <s v="8"/>
  </r>
  <r>
    <s v="F5_P3_M77_L001"/>
    <x v="3"/>
    <s v="Human-melanoma"/>
    <n v="3735.6417816613098"/>
    <n v="1926"/>
    <n v="1.17427554620667E-2"/>
    <n v="0.91389500197848605"/>
    <s v="P31"/>
    <x v="1"/>
    <x v="0"/>
    <s v="anti-PD1"/>
    <n v="0.85910295983232399"/>
    <s v="CD8+/CD3E+"/>
    <s v="1"/>
    <b v="0"/>
    <b v="0"/>
    <n v="0.96710946810962894"/>
    <n v="102.407433349024"/>
    <m/>
    <n v="24.717810489962002"/>
    <x v="2"/>
    <s v="6"/>
    <s v="6"/>
  </r>
  <r>
    <s v="F5_P3_M79_L001"/>
    <x v="2"/>
    <s v="Human-melanoma"/>
    <n v="7122.5471690936602"/>
    <n v="3778"/>
    <n v="6.8736260053043298E-3"/>
    <n v="0.51434406194026705"/>
    <s v="P20"/>
    <x v="0"/>
    <x v="0"/>
    <s v="anti-PD1"/>
    <n v="1.6886470668529701"/>
    <s v="CD8+/CD3E+"/>
    <s v="1"/>
    <b v="0"/>
    <b v="0"/>
    <n v="0.24104815402426299"/>
    <n v="90.130012758459401"/>
    <m/>
    <n v="2.1554462218178898"/>
    <x v="0"/>
    <s v="1"/>
    <s v="1"/>
  </r>
  <r>
    <s v="F5_P3_M89_L001"/>
    <x v="0"/>
    <s v="Human-melanoma"/>
    <n v="4982.7882930410497"/>
    <n v="2626"/>
    <n v="8.9868819301564505E-3"/>
    <n v="0.65516960887604903"/>
    <s v="P28"/>
    <x v="0"/>
    <x v="0"/>
    <s v="anti-CTLA4+PD1"/>
    <n v="1.17019594282016"/>
    <s v="CD8+/CD3E+"/>
    <s v="1"/>
    <b v="0"/>
    <b v="0"/>
    <n v="0.368872739877736"/>
    <n v="85.314428581754598"/>
    <m/>
    <n v="23.754569987427999"/>
    <x v="1"/>
    <s v="3"/>
    <s v="3"/>
  </r>
  <r>
    <s v="F5_P3_M9_L001"/>
    <x v="3"/>
    <s v="Human-melanoma"/>
    <n v="4241.2762088003301"/>
    <n v="2223"/>
    <n v="1.0404714966882E-2"/>
    <n v="0.81340450073202897"/>
    <s v="P15"/>
    <x v="1"/>
    <x v="0"/>
    <s v="anti-PD1"/>
    <n v="0.98860419799972499"/>
    <s v="CD8+/CD3E+"/>
    <s v="1"/>
    <b v="0"/>
    <b v="0"/>
    <n v="0.61176395800535499"/>
    <n v="80.826200973371797"/>
    <m/>
    <n v="24.112734432559702"/>
    <x v="2"/>
    <s v="6"/>
    <s v="6"/>
  </r>
  <r>
    <s v="F5_P3_MMD1-84B_L001"/>
    <x v="0"/>
    <s v="Human-melanoma"/>
    <n v="3224.2516924801598"/>
    <n v="1649"/>
    <n v="1.47748788437113E-2"/>
    <n v="1.11135279422428"/>
    <s v="P5"/>
    <x v="0"/>
    <x v="1"/>
    <s v="anti-PD1"/>
    <n v="0.74008674870000901"/>
    <s v="CD8+/CD3E+"/>
    <s v="1"/>
    <b v="0"/>
    <b v="0"/>
    <n v="9.5396516546089605E-2"/>
    <n v="97.942936789974496"/>
    <m/>
    <n v="30.775110566950701"/>
    <x v="2"/>
    <s v="7"/>
    <s v="7"/>
  </r>
  <r>
    <s v="F5_P3_MMD9_L001"/>
    <x v="3"/>
    <s v="Human-melanoma"/>
    <n v="3729.0400066192001"/>
    <n v="1876"/>
    <n v="1.3640524120476401E-2"/>
    <n v="1.0199021037283"/>
    <s v="P17"/>
    <x v="0"/>
    <x v="1"/>
    <s v="anti-PD1"/>
    <n v="0.83690593451336304"/>
    <s v="CD8+/CD3E+"/>
    <s v="1"/>
    <b v="0"/>
    <b v="0"/>
    <n v="8.2607030490421299E-2"/>
    <n v="74.557693799176306"/>
    <m/>
    <n v="30.2667240063987"/>
    <x v="2"/>
    <s v="7"/>
    <s v="7"/>
  </r>
  <r>
    <s v="F5_P4_M23"/>
    <x v="1"/>
    <s v="Human-melanoma"/>
    <n v="4146.0508846287103"/>
    <n v="2165"/>
    <n v="1.1532608250234199E-2"/>
    <n v="0.88595692782484603"/>
    <s v="P3"/>
    <x v="0"/>
    <x v="0"/>
    <s v="anti-PD1"/>
    <n v="0.96729951540715498"/>
    <s v="CD8+/CD3E+"/>
    <s v="1"/>
    <b v="0"/>
    <b v="0"/>
    <n v="0.20278944754768599"/>
    <n v="76.166512087333501"/>
    <m/>
    <n v="26.752431698436499"/>
    <x v="1"/>
    <s v="8"/>
    <s v="8"/>
  </r>
  <r>
    <s v="F5_P4_M42"/>
    <x v="2"/>
    <s v="Human-melanoma"/>
    <n v="4078.9468808351698"/>
    <n v="2109"/>
    <n v="6.2653492206542699E-3"/>
    <n v="0.50306578392857304"/>
    <s v="P4"/>
    <x v="1"/>
    <x v="0"/>
    <s v="anti-CTLA4+PD1"/>
    <n v="0.94231391906822504"/>
    <s v="CD8+/CD3E+"/>
    <s v="1"/>
    <b v="0"/>
    <b v="0"/>
    <n v="0.52706687097845595"/>
    <n v="113.712205077495"/>
    <m/>
    <n v="23.7516920464051"/>
    <x v="1"/>
    <s v="7"/>
    <s v="7"/>
  </r>
  <r>
    <s v="F5_P4_M43_L001"/>
    <x v="1"/>
    <s v="Human-melanoma"/>
    <n v="4307.05625062335"/>
    <n v="2223"/>
    <n v="1.13125923449414E-2"/>
    <n v="0.86559015463330902"/>
    <s v="P14"/>
    <x v="0"/>
    <x v="0"/>
    <s v="anti-PD1"/>
    <n v="0.99038888345250597"/>
    <s v="CD8+/CD3E+"/>
    <s v="1"/>
    <b v="0"/>
    <b v="0"/>
    <n v="0.817763499785916"/>
    <n v="68.844401166032299"/>
    <m/>
    <n v="17.918810091611999"/>
    <x v="0"/>
    <s v="8"/>
    <s v="8"/>
  </r>
  <r>
    <s v="F5_P4_M44_L001"/>
    <x v="0"/>
    <s v="Human-melanoma"/>
    <n v="3445.72166733018"/>
    <n v="1906"/>
    <n v="1.25301418454546E-2"/>
    <n v="0.98949856028549399"/>
    <s v="P11"/>
    <x v="0"/>
    <x v="0"/>
    <s v="anti-PD1"/>
    <n v="0.85575667460836002"/>
    <s v="CD8+/CD3E+"/>
    <s v="1"/>
    <b v="0"/>
    <b v="0"/>
    <n v="0.66660238376788705"/>
    <n v="85.435717515095206"/>
    <m/>
    <n v="26.897986057080701"/>
    <x v="1"/>
    <s v="2"/>
    <s v="2"/>
  </r>
  <r>
    <s v="F5_P4_M47"/>
    <x v="1"/>
    <s v="Human-melanoma"/>
    <n v="4878.9437898895203"/>
    <n v="2550"/>
    <n v="1.1324802084869899E-2"/>
    <n v="0.79201965163913401"/>
    <s v="P4"/>
    <x v="0"/>
    <x v="1"/>
    <s v="anti-CTLA4+PD1"/>
    <n v="1.13717926194372"/>
    <s v="CD8+/CD3E+"/>
    <s v="1"/>
    <b v="0"/>
    <b v="0"/>
    <n v="0.49465028326651"/>
    <n v="57.149007218915997"/>
    <m/>
    <n v="26.429134410508599"/>
    <x v="1"/>
    <s v="8"/>
    <s v="8"/>
  </r>
  <r>
    <s v="F5_P4_M50_L001"/>
    <x v="2"/>
    <s v="Human-melanoma"/>
    <n v="4618.8808417032396"/>
    <n v="2345"/>
    <n v="9.9927691705883302E-3"/>
    <n v="0.793332884127257"/>
    <s v="P29"/>
    <x v="1"/>
    <x v="1"/>
    <s v="anti-PD1"/>
    <n v="1.0445987040807201"/>
    <s v="CD8+/CD3E+"/>
    <s v="1"/>
    <b v="0"/>
    <b v="0"/>
    <n v="0.22357828646435501"/>
    <n v="102.13342725076301"/>
    <m/>
    <n v="13.8835335793704"/>
    <x v="0"/>
    <s v="0"/>
    <s v="0"/>
  </r>
  <r>
    <s v="F5_P4_M53_L001"/>
    <x v="1"/>
    <s v="Human-melanoma"/>
    <n v="3817.6056042692499"/>
    <n v="1979"/>
    <n v="1.24181661158538E-2"/>
    <n v="0.92827674093159596"/>
    <s v="P20"/>
    <x v="1"/>
    <x v="0"/>
    <s v="anti-PD1"/>
    <n v="0.88397701333045497"/>
    <s v="CD8+/CD3E+"/>
    <s v="1"/>
    <b v="0"/>
    <b v="0"/>
    <n v="0.76394283108472305"/>
    <n v="72.2798516955732"/>
    <m/>
    <n v="27.092719172475999"/>
    <x v="1"/>
    <s v="4"/>
    <s v="4"/>
  </r>
  <r>
    <s v="F5_P4_M71_L001"/>
    <x v="2"/>
    <s v="Human-melanoma"/>
    <n v="3967.3490098735801"/>
    <n v="2109"/>
    <n v="1.08620709803326E-2"/>
    <n v="0.85057458932636298"/>
    <s v="P12"/>
    <x v="0"/>
    <x v="0"/>
    <s v="anti-PD1"/>
    <n v="0.94833723247136004"/>
    <s v="CD8+/CD3E+"/>
    <s v="1"/>
    <b v="0"/>
    <b v="0"/>
    <n v="0.22107095468304799"/>
    <n v="105.443239929068"/>
    <m/>
    <n v="23.800560463946201"/>
    <x v="1"/>
    <s v="0"/>
    <s v="0"/>
  </r>
  <r>
    <s v="F5_P4_M81_L001"/>
    <x v="1"/>
    <s v="Human-melanoma"/>
    <n v="4714.3841959505198"/>
    <n v="2447"/>
    <n v="9.9042280133844005E-3"/>
    <n v="0.77264029516176302"/>
    <s v="P28"/>
    <x v="1"/>
    <x v="1"/>
    <s v="anti-CTLA4+PD1"/>
    <n v="1.0904428116490299"/>
    <s v="CD8+/CD3E+"/>
    <s v="1"/>
    <b v="0"/>
    <b v="0"/>
    <n v="0.167626492289009"/>
    <n v="97.523832252940295"/>
    <m/>
    <n v="17.076106909716302"/>
    <x v="0"/>
    <s v="2"/>
    <s v="2"/>
  </r>
  <r>
    <s v="F5_P4_M89_L001"/>
    <x v="0"/>
    <s v="Human-melanoma"/>
    <n v="4939.7714696476896"/>
    <n v="2616"/>
    <n v="9.3071280123758308E-3"/>
    <n v="0.70207899208342395"/>
    <s v="P28"/>
    <x v="0"/>
    <x v="0"/>
    <s v="anti-CTLA4+PD1"/>
    <n v="1.16450725793943"/>
    <s v="CD8+/CD3E+"/>
    <s v="1"/>
    <b v="0"/>
    <b v="0"/>
    <n v="0.61939429363765297"/>
    <n v="85.535035261863001"/>
    <m/>
    <n v="14.8879720806811"/>
    <x v="0"/>
    <s v="0"/>
    <s v="0"/>
  </r>
  <r>
    <s v="F5_P4_M91_L001"/>
    <x v="2"/>
    <s v="Human-melanoma"/>
    <n v="4032.22648062076"/>
    <n v="2051"/>
    <n v="8.9804199257090302E-3"/>
    <n v="0.748815109392725"/>
    <s v="P27"/>
    <x v="1"/>
    <x v="0"/>
    <s v="anti-PD1"/>
    <n v="0.91409358034612997"/>
    <s v="CD8+/CD3E+"/>
    <s v="1"/>
    <b v="0"/>
    <b v="0"/>
    <n v="0.258258285032542"/>
    <n v="89.522197485449894"/>
    <m/>
    <n v="24.149023233171501"/>
    <x v="1"/>
    <s v="0"/>
    <s v="0"/>
  </r>
  <r>
    <s v="F5_P4_MMD1-84B_L001"/>
    <x v="0"/>
    <s v="Human-melanoma"/>
    <n v="3220.0310816633901"/>
    <n v="1617"/>
    <n v="1.4842196546981899E-2"/>
    <n v="1.1531545021653"/>
    <s v="P5"/>
    <x v="0"/>
    <x v="1"/>
    <s v="anti-PD1"/>
    <n v="0.719785951674628"/>
    <s v="CD8+/CD3E+"/>
    <s v="1"/>
    <b v="0"/>
    <b v="0"/>
    <n v="0.36995680499802502"/>
    <n v="111.842263508822"/>
    <m/>
    <n v="30.7399506333498"/>
    <x v="2"/>
    <s v="7"/>
    <s v="7"/>
  </r>
  <r>
    <s v="F5_P4_MMD6_L001"/>
    <x v="1"/>
    <s v="Human-melanoma"/>
    <n v="3357.9036801567199"/>
    <n v="1723"/>
    <n v="1.12759093305219E-2"/>
    <n v="0.88792073873394095"/>
    <s v="P22"/>
    <x v="0"/>
    <x v="0"/>
    <s v="anti-PD1"/>
    <n v="0.77644971480041602"/>
    <s v="CD8+/CD3E+"/>
    <s v="1"/>
    <b v="0"/>
    <b v="0"/>
    <n v="0.80062140426703698"/>
    <n v="102.278206762586"/>
    <m/>
    <n v="27.2393797006265"/>
    <x v="1"/>
    <s v="0"/>
    <s v="0"/>
  </r>
  <r>
    <s v="F5_P5_M13_L001"/>
    <x v="1"/>
    <s v="Human-melanoma"/>
    <n v="3785.85778552081"/>
    <n v="1905"/>
    <n v="1.19195084906449E-2"/>
    <n v="0.92510456112599004"/>
    <s v="P15"/>
    <x v="0"/>
    <x v="0"/>
    <s v="anti-PD1"/>
    <n v="0.84783713291164498"/>
    <s v="CD8+/CD3E+"/>
    <s v="1"/>
    <b v="0"/>
    <b v="0"/>
    <n v="0.202019131072354"/>
    <n v="95.7088440522555"/>
    <m/>
    <n v="26.874280522482799"/>
    <x v="1"/>
    <s v="3"/>
    <s v="3"/>
  </r>
  <r>
    <s v="F5_P5_M15"/>
    <x v="0"/>
    <s v="Human-melanoma"/>
    <n v="7555.8249203160103"/>
    <n v="4162"/>
    <n v="4.0706657699403001E-3"/>
    <n v="0.35342905153212401"/>
    <s v="P1"/>
    <x v="0"/>
    <x v="1"/>
    <s v="anti-PD1"/>
    <n v="1.8566305850959499"/>
    <s v="CD8+/CD3E+"/>
    <s v="1"/>
    <b v="0"/>
    <b v="0"/>
    <n v="0.44141529364481502"/>
    <n v="113.686483042742"/>
    <m/>
    <n v="1.7540809522941001"/>
    <x v="0"/>
    <s v="1"/>
    <s v="1"/>
  </r>
  <r>
    <s v="F5_P5_M68_L001"/>
    <x v="0"/>
    <s v="Human-melanoma"/>
    <n v="4736.6647393408803"/>
    <n v="2440"/>
    <n v="7.21524913721269E-3"/>
    <n v="0.58366502601775905"/>
    <s v="P23"/>
    <x v="0"/>
    <x v="0"/>
    <s v="anti-PD1"/>
    <n v="1.09021972596743"/>
    <s v="CD8+/CD3E+"/>
    <s v="1"/>
    <b v="0"/>
    <b v="0"/>
    <n v="0.18228887239907701"/>
    <n v="93.0990569834551"/>
    <m/>
    <n v="14.865121219277301"/>
    <x v="0"/>
    <s v="0"/>
    <s v="0"/>
  </r>
  <r>
    <s v="F5_P5_M89_L001"/>
    <x v="0"/>
    <s v="Human-melanoma"/>
    <n v="4474.5771450340999"/>
    <n v="2346"/>
    <n v="8.2495246836687894E-3"/>
    <n v="0.66705943953442903"/>
    <s v="P28"/>
    <x v="0"/>
    <x v="0"/>
    <s v="anti-CTLA4+PD1"/>
    <n v="1.04292556146874"/>
    <s v="CD8+/CD3E+"/>
    <s v="1"/>
    <b v="0"/>
    <b v="0"/>
    <n v="0.21459869760387501"/>
    <n v="79.895182787893603"/>
    <m/>
    <n v="21.462617829245701"/>
    <x v="1"/>
    <s v="2"/>
    <s v="2"/>
  </r>
  <r>
    <s v="F5_P5_M91_L001"/>
    <x v="2"/>
    <s v="Human-melanoma"/>
    <n v="8172.2230551538096"/>
    <n v="4465"/>
    <n v="6.8454255497994001E-3"/>
    <n v="0.466062966912414"/>
    <s v="P27"/>
    <x v="1"/>
    <x v="0"/>
    <s v="anti-PD1"/>
    <n v="1.99538987904965"/>
    <s v="CD8+/CD3E+"/>
    <s v="1"/>
    <b v="0"/>
    <b v="0"/>
    <n v="0.56052539814352997"/>
    <n v="78.293158454146806"/>
    <m/>
    <n v="2.9203905097444101"/>
    <x v="0"/>
    <s v="1"/>
    <s v="1"/>
  </r>
  <r>
    <s v="F5_P5_MMD8_L001"/>
    <x v="1"/>
    <s v="Human-melanoma"/>
    <n v="4267.0732759186803"/>
    <n v="2192"/>
    <n v="1.0409990219394099E-2"/>
    <n v="0.80938080636707499"/>
    <s v="P16"/>
    <x v="0"/>
    <x v="0"/>
    <s v="anti-PD1"/>
    <n v="0.97644602835265604"/>
    <s v="CD8+/CD3E+"/>
    <s v="1"/>
    <b v="0"/>
    <b v="0"/>
    <n v="0.14161532887042499"/>
    <n v="100.284954893435"/>
    <m/>
    <n v="29.135385265037101"/>
    <x v="2"/>
    <s v="5"/>
    <s v="5"/>
  </r>
  <r>
    <s v="F5_P5_MMD9_L001"/>
    <x v="0"/>
    <s v="Human-melanoma"/>
    <n v="2909.0098001450901"/>
    <n v="1438"/>
    <n v="1.3390401951172901E-2"/>
    <n v="1.0408999603614699"/>
    <s v="P17"/>
    <x v="0"/>
    <x v="1"/>
    <s v="anti-PD1"/>
    <n v="0.63702116380192197"/>
    <s v="CD8+/CD3E+"/>
    <s v="1"/>
    <b v="0"/>
    <b v="0"/>
    <n v="0.28159909071695299"/>
    <n v="93.444929046271696"/>
    <m/>
    <n v="31.125970598520698"/>
    <x v="2"/>
    <s v="7"/>
    <s v="7"/>
  </r>
  <r>
    <s v="F5_P6_M17"/>
    <x v="0"/>
    <s v="Human-melanoma"/>
    <n v="3938.88124927019"/>
    <n v="1925"/>
    <n v="1.07095288196731E-2"/>
    <n v="0.86583301849731897"/>
    <s v="P3"/>
    <x v="1"/>
    <x v="0"/>
    <s v="anti-PD1"/>
    <n v="0.859326045513921"/>
    <s v="CD8+/CD3E+"/>
    <s v="1"/>
    <b v="0"/>
    <b v="0"/>
    <n v="0.106059931871458"/>
    <n v="77.729891120259396"/>
    <m/>
    <n v="31.003033107963699"/>
    <x v="2"/>
    <s v="5"/>
    <s v="5"/>
  </r>
  <r>
    <s v="F5_P6_M68_L001"/>
    <x v="2"/>
    <s v="Human-melanoma"/>
    <n v="5191.0820591811598"/>
    <n v="2656"/>
    <n v="7.3496955806066598E-3"/>
    <n v="0.59028562544983498"/>
    <s v="P23"/>
    <x v="0"/>
    <x v="0"/>
    <s v="anti-PD1"/>
    <n v="1.1863696547359901"/>
    <s v="CD8+/CD3E+"/>
    <s v="1"/>
    <b v="0"/>
    <b v="0"/>
    <n v="0.44713298324306999"/>
    <n v="75.869208843964302"/>
    <m/>
    <n v="11.1079922782958"/>
    <x v="0"/>
    <s v="1"/>
    <s v="1"/>
  </r>
  <r>
    <s v="F5_P6_MMD4_L001"/>
    <x v="1"/>
    <s v="Human-melanoma"/>
    <n v="2827.4952295226299"/>
    <n v="1450"/>
    <n v="1.6994635943654999E-2"/>
    <n v="1.32909104188821"/>
    <s v="P8"/>
    <x v="1"/>
    <x v="1"/>
    <s v="anti-CTLA4+PD1"/>
    <n v="0.64605613390662397"/>
    <s v="CD8+/CD3E+"/>
    <s v="1"/>
    <b v="0"/>
    <b v="0"/>
    <n v="1.0719739253965499"/>
    <n v="76.584330498207507"/>
    <m/>
    <n v="27.616521596803501"/>
    <x v="1"/>
    <s v="4"/>
    <s v="4"/>
  </r>
  <r>
    <s v="F5_P8_M36_L001"/>
    <x v="1"/>
    <s v="Human-melanoma"/>
    <n v="2959.83377800879"/>
    <n v="1374"/>
    <n v="1.41097319773871E-2"/>
    <n v="1.16758548932659"/>
    <s v="P3"/>
    <x v="0"/>
    <x v="0"/>
    <s v="anti-PD1"/>
    <n v="0.61527030984615605"/>
    <s v="CD8+/CD3E+"/>
    <s v="1"/>
    <b v="0"/>
    <b v="0"/>
    <n v="0.32229896668022201"/>
    <n v="59.577093472393102"/>
    <m/>
    <n v="30.9166073490378"/>
    <x v="2"/>
    <s v="5"/>
    <s v="5"/>
  </r>
  <r>
    <s v="F5_P8_M82_L001"/>
    <x v="1"/>
    <s v="Human-melanoma"/>
    <n v="3966.4200244437302"/>
    <n v="2121"/>
    <n v="1.2506129551998899E-2"/>
    <n v="0.938602215111767"/>
    <s v="P24"/>
    <x v="1"/>
    <x v="1"/>
    <s v="anti-PD1"/>
    <n v="0.94989883224254301"/>
    <s v="CD8+/CD3E+"/>
    <s v="1"/>
    <b v="0"/>
    <b v="0"/>
    <n v="0.33518411251840802"/>
    <n v="66.9826535291417"/>
    <m/>
    <n v="26.836141790406899"/>
    <x v="1"/>
    <s v="8"/>
    <s v="8"/>
  </r>
  <r>
    <s v="F5_P8_MMD2-36B_L001"/>
    <x v="1"/>
    <s v="Human-melanoma"/>
    <n v="6870.4583918587296"/>
    <n v="3970"/>
    <n v="7.6706529428186001E-3"/>
    <n v="0.544825433495575"/>
    <s v="P10"/>
    <x v="0"/>
    <x v="0"/>
    <s v="anti-PD1"/>
    <n v="1.7578036281482201"/>
    <s v="CD8+/CD3E+"/>
    <s v="1"/>
    <b v="0"/>
    <b v="0"/>
    <n v="0.154028778498112"/>
    <n v="115.87377654783501"/>
    <m/>
    <n v="1.94223179018188"/>
    <x v="0"/>
    <s v="1"/>
    <s v="1"/>
  </r>
  <r>
    <s v="F5_P9_MMD5_L001"/>
    <x v="0"/>
    <s v="Human-melanoma"/>
    <n v="3247.5510209271802"/>
    <n v="1646"/>
    <n v="1.11957055188079E-2"/>
    <n v="0.89984409549772304"/>
    <s v="P8"/>
    <x v="0"/>
    <x v="1"/>
    <s v="anti-CTLA4+PD1"/>
    <n v="0.731832578480898"/>
    <s v="CD8+/CD3E+"/>
    <s v="1"/>
    <b v="0"/>
    <b v="0"/>
    <n v="0.17758475865706799"/>
    <n v="76.780256886454694"/>
    <m/>
    <n v="30.9916082764306"/>
    <x v="2"/>
    <s v="7"/>
    <s v="7"/>
  </r>
  <r>
    <s v="F6_P1_M24_L001"/>
    <x v="2"/>
    <s v="Human-melanoma"/>
    <n v="5001.9994116087"/>
    <n v="2617"/>
    <n v="8.56274425682833E-3"/>
    <n v="0.67549955973066"/>
    <s v="P25"/>
    <x v="1"/>
    <x v="0"/>
    <s v="anti-PD1"/>
    <n v="1.16283411532744"/>
    <s v="CD8+/CD3E+"/>
    <s v="1"/>
    <b v="0"/>
    <b v="0"/>
    <n v="0.24415801071329801"/>
    <n v="85.285463979349302"/>
    <m/>
    <n v="22.471292796516"/>
    <x v="3"/>
    <s v="2"/>
    <s v="2"/>
  </r>
  <r>
    <s v="F6_P1_M34"/>
    <x v="2"/>
    <s v="Human-melanoma"/>
    <n v="3996.9058243411901"/>
    <n v="1990"/>
    <n v="1.06886960176887E-2"/>
    <n v="0.848664059011906"/>
    <s v="P2"/>
    <x v="1"/>
    <x v="0"/>
    <s v="anti-PD1"/>
    <n v="0.88754638423601595"/>
    <s v="CD8+/CD3E+"/>
    <s v="1"/>
    <b v="0"/>
    <b v="0"/>
    <n v="1.0536239578513"/>
    <n v="88.653214188945398"/>
    <m/>
    <n v="22.076389030663599"/>
    <x v="3"/>
    <s v="6"/>
    <s v="6"/>
  </r>
  <r>
    <s v="F6_P1_M39"/>
    <x v="0"/>
    <s v="Human-melanoma"/>
    <n v="5371.4809597597496"/>
    <n v="2759"/>
    <n v="6.6091982397414196E-3"/>
    <n v="0.55234213617531303"/>
    <s v="P2"/>
    <x v="0"/>
    <x v="0"/>
    <s v="anti-PD1"/>
    <n v="1.2294251912843199"/>
    <s v="CD8+/CD3E+"/>
    <s v="1"/>
    <b v="0"/>
    <b v="0"/>
    <n v="0.27718435532423802"/>
    <n v="89.426612871440298"/>
    <m/>
    <n v="22.848315866838501"/>
    <x v="3"/>
    <s v="6"/>
    <s v="6"/>
  </r>
  <r>
    <s v="F6_P1_M51_L001"/>
    <x v="1"/>
    <s v="Human-melanoma"/>
    <n v="3878.04083989126"/>
    <n v="2024"/>
    <n v="1.1748819178259399E-2"/>
    <n v="0.89533829290700595"/>
    <s v="P21"/>
    <x v="0"/>
    <x v="1"/>
    <s v="anti-PD1"/>
    <n v="0.90394318183343902"/>
    <s v="CD8+/CD3E+"/>
    <s v="1"/>
    <b v="0"/>
    <b v="0"/>
    <n v="1.6253355151435001"/>
    <n v="73.971620505323401"/>
    <m/>
    <n v="26.967264747361501"/>
    <x v="1"/>
    <s v="8"/>
    <s v="8"/>
  </r>
  <r>
    <s v="F6_P1_M53_L001"/>
    <x v="0"/>
    <s v="Human-melanoma"/>
    <n v="4509.6372591015197"/>
    <n v="2307"/>
    <n v="9.3851541259226297E-3"/>
    <n v="0.78450270395315902"/>
    <s v="P20"/>
    <x v="1"/>
    <x v="0"/>
    <s v="anti-PD1"/>
    <n v="1.0234055643289499"/>
    <s v="CD8+/CD3E+"/>
    <s v="1"/>
    <b v="0"/>
    <b v="0"/>
    <n v="0.42346144468427699"/>
    <n v="96.343369760628903"/>
    <m/>
    <n v="16.6257516837445"/>
    <x v="0"/>
    <s v="0"/>
    <s v="0"/>
  </r>
  <r>
    <s v="F6_P1_M55_L001"/>
    <x v="1"/>
    <s v="Human-melanoma"/>
    <n v="6656.1990480752202"/>
    <n v="3604"/>
    <n v="7.7265482253236501E-3"/>
    <n v="0.55977261352046104"/>
    <s v="P1"/>
    <x v="0"/>
    <x v="0"/>
    <s v="anti-PD1"/>
    <n v="1.6123517637465901"/>
    <s v="CD8+/CD3E+"/>
    <s v="1"/>
    <b v="0"/>
    <b v="0"/>
    <n v="0.18499690924046699"/>
    <n v="77.141338759469704"/>
    <m/>
    <n v="4.0843849307879898"/>
    <x v="0"/>
    <s v="1"/>
    <s v="1"/>
  </r>
  <r>
    <s v="F6_P1_M71_L001"/>
    <x v="1"/>
    <s v="Human-melanoma"/>
    <n v="3318.6941681438998"/>
    <n v="1686"/>
    <n v="1.21895594324434E-2"/>
    <n v="1.0096870298958101"/>
    <s v="P12"/>
    <x v="0"/>
    <x v="0"/>
    <s v="anti-PD1"/>
    <n v="0.74912171880471101"/>
    <s v="CD8+/CD3E+"/>
    <s v="1"/>
    <b v="0"/>
    <b v="0"/>
    <n v="3.0422460129737101E-2"/>
    <n v="114.70979872063"/>
    <m/>
    <n v="25.2541607815728"/>
    <x v="1"/>
    <s v="0"/>
    <s v="0"/>
  </r>
  <r>
    <s v="F6_P1_M77_L001"/>
    <x v="2"/>
    <s v="Human-melanoma"/>
    <n v="5946.0339714800302"/>
    <n v="3127"/>
    <n v="8.6220081058346505E-3"/>
    <n v="0.63111655901045105"/>
    <s v="P31"/>
    <x v="1"/>
    <x v="0"/>
    <s v="anti-PD1"/>
    <n v="1.3928354530545599"/>
    <s v="CD8+/CD3E+"/>
    <s v="1"/>
    <b v="0"/>
    <b v="0"/>
    <n v="1.01875586212437"/>
    <n v="82.853350007689897"/>
    <m/>
    <n v="2.3254552519216301"/>
    <x v="0"/>
    <s v="6"/>
    <s v="6"/>
  </r>
  <r>
    <s v="F6_P1_M83_L001"/>
    <x v="1"/>
    <s v="Human-melanoma"/>
    <n v="6876.2501423482199"/>
    <n v="3639"/>
    <n v="6.7655346232539703E-3"/>
    <n v="0.50247185402313999"/>
    <s v="P23"/>
    <x v="0"/>
    <x v="0"/>
    <s v="anti-PD1"/>
    <n v="1.6300870754336001"/>
    <s v="CD8+/CD3E+"/>
    <s v="1"/>
    <b v="0"/>
    <b v="0"/>
    <n v="0.35444084764391398"/>
    <n v="73.692743330051002"/>
    <m/>
    <n v="2.9245240055896402"/>
    <x v="0"/>
    <s v="1"/>
    <s v="1"/>
  </r>
  <r>
    <s v="F6_P1_M90-7-24-17"/>
    <x v="0"/>
    <s v="Human-melanoma"/>
    <n v="3543.8887352752899"/>
    <n v="1832"/>
    <n v="1.3165622152533399E-2"/>
    <n v="0.99274177327624502"/>
    <s v="P30"/>
    <x v="0"/>
    <x v="0"/>
    <s v="anti-PD1"/>
    <n v="0.815155080557598"/>
    <s v="CD8+/CD3E+"/>
    <s v="1"/>
    <b v="0"/>
    <b v="0"/>
    <n v="0.68394810289258401"/>
    <n v="73.831720564676502"/>
    <m/>
    <n v="26.8871325302934"/>
    <x v="1"/>
    <s v="2"/>
    <s v="2"/>
  </r>
  <r>
    <s v="F6_P1_MMD1-84A_L001"/>
    <x v="0"/>
    <s v="Human-melanoma"/>
    <n v="3546.6829914162799"/>
    <n v="1797"/>
    <n v="1.16607149848937E-2"/>
    <n v="0.91359981819957103"/>
    <s v="P5"/>
    <x v="0"/>
    <x v="0"/>
    <s v="anti-PD1"/>
    <n v="0.79641588330339996"/>
    <s v="CD8+/CD3E+"/>
    <s v="1"/>
    <b v="0"/>
    <b v="0"/>
    <n v="0.83078102128908304"/>
    <n v="106.620733664581"/>
    <m/>
    <n v="29.583737544570301"/>
    <x v="2"/>
    <s v="6"/>
    <s v="6"/>
  </r>
  <r>
    <s v="F6_P1_MMD9_L001"/>
    <x v="0"/>
    <s v="Human-melanoma"/>
    <n v="2849.8779588503498"/>
    <n v="1395"/>
    <n v="1.5922773187124699E-2"/>
    <n v="1.23966934359207"/>
    <s v="P17"/>
    <x v="0"/>
    <x v="1"/>
    <s v="anti-PD1"/>
    <n v="0.62107053756769404"/>
    <s v="CD8+/CD3E+"/>
    <s v="1"/>
    <b v="0"/>
    <b v="0"/>
    <n v="0.32950485039911098"/>
    <n v="70.711504377587403"/>
    <m/>
    <n v="31.0375407486565"/>
    <x v="2"/>
    <s v="7"/>
    <s v="7"/>
  </r>
  <r>
    <s v="F6_P2_M13_L001"/>
    <x v="1"/>
    <s v="Human-melanoma"/>
    <n v="3260.4090248058601"/>
    <n v="1659"/>
    <n v="1.17497744412835E-2"/>
    <n v="0.92070730178268601"/>
    <s v="P15"/>
    <x v="0"/>
    <x v="0"/>
    <s v="anti-PD1"/>
    <n v="0.74053292006320404"/>
    <s v="CD8+/CD3E+"/>
    <s v="1"/>
    <b v="0"/>
    <b v="0"/>
    <n v="0.101744058752073"/>
    <n v="81.596665191046"/>
    <m/>
    <n v="27.739706201546401"/>
    <x v="2"/>
    <s v="3"/>
    <s v="3"/>
  </r>
  <r>
    <s v="F6_P2_M15"/>
    <x v="0"/>
    <s v="Human-melanoma"/>
    <n v="4396.8801383970804"/>
    <n v="2145"/>
    <n v="1.0807078616804199E-2"/>
    <n v="0.83782720133871502"/>
    <s v="P1"/>
    <x v="0"/>
    <x v="1"/>
    <s v="anti-PD1"/>
    <n v="0.95536443144168404"/>
    <s v="CD8+/CD3E+"/>
    <s v="1"/>
    <b v="0"/>
    <b v="0"/>
    <n v="2.3769035608698101"/>
    <n v="59.2975356191019"/>
    <m/>
    <n v="22.098055194600398"/>
    <x v="2"/>
    <s v="4"/>
    <s v="4"/>
  </r>
  <r>
    <s v="F6_P2_M34"/>
    <x v="1"/>
    <s v="Human-melanoma"/>
    <n v="3725.9679359054699"/>
    <n v="1820"/>
    <n v="8.1189090338077401E-3"/>
    <n v="0.68996590679471204"/>
    <s v="P2"/>
    <x v="1"/>
    <x v="0"/>
    <s v="anti-PD1"/>
    <n v="0.81270113806002497"/>
    <s v="CD8+/CD3E+"/>
    <s v="1"/>
    <b v="0"/>
    <b v="0"/>
    <n v="1.3429821330181599"/>
    <n v="61.388337249676603"/>
    <m/>
    <n v="26.893937694007601"/>
    <x v="1"/>
    <s v="4"/>
    <s v="4"/>
  </r>
  <r>
    <s v="F6_P2_M76_L001"/>
    <x v="1"/>
    <s v="Human-melanoma"/>
    <n v="4640.4006106524903"/>
    <n v="2396"/>
    <n v="9.3192268224644194E-3"/>
    <n v="0.73188004401661699"/>
    <s v="P33"/>
    <x v="1"/>
    <x v="1"/>
    <s v="anti-PD1"/>
    <n v="1.06411870122051"/>
    <s v="CD8+/CD3E+"/>
    <s v="1"/>
    <b v="0"/>
    <b v="0"/>
    <n v="0.95251779762591204"/>
    <n v="102.442045619513"/>
    <m/>
    <n v="14.368047479185901"/>
    <x v="0"/>
    <s v="0"/>
    <s v="0"/>
  </r>
  <r>
    <s v="F6_P2_M77_L001"/>
    <x v="3"/>
    <s v="Human-melanoma"/>
    <n v="3024.9224808467302"/>
    <n v="1520"/>
    <n v="1.28873582206227E-2"/>
    <n v="1.00330902544092"/>
    <s v="P31"/>
    <x v="1"/>
    <x v="0"/>
    <s v="anti-PD1"/>
    <n v="0.67884972910147001"/>
    <s v="CD8+/CD3E+"/>
    <s v="1"/>
    <b v="0"/>
    <b v="0"/>
    <n v="0.20059398032015799"/>
    <n v="108.26952485692399"/>
    <m/>
    <n v="31.129986436985401"/>
    <x v="2"/>
    <s v="5"/>
    <s v="5"/>
  </r>
  <r>
    <s v="F6_P2_M83_L001"/>
    <x v="0"/>
    <s v="Human-melanoma"/>
    <n v="6132.53951512604"/>
    <n v="3246"/>
    <n v="7.2290930867839696E-3"/>
    <n v="0.553214935280683"/>
    <s v="P23"/>
    <x v="0"/>
    <x v="0"/>
    <s v="anti-PD1"/>
    <n v="1.4461529309563801"/>
    <s v="CD8+/CD3E+"/>
    <s v="1"/>
    <b v="0"/>
    <b v="0"/>
    <n v="7.3791505110314307E-2"/>
    <n v="78.9856526798402"/>
    <m/>
    <n v="4.2087508253338397"/>
    <x v="0"/>
    <s v="1"/>
    <s v="1"/>
  </r>
  <r>
    <s v="F6_P2_MMD9_L001"/>
    <x v="1"/>
    <s v="Human-melanoma"/>
    <n v="2902.3295947728402"/>
    <n v="1448"/>
    <n v="1.5758770991292199E-2"/>
    <n v="1.16565011188412"/>
    <s v="P17"/>
    <x v="0"/>
    <x v="1"/>
    <s v="anti-PD1"/>
    <n v="0.64795236220020302"/>
    <s v="CD8+/CD3E+"/>
    <s v="1"/>
    <b v="0"/>
    <b v="0"/>
    <n v="0.62742641289604995"/>
    <n v="99.250666738705903"/>
    <m/>
    <n v="31.2780528655815"/>
    <x v="2"/>
    <s v="7"/>
    <s v="7"/>
  </r>
  <r>
    <s v="F6_P3_M15"/>
    <x v="2"/>
    <s v="Human-melanoma"/>
    <n v="7674.1746887602703"/>
    <n v="3903"/>
    <n v="6.3798676584609004E-3"/>
    <n v="0.48042653909758898"/>
    <s v="P1"/>
    <x v="0"/>
    <x v="1"/>
    <s v="anti-PD1"/>
    <n v="1.7405144878244101"/>
    <s v="CD8+/CD3E+"/>
    <s v="1"/>
    <b v="0"/>
    <b v="0"/>
    <n v="5.0332745364894099E-2"/>
    <n v="40.402862376739002"/>
    <m/>
    <n v="2.1013721268172998"/>
    <x v="0"/>
    <s v="1"/>
    <s v="1"/>
  </r>
  <r>
    <s v="F6_P3_M24_L001"/>
    <x v="1"/>
    <s v="Human-melanoma"/>
    <n v="3241.8665450776598"/>
    <n v="1641"/>
    <n v="1.38522203062979E-2"/>
    <n v="1.0326612350622799"/>
    <s v="P25"/>
    <x v="1"/>
    <x v="0"/>
    <s v="anti-PD1"/>
    <n v="0.73517886370486196"/>
    <s v="CD8+/CD3E+"/>
    <s v="1"/>
    <b v="0"/>
    <b v="0"/>
    <n v="0.39069380090476202"/>
    <n v="69.895429024154495"/>
    <m/>
    <n v="31.3027872319728"/>
    <x v="2"/>
    <s v="7"/>
    <s v="7"/>
  </r>
  <r>
    <s v="F6_P3_M34"/>
    <x v="3"/>
    <s v="Human-melanoma"/>
    <n v="3952.4987827137002"/>
    <n v="1916"/>
    <n v="1.06594240990596E-2"/>
    <n v="0.85755057894977005"/>
    <s v="P2"/>
    <x v="1"/>
    <x v="0"/>
    <s v="anti-PD1"/>
    <n v="0.85787598858353697"/>
    <s v="CD8+/CD3E+"/>
    <s v="1"/>
    <b v="0"/>
    <b v="0"/>
    <n v="0.331045616921611"/>
    <n v="86.480145792302096"/>
    <m/>
    <n v="21.545624735654201"/>
    <x v="4"/>
    <s v="6"/>
    <s v="6"/>
  </r>
  <r>
    <s v="F6_P3_M42"/>
    <x v="0"/>
    <s v="Human-melanoma"/>
    <n v="4791.6477481514503"/>
    <n v="2441"/>
    <n v="7.9770818035529902E-3"/>
    <n v="0.64859643494727603"/>
    <s v="P4"/>
    <x v="1"/>
    <x v="0"/>
    <s v="anti-CTLA4+PD1"/>
    <n v="1.08776578346985"/>
    <s v="CD8+/CD3E+"/>
    <s v="1"/>
    <b v="0"/>
    <b v="0"/>
    <n v="4.1901152223547102E-2"/>
    <n v="97.576817942889505"/>
    <m/>
    <n v="16.484367888404702"/>
    <x v="0"/>
    <s v="7"/>
    <s v="7"/>
  </r>
  <r>
    <s v="F6_P3_M44_L001"/>
    <x v="2"/>
    <s v="Human-melanoma"/>
    <n v="2960.5968596890102"/>
    <n v="1709"/>
    <n v="1.57723786727062E-2"/>
    <n v="1.2456197148822601"/>
    <s v="P11"/>
    <x v="0"/>
    <x v="0"/>
    <s v="anti-PD1"/>
    <n v="0.76853017310370197"/>
    <s v="CD8+/CD3E+"/>
    <s v="1"/>
    <b v="0"/>
    <b v="0"/>
    <n v="12.179477504074599"/>
    <n v="110.035988234456"/>
    <m/>
    <n v="27.2835350981935"/>
    <x v="1"/>
    <s v="0"/>
    <s v="0"/>
  </r>
  <r>
    <s v="F6_P3_M53_L001"/>
    <x v="0"/>
    <s v="Human-melanoma"/>
    <n v="3457.5461608291498"/>
    <n v="1710"/>
    <n v="1.2408699512336301E-2"/>
    <n v="0.99862556761210197"/>
    <s v="P20"/>
    <x v="1"/>
    <x v="0"/>
    <s v="anti-PD1"/>
    <n v="0.75759897470542004"/>
    <s v="CD8+/CD3E+"/>
    <s v="1"/>
    <b v="0"/>
    <b v="0"/>
    <n v="0.15140172351120901"/>
    <n v="111.644745953388"/>
    <m/>
    <n v="25.327024946813498"/>
    <x v="1"/>
    <s v="0"/>
    <s v="0"/>
  </r>
  <r>
    <s v="F6_P3_M67_L001"/>
    <x v="0"/>
    <s v="Human-melanoma"/>
    <n v="4427.65671628983"/>
    <n v="2244"/>
    <n v="1.0894929842106899E-2"/>
    <n v="0.80368099867169596"/>
    <s v="P6"/>
    <x v="0"/>
    <x v="0"/>
    <s v="anti-PD1"/>
    <n v="1.0028816816219699"/>
    <s v="CD8+/CD3E+"/>
    <s v="1"/>
    <b v="0"/>
    <b v="0"/>
    <n v="0.48821366260658999"/>
    <n v="114.252430020389"/>
    <m/>
    <n v="17.165819201794299"/>
    <x v="0"/>
    <s v="0"/>
    <s v="0"/>
  </r>
  <r>
    <s v="F6_P3_M76_L001"/>
    <x v="1"/>
    <s v="Human-melanoma"/>
    <n v="4240.4440165549104"/>
    <n v="2207"/>
    <n v="1.0418553025415301E-2"/>
    <n v="0.80789118340056199"/>
    <s v="P33"/>
    <x v="1"/>
    <x v="1"/>
    <s v="anti-PD1"/>
    <n v="0.98514636993496296"/>
    <s v="CD8+/CD3E+"/>
    <s v="1"/>
    <b v="0"/>
    <b v="0"/>
    <n v="7.7899692072158105E-2"/>
    <n v="50.6897358887799"/>
    <m/>
    <n v="25.4047407404192"/>
    <x v="1"/>
    <s v="4"/>
    <s v="4"/>
  </r>
  <r>
    <s v="F6_P3_M79_L001"/>
    <x v="1"/>
    <s v="Human-melanoma"/>
    <n v="3905.47615766235"/>
    <n v="1949"/>
    <n v="1.19491440907651E-2"/>
    <n v="0.94465303060443595"/>
    <s v="P20"/>
    <x v="0"/>
    <x v="0"/>
    <s v="anti-PD1"/>
    <n v="0.86981107254900802"/>
    <s v="CD8+/CD3E+"/>
    <s v="1"/>
    <b v="0"/>
    <b v="0"/>
    <n v="0.84791954969153804"/>
    <n v="68.871046136318398"/>
    <m/>
    <n v="30.599576036596901"/>
    <x v="2"/>
    <s v="5"/>
    <s v="5"/>
  </r>
  <r>
    <s v="F6_P3_M89_L001"/>
    <x v="1"/>
    <s v="Human-melanoma"/>
    <n v="6711.6821249916402"/>
    <n v="3682"/>
    <n v="7.6659280043882604E-3"/>
    <n v="0.55046015200265597"/>
    <s v="P28"/>
    <x v="0"/>
    <x v="0"/>
    <s v="anti-CTLA4+PD1"/>
    <n v="1.6424683307622601"/>
    <s v="CD8+/CD3E+"/>
    <s v="1"/>
    <b v="0"/>
    <b v="0"/>
    <n v="0.401280866108993"/>
    <n v="70.041981978207403"/>
    <m/>
    <n v="8.3775487539350806"/>
    <x v="0"/>
    <s v="1"/>
    <s v="1"/>
  </r>
  <r>
    <s v="F6_P3_M91_L001"/>
    <x v="2"/>
    <s v="Human-melanoma"/>
    <n v="5924.9315674597901"/>
    <n v="3131"/>
    <n v="7.0868347621211901E-3"/>
    <n v="0.56210157168066899"/>
    <s v="P27"/>
    <x v="1"/>
    <x v="0"/>
    <s v="anti-PD1"/>
    <n v="1.3976317952089099"/>
    <s v="CD8+/CD3E+"/>
    <s v="1"/>
    <b v="0"/>
    <b v="0"/>
    <n v="0.16072797671644501"/>
    <n v="79.515270703928707"/>
    <m/>
    <n v="12.379085322424899"/>
    <x v="0"/>
    <s v="0"/>
    <s v="0"/>
  </r>
  <r>
    <s v="F6_P3_MMD4_L001"/>
    <x v="1"/>
    <s v="Human-melanoma"/>
    <n v="3636.4055924803401"/>
    <n v="1876"/>
    <n v="1.47725611816132E-2"/>
    <n v="1.06412775863362"/>
    <s v="P8"/>
    <x v="1"/>
    <x v="1"/>
    <s v="anti-CTLA4+PD1"/>
    <n v="0.84649861882206001"/>
    <s v="CD8+/CD3E+"/>
    <s v="1"/>
    <b v="0"/>
    <b v="0"/>
    <n v="0.69310300345293696"/>
    <n v="93.745733472951699"/>
    <m/>
    <n v="27.166498502506801"/>
    <x v="1"/>
    <s v="4"/>
    <s v="4"/>
  </r>
  <r>
    <s v="F6_P4_M11"/>
    <x v="2"/>
    <s v="Human-melanoma"/>
    <n v="7357.7681136323999"/>
    <n v="3853"/>
    <n v="4.6952233867154098E-3"/>
    <n v="0.37882932466034402"/>
    <s v="P1"/>
    <x v="1"/>
    <x v="1"/>
    <s v="anti-CTLA4"/>
    <n v="1.7245638615901799"/>
    <s v="CD8+/CD3E+"/>
    <s v="1"/>
    <b v="0"/>
    <b v="0"/>
    <n v="0.25636957773032698"/>
    <n v="44.706767385000703"/>
    <m/>
    <n v="2.93444956691016"/>
    <x v="0"/>
    <s v="1"/>
    <s v="1"/>
  </r>
  <r>
    <s v="F6_P4_M23"/>
    <x v="2"/>
    <s v="Human-melanoma"/>
    <n v="4965.5029368879405"/>
    <n v="2573"/>
    <n v="1.02789150582272E-2"/>
    <n v="0.76106871258266495"/>
    <s v="P3"/>
    <x v="0"/>
    <x v="0"/>
    <s v="anti-PD1"/>
    <n v="1.14610268920762"/>
    <s v="CD8+/CD3E+"/>
    <s v="1"/>
    <b v="0"/>
    <b v="0"/>
    <n v="0.55728881696311505"/>
    <n v="95.862163049713999"/>
    <m/>
    <n v="22.919979247397102"/>
    <x v="3"/>
    <s v="6"/>
    <s v="6"/>
  </r>
  <r>
    <s v="F6_P4_M39"/>
    <x v="1"/>
    <s v="Human-melanoma"/>
    <n v="4362.0850402900096"/>
    <n v="2252"/>
    <n v="1.06666506356306E-2"/>
    <n v="0.83524882525847399"/>
    <s v="P2"/>
    <x v="0"/>
    <x v="0"/>
    <s v="anti-PD1"/>
    <n v="1.00310476730357"/>
    <s v="CD8+/CD3E+"/>
    <s v="1"/>
    <b v="0"/>
    <b v="0"/>
    <n v="0.57103103352916496"/>
    <n v="97.552248493359699"/>
    <m/>
    <n v="23.8886776198053"/>
    <x v="1"/>
    <s v="3"/>
    <s v="3"/>
  </r>
  <r>
    <s v="F6_P4_M42"/>
    <x v="1"/>
    <s v="Human-melanoma"/>
    <n v="4502.2009126473604"/>
    <n v="2358"/>
    <n v="1.08053197225774E-2"/>
    <n v="0.82370199705729497"/>
    <s v="P4"/>
    <x v="1"/>
    <x v="0"/>
    <s v="anti-CTLA4+PD1"/>
    <n v="1.05486064543421"/>
    <s v="CD8+/CD3E+"/>
    <s v="1"/>
    <b v="0"/>
    <b v="0"/>
    <n v="0.33985542626033799"/>
    <n v="62.3169124722003"/>
    <m/>
    <n v="22.4368508896791"/>
    <x v="1"/>
    <s v="4"/>
    <s v="4"/>
  </r>
  <r>
    <s v="F6_P4_M45_L001"/>
    <x v="1"/>
    <s v="Human-melanoma"/>
    <n v="4114.0772593696802"/>
    <n v="2083"/>
    <n v="8.9529209254242507E-3"/>
    <n v="0.74378332101247602"/>
    <s v="P18"/>
    <x v="0"/>
    <x v="0"/>
    <s v="anti-PD1"/>
    <n v="0.92703254987879002"/>
    <s v="CD8+/CD3E+"/>
    <s v="1"/>
    <b v="0"/>
    <b v="0"/>
    <n v="0.57926899974975499"/>
    <n v="97.848043901908795"/>
    <m/>
    <n v="25.304446683411101"/>
    <x v="1"/>
    <s v="5"/>
    <s v="5"/>
  </r>
  <r>
    <s v="F6_P4_M47"/>
    <x v="1"/>
    <s v="Human-melanoma"/>
    <n v="4724.0172867356596"/>
    <n v="2517"/>
    <n v="1.08128793125804E-2"/>
    <n v="0.79607188967292697"/>
    <s v="P4"/>
    <x v="0"/>
    <x v="1"/>
    <s v="anti-CTLA4+PD1"/>
    <n v="1.11910932173432"/>
    <s v="CD8+/CD3E+"/>
    <s v="1"/>
    <b v="0"/>
    <b v="0"/>
    <n v="0.127051477392778"/>
    <n v="48.286491338812297"/>
    <m/>
    <n v="26.5743142804032"/>
    <x v="1"/>
    <s v="8"/>
    <s v="8"/>
  </r>
  <r>
    <s v="F6_P4_M53_L001"/>
    <x v="1"/>
    <s v="Human-melanoma"/>
    <n v="3577.6666571444698"/>
    <n v="1825"/>
    <n v="1.33719836220592E-2"/>
    <n v="1.0451567380584099"/>
    <s v="P20"/>
    <x v="1"/>
    <x v="0"/>
    <s v="anti-PD1"/>
    <n v="0.81727439453277495"/>
    <s v="CD8+/CD3E+"/>
    <s v="1"/>
    <b v="0"/>
    <b v="0"/>
    <n v="0.61001691379522904"/>
    <n v="92.373624102358306"/>
    <m/>
    <n v="26.990888295414798"/>
    <x v="1"/>
    <s v="4"/>
    <s v="4"/>
  </r>
  <r>
    <s v="F6_P4_M67_L001"/>
    <x v="1"/>
    <s v="Human-melanoma"/>
    <n v="4882.9485450945504"/>
    <n v="2549"/>
    <n v="9.4705875589074801E-3"/>
    <n v="0.74313409702301303"/>
    <s v="P6"/>
    <x v="0"/>
    <x v="0"/>
    <s v="anti-PD1"/>
    <n v="1.1329406339933701"/>
    <s v="CD8+/CD3E+"/>
    <s v="1"/>
    <b v="0"/>
    <b v="0"/>
    <n v="0.66065757596376795"/>
    <n v="86.994301551334104"/>
    <m/>
    <n v="15.278231685853701"/>
    <x v="0"/>
    <s v="2"/>
    <s v="2"/>
  </r>
  <r>
    <s v="F6_P4_M71_L001"/>
    <x v="1"/>
    <s v="Human-melanoma"/>
    <n v="4385.8597394366598"/>
    <n v="2255"/>
    <n v="1.03587482614193E-2"/>
    <n v="0.82155434101613201"/>
    <s v="P12"/>
    <x v="0"/>
    <x v="0"/>
    <s v="anti-PD1"/>
    <n v="0.999870024920404"/>
    <s v="CD8+/CD3E+"/>
    <s v="1"/>
    <b v="0"/>
    <b v="0"/>
    <n v="0.62202094986217105"/>
    <n v="102.144520126717"/>
    <m/>
    <n v="14.4440930136487"/>
    <x v="0"/>
    <s v="0"/>
    <s v="0"/>
  </r>
  <r>
    <s v="F6_P4_M74_L001"/>
    <x v="0"/>
    <s v="Human-melanoma"/>
    <n v="3116.8154185919302"/>
    <n v="1600"/>
    <n v="1.34674517795792E-2"/>
    <n v="1.0466074725283501"/>
    <s v="P13"/>
    <x v="0"/>
    <x v="0"/>
    <s v="anti-CTLA4+PD1"/>
    <n v="0.71621658076906602"/>
    <s v="CD8+/CD3E+"/>
    <s v="1"/>
    <b v="0"/>
    <b v="0"/>
    <n v="0.27773674786615299"/>
    <n v="109.123194856246"/>
    <m/>
    <n v="27.273085850076502"/>
    <x v="1"/>
    <s v="4"/>
    <s v="4"/>
  </r>
  <r>
    <s v="F6_P4_M79_L001"/>
    <x v="2"/>
    <s v="Human-melanoma"/>
    <n v="4784.1950747902902"/>
    <n v="2444"/>
    <n v="1.01826841382419E-2"/>
    <n v="0.77983166614452704"/>
    <s v="P20"/>
    <x v="0"/>
    <x v="0"/>
    <s v="anti-PD1"/>
    <n v="1.0903312688082301"/>
    <s v="CD8+/CD3E+"/>
    <s v="1"/>
    <b v="0"/>
    <b v="0"/>
    <n v="0.37435917850696798"/>
    <n v="96.869537242829196"/>
    <m/>
    <n v="19.080753822472701"/>
    <x v="0"/>
    <s v="2"/>
    <s v="2"/>
  </r>
  <r>
    <s v="F6_P4_M81_L001"/>
    <x v="0"/>
    <s v="Human-melanoma"/>
    <n v="4240.0697665881698"/>
    <n v="2209"/>
    <n v="9.3104864608573694E-3"/>
    <n v="0.70391008718778503"/>
    <s v="P28"/>
    <x v="1"/>
    <x v="1"/>
    <s v="anti-CTLA4+PD1"/>
    <n v="0.98771185527333505"/>
    <s v="CD8+/CD3E+"/>
    <s v="1"/>
    <b v="0"/>
    <b v="0"/>
    <n v="0.58333697205405499"/>
    <n v="65.764124296240595"/>
    <m/>
    <n v="26.3592289376958"/>
    <x v="1"/>
    <s v="2"/>
    <s v="2"/>
  </r>
  <r>
    <s v="F6_P5_M11"/>
    <x v="1"/>
    <s v="Human-melanoma"/>
    <n v="4623.9224001189395"/>
    <n v="2319"/>
    <n v="9.8995922386007993E-3"/>
    <n v="0.78687968732830604"/>
    <s v="P1"/>
    <x v="1"/>
    <x v="1"/>
    <s v="anti-CTLA4"/>
    <n v="1.0361214481800101"/>
    <s v="CD8+/CD3E+"/>
    <s v="1"/>
    <b v="0"/>
    <b v="0"/>
    <n v="0.158755532582915"/>
    <n v="53.916841955682301"/>
    <m/>
    <n v="29.383536335295101"/>
    <x v="2"/>
    <s v="5"/>
    <s v="5"/>
  </r>
  <r>
    <s v="F6_P5_M15"/>
    <x v="2"/>
    <s v="Human-melanoma"/>
    <n v="4486.2642915452598"/>
    <n v="2387"/>
    <n v="1.06928240821579E-2"/>
    <n v="0.77861933926556304"/>
    <s v="P1"/>
    <x v="0"/>
    <x v="1"/>
    <s v="anti-PD1"/>
    <n v="1.0640071583797099"/>
    <s v="CD8+/CD3E+"/>
    <s v="1"/>
    <b v="0"/>
    <b v="0"/>
    <n v="0.225336607891443"/>
    <n v="65.750229383548898"/>
    <m/>
    <n v="25.1187092800965"/>
    <x v="2"/>
    <s v="5"/>
    <s v="5"/>
  </r>
  <r>
    <s v="F6_P5_M44_L001"/>
    <x v="2"/>
    <s v="Human-melanoma"/>
    <n v="3645.4512207856501"/>
    <n v="2061"/>
    <n v="1.5993034242676601E-2"/>
    <n v="1.06953054769101"/>
    <s v="P11"/>
    <x v="0"/>
    <x v="0"/>
    <s v="anti-PD1"/>
    <n v="0.92089769363485596"/>
    <s v="CD8+/CD3E+"/>
    <s v="1"/>
    <b v="0"/>
    <b v="0"/>
    <n v="0.44536348961613398"/>
    <n v="54.568769930930301"/>
    <m/>
    <n v="22.694807574953799"/>
    <x v="3"/>
    <s v="5"/>
    <s v="5"/>
  </r>
  <r>
    <s v="F6_P5_M66_L001"/>
    <x v="1"/>
    <s v="Human-melanoma"/>
    <n v="3689.4956998283301"/>
    <n v="1842"/>
    <n v="1.21245237095325E-2"/>
    <n v="0.94887943390643203"/>
    <s v="P12"/>
    <x v="1"/>
    <x v="0"/>
    <s v="anti-PD1"/>
    <n v="0.81928216566715395"/>
    <s v="CD8+/CD3E+"/>
    <s v="1"/>
    <b v="0"/>
    <b v="0"/>
    <n v="1.7647620687899801"/>
    <n v="87.052255305125101"/>
    <m/>
    <n v="26.918478824634398"/>
    <x v="1"/>
    <s v="3"/>
    <s v="3"/>
  </r>
  <r>
    <s v="F6_P5_M68_L001"/>
    <x v="0"/>
    <s v="Human-melanoma"/>
    <n v="5075.7318990976701"/>
    <n v="2599"/>
    <n v="8.8178933737991499E-3"/>
    <n v="0.67910278924035195"/>
    <s v="P23"/>
    <x v="0"/>
    <x v="0"/>
    <s v="anti-PD1"/>
    <n v="1.1602686299890701"/>
    <s v="CD8+/CD3E+"/>
    <s v="1"/>
    <b v="0"/>
    <b v="0"/>
    <n v="0.27152918189844699"/>
    <n v="92.322317688771093"/>
    <m/>
    <n v="14.276417209022"/>
    <x v="0"/>
    <s v="0"/>
    <s v="0"/>
  </r>
  <r>
    <s v="F6_P5_M91_L001"/>
    <x v="1"/>
    <s v="Human-melanoma"/>
    <n v="2961.5363587879601"/>
    <n v="1476"/>
    <n v="1.41014889806326E-2"/>
    <n v="1.0979941984461301"/>
    <s v="P27"/>
    <x v="1"/>
    <x v="0"/>
    <s v="anti-PD1"/>
    <n v="0.65988744616567496"/>
    <s v="CD8+/CD3E+"/>
    <s v="1"/>
    <b v="0"/>
    <b v="0"/>
    <n v="1.4258891200803201"/>
    <n v="84.002603907612297"/>
    <m/>
    <n v="27.6238846601548"/>
    <x v="1"/>
    <s v="4"/>
    <s v="4"/>
  </r>
  <r>
    <s v="F6_P5_MMD9_L001"/>
    <x v="1"/>
    <s v="Human-melanoma"/>
    <n v="3491.3905029647899"/>
    <n v="1759"/>
    <n v="1.4396155810889801E-2"/>
    <n v="1.0891981112008899"/>
    <s v="P17"/>
    <x v="0"/>
    <x v="1"/>
    <s v="anti-PD1"/>
    <n v="0.78392308513393505"/>
    <s v="CD8+/CD3E+"/>
    <s v="1"/>
    <b v="0"/>
    <b v="0"/>
    <n v="0.19405474065769901"/>
    <n v="86.296067341231804"/>
    <m/>
    <n v="28.418151345681501"/>
    <x v="2"/>
    <s v="7"/>
    <s v="7"/>
  </r>
  <r>
    <s v="F6_P6_M60-B1_L001"/>
    <x v="1"/>
    <s v="Human-melanoma"/>
    <n v="4391.6999003256597"/>
    <n v="2304"/>
    <n v="1.0934868165876899E-2"/>
    <n v="0.83028136795690999"/>
    <s v="P7"/>
    <x v="1"/>
    <x v="1"/>
    <s v="anti-CTLA4+PD1"/>
    <n v="1.0298750490952799"/>
    <s v="CD8+/CD3E+"/>
    <s v="1"/>
    <b v="0"/>
    <b v="0"/>
    <n v="0.37586372623884801"/>
    <n v="71.745077957914503"/>
    <m/>
    <n v="26.762711506122201"/>
    <x v="1"/>
    <s v="8"/>
    <s v="8"/>
  </r>
  <r>
    <s v="F6_P6_M63-B1"/>
    <x v="1"/>
    <s v="Human-melanoma"/>
    <n v="4417.3648528633203"/>
    <n v="2336"/>
    <n v="1.0738168086767299E-2"/>
    <n v="0.83518067531171503"/>
    <s v="P7"/>
    <x v="0"/>
    <x v="1"/>
    <s v="anti-CTLA4+PD1"/>
    <n v="1.0434832756727299"/>
    <s v="CD8+/CD3E+"/>
    <s v="1"/>
    <b v="0"/>
    <b v="0"/>
    <n v="0.48455643383949498"/>
    <n v="81.169491931796301"/>
    <m/>
    <n v="17.212553903483698"/>
    <x v="0"/>
    <s v="3"/>
    <s v="3"/>
  </r>
  <r>
    <s v="F6_P6_M68_L001"/>
    <x v="0"/>
    <s v="Human-melanoma"/>
    <n v="5414.9200357597701"/>
    <n v="2818"/>
    <n v="8.0976291238335496E-3"/>
    <n v="0.64312878510919302"/>
    <s v="P23"/>
    <x v="0"/>
    <x v="0"/>
    <s v="anti-PD1"/>
    <n v="1.25485695898645"/>
    <s v="CD8+/CD3E+"/>
    <s v="1"/>
    <b v="0"/>
    <b v="0"/>
    <n v="0.41998831775643702"/>
    <n v="82.363174554771206"/>
    <m/>
    <n v="12.462517188281501"/>
    <x v="0"/>
    <s v="9"/>
    <s v="9"/>
  </r>
  <r>
    <s v="F6_P6_M83_L001"/>
    <x v="1"/>
    <s v="Human-melanoma"/>
    <n v="5198.7348672319904"/>
    <n v="2740"/>
    <n v="9.7685628628632008E-3"/>
    <n v="0.71888989883930399"/>
    <s v="P23"/>
    <x v="0"/>
    <x v="0"/>
    <s v="anti-PD1"/>
    <n v="1.2197209641348301"/>
    <s v="CD8+/CD3E+"/>
    <s v="1"/>
    <b v="0"/>
    <b v="0"/>
    <n v="0.33275535430525899"/>
    <n v="65.857307206270903"/>
    <m/>
    <n v="22.873734620191801"/>
    <x v="3"/>
    <s v="9"/>
    <s v="9"/>
  </r>
  <r>
    <s v="F6_P7_M36_L001"/>
    <x v="1"/>
    <s v="Human-melanoma"/>
    <n v="3904.1031309945101"/>
    <n v="2052"/>
    <n v="1.22109200789747E-2"/>
    <n v="0.94544853858603095"/>
    <s v="P3"/>
    <x v="0"/>
    <x v="0"/>
    <s v="anti-PD1"/>
    <n v="0.91509746591331897"/>
    <s v="CD8+/CD3E+"/>
    <s v="1"/>
    <b v="0"/>
    <b v="0"/>
    <n v="2.0362940629309199"/>
    <n v="85.771481894889703"/>
    <m/>
    <n v="30.946565353298599"/>
    <x v="2"/>
    <s v="5"/>
    <s v="5"/>
  </r>
  <r>
    <s v="F6_P7_M47_T_enriched"/>
    <x v="0"/>
    <s v="Human-melanoma"/>
    <n v="6272.2144442073204"/>
    <n v="3362"/>
    <n v="8.0286279704447194E-3"/>
    <n v="0.56807744382700198"/>
    <s v="P4"/>
    <x v="0"/>
    <x v="1"/>
    <s v="anti-CTLA4+PD1"/>
    <n v="1.49857806613182"/>
    <s v="CD8+/CD3E+"/>
    <s v="1"/>
    <b v="0"/>
    <b v="0"/>
    <n v="0.705539605254487"/>
    <n v="88.299026696092497"/>
    <m/>
    <n v="13.3120836683284"/>
    <x v="0"/>
    <s v="9"/>
    <s v="9"/>
  </r>
  <r>
    <s v="F6_P8_M36_L001"/>
    <x v="1"/>
    <s v="Human-melanoma"/>
    <n v="2841.0420901336101"/>
    <n v="1277"/>
    <n v="1.35207905940077E-2"/>
    <n v="1.14107311570028"/>
    <s v="P3"/>
    <x v="0"/>
    <x v="0"/>
    <s v="anti-PD1"/>
    <n v="0.56953774511864996"/>
    <s v="CD8+/CD3E+"/>
    <s v="1"/>
    <b v="0"/>
    <b v="0"/>
    <n v="0.38913462160866502"/>
    <n v="87.554769151058906"/>
    <m/>
    <n v="27.736394505030699"/>
    <x v="2"/>
    <s v="7"/>
    <s v="7"/>
  </r>
  <r>
    <s v="F6_P9_MMD5_L001"/>
    <x v="0"/>
    <s v="Human-melanoma"/>
    <n v="3692.1901903367698"/>
    <n v="1880"/>
    <n v="1.1988447916168699E-2"/>
    <n v="0.97408550450700004"/>
    <s v="P8"/>
    <x v="0"/>
    <x v="1"/>
    <s v="anti-CTLA4+PD1"/>
    <n v="0.83735210587655795"/>
    <s v="CD8+/CD3E+"/>
    <s v="1"/>
    <b v="0"/>
    <b v="0"/>
    <n v="0.296538802773264"/>
    <n v="76.169800457954494"/>
    <m/>
    <n v="30.782666316023199"/>
    <x v="2"/>
    <s v="7"/>
    <s v="7"/>
  </r>
  <r>
    <s v="F7_P1_M11"/>
    <x v="1"/>
    <s v="Human-melanoma"/>
    <n v="4681.6224860133498"/>
    <n v="2310"/>
    <n v="1.0325133422893699E-2"/>
    <n v="0.80103975558523099"/>
    <s v="P1"/>
    <x v="1"/>
    <x v="1"/>
    <s v="anti-CTLA4"/>
    <n v="1.0350060197720199"/>
    <s v="CD8+/CD3E+"/>
    <s v="1"/>
    <b v="0"/>
    <b v="0"/>
    <n v="0.283268787955333"/>
    <n v="54.281496662568799"/>
    <m/>
    <n v="29.154311493126901"/>
    <x v="2"/>
    <s v="5"/>
    <s v="5"/>
  </r>
  <r>
    <s v="F7_P1_M15"/>
    <x v="2"/>
    <s v="Human-melanoma"/>
    <n v="4005.4976828408198"/>
    <n v="2045"/>
    <n v="1.44859918687156E-2"/>
    <n v="0.99259073624831495"/>
    <s v="P1"/>
    <x v="0"/>
    <x v="1"/>
    <s v="anti-PD1"/>
    <n v="0.91264352341574495"/>
    <s v="CD8+/CD3E+"/>
    <s v="1"/>
    <b v="0"/>
    <b v="0"/>
    <n v="0.69896750449406797"/>
    <n v="47.090852501590597"/>
    <m/>
    <n v="29.119247109570701"/>
    <x v="2"/>
    <s v="6"/>
    <s v="6"/>
  </r>
  <r>
    <s v="F7_P1_M34"/>
    <x v="2"/>
    <s v="Human-melanoma"/>
    <n v="3940.4037276419799"/>
    <n v="1979"/>
    <n v="1.3615984864684599E-2"/>
    <n v="0.988957832703517"/>
    <s v="P2"/>
    <x v="1"/>
    <x v="0"/>
    <s v="anti-PD1"/>
    <n v="0.88263849924086901"/>
    <s v="CD8+/CD3E+"/>
    <s v="1"/>
    <b v="0"/>
    <b v="0"/>
    <n v="0.36458192444350002"/>
    <n v="90.346573608954202"/>
    <m/>
    <n v="20.183107103126002"/>
    <x v="0"/>
    <s v="6"/>
    <s v="6"/>
  </r>
  <r>
    <s v="F7_P1_M39"/>
    <x v="2"/>
    <s v="Human-melanoma"/>
    <n v="5404.2461178735703"/>
    <n v="2788"/>
    <n v="9.1060313663667708E-3"/>
    <n v="0.69025403578396705"/>
    <s v="P2"/>
    <x v="0"/>
    <x v="0"/>
    <s v="anti-PD1"/>
    <n v="1.24281033218018"/>
    <s v="CD8+/CD3E+"/>
    <s v="1"/>
    <b v="0"/>
    <b v="0"/>
    <n v="1.00977373991748"/>
    <n v="97.479806404420103"/>
    <m/>
    <n v="22.805036049252401"/>
    <x v="3"/>
    <s v="6"/>
    <s v="6"/>
  </r>
  <r>
    <s v="F7_P1_M47"/>
    <x v="1"/>
    <s v="Human-melanoma"/>
    <n v="4754.7009192303003"/>
    <n v="2485"/>
    <n v="1.0125944771859199E-2"/>
    <n v="0.77334492830499801"/>
    <s v="P4"/>
    <x v="0"/>
    <x v="1"/>
    <s v="anti-CTLA4+PD1"/>
    <n v="1.1037164097040799"/>
    <s v="CD8+/CD3E+"/>
    <s v="1"/>
    <b v="0"/>
    <b v="0"/>
    <n v="0.51501195008886702"/>
    <n v="66.692793370260702"/>
    <m/>
    <n v="20.842973758994699"/>
    <x v="0"/>
    <s v="2"/>
    <s v="2"/>
  </r>
  <r>
    <s v="F7_P1_M53_L001"/>
    <x v="3"/>
    <s v="Human-melanoma"/>
    <n v="6065.4563966351698"/>
    <n v="3206"/>
    <n v="8.1190489312715896E-3"/>
    <n v="0.60934838800827995"/>
    <s v="P20"/>
    <x v="1"/>
    <x v="0"/>
    <s v="anti-PD1"/>
    <n v="1.426409848135"/>
    <s v="CD8+/CD3E+"/>
    <s v="1"/>
    <b v="0"/>
    <b v="0"/>
    <n v="0.38696469334221401"/>
    <n v="103.99709957380701"/>
    <m/>
    <n v="2.6924677216406598"/>
    <x v="0"/>
    <s v="0"/>
    <s v="0"/>
  </r>
  <r>
    <s v="F7_P1_M55_L001"/>
    <x v="2"/>
    <s v="Human-melanoma"/>
    <n v="6027.72177283787"/>
    <n v="3190"/>
    <n v="7.7985035833337797E-3"/>
    <n v="0.59780893559537196"/>
    <s v="P1"/>
    <x v="0"/>
    <x v="0"/>
    <s v="anti-PD1"/>
    <n v="1.41915956348308"/>
    <s v="CD8+/CD3E+"/>
    <s v="1"/>
    <b v="0"/>
    <b v="0"/>
    <n v="1.4428195546926199"/>
    <n v="93.053695024909203"/>
    <m/>
    <n v="12.4880353048797"/>
    <x v="0"/>
    <s v="9"/>
    <s v="9"/>
  </r>
  <r>
    <s v="F7_P1_M71_L001"/>
    <x v="1"/>
    <s v="Human-melanoma"/>
    <n v="3497.4171630513201"/>
    <n v="1772"/>
    <n v="9.7333723571257497E-3"/>
    <n v="0.80757906848197503"/>
    <s v="P12"/>
    <x v="0"/>
    <x v="0"/>
    <s v="anti-PD1"/>
    <n v="0.79061565558186297"/>
    <s v="CD8+/CD3E+"/>
    <s v="1"/>
    <b v="0"/>
    <b v="0"/>
    <n v="0.162418078447087"/>
    <n v="102.98115422086499"/>
    <m/>
    <n v="27.053386618223499"/>
    <x v="1"/>
    <s v="0"/>
    <s v="0"/>
  </r>
  <r>
    <s v="F7_P1_M77_L001"/>
    <x v="2"/>
    <s v="Human-melanoma"/>
    <n v="3953.4662180648902"/>
    <n v="2021"/>
    <n v="1.2152446853275101E-2"/>
    <n v="0.94672106078071205"/>
    <s v="P31"/>
    <x v="1"/>
    <x v="0"/>
    <s v="anti-PD1"/>
    <n v="0.89914683967909104"/>
    <s v="CD8+/CD3E+"/>
    <s v="1"/>
    <b v="0"/>
    <b v="0"/>
    <n v="0.55606675817664497"/>
    <n v="91.586177302993406"/>
    <m/>
    <n v="24.761263392124299"/>
    <x v="2"/>
    <s v="6"/>
    <s v="6"/>
  </r>
  <r>
    <s v="F7_P1_M89_L001"/>
    <x v="0"/>
    <s v="Human-melanoma"/>
    <n v="4963.1457764035704"/>
    <n v="2614"/>
    <n v="8.5988006591977903E-3"/>
    <n v="0.65052088337306402"/>
    <s v="P28"/>
    <x v="0"/>
    <x v="0"/>
    <s v="anti-CTLA4+PD1"/>
    <n v="1.1672958289594"/>
    <s v="CD8+/CD3E+"/>
    <s v="1"/>
    <b v="0"/>
    <b v="0"/>
    <n v="0.65498633194867395"/>
    <n v="80.385508922786698"/>
    <m/>
    <n v="12.4414540265916"/>
    <x v="0"/>
    <s v="0"/>
    <s v="0"/>
  </r>
  <r>
    <s v="F7_P1_M9_L001"/>
    <x v="3"/>
    <s v="Human-melanoma"/>
    <n v="4271.4530101966502"/>
    <n v="2177"/>
    <n v="9.0982831783657601E-3"/>
    <n v="0.75958688190322399"/>
    <s v="P15"/>
    <x v="1"/>
    <x v="0"/>
    <s v="anti-PD1"/>
    <n v="0.96495711575038101"/>
    <s v="CD8+/CD3E+"/>
    <s v="1"/>
    <b v="0"/>
    <b v="0"/>
    <n v="0.54027503366212604"/>
    <n v="87.065767477042201"/>
    <m/>
    <n v="24.412672794583202"/>
    <x v="2"/>
    <s v="6"/>
    <s v="6"/>
  </r>
  <r>
    <s v="F7_P1_M90-7-24-17"/>
    <x v="0"/>
    <s v="Human-melanoma"/>
    <n v="5939.1850374942496"/>
    <n v="3207"/>
    <n v="8.7916456589955602E-3"/>
    <n v="0.62801076089710595"/>
    <s v="P30"/>
    <x v="0"/>
    <x v="0"/>
    <s v="anti-PD1"/>
    <n v="1.4254059625678099"/>
    <s v="CD8+/CD3E+"/>
    <s v="1"/>
    <b v="0"/>
    <b v="0"/>
    <n v="8.8331141883342401E-2"/>
    <n v="59.248179338205198"/>
    <m/>
    <n v="10.6562925709675"/>
    <x v="0"/>
    <s v="2"/>
    <s v="2"/>
  </r>
  <r>
    <s v="F7_P1_MMD1-84B_L001"/>
    <x v="1"/>
    <s v="Human-melanoma"/>
    <n v="2708.9387463929202"/>
    <n v="1367"/>
    <n v="1.9272927317549302E-2"/>
    <n v="1.4345605813332301"/>
    <s v="P5"/>
    <x v="0"/>
    <x v="1"/>
    <s v="anti-PD1"/>
    <n v="0.60824311087583205"/>
    <s v="CD8+/CD3E+"/>
    <s v="1"/>
    <b v="0"/>
    <b v="0"/>
    <n v="0.36516969788956299"/>
    <n v="58.301694940635201"/>
    <m/>
    <n v="31.2874061992446"/>
    <x v="2"/>
    <s v="7"/>
    <s v="7"/>
  </r>
  <r>
    <s v="F7_P2_M23"/>
    <x v="1"/>
    <s v="Human-melanoma"/>
    <n v="4308.0906984460098"/>
    <n v="2266"/>
    <n v="1.04891842207251E-2"/>
    <n v="0.78744537537145898"/>
    <s v="P3"/>
    <x v="0"/>
    <x v="0"/>
    <s v="anti-PD1"/>
    <n v="1.01102430900028"/>
    <s v="CD8+/CD3E+"/>
    <s v="1"/>
    <b v="0"/>
    <b v="0"/>
    <n v="0.27814181627023699"/>
    <n v="101.944411531931"/>
    <m/>
    <n v="27.690784035137799"/>
    <x v="2"/>
    <s v="5"/>
    <s v="5"/>
  </r>
  <r>
    <s v="F7_P2_M24_L001"/>
    <x v="0"/>
    <s v="Human-melanoma"/>
    <n v="4938.1145247896402"/>
    <n v="2588"/>
    <n v="9.6816004239280492E-3"/>
    <n v="0.74646540435068498"/>
    <s v="P25"/>
    <x v="1"/>
    <x v="0"/>
    <s v="anti-PD1"/>
    <n v="1.1514567455659701"/>
    <s v="CD8+/CD3E+"/>
    <s v="1"/>
    <b v="0"/>
    <b v="0"/>
    <n v="0.26680429657864901"/>
    <n v="35.9965177783087"/>
    <m/>
    <n v="23.971640002714899"/>
    <x v="2"/>
    <s v="3"/>
    <s v="3"/>
  </r>
  <r>
    <s v="F7_P2_M34"/>
    <x v="2"/>
    <s v="Human-melanoma"/>
    <n v="3857.87293325784"/>
    <n v="1879"/>
    <n v="9.6460988875981292E-3"/>
    <n v="0.76824926724056997"/>
    <s v="P2"/>
    <x v="1"/>
    <x v="0"/>
    <s v="anti-PD1"/>
    <n v="0.83846753428454601"/>
    <s v="CD8+/CD3E+"/>
    <s v="1"/>
    <b v="0"/>
    <b v="0"/>
    <n v="0.27503334255854101"/>
    <n v="85.226508645821795"/>
    <m/>
    <n v="25.767785231637799"/>
    <x v="2"/>
    <s v="6"/>
    <s v="6"/>
  </r>
  <r>
    <s v="F7_P2_M39"/>
    <x v="2"/>
    <s v="Human-melanoma"/>
    <n v="5766.9424213595003"/>
    <n v="3049"/>
    <n v="8.1484207879479204E-3"/>
    <n v="0.62577417042984596"/>
    <s v="P2"/>
    <x v="0"/>
    <x v="0"/>
    <s v="anti-PD1"/>
    <n v="1.35446471581977"/>
    <s v="CD8+/CD3E+"/>
    <s v="1"/>
    <b v="0"/>
    <b v="0"/>
    <n v="2.4531552084161402E-2"/>
    <n v="99.726322062309407"/>
    <m/>
    <n v="15.2219289775754"/>
    <x v="0"/>
    <s v="6"/>
    <s v="6"/>
  </r>
  <r>
    <s v="F7_P2_M55_L001"/>
    <x v="3"/>
    <s v="Human-melanoma"/>
    <n v="4679.9701514210501"/>
    <n v="2580"/>
    <n v="1.09997021741288E-2"/>
    <n v="0.80147073708033501"/>
    <s v="P1"/>
    <x v="0"/>
    <x v="0"/>
    <s v="anti-PD1"/>
    <n v="1.1522375454515601"/>
    <s v="CD8+/CD3E+"/>
    <s v="1"/>
    <b v="0"/>
    <b v="0"/>
    <n v="0.318836462117363"/>
    <n v="73.6608222509754"/>
    <m/>
    <n v="16.598127822534899"/>
    <x v="0"/>
    <s v="2"/>
    <s v="2"/>
  </r>
  <r>
    <s v="F7_P2_M66_L001"/>
    <x v="1"/>
    <s v="Human-melanoma"/>
    <n v="4802.4741138146001"/>
    <n v="2436"/>
    <n v="7.1615429415813597E-3"/>
    <n v="0.56135385468018995"/>
    <s v="P12"/>
    <x v="1"/>
    <x v="0"/>
    <s v="anti-PD1"/>
    <n v="1.0870965264250601"/>
    <s v="CD8+/CD3E+"/>
    <s v="1"/>
    <b v="0"/>
    <b v="0"/>
    <n v="0.50703222383463298"/>
    <n v="86.870200634704105"/>
    <m/>
    <n v="13.8913249517085"/>
    <x v="0"/>
    <s v="0"/>
    <s v="0"/>
  </r>
  <r>
    <s v="F7_P2_M90-7-24-17"/>
    <x v="1"/>
    <s v="Human-melanoma"/>
    <n v="6633.8675874137998"/>
    <n v="3588"/>
    <n v="7.8532423589319899E-3"/>
    <n v="0.56374381523275696"/>
    <s v="P30"/>
    <x v="0"/>
    <x v="0"/>
    <s v="anti-PD1"/>
    <n v="1.6024244509154999"/>
    <s v="CD8+/CD3E+"/>
    <s v="1"/>
    <b v="0"/>
    <b v="0"/>
    <n v="0.118582298091383"/>
    <n v="83.565171373971594"/>
    <m/>
    <n v="2.7889914089930699"/>
    <x v="0"/>
    <s v="1"/>
    <s v="1"/>
  </r>
  <r>
    <s v="F7_P2_M90-7-31-17"/>
    <x v="2"/>
    <s v="Human-melanoma"/>
    <n v="6403.0329012059701"/>
    <n v="3455"/>
    <n v="8.2151617701357402E-3"/>
    <n v="0.58773710551565805"/>
    <s v="P30"/>
    <x v="0"/>
    <x v="0"/>
    <s v="anti-PD1"/>
    <n v="1.5409643456353601"/>
    <s v="CD8+/CD3E+"/>
    <s v="1"/>
    <b v="0"/>
    <b v="0"/>
    <n v="0.36099013909034"/>
    <n v="102.254380624947"/>
    <m/>
    <n v="2.8196789571140499"/>
    <x v="0"/>
    <s v="2"/>
    <s v="2"/>
  </r>
  <r>
    <s v="F7_P2_MMD1-84A_L001"/>
    <x v="1"/>
    <s v="Human-melanoma"/>
    <n v="3737.9163397421598"/>
    <n v="1898"/>
    <n v="1.31017500041983E-2"/>
    <n v="0.96614439417048004"/>
    <s v="P5"/>
    <x v="0"/>
    <x v="0"/>
    <s v="anti-PD1"/>
    <n v="0.84571781893646802"/>
    <s v="CD8+/CD3E+"/>
    <s v="1"/>
    <b v="0"/>
    <b v="0"/>
    <n v="0.82268593451752103"/>
    <n v="115.642066595168"/>
    <m/>
    <n v="31.130215241884901"/>
    <x v="2"/>
    <s v="5"/>
    <s v="5"/>
  </r>
  <r>
    <s v="F7_P3_M23"/>
    <x v="1"/>
    <s v="Human-melanoma"/>
    <n v="4729.5280749100302"/>
    <n v="2457"/>
    <n v="1.0037158656125599E-2"/>
    <n v="0.74376851262480304"/>
    <s v="P3"/>
    <x v="0"/>
    <x v="0"/>
    <s v="anti-PD1"/>
    <n v="1.0964661250521599"/>
    <s v="CD8+/CD3E+"/>
    <s v="1"/>
    <b v="0"/>
    <b v="0"/>
    <n v="0.31823546414207399"/>
    <n v="69.246701295156797"/>
    <m/>
    <n v="25.825492948348298"/>
    <x v="2"/>
    <s v="8"/>
    <s v="8"/>
  </r>
  <r>
    <s v="F7_P3_M41_L001"/>
    <x v="2"/>
    <s v="Human-melanoma"/>
    <n v="3072.72048845584"/>
    <n v="1541"/>
    <n v="1.45843697513766E-2"/>
    <n v="1.14982972829701"/>
    <s v="P35"/>
    <x v="1"/>
    <x v="1"/>
    <s v="anti-PD1"/>
    <n v="0.68777315636537395"/>
    <s v="CD8+/CD3E+"/>
    <s v="1"/>
    <b v="0"/>
    <b v="0"/>
    <n v="0.58423956736132898"/>
    <n v="76.452935990561897"/>
    <m/>
    <n v="27.756226737890401"/>
    <x v="2"/>
    <s v="7"/>
    <s v="7"/>
  </r>
  <r>
    <s v="F7_P3_M44_L001"/>
    <x v="1"/>
    <s v="Human-melanoma"/>
    <n v="2648.7975200011201"/>
    <n v="1556"/>
    <n v="1.70385999050938E-2"/>
    <n v="1.2580875973474499"/>
    <s v="P11"/>
    <x v="0"/>
    <x v="0"/>
    <s v="anti-PD1"/>
    <n v="0.700712125898034"/>
    <s v="CD8+/CD3E+"/>
    <s v="1"/>
    <b v="0"/>
    <b v="0"/>
    <n v="0.43493968121104498"/>
    <n v="98.161026291459905"/>
    <m/>
    <n v="27.795329858400901"/>
    <x v="1"/>
    <s v="4"/>
    <s v="4"/>
  </r>
  <r>
    <s v="F7_P3_M53_L001"/>
    <x v="2"/>
    <s v="Human-melanoma"/>
    <n v="7527.6287412391703"/>
    <n v="4146"/>
    <n v="7.2676247238470599E-3"/>
    <n v="0.50073408499368"/>
    <s v="P20"/>
    <x v="1"/>
    <x v="0"/>
    <s v="anti-PD1"/>
    <n v="1.84882258624004"/>
    <s v="CD8+/CD3E+"/>
    <s v="1"/>
    <b v="0"/>
    <b v="0"/>
    <n v="0.55650174631332405"/>
    <n v="83.071965017144805"/>
    <m/>
    <n v="2.8842075285064501"/>
    <x v="0"/>
    <s v="1"/>
    <s v="1"/>
  </r>
  <r>
    <s v="F7_P3_M71_L001"/>
    <x v="0"/>
    <s v="Human-melanoma"/>
    <n v="4737.6964488879203"/>
    <n v="2470"/>
    <n v="9.6748772504598908E-3"/>
    <n v="0.73365082206350096"/>
    <s v="P12"/>
    <x v="0"/>
    <x v="0"/>
    <s v="anti-PD1"/>
    <n v="1.0971353820969501"/>
    <s v="CD8+/CD3E+"/>
    <s v="1"/>
    <b v="0"/>
    <b v="0"/>
    <n v="0.31540696895055498"/>
    <n v="95.2332704889334"/>
    <m/>
    <n v="14.544452075618601"/>
    <x v="0"/>
    <s v="8"/>
    <s v="8"/>
  </r>
  <r>
    <s v="F7_P3_MMD4_L001"/>
    <x v="1"/>
    <s v="Human-melanoma"/>
    <n v="4223.0649380943596"/>
    <n v="2200"/>
    <n v="1.26574699263249E-2"/>
    <n v="0.91139528179076901"/>
    <s v="P8"/>
    <x v="1"/>
    <x v="1"/>
    <s v="anti-CTLA4+PD1"/>
    <n v="0.97867688516863205"/>
    <s v="CD8+/CD3E+"/>
    <s v="1"/>
    <b v="0"/>
    <b v="0"/>
    <n v="0.88842637672827796"/>
    <n v="66.121866230752602"/>
    <m/>
    <n v="26.9339392399154"/>
    <x v="1"/>
    <s v="4"/>
    <s v="4"/>
  </r>
  <r>
    <s v="F7_P4_M23"/>
    <x v="2"/>
    <s v="Human-melanoma"/>
    <n v="8163.3442749695996"/>
    <n v="4421"/>
    <n v="6.1685929274898996E-3"/>
    <n v="0.44968750156154902"/>
    <s v="P3"/>
    <x v="0"/>
    <x v="0"/>
    <s v="anti-PD1"/>
    <n v="1.97642759611386"/>
    <s v="CD8+/CD3E+"/>
    <s v="1"/>
    <b v="0"/>
    <b v="0"/>
    <n v="1.07897653161417"/>
    <n v="89.404747291662602"/>
    <m/>
    <n v="1.52171576534333"/>
    <x v="0"/>
    <s v="1"/>
    <s v="1"/>
  </r>
  <r>
    <s v="F7_P4_M34"/>
    <x v="0"/>
    <s v="Human-melanoma"/>
    <n v="5129.6723035979803"/>
    <n v="2594"/>
    <n v="1.02461833897824E-2"/>
    <n v="0.74275763804725203"/>
    <s v="P2"/>
    <x v="1"/>
    <x v="0"/>
    <s v="anti-PD1"/>
    <n v="1.15368760238194"/>
    <s v="CD8+/CD3E+"/>
    <s v="1"/>
    <b v="0"/>
    <b v="0"/>
    <n v="0.33133675846895499"/>
    <n v="87.332472084432595"/>
    <m/>
    <n v="4.4377246075632399"/>
    <x v="0"/>
    <s v="6"/>
    <s v="6"/>
  </r>
  <r>
    <s v="F7_P4_M39"/>
    <x v="2"/>
    <s v="Human-melanoma"/>
    <n v="8949.2883991082908"/>
    <n v="4868"/>
    <n v="5.6675023317223896E-3"/>
    <n v="0.41123989010759798"/>
    <s v="P2"/>
    <x v="0"/>
    <x v="0"/>
    <s v="anti-PD1"/>
    <n v="2.1728545387605398"/>
    <s v="CD8+/CD3E+"/>
    <s v="1"/>
    <b v="0"/>
    <b v="0"/>
    <n v="0.30987451696428098"/>
    <n v="76.322341820415303"/>
    <m/>
    <n v="0.98217931247641499"/>
    <x v="0"/>
    <s v="1"/>
    <s v="1"/>
  </r>
  <r>
    <s v="F7_P4_M71_L001"/>
    <x v="1"/>
    <s v="Human-melanoma"/>
    <n v="3902.7527688160499"/>
    <n v="1906"/>
    <n v="1.11912681550625E-2"/>
    <n v="0.885854542904431"/>
    <s v="P12"/>
    <x v="0"/>
    <x v="0"/>
    <s v="anti-PD1"/>
    <n v="0.85252193222519501"/>
    <s v="CD8+/CD3E+"/>
    <s v="1"/>
    <b v="0"/>
    <b v="0"/>
    <n v="0.27912091572425701"/>
    <n v="95.897179860486503"/>
    <m/>
    <n v="23.8543223253569"/>
    <x v="1"/>
    <s v="3"/>
    <s v="3"/>
  </r>
  <r>
    <s v="F7_P4_M81_L001"/>
    <x v="1"/>
    <s v="Human-melanoma"/>
    <n v="4613.67044069247"/>
    <n v="2462"/>
    <n v="1.13556991809537E-2"/>
    <n v="0.82164957048055898"/>
    <s v="P28"/>
    <x v="1"/>
    <x v="1"/>
    <s v="anti-CTLA4+PD1"/>
    <n v="1.10115092436571"/>
    <s v="CD8+/CD3E+"/>
    <s v="1"/>
    <b v="0"/>
    <b v="0"/>
    <n v="0.20344857590190801"/>
    <n v="56.535054858672098"/>
    <m/>
    <n v="29.1598255892882"/>
    <x v="2"/>
    <s v="8"/>
    <s v="8"/>
  </r>
  <r>
    <s v="F7_P4_M89_L001"/>
    <x v="2"/>
    <s v="Human-melanoma"/>
    <n v="5313.2842234050804"/>
    <n v="2801"/>
    <n v="7.4465209766338102E-3"/>
    <n v="0.57850854404192797"/>
    <s v="P28"/>
    <x v="0"/>
    <x v="0"/>
    <s v="anti-CTLA4+PD1"/>
    <n v="1.2458219888817501"/>
    <s v="CD8+/CD3E+"/>
    <s v="1"/>
    <b v="0"/>
    <b v="0"/>
    <n v="0.32680189506756002"/>
    <n v="81.234378564510394"/>
    <m/>
    <n v="13.498581065784901"/>
    <x v="0"/>
    <s v="2"/>
    <s v="2"/>
  </r>
  <r>
    <s v="F7_P4_MMD1-84A_L001"/>
    <x v="1"/>
    <s v="Human-melanoma"/>
    <n v="3044.2084381346299"/>
    <n v="1448"/>
    <n v="1.5066596691881699E-2"/>
    <n v="1.16964566798397"/>
    <s v="P5"/>
    <x v="0"/>
    <x v="0"/>
    <s v="anti-PD1"/>
    <n v="0.64784081935940496"/>
    <s v="CD8+/CD3E+"/>
    <s v="1"/>
    <b v="0"/>
    <b v="0"/>
    <n v="0.68058514737324904"/>
    <n v="91.639328710177196"/>
    <m/>
    <n v="27.2293347747604"/>
    <x v="1"/>
    <s v="7"/>
    <s v="7"/>
  </r>
  <r>
    <s v="F7_P4_MMD8_L001"/>
    <x v="1"/>
    <s v="Human-melanoma"/>
    <n v="4064.6400911822102"/>
    <n v="2110"/>
    <n v="1.06274858439657E-2"/>
    <n v="0.83831137934537703"/>
    <s v="P16"/>
    <x v="0"/>
    <x v="0"/>
    <s v="anti-PD1"/>
    <n v="0.943652433157811"/>
    <s v="CD8+/CD3E+"/>
    <s v="1"/>
    <b v="0"/>
    <b v="0"/>
    <n v="0.67327628745993295"/>
    <n v="71.888576318221595"/>
    <m/>
    <n v="26.868837156540899"/>
    <x v="1"/>
    <s v="3"/>
    <s v="3"/>
  </r>
  <r>
    <s v="F7_P5_M13_L001"/>
    <x v="1"/>
    <s v="Human-melanoma"/>
    <n v="3574.85376854175"/>
    <n v="1825"/>
    <n v="1.33827321401993E-2"/>
    <n v="1.04132637495844"/>
    <s v="P15"/>
    <x v="0"/>
    <x v="0"/>
    <s v="anti-PD1"/>
    <n v="0.81459736635360402"/>
    <s v="CD8+/CD3E+"/>
    <s v="1"/>
    <b v="0"/>
    <b v="0"/>
    <n v="2.6313560758805199E-2"/>
    <n v="76.465850721981695"/>
    <m/>
    <n v="31.4171122254001"/>
    <x v="2"/>
    <s v="5"/>
    <s v="5"/>
  </r>
  <r>
    <s v="F7_P5_M68_L001"/>
    <x v="0"/>
    <s v="Human-melanoma"/>
    <n v="6755.9652417729803"/>
    <n v="3628"/>
    <n v="7.2778723679782697E-3"/>
    <n v="0.54172474823699801"/>
    <s v="P23"/>
    <x v="0"/>
    <x v="0"/>
    <s v="anti-PD1"/>
    <n v="1.61870970567212"/>
    <s v="CD8+/CD3E+"/>
    <s v="1"/>
    <b v="0"/>
    <b v="0"/>
    <n v="0.35659210810201097"/>
    <n v="87.2148683327801"/>
    <m/>
    <n v="2.7799623452053401"/>
    <x v="0"/>
    <s v="1"/>
    <s v="1"/>
  </r>
  <r>
    <s v="F7_P5_M74_L001"/>
    <x v="1"/>
    <s v="Human-melanoma"/>
    <n v="5550.6591844613404"/>
    <n v="2911"/>
    <n v="8.6443070971406293E-3"/>
    <n v="0.66154242186883705"/>
    <s v="P13"/>
    <x v="0"/>
    <x v="0"/>
    <s v="anti-CTLA4+PD1"/>
    <n v="1.2992510096243699"/>
    <s v="CD8+/CD3E+"/>
    <s v="1"/>
    <b v="0"/>
    <b v="0"/>
    <n v="0.50785415748682405"/>
    <n v="83.868612504887494"/>
    <m/>
    <n v="12.535380033965"/>
    <x v="0"/>
    <s v="6"/>
    <s v="6"/>
  </r>
  <r>
    <s v="F7_P5_M83_L001"/>
    <x v="0"/>
    <s v="Human-melanoma"/>
    <n v="5084.7820935365298"/>
    <n v="2644"/>
    <n v="9.4459392387868692E-3"/>
    <n v="0.72476393302715103"/>
    <s v="P23"/>
    <x v="0"/>
    <x v="0"/>
    <s v="anti-PD1"/>
    <n v="1.1775577703128799"/>
    <s v="CD8+/CD3E+"/>
    <s v="1"/>
    <b v="0"/>
    <b v="0"/>
    <n v="0.32664973436706402"/>
    <n v="71.362347351963507"/>
    <m/>
    <n v="12.4792933890119"/>
    <x v="0"/>
    <s v="2"/>
    <s v="2"/>
  </r>
  <r>
    <s v="F7_P5_M89_L001"/>
    <x v="0"/>
    <s v="Human-melanoma"/>
    <n v="4868.30756399032"/>
    <n v="2566"/>
    <n v="9.2645968120602506E-3"/>
    <n v="0.70679918136799702"/>
    <s v="P28"/>
    <x v="0"/>
    <x v="0"/>
    <s v="anti-CTLA4+PD1"/>
    <n v="1.14409491807325"/>
    <s v="CD8+/CD3E+"/>
    <s v="1"/>
    <b v="0"/>
    <b v="0"/>
    <n v="0.316696888462627"/>
    <n v="87.678526416483507"/>
    <m/>
    <n v="17.885186654870701"/>
    <x v="0"/>
    <s v="2"/>
    <s v="2"/>
  </r>
  <r>
    <s v="F7_P5_M91_L001"/>
    <x v="2"/>
    <s v="Human-melanoma"/>
    <n v="5226.2667120715296"/>
    <n v="2701"/>
    <n v="9.3836130732119303E-3"/>
    <n v="0.71306491486353796"/>
    <s v="P27"/>
    <x v="1"/>
    <x v="0"/>
    <s v="anti-PD1"/>
    <n v="1.2038818807414"/>
    <s v="CD8+/CD3E+"/>
    <s v="1"/>
    <b v="0"/>
    <b v="0"/>
    <n v="0.9342458567884"/>
    <n v="86.099005505387197"/>
    <m/>
    <n v="12.5177307725282"/>
    <x v="0"/>
    <s v="0"/>
    <s v="0"/>
  </r>
  <r>
    <s v="F7_P5_MMD8_L001"/>
    <x v="0"/>
    <s v="Human-melanoma"/>
    <n v="5900.1430888182203"/>
    <n v="3075"/>
    <n v="7.8580237949632693E-3"/>
    <n v="0.58631480155578397"/>
    <s v="P16"/>
    <x v="0"/>
    <x v="0"/>
    <s v="anti-PD1"/>
    <n v="1.3738731701187701"/>
    <s v="CD8+/CD3E+"/>
    <s v="1"/>
    <b v="0"/>
    <b v="0"/>
    <n v="0.39546981090167399"/>
    <n v="46.815651236459601"/>
    <m/>
    <n v="22.926104543399202"/>
    <x v="3"/>
    <s v="2"/>
    <s v="2"/>
  </r>
  <r>
    <s v="F7_P6_M51_L001"/>
    <x v="1"/>
    <s v="Human-melanoma"/>
    <n v="3042.5450735322202"/>
    <n v="1560"/>
    <n v="1.45259802406846E-2"/>
    <n v="1.13420865442506"/>
    <s v="P21"/>
    <x v="0"/>
    <x v="1"/>
    <s v="anti-PD1"/>
    <n v="0.69658504078847805"/>
    <s v="CD8+/CD3E+"/>
    <s v="1"/>
    <b v="0"/>
    <b v="0"/>
    <n v="0.45904217479333098"/>
    <n v="82.7719394660229"/>
    <m/>
    <n v="27.534307241969898"/>
    <x v="1"/>
    <s v="4"/>
    <s v="4"/>
  </r>
  <r>
    <s v="F7_P6_M60-B1_L001"/>
    <x v="1"/>
    <s v="Human-melanoma"/>
    <n v="3796.52275027"/>
    <n v="1907"/>
    <n v="1.2144826434795201E-2"/>
    <n v="0.96755464163834304"/>
    <s v="P7"/>
    <x v="1"/>
    <x v="1"/>
    <s v="anti-CTLA4+PD1"/>
    <n v="0.84962181836442596"/>
    <s v="CD8+/CD3E+"/>
    <s v="1"/>
    <b v="0"/>
    <b v="0"/>
    <n v="0.31836701696046998"/>
    <n v="104.136448695136"/>
    <m/>
    <n v="26.612368838044201"/>
    <x v="1"/>
    <s v="0"/>
    <s v="0"/>
  </r>
  <r>
    <s v="F7_P6_M63-B1"/>
    <x v="1"/>
    <s v="Human-melanoma"/>
    <n v="5251.51009626623"/>
    <n v="2796"/>
    <n v="8.8405074707667598E-3"/>
    <n v="0.68626474236267399"/>
    <s v="P7"/>
    <x v="0"/>
    <x v="1"/>
    <s v="anti-CTLA4+PD1"/>
    <n v="1.2473835886529301"/>
    <s v="CD8+/CD3E+"/>
    <s v="1"/>
    <b v="0"/>
    <b v="0"/>
    <n v="0.70810225428518203"/>
    <n v="84.053247518698001"/>
    <m/>
    <n v="16.8470751018918"/>
    <x v="0"/>
    <s v="3"/>
    <s v="3"/>
  </r>
  <r>
    <s v="F7_P6_M68_L001"/>
    <x v="2"/>
    <s v="Human-melanoma"/>
    <n v="6393.8188328196402"/>
    <n v="3411"/>
    <n v="7.7684322714537696E-3"/>
    <n v="0.57610294468913004"/>
    <s v="P23"/>
    <x v="0"/>
    <x v="0"/>
    <s v="anti-PD1"/>
    <n v="1.5221136055403599"/>
    <s v="CD8+/CD3E+"/>
    <s v="1"/>
    <b v="0"/>
    <b v="0"/>
    <n v="0.38040454824978698"/>
    <n v="79.533001014874699"/>
    <m/>
    <n v="8.3368551656203707"/>
    <x v="0"/>
    <s v="2"/>
    <s v="2"/>
  </r>
  <r>
    <s v="F7_P6_M83_L001"/>
    <x v="1"/>
    <s v="Human-melanoma"/>
    <n v="7431.7595957615604"/>
    <n v="3995"/>
    <n v="7.1767108467792303E-3"/>
    <n v="0.50633914819216697"/>
    <s v="P23"/>
    <x v="0"/>
    <x v="0"/>
    <s v="anti-PD1"/>
    <n v="1.78647013823351"/>
    <s v="CD8+/CD3E+"/>
    <s v="1"/>
    <b v="0"/>
    <b v="0"/>
    <n v="0.66632521057803795"/>
    <n v="87.767092286163106"/>
    <m/>
    <n v="2.1702094869783699"/>
    <x v="0"/>
    <s v="1"/>
    <s v="1"/>
  </r>
  <r>
    <s v="F7_P7_M36_L001"/>
    <x v="1"/>
    <s v="Human-melanoma"/>
    <n v="3668.85274108666"/>
    <n v="1900"/>
    <n v="1.30245613596874E-2"/>
    <n v="1.01041087866014"/>
    <s v="P3"/>
    <x v="0"/>
    <x v="0"/>
    <s v="anti-PD1"/>
    <n v="0.84616399029966305"/>
    <s v="CD8+/CD3E+"/>
    <s v="1"/>
    <b v="0"/>
    <b v="0"/>
    <n v="0.12717351337594199"/>
    <n v="116.982103271271"/>
    <m/>
    <n v="31.0797641067321"/>
    <x v="2"/>
    <s v="5"/>
    <s v="5"/>
  </r>
  <r>
    <s v="F7_P8_M36_L001"/>
    <x v="1"/>
    <s v="Human-melanoma"/>
    <n v="3439.05802570286"/>
    <n v="1753"/>
    <n v="1.28922532214073E-2"/>
    <n v="1.00709866781977"/>
    <s v="P3"/>
    <x v="0"/>
    <x v="0"/>
    <s v="anti-PD1"/>
    <n v="0.78057679990997098"/>
    <s v="CD8+/CD3E+"/>
    <s v="1"/>
    <b v="0"/>
    <b v="0"/>
    <n v="8.4964963795375506E-2"/>
    <n v="112.45871747379999"/>
    <m/>
    <n v="31.070262053719699"/>
    <x v="2"/>
    <s v="5"/>
    <s v="5"/>
  </r>
  <r>
    <s v="F7_P8_M47_T_enriched"/>
    <x v="0"/>
    <s v="Human-melanoma"/>
    <n v="5779.88879889072"/>
    <n v="3169"/>
    <n v="9.3965023954500695E-3"/>
    <n v="0.66128632476557703"/>
    <s v="P4"/>
    <x v="0"/>
    <x v="1"/>
    <s v="anti-CTLA4+PD1"/>
    <n v="1.41269007871675"/>
    <s v="CD8+/CD3E+"/>
    <s v="1"/>
    <b v="0"/>
    <b v="0"/>
    <n v="0.22240679385027001"/>
    <n v="100.40144435609901"/>
    <m/>
    <n v="15.7425559728257"/>
    <x v="0"/>
    <s v="9"/>
    <s v="9"/>
  </r>
  <r>
    <s v="F7_P8_M60-B1_L001"/>
    <x v="1"/>
    <s v="Human-melanoma"/>
    <n v="3306.5391202624701"/>
    <n v="1665"/>
    <n v="1.2144815046001E-2"/>
    <n v="0.96838297786324301"/>
    <s v="P7"/>
    <x v="1"/>
    <x v="1"/>
    <s v="anti-CTLA4+PD1"/>
    <n v="0.74421383380956396"/>
    <s v="CD8+/CD3E+"/>
    <s v="1"/>
    <b v="0"/>
    <b v="0"/>
    <n v="1.6020462610292201"/>
    <n v="76.6833949427064"/>
    <m/>
    <n v="30.649588743046099"/>
    <x v="2"/>
    <s v="4"/>
    <s v="4"/>
  </r>
  <r>
    <s v="F7_P9_M36_L001"/>
    <x v="0"/>
    <s v="Human-melanoma"/>
    <n v="3823.2576270305799"/>
    <n v="1989"/>
    <n v="1.2572154807974001E-2"/>
    <n v="0.966651477117066"/>
    <s v="P3"/>
    <x v="0"/>
    <x v="0"/>
    <s v="anti-PD1"/>
    <n v="0.88330775628566205"/>
    <s v="CD8+/CD3E+"/>
    <s v="1"/>
    <b v="0"/>
    <b v="0"/>
    <n v="0.34510220533510599"/>
    <n v="85.543017058601293"/>
    <m/>
    <n v="31.288476624441302"/>
    <x v="2"/>
    <s v="5"/>
    <s v="5"/>
  </r>
  <r>
    <s v="F7_P9_M63-B1"/>
    <x v="1"/>
    <s v="Human-melanoma"/>
    <n v="7172.5956601896296"/>
    <n v="3803"/>
    <n v="7.0946927417011897E-3"/>
    <n v="0.51967459627767099"/>
    <s v="P7"/>
    <x v="0"/>
    <x v="1"/>
    <s v="anti-CTLA4+PD1"/>
    <n v="1.7003590651368401"/>
    <s v="CD8+/CD3E+"/>
    <s v="1"/>
    <b v="0"/>
    <b v="0"/>
    <n v="0.37552820111604002"/>
    <n v="122.134211613337"/>
    <m/>
    <n v="1.9263468825197501"/>
    <x v="0"/>
    <s v="1"/>
    <s v="1"/>
  </r>
  <r>
    <s v="F8_P1_M23"/>
    <x v="2"/>
    <s v="Human-melanoma"/>
    <n v="5980.85139752134"/>
    <n v="3204"/>
    <n v="8.9301257987821903E-3"/>
    <n v="0.63333239659922802"/>
    <s v="P3"/>
    <x v="0"/>
    <x v="0"/>
    <s v="anti-PD1"/>
    <n v="1.43076001892615"/>
    <s v="CD8+/CD3E+"/>
    <s v="1"/>
    <b v="0"/>
    <b v="0"/>
    <n v="0.60845666236005003"/>
    <n v="56.4291451848893"/>
    <m/>
    <n v="11.742484235241299"/>
    <x v="0"/>
    <s v="1"/>
    <s v="1"/>
  </r>
  <r>
    <s v="F8_P1_M39"/>
    <x v="2"/>
    <s v="Human-melanoma"/>
    <n v="6020.3326609174701"/>
    <n v="3150"/>
    <n v="6.8120438363502402E-3"/>
    <n v="0.53870774594900595"/>
    <s v="P2"/>
    <x v="0"/>
    <x v="0"/>
    <s v="anti-PD1"/>
    <n v="1.3988587664576999"/>
    <s v="CD8+/CD3E+"/>
    <s v="1"/>
    <b v="0"/>
    <b v="0"/>
    <n v="0.45554506659530802"/>
    <n v="69.150953271405896"/>
    <m/>
    <n v="10.001380137703601"/>
    <x v="0"/>
    <s v="6"/>
    <s v="6"/>
  </r>
  <r>
    <s v="F8_P1_M42"/>
    <x v="1"/>
    <s v="Human-melanoma"/>
    <n v="4822.68609863044"/>
    <n v="2580"/>
    <n v="1.01316922591009E-2"/>
    <n v="0.76392128823027605"/>
    <s v="P4"/>
    <x v="1"/>
    <x v="0"/>
    <s v="anti-CTLA4+PD1"/>
    <n v="1.15290680249635"/>
    <s v="CD8+/CD3E+"/>
    <s v="1"/>
    <b v="0"/>
    <b v="0"/>
    <n v="0.192974696501645"/>
    <n v="50.595937171505199"/>
    <m/>
    <n v="21.681949204323999"/>
    <x v="1"/>
    <s v="8"/>
    <s v="8"/>
  </r>
  <r>
    <s v="F8_P1_M55_L001"/>
    <x v="2"/>
    <s v="Human-melanoma"/>
    <n v="5860.5699208082497"/>
    <n v="3094"/>
    <n v="8.6945187063267801E-3"/>
    <n v="0.63922441334052404"/>
    <s v="P1"/>
    <x v="0"/>
    <x v="0"/>
    <s v="anti-PD1"/>
    <n v="1.37733099818353"/>
    <s v="CD8+/CD3E+"/>
    <s v="1"/>
    <b v="0"/>
    <b v="0"/>
    <n v="0.39149049463141999"/>
    <n v="67.893782932429104"/>
    <m/>
    <n v="11.656527735577599"/>
    <x v="0"/>
    <s v="0"/>
    <s v="0"/>
  </r>
  <r>
    <s v="F8_P1_M66_L001"/>
    <x v="0"/>
    <s v="Human-melanoma"/>
    <n v="3685.6343692533401"/>
    <n v="1838"/>
    <n v="1.0550289688646901E-2"/>
    <n v="0.81614692113846898"/>
    <s v="P12"/>
    <x v="1"/>
    <x v="0"/>
    <s v="anti-PD1"/>
    <n v="0.81470890919440297"/>
    <s v="CD8+/CD3E+"/>
    <s v="1"/>
    <b v="0"/>
    <b v="0"/>
    <n v="0.36325724345648802"/>
    <n v="73.792884285348194"/>
    <m/>
    <n v="26.929653124617801"/>
    <x v="1"/>
    <s v="5"/>
    <s v="5"/>
  </r>
  <r>
    <s v="F8_P1_M68_L001"/>
    <x v="2"/>
    <s v="Human-melanoma"/>
    <n v="4751.0503235944698"/>
    <n v="2486"/>
    <n v="9.5043346779207297E-3"/>
    <n v="0.72402052296900898"/>
    <s v="P23"/>
    <x v="0"/>
    <x v="0"/>
    <s v="anti-PD1"/>
    <n v="1.1092935517440199"/>
    <s v="CD8+/CD3E+"/>
    <s v="1"/>
    <b v="0"/>
    <b v="0"/>
    <n v="8.2117159654228694E-2"/>
    <n v="92.731150471337102"/>
    <m/>
    <n v="14.263045868350201"/>
    <x v="0"/>
    <s v="0"/>
    <s v="0"/>
  </r>
  <r>
    <s v="F8_P1_M71_L001"/>
    <x v="0"/>
    <s v="Human-melanoma"/>
    <n v="3970.30982318017"/>
    <n v="2009"/>
    <n v="1.08612892145638E-2"/>
    <n v="0.86610155662624999"/>
    <s v="P12"/>
    <x v="0"/>
    <x v="0"/>
    <s v="anti-PD1"/>
    <n v="0.89055804093758395"/>
    <s v="CD8+/CD3E+"/>
    <s v="1"/>
    <b v="0"/>
    <b v="0"/>
    <n v="0.33194880775919799"/>
    <n v="94.965380334837107"/>
    <m/>
    <n v="17.485027498047"/>
    <x v="0"/>
    <s v="0"/>
    <s v="0"/>
  </r>
  <r>
    <s v="F8_P1_M74_L001"/>
    <x v="0"/>
    <s v="Human-melanoma"/>
    <n v="3256.5293604185799"/>
    <n v="1693"/>
    <n v="1.42812936783328E-2"/>
    <n v="1.13611196292341"/>
    <s v="P13"/>
    <x v="0"/>
    <x v="0"/>
    <s v="anti-CTLA4+PD1"/>
    <n v="0.75737588902382202"/>
    <s v="CD8+/CD3E+"/>
    <s v="1"/>
    <b v="0"/>
    <b v="0"/>
    <n v="8.3055049444207801E-2"/>
    <n v="109.39579454077"/>
    <m/>
    <n v="27.0153607091185"/>
    <x v="1"/>
    <s v="0"/>
    <s v="0"/>
  </r>
  <r>
    <s v="F8_P1_M77_L001"/>
    <x v="0"/>
    <s v="Human-melanoma"/>
    <n v="3120.8253483205799"/>
    <n v="1573"/>
    <n v="1.1735507540621399E-2"/>
    <n v="0.94488353253596602"/>
    <s v="P31"/>
    <x v="1"/>
    <x v="0"/>
    <s v="anti-PD1"/>
    <n v="0.70316606839560702"/>
    <s v="CD8+/CD3E+"/>
    <s v="1"/>
    <b v="0"/>
    <b v="0"/>
    <n v="1.36501970953586"/>
    <n v="101.119382386639"/>
    <m/>
    <n v="29.578479170936799"/>
    <x v="2"/>
    <s v="6"/>
    <s v="6"/>
  </r>
  <r>
    <s v="F8_P1_M8_L001"/>
    <x v="1"/>
    <s v="Human-melanoma"/>
    <n v="5172.1411790073298"/>
    <n v="2666"/>
    <n v="7.6752880664085798E-3"/>
    <n v="0.60424667843233304"/>
    <s v="P6"/>
    <x v="1"/>
    <x v="0"/>
    <s v="anti-CTLA4"/>
    <n v="1.1888235972335599"/>
    <s v="CD8+/CD3E+"/>
    <s v="1"/>
    <b v="0"/>
    <b v="0"/>
    <n v="0.382505024402854"/>
    <n v="104.060499421423"/>
    <m/>
    <n v="14.228314761048001"/>
    <x v="0"/>
    <s v="2"/>
    <s v="2"/>
  </r>
  <r>
    <s v="F8_P1_M81_L001"/>
    <x v="1"/>
    <s v="Human-melanoma"/>
    <n v="4276.2571022063803"/>
    <n v="2195"/>
    <n v="8.7869054458640707E-3"/>
    <n v="0.67784693723275202"/>
    <s v="P28"/>
    <x v="1"/>
    <x v="1"/>
    <s v="anti-CTLA4+PD1"/>
    <n v="0.97700374255665001"/>
    <s v="CD8+/CD3E+"/>
    <s v="1"/>
    <b v="0"/>
    <b v="0"/>
    <n v="0.573702246752545"/>
    <n v="92.017675126170801"/>
    <m/>
    <n v="26.7694227137005"/>
    <x v="1"/>
    <s v="3"/>
    <s v="3"/>
  </r>
  <r>
    <s v="F8_P1_M83_L001"/>
    <x v="1"/>
    <s v="Human-melanoma"/>
    <n v="5824.3524230128696"/>
    <n v="3060"/>
    <n v="7.7951838718772403E-3"/>
    <n v="0.60817169761412104"/>
    <s v="P23"/>
    <x v="0"/>
    <x v="0"/>
    <s v="anti-PD1"/>
    <n v="1.36483820001406"/>
    <s v="CD8+/CD3E+"/>
    <s v="1"/>
    <b v="0"/>
    <b v="0"/>
    <n v="0.27892832142832102"/>
    <n v="81.946185314799195"/>
    <m/>
    <n v="9.9720448635600007"/>
    <x v="0"/>
    <s v="2"/>
    <s v="2"/>
  </r>
  <r>
    <s v="F8_P1_M89_L001"/>
    <x v="2"/>
    <s v="Human-melanoma"/>
    <n v="7682.2732672822303"/>
    <n v="4182"/>
    <n v="6.6113589651589201E-3"/>
    <n v="0.480521276951481"/>
    <s v="P28"/>
    <x v="0"/>
    <x v="0"/>
    <s v="anti-CTLA4+PD1"/>
    <n v="1.86321161270308"/>
    <s v="CD8+/CD3E+"/>
    <s v="1"/>
    <b v="0"/>
    <b v="0"/>
    <n v="1.3023241076807199"/>
    <n v="99.806624662054602"/>
    <m/>
    <n v="1.59717161180852"/>
    <x v="0"/>
    <s v="1"/>
    <s v="1"/>
  </r>
  <r>
    <s v="F8_P1_M90-7-31-17"/>
    <x v="2"/>
    <s v="Human-melanoma"/>
    <n v="6769.6773248355003"/>
    <n v="3612"/>
    <n v="7.2443111341647702E-3"/>
    <n v="0.54153573145859002"/>
    <s v="P30"/>
    <x v="0"/>
    <x v="0"/>
    <s v="anti-PD1"/>
    <n v="1.6132441064729801"/>
    <s v="CD8+/CD3E+"/>
    <s v="1"/>
    <b v="0"/>
    <b v="0"/>
    <n v="0.37901316915240202"/>
    <n v="114.908138655264"/>
    <m/>
    <n v="2.1273989371736799"/>
    <x v="0"/>
    <s v="1"/>
    <s v="1"/>
  </r>
  <r>
    <s v="F8_P1_M91_L001"/>
    <x v="3"/>
    <s v="Human-melanoma"/>
    <n v="4629.2517703570502"/>
    <n v="2403"/>
    <n v="9.2385942604081908E-3"/>
    <n v="0.73200504204524097"/>
    <s v="P27"/>
    <x v="1"/>
    <x v="0"/>
    <s v="anti-PD1"/>
    <n v="1.07382292837001"/>
    <s v="CD8+/CD3E+"/>
    <s v="1"/>
    <b v="0"/>
    <b v="0"/>
    <n v="0.50230538181668505"/>
    <n v="96.117774989601003"/>
    <m/>
    <n v="15.5545214491626"/>
    <x v="0"/>
    <s v="0"/>
    <s v="0"/>
  </r>
  <r>
    <s v="F8_P1_MMD1-84A_L001"/>
    <x v="3"/>
    <s v="Human-melanoma"/>
    <n v="4118.7558435576302"/>
    <n v="2153"/>
    <n v="1.1481836616880899E-2"/>
    <n v="0.86079082468913104"/>
    <s v="P5"/>
    <x v="0"/>
    <x v="0"/>
    <s v="anti-PD1"/>
    <n v="0.958710716665648"/>
    <s v="CD8+/CD3E+"/>
    <s v="1"/>
    <b v="0"/>
    <b v="0"/>
    <n v="0.26244325100072202"/>
    <n v="101.288443109563"/>
    <m/>
    <n v="26.658175924394001"/>
    <x v="2"/>
    <s v="6"/>
    <s v="6"/>
  </r>
  <r>
    <s v="F8_P1_MMD1-84B_L001"/>
    <x v="1"/>
    <s v="Human-melanoma"/>
    <n v="2991.1504129605801"/>
    <n v="1498"/>
    <n v="1.4479295574430199E-2"/>
    <n v="1.10500960651347"/>
    <s v="P5"/>
    <x v="0"/>
    <x v="1"/>
    <s v="anti-PD1"/>
    <n v="0.66825315922558404"/>
    <s v="CD8+/CD3E+"/>
    <s v="1"/>
    <b v="0"/>
    <b v="0"/>
    <n v="9.0191963003394604E-2"/>
    <n v="90.5520620780607"/>
    <m/>
    <n v="31.125273792391301"/>
    <x v="2"/>
    <s v="7"/>
    <s v="7"/>
  </r>
  <r>
    <s v="F8_P1_MMD8_L001"/>
    <x v="0"/>
    <s v="Human-melanoma"/>
    <n v="4662.0985742982402"/>
    <n v="2447"/>
    <n v="1.0549598731788E-2"/>
    <n v="0.791455173991229"/>
    <s v="P16"/>
    <x v="0"/>
    <x v="0"/>
    <s v="anti-PD1"/>
    <n v="1.08854658335545"/>
    <s v="CD8+/CD3E+"/>
    <s v="1"/>
    <b v="0"/>
    <b v="0"/>
    <n v="0.45220069015393899"/>
    <n v="72.597734866779305"/>
    <m/>
    <n v="20.1745835438619"/>
    <x v="0"/>
    <s v="9"/>
    <s v="9"/>
  </r>
  <r>
    <s v="F8_P1_MMD9_L001"/>
    <x v="3"/>
    <s v="Human-melanoma"/>
    <n v="3151.8489918964501"/>
    <n v="1577"/>
    <n v="1.62961440033761E-2"/>
    <n v="1.2170650969701"/>
    <s v="P17"/>
    <x v="0"/>
    <x v="1"/>
    <s v="anti-PD1"/>
    <n v="0.70528538237078398"/>
    <s v="CD8+/CD3E+"/>
    <s v="1"/>
    <b v="0"/>
    <b v="0"/>
    <n v="0.761333727736764"/>
    <n v="93.985571784612404"/>
    <m/>
    <n v="31.382315756974801"/>
    <x v="2"/>
    <s v="7"/>
    <s v="7"/>
  </r>
  <r>
    <s v="F8_P10_MMD2-36B_L001"/>
    <x v="3"/>
    <s v="Human-melanoma"/>
    <n v="3109.02812065639"/>
    <n v="1712"/>
    <n v="1.01020523795792E-2"/>
    <n v="0.83844243266887497"/>
    <s v="P10"/>
    <x v="0"/>
    <x v="0"/>
    <s v="anti-PD1"/>
    <n v="0.76607623060612795"/>
    <s v="CD8+/CD3E+"/>
    <s v="1"/>
    <b v="0"/>
    <b v="0"/>
    <n v="0.25570944958026998"/>
    <n v="71.674514210452799"/>
    <m/>
    <n v="26.984877194900999"/>
    <x v="1"/>
    <s v="4"/>
    <s v="4"/>
  </r>
  <r>
    <s v="F8_P2_M23"/>
    <x v="1"/>
    <s v="Human-melanoma"/>
    <n v="3970.6043402278901"/>
    <n v="2087"/>
    <n v="1.15995084605457E-2"/>
    <n v="0.840748677370597"/>
    <s v="P3"/>
    <x v="0"/>
    <x v="0"/>
    <s v="anti-PD1"/>
    <n v="0.93495209157550496"/>
    <s v="CD8+/CD3E+"/>
    <s v="1"/>
    <b v="0"/>
    <b v="0"/>
    <n v="0.24785682882910401"/>
    <n v="80.932246288710601"/>
    <m/>
    <n v="27.692291336950198"/>
    <x v="2"/>
    <s v="3"/>
    <s v="3"/>
  </r>
  <r>
    <s v="F8_P2_M24_L001"/>
    <x v="1"/>
    <s v="Human-melanoma"/>
    <n v="4326.2904442930103"/>
    <n v="2268"/>
    <n v="1.0156078110138101E-2"/>
    <n v="0.75654363891571597"/>
    <s v="P25"/>
    <x v="1"/>
    <x v="0"/>
    <s v="anti-PD1"/>
    <n v="1.0116935660450801"/>
    <s v="CD8+/CD3E+"/>
    <s v="1"/>
    <b v="0"/>
    <b v="0"/>
    <n v="0.74177626530993301"/>
    <n v="74.295915064479999"/>
    <m/>
    <n v="26.636277999044498"/>
    <x v="1"/>
    <s v="2"/>
    <s v="2"/>
  </r>
  <r>
    <s v="F8_P2_M39"/>
    <x v="3"/>
    <s v="Human-melanoma"/>
    <n v="6163.73296251994"/>
    <n v="3260"/>
    <n v="7.6398117778478701E-3"/>
    <n v="0.58533557014295301"/>
    <s v="P2"/>
    <x v="0"/>
    <x v="0"/>
    <s v="anti-PD1"/>
    <n v="1.4534032156083101"/>
    <s v="CD8+/CD3E+"/>
    <s v="1"/>
    <b v="0"/>
    <b v="0"/>
    <n v="0.15270925502326699"/>
    <n v="57.362353431794702"/>
    <m/>
    <n v="6.1753329691405199"/>
    <x v="0"/>
    <s v="6"/>
    <s v="6"/>
  </r>
  <r>
    <s v="F8_P2_M55_L001"/>
    <x v="2"/>
    <s v="Human-melanoma"/>
    <n v="4407.8740718194304"/>
    <n v="2421"/>
    <n v="1.1877348695630801E-2"/>
    <n v="0.85884611485394902"/>
    <s v="P1"/>
    <x v="0"/>
    <x v="0"/>
    <s v="anti-PD1"/>
    <n v="1.08062704165873"/>
    <s v="CD8+/CD3E+"/>
    <s v="1"/>
    <b v="0"/>
    <b v="0"/>
    <n v="1.18694384261482"/>
    <n v="107.48505964281"/>
    <m/>
    <n v="20.108359121570398"/>
    <x v="0"/>
    <s v="2"/>
    <s v="2"/>
  </r>
  <r>
    <s v="F8_P2_M66_L001"/>
    <x v="1"/>
    <s v="Human-melanoma"/>
    <n v="4907.2423180267597"/>
    <n v="2527"/>
    <n v="9.1735454431796596E-3"/>
    <n v="0.73255845898403604"/>
    <s v="P12"/>
    <x v="1"/>
    <x v="0"/>
    <s v="anti-PD1"/>
    <n v="1.1253557208190501"/>
    <s v="CD8+/CD3E+"/>
    <s v="1"/>
    <b v="0"/>
    <b v="0"/>
    <n v="0.45387205520031998"/>
    <n v="81.733405779408898"/>
    <m/>
    <n v="14.6502088741673"/>
    <x v="0"/>
    <s v="1"/>
    <s v="1"/>
  </r>
  <r>
    <s v="F8_P2_M71_L001"/>
    <x v="0"/>
    <s v="Human-melanoma"/>
    <n v="3584.4520779186"/>
    <n v="1792"/>
    <n v="1.25542954661081E-2"/>
    <n v="0.98200150317878598"/>
    <s v="P12"/>
    <x v="0"/>
    <x v="0"/>
    <s v="anti-PD1"/>
    <n v="0.79552354057701002"/>
    <s v="CD8+/CD3E+"/>
    <s v="1"/>
    <b v="0"/>
    <b v="0"/>
    <n v="0.26349506755683599"/>
    <n v="99.518560258944404"/>
    <m/>
    <n v="23.802317290976902"/>
    <x v="1"/>
    <s v="0"/>
    <s v="0"/>
  </r>
  <r>
    <s v="F8_P2_M76_L001"/>
    <x v="0"/>
    <s v="Human-melanoma"/>
    <n v="3653.6137382094598"/>
    <n v="1856"/>
    <n v="1.2100283644423801E-2"/>
    <n v="0.94521705316669102"/>
    <s v="P33"/>
    <x v="1"/>
    <x v="1"/>
    <s v="anti-PD1"/>
    <n v="0.822182279527922"/>
    <s v="CD8+/CD3E+"/>
    <s v="1"/>
    <b v="0"/>
    <b v="0"/>
    <n v="0.41697422523203198"/>
    <n v="90.054807975121903"/>
    <m/>
    <n v="27.083125734165801"/>
    <x v="1"/>
    <s v="4"/>
    <s v="4"/>
  </r>
  <r>
    <s v="F8_P3_M41_L001"/>
    <x v="2"/>
    <s v="Human-melanoma"/>
    <n v="4338.1814851750996"/>
    <n v="2196"/>
    <n v="1.0291162685906401E-2"/>
    <n v="0.79964117084869601"/>
    <s v="P35"/>
    <x v="1"/>
    <x v="1"/>
    <s v="anti-PD1"/>
    <n v="0.97611139983025996"/>
    <s v="CD8+/CD3E+"/>
    <s v="1"/>
    <b v="0"/>
    <b v="0"/>
    <n v="1.0068130149838499"/>
    <n v="53.422399827197701"/>
    <m/>
    <n v="23.209775736394199"/>
    <x v="3"/>
    <s v="6"/>
    <s v="6"/>
  </r>
  <r>
    <s v="F8_P3_M44_L001"/>
    <x v="1"/>
    <s v="Human-melanoma"/>
    <n v="2562.9432230866801"/>
    <n v="1533"/>
    <n v="1.77406784064339E-2"/>
    <n v="1.38880392794195"/>
    <s v="P11"/>
    <x v="0"/>
    <x v="0"/>
    <s v="anti-PD1"/>
    <n v="0.68788469920617201"/>
    <s v="CD8+/CD3E+"/>
    <s v="1"/>
    <b v="0"/>
    <b v="0"/>
    <n v="0.23242917955713899"/>
    <n v="77.281593911637998"/>
    <m/>
    <n v="30.979083483466798"/>
    <x v="2"/>
    <s v="4"/>
    <s v="4"/>
  </r>
  <r>
    <s v="F8_P3_M53_L001"/>
    <x v="2"/>
    <s v="Human-melanoma"/>
    <n v="5184.6784514902902"/>
    <n v="2679"/>
    <n v="7.15339644127629E-3"/>
    <n v="0.56107238329046605"/>
    <s v="P20"/>
    <x v="1"/>
    <x v="0"/>
    <s v="anti-PD1"/>
    <n v="1.1991970814278501"/>
    <s v="CD8+/CD3E+"/>
    <s v="1"/>
    <b v="0"/>
    <b v="0"/>
    <n v="0.93368749763990599"/>
    <n v="98.252823718296298"/>
    <m/>
    <n v="13.7438308752628"/>
    <x v="0"/>
    <s v="0"/>
    <s v="0"/>
  </r>
  <r>
    <s v="F8_P3_M55_L001"/>
    <x v="0"/>
    <s v="Human-melanoma"/>
    <n v="4942.1250611926398"/>
    <n v="2517"/>
    <n v="9.4913622986891096E-3"/>
    <n v="0.71173136516886704"/>
    <s v="P1"/>
    <x v="0"/>
    <x v="0"/>
    <s v="anti-PD1"/>
    <n v="1.1204478358239001"/>
    <s v="CD8+/CD3E+"/>
    <s v="1"/>
    <b v="0"/>
    <b v="0"/>
    <n v="0.10100855917106399"/>
    <n v="81.244314263728"/>
    <m/>
    <n v="16.9096350970331"/>
    <x v="0"/>
    <s v="9"/>
    <s v="9"/>
  </r>
  <r>
    <s v="F8_P3_M71_L001"/>
    <x v="0"/>
    <s v="Human-melanoma"/>
    <n v="5254.8563620466102"/>
    <n v="2720"/>
    <n v="7.2901190005541698E-3"/>
    <n v="0.55807901623399403"/>
    <s v="P12"/>
    <x v="0"/>
    <x v="0"/>
    <s v="anti-PD1"/>
    <n v="1.21113216539332"/>
    <s v="CD8+/CD3E+"/>
    <s v="1"/>
    <b v="0"/>
    <b v="0"/>
    <n v="0.28321372350401097"/>
    <n v="83.240271209472098"/>
    <m/>
    <n v="7.9073328570739703"/>
    <x v="0"/>
    <s v="1"/>
    <s v="1"/>
  </r>
  <r>
    <s v="F8_P3_M77_L001"/>
    <x v="2"/>
    <s v="Human-melanoma"/>
    <n v="3626.3103643631598"/>
    <n v="1829"/>
    <n v="1.17037485268753E-2"/>
    <n v="0.94810188943561302"/>
    <s v="P31"/>
    <x v="1"/>
    <x v="0"/>
    <s v="anti-PD1"/>
    <n v="0.81169725249283498"/>
    <s v="CD8+/CD3E+"/>
    <s v="1"/>
    <b v="0"/>
    <b v="0"/>
    <n v="0.438755917602485"/>
    <n v="103.44113909369899"/>
    <m/>
    <n v="25.2133235570792"/>
    <x v="2"/>
    <s v="6"/>
    <s v="6"/>
  </r>
  <r>
    <s v="F8_P3_M91_L001"/>
    <x v="1"/>
    <s v="Human-melanoma"/>
    <n v="4003.4332643426001"/>
    <n v="2059"/>
    <n v="1.07418543467576E-2"/>
    <n v="0.81516079403031005"/>
    <s v="P27"/>
    <x v="1"/>
    <x v="0"/>
    <s v="anti-PD1"/>
    <n v="0.91888992250047796"/>
    <s v="CD8+/CD3E+"/>
    <s v="1"/>
    <b v="0"/>
    <b v="0"/>
    <n v="0.16639407614104301"/>
    <n v="93.100467928115094"/>
    <m/>
    <n v="27.049938253285902"/>
    <x v="1"/>
    <s v="4"/>
    <s v="4"/>
  </r>
  <r>
    <s v="F8_P3_MMD5_L001"/>
    <x v="0"/>
    <s v="Human-melanoma"/>
    <n v="3446.3690785425201"/>
    <n v="1744"/>
    <n v="1.27481113377187E-2"/>
    <n v="0.99931426570940196"/>
    <s v="P8"/>
    <x v="0"/>
    <x v="1"/>
    <s v="anti-CTLA4+PD1"/>
    <n v="0.77946137150198302"/>
    <s v="CD8+/CD3E+"/>
    <s v="1"/>
    <b v="0"/>
    <b v="0"/>
    <n v="7.8198867678902703E-2"/>
    <n v="50.108512959609797"/>
    <m/>
    <n v="26.753203532594299"/>
    <x v="1"/>
    <s v="4"/>
    <s v="4"/>
  </r>
  <r>
    <s v="F8_P3_MMD9_L001"/>
    <x v="1"/>
    <s v="Human-melanoma"/>
    <n v="4203.1934851616597"/>
    <n v="2133"/>
    <n v="1.21608078275514E-2"/>
    <n v="0.90574763927395696"/>
    <s v="P17"/>
    <x v="0"/>
    <x v="1"/>
    <s v="anti-PD1"/>
    <n v="0.95090271780973201"/>
    <s v="CD8+/CD3E+"/>
    <s v="1"/>
    <b v="0"/>
    <b v="0"/>
    <n v="0.55158678769468195"/>
    <n v="69.002339845844205"/>
    <m/>
    <n v="29.1416202217364"/>
    <x v="2"/>
    <s v="7"/>
    <s v="7"/>
  </r>
  <r>
    <s v="F8_P4_M23"/>
    <x v="0"/>
    <s v="Human-melanoma"/>
    <n v="4419.0469397261704"/>
    <n v="2242"/>
    <n v="1.1144070618064701E-2"/>
    <n v="0.84906226032138499"/>
    <s v="P3"/>
    <x v="0"/>
    <x v="0"/>
    <s v="anti-PD1"/>
    <n v="0.99920076787561096"/>
    <s v="CD8+/CD3E+"/>
    <s v="1"/>
    <b v="0"/>
    <b v="0"/>
    <n v="0.129304548340786"/>
    <n v="95.195240657865597"/>
    <m/>
    <n v="25.875765131413502"/>
    <x v="2"/>
    <s v="5"/>
    <s v="5"/>
  </r>
  <r>
    <s v="F8_P4_M42"/>
    <x v="1"/>
    <s v="Human-melanoma"/>
    <n v="2933.81119519084"/>
    <n v="1470"/>
    <n v="1.5973393292111698E-2"/>
    <n v="1.25601880674221"/>
    <s v="P4"/>
    <x v="1"/>
    <x v="0"/>
    <s v="anti-CTLA4+PD1"/>
    <n v="0.65475647548893001"/>
    <s v="CD8+/CD3E+"/>
    <s v="1"/>
    <b v="0"/>
    <b v="0"/>
    <n v="0.236182669704702"/>
    <n v="103.355041626153"/>
    <m/>
    <n v="27.4234920599331"/>
    <x v="1"/>
    <s v="4"/>
    <s v="4"/>
  </r>
  <r>
    <s v="F8_P4_M71_L001"/>
    <x v="2"/>
    <s v="Human-melanoma"/>
    <n v="3634.2061413983001"/>
    <n v="1848"/>
    <n v="9.8607997302174993E-3"/>
    <n v="0.79571448783893794"/>
    <s v="P12"/>
    <x v="0"/>
    <x v="0"/>
    <s v="anti-PD1"/>
    <n v="0.82285153657271504"/>
    <s v="CD8+/CD3E+"/>
    <s v="1"/>
    <b v="0"/>
    <b v="0"/>
    <n v="0.92469268329110299"/>
    <n v="114.930667253935"/>
    <m/>
    <n v="24.980670048147999"/>
    <x v="1"/>
    <s v="0"/>
    <s v="0"/>
  </r>
  <r>
    <s v="F8_P4_M89_L001"/>
    <x v="1"/>
    <s v="Human-melanoma"/>
    <n v="5426.96436679012"/>
    <n v="2826"/>
    <n v="8.2742161427443294E-3"/>
    <n v="0.63285201251357504"/>
    <s v="P28"/>
    <x v="0"/>
    <x v="0"/>
    <s v="anti-CTLA4+PD1"/>
    <n v="1.2596533011408"/>
    <s v="CD8+/CD3E+"/>
    <s v="1"/>
    <b v="0"/>
    <b v="0"/>
    <n v="7.4551891835851897E-2"/>
    <n v="74.210908458603797"/>
    <m/>
    <n v="14.201777834381"/>
    <x v="0"/>
    <s v="0"/>
    <s v="0"/>
  </r>
  <r>
    <s v="F8_P4_MMD1-84A_L001"/>
    <x v="0"/>
    <s v="Human-melanoma"/>
    <n v="5137.4517156728198"/>
    <n v="2527"/>
    <n v="8.7378385646864499E-3"/>
    <n v="0.67721565417451901"/>
    <s v="P5"/>
    <x v="0"/>
    <x v="0"/>
    <s v="anti-PD1"/>
    <n v="1.1304866914957901"/>
    <s v="CD8+/CD3E+"/>
    <s v="1"/>
    <b v="0"/>
    <b v="0"/>
    <n v="0.177141491122909"/>
    <n v="60.634639567242701"/>
    <m/>
    <n v="12.0923489623903"/>
    <x v="0"/>
    <s v="6"/>
    <s v="6"/>
  </r>
  <r>
    <s v="F8_P4_MMD1-84B_L001"/>
    <x v="2"/>
    <s v="Human-melanoma"/>
    <n v="3228.5908030253099"/>
    <n v="1575"/>
    <n v="1.4296737685943301E-2"/>
    <n v="1.14737167601906"/>
    <s v="P5"/>
    <x v="0"/>
    <x v="1"/>
    <s v="anti-PD1"/>
    <n v="0.70149292578362499"/>
    <s v="CD8+/CD3E+"/>
    <s v="1"/>
    <b v="0"/>
    <b v="0"/>
    <n v="5.3931005747955403E-2"/>
    <n v="85.129343344586502"/>
    <m/>
    <n v="27.691122531708999"/>
    <x v="2"/>
    <s v="7"/>
    <s v="7"/>
  </r>
  <r>
    <s v="F8_P4_MMD8_L001"/>
    <x v="0"/>
    <s v="Human-melanoma"/>
    <n v="12152.038801640299"/>
    <n v="6917"/>
    <n v="4.4859309287042298E-3"/>
    <n v="0.30320186426309498"/>
    <s v="P16"/>
    <x v="0"/>
    <x v="0"/>
    <s v="anti-PD1"/>
    <n v="3.0865019477434701"/>
    <s v="CD8+/CD3E+"/>
    <s v="1"/>
    <b v="0"/>
    <b v="0"/>
    <n v="0.221902106745301"/>
    <n v="68.232235686288604"/>
    <m/>
    <n v="0"/>
    <x v="0"/>
    <s v="1"/>
    <s v="1"/>
  </r>
  <r>
    <s v="F8_P5_M11"/>
    <x v="3"/>
    <s v="Human-melanoma"/>
    <n v="5366.9325160742001"/>
    <n v="2713"/>
    <n v="9.0790163633119904E-3"/>
    <n v="0.69586389942850002"/>
    <s v="P1"/>
    <x v="1"/>
    <x v="1"/>
    <s v="anti-CTLA4"/>
    <n v="1.21224759380131"/>
    <s v="CD8+/CD3E+"/>
    <s v="1"/>
    <b v="0"/>
    <b v="0"/>
    <n v="0.40654338840968901"/>
    <n v="66.249464330734398"/>
    <m/>
    <n v="23.043363100122502"/>
    <x v="3"/>
    <s v="6"/>
    <s v="6"/>
  </r>
  <r>
    <s v="F8_P5_M15"/>
    <x v="0"/>
    <s v="Human-melanoma"/>
    <n v="9318.6868729067992"/>
    <n v="5236"/>
    <n v="5.6324438791812703E-3"/>
    <n v="0.39447895313932002"/>
    <s v="P1"/>
    <x v="0"/>
    <x v="1"/>
    <s v="anti-PD1"/>
    <n v="2.34139577120752"/>
    <s v="CD8+/CD3E+"/>
    <s v="1"/>
    <b v="0"/>
    <b v="0"/>
    <n v="0.47841165915189499"/>
    <n v="101.70552472158801"/>
    <m/>
    <n v="1.04252106258898"/>
    <x v="0"/>
    <s v="1"/>
    <s v="1"/>
  </r>
  <r>
    <s v="F8_P5_M66_L001"/>
    <x v="1"/>
    <s v="Human-melanoma"/>
    <n v="3970.3656913503801"/>
    <n v="1990"/>
    <n v="1.08202757342177E-2"/>
    <n v="0.86048557702204598"/>
    <s v="P12"/>
    <x v="1"/>
    <x v="0"/>
    <s v="anti-PD1"/>
    <n v="0.88565015594243701"/>
    <s v="CD8+/CD3E+"/>
    <s v="1"/>
    <b v="0"/>
    <b v="0"/>
    <n v="0.35555789579492902"/>
    <n v="90.656719987009893"/>
    <m/>
    <n v="22.599769113300699"/>
    <x v="1"/>
    <s v="3"/>
    <s v="3"/>
  </r>
  <r>
    <s v="F8_P5_M68_L001"/>
    <x v="1"/>
    <s v="Human-melanoma"/>
    <n v="4456.1642678457001"/>
    <n v="2238"/>
    <n v="9.4413791409075302E-3"/>
    <n v="0.72701637893490201"/>
    <s v="P23"/>
    <x v="0"/>
    <x v="0"/>
    <s v="anti-PD1"/>
    <n v="0.99830842514922002"/>
    <s v="CD8+/CD3E+"/>
    <s v="1"/>
    <b v="0"/>
    <b v="0"/>
    <n v="0.77275987418429004"/>
    <n v="95.596657116388798"/>
    <m/>
    <n v="14.916331497390001"/>
    <x v="0"/>
    <s v="0"/>
    <s v="0"/>
  </r>
  <r>
    <s v="F8_P5_M83_L001"/>
    <x v="0"/>
    <s v="Human-melanoma"/>
    <n v="5717.3265880423896"/>
    <n v="2968"/>
    <n v="8.2188308889795305E-3"/>
    <n v="0.61010074557856597"/>
    <s v="P23"/>
    <x v="0"/>
    <x v="0"/>
    <s v="anti-PD1"/>
    <n v="1.32680209130167"/>
    <s v="CD8+/CD3E+"/>
    <s v="1"/>
    <b v="0"/>
    <b v="0"/>
    <n v="0.62199073924153103"/>
    <n v="71.202194594520606"/>
    <m/>
    <n v="11.049754259407701"/>
    <x v="0"/>
    <s v="2"/>
    <s v="2"/>
  </r>
  <r>
    <s v="F8_P5_M89_L001"/>
    <x v="1"/>
    <s v="Human-melanoma"/>
    <n v="4895.1743292731599"/>
    <n v="2555"/>
    <n v="9.8047923127721395E-3"/>
    <n v="0.74553344386642495"/>
    <s v="P28"/>
    <x v="0"/>
    <x v="0"/>
    <s v="anti-CTLA4+PD1"/>
    <n v="1.1349484051277401"/>
    <s v="CD8+/CD3E+"/>
    <s v="1"/>
    <b v="0"/>
    <b v="0"/>
    <n v="0.16038610741840401"/>
    <n v="83.5727084328865"/>
    <m/>
    <n v="14.983829998841699"/>
    <x v="0"/>
    <s v="0"/>
    <s v="0"/>
  </r>
  <r>
    <s v="F8_P5_M91_L001"/>
    <x v="2"/>
    <s v="Human-melanoma"/>
    <n v="6892.7778823293802"/>
    <n v="3687"/>
    <n v="7.7097848662132304E-3"/>
    <n v="0.54667492190665901"/>
    <s v="P27"/>
    <x v="1"/>
    <x v="0"/>
    <s v="anti-PD1"/>
    <n v="1.6483801013246"/>
    <s v="CD8+/CD3E+"/>
    <s v="1"/>
    <b v="0"/>
    <b v="0"/>
    <n v="0.46601250461874599"/>
    <n v="84.578936116557003"/>
    <m/>
    <n v="6.3782319812737498"/>
    <x v="0"/>
    <s v="1"/>
    <s v="1"/>
  </r>
  <r>
    <s v="F8_P6_M68_L001"/>
    <x v="0"/>
    <s v="Human-melanoma"/>
    <n v="4482.5424141153599"/>
    <n v="2320"/>
    <n v="1.04725268491658E-2"/>
    <n v="0.78028918951538795"/>
    <s v="P23"/>
    <x v="0"/>
    <x v="0"/>
    <s v="anti-PD1"/>
    <n v="1.0334444200008399"/>
    <s v="CD8+/CD3E+"/>
    <s v="1"/>
    <b v="0"/>
    <b v="0"/>
    <n v="0.36883963113877999"/>
    <n v="91.024800371609004"/>
    <m/>
    <n v="15.590083057078701"/>
    <x v="0"/>
    <s v="0"/>
    <s v="0"/>
  </r>
  <r>
    <s v="F8_P6_M83_L001"/>
    <x v="0"/>
    <s v="Human-melanoma"/>
    <n v="7164.7887238105504"/>
    <n v="3790"/>
    <n v="6.9137058562629104E-3"/>
    <n v="0.51332858807455395"/>
    <s v="P23"/>
    <x v="0"/>
    <x v="0"/>
    <s v="anti-PD1"/>
    <n v="1.69779357979847"/>
    <s v="CD8+/CD3E+"/>
    <s v="1"/>
    <b v="0"/>
    <b v="0"/>
    <n v="0.60411083651655295"/>
    <n v="90.556985083388199"/>
    <m/>
    <n v="2.4260929383855601"/>
    <x v="0"/>
    <s v="1"/>
    <s v="1"/>
  </r>
  <r>
    <s v="F8_P7_M60-B1_L001"/>
    <x v="1"/>
    <s v="Human-melanoma"/>
    <n v="3383.6529043084101"/>
    <n v="1734"/>
    <n v="1.12768404972555E-2"/>
    <n v="0.907831925984664"/>
    <s v="P7"/>
    <x v="1"/>
    <x v="1"/>
    <s v="anti-CTLA4+PD1"/>
    <n v="0.77187645832766505"/>
    <s v="CD8+/CD3E+"/>
    <s v="1"/>
    <b v="0"/>
    <b v="0"/>
    <n v="2.0365405213654899"/>
    <n v="95.309981767306198"/>
    <m/>
    <n v="27.248245714672802"/>
    <x v="1"/>
    <s v="3"/>
    <s v="3"/>
  </r>
  <r>
    <s v="F8_P8_M60-B1_L001"/>
    <x v="1"/>
    <s v="Human-melanoma"/>
    <n v="3831.21905143101"/>
    <n v="1964"/>
    <n v="1.27514630784953E-2"/>
    <n v="0.96971358399934204"/>
    <s v="P7"/>
    <x v="1"/>
    <x v="1"/>
    <s v="anti-CTLA4+PD1"/>
    <n v="0.87717290004172799"/>
    <s v="CD8+/CD3E+"/>
    <s v="1"/>
    <b v="0"/>
    <b v="0"/>
    <n v="0.38277696812005502"/>
    <n v="78.811801290246905"/>
    <m/>
    <n v="27.723233204806402"/>
    <x v="2"/>
    <s v="9"/>
    <s v="9"/>
  </r>
  <r>
    <s v="F8_P8_M82_L001"/>
    <x v="1"/>
    <s v="Human-melanoma"/>
    <n v="3871.7351679619801"/>
    <n v="1953"/>
    <n v="1.1748411384139E-2"/>
    <n v="0.90286135149775604"/>
    <s v="P24"/>
    <x v="1"/>
    <x v="1"/>
    <s v="anti-PD1"/>
    <n v="0.86880718698181902"/>
    <s v="CD8+/CD3E+"/>
    <s v="1"/>
    <b v="0"/>
    <b v="0"/>
    <n v="0.28121642659094698"/>
    <n v="65.191823481197304"/>
    <m/>
    <n v="27.0364416176565"/>
    <x v="1"/>
    <s v="4"/>
    <s v="4"/>
  </r>
  <r>
    <s v="F8_P9_M82_L001"/>
    <x v="1"/>
    <s v="Human-melanoma"/>
    <n v="3206.15281415966"/>
    <n v="1735"/>
    <n v="1.4064864757799301E-2"/>
    <n v="1.08596897308138"/>
    <s v="P24"/>
    <x v="1"/>
    <x v="1"/>
    <s v="anti-PD1"/>
    <n v="0.771988001168464"/>
    <s v="CD8+/CD3E+"/>
    <s v="1"/>
    <b v="0"/>
    <b v="0"/>
    <n v="1.35595353754166"/>
    <n v="72.740817132573198"/>
    <m/>
    <n v="27.226213685278701"/>
    <x v="1"/>
    <s v="4"/>
    <s v="4"/>
  </r>
  <r>
    <s v="F9_P1_M23"/>
    <x v="0"/>
    <s v="Human-melanoma"/>
    <n v="5083.9762259079398"/>
    <n v="2703"/>
    <n v="9.2793252172434903E-3"/>
    <n v="0.71257764700387405"/>
    <s v="P3"/>
    <x v="0"/>
    <x v="0"/>
    <s v="anti-PD1"/>
    <n v="1.20298953801501"/>
    <s v="CD8+/CD3E+"/>
    <s v="1"/>
    <b v="0"/>
    <b v="0"/>
    <n v="0.14380351816381901"/>
    <n v="81.575506817025698"/>
    <m/>
    <n v="14.6117571862557"/>
    <x v="0"/>
    <s v="3"/>
    <s v="3"/>
  </r>
  <r>
    <s v="F9_P1_M34"/>
    <x v="2"/>
    <s v="Human-melanoma"/>
    <n v="4104.8361029442603"/>
    <n v="1985"/>
    <n v="6.7886259422003199E-3"/>
    <n v="0.57492780711498803"/>
    <s v="P2"/>
    <x v="1"/>
    <x v="0"/>
    <s v="anti-PD1"/>
    <n v="0.88955415537039495"/>
    <s v="CD8+/CD3E+"/>
    <s v="1"/>
    <b v="0"/>
    <b v="0"/>
    <n v="0.130490178750924"/>
    <n v="89.6775221069785"/>
    <m/>
    <n v="19.081327925031399"/>
    <x v="0"/>
    <s v="6"/>
    <s v="6"/>
  </r>
  <r>
    <s v="F9_P1_M42"/>
    <x v="2"/>
    <s v="Human-melanoma"/>
    <n v="6181.8080182103904"/>
    <n v="3290"/>
    <n v="7.2527606316276699E-3"/>
    <n v="0.55271991698536804"/>
    <s v="P4"/>
    <x v="1"/>
    <x v="0"/>
    <s v="anti-CTLA4+PD1"/>
    <n v="1.4654498424145801"/>
    <s v="CD8+/CD3E+"/>
    <s v="1"/>
    <b v="0"/>
    <b v="0"/>
    <n v="0.39628370054291501"/>
    <n v="75.786276221847899"/>
    <m/>
    <n v="6.5763377051538701"/>
    <x v="0"/>
    <s v="1"/>
    <s v="1"/>
  </r>
  <r>
    <s v="F9_P1_M44_L001"/>
    <x v="3"/>
    <s v="Human-melanoma"/>
    <n v="2707.38208919613"/>
    <n v="1717"/>
    <n v="1.48994936814931E-2"/>
    <n v="1.20780414131422"/>
    <s v="P11"/>
    <x v="0"/>
    <x v="0"/>
    <s v="anti-PD1"/>
    <n v="0.77923828582038601"/>
    <s v="CD8+/CD3E+"/>
    <s v="1"/>
    <b v="0"/>
    <b v="0"/>
    <n v="0.24691262195483801"/>
    <n v="83.737241032489194"/>
    <m/>
    <n v="27.4650318359271"/>
    <x v="1"/>
    <s v="3"/>
    <s v="3"/>
  </r>
  <r>
    <s v="F9_P1_M47"/>
    <x v="1"/>
    <s v="Human-melanoma"/>
    <n v="5127.45031902143"/>
    <n v="2824"/>
    <n v="1.0476217364690701E-2"/>
    <n v="0.72816218564921398"/>
    <s v="P4"/>
    <x v="0"/>
    <x v="1"/>
    <s v="anti-CTLA4+PD1"/>
    <n v="1.26054564386719"/>
    <s v="CD8+/CD3E+"/>
    <s v="1"/>
    <b v="0"/>
    <b v="0"/>
    <n v="0.82870138479184996"/>
    <n v="60.495425043174599"/>
    <m/>
    <n v="15.737952459124999"/>
    <x v="0"/>
    <s v="4"/>
    <s v="4"/>
  </r>
  <r>
    <s v="F9_P1_M50_L001"/>
    <x v="0"/>
    <s v="Human-melanoma"/>
    <n v="4185.1101625680403"/>
    <n v="2110"/>
    <n v="7.5196215123838903E-3"/>
    <n v="0.65541191247115804"/>
    <s v="P29"/>
    <x v="1"/>
    <x v="1"/>
    <s v="anti-PD1"/>
    <n v="0.94030614793384704"/>
    <s v="CD8+/CD3E+"/>
    <s v="1"/>
    <b v="0"/>
    <b v="0"/>
    <n v="0.621253446535873"/>
    <n v="115.68664583587601"/>
    <m/>
    <n v="17.0034208418856"/>
    <x v="0"/>
    <s v="0"/>
    <s v="0"/>
  </r>
  <r>
    <s v="F9_P1_M55_L001"/>
    <x v="0"/>
    <s v="Human-melanoma"/>
    <n v="7669.0167668341601"/>
    <n v="4091"/>
    <n v="6.7790979292182297E-3"/>
    <n v="0.48691868375702302"/>
    <s v="P1"/>
    <x v="0"/>
    <x v="0"/>
    <s v="anti-PD1"/>
    <n v="1.82863333205545"/>
    <s v="CD8+/CD3E+"/>
    <s v="1"/>
    <b v="0"/>
    <b v="0"/>
    <n v="9.3916699060589903E-4"/>
    <n v="77.906080545263507"/>
    <m/>
    <n v="2.8629617331432602"/>
    <x v="0"/>
    <s v="1"/>
    <s v="1"/>
  </r>
  <r>
    <s v="F9_P1_M71_L001"/>
    <x v="0"/>
    <s v="Human-melanoma"/>
    <n v="4369.5144688561204"/>
    <n v="2181"/>
    <n v="1.00264841925121E-2"/>
    <n v="0.82461726737293095"/>
    <s v="P12"/>
    <x v="0"/>
    <x v="0"/>
    <s v="anti-PD1"/>
    <n v="0.96752260108875299"/>
    <s v="CD8+/CD3E+"/>
    <s v="1"/>
    <b v="0"/>
    <b v="0"/>
    <n v="0.61224014794186499"/>
    <n v="92.2618575382469"/>
    <m/>
    <n v="14.238488731072099"/>
    <x v="0"/>
    <s v="0"/>
    <s v="0"/>
  </r>
  <r>
    <s v="F9_P1_M79_L001"/>
    <x v="2"/>
    <s v="Human-melanoma"/>
    <n v="4144.4012304307298"/>
    <n v="2111"/>
    <n v="1.0488249950854799E-2"/>
    <n v="0.82841985559118803"/>
    <s v="P20"/>
    <x v="0"/>
    <x v="0"/>
    <s v="anti-PD1"/>
    <n v="0.94019460509304797"/>
    <s v="CD8+/CD3E+"/>
    <s v="1"/>
    <b v="0"/>
    <b v="0"/>
    <n v="0.13052494610828"/>
    <n v="78.015364131878101"/>
    <m/>
    <n v="22.060766091449199"/>
    <x v="1"/>
    <s v="2"/>
    <s v="2"/>
  </r>
  <r>
    <s v="F9_P1_M81_L001"/>
    <x v="1"/>
    <s v="Human-melanoma"/>
    <n v="4630.0297251751099"/>
    <n v="2423"/>
    <n v="1.1397501885816201E-2"/>
    <n v="0.82436622300707596"/>
    <s v="P28"/>
    <x v="1"/>
    <x v="1"/>
    <s v="anti-CTLA4+PD1"/>
    <n v="1.0804039559771299"/>
    <s v="CD8+/CD3E+"/>
    <s v="1"/>
    <b v="0"/>
    <b v="0"/>
    <n v="0.71178526594402403"/>
    <n v="107.059157190365"/>
    <m/>
    <n v="29.066785726009599"/>
    <x v="2"/>
    <s v="5"/>
    <s v="5"/>
  </r>
  <r>
    <s v="F9_P1_M89_L001"/>
    <x v="0"/>
    <s v="Human-melanoma"/>
    <n v="8794.4406496520605"/>
    <n v="4822"/>
    <n v="5.9824669629105201E-3"/>
    <n v="0.423902461820648"/>
    <s v="P28"/>
    <x v="0"/>
    <x v="0"/>
    <s v="anti-CTLA4+PD1"/>
    <n v="2.1509921419639699"/>
    <s v="CD8+/CD3E+"/>
    <s v="1"/>
    <b v="0"/>
    <b v="0"/>
    <n v="0.51093282620247105"/>
    <n v="90.717898517153998"/>
    <m/>
    <n v="0.89404720240450497"/>
    <x v="0"/>
    <s v="1"/>
    <s v="1"/>
  </r>
  <r>
    <s v="F9_P1_M90-7-31-17"/>
    <x v="2"/>
    <s v="Human-melanoma"/>
    <n v="5025.8058942875996"/>
    <n v="2627"/>
    <n v="9.6858976407118002E-3"/>
    <n v="0.73409372526241201"/>
    <s v="P30"/>
    <x v="0"/>
    <x v="0"/>
    <s v="anti-PD1"/>
    <n v="1.17086519986496"/>
    <s v="CD8+/CD3E+"/>
    <s v="1"/>
    <b v="0"/>
    <b v="0"/>
    <n v="0.40237497781189302"/>
    <n v="76.413340178596201"/>
    <m/>
    <n v="17.852309091395199"/>
    <x v="0"/>
    <s v="9"/>
    <s v="9"/>
  </r>
  <r>
    <s v="F9_P1_M91_L001"/>
    <x v="1"/>
    <s v="Human-melanoma"/>
    <n v="5273.8243456484997"/>
    <n v="2776"/>
    <n v="8.7442282088326193E-3"/>
    <n v="0.65401463203909804"/>
    <s v="P27"/>
    <x v="1"/>
    <x v="0"/>
    <s v="anti-PD1"/>
    <n v="1.2390178755930199"/>
    <s v="CD8+/CD3E+"/>
    <s v="1"/>
    <b v="0"/>
    <b v="0"/>
    <n v="0.77094029920325902"/>
    <n v="74.804721876979102"/>
    <m/>
    <n v="14.478226620328901"/>
    <x v="0"/>
    <s v="3"/>
    <s v="3"/>
  </r>
  <r>
    <s v="F9_P1_MMD1-84B_L001"/>
    <x v="0"/>
    <s v="Human-melanoma"/>
    <n v="3534.3022551582098"/>
    <n v="1753"/>
    <n v="1.20253970274657E-2"/>
    <n v="0.96866434977087001"/>
    <s v="P5"/>
    <x v="0"/>
    <x v="1"/>
    <s v="anti-PD1"/>
    <n v="0.78358845661153897"/>
    <s v="CD8+/CD3E+"/>
    <s v="1"/>
    <b v="0"/>
    <b v="0"/>
    <n v="0.566450634078418"/>
    <n v="96.670211244605994"/>
    <m/>
    <n v="28.4574971867366"/>
    <x v="2"/>
    <s v="7"/>
    <s v="7"/>
  </r>
  <r>
    <s v="F9_P1_MMD6_L001"/>
    <x v="1"/>
    <s v="Human-melanoma"/>
    <n v="2617.8474531473898"/>
    <n v="1318"/>
    <n v="1.78277434934264E-2"/>
    <n v="1.3608023772868201"/>
    <s v="P22"/>
    <x v="0"/>
    <x v="0"/>
    <s v="anti-PD1"/>
    <n v="0.59061934202962296"/>
    <s v="CD8+/CD3E+"/>
    <s v="1"/>
    <b v="0"/>
    <b v="0"/>
    <n v="0.58962989239230801"/>
    <n v="99.893092073359199"/>
    <m/>
    <n v="27.417582714678598"/>
    <x v="1"/>
    <s v="4"/>
    <s v="4"/>
  </r>
  <r>
    <s v="F9_P1_MMD8_L001"/>
    <x v="0"/>
    <s v="Human-melanoma"/>
    <n v="8569.4284113928206"/>
    <n v="4732"/>
    <n v="5.9936743534609802E-3"/>
    <n v="0.42820147197914998"/>
    <s v="P16"/>
    <x v="0"/>
    <x v="0"/>
    <s v="anti-PD1"/>
    <n v="2.1123983190475899"/>
    <s v="CD8+/CD3E+"/>
    <s v="1"/>
    <b v="0"/>
    <b v="0"/>
    <n v="0.119784334839714"/>
    <n v="96.738987300270793"/>
    <m/>
    <n v="1.04385017967553"/>
    <x v="0"/>
    <s v="1"/>
    <s v="1"/>
  </r>
  <r>
    <s v="F9_P2_M24_L001"/>
    <x v="3"/>
    <s v="Human-melanoma"/>
    <n v="4606.9290840459898"/>
    <n v="2423"/>
    <n v="8.6966800419147807E-3"/>
    <n v="0.68351148042691301"/>
    <s v="P25"/>
    <x v="1"/>
    <x v="0"/>
    <s v="anti-PD1"/>
    <n v="1.07783847063876"/>
    <s v="CD8+/CD3E+"/>
    <s v="1"/>
    <b v="0"/>
    <b v="0"/>
    <n v="0.32582563385400698"/>
    <n v="106.179892944952"/>
    <m/>
    <n v="25.767899576295299"/>
    <x v="1"/>
    <s v="2"/>
    <s v="2"/>
  </r>
  <r>
    <s v="F9_P2_M39"/>
    <x v="1"/>
    <s v="Human-melanoma"/>
    <n v="4968.3356661043599"/>
    <n v="2651"/>
    <n v="1.06413705808609E-2"/>
    <n v="0.76398001614606603"/>
    <s v="P2"/>
    <x v="0"/>
    <x v="0"/>
    <s v="anti-PD1"/>
    <n v="1.1851426834872001"/>
    <s v="CD8+/CD3E+"/>
    <s v="1"/>
    <b v="0"/>
    <b v="0"/>
    <n v="1.4088545889591999"/>
    <n v="37.214767441023298"/>
    <m/>
    <n v="24.136225977290099"/>
    <x v="1"/>
    <s v="4"/>
    <s v="4"/>
  </r>
  <r>
    <s v="F9_P2_M71_L001"/>
    <x v="2"/>
    <s v="Human-melanoma"/>
    <n v="4350.4060500047699"/>
    <n v="2239"/>
    <n v="9.0917192267483092E-3"/>
    <n v="0.72351981494136897"/>
    <s v="P12"/>
    <x v="0"/>
    <x v="0"/>
    <s v="anti-PD1"/>
    <n v="0.99563139697004899"/>
    <s v="CD8+/CD3E+"/>
    <s v="1"/>
    <b v="0"/>
    <b v="0"/>
    <n v="1.0011951071890399"/>
    <n v="116.42389929663899"/>
    <m/>
    <n v="17.139420450116202"/>
    <x v="0"/>
    <s v="0"/>
    <s v="0"/>
  </r>
  <r>
    <s v="F9_P2_M76_L001"/>
    <x v="0"/>
    <s v="Human-melanoma"/>
    <n v="3137.0393202171799"/>
    <n v="1561"/>
    <n v="1.2544788459116199E-2"/>
    <n v="0.968804239755365"/>
    <s v="P33"/>
    <x v="1"/>
    <x v="1"/>
    <s v="anti-PD1"/>
    <n v="0.69424264113170397"/>
    <s v="CD8+/CD3E+"/>
    <s v="1"/>
    <b v="0"/>
    <b v="0"/>
    <n v="0.172021478689657"/>
    <n v="101.927959622209"/>
    <m/>
    <n v="27.464807398369299"/>
    <x v="1"/>
    <s v="4"/>
    <s v="4"/>
  </r>
  <r>
    <s v="F9_P2_M79_L001"/>
    <x v="2"/>
    <s v="Human-melanoma"/>
    <n v="6887.5269042467198"/>
    <n v="3619"/>
    <n v="7.1146746664527902E-3"/>
    <n v="0.53367906252728603"/>
    <s v="P20"/>
    <x v="0"/>
    <x v="0"/>
    <s v="anti-PD1"/>
    <n v="1.61937896271691"/>
    <s v="CD8+/CD3E+"/>
    <s v="1"/>
    <b v="0"/>
    <b v="0"/>
    <n v="0.89585294720411501"/>
    <n v="106.384267829922"/>
    <m/>
    <n v="2.2001011272238302"/>
    <x v="0"/>
    <s v="1"/>
    <s v="1"/>
  </r>
  <r>
    <s v="F9_P2_M81_L001"/>
    <x v="1"/>
    <s v="Human-melanoma"/>
    <n v="4934.4482758088698"/>
    <n v="2620"/>
    <n v="9.10622314027092E-3"/>
    <n v="0.69509588980153103"/>
    <s v="P28"/>
    <x v="1"/>
    <x v="1"/>
    <s v="anti-CTLA4+PD1"/>
    <n v="1.1671842861185999"/>
    <s v="CD8+/CD3E+"/>
    <s v="1"/>
    <b v="0"/>
    <b v="0"/>
    <n v="8.96244150962313E-2"/>
    <n v="95.539846895459704"/>
    <m/>
    <n v="25.7920608066627"/>
    <x v="2"/>
    <s v="8"/>
    <s v="8"/>
  </r>
  <r>
    <s v="F9_P2_M83_L001"/>
    <x v="2"/>
    <s v="Human-melanoma"/>
    <n v="6361.0940827802997"/>
    <n v="3325"/>
    <n v="8.1166575121269895E-3"/>
    <n v="0.59252727280088702"/>
    <s v="P23"/>
    <x v="0"/>
    <x v="0"/>
    <s v="anti-PD1"/>
    <n v="1.4847467538727701"/>
    <s v="CD8+/CD3E+"/>
    <s v="1"/>
    <b v="0"/>
    <b v="0"/>
    <n v="0.45946434209714299"/>
    <n v="69.384108936314803"/>
    <m/>
    <n v="5.0684293461524996"/>
    <x v="0"/>
    <s v="2"/>
    <s v="2"/>
  </r>
  <r>
    <s v="F9_P2_M90-7-24-17"/>
    <x v="0"/>
    <s v="Human-melanoma"/>
    <n v="4065.5634360895901"/>
    <n v="2114"/>
    <n v="1.1651432158181501E-2"/>
    <n v="0.88986209812376504"/>
    <s v="P30"/>
    <x v="0"/>
    <x v="0"/>
    <s v="anti-PD1"/>
    <n v="0.94432169020260304"/>
    <s v="CD8+/CD3E+"/>
    <s v="1"/>
    <b v="0"/>
    <b v="0"/>
    <n v="0.26727653984303801"/>
    <n v="92.8377193571324"/>
    <m/>
    <n v="26.8461590684438"/>
    <x v="1"/>
    <s v="3"/>
    <s v="3"/>
  </r>
  <r>
    <s v="F9_P2_MMD1-84A_L001"/>
    <x v="2"/>
    <s v="Human-melanoma"/>
    <n v="3749.3234009571402"/>
    <n v="1904"/>
    <n v="1.2457721763141799E-2"/>
    <n v="0.98796613596333205"/>
    <s v="P5"/>
    <x v="0"/>
    <x v="0"/>
    <s v="anti-PD1"/>
    <n v="0.84672170450365702"/>
    <s v="CD8+/CD3E+"/>
    <s v="1"/>
    <b v="0"/>
    <b v="0"/>
    <n v="1.4746905191550701"/>
    <n v="78.745836020778498"/>
    <m/>
    <n v="29.5928608917677"/>
    <x v="2"/>
    <s v="5"/>
    <s v="5"/>
  </r>
  <r>
    <s v="F9_P2_MMD7_L001"/>
    <x v="1"/>
    <s v="Human-melanoma"/>
    <n v="2903.6528010736802"/>
    <n v="1412"/>
    <n v="1.4855625156031499E-2"/>
    <n v="1.20093550834157"/>
    <s v="P19"/>
    <x v="0"/>
    <x v="1"/>
    <s v="anti-PD1"/>
    <n v="0.62765156517482301"/>
    <s v="CD8+/CD3E+"/>
    <s v="1"/>
    <b v="0"/>
    <b v="0"/>
    <n v="0.19359726225669799"/>
    <n v="58.458537022097701"/>
    <m/>
    <n v="31.1586333099279"/>
    <x v="2"/>
    <s v="5"/>
    <s v="5"/>
  </r>
  <r>
    <s v="F9_P3_M23"/>
    <x v="1"/>
    <s v="Human-melanoma"/>
    <n v="4208.4740715088201"/>
    <n v="2210"/>
    <n v="1.2672435362216201E-2"/>
    <n v="0.90507540303515899"/>
    <s v="P3"/>
    <x v="0"/>
    <x v="0"/>
    <s v="anti-PD1"/>
    <n v="0.98458865573096899"/>
    <s v="CD8+/CD3E+"/>
    <s v="1"/>
    <b v="0"/>
    <b v="0"/>
    <n v="6.6798640672374607E-2"/>
    <n v="59.607047040385702"/>
    <m/>
    <n v="27.1126238830524"/>
    <x v="1"/>
    <s v="8"/>
    <s v="8"/>
  </r>
  <r>
    <s v="F9_P3_M41_L001"/>
    <x v="1"/>
    <s v="Human-melanoma"/>
    <n v="2795.7440276766501"/>
    <n v="1418"/>
    <n v="8.3815675071419807E-3"/>
    <n v="0.69075436664315204"/>
    <s v="P35"/>
    <x v="1"/>
    <x v="1"/>
    <s v="anti-PD1"/>
    <n v="0.63467876414514701"/>
    <s v="CD8+/CD3E+"/>
    <s v="1"/>
    <b v="0"/>
    <b v="0"/>
    <n v="0.29124731122082398"/>
    <n v="73.120504252323201"/>
    <m/>
    <n v="30.8420181487656"/>
    <x v="2"/>
    <s v="4"/>
    <s v="4"/>
  </r>
  <r>
    <s v="F9_P3_M42"/>
    <x v="1"/>
    <s v="Human-melanoma"/>
    <n v="4243.3000804915901"/>
    <n v="2204"/>
    <n v="1.19884063591882E-2"/>
    <n v="0.85292299059937804"/>
    <s v="P4"/>
    <x v="1"/>
    <x v="0"/>
    <s v="anti-CTLA4+PD1"/>
    <n v="0.97945768505422404"/>
    <s v="CD8+/CD3E+"/>
    <s v="1"/>
    <b v="0"/>
    <b v="0"/>
    <n v="1.34020937782135"/>
    <n v="56.327922106049101"/>
    <m/>
    <n v="28.393367963527201"/>
    <x v="2"/>
    <s v="5"/>
    <s v="5"/>
  </r>
  <r>
    <s v="F9_P3_M43_L001"/>
    <x v="0"/>
    <s v="Human-melanoma"/>
    <n v="2898.6573765081498"/>
    <n v="1440"/>
    <n v="1.45609840861266E-2"/>
    <n v="1.18898456656206"/>
    <s v="P14"/>
    <x v="0"/>
    <x v="0"/>
    <s v="anti-PD1"/>
    <n v="0.644494534135441"/>
    <s v="CD8+/CD3E+"/>
    <s v="1"/>
    <b v="0"/>
    <b v="0"/>
    <n v="0.80454222063732495"/>
    <n v="94.277496709638598"/>
    <m/>
    <n v="27.4831823567966"/>
    <x v="1"/>
    <s v="4"/>
    <s v="4"/>
  </r>
  <r>
    <s v="F9_P3_M45_L001"/>
    <x v="2"/>
    <s v="Human-melanoma"/>
    <n v="4564.4529186929803"/>
    <n v="2371"/>
    <n v="1.0166716255661399E-2"/>
    <n v="0.76201555087476103"/>
    <s v="P18"/>
    <x v="0"/>
    <x v="0"/>
    <s v="anti-PD1"/>
    <n v="1.0554183596382001"/>
    <s v="CD8+/CD3E+"/>
    <s v="1"/>
    <b v="0"/>
    <b v="0"/>
    <n v="2.0383693354540302"/>
    <n v="57.677437892307204"/>
    <m/>
    <n v="26.574876845328699"/>
    <x v="1"/>
    <s v="3"/>
    <s v="3"/>
  </r>
  <r>
    <s v="F9_P3_M71_L001"/>
    <x v="2"/>
    <s v="Human-melanoma"/>
    <n v="3612.2449690026201"/>
    <n v="1842"/>
    <n v="9.7954571173753408E-3"/>
    <n v="0.82676558117749399"/>
    <s v="P12"/>
    <x v="0"/>
    <x v="0"/>
    <s v="anti-PD1"/>
    <n v="0.82251690805031896"/>
    <s v="CD8+/CD3E+"/>
    <s v="1"/>
    <b v="0"/>
    <b v="0"/>
    <n v="9.3105760904811097E-2"/>
    <n v="109.997205061416"/>
    <m/>
    <n v="24.103347068458199"/>
    <x v="1"/>
    <s v="0"/>
    <s v="0"/>
  </r>
  <r>
    <s v="F9_P3_M77_L001"/>
    <x v="2"/>
    <s v="Human-melanoma"/>
    <n v="3047.8590807547098"/>
    <n v="1534"/>
    <n v="1.54196801466843E-2"/>
    <n v="1.23113159552633"/>
    <s v="P31"/>
    <x v="1"/>
    <x v="0"/>
    <s v="anti-PD1"/>
    <n v="0.68576538523099495"/>
    <s v="CD8+/CD3E+"/>
    <s v="1"/>
    <b v="0"/>
    <b v="0"/>
    <n v="0.35252611801780998"/>
    <n v="91.734597041708199"/>
    <m/>
    <n v="30.877372439494501"/>
    <x v="2"/>
    <s v="7"/>
    <s v="7"/>
  </r>
  <r>
    <s v="F9_P3_M91_L001"/>
    <x v="2"/>
    <s v="Human-melanoma"/>
    <n v="9111.9975663703008"/>
    <n v="4981"/>
    <n v="5.6701168137228896E-3"/>
    <n v="0.40308268849088402"/>
    <s v="P27"/>
    <x v="1"/>
    <x v="0"/>
    <s v="anti-PD1"/>
    <n v="2.2208179603040201"/>
    <s v="CD8+/CD3E+"/>
    <s v="1"/>
    <b v="0"/>
    <b v="0"/>
    <n v="3.5691531397438601E-2"/>
    <n v="85.288746560106901"/>
    <m/>
    <n v="2.0335397405854598"/>
    <x v="0"/>
    <s v="1"/>
    <s v="1"/>
  </r>
  <r>
    <s v="F9_P3_MMD9_L001"/>
    <x v="2"/>
    <s v="Human-melanoma"/>
    <n v="3123.3278123984201"/>
    <n v="1494"/>
    <n v="1.40552831163255E-2"/>
    <n v="1.1220443339191299"/>
    <s v="P17"/>
    <x v="0"/>
    <x v="1"/>
    <s v="anti-PD1"/>
    <n v="0.66446070263842505"/>
    <s v="CD8+/CD3E+"/>
    <s v="1"/>
    <b v="0"/>
    <b v="0"/>
    <n v="9.9664860265063895E-2"/>
    <n v="110.01785685105899"/>
    <m/>
    <n v="29.882876251930899"/>
    <x v="2"/>
    <s v="7"/>
    <s v="7"/>
  </r>
  <r>
    <s v="F9_P4_M13_L001"/>
    <x v="1"/>
    <s v="Human-melanoma"/>
    <n v="3197.9492303117099"/>
    <n v="1631"/>
    <n v="1.18818757984298E-2"/>
    <n v="1.0104444871612099"/>
    <s v="P15"/>
    <x v="0"/>
    <x v="0"/>
    <s v="anti-PD1"/>
    <n v="0.730828692913709"/>
    <s v="CD8+/CD3E+"/>
    <s v="1"/>
    <b v="0"/>
    <b v="0"/>
    <n v="0.969825913784503"/>
    <n v="64.652697478800107"/>
    <m/>
    <n v="28.094626029268401"/>
    <x v="2"/>
    <s v="3"/>
    <s v="3"/>
  </r>
  <r>
    <s v="F9_P4_M23"/>
    <x v="1"/>
    <s v="Human-melanoma"/>
    <n v="3648.6131031029799"/>
    <n v="1896"/>
    <n v="1.3824959232644899E-2"/>
    <n v="1.02079702690915"/>
    <s v="P3"/>
    <x v="0"/>
    <x v="0"/>
    <s v="anti-PD1"/>
    <n v="0.84861793279723696"/>
    <s v="CD8+/CD3E+"/>
    <s v="1"/>
    <b v="0"/>
    <b v="0"/>
    <n v="3.0146015930126301E-2"/>
    <n v="69.149525070443005"/>
    <m/>
    <n v="27.663031083398899"/>
    <x v="2"/>
    <s v="4"/>
    <s v="4"/>
  </r>
  <r>
    <s v="F9_P4_M24_L001"/>
    <x v="1"/>
    <s v="Human-melanoma"/>
    <n v="4430.0471773187901"/>
    <n v="2290"/>
    <n v="9.7570867261484607E-3"/>
    <n v="0.76897455466466302"/>
    <s v="P25"/>
    <x v="1"/>
    <x v="0"/>
    <s v="anti-PD1"/>
    <n v="1.0192784792193901"/>
    <s v="CD8+/CD3E+"/>
    <s v="1"/>
    <b v="0"/>
    <b v="0"/>
    <n v="0.81815719705350698"/>
    <n v="60.259732177901498"/>
    <m/>
    <n v="25.259731473289001"/>
    <x v="2"/>
    <s v="2"/>
    <s v="2"/>
  </r>
  <r>
    <s v="F9_P4_M42"/>
    <x v="2"/>
    <s v="Human-melanoma"/>
    <n v="9230.1971663476797"/>
    <n v="5055"/>
    <n v="5.1327973043311503E-3"/>
    <n v="0.370954159067164"/>
    <s v="P4"/>
    <x v="1"/>
    <x v="0"/>
    <s v="anti-CTLA4+PD1"/>
    <n v="2.2615310971955802"/>
    <s v="CD8+/CD3E+"/>
    <s v="1"/>
    <b v="0"/>
    <b v="0"/>
    <n v="0.120138090529828"/>
    <n v="84.786950598435496"/>
    <m/>
    <n v="1.00251574198466"/>
    <x v="0"/>
    <s v="1"/>
    <s v="1"/>
  </r>
  <r>
    <s v="F9_P4_M44_L001"/>
    <x v="0"/>
    <s v="Human-melanoma"/>
    <n v="3206.44268042356"/>
    <n v="1822"/>
    <n v="1.46374597012071E-2"/>
    <n v="1.10155226335068"/>
    <s v="P11"/>
    <x v="0"/>
    <x v="0"/>
    <s v="anti-PD1"/>
    <n v="0.814151194990409"/>
    <s v="CD8+/CD3E+"/>
    <s v="1"/>
    <b v="0"/>
    <b v="0"/>
    <n v="0.286729880898001"/>
    <n v="77.431476407141801"/>
    <m/>
    <n v="27.483582912627401"/>
    <x v="1"/>
    <s v="3"/>
    <s v="3"/>
  </r>
  <r>
    <s v="F9_P4_M50_L001"/>
    <x v="1"/>
    <s v="Human-melanoma"/>
    <n v="5329.0596380570896"/>
    <n v="2778"/>
    <n v="9.4425949293455401E-3"/>
    <n v="0.69928521529488796"/>
    <s v="P29"/>
    <x v="1"/>
    <x v="1"/>
    <s v="anti-PD1"/>
    <n v="1.24035638968261"/>
    <s v="CD8+/CD3E+"/>
    <s v="1"/>
    <b v="0"/>
    <b v="0"/>
    <n v="0.75070860230134495"/>
    <n v="75.042151951801102"/>
    <m/>
    <n v="22.194132272780699"/>
    <x v="3"/>
    <s v="5"/>
    <s v="5"/>
  </r>
  <r>
    <s v="F9_P4_M53_L001"/>
    <x v="1"/>
    <s v="Human-melanoma"/>
    <n v="3559.0074335926001"/>
    <n v="1825"/>
    <n v="1.07226137235938E-2"/>
    <n v="0.85330763291880396"/>
    <s v="P20"/>
    <x v="1"/>
    <x v="0"/>
    <s v="anti-PD1"/>
    <n v="0.81850136578156196"/>
    <s v="CD8+/CD3E+"/>
    <s v="1"/>
    <b v="0"/>
    <b v="0"/>
    <n v="0.43088666964004602"/>
    <n v="83.914214640797994"/>
    <m/>
    <n v="21.199832968114301"/>
    <x v="0"/>
    <s v="6"/>
    <s v="6"/>
  </r>
  <r>
    <s v="F9_P4_M66_L001"/>
    <x v="1"/>
    <s v="Human-melanoma"/>
    <n v="3803.5279943881601"/>
    <n v="1919"/>
    <n v="1.0619710437575701E-2"/>
    <n v="0.85877036985086896"/>
    <s v="P12"/>
    <x v="1"/>
    <x v="0"/>
    <s v="anti-PD1"/>
    <n v="0.85441816051877395"/>
    <s v="CD8+/CD3E+"/>
    <s v="1"/>
    <b v="0"/>
    <b v="0"/>
    <n v="0.86100098130702596"/>
    <n v="101.87268131280101"/>
    <m/>
    <n v="25.0563746710271"/>
    <x v="1"/>
    <s v="3"/>
    <s v="3"/>
  </r>
  <r>
    <s v="F9_P4_M71_L001"/>
    <x v="2"/>
    <s v="Human-melanoma"/>
    <n v="8209.8331778381907"/>
    <n v="4549"/>
    <n v="6.3200403133644696E-3"/>
    <n v="0.45017250678846799"/>
    <s v="P12"/>
    <x v="0"/>
    <x v="0"/>
    <s v="anti-PD1"/>
    <n v="2.0299681596972801"/>
    <s v="CD8+/CD3E+"/>
    <s v="1"/>
    <b v="0"/>
    <b v="0"/>
    <n v="0.28081824879056499"/>
    <n v="106.09390700234"/>
    <m/>
    <n v="1.8139186578531801"/>
    <x v="0"/>
    <s v="1"/>
    <s v="1"/>
  </r>
  <r>
    <s v="F9_P4_M91_L001"/>
    <x v="1"/>
    <s v="Human-melanoma"/>
    <n v="3963.3672337206099"/>
    <n v="2018"/>
    <n v="9.8419548018923598E-3"/>
    <n v="0.79369921303716195"/>
    <s v="P27"/>
    <x v="1"/>
    <x v="0"/>
    <s v="anti-PD1"/>
    <n v="0.89903529683829198"/>
    <s v="CD8+/CD3E+"/>
    <s v="1"/>
    <b v="0"/>
    <b v="0"/>
    <n v="0.63233490459455899"/>
    <n v="99.952606641697798"/>
    <m/>
    <n v="26.558178414691099"/>
    <x v="1"/>
    <s v="0"/>
    <s v="0"/>
  </r>
  <r>
    <s v="F9_P4_MMD1-84A_L001"/>
    <x v="1"/>
    <s v="Human-melanoma"/>
    <n v="4324.1624967799899"/>
    <n v="2137"/>
    <n v="1.0227263674193399E-2"/>
    <n v="0.76495123348954697"/>
    <s v="P5"/>
    <x v="0"/>
    <x v="0"/>
    <s v="anti-PD1"/>
    <n v="0.95514134576008702"/>
    <s v="CD8+/CD3E+"/>
    <s v="1"/>
    <b v="0"/>
    <b v="0"/>
    <n v="1.5772526606397099"/>
    <n v="67.407227250146704"/>
    <m/>
    <n v="24.106228490111398"/>
    <x v="2"/>
    <s v="9"/>
    <s v="9"/>
  </r>
  <r>
    <s v="F9_P4_MMD8_L001"/>
    <x v="1"/>
    <s v="Human-melanoma"/>
    <n v="3336.7609927050498"/>
    <n v="1648"/>
    <n v="1.26336682710089E-2"/>
    <n v="0.98165300534603706"/>
    <s v="P16"/>
    <x v="0"/>
    <x v="0"/>
    <s v="anti-PD1"/>
    <n v="0.73439806381926998"/>
    <s v="CD8+/CD3E+"/>
    <s v="1"/>
    <b v="0"/>
    <b v="0"/>
    <n v="0.30602122024606498"/>
    <n v="110.224554111663"/>
    <m/>
    <n v="31.202774948828999"/>
    <x v="2"/>
    <s v="5"/>
    <s v="5"/>
  </r>
  <r>
    <s v="F9_P5_M44_L001"/>
    <x v="0"/>
    <s v="Human-melanoma"/>
    <n v="3553.5282623992498"/>
    <n v="1982"/>
    <n v="1.2846139992504E-2"/>
    <n v="1.02479780253607"/>
    <s v="P11"/>
    <x v="0"/>
    <x v="0"/>
    <s v="anti-PD1"/>
    <n v="0.88486935605684502"/>
    <s v="CD8+/CD3E+"/>
    <s v="1"/>
    <b v="0"/>
    <b v="0"/>
    <n v="0.19598230357972901"/>
    <n v="94.208591243857597"/>
    <m/>
    <n v="25.948515750625901"/>
    <x v="1"/>
    <s v="2"/>
    <s v="2"/>
  </r>
  <r>
    <s v="F9_P5_M45_L001"/>
    <x v="0"/>
    <s v="Human-melanoma"/>
    <n v="4040.27119782297"/>
    <n v="2080"/>
    <n v="1.03513302556009E-2"/>
    <n v="0.82215825991098301"/>
    <s v="P18"/>
    <x v="0"/>
    <x v="0"/>
    <s v="anti-PD1"/>
    <n v="0.92736717840118599"/>
    <s v="CD8+/CD3E+"/>
    <s v="1"/>
    <b v="0"/>
    <b v="0"/>
    <n v="0.34444335936231102"/>
    <n v="101.014086628325"/>
    <m/>
    <n v="23.527567006830001"/>
    <x v="1"/>
    <s v="3"/>
    <s v="3"/>
  </r>
  <r>
    <s v="F9_P5_M66_L001"/>
    <x v="0"/>
    <s v="Human-melanoma"/>
    <n v="3268.2021806622301"/>
    <n v="1618"/>
    <n v="1.33960743328859E-2"/>
    <n v="1.06727967948382"/>
    <s v="P12"/>
    <x v="1"/>
    <x v="0"/>
    <s v="anti-PD1"/>
    <n v="0.72402457962498201"/>
    <s v="CD8+/CD3E+"/>
    <s v="1"/>
    <b v="0"/>
    <b v="0"/>
    <n v="0.50276762596917801"/>
    <n v="99.840038432621895"/>
    <m/>
    <n v="27.3019344726622"/>
    <x v="1"/>
    <s v="3"/>
    <s v="3"/>
  </r>
  <r>
    <s v="F9_P5_M83_L001"/>
    <x v="0"/>
    <s v="Human-melanoma"/>
    <n v="4677.6393973185104"/>
    <n v="2404"/>
    <n v="9.8307843560174798E-3"/>
    <n v="0.74470133167721797"/>
    <s v="P23"/>
    <x v="0"/>
    <x v="0"/>
    <s v="anti-PD1"/>
    <n v="1.0702535574644401"/>
    <s v="CD8+/CD3E+"/>
    <s v="1"/>
    <b v="0"/>
    <b v="0"/>
    <n v="0.34783856061912499"/>
    <n v="99.994433865090002"/>
    <m/>
    <n v="17.822549906260999"/>
    <x v="0"/>
    <s v="2"/>
    <s v="2"/>
  </r>
  <r>
    <s v="F9_P5_M89_L001"/>
    <x v="0"/>
    <s v="Human-melanoma"/>
    <n v="4214.1869273227903"/>
    <n v="2178"/>
    <n v="9.5086598192613992E-3"/>
    <n v="0.75364622866493303"/>
    <s v="P28"/>
    <x v="0"/>
    <x v="0"/>
    <s v="anti-CTLA4+PD1"/>
    <n v="0.97131505767591197"/>
    <s v="CD8+/CD3E+"/>
    <s v="1"/>
    <b v="0"/>
    <b v="0"/>
    <n v="0.30989322955826798"/>
    <n v="80.063260639234898"/>
    <m/>
    <n v="25.7890603251338"/>
    <x v="1"/>
    <s v="3"/>
    <s v="3"/>
  </r>
  <r>
    <s v="F9_P6_M11"/>
    <x v="0"/>
    <s v="Human-melanoma"/>
    <n v="4643.0834373685902"/>
    <n v="2196"/>
    <n v="7.8943267251710292E-3"/>
    <n v="0.731795501102669"/>
    <s v="P1"/>
    <x v="1"/>
    <x v="1"/>
    <s v="anti-CTLA4"/>
    <n v="0.98124237050700502"/>
    <s v="CD8+/CD3E+"/>
    <s v="1"/>
    <b v="0"/>
    <b v="0"/>
    <n v="0.36226421836248901"/>
    <n v="61.629594969601101"/>
    <m/>
    <n v="23.234555890301198"/>
    <x v="3"/>
    <s v="6"/>
    <s v="6"/>
  </r>
  <r>
    <s v="F9_P6_M68_L001"/>
    <x v="0"/>
    <s v="Human-melanoma"/>
    <n v="6096.5346927814999"/>
    <n v="3232"/>
    <n v="8.4919701998717994E-3"/>
    <n v="0.61408606851833303"/>
    <s v="P23"/>
    <x v="0"/>
    <x v="0"/>
    <s v="anti-PD1"/>
    <n v="1.4434759027772099"/>
    <s v="CD8+/CD3E+"/>
    <s v="1"/>
    <b v="0"/>
    <b v="0"/>
    <n v="0.58639623431469901"/>
    <n v="65.042405968994004"/>
    <m/>
    <n v="6.10490770604091"/>
    <x v="0"/>
    <s v="1"/>
    <s v="1"/>
  </r>
  <r>
    <s v="F9_P6_M76_L001"/>
    <x v="1"/>
    <s v="Human-melanoma"/>
    <n v="3863.0987199838901"/>
    <n v="1971"/>
    <n v="1.2615589072726001E-2"/>
    <n v="0.97155871647172098"/>
    <s v="P33"/>
    <x v="1"/>
    <x v="1"/>
    <s v="anti-PD1"/>
    <n v="0.87717290004172799"/>
    <s v="CD8+/CD3E+"/>
    <s v="1"/>
    <b v="0"/>
    <b v="0"/>
    <n v="0.28639032121500502"/>
    <n v="84.029964764038596"/>
    <m/>
    <n v="27.0355220080233"/>
    <x v="1"/>
    <s v="4"/>
    <s v="4"/>
  </r>
  <r>
    <s v="F9_P6_M83_L001"/>
    <x v="2"/>
    <s v="Human-melanoma"/>
    <n v="5305.1410915654396"/>
    <n v="2744"/>
    <n v="9.4245119767518495E-3"/>
    <n v="0.70602454379205504"/>
    <s v="P23"/>
    <x v="0"/>
    <x v="0"/>
    <s v="anti-PD1"/>
    <n v="1.22507502049317"/>
    <s v="CD8+/CD3E+"/>
    <s v="1"/>
    <b v="0"/>
    <b v="0"/>
    <n v="6.4853127855627093E-2"/>
    <n v="80.409025660286105"/>
    <m/>
    <n v="12.4321740043164"/>
    <x v="0"/>
    <s v="2"/>
    <s v="2"/>
  </r>
  <r>
    <s v="F9_P7_M36_L001"/>
    <x v="1"/>
    <s v="Human-melanoma"/>
    <n v="3177.4522104524499"/>
    <n v="1724"/>
    <n v="1.55112848800607E-2"/>
    <n v="1.1792566456114699"/>
    <s v="P3"/>
    <x v="0"/>
    <x v="0"/>
    <s v="anti-PD1"/>
    <n v="0.76841863026290302"/>
    <s v="CD8+/CD3E+"/>
    <s v="1"/>
    <b v="0"/>
    <b v="0"/>
    <n v="4.8410990596930298E-2"/>
    <n v="50.502573197472501"/>
    <m/>
    <n v="31.081318488032998"/>
    <x v="2"/>
    <s v="5"/>
    <s v="5"/>
  </r>
  <r>
    <s v="F9_P7_M47_T_enriched"/>
    <x v="0"/>
    <s v="Human-melanoma"/>
    <n v="6003.2154033888301"/>
    <n v="3232"/>
    <n v="8.5038498314126201E-3"/>
    <n v="0.62075503030928703"/>
    <s v="P4"/>
    <x v="0"/>
    <x v="1"/>
    <s v="anti-CTLA4+PD1"/>
    <n v="1.4385680177820701"/>
    <s v="CD8+/CD3E+"/>
    <s v="1"/>
    <b v="0"/>
    <b v="0"/>
    <n v="8.6037483600428399E-2"/>
    <n v="101.801755483596"/>
    <m/>
    <n v="11.698730271347101"/>
    <x v="0"/>
    <s v="9"/>
    <s v="9"/>
  </r>
  <r>
    <s v="F9_P7_M60-B1_L001"/>
    <x v="1"/>
    <s v="Human-melanoma"/>
    <n v="3890.14944930713"/>
    <n v="2019"/>
    <n v="8.4766095924036795E-3"/>
    <n v="0.68168587840408901"/>
    <s v="P7"/>
    <x v="1"/>
    <x v="1"/>
    <s v="anti-CTLA4+PD1"/>
    <n v="0.90193541069906102"/>
    <s v="CD8+/CD3E+"/>
    <s v="1"/>
    <b v="0"/>
    <b v="0"/>
    <n v="0.35895381339978999"/>
    <n v="102.01380246584"/>
    <m/>
    <n v="25.428365101478899"/>
    <x v="1"/>
    <s v="3"/>
    <s v="3"/>
  </r>
  <r>
    <s v="F9_P7_M82_L001"/>
    <x v="2"/>
    <s v="Human-melanoma"/>
    <n v="4395.4911059461201"/>
    <n v="2225"/>
    <n v="1.0309015701635E-2"/>
    <n v="0.79512392247781505"/>
    <s v="P24"/>
    <x v="1"/>
    <x v="1"/>
    <s v="anti-PD1"/>
    <n v="0.99038888345250597"/>
    <s v="CD8+/CD3E+"/>
    <s v="1"/>
    <b v="0"/>
    <b v="0"/>
    <n v="0.12317264007974001"/>
    <n v="96.589967552725597"/>
    <m/>
    <n v="19.283434442135299"/>
    <x v="0"/>
    <s v="0"/>
    <s v="0"/>
  </r>
  <r>
    <s v="F9_P8_M36_L001"/>
    <x v="1"/>
    <s v="Human-melanoma"/>
    <n v="2982.8952714131901"/>
    <n v="1476"/>
    <n v="1.35285120603632E-2"/>
    <n v="1.0810703901329699"/>
    <s v="P3"/>
    <x v="0"/>
    <x v="0"/>
    <s v="anti-PD1"/>
    <n v="0.65642961810091205"/>
    <s v="CD8+/CD3E+"/>
    <s v="1"/>
    <b v="0"/>
    <b v="0"/>
    <n v="0.672304245410701"/>
    <n v="102.53421314038999"/>
    <m/>
    <n v="30.9231193624104"/>
    <x v="2"/>
    <s v="7"/>
    <s v="7"/>
  </r>
  <r>
    <s v="F9_P8_M60-B1_L001"/>
    <x v="0"/>
    <s v="Human-melanoma"/>
    <n v="3774.44711246715"/>
    <n v="1935"/>
    <n v="1.17170833769858E-2"/>
    <n v="0.918174566184353"/>
    <s v="P7"/>
    <x v="1"/>
    <x v="1"/>
    <s v="anti-CTLA4+PD1"/>
    <n v="0.86311850210107999"/>
    <s v="CD8+/CD3E+"/>
    <s v="1"/>
    <b v="0"/>
    <b v="0"/>
    <n v="1.38332704542278"/>
    <n v="64.478336560966596"/>
    <m/>
    <n v="26.5328591340215"/>
    <x v="1"/>
    <s v="6"/>
    <s v="6"/>
  </r>
  <r>
    <s v="F9_P8_M63-B1"/>
    <x v="0"/>
    <s v="Human-melanoma"/>
    <n v="4884.75886159314"/>
    <n v="2523"/>
    <n v="8.4803928118922303E-3"/>
    <n v="0.68022670302644195"/>
    <s v="P7"/>
    <x v="0"/>
    <x v="1"/>
    <s v="anti-CTLA4+PD1"/>
    <n v="1.1276981204758201"/>
    <s v="CD8+/CD3E+"/>
    <s v="1"/>
    <b v="0"/>
    <b v="0"/>
    <n v="1.0203873909479499"/>
    <n v="80.822486922176097"/>
    <m/>
    <n v="15.2282090523679"/>
    <x v="0"/>
    <s v="0"/>
    <s v="0"/>
  </r>
  <r>
    <s v="F9_P8_M82_L001"/>
    <x v="1"/>
    <s v="Human-melanoma"/>
    <n v="3883.9144324992499"/>
    <n v="2160"/>
    <n v="1.3379881774074899E-2"/>
    <n v="0.97868205487839"/>
    <s v="P24"/>
    <x v="1"/>
    <x v="1"/>
    <s v="anti-PD1"/>
    <n v="0.96506865859117896"/>
    <s v="CD8+/CD3E+"/>
    <s v="1"/>
    <b v="0"/>
    <b v="0"/>
    <n v="0.35690670363191401"/>
    <n v="70.829951032350394"/>
    <m/>
    <n v="26.9201663322477"/>
    <x v="1"/>
    <s v="4"/>
    <s v="4"/>
  </r>
  <r>
    <s v="F9_P9_MMD5_L001"/>
    <x v="0"/>
    <s v="Human-melanoma"/>
    <n v="3175.46563413371"/>
    <n v="1608"/>
    <n v="1.51293970917543E-2"/>
    <n v="1.18386350624693"/>
    <s v="P8"/>
    <x v="0"/>
    <x v="1"/>
    <s v="anti-CTLA4+PD1"/>
    <n v="0.71822435190344502"/>
    <s v="CD8+/CD3E+"/>
    <s v="1"/>
    <b v="0"/>
    <b v="0"/>
    <n v="1.36319431218815"/>
    <n v="105.841100154126"/>
    <m/>
    <n v="31.082138026455201"/>
    <x v="2"/>
    <s v="7"/>
    <s v="7"/>
  </r>
  <r>
    <s v="G1_P1_M11"/>
    <x v="1"/>
    <s v="Human-melanoma"/>
    <n v="4443.3367380473901"/>
    <n v="2187"/>
    <n v="1.1604835658646799E-2"/>
    <n v="0.86549607512981097"/>
    <s v="P1"/>
    <x v="1"/>
    <x v="1"/>
    <s v="anti-CTLA4"/>
    <n v="0.98068465630301105"/>
    <s v="CD8+/CD3E+"/>
    <s v="1"/>
    <b v="0"/>
    <b v="0"/>
    <n v="0.33076885045520998"/>
    <n v="55.019708282726697"/>
    <m/>
    <n v="26.599719343010999"/>
    <x v="2"/>
    <s v="5"/>
    <s v="5"/>
  </r>
  <r>
    <s v="G1_P1_M15"/>
    <x v="2"/>
    <s v="Human-melanoma"/>
    <n v="10353.5966290534"/>
    <n v="5689"/>
    <n v="5.5023305185365398E-3"/>
    <n v="0.36954881112168497"/>
    <s v="P1"/>
    <x v="0"/>
    <x v="1"/>
    <s v="anti-PD1"/>
    <n v="2.5400535706701701"/>
    <s v="CD8+/CD3E+"/>
    <s v="1"/>
    <b v="0"/>
    <b v="0"/>
    <n v="0.62849153833251303"/>
    <n v="51.701025662274297"/>
    <m/>
    <n v="0.84849927565963201"/>
    <x v="0"/>
    <s v="1"/>
    <s v="1"/>
  </r>
  <r>
    <s v="G1_P1_M24_L001"/>
    <x v="0"/>
    <s v="Human-melanoma"/>
    <n v="3720.6395007051101"/>
    <n v="2098"/>
    <n v="1.2283028281820299E-2"/>
    <n v="0.95737361170042401"/>
    <s v="P25"/>
    <x v="1"/>
    <x v="0"/>
    <s v="anti-PD1"/>
    <n v="0.93840991964026699"/>
    <s v="CD8+/CD3E+"/>
    <s v="1"/>
    <b v="0"/>
    <b v="0"/>
    <n v="0.54192945486462696"/>
    <n v="66.008481240560698"/>
    <m/>
    <n v="26.873131691562801"/>
    <x v="1"/>
    <s v="2"/>
    <s v="2"/>
  </r>
  <r>
    <s v="G1_P1_M34"/>
    <x v="3"/>
    <s v="Human-melanoma"/>
    <n v="3588.81597584677"/>
    <n v="1779"/>
    <n v="1.2539631228031299E-2"/>
    <n v="1.01345581056474"/>
    <s v="P2"/>
    <x v="1"/>
    <x v="0"/>
    <s v="anti-PD1"/>
    <n v="0.78894251296988105"/>
    <s v="CD8+/CD3E+"/>
    <s v="1"/>
    <b v="0"/>
    <b v="0"/>
    <n v="0.284657551424087"/>
    <n v="85.658609880119201"/>
    <m/>
    <n v="26.391950342888901"/>
    <x v="1"/>
    <s v="6"/>
    <s v="6"/>
  </r>
  <r>
    <s v="G1_P1_M44_L001"/>
    <x v="1"/>
    <s v="Human-melanoma"/>
    <n v="2791.5448627339101"/>
    <n v="1689"/>
    <n v="1.5794937480309301E-2"/>
    <n v="1.26365370994834"/>
    <s v="P11"/>
    <x v="0"/>
    <x v="0"/>
    <s v="anti-PD1"/>
    <n v="0.756929717660627"/>
    <s v="CD8+/CD3E+"/>
    <s v="1"/>
    <b v="0"/>
    <b v="0"/>
    <n v="0.90862095765369899"/>
    <n v="78.0987645781494"/>
    <m/>
    <n v="27.542538511130399"/>
    <x v="1"/>
    <s v="0"/>
    <s v="0"/>
  </r>
  <r>
    <s v="G1_P1_M53_L001"/>
    <x v="2"/>
    <s v="Human-melanoma"/>
    <n v="8201.3832774299608"/>
    <n v="4508"/>
    <n v="6.2439437497583301E-3"/>
    <n v="0.45011237295383499"/>
    <s v="P20"/>
    <x v="1"/>
    <x v="0"/>
    <s v="anti-PD1"/>
    <n v="2.0161368474382302"/>
    <s v="CD8+/CD3E+"/>
    <s v="1"/>
    <b v="0"/>
    <b v="0"/>
    <n v="0.206762049448346"/>
    <n v="94.464118526153399"/>
    <m/>
    <n v="1.8984584776723701"/>
    <x v="0"/>
    <s v="1"/>
    <s v="1"/>
  </r>
  <r>
    <s v="G1_P1_M66_L001"/>
    <x v="1"/>
    <s v="Human-melanoma"/>
    <n v="5032.8287340351999"/>
    <n v="2587"/>
    <n v="9.7074800290486603E-3"/>
    <n v="0.74007883754664905"/>
    <s v="P12"/>
    <x v="1"/>
    <x v="0"/>
    <s v="anti-PD1"/>
    <n v="1.15078748852117"/>
    <s v="CD8+/CD3E+"/>
    <s v="1"/>
    <b v="0"/>
    <b v="0"/>
    <n v="0.65914978957986803"/>
    <n v="81.120978735120502"/>
    <m/>
    <n v="11.194713924296501"/>
    <x v="0"/>
    <s v="0"/>
    <s v="0"/>
  </r>
  <r>
    <s v="G1_P1_M68_L001"/>
    <x v="1"/>
    <s v="Human-melanoma"/>
    <n v="4443.4939915283703"/>
    <n v="2291"/>
    <n v="9.4385778937497705E-3"/>
    <n v="0.72315855148246999"/>
    <s v="P23"/>
    <x v="0"/>
    <x v="0"/>
    <s v="anti-PD1"/>
    <n v="1.0190553935377999"/>
    <s v="CD8+/CD3E+"/>
    <s v="1"/>
    <b v="0"/>
    <b v="0"/>
    <n v="1.90299062132096"/>
    <n v="84.737581271743494"/>
    <m/>
    <n v="15.6921773086606"/>
    <x v="0"/>
    <s v="0"/>
    <s v="0"/>
  </r>
  <r>
    <s v="G1_P1_M81_L001"/>
    <x v="1"/>
    <s v="Human-melanoma"/>
    <n v="5479.22794777951"/>
    <n v="3016"/>
    <n v="9.1298469623041102E-3"/>
    <n v="0.668465106228887"/>
    <s v="P28"/>
    <x v="1"/>
    <x v="1"/>
    <s v="anti-CTLA4+PD1"/>
    <n v="1.3506722592326199"/>
    <s v="CD8+/CD3E+"/>
    <s v="1"/>
    <b v="0"/>
    <b v="0"/>
    <n v="0.48296464934765099"/>
    <n v="51.0898012547147"/>
    <m/>
    <n v="20.4278402840479"/>
    <x v="0"/>
    <s v="2"/>
    <s v="2"/>
  </r>
  <r>
    <s v="G1_P1_M83_L001"/>
    <x v="0"/>
    <s v="Human-melanoma"/>
    <n v="5874.1693409016698"/>
    <n v="3060"/>
    <n v="7.9354999625106497E-3"/>
    <n v="0.61501688867145499"/>
    <s v="P23"/>
    <x v="0"/>
    <x v="0"/>
    <s v="anti-PD1"/>
    <n v="1.36327660024288"/>
    <s v="CD8+/CD3E+"/>
    <s v="1"/>
    <b v="0"/>
    <b v="0"/>
    <n v="0.16498224985353999"/>
    <n v="81.232394324007302"/>
    <m/>
    <n v="9.9906709004633303"/>
    <x v="0"/>
    <s v="2"/>
    <s v="2"/>
  </r>
  <r>
    <s v="G1_P1_M90-7-24-17"/>
    <x v="0"/>
    <s v="Human-melanoma"/>
    <n v="4890.6604957051804"/>
    <n v="2717"/>
    <n v="1.07985893808703E-2"/>
    <n v="0.76757421779422497"/>
    <s v="P30"/>
    <x v="0"/>
    <x v="0"/>
    <s v="anti-PD1"/>
    <n v="1.2148130791396801"/>
    <s v="CD8+/CD3E+"/>
    <s v="1"/>
    <b v="0"/>
    <b v="0"/>
    <n v="6.5873227767456494E-2"/>
    <n v="38.740234951663702"/>
    <m/>
    <n v="14.211748607167401"/>
    <x v="0"/>
    <s v="2"/>
    <s v="2"/>
  </r>
  <r>
    <s v="G1_P1_M91_L001"/>
    <x v="2"/>
    <s v="Human-melanoma"/>
    <n v="5349.8921316436699"/>
    <n v="2889"/>
    <n v="9.0707886166920704E-3"/>
    <n v="0.65907150536217096"/>
    <s v="P27"/>
    <x v="1"/>
    <x v="0"/>
    <s v="anti-PD1"/>
    <n v="1.28865443974849"/>
    <s v="CD8+/CD3E+"/>
    <s v="1"/>
    <b v="0"/>
    <b v="0"/>
    <n v="0.68642437365874198"/>
    <n v="57.173903128016001"/>
    <m/>
    <n v="11.1529146369832"/>
    <x v="0"/>
    <s v="0"/>
    <s v="0"/>
  </r>
  <r>
    <s v="G1_P1_MMD1-84B_L001"/>
    <x v="1"/>
    <s v="Human-melanoma"/>
    <n v="3866.8780417911898"/>
    <n v="1995"/>
    <n v="1.3105450085825501E-2"/>
    <n v="0.98225578733202701"/>
    <s v="P5"/>
    <x v="0"/>
    <x v="1"/>
    <s v="anti-PD1"/>
    <n v="0.892454269231163"/>
    <s v="CD8+/CD3E+"/>
    <s v="1"/>
    <b v="0"/>
    <b v="0"/>
    <n v="1.48091735741675"/>
    <n v="81.464084230286005"/>
    <m/>
    <n v="26.552590952298999"/>
    <x v="1"/>
    <s v="7"/>
    <s v="7"/>
  </r>
  <r>
    <s v="G1_P1_MMD9_L001"/>
    <x v="0"/>
    <s v="Human-melanoma"/>
    <n v="4338.8662550454401"/>
    <n v="2243"/>
    <n v="1.17804232140763E-2"/>
    <n v="0.87006617236051198"/>
    <s v="P17"/>
    <x v="0"/>
    <x v="1"/>
    <s v="anti-PD1"/>
    <n v="0.99630065401484202"/>
    <s v="CD8+/CD3E+"/>
    <s v="1"/>
    <b v="0"/>
    <b v="0"/>
    <n v="0.33586559325007798"/>
    <n v="70.721768153986602"/>
    <m/>
    <n v="30.225224782159898"/>
    <x v="2"/>
    <s v="7"/>
    <s v="7"/>
  </r>
  <r>
    <s v="G1_P11_MMD5_L001"/>
    <x v="1"/>
    <s v="Human-melanoma"/>
    <n v="2593.6993796432198"/>
    <n v="1366"/>
    <n v="1.8373307547780701E-2"/>
    <n v="1.3744629746300601"/>
    <s v="P8"/>
    <x v="0"/>
    <x v="1"/>
    <s v="anti-CTLA4+PD1"/>
    <n v="0.61203556746299104"/>
    <s v="CD8+/CD3E+"/>
    <s v="1"/>
    <b v="0"/>
    <b v="0"/>
    <n v="0.20861114321576801"/>
    <n v="87.381624900047598"/>
    <m/>
    <n v="31.5515017409897"/>
    <x v="2"/>
    <s v="7"/>
    <s v="7"/>
  </r>
  <r>
    <s v="G1_P12_MMD2-36B_T_enriched"/>
    <x v="1"/>
    <s v="Human-melanoma"/>
    <n v="4116.5509650304703"/>
    <n v="2190"/>
    <n v="1.2466355210340299E-2"/>
    <n v="0.91910193869504797"/>
    <s v="P10"/>
    <x v="0"/>
    <x v="0"/>
    <s v="anti-PD1"/>
    <n v="0.97633448551185797"/>
    <s v="CD8+/CD3E+"/>
    <s v="1"/>
    <b v="0"/>
    <b v="0"/>
    <n v="0.45260734083361198"/>
    <n v="94.684352338249298"/>
    <m/>
    <n v="24.464704000380198"/>
    <x v="1"/>
    <s v="3"/>
    <s v="3"/>
  </r>
  <r>
    <s v="G1_P2_M13_L001"/>
    <x v="1"/>
    <s v="Human-melanoma"/>
    <n v="2763.4064910541802"/>
    <n v="1418"/>
    <n v="1.65177049340022E-2"/>
    <n v="1.33084452996174"/>
    <s v="P15"/>
    <x v="0"/>
    <x v="0"/>
    <s v="anti-PD1"/>
    <n v="0.63479030698594596"/>
    <s v="CD8+/CD3E+"/>
    <s v="1"/>
    <b v="0"/>
    <b v="0"/>
    <n v="0.43048899604011598"/>
    <n v="77.584783465117795"/>
    <m/>
    <n v="30.776681536653498"/>
    <x v="2"/>
    <s v="3"/>
    <s v="3"/>
  </r>
  <r>
    <s v="G1_P2_M15"/>
    <x v="0"/>
    <s v="Human-melanoma"/>
    <n v="4527.8694134381103"/>
    <n v="2184"/>
    <n v="1.1248471300547401E-2"/>
    <n v="0.84701124829629604"/>
    <s v="P1"/>
    <x v="0"/>
    <x v="1"/>
    <s v="anti-PD1"/>
    <n v="0.97811917096463796"/>
    <s v="CD8+/CD3E+"/>
    <s v="1"/>
    <b v="0"/>
    <b v="0"/>
    <n v="0.15336359576825501"/>
    <n v="61.450764353643699"/>
    <m/>
    <n v="25.4415729141277"/>
    <x v="2"/>
    <s v="5"/>
    <s v="5"/>
  </r>
  <r>
    <s v="G1_P2_M17"/>
    <x v="1"/>
    <s v="Human-melanoma"/>
    <n v="3823.0217664946599"/>
    <n v="1996"/>
    <n v="1.19785180813359E-2"/>
    <n v="0.86695054761796497"/>
    <s v="P3"/>
    <x v="1"/>
    <x v="0"/>
    <s v="anti-PD1"/>
    <n v="0.89156192650477295"/>
    <s v="CD8+/CD3E+"/>
    <s v="1"/>
    <b v="0"/>
    <b v="0"/>
    <n v="1.4005993067249001"/>
    <n v="79.599429963317604"/>
    <m/>
    <n v="27.3440724674211"/>
    <x v="1"/>
    <s v="4"/>
    <s v="4"/>
  </r>
  <r>
    <s v="G1_P2_M24_L001"/>
    <x v="1"/>
    <s v="Human-melanoma"/>
    <n v="4307.65613517368"/>
    <n v="2285"/>
    <n v="9.0118102794085903E-3"/>
    <n v="0.74503265383517703"/>
    <s v="P25"/>
    <x v="1"/>
    <x v="0"/>
    <s v="anti-PD1"/>
    <n v="1.02396327853294"/>
    <s v="CD8+/CD3E+"/>
    <s v="1"/>
    <b v="0"/>
    <b v="0"/>
    <n v="0.27239699866592498"/>
    <n v="76.024077487833196"/>
    <m/>
    <n v="30.1688497214286"/>
    <x v="2"/>
    <s v="2"/>
    <s v="2"/>
  </r>
  <r>
    <s v="G1_P2_M34"/>
    <x v="2"/>
    <s v="Human-melanoma"/>
    <n v="7446.0868155027301"/>
    <n v="3847"/>
    <n v="6.6059947607346502E-3"/>
    <n v="0.49397203889698399"/>
    <s v="P2"/>
    <x v="1"/>
    <x v="0"/>
    <s v="anti-PD1"/>
    <n v="1.72311380465979"/>
    <s v="CD8+/CD3E+"/>
    <s v="1"/>
    <b v="0"/>
    <b v="0"/>
    <n v="0.47688407709034603"/>
    <n v="115.527019208292"/>
    <m/>
    <n v="1.6524561953345001"/>
    <x v="0"/>
    <s v="1"/>
    <s v="1"/>
  </r>
  <r>
    <s v="G1_P2_M39"/>
    <x v="2"/>
    <s v="Human-melanoma"/>
    <n v="9425.48919321822"/>
    <n v="5261"/>
    <n v="5.7074132858364298E-3"/>
    <n v="0.39479232526971603"/>
    <s v="P2"/>
    <x v="0"/>
    <x v="0"/>
    <s v="anti-PD1"/>
    <n v="2.34875759870024"/>
    <s v="CD8+/CD3E+"/>
    <s v="1"/>
    <b v="0"/>
    <b v="0"/>
    <n v="0.70111574797587795"/>
    <n v="80.035781339863405"/>
    <m/>
    <n v="0.63859743914877898"/>
    <x v="0"/>
    <s v="1"/>
    <s v="1"/>
  </r>
  <r>
    <s v="G1_P2_M53_L001"/>
    <x v="2"/>
    <s v="Human-melanoma"/>
    <n v="7449.3358284714704"/>
    <n v="4037"/>
    <n v="6.2023465710721003E-3"/>
    <n v="0.45903498602939302"/>
    <s v="P20"/>
    <x v="1"/>
    <x v="0"/>
    <s v="anti-PD1"/>
    <n v="1.8048747069653099"/>
    <s v="CD8+/CD3E+"/>
    <s v="1"/>
    <b v="0"/>
    <b v="0"/>
    <n v="1.0185796483626099"/>
    <n v="107.919194084862"/>
    <m/>
    <n v="1.89630627809665"/>
    <x v="0"/>
    <s v="1"/>
    <s v="1"/>
  </r>
  <r>
    <s v="G1_P2_M66_L001"/>
    <x v="0"/>
    <s v="Human-melanoma"/>
    <n v="5471.4626014558098"/>
    <n v="3119"/>
    <n v="8.0264381824479095E-3"/>
    <n v="0.63353329890438503"/>
    <s v="P12"/>
    <x v="1"/>
    <x v="0"/>
    <s v="anti-PD1"/>
    <n v="1.3907161390793801"/>
    <s v="CD8+/CD3E+"/>
    <s v="1"/>
    <b v="0"/>
    <b v="0"/>
    <n v="0.68849442977209196"/>
    <n v="54.181439438043299"/>
    <m/>
    <n v="12.414001665052099"/>
    <x v="0"/>
    <s v="0"/>
    <s v="0"/>
  </r>
  <r>
    <s v="G1_P2_M71_L001"/>
    <x v="0"/>
    <s v="Human-melanoma"/>
    <n v="8152.0871173682599"/>
    <n v="4661"/>
    <n v="6.4565723503783399E-3"/>
    <n v="0.45406381675173801"/>
    <s v="P12"/>
    <x v="0"/>
    <x v="0"/>
    <s v="anti-PD1"/>
    <n v="2.0801624380567398"/>
    <s v="CD8+/CD3E+"/>
    <s v="1"/>
    <b v="0"/>
    <b v="0"/>
    <n v="0.50458471066178201"/>
    <n v="109.214259666378"/>
    <m/>
    <n v="1.33643067192175"/>
    <x v="0"/>
    <s v="1"/>
    <s v="1"/>
  </r>
  <r>
    <s v="G1_P2_M8_L001"/>
    <x v="2"/>
    <s v="Human-melanoma"/>
    <n v="6884.5748565530102"/>
    <n v="3631"/>
    <n v="7.3220773197583801E-3"/>
    <n v="0.53773646899194305"/>
    <s v="P6"/>
    <x v="1"/>
    <x v="0"/>
    <s v="anti-CTLA4"/>
    <n v="1.62874856134401"/>
    <s v="CD8+/CD3E+"/>
    <s v="1"/>
    <b v="0"/>
    <b v="0"/>
    <n v="5.6419789865873003E-2"/>
    <n v="68.452809820163097"/>
    <m/>
    <n v="2.0745823238865002"/>
    <x v="0"/>
    <s v="1"/>
    <s v="1"/>
  </r>
  <r>
    <s v="G1_P2_M9_L001"/>
    <x v="2"/>
    <s v="Human-melanoma"/>
    <n v="8683.4092400465997"/>
    <n v="4687"/>
    <n v="5.5447801146679002E-3"/>
    <n v="0.41520072144308301"/>
    <s v="P15"/>
    <x v="1"/>
    <x v="0"/>
    <s v="anti-PD1"/>
    <n v="2.0913167221366198"/>
    <s v="CD8+/CD3E+"/>
    <s v="1"/>
    <b v="0"/>
    <b v="0"/>
    <n v="1.2788022113816999"/>
    <n v="42.800383038400099"/>
    <m/>
    <n v="1.5246046249262999"/>
    <x v="0"/>
    <s v="1"/>
    <s v="1"/>
  </r>
  <r>
    <s v="G1_P2_M90-7-31-17"/>
    <x v="3"/>
    <s v="Human-melanoma"/>
    <n v="3606.6656127332799"/>
    <n v="1847"/>
    <n v="1.26466675931625E-2"/>
    <n v="1.0141591301175701"/>
    <s v="P30"/>
    <x v="0"/>
    <x v="0"/>
    <s v="anti-PD1"/>
    <n v="0.82229382236872095"/>
    <s v="CD8+/CD3E+"/>
    <s v="1"/>
    <b v="0"/>
    <b v="0"/>
    <n v="0.43592287661139301"/>
    <n v="78.978806131439796"/>
    <m/>
    <n v="26.954644321270798"/>
    <x v="1"/>
    <s v="9"/>
    <s v="9"/>
  </r>
  <r>
    <s v="G1_P2_MMD1-84A_L001"/>
    <x v="1"/>
    <s v="Human-melanoma"/>
    <n v="3568.1786609564701"/>
    <n v="1866"/>
    <n v="1.13874979809401E-2"/>
    <n v="0.89436901406275204"/>
    <s v="P5"/>
    <x v="0"/>
    <x v="0"/>
    <s v="anti-PD1"/>
    <n v="0.83579050610537498"/>
    <s v="CD8+/CD3E+"/>
    <s v="1"/>
    <b v="0"/>
    <b v="0"/>
    <n v="0.51632016847220796"/>
    <n v="72.990732666756301"/>
    <m/>
    <n v="30.296591112932301"/>
    <x v="2"/>
    <s v="6"/>
    <s v="6"/>
  </r>
  <r>
    <s v="G1_P2_MMD1-84B_L001"/>
    <x v="3"/>
    <s v="Human-melanoma"/>
    <n v="3660.21375142842"/>
    <n v="1792"/>
    <n v="1.22617153804143E-2"/>
    <n v="0.95695049655289299"/>
    <s v="P5"/>
    <x v="0"/>
    <x v="1"/>
    <s v="anti-PD1"/>
    <n v="0.79831211159698001"/>
    <s v="CD8+/CD3E+"/>
    <s v="1"/>
    <b v="0"/>
    <b v="0"/>
    <n v="0.37798640007411199"/>
    <n v="94.527659083664503"/>
    <m/>
    <n v="27.6670523911861"/>
    <x v="2"/>
    <s v="7"/>
    <s v="7"/>
  </r>
  <r>
    <s v="G1_P2_MMD4_L001"/>
    <x v="1"/>
    <s v="Human-melanoma"/>
    <n v="3891.7377268252499"/>
    <n v="2053"/>
    <n v="1.33302273984432E-2"/>
    <n v="0.97021626039973996"/>
    <s v="P8"/>
    <x v="1"/>
    <x v="1"/>
    <s v="anti-CTLA4+PD1"/>
    <n v="0.91777449409249001"/>
    <s v="CD8+/CD3E+"/>
    <s v="1"/>
    <b v="0"/>
    <b v="0"/>
    <n v="0.47412847945924402"/>
    <n v="78.527434676874407"/>
    <m/>
    <n v="27.023480779913001"/>
    <x v="1"/>
    <s v="4"/>
    <s v="4"/>
  </r>
  <r>
    <s v="G1_P2_MMD8_L001"/>
    <x v="1"/>
    <s v="Human-melanoma"/>
    <n v="5300.07106443472"/>
    <n v="2807"/>
    <n v="8.8357181512906998E-3"/>
    <n v="0.65516193282342094"/>
    <s v="P16"/>
    <x v="0"/>
    <x v="0"/>
    <s v="anti-PD1"/>
    <n v="1.24649124592654"/>
    <s v="CD8+/CD3E+"/>
    <s v="1"/>
    <b v="0"/>
    <b v="0"/>
    <n v="0.44816719468923399"/>
    <n v="76.935780361512201"/>
    <m/>
    <n v="18.175031861799798"/>
    <x v="0"/>
    <s v="2"/>
    <s v="2"/>
  </r>
  <r>
    <s v="G1_P3_M39"/>
    <x v="1"/>
    <s v="Human-melanoma"/>
    <n v="5013.4963962194497"/>
    <n v="2763"/>
    <n v="9.4339508991226392E-3"/>
    <n v="0.69567472860935897"/>
    <s v="P2"/>
    <x v="0"/>
    <x v="0"/>
    <s v="anti-PD1"/>
    <n v="1.2342215334386699"/>
    <s v="CD8+/CD3E+"/>
    <s v="1"/>
    <b v="0"/>
    <b v="0"/>
    <n v="0.109932566055968"/>
    <n v="83.822261246219796"/>
    <m/>
    <n v="22.454242560252201"/>
    <x v="3"/>
    <s v="5"/>
    <s v="5"/>
  </r>
  <r>
    <s v="G1_P3_M44_L001"/>
    <x v="0"/>
    <s v="Human-melanoma"/>
    <n v="2195.4689190231402"/>
    <n v="1284"/>
    <n v="2.1322193531234102E-2"/>
    <n v="1.5106888663818001"/>
    <s v="P11"/>
    <x v="0"/>
    <x v="0"/>
    <s v="anti-PD1"/>
    <n v="0.58091511488012704"/>
    <s v="CD8+/CD3E+"/>
    <s v="1"/>
    <b v="0"/>
    <b v="0"/>
    <n v="0.28962925487360403"/>
    <n v="65.801580306854305"/>
    <m/>
    <n v="27.974228104984999"/>
    <x v="2"/>
    <s v="4"/>
    <s v="4"/>
  </r>
  <r>
    <s v="G1_P3_M67_L001"/>
    <x v="0"/>
    <s v="Human-melanoma"/>
    <n v="11158.540573017"/>
    <n v="6277"/>
    <n v="4.7753510677455199E-3"/>
    <n v="0.32997268491994097"/>
    <s v="P6"/>
    <x v="0"/>
    <x v="0"/>
    <s v="anti-PD1"/>
    <n v="2.8070871315424899"/>
    <s v="CD8+/CD3E+"/>
    <s v="1"/>
    <b v="0"/>
    <b v="0"/>
    <n v="0.586275509811652"/>
    <n v="93.597246338831795"/>
    <m/>
    <n v="0.80810850058593797"/>
    <x v="0"/>
    <s v="1"/>
    <s v="1"/>
  </r>
  <r>
    <s v="G1_P3_M68_L001"/>
    <x v="1"/>
    <s v="Human-melanoma"/>
    <n v="3730.7036769725601"/>
    <n v="1899"/>
    <n v="1.15445236098181E-2"/>
    <n v="0.91114469284534905"/>
    <s v="P23"/>
    <x v="0"/>
    <x v="0"/>
    <s v="anti-PD1"/>
    <n v="0.84493701905087604"/>
    <s v="CD8+/CD3E+"/>
    <s v="1"/>
    <b v="0"/>
    <b v="0"/>
    <n v="0.21101993184846601"/>
    <n v="95.430135836406194"/>
    <m/>
    <n v="26.986525191227098"/>
    <x v="1"/>
    <s v="3"/>
    <s v="3"/>
  </r>
  <r>
    <s v="G1_P3_M71_L001"/>
    <x v="0"/>
    <s v="Human-melanoma"/>
    <n v="4042.2715462635902"/>
    <n v="2315"/>
    <n v="1.15186716381278E-2"/>
    <n v="0.862393170902231"/>
    <s v="P12"/>
    <x v="0"/>
    <x v="0"/>
    <s v="anti-PD1"/>
    <n v="1.04036007613037"/>
    <s v="CD8+/CD3E+"/>
    <s v="1"/>
    <b v="0"/>
    <b v="0"/>
    <n v="1.5577061058231101"/>
    <n v="109.479649786679"/>
    <m/>
    <n v="24.547516299279199"/>
    <x v="1"/>
    <s v="0"/>
    <s v="0"/>
  </r>
  <r>
    <s v="G1_P3_M77_L001"/>
    <x v="3"/>
    <s v="Human-melanoma"/>
    <n v="4219.88078814459"/>
    <n v="2196"/>
    <n v="1.0072580727718199E-2"/>
    <n v="0.80323956763579596"/>
    <s v="P31"/>
    <x v="1"/>
    <x v="0"/>
    <s v="anti-PD1"/>
    <n v="0.97956922789502299"/>
    <s v="CD8+/CD3E+"/>
    <s v="1"/>
    <b v="0"/>
    <b v="0"/>
    <n v="0.13137751927455901"/>
    <n v="39.994242536239398"/>
    <m/>
    <n v="22.905032190057799"/>
    <x v="3"/>
    <s v="6"/>
    <s v="6"/>
  </r>
  <r>
    <s v="G1_P3_M79_L001"/>
    <x v="2"/>
    <s v="Human-melanoma"/>
    <n v="4240.2450876808498"/>
    <n v="2284"/>
    <n v="1.0389717398848799E-2"/>
    <n v="0.805551114901777"/>
    <s v="P20"/>
    <x v="0"/>
    <x v="0"/>
    <s v="anti-PD1"/>
    <n v="1.0237401928513501"/>
    <s v="CD8+/CD3E+"/>
    <s v="1"/>
    <b v="0"/>
    <b v="0"/>
    <n v="1.2855089438864"/>
    <n v="89.921973649145301"/>
    <m/>
    <n v="17.164546358071998"/>
    <x v="0"/>
    <s v="2"/>
    <s v="2"/>
  </r>
  <r>
    <s v="G1_P3_MMD1-84A_L001"/>
    <x v="2"/>
    <s v="Human-melanoma"/>
    <n v="4865.7691030778697"/>
    <n v="2687"/>
    <n v="9.6804236084967899E-3"/>
    <n v="0.716566419717798"/>
    <s v="P5"/>
    <x v="0"/>
    <x v="0"/>
    <s v="anti-PD1"/>
    <n v="1.1993086242686499"/>
    <s v="CD8+/CD3E+"/>
    <s v="1"/>
    <b v="0"/>
    <b v="0"/>
    <n v="0.25519806596601802"/>
    <n v="78.199237473265299"/>
    <m/>
    <n v="22.8758875397737"/>
    <x v="3"/>
    <s v="6"/>
    <s v="6"/>
  </r>
  <r>
    <s v="G1_P3_MMD9_L001"/>
    <x v="2"/>
    <s v="Human-melanoma"/>
    <n v="2998.5056891029899"/>
    <n v="1563"/>
    <n v="1.5102027586154299E-2"/>
    <n v="1.1594833806980001"/>
    <s v="P17"/>
    <x v="0"/>
    <x v="1"/>
    <s v="anti-PD1"/>
    <n v="0.70093521157963101"/>
    <s v="CD8+/CD3E+"/>
    <s v="1"/>
    <b v="0"/>
    <b v="0"/>
    <n v="0.39938477345596801"/>
    <n v="93.972327386142496"/>
    <m/>
    <n v="31.114051201938"/>
    <x v="2"/>
    <s v="7"/>
    <s v="7"/>
  </r>
  <r>
    <s v="G1_P4_M11"/>
    <x v="2"/>
    <s v="Human-melanoma"/>
    <n v="5151.49795400943"/>
    <n v="2619"/>
    <n v="6.5781753518138796E-3"/>
    <n v="0.54596553107761503"/>
    <s v="P1"/>
    <x v="1"/>
    <x v="1"/>
    <s v="anti-CTLA4"/>
    <n v="1.16974977145697"/>
    <s v="CD8+/CD3E+"/>
    <s v="1"/>
    <b v="0"/>
    <b v="0"/>
    <n v="0.28336531374930202"/>
    <n v="64.744259476735294"/>
    <m/>
    <n v="23.969200356986502"/>
    <x v="2"/>
    <s v="6"/>
    <s v="6"/>
  </r>
  <r>
    <s v="G1_P4_M23"/>
    <x v="2"/>
    <s v="Human-melanoma"/>
    <n v="5407.8467365604201"/>
    <n v="2902"/>
    <n v="8.9450381670900907E-3"/>
    <n v="0.67881295982266598"/>
    <s v="P3"/>
    <x v="0"/>
    <x v="0"/>
    <s v="anti-PD1"/>
    <n v="1.2923353534948501"/>
    <s v="CD8+/CD3E+"/>
    <s v="1"/>
    <b v="0"/>
    <b v="0"/>
    <n v="0.178115911823226"/>
    <n v="70.664601796038198"/>
    <m/>
    <n v="16.371304094769901"/>
    <x v="0"/>
    <s v="6"/>
    <s v="6"/>
  </r>
  <r>
    <s v="G1_P4_M24_L001"/>
    <x v="1"/>
    <s v="Human-melanoma"/>
    <n v="3320.1879811795202"/>
    <n v="1757"/>
    <n v="1.27008767442023E-2"/>
    <n v="1.01240150636307"/>
    <s v="P25"/>
    <x v="1"/>
    <x v="0"/>
    <s v="anti-PD1"/>
    <n v="0.78269611388514904"/>
    <s v="CD8+/CD3E+"/>
    <s v="1"/>
    <b v="0"/>
    <b v="0"/>
    <n v="0.39488905790144502"/>
    <n v="69.469575997093798"/>
    <m/>
    <n v="27.058089277683202"/>
    <x v="1"/>
    <s v="3"/>
    <s v="3"/>
  </r>
  <r>
    <s v="G1_P4_M43_L001"/>
    <x v="1"/>
    <s v="Human-melanoma"/>
    <n v="3620.94086577805"/>
    <n v="1904"/>
    <n v="1.3286925180808399E-2"/>
    <n v="1.02664263372427"/>
    <s v="P14"/>
    <x v="0"/>
    <x v="0"/>
    <s v="anti-PD1"/>
    <n v="0.85296810358839004"/>
    <s v="CD8+/CD3E+"/>
    <s v="1"/>
    <b v="0"/>
    <b v="0"/>
    <n v="0.326363397613609"/>
    <n v="103.54600380342499"/>
    <m/>
    <n v="25.9911014282137"/>
    <x v="1"/>
    <s v="3"/>
    <s v="3"/>
  </r>
  <r>
    <s v="G1_P4_M44_L001"/>
    <x v="1"/>
    <s v="Human-melanoma"/>
    <n v="2560.33656668104"/>
    <n v="1655"/>
    <n v="2.3045403690286501E-2"/>
    <n v="1.53002875359739"/>
    <s v="P11"/>
    <x v="0"/>
    <x v="0"/>
    <s v="anti-PD1"/>
    <n v="0.74120217710799696"/>
    <s v="CD8+/CD3E+"/>
    <s v="1"/>
    <b v="0"/>
    <b v="0"/>
    <n v="0.75875444806400105"/>
    <n v="83.646856566647301"/>
    <m/>
    <n v="30.9822329348927"/>
    <x v="2"/>
    <s v="4"/>
    <s v="4"/>
  </r>
  <r>
    <s v="G1_P4_M50_L001"/>
    <x v="0"/>
    <s v="Human-melanoma"/>
    <n v="5174.5735749065198"/>
    <n v="2759"/>
    <n v="9.9531938725468897E-3"/>
    <n v="0.72542518759226704"/>
    <s v="P29"/>
    <x v="1"/>
    <x v="1"/>
    <s v="anti-PD1"/>
    <n v="1.22920210560273"/>
    <s v="CD8+/CD3E+"/>
    <s v="1"/>
    <b v="0"/>
    <b v="0"/>
    <n v="0.55901614638219799"/>
    <n v="71.332751238757893"/>
    <m/>
    <n v="6.1410880277567097"/>
    <x v="0"/>
    <s v="1"/>
    <s v="1"/>
  </r>
  <r>
    <s v="G1_P4_M55_L001"/>
    <x v="1"/>
    <s v="Human-melanoma"/>
    <n v="3923.3897134784202"/>
    <n v="2064"/>
    <n v="1.0402370601239001E-2"/>
    <n v="0.87745550601642597"/>
    <s v="P1"/>
    <x v="0"/>
    <x v="0"/>
    <s v="anti-PD1"/>
    <n v="0.92669792135639395"/>
    <s v="CD8+/CD3E+"/>
    <s v="1"/>
    <b v="0"/>
    <b v="0"/>
    <n v="0.48691521346477701"/>
    <n v="98.034487774358197"/>
    <m/>
    <n v="17.4785286536945"/>
    <x v="0"/>
    <s v="6"/>
    <s v="6"/>
  </r>
  <r>
    <s v="G1_P4_M66_L001"/>
    <x v="1"/>
    <s v="Human-melanoma"/>
    <n v="3651.9765361067698"/>
    <n v="1956"/>
    <n v="1.2327732648734199E-2"/>
    <n v="0.94905770470138096"/>
    <s v="P12"/>
    <x v="1"/>
    <x v="0"/>
    <s v="anti-PD1"/>
    <n v="0.87282272925057502"/>
    <s v="CD8+/CD3E+"/>
    <s v="1"/>
    <b v="0"/>
    <b v="0"/>
    <n v="0.98997530360116703"/>
    <n v="98.3371675910237"/>
    <m/>
    <n v="26.965063878493101"/>
    <x v="1"/>
    <s v="3"/>
    <s v="3"/>
  </r>
  <r>
    <s v="G1_P4_M67_L001"/>
    <x v="2"/>
    <s v="Human-melanoma"/>
    <n v="8824.3774528635804"/>
    <n v="4931"/>
    <n v="5.4309721661316901E-3"/>
    <n v="0.403012538883602"/>
    <s v="P6"/>
    <x v="0"/>
    <x v="0"/>
    <s v="anti-PD1"/>
    <n v="2.204198077025"/>
    <s v="CD8+/CD3E+"/>
    <s v="1"/>
    <b v="0"/>
    <b v="0"/>
    <n v="0.65139637817940099"/>
    <n v="97.451333766649896"/>
    <m/>
    <n v="1.0589085876793101"/>
    <x v="0"/>
    <s v="1"/>
    <s v="1"/>
  </r>
  <r>
    <s v="G1_P4_M77_L001"/>
    <x v="0"/>
    <s v="Human-melanoma"/>
    <n v="4407.4684238379996"/>
    <n v="2294"/>
    <n v="1.0389968251959199E-2"/>
    <n v="0.78982677705887105"/>
    <s v="P31"/>
    <x v="1"/>
    <x v="0"/>
    <s v="anti-PD1"/>
    <n v="1.02084007899058"/>
    <s v="CD8+/CD3E+"/>
    <s v="1"/>
    <b v="0"/>
    <b v="0"/>
    <n v="1.05421504080961"/>
    <n v="73.636316898254407"/>
    <m/>
    <n v="24.773985591722401"/>
    <x v="2"/>
    <s v="6"/>
    <s v="6"/>
  </r>
  <r>
    <s v="G1_P4_MMD1-84A_L001"/>
    <x v="3"/>
    <s v="Human-melanoma"/>
    <n v="3703.6985174091701"/>
    <n v="1871"/>
    <n v="1.20108189293872E-2"/>
    <n v="0.933715988936898"/>
    <s v="P5"/>
    <x v="0"/>
    <x v="0"/>
    <s v="anti-PD1"/>
    <n v="0.83355964928939896"/>
    <s v="CD8+/CD3E+"/>
    <s v="1"/>
    <b v="0"/>
    <b v="0"/>
    <n v="0.77767458362628505"/>
    <n v="67.804252078717397"/>
    <m/>
    <n v="26.707316996608601"/>
    <x v="1"/>
    <s v="2"/>
    <s v="2"/>
  </r>
  <r>
    <s v="G1_P5_M13_L001"/>
    <x v="1"/>
    <s v="Human-melanoma"/>
    <n v="3639.06895698479"/>
    <n v="1958"/>
    <n v="1.1723643027163401E-2"/>
    <n v="0.88930878199422703"/>
    <s v="P15"/>
    <x v="0"/>
    <x v="0"/>
    <s v="anti-PD1"/>
    <n v="0.87583438595214302"/>
    <s v="CD8+/CD3E+"/>
    <s v="1"/>
    <b v="0"/>
    <b v="0"/>
    <n v="1.5617976166351299"/>
    <n v="100.546070002867"/>
    <m/>
    <n v="31.016781196997599"/>
    <x v="2"/>
    <s v="5"/>
    <s v="5"/>
  </r>
  <r>
    <s v="G1_P5_M15"/>
    <x v="1"/>
    <s v="Human-melanoma"/>
    <n v="3491.9373047177901"/>
    <n v="1865"/>
    <n v="1.0158820164306E-2"/>
    <n v="0.85985155389685297"/>
    <s v="P1"/>
    <x v="0"/>
    <x v="1"/>
    <s v="anti-PD1"/>
    <n v="0.83289039224460704"/>
    <s v="CD8+/CD3E+"/>
    <s v="1"/>
    <b v="0"/>
    <b v="0"/>
    <n v="0.10990442888717999"/>
    <n v="84.708914315178902"/>
    <m/>
    <n v="27.292608076909399"/>
    <x v="1"/>
    <s v="4"/>
    <s v="4"/>
  </r>
  <r>
    <s v="G1_P5_M45_L001"/>
    <x v="1"/>
    <s v="Human-melanoma"/>
    <n v="3878.8500008001502"/>
    <n v="2020"/>
    <n v="9.8180948319795298E-3"/>
    <n v="0.79153504833500599"/>
    <s v="P18"/>
    <x v="0"/>
    <x v="0"/>
    <s v="anti-PD1"/>
    <n v="0.90305083910704897"/>
    <s v="CD8+/CD3E+"/>
    <s v="1"/>
    <b v="0"/>
    <b v="0"/>
    <n v="0.60497444816772405"/>
    <n v="103.64103426988299"/>
    <m/>
    <n v="24.805896565411501"/>
    <x v="1"/>
    <s v="3"/>
    <s v="3"/>
  </r>
  <r>
    <s v="G1_P5_M74_L001"/>
    <x v="1"/>
    <s v="Human-melanoma"/>
    <n v="3150.2678915541101"/>
    <n v="1770"/>
    <n v="1.4469368867062E-2"/>
    <n v="1.0943985387751001"/>
    <s v="P13"/>
    <x v="0"/>
    <x v="0"/>
    <s v="anti-CTLA4+PD1"/>
    <n v="0.79128491262665601"/>
    <s v="CD8+/CD3E+"/>
    <s v="1"/>
    <b v="0"/>
    <b v="0"/>
    <n v="0.53818943537000796"/>
    <n v="105.955657357923"/>
    <m/>
    <n v="27.233674946095199"/>
    <x v="1"/>
    <s v="0"/>
    <s v="0"/>
  </r>
  <r>
    <s v="G1_P5_M76_L001"/>
    <x v="1"/>
    <s v="Human-melanoma"/>
    <n v="3133.8902043348899"/>
    <n v="1618"/>
    <n v="1.27397402370514E-2"/>
    <n v="1.05535791143006"/>
    <s v="P33"/>
    <x v="1"/>
    <x v="1"/>
    <s v="anti-PD1"/>
    <n v="0.72157063712740899"/>
    <s v="CD8+/CD3E+"/>
    <s v="1"/>
    <b v="0"/>
    <b v="0"/>
    <n v="0.17579502089277499"/>
    <n v="99.604029861713897"/>
    <m/>
    <n v="27.429333027053001"/>
    <x v="1"/>
    <s v="4"/>
    <s v="4"/>
  </r>
  <r>
    <s v="G1_P5_M89_L001"/>
    <x v="2"/>
    <s v="Human-melanoma"/>
    <n v="7029.7482442450601"/>
    <n v="3626"/>
    <n v="7.0169161263622902E-3"/>
    <n v="0.524315715944767"/>
    <s v="P28"/>
    <x v="0"/>
    <x v="0"/>
    <s v="anti-CTLA4+PD1"/>
    <n v="1.6168134773785401"/>
    <s v="CD8+/CD3E+"/>
    <s v="1"/>
    <b v="0"/>
    <b v="0"/>
    <n v="0.66880195654931096"/>
    <n v="122.218831155226"/>
    <m/>
    <n v="1.91165028211427"/>
    <x v="0"/>
    <s v="1"/>
    <s v="1"/>
  </r>
  <r>
    <s v="G1_P5_MMD8_L001"/>
    <x v="1"/>
    <s v="Human-melanoma"/>
    <n v="5477.3309070770902"/>
    <n v="3064"/>
    <n v="8.3791326497179696E-3"/>
    <n v="0.64401955445358205"/>
    <s v="P16"/>
    <x v="0"/>
    <x v="0"/>
    <s v="anti-PD1"/>
    <n v="1.3674036853524301"/>
    <s v="CD8+/CD3E+"/>
    <s v="1"/>
    <b v="0"/>
    <b v="0"/>
    <n v="0.14292051358812899"/>
    <n v="38.500003033641498"/>
    <m/>
    <n v="23.057236315319201"/>
    <x v="3"/>
    <s v="9"/>
    <s v="9"/>
  </r>
  <r>
    <s v="G1_P6_M83_L001"/>
    <x v="0"/>
    <s v="Human-melanoma"/>
    <n v="5721.1008127379901"/>
    <n v="3072"/>
    <n v="8.3439334045039906E-3"/>
    <n v="0.636813132849395"/>
    <s v="P23"/>
    <x v="0"/>
    <x v="0"/>
    <s v="anti-PD1"/>
    <n v="1.36528437137726"/>
    <s v="CD8+/CD3E+"/>
    <s v="1"/>
    <b v="0"/>
    <b v="0"/>
    <n v="0.26638064589967397"/>
    <n v="80.909426402895406"/>
    <m/>
    <n v="10.9941985294468"/>
    <x v="0"/>
    <s v="2"/>
    <s v="2"/>
  </r>
  <r>
    <s v="G1_P7_M36_L001"/>
    <x v="1"/>
    <s v="Human-melanoma"/>
    <n v="3567.8459932553501"/>
    <n v="1880"/>
    <n v="1.370565168553E-2"/>
    <n v="1.0054323220786601"/>
    <s v="P3"/>
    <x v="0"/>
    <x v="0"/>
    <s v="anti-PD1"/>
    <n v="0.842259990871705"/>
    <s v="CD8+/CD3E+"/>
    <s v="1"/>
    <b v="0"/>
    <b v="0"/>
    <n v="2.0354858054099098E-3"/>
    <n v="66.297682976628195"/>
    <m/>
    <n v="27.103899674030401"/>
    <x v="1"/>
    <s v="4"/>
    <s v="4"/>
  </r>
  <r>
    <s v="G1_P7_M82_L001"/>
    <x v="3"/>
    <s v="Human-melanoma"/>
    <n v="2942.89654555893"/>
    <n v="1694"/>
    <n v="1.6182894173576601E-2"/>
    <n v="1.1955068848722299"/>
    <s v="P24"/>
    <x v="1"/>
    <x v="1"/>
    <s v="anti-PD1"/>
    <n v="0.75782206038701705"/>
    <s v="CD8+/CD3E+"/>
    <s v="1"/>
    <b v="0"/>
    <b v="0"/>
    <n v="0.28605229039631203"/>
    <n v="89.356205086644295"/>
    <m/>
    <n v="27.430202674966399"/>
    <x v="1"/>
    <s v="4"/>
    <s v="4"/>
  </r>
  <r>
    <s v="G1_P8_M36_L001"/>
    <x v="1"/>
    <s v="Human-melanoma"/>
    <n v="3385.7529096531098"/>
    <n v="1873"/>
    <n v="1.46661285665081E-2"/>
    <n v="1.05856786556636"/>
    <s v="P3"/>
    <x v="0"/>
    <x v="0"/>
    <s v="anti-PD1"/>
    <n v="0.83512124906058205"/>
    <s v="CD8+/CD3E+"/>
    <s v="1"/>
    <b v="0"/>
    <b v="0"/>
    <n v="0.223650675643326"/>
    <n v="113.261725279541"/>
    <m/>
    <n v="31.635589257490501"/>
    <x v="2"/>
    <s v="5"/>
    <s v="5"/>
  </r>
  <r>
    <s v="G1_P8_M60-B1_L001"/>
    <x v="1"/>
    <s v="Human-melanoma"/>
    <n v="3774.5840433263002"/>
    <n v="2134"/>
    <n v="1.2393224012891601E-2"/>
    <n v="0.95027569140254697"/>
    <s v="P7"/>
    <x v="1"/>
    <x v="1"/>
    <s v="anti-CTLA4+PD1"/>
    <n v="0.95079117496893395"/>
    <s v="CD8+/CD3E+"/>
    <s v="1"/>
    <b v="0"/>
    <b v="0"/>
    <n v="0.47124232777452801"/>
    <n v="73.781282501188599"/>
    <m/>
    <n v="27.142499181754999"/>
    <x v="1"/>
    <s v="8"/>
    <s v="8"/>
  </r>
  <r>
    <s v="G1_P8_M63-B1"/>
    <x v="1"/>
    <s v="Human-melanoma"/>
    <n v="4563.0544824765602"/>
    <n v="2433"/>
    <n v="9.5920941667732504E-3"/>
    <n v="0.77074229212973899"/>
    <s v="P7"/>
    <x v="0"/>
    <x v="1"/>
    <s v="anti-CTLA4+PD1"/>
    <n v="1.08787732631065"/>
    <s v="CD8+/CD3E+"/>
    <s v="1"/>
    <b v="0"/>
    <b v="0"/>
    <n v="0.32955675418770303"/>
    <n v="89.993485511269697"/>
    <m/>
    <n v="15.5865466374763"/>
    <x v="0"/>
    <s v="3"/>
    <s v="3"/>
  </r>
  <r>
    <s v="G1_P8_M82_L001"/>
    <x v="1"/>
    <s v="Human-melanoma"/>
    <n v="4009.7650700275199"/>
    <n v="2088"/>
    <n v="1.1338486751461201E-2"/>
    <n v="0.86843858804982799"/>
    <s v="P24"/>
    <x v="1"/>
    <x v="1"/>
    <s v="anti-PD1"/>
    <n v="0.93428283453071204"/>
    <s v="CD8+/CD3E+"/>
    <s v="1"/>
    <b v="0"/>
    <b v="0"/>
    <n v="1.87426025539198"/>
    <n v="78.053047764796204"/>
    <m/>
    <n v="26.7664367865105"/>
    <x v="1"/>
    <s v="4"/>
    <s v="4"/>
  </r>
  <r>
    <s v="G1_P9_M60-B1_L001"/>
    <x v="1"/>
    <s v="Human-melanoma"/>
    <n v="3037.0961309299601"/>
    <n v="1632"/>
    <n v="1.35209938035973E-2"/>
    <n v="1.0472648636381601"/>
    <s v="P7"/>
    <x v="1"/>
    <x v="1"/>
    <s v="anti-CTLA4+PD1"/>
    <n v="0.72748240768974504"/>
    <s v="CD8+/CD3E+"/>
    <s v="1"/>
    <b v="0"/>
    <b v="0"/>
    <n v="0.195933086846586"/>
    <n v="65.626264093326299"/>
    <m/>
    <n v="31.137261535176702"/>
    <x v="2"/>
    <s v="8"/>
    <s v="8"/>
  </r>
  <r>
    <s v="G1_P9_M82_L001"/>
    <x v="1"/>
    <s v="Human-melanoma"/>
    <n v="3658.7603488970699"/>
    <n v="2074"/>
    <n v="1.29671346165975E-2"/>
    <n v="0.99599604610123804"/>
    <s v="P24"/>
    <x v="1"/>
    <x v="1"/>
    <s v="anti-PD1"/>
    <n v="0.92736717840118599"/>
    <s v="CD8+/CD3E+"/>
    <s v="1"/>
    <b v="0"/>
    <b v="0"/>
    <n v="0.13884800520759399"/>
    <n v="92.6133041528592"/>
    <m/>
    <n v="26.989084904814099"/>
    <x v="1"/>
    <s v="3"/>
    <s v="3"/>
  </r>
  <r>
    <s v="G1_P9_MMD5_L001"/>
    <x v="1"/>
    <s v="Human-melanoma"/>
    <n v="2519.21405941685"/>
    <n v="1232"/>
    <n v="1.8856254947630002E-2"/>
    <n v="1.4362138905163999"/>
    <s v="P8"/>
    <x v="0"/>
    <x v="1"/>
    <s v="anti-CTLA4+PD1"/>
    <n v="0.55146780490924496"/>
    <s v="CD8+/CD3E+"/>
    <s v="1"/>
    <b v="0"/>
    <b v="0"/>
    <n v="0.51780256409090697"/>
    <n v="84.899228431210901"/>
    <m/>
    <n v="30.957788040393599"/>
    <x v="2"/>
    <s v="7"/>
    <s v="7"/>
  </r>
  <r>
    <s v="G10_P1_M15"/>
    <x v="1"/>
    <s v="Human-melanoma"/>
    <n v="3928.4859757089898"/>
    <n v="2026"/>
    <n v="1.38092299120456E-2"/>
    <n v="0.99002176073701997"/>
    <s v="P1"/>
    <x v="0"/>
    <x v="1"/>
    <s v="anti-PD1"/>
    <n v="0.90204695353985997"/>
    <s v="CD8+/CD3E+"/>
    <s v="1"/>
    <b v="0"/>
    <b v="0"/>
    <n v="9.1235763996722105E-2"/>
    <n v="91.422683260381703"/>
    <m/>
    <n v="29.602254207981701"/>
    <x v="2"/>
    <s v="5"/>
    <s v="5"/>
  </r>
  <r>
    <s v="G10_P1_M24_L001"/>
    <x v="1"/>
    <s v="Human-melanoma"/>
    <n v="4000.28072227439"/>
    <n v="2089"/>
    <n v="9.9675947933941505E-3"/>
    <n v="0.776431448218735"/>
    <s v="P25"/>
    <x v="1"/>
    <x v="0"/>
    <s v="anti-PD1"/>
    <n v="0.93428283453071204"/>
    <s v="CD8+/CD3E+"/>
    <s v="1"/>
    <b v="0"/>
    <b v="0"/>
    <n v="0.49716539458839498"/>
    <n v="84.514567769434805"/>
    <m/>
    <n v="27.065092946443698"/>
    <x v="1"/>
    <s v="3"/>
    <s v="3"/>
  </r>
  <r>
    <s v="G10_P1_M41_L001"/>
    <x v="1"/>
    <s v="Human-melanoma"/>
    <n v="2964.3554320860399"/>
    <n v="1506"/>
    <n v="1.35554636731763E-2"/>
    <n v="1.07953639753146"/>
    <s v="P35"/>
    <x v="1"/>
    <x v="1"/>
    <s v="anti-PD1"/>
    <n v="0.67751121501188405"/>
    <s v="CD8+/CD3E+"/>
    <s v="1"/>
    <b v="0"/>
    <b v="0"/>
    <n v="1.22332239823842"/>
    <n v="64.292153131533496"/>
    <m/>
    <n v="30.761492687665601"/>
    <x v="2"/>
    <s v="5"/>
    <s v="5"/>
  </r>
  <r>
    <s v="G10_P1_M53_L001"/>
    <x v="2"/>
    <s v="Human-melanoma"/>
    <n v="5903.91009484602"/>
    <n v="3106"/>
    <n v="8.1480516597423006E-3"/>
    <n v="0.62014735809814103"/>
    <s v="P20"/>
    <x v="1"/>
    <x v="0"/>
    <s v="anti-PD1"/>
    <n v="1.38056574056669"/>
    <s v="CD8+/CD3E+"/>
    <s v="1"/>
    <b v="0"/>
    <b v="0"/>
    <n v="0.83661968229468797"/>
    <n v="109.21713098582001"/>
    <m/>
    <n v="2.67527672808811"/>
    <x v="0"/>
    <s v="1"/>
    <s v="1"/>
  </r>
  <r>
    <s v="G10_P1_M67_L001"/>
    <x v="3"/>
    <s v="Human-melanoma"/>
    <n v="6122.7724942438399"/>
    <n v="3266"/>
    <n v="8.0379136500132592E-3"/>
    <n v="0.59785212834129597"/>
    <s v="P6"/>
    <x v="0"/>
    <x v="0"/>
    <s v="anti-PD1"/>
    <n v="1.4557456152650801"/>
    <s v="CD8+/CD3E+"/>
    <s v="1"/>
    <b v="0"/>
    <b v="0"/>
    <n v="0.46968489958353099"/>
    <n v="79.305795244719405"/>
    <m/>
    <n v="11.7936930894549"/>
    <x v="0"/>
    <s v="2"/>
    <s v="2"/>
  </r>
  <r>
    <s v="G10_P1_M77_L001"/>
    <x v="0"/>
    <s v="Human-melanoma"/>
    <n v="3551.3367817460598"/>
    <n v="1796"/>
    <n v="1.05425505954707E-2"/>
    <n v="0.83629117784429197"/>
    <s v="P31"/>
    <x v="1"/>
    <x v="0"/>
    <s v="anti-PD1"/>
    <n v="0.799092911482572"/>
    <s v="CD8+/CD3E+"/>
    <s v="1"/>
    <b v="0"/>
    <b v="0"/>
    <n v="0.12132525804732"/>
    <n v="98.624705078880595"/>
    <m/>
    <n v="25.900030909039"/>
    <x v="2"/>
    <s v="6"/>
    <s v="6"/>
  </r>
  <r>
    <s v="G10_P1_M79_L001"/>
    <x v="2"/>
    <s v="Human-melanoma"/>
    <n v="4217.6778119864302"/>
    <n v="2139"/>
    <n v="1.1379526561915499E-2"/>
    <n v="0.88262751102970605"/>
    <s v="P20"/>
    <x v="0"/>
    <x v="0"/>
    <s v="anti-PD1"/>
    <n v="0.95212968905851902"/>
    <s v="CD8+/CD3E+"/>
    <s v="1"/>
    <b v="0"/>
    <b v="0"/>
    <n v="0.48953219639879397"/>
    <n v="102.549352414721"/>
    <m/>
    <n v="24.488139642380801"/>
    <x v="1"/>
    <s v="0"/>
    <s v="0"/>
  </r>
  <r>
    <s v="G10_P1_M83_L001"/>
    <x v="0"/>
    <s v="Human-melanoma"/>
    <n v="5467.0632944261997"/>
    <n v="2853"/>
    <n v="6.84038749433203E-3"/>
    <n v="0.53150441678305904"/>
    <s v="P23"/>
    <x v="0"/>
    <x v="0"/>
    <s v="anti-PD1"/>
    <n v="1.2750462131710301"/>
    <s v="CD8+/CD3E+"/>
    <s v="1"/>
    <b v="0"/>
    <b v="0"/>
    <n v="0.44195079970379803"/>
    <n v="64.980538297143298"/>
    <m/>
    <n v="14.6248041646683"/>
    <x v="0"/>
    <s v="1"/>
    <s v="1"/>
  </r>
  <r>
    <s v="G10_P1_M89_L001"/>
    <x v="0"/>
    <s v="Human-melanoma"/>
    <n v="4914.4084717328496"/>
    <n v="2609"/>
    <n v="9.6432688647774996E-3"/>
    <n v="0.71290305529050202"/>
    <s v="P28"/>
    <x v="0"/>
    <x v="0"/>
    <s v="anti-CTLA4+PD1"/>
    <n v="1.1659573148698099"/>
    <s v="CD8+/CD3E+"/>
    <s v="1"/>
    <b v="0"/>
    <b v="0"/>
    <n v="0.57530653593488101"/>
    <n v="88.018027015144199"/>
    <m/>
    <n v="17.123795621666702"/>
    <x v="0"/>
    <s v="0"/>
    <s v="0"/>
  </r>
  <r>
    <s v="G10_P1_M90-7-24-17"/>
    <x v="0"/>
    <s v="Human-melanoma"/>
    <n v="4282.9679730275002"/>
    <n v="2255"/>
    <n v="1.1483699839797801E-2"/>
    <n v="0.86427655712042595"/>
    <s v="P30"/>
    <x v="0"/>
    <x v="0"/>
    <s v="anti-PD1"/>
    <n v="1.0081241951395099"/>
    <s v="CD8+/CD3E+"/>
    <s v="1"/>
    <b v="0"/>
    <b v="0"/>
    <n v="7.8188889957749502E-2"/>
    <n v="81.260635791517402"/>
    <m/>
    <n v="25.4555479903327"/>
    <x v="1"/>
    <s v="2"/>
    <s v="2"/>
  </r>
  <r>
    <s v="G10_P1_M91_L001"/>
    <x v="2"/>
    <s v="Human-melanoma"/>
    <n v="5183.8271272419197"/>
    <n v="2693"/>
    <n v="9.1693258932197905E-3"/>
    <n v="0.70193383578406399"/>
    <s v="P27"/>
    <x v="1"/>
    <x v="0"/>
    <s v="anti-PD1"/>
    <n v="1.20031250983584"/>
    <s v="CD8+/CD3E+"/>
    <s v="1"/>
    <b v="0"/>
    <b v="0"/>
    <n v="8.2817171787367402E-2"/>
    <n v="68.616534931115297"/>
    <m/>
    <n v="12.4315263046801"/>
    <x v="0"/>
    <s v="0"/>
    <s v="0"/>
  </r>
  <r>
    <s v="G10_P1_MMD8_L001"/>
    <x v="0"/>
    <s v="Human-melanoma"/>
    <n v="3663.2697348791198"/>
    <n v="1876"/>
    <n v="1.13868148876906E-2"/>
    <n v="0.88184513801188202"/>
    <s v="P16"/>
    <x v="0"/>
    <x v="0"/>
    <s v="anti-PD1"/>
    <n v="0.835232791901381"/>
    <s v="CD8+/CD3E+"/>
    <s v="1"/>
    <b v="0"/>
    <b v="0"/>
    <n v="8.74317538909688E-2"/>
    <n v="86.451153606489598"/>
    <m/>
    <n v="30.612801443693101"/>
    <x v="2"/>
    <s v="5"/>
    <s v="5"/>
  </r>
  <r>
    <s v="G10_P2_M34"/>
    <x v="1"/>
    <s v="Human-melanoma"/>
    <n v="2885.76356498308"/>
    <n v="1370"/>
    <n v="5.0547559198078204E-3"/>
    <n v="0.41615205970903102"/>
    <s v="P2"/>
    <x v="1"/>
    <x v="0"/>
    <s v="anti-PD1"/>
    <n v="0.61069705337340596"/>
    <s v="CD8+/CD3E+"/>
    <s v="1"/>
    <b v="0"/>
    <b v="0"/>
    <n v="0.247024344024423"/>
    <n v="85.396732907112195"/>
    <m/>
    <n v="27.974329123184699"/>
    <x v="2"/>
    <s v="4"/>
    <s v="4"/>
  </r>
  <r>
    <s v="G10_P2_M42"/>
    <x v="1"/>
    <s v="Human-melanoma"/>
    <n v="4314.0953699086003"/>
    <n v="2210"/>
    <n v="9.4695426018272192E-3"/>
    <n v="0.70494382692319302"/>
    <s v="P4"/>
    <x v="1"/>
    <x v="0"/>
    <s v="anti-CTLA4+PD1"/>
    <n v="0.98503482709416401"/>
    <s v="CD8+/CD3E+"/>
    <s v="1"/>
    <b v="0"/>
    <b v="0"/>
    <n v="0.41541969306468302"/>
    <n v="63.190604452067198"/>
    <m/>
    <n v="26.621480539527202"/>
    <x v="1"/>
    <s v="3"/>
    <s v="3"/>
  </r>
  <r>
    <s v="G10_P2_M51_L001"/>
    <x v="1"/>
    <s v="Human-melanoma"/>
    <n v="4083.8516257800102"/>
    <n v="2110"/>
    <n v="1.19271648182944E-2"/>
    <n v="0.87401577880489001"/>
    <s v="P21"/>
    <x v="0"/>
    <x v="1"/>
    <s v="anti-PD1"/>
    <n v="0.94086386213784101"/>
    <s v="CD8+/CD3E+"/>
    <s v="1"/>
    <b v="0"/>
    <b v="0"/>
    <n v="0.32899173023893502"/>
    <n v="73.602453698915099"/>
    <m/>
    <n v="25.3534660874219"/>
    <x v="1"/>
    <s v="4"/>
    <s v="4"/>
  </r>
  <r>
    <s v="G10_P2_M81_L001"/>
    <x v="1"/>
    <s v="Human-melanoma"/>
    <n v="5386.8324499201799"/>
    <n v="2868"/>
    <n v="8.9055509951660103E-3"/>
    <n v="0.65236810504110998"/>
    <s v="P28"/>
    <x v="1"/>
    <x v="1"/>
    <s v="anti-CTLA4+PD1"/>
    <n v="1.2901044966788699"/>
    <s v="CD8+/CD3E+"/>
    <s v="1"/>
    <b v="0"/>
    <b v="0"/>
    <n v="0.52794798653095099"/>
    <n v="89.304535104513604"/>
    <m/>
    <n v="24.5314522933649"/>
    <x v="2"/>
    <s v="5"/>
    <s v="5"/>
  </r>
  <r>
    <s v="G10_P2_M9_L001"/>
    <x v="1"/>
    <s v="Human-melanoma"/>
    <n v="2950.8147790439898"/>
    <n v="1512"/>
    <n v="1.45638107933935E-2"/>
    <n v="1.1121962480521199"/>
    <s v="P15"/>
    <x v="1"/>
    <x v="0"/>
    <s v="anti-PD1"/>
    <n v="0.67438801546951799"/>
    <s v="CD8+/CD3E+"/>
    <s v="1"/>
    <b v="0"/>
    <b v="0"/>
    <n v="0.81055402416341205"/>
    <n v="112.396408730262"/>
    <m/>
    <n v="31.707007256941999"/>
    <x v="2"/>
    <s v="5"/>
    <s v="5"/>
  </r>
  <r>
    <s v="G10_P2_M90-7-31-17"/>
    <x v="2"/>
    <s v="Human-melanoma"/>
    <n v="3645.4287084827902"/>
    <n v="1886"/>
    <n v="1.1344731229831101E-2"/>
    <n v="0.88307209003689902"/>
    <s v="P30"/>
    <x v="0"/>
    <x v="0"/>
    <s v="anti-PD1"/>
    <n v="0.84136764814531495"/>
    <s v="CD8+/CD3E+"/>
    <s v="1"/>
    <b v="0"/>
    <b v="0"/>
    <n v="0.64294766810020498"/>
    <n v="107.21493588492299"/>
    <m/>
    <n v="26.959407994662001"/>
    <x v="1"/>
    <s v="0"/>
    <s v="0"/>
  </r>
  <r>
    <s v="G10_P2_MMD1-84B_L001"/>
    <x v="1"/>
    <s v="Human-melanoma"/>
    <n v="3177.7059267464001"/>
    <n v="1570"/>
    <n v="1.5303362782045801E-2"/>
    <n v="1.18785794568954"/>
    <s v="P5"/>
    <x v="0"/>
    <x v="1"/>
    <s v="anti-PD1"/>
    <n v="0.69926206896764997"/>
    <s v="CD8+/CD3E+"/>
    <s v="1"/>
    <b v="0"/>
    <b v="0"/>
    <n v="0.61071377069653998"/>
    <n v="109.919697856422"/>
    <m/>
    <n v="30.9562012401178"/>
    <x v="2"/>
    <s v="7"/>
    <s v="7"/>
  </r>
  <r>
    <s v="G10_P3_M11"/>
    <x v="0"/>
    <s v="Human-melanoma"/>
    <n v="3792.4858230374002"/>
    <n v="1858"/>
    <n v="1.37607573085957E-2"/>
    <n v="1.0245176528342399"/>
    <s v="P1"/>
    <x v="1"/>
    <x v="1"/>
    <s v="anti-CTLA4"/>
    <n v="0.82909793565744705"/>
    <s v="CD8+/CD3E+"/>
    <s v="1"/>
    <b v="0"/>
    <b v="0"/>
    <n v="0.14424052301700799"/>
    <n v="41.622551141185099"/>
    <m/>
    <n v="30.6643909834483"/>
    <x v="2"/>
    <s v="5"/>
    <s v="5"/>
  </r>
  <r>
    <s v="G10_P3_M13_L001"/>
    <x v="1"/>
    <s v="Human-melanoma"/>
    <n v="2720.4171119305602"/>
    <n v="1428"/>
    <n v="1.8957557059520101E-2"/>
    <n v="1.3273236530902801"/>
    <s v="P15"/>
    <x v="0"/>
    <x v="0"/>
    <s v="anti-PD1"/>
    <n v="0.63880584925470196"/>
    <s v="CD8+/CD3E+"/>
    <s v="1"/>
    <b v="0"/>
    <b v="0"/>
    <n v="0.185248356817479"/>
    <n v="90.081306914818896"/>
    <m/>
    <n v="28.432563978580699"/>
    <x v="2"/>
    <s v="4"/>
    <s v="4"/>
  </r>
  <r>
    <s v="G10_P3_M23"/>
    <x v="2"/>
    <s v="Human-melanoma"/>
    <n v="5352.1056247341203"/>
    <n v="2829"/>
    <n v="8.9991687180321599E-3"/>
    <n v="0.68597485650342105"/>
    <s v="P3"/>
    <x v="0"/>
    <x v="0"/>
    <s v="anti-PD1"/>
    <n v="1.2594302154592001"/>
    <s v="CD8+/CD3E+"/>
    <s v="1"/>
    <b v="0"/>
    <b v="0"/>
    <n v="5.44013857653943E-2"/>
    <n v="98.350109239685693"/>
    <m/>
    <n v="22.846468965850299"/>
    <x v="3"/>
    <s v="6"/>
    <s v="6"/>
  </r>
  <r>
    <s v="G10_P3_M34"/>
    <x v="2"/>
    <s v="Human-melanoma"/>
    <n v="3907.71583083829"/>
    <n v="1862"/>
    <n v="1.1255716541823901E-2"/>
    <n v="0.93007314745137104"/>
    <s v="P2"/>
    <x v="1"/>
    <x v="0"/>
    <s v="anti-PD1"/>
    <n v="0.83701747735416199"/>
    <s v="CD8+/CD3E+"/>
    <s v="1"/>
    <b v="0"/>
    <b v="0"/>
    <n v="0.75530686036579697"/>
    <n v="113.06970245937001"/>
    <m/>
    <n v="14.7013559451583"/>
    <x v="0"/>
    <s v="0"/>
    <s v="0"/>
  </r>
  <r>
    <s v="G10_P3_M39"/>
    <x v="2"/>
    <s v="Human-melanoma"/>
    <n v="5548.1354786683296"/>
    <n v="2881"/>
    <n v="8.4042143413902808E-3"/>
    <n v="0.65174445855227003"/>
    <s v="P2"/>
    <x v="0"/>
    <x v="0"/>
    <s v="anti-PD1"/>
    <n v="1.2824080406637499"/>
    <s v="CD8+/CD3E+"/>
    <s v="1"/>
    <b v="0"/>
    <b v="0"/>
    <n v="0.36837746036769398"/>
    <n v="101.458761854288"/>
    <m/>
    <n v="13.867872402866499"/>
    <x v="0"/>
    <s v="6"/>
    <s v="6"/>
  </r>
  <r>
    <s v="G10_P3_M55_L001"/>
    <x v="0"/>
    <s v="Human-melanoma"/>
    <n v="5627.2577366485702"/>
    <n v="2946"/>
    <n v="9.0732728200850592E-3"/>
    <n v="0.66835572257416098"/>
    <s v="P1"/>
    <x v="0"/>
    <x v="0"/>
    <s v="anti-PD1"/>
    <n v="1.31665169278898"/>
    <s v="CD8+/CD3E+"/>
    <s v="1"/>
    <b v="0"/>
    <b v="0"/>
    <n v="0.38520882816596702"/>
    <n v="80.364421261220897"/>
    <m/>
    <n v="13.384165006919201"/>
    <x v="0"/>
    <s v="9"/>
    <s v="9"/>
  </r>
  <r>
    <s v="G10_P3_M67_L001"/>
    <x v="3"/>
    <s v="Human-melanoma"/>
    <n v="7567.2609442773301"/>
    <n v="4079"/>
    <n v="7.39610908090954E-3"/>
    <n v="0.505038352195054"/>
    <s v="P6"/>
    <x v="0"/>
    <x v="0"/>
    <s v="anti-PD1"/>
    <n v="1.8256216753538901"/>
    <s v="CD8+/CD3E+"/>
    <s v="1"/>
    <b v="0"/>
    <b v="0"/>
    <n v="0.41863128875755401"/>
    <n v="58.933595201608703"/>
    <m/>
    <n v="7.5314437034484598"/>
    <x v="0"/>
    <s v="1"/>
    <s v="1"/>
  </r>
  <r>
    <s v="G10_P3_M68_L001"/>
    <x v="0"/>
    <s v="Human-melanoma"/>
    <n v="4110.5452975437202"/>
    <n v="2055"/>
    <n v="9.8699555890122605E-3"/>
    <n v="0.78032371248177701"/>
    <s v="P23"/>
    <x v="0"/>
    <x v="0"/>
    <s v="anti-PD1"/>
    <n v="0.91219735205255004"/>
    <s v="CD8+/CD3E+"/>
    <s v="1"/>
    <b v="0"/>
    <b v="0"/>
    <n v="0.11908557814097601"/>
    <n v="94.510133034119605"/>
    <m/>
    <n v="15.7154894199656"/>
    <x v="0"/>
    <s v="0"/>
    <s v="0"/>
  </r>
  <r>
    <s v="G10_P3_M71_L001"/>
    <x v="0"/>
    <s v="Human-melanoma"/>
    <n v="4473.0579893775102"/>
    <n v="2292"/>
    <n v="9.0090906149914302E-3"/>
    <n v="0.73604165635944196"/>
    <s v="P12"/>
    <x v="0"/>
    <x v="0"/>
    <s v="anti-PD1"/>
    <n v="1.0209516218313801"/>
    <s v="CD8+/CD3E+"/>
    <s v="1"/>
    <b v="0"/>
    <b v="0"/>
    <n v="0.19116242264674799"/>
    <n v="90.305119379922999"/>
    <m/>
    <n v="16.998555980617802"/>
    <x v="0"/>
    <s v="2"/>
    <s v="2"/>
  </r>
  <r>
    <s v="G10_P3_M89_L001"/>
    <x v="0"/>
    <s v="Human-melanoma"/>
    <n v="4963.3033298382497"/>
    <n v="2631"/>
    <n v="1.0073388025043701E-2"/>
    <n v="0.74749035293655297"/>
    <s v="P28"/>
    <x v="0"/>
    <x v="0"/>
    <s v="anti-CTLA4+PD1"/>
    <n v="1.1684112573673799"/>
    <s v="CD8+/CD3E+"/>
    <s v="1"/>
    <b v="0"/>
    <b v="0"/>
    <n v="0.169515018607068"/>
    <n v="87.457989989701304"/>
    <m/>
    <n v="17.4470165749172"/>
    <x v="0"/>
    <s v="2"/>
    <s v="2"/>
  </r>
  <r>
    <s v="G10_P4_M23"/>
    <x v="1"/>
    <s v="Human-melanoma"/>
    <n v="4373.01869006583"/>
    <n v="2308"/>
    <n v="1.02845483621926E-2"/>
    <n v="0.78894428165617703"/>
    <s v="P3"/>
    <x v="0"/>
    <x v="0"/>
    <s v="anti-PD1"/>
    <n v="1.0318828202296599"/>
    <s v="CD8+/CD3E+"/>
    <s v="1"/>
    <b v="0"/>
    <b v="0"/>
    <n v="0.63030974185519395"/>
    <n v="98.629916171839696"/>
    <m/>
    <n v="27.4265722080176"/>
    <x v="2"/>
    <s v="5"/>
    <s v="5"/>
  </r>
  <r>
    <s v="G10_P4_M39"/>
    <x v="3"/>
    <s v="Human-melanoma"/>
    <n v="5441.44267518985"/>
    <n v="2797"/>
    <n v="8.4019844439042896E-3"/>
    <n v="0.65527665065170404"/>
    <s v="P2"/>
    <x v="0"/>
    <x v="0"/>
    <s v="anti-PD1"/>
    <n v="1.24849901706092"/>
    <s v="CD8+/CD3E+"/>
    <s v="1"/>
    <b v="0"/>
    <b v="0"/>
    <n v="0.57983898740966899"/>
    <n v="57.231708359937599"/>
    <m/>
    <n v="18.942030284002399"/>
    <x v="0"/>
    <s v="8"/>
    <s v="8"/>
  </r>
  <r>
    <s v="G10_P4_M53_L001"/>
    <x v="2"/>
    <s v="Human-melanoma"/>
    <n v="8088.14819295092"/>
    <n v="4428"/>
    <n v="6.8224407035874304E-3"/>
    <n v="0.468358376752113"/>
    <s v="P20"/>
    <x v="1"/>
    <x v="0"/>
    <s v="anti-PD1"/>
    <n v="1.9795507956562299"/>
    <s v="CD8+/CD3E+"/>
    <s v="1"/>
    <b v="0"/>
    <b v="0"/>
    <n v="0.26679920544424202"/>
    <n v="105.10261293485701"/>
    <m/>
    <n v="1.39682455455613"/>
    <x v="0"/>
    <s v="1"/>
    <s v="1"/>
  </r>
  <r>
    <s v="G10_P4_M55_L001"/>
    <x v="1"/>
    <s v="Human-melanoma"/>
    <n v="3301.4834203310002"/>
    <n v="1664"/>
    <n v="1.45703130734708E-2"/>
    <n v="1.1282711181854701"/>
    <s v="P1"/>
    <x v="0"/>
    <x v="0"/>
    <s v="anti-PD1"/>
    <n v="0.74008674870000901"/>
    <s v="CD8+/CD3E+"/>
    <s v="1"/>
    <b v="0"/>
    <b v="0"/>
    <n v="0.44852937260196901"/>
    <n v="78.902758726408806"/>
    <m/>
    <n v="27.175681205946599"/>
    <x v="1"/>
    <s v="0"/>
    <s v="0"/>
  </r>
  <r>
    <s v="G10_P4_M66_L001"/>
    <x v="0"/>
    <s v="Human-melanoma"/>
    <n v="3675.44497600863"/>
    <n v="1843"/>
    <n v="1.08220968288863E-2"/>
    <n v="0.867229773902638"/>
    <s v="P12"/>
    <x v="1"/>
    <x v="0"/>
    <s v="anti-PD1"/>
    <n v="0.81983987987114704"/>
    <s v="CD8+/CD3E+"/>
    <s v="1"/>
    <b v="0"/>
    <b v="0"/>
    <n v="0.34357989757384699"/>
    <n v="93.992946562331397"/>
    <m/>
    <n v="25.3397127921593"/>
    <x v="1"/>
    <s v="3"/>
    <s v="3"/>
  </r>
  <r>
    <s v="G10_P4_M76_L001"/>
    <x v="1"/>
    <s v="Human-melanoma"/>
    <n v="4621.9695727423205"/>
    <n v="2403"/>
    <n v="8.0251754298657704E-3"/>
    <n v="0.62894349572935804"/>
    <s v="P33"/>
    <x v="1"/>
    <x v="1"/>
    <s v="anti-PD1"/>
    <n v="1.0742690997332001"/>
    <s v="CD8+/CD3E+"/>
    <s v="1"/>
    <b v="0"/>
    <b v="0"/>
    <n v="0.47616280427600099"/>
    <n v="49.732257422359197"/>
    <m/>
    <n v="15.754129356703301"/>
    <x v="0"/>
    <s v="0"/>
    <s v="0"/>
  </r>
  <r>
    <s v="G10_P4_M81_L001"/>
    <x v="0"/>
    <s v="Human-melanoma"/>
    <n v="3883.91950038913"/>
    <n v="2000"/>
    <n v="1.2615984277417299E-2"/>
    <n v="0.96401504127470505"/>
    <s v="P28"/>
    <x v="1"/>
    <x v="1"/>
    <s v="anti-CTLA4+PD1"/>
    <n v="0.89156192650477295"/>
    <s v="CD8+/CD3E+"/>
    <s v="1"/>
    <b v="0"/>
    <b v="0"/>
    <n v="0.52600741702171705"/>
    <n v="59.615860850067101"/>
    <m/>
    <n v="28.437763431827999"/>
    <x v="2"/>
    <s v="5"/>
    <s v="5"/>
  </r>
  <r>
    <s v="G10_P4_MMD1-84B_L001"/>
    <x v="2"/>
    <s v="Human-melanoma"/>
    <n v="3679.93450733793"/>
    <n v="1808"/>
    <n v="1.21783621835015E-2"/>
    <n v="0.98817141325767899"/>
    <s v="P5"/>
    <x v="0"/>
    <x v="1"/>
    <s v="anti-PD1"/>
    <n v="0.804112339318517"/>
    <s v="CD8+/CD3E+"/>
    <s v="1"/>
    <b v="0"/>
    <b v="0"/>
    <n v="0.208008958006658"/>
    <n v="71.514886253173401"/>
    <m/>
    <n v="26.7203620205951"/>
    <x v="1"/>
    <s v="7"/>
    <s v="7"/>
  </r>
  <r>
    <s v="G10_P4_MMD4_L001"/>
    <x v="0"/>
    <s v="Human-melanoma"/>
    <n v="3889.6467418673501"/>
    <n v="2003"/>
    <n v="1.25623455237024E-2"/>
    <n v="0.96167080333899502"/>
    <s v="P8"/>
    <x v="1"/>
    <x v="1"/>
    <s v="anti-CTLA4+PD1"/>
    <n v="0.890446498096785"/>
    <s v="CD8+/CD3E+"/>
    <s v="1"/>
    <b v="0"/>
    <b v="0"/>
    <n v="0.28021537731217699"/>
    <n v="100.202592366177"/>
    <m/>
    <n v="25.280927539076899"/>
    <x v="1"/>
    <s v="3"/>
    <s v="3"/>
  </r>
  <r>
    <s v="G10_P4_MMD6_L001"/>
    <x v="1"/>
    <s v="Human-melanoma"/>
    <n v="3614.2817089461"/>
    <n v="1821"/>
    <n v="1.21507298229321E-2"/>
    <n v="1.00128863419807"/>
    <s v="P22"/>
    <x v="0"/>
    <x v="0"/>
    <s v="anti-PD1"/>
    <n v="0.81002410988085305"/>
    <s v="CD8+/CD3E+"/>
    <s v="1"/>
    <b v="0"/>
    <b v="0"/>
    <n v="9.4641314336973301E-2"/>
    <n v="84.702577267645196"/>
    <m/>
    <n v="26.814425531115202"/>
    <x v="1"/>
    <s v="3"/>
    <s v="3"/>
  </r>
  <r>
    <s v="G10_P5_M11"/>
    <x v="2"/>
    <s v="Human-melanoma"/>
    <n v="7140.9116013139001"/>
    <n v="3706"/>
    <n v="5.9219522853386497E-3"/>
    <n v="0.47030563342795501"/>
    <s v="P1"/>
    <x v="1"/>
    <x v="1"/>
    <s v="anti-CTLA4"/>
    <n v="1.6590882140412899"/>
    <s v="CD8+/CD3E+"/>
    <s v="1"/>
    <b v="0"/>
    <b v="0"/>
    <n v="0.14970458914936599"/>
    <n v="46.868715478819702"/>
    <m/>
    <n v="3.00216586955132"/>
    <x v="0"/>
    <s v="1"/>
    <s v="1"/>
  </r>
  <r>
    <s v="G10_P5_M44_L001"/>
    <x v="1"/>
    <s v="Human-melanoma"/>
    <n v="3247.7034275989399"/>
    <n v="1780"/>
    <n v="1.43484138270044E-2"/>
    <n v="1.1361280417517401"/>
    <s v="P11"/>
    <x v="0"/>
    <x v="0"/>
    <s v="anti-PD1"/>
    <n v="0.80132376829854701"/>
    <s v="CD8+/CD3E+"/>
    <s v="1"/>
    <b v="0"/>
    <b v="0"/>
    <n v="0.62291973292948599"/>
    <n v="85.282802677096598"/>
    <m/>
    <n v="27.0826174898225"/>
    <x v="1"/>
    <s v="3"/>
    <s v="3"/>
  </r>
  <r>
    <s v="G10_P5_M66_L001"/>
    <x v="1"/>
    <s v="Human-melanoma"/>
    <n v="3916.1543672616899"/>
    <n v="1976"/>
    <n v="9.7621635950023902E-3"/>
    <n v="0.76396887621750798"/>
    <s v="P12"/>
    <x v="1"/>
    <x v="0"/>
    <s v="anti-PD1"/>
    <n v="0.87951529969850295"/>
    <s v="CD8+/CD3E+"/>
    <s v="1"/>
    <b v="0"/>
    <b v="0"/>
    <n v="1.26285413452999"/>
    <n v="92.690223224825203"/>
    <m/>
    <n v="23.875365982101901"/>
    <x v="1"/>
    <s v="3"/>
    <s v="3"/>
  </r>
  <r>
    <s v="G10_P5_M76_L001"/>
    <x v="1"/>
    <s v="Human-melanoma"/>
    <n v="4186.55429314098"/>
    <n v="2130"/>
    <n v="1.18361481208213E-2"/>
    <n v="0.89900265786218903"/>
    <s v="P33"/>
    <x v="1"/>
    <x v="1"/>
    <s v="anti-PD1"/>
    <n v="0.94856031815295805"/>
    <s v="CD8+/CD3E+"/>
    <s v="1"/>
    <b v="0"/>
    <b v="0"/>
    <n v="0.106784604434336"/>
    <n v="94.821575667172397"/>
    <m/>
    <n v="17.8354469347695"/>
    <x v="0"/>
    <s v="9"/>
    <s v="9"/>
  </r>
  <r>
    <s v="G10_P5_M83_L001"/>
    <x v="0"/>
    <s v="Human-melanoma"/>
    <n v="5838.2423031296203"/>
    <n v="2983"/>
    <n v="7.2886988117490496E-3"/>
    <n v="0.57713064198771202"/>
    <s v="P23"/>
    <x v="0"/>
    <x v="0"/>
    <s v="anti-PD1"/>
    <n v="1.33226769050081"/>
    <s v="CD8+/CD3E+"/>
    <s v="1"/>
    <b v="0"/>
    <b v="0"/>
    <n v="0.20863917250470901"/>
    <n v="66.349369744840601"/>
    <m/>
    <n v="8.2968608002463995"/>
    <x v="0"/>
    <s v="2"/>
    <s v="2"/>
  </r>
  <r>
    <s v="G10_P5_M9_L001"/>
    <x v="1"/>
    <s v="Human-melanoma"/>
    <n v="3853.8306448920498"/>
    <n v="1942"/>
    <n v="1.0223106857830001E-2"/>
    <n v="0.82533429568950401"/>
    <s v="P15"/>
    <x v="1"/>
    <x v="0"/>
    <s v="anti-PD1"/>
    <n v="0.86111073096670199"/>
    <s v="CD8+/CD3E+"/>
    <s v="1"/>
    <b v="0"/>
    <b v="0"/>
    <n v="1.87377841893967E-2"/>
    <n v="90.371408361208196"/>
    <m/>
    <n v="22.673009173290598"/>
    <x v="1"/>
    <s v="3"/>
    <s v="3"/>
  </r>
  <r>
    <s v="G10_P5_M91_L001"/>
    <x v="0"/>
    <s v="Human-melanoma"/>
    <n v="4864.6105475947998"/>
    <n v="2511"/>
    <n v="1.08715077862359E-2"/>
    <n v="0.78753526468224999"/>
    <s v="P27"/>
    <x v="1"/>
    <x v="0"/>
    <s v="anti-PD1"/>
    <n v="1.11989012161991"/>
    <s v="CD8+/CD3E+"/>
    <s v="1"/>
    <b v="0"/>
    <b v="0"/>
    <n v="0.31636583008697899"/>
    <n v="101.066098449816"/>
    <m/>
    <n v="12.502602446775199"/>
    <x v="0"/>
    <s v="0"/>
    <s v="0"/>
  </r>
  <r>
    <s v="G10_P5_MMD8_L001"/>
    <x v="3"/>
    <s v="Human-melanoma"/>
    <n v="4876.1815706075204"/>
    <n v="2490"/>
    <n v="9.3113595452734808E-3"/>
    <n v="0.73854397947239503"/>
    <s v="P16"/>
    <x v="0"/>
    <x v="0"/>
    <s v="anti-PD1"/>
    <n v="1.10873583754003"/>
    <s v="CD8+/CD3E+"/>
    <s v="1"/>
    <b v="0"/>
    <b v="0"/>
    <n v="0.40356657950165697"/>
    <n v="95.237280248404403"/>
    <m/>
    <n v="24.4391604579316"/>
    <x v="2"/>
    <s v="5"/>
    <s v="5"/>
  </r>
  <r>
    <s v="G10_P6_M17"/>
    <x v="1"/>
    <s v="Human-melanoma"/>
    <n v="3290.1398935047"/>
    <n v="1637"/>
    <n v="1.2576443264419699E-2"/>
    <n v="0.97747037049998697"/>
    <s v="P3"/>
    <x v="1"/>
    <x v="0"/>
    <s v="anti-PD1"/>
    <n v="0.73060560723211099"/>
    <s v="CD8+/CD3E+"/>
    <s v="1"/>
    <b v="0"/>
    <b v="0"/>
    <n v="0.70949761482986395"/>
    <n v="107.231479450386"/>
    <m/>
    <n v="31.447987476454902"/>
    <x v="2"/>
    <s v="5"/>
    <s v="5"/>
  </r>
  <r>
    <s v="G10_P6_M82_L001"/>
    <x v="1"/>
    <s v="Human-melanoma"/>
    <n v="3879.20954220569"/>
    <n v="2165"/>
    <n v="8.9120711256525792E-3"/>
    <n v="0.72420990144067798"/>
    <s v="P24"/>
    <x v="1"/>
    <x v="1"/>
    <s v="anti-PD1"/>
    <n v="0.96484557290958195"/>
    <s v="CD8+/CD3E+"/>
    <s v="1"/>
    <b v="0"/>
    <b v="0"/>
    <n v="0.20640984244890301"/>
    <n v="65.069378601824894"/>
    <m/>
    <n v="26.908818525626501"/>
    <x v="1"/>
    <s v="4"/>
    <s v="4"/>
  </r>
  <r>
    <s v="G10_P7_M47_T_enriched"/>
    <x v="2"/>
    <s v="Human-melanoma"/>
    <n v="5386.6429004363299"/>
    <n v="2972"/>
    <n v="9.0027137873089792E-3"/>
    <n v="0.67896722990735403"/>
    <s v="P4"/>
    <x v="0"/>
    <x v="1"/>
    <s v="anti-CTLA4+PD1"/>
    <n v="1.3302599193664399"/>
    <s v="CD8+/CD3E+"/>
    <s v="1"/>
    <b v="0"/>
    <b v="0"/>
    <n v="0.404839576300149"/>
    <n v="94.997681575447899"/>
    <m/>
    <n v="16.446097604398801"/>
    <x v="0"/>
    <s v="9"/>
    <s v="9"/>
  </r>
  <r>
    <s v="G10_P8_M82_L001"/>
    <x v="0"/>
    <s v="Human-melanoma"/>
    <n v="3996.6228132737601"/>
    <n v="2066"/>
    <n v="9.5343495662081699E-3"/>
    <n v="0.74955195432711597"/>
    <s v="P24"/>
    <x v="1"/>
    <x v="1"/>
    <s v="anti-PD1"/>
    <n v="0.92268237908763695"/>
    <s v="CD8+/CD3E+"/>
    <s v="1"/>
    <b v="0"/>
    <b v="0"/>
    <n v="0.440899120890346"/>
    <n v="65.633354095780703"/>
    <m/>
    <n v="26.772844399498499"/>
    <x v="1"/>
    <s v="4"/>
    <s v="4"/>
  </r>
  <r>
    <s v="G10_P9_M36_L001"/>
    <x v="1"/>
    <s v="Human-melanoma"/>
    <n v="3403.4239018541002"/>
    <n v="1725"/>
    <n v="1.28652944243973E-2"/>
    <n v="1.0468872510623299"/>
    <s v="P3"/>
    <x v="0"/>
    <x v="0"/>
    <s v="anti-PD1"/>
    <n v="0.76886480162609805"/>
    <s v="CD8+/CD3E+"/>
    <s v="1"/>
    <b v="0"/>
    <b v="0"/>
    <n v="0.23248549800892099"/>
    <n v="117.473050580297"/>
    <m/>
    <n v="31.325862886578602"/>
    <x v="2"/>
    <s v="7"/>
    <s v="7"/>
  </r>
  <r>
    <s v="G10_P9_M63-B1"/>
    <x v="0"/>
    <s v="Human-melanoma"/>
    <n v="4205.6748423934996"/>
    <n v="2176"/>
    <n v="9.2032178929597596E-3"/>
    <n v="0.73544536097127999"/>
    <s v="P7"/>
    <x v="0"/>
    <x v="1"/>
    <s v="anti-CTLA4+PD1"/>
    <n v="0.97120351483511302"/>
    <s v="CD8+/CD3E+"/>
    <s v="1"/>
    <b v="0"/>
    <b v="0"/>
    <n v="1.06770008860758"/>
    <n v="95.7034507942261"/>
    <m/>
    <n v="24.6103850474171"/>
    <x v="1"/>
    <s v="0"/>
    <s v="0"/>
  </r>
  <r>
    <s v="G10_P9_M82_L001"/>
    <x v="1"/>
    <s v="Human-melanoma"/>
    <n v="2912.4761424393901"/>
    <n v="1457"/>
    <n v="1.47857510228834E-2"/>
    <n v="1.18541715632443"/>
    <s v="P24"/>
    <x v="1"/>
    <x v="1"/>
    <s v="anti-PD1"/>
    <n v="0.65241407583215505"/>
    <s v="CD8+/CD3E+"/>
    <s v="1"/>
    <b v="0"/>
    <b v="0"/>
    <n v="0.216716007791427"/>
    <n v="98.965505800810405"/>
    <m/>
    <n v="27.5306403307514"/>
    <x v="1"/>
    <s v="4"/>
    <s v="4"/>
  </r>
  <r>
    <s v="G11_P1_M39"/>
    <x v="0"/>
    <s v="Human-melanoma"/>
    <n v="5195.0917350965701"/>
    <n v="2711"/>
    <n v="9.0366849300981007E-3"/>
    <n v="0.70153786760645298"/>
    <s v="P2"/>
    <x v="0"/>
    <x v="0"/>
    <s v="anti-PD1"/>
    <n v="1.2092359370997401"/>
    <s v="CD8+/CD3E+"/>
    <s v="1"/>
    <b v="0"/>
    <b v="0"/>
    <n v="0.37073153289119698"/>
    <n v="110.735715084617"/>
    <m/>
    <n v="17.1650413907551"/>
    <x v="0"/>
    <s v="6"/>
    <s v="6"/>
  </r>
  <r>
    <s v="G11_P1_M42"/>
    <x v="2"/>
    <s v="Human-melanoma"/>
    <n v="5451.46088541072"/>
    <n v="2873"/>
    <n v="7.33881457261845E-3"/>
    <n v="0.57696227582790405"/>
    <s v="P4"/>
    <x v="1"/>
    <x v="0"/>
    <s v="anti-CTLA4+PD1"/>
    <n v="1.2788386697581899"/>
    <s v="CD8+/CD3E+"/>
    <s v="1"/>
    <b v="0"/>
    <b v="0"/>
    <n v="0.47316865410887299"/>
    <n v="49.857266413336902"/>
    <m/>
    <n v="6.14902617579967"/>
    <x v="0"/>
    <s v="1"/>
    <s v="1"/>
  </r>
  <r>
    <s v="G11_P1_M45_L001"/>
    <x v="1"/>
    <s v="Human-melanoma"/>
    <n v="2845.5179287617402"/>
    <n v="1444"/>
    <n v="1.7041809332309799E-2"/>
    <n v="1.3118119066199601"/>
    <s v="P18"/>
    <x v="0"/>
    <x v="0"/>
    <s v="anti-PD1"/>
    <n v="0.64672539095141701"/>
    <s v="CD8+/CD3E+"/>
    <s v="1"/>
    <b v="0"/>
    <b v="0"/>
    <n v="0.33767911063238798"/>
    <n v="86.161688721519297"/>
    <m/>
    <n v="30.8031418520622"/>
    <x v="2"/>
    <s v="7"/>
    <s v="7"/>
  </r>
  <r>
    <s v="G11_P1_M68_L001"/>
    <x v="0"/>
    <s v="Human-melanoma"/>
    <n v="4801.2189073702002"/>
    <n v="2500"/>
    <n v="9.4346935385637397E-3"/>
    <n v="0.74690901839699997"/>
    <s v="P23"/>
    <x v="0"/>
    <x v="0"/>
    <s v="anti-PD1"/>
    <n v="1.1160976650327501"/>
    <s v="CD8+/CD3E+"/>
    <s v="1"/>
    <b v="0"/>
    <b v="0"/>
    <n v="0.46756457109043398"/>
    <n v="88.178359575215495"/>
    <m/>
    <n v="14.890732535831701"/>
    <x v="0"/>
    <s v="0"/>
    <s v="0"/>
  </r>
  <r>
    <s v="G11_P1_M81_L001"/>
    <x v="1"/>
    <s v="Human-melanoma"/>
    <n v="5137.2679806115002"/>
    <n v="2686"/>
    <n v="9.4516482703107703E-3"/>
    <n v="0.688588762763232"/>
    <s v="P28"/>
    <x v="1"/>
    <x v="1"/>
    <s v="anti-CTLA4+PD1"/>
    <n v="1.1950699963183"/>
    <s v="CD8+/CD3E+"/>
    <s v="1"/>
    <b v="0"/>
    <b v="0"/>
    <n v="0.61012095766100005"/>
    <n v="84.762449872117003"/>
    <m/>
    <n v="22.498899949739101"/>
    <x v="3"/>
    <s v="8"/>
    <s v="8"/>
  </r>
  <r>
    <s v="G11_P1_M89_L001"/>
    <x v="0"/>
    <s v="Human-melanoma"/>
    <n v="4929.4448065698098"/>
    <n v="2602"/>
    <n v="9.2418977241196104E-3"/>
    <n v="0.70195146572752598"/>
    <s v="P28"/>
    <x v="0"/>
    <x v="0"/>
    <s v="anti-CTLA4+PD1"/>
    <n v="1.1642841722578301"/>
    <s v="CD8+/CD3E+"/>
    <s v="1"/>
    <b v="0"/>
    <b v="0"/>
    <n v="0.141149627896931"/>
    <n v="90.178914695901"/>
    <m/>
    <n v="16.8156258734383"/>
    <x v="0"/>
    <s v="0"/>
    <s v="0"/>
  </r>
  <r>
    <s v="G11_P1_M90-7-31-17"/>
    <x v="1"/>
    <s v="Human-melanoma"/>
    <n v="4965.1003505143399"/>
    <n v="2636"/>
    <n v="7.78338513932919E-3"/>
    <n v="0.60854371768111004"/>
    <s v="P30"/>
    <x v="0"/>
    <x v="0"/>
    <s v="anti-PD1"/>
    <n v="1.1715344569097501"/>
    <s v="CD8+/CD3E+"/>
    <s v="1"/>
    <b v="0"/>
    <b v="0"/>
    <n v="0.59460862706657203"/>
    <n v="47.192330453502798"/>
    <m/>
    <n v="12.9519100037895"/>
    <x v="0"/>
    <s v="2"/>
    <s v="2"/>
  </r>
  <r>
    <s v="G11_P1_M91_L001"/>
    <x v="2"/>
    <s v="Human-melanoma"/>
    <n v="4748.7136513403402"/>
    <n v="2457"/>
    <n v="9.6075840594306294E-3"/>
    <n v="0.73204611346529103"/>
    <s v="P27"/>
    <x v="1"/>
    <x v="0"/>
    <s v="anti-PD1"/>
    <n v="1.0936775540321899"/>
    <s v="CD8+/CD3E+"/>
    <s v="1"/>
    <b v="0"/>
    <b v="0"/>
    <n v="0.55454130575163596"/>
    <n v="94.312885337044506"/>
    <m/>
    <n v="15.5639803581224"/>
    <x v="0"/>
    <s v="0"/>
    <s v="0"/>
  </r>
  <r>
    <s v="G11_P1_MMD1-84A_L001"/>
    <x v="2"/>
    <s v="Human-melanoma"/>
    <n v="4576.5803401207704"/>
    <n v="2451"/>
    <n v="9.8339177681014203E-3"/>
    <n v="0.75411770011798696"/>
    <s v="P5"/>
    <x v="0"/>
    <x v="0"/>
    <s v="anti-PD1"/>
    <n v="1.08821195483305"/>
    <s v="CD8+/CD3E+"/>
    <s v="1"/>
    <b v="0"/>
    <b v="0"/>
    <n v="0.71805126797997598"/>
    <n v="79.134604116022501"/>
    <m/>
    <n v="25.5552105202494"/>
    <x v="2"/>
    <s v="6"/>
    <s v="6"/>
  </r>
  <r>
    <s v="G11_P1_MMD1-84B_L001"/>
    <x v="3"/>
    <s v="Human-melanoma"/>
    <n v="3122.6637796252298"/>
    <n v="1598"/>
    <n v="1.1566826028207499E-2"/>
    <n v="0.92996104706951199"/>
    <s v="P5"/>
    <x v="0"/>
    <x v="1"/>
    <s v="anti-PD1"/>
    <n v="0.71498960952028001"/>
    <s v="CD8+/CD3E+"/>
    <s v="1"/>
    <b v="0"/>
    <b v="0"/>
    <n v="0.32045186458937802"/>
    <n v="85.338160466186096"/>
    <m/>
    <n v="31.101874224462499"/>
    <x v="2"/>
    <s v="7"/>
    <s v="7"/>
  </r>
  <r>
    <s v="G11_P1_MMD6_L001"/>
    <x v="2"/>
    <s v="Human-melanoma"/>
    <n v="4160.88347105722"/>
    <n v="2312"/>
    <n v="7.9720043764517096E-3"/>
    <n v="0.68448692939754796"/>
    <s v="P22"/>
    <x v="0"/>
    <x v="0"/>
    <s v="anti-PD1"/>
    <n v="1.03076739182167"/>
    <s v="CD8+/CD3E+"/>
    <s v="1"/>
    <b v="0"/>
    <b v="0"/>
    <n v="1.28995459921567"/>
    <n v="66.803658417358804"/>
    <m/>
    <n v="22.4066342533262"/>
    <x v="2"/>
    <s v="8"/>
    <s v="8"/>
  </r>
  <r>
    <s v="G11_P1_MMD7_L001"/>
    <x v="1"/>
    <s v="Human-melanoma"/>
    <n v="3371.3305936818001"/>
    <n v="1738"/>
    <n v="1.29100598879342E-2"/>
    <n v="1.0551534845402699"/>
    <s v="P19"/>
    <x v="0"/>
    <x v="1"/>
    <s v="anti-PD1"/>
    <n v="0.77711897184520895"/>
    <s v="CD8+/CD3E+"/>
    <s v="1"/>
    <b v="0"/>
    <b v="0"/>
    <n v="0.29439982081724902"/>
    <n v="94.290074451234801"/>
    <m/>
    <n v="30.9198224628432"/>
    <x v="2"/>
    <s v="5"/>
    <s v="5"/>
  </r>
  <r>
    <s v="G11_P1_MMD8_L001"/>
    <x v="1"/>
    <s v="Human-melanoma"/>
    <n v="4091.2890947434998"/>
    <n v="2135"/>
    <n v="1.0748267147271E-2"/>
    <n v="0.83623579469066001"/>
    <s v="P16"/>
    <x v="0"/>
    <x v="0"/>
    <s v="anti-PD1"/>
    <n v="0.95079117496893395"/>
    <s v="CD8+/CD3E+"/>
    <s v="1"/>
    <b v="0"/>
    <b v="0"/>
    <n v="0.32386383138639302"/>
    <n v="91.730321130103803"/>
    <m/>
    <n v="28.001169121101199"/>
    <x v="2"/>
    <s v="5"/>
    <s v="5"/>
  </r>
  <r>
    <s v="G11_P10_MMD5_L001"/>
    <x v="0"/>
    <s v="Human-melanoma"/>
    <n v="3246.6199287592899"/>
    <n v="1602"/>
    <n v="1.2188097577103299E-2"/>
    <n v="0.98036578667847096"/>
    <s v="P8"/>
    <x v="0"/>
    <x v="1"/>
    <s v="anti-CTLA4+PD1"/>
    <n v="0.71231258134110897"/>
    <s v="CD8+/CD3E+"/>
    <s v="1"/>
    <b v="0"/>
    <b v="0"/>
    <n v="0.29274542622153099"/>
    <n v="111.773440664856"/>
    <m/>
    <n v="30.6661932467699"/>
    <x v="2"/>
    <s v="7"/>
    <s v="7"/>
  </r>
  <r>
    <s v="G11_P2_M24_L001"/>
    <x v="0"/>
    <s v="Human-melanoma"/>
    <n v="2904.8403503555801"/>
    <n v="1522"/>
    <n v="1.42658407907889E-2"/>
    <n v="1.1599020461106599"/>
    <s v="P25"/>
    <x v="1"/>
    <x v="0"/>
    <s v="anti-PD1"/>
    <n v="0.68152675728064105"/>
    <s v="CD8+/CD3E+"/>
    <s v="1"/>
    <b v="0"/>
    <b v="0"/>
    <n v="2.1360908579629301E-2"/>
    <n v="78.814978823957603"/>
    <m/>
    <n v="30.941549426784501"/>
    <x v="2"/>
    <s v="3"/>
    <s v="3"/>
  </r>
  <r>
    <s v="G11_P2_M39"/>
    <x v="0"/>
    <s v="Human-melanoma"/>
    <n v="5596.0319286796903"/>
    <n v="2830"/>
    <n v="8.3246897807910808E-3"/>
    <n v="0.64975667968301898"/>
    <s v="P2"/>
    <x v="0"/>
    <x v="0"/>
    <s v="anti-PD1"/>
    <n v="1.26523044318074"/>
    <s v="CD8+/CD3E+"/>
    <s v="1"/>
    <b v="0"/>
    <b v="0"/>
    <n v="1.59676159941189"/>
    <n v="72.435919429760801"/>
    <m/>
    <n v="12.4055893819947"/>
    <x v="0"/>
    <s v="2"/>
    <s v="2"/>
  </r>
  <r>
    <s v="G11_P2_M66_L001"/>
    <x v="0"/>
    <s v="Human-melanoma"/>
    <n v="4837.0859843467597"/>
    <n v="2504"/>
    <n v="9.0851161329729094E-3"/>
    <n v="0.706461793735493"/>
    <s v="P12"/>
    <x v="1"/>
    <x v="0"/>
    <s v="anti-PD1"/>
    <n v="1.1164322935551401"/>
    <s v="CD8+/CD3E+"/>
    <s v="1"/>
    <b v="0"/>
    <b v="0"/>
    <n v="0.35847333449393998"/>
    <n v="81.903393332117005"/>
    <m/>
    <n v="12.4271481223112"/>
    <x v="0"/>
    <s v="8"/>
    <s v="8"/>
  </r>
  <r>
    <s v="G11_P2_M67_L001"/>
    <x v="3"/>
    <s v="Human-melanoma"/>
    <n v="8148.40023386337"/>
    <n v="4507"/>
    <n v="6.5391988105087404E-3"/>
    <n v="0.46062906610376497"/>
    <s v="P6"/>
    <x v="0"/>
    <x v="0"/>
    <s v="anti-PD1"/>
    <n v="2.0126790193734698"/>
    <s v="CD8+/CD3E+"/>
    <s v="1"/>
    <b v="0"/>
    <b v="0"/>
    <n v="0.38039672550258202"/>
    <n v="85.581624911981507"/>
    <m/>
    <n v="2.3431244820582098"/>
    <x v="0"/>
    <s v="1"/>
    <s v="1"/>
  </r>
  <r>
    <s v="G11_P2_M71_L001"/>
    <x v="2"/>
    <s v="Human-melanoma"/>
    <n v="4187.3781928894996"/>
    <n v="2139"/>
    <n v="8.9248679494370094E-3"/>
    <n v="0.73715598771075797"/>
    <s v="P12"/>
    <x v="0"/>
    <x v="0"/>
    <s v="anti-PD1"/>
    <n v="0.95491826007848901"/>
    <s v="CD8+/CD3E+"/>
    <s v="1"/>
    <b v="0"/>
    <b v="0"/>
    <n v="0.60209559999022699"/>
    <n v="91.063943410931103"/>
    <m/>
    <n v="15.746857329185"/>
    <x v="0"/>
    <s v="0"/>
    <s v="0"/>
  </r>
  <r>
    <s v="G11_P2_M8_L001"/>
    <x v="0"/>
    <s v="Human-melanoma"/>
    <n v="7722.24980907183"/>
    <n v="4127"/>
    <n v="6.61860735941371E-3"/>
    <n v="0.48051914712913402"/>
    <s v="P6"/>
    <x v="1"/>
    <x v="0"/>
    <s v="anti-CTLA4"/>
    <n v="1.8449185868120801"/>
    <s v="CD8+/CD3E+"/>
    <s v="1"/>
    <b v="0"/>
    <b v="0"/>
    <n v="0.40460561221615898"/>
    <n v="92.5630286790376"/>
    <m/>
    <n v="2.2770620499498802"/>
    <x v="0"/>
    <s v="1"/>
    <s v="1"/>
  </r>
  <r>
    <s v="G11_P2_M81_L001"/>
    <x v="1"/>
    <s v="Human-melanoma"/>
    <n v="4199.1752727368403"/>
    <n v="2139"/>
    <n v="1.22899883974912E-2"/>
    <n v="0.90979488050106205"/>
    <s v="P28"/>
    <x v="1"/>
    <x v="1"/>
    <s v="anti-CTLA4+PD1"/>
    <n v="0.953691288829702"/>
    <s v="CD8+/CD3E+"/>
    <s v="1"/>
    <b v="0"/>
    <b v="0"/>
    <n v="1.4099033361736399"/>
    <n v="93.386890923118997"/>
    <m/>
    <n v="24.5786276723559"/>
    <x v="1"/>
    <s v="3"/>
    <s v="3"/>
  </r>
  <r>
    <s v="G11_P2_M83_L001"/>
    <x v="0"/>
    <s v="Human-melanoma"/>
    <n v="4546.2096220590502"/>
    <n v="2350"/>
    <n v="8.7725954946635196E-3"/>
    <n v="0.68721843640300895"/>
    <s v="P23"/>
    <x v="0"/>
    <x v="0"/>
    <s v="anti-PD1"/>
    <n v="1.04169859021995"/>
    <s v="CD8+/CD3E+"/>
    <s v="1"/>
    <b v="0"/>
    <b v="0"/>
    <n v="0.29748266246492899"/>
    <n v="97.985474085336193"/>
    <m/>
    <n v="14.712480994079799"/>
    <x v="0"/>
    <s v="0"/>
    <s v="0"/>
  </r>
  <r>
    <s v="G11_P2_M90-7-31-17"/>
    <x v="0"/>
    <s v="Human-melanoma"/>
    <n v="7271.4002925123496"/>
    <n v="3971"/>
    <n v="6.6788019449366002E-3"/>
    <n v="0.49931742869422802"/>
    <s v="P30"/>
    <x v="0"/>
    <x v="0"/>
    <s v="anti-PD1"/>
    <n v="1.7750927684720299"/>
    <s v="CD8+/CD3E+"/>
    <s v="1"/>
    <b v="0"/>
    <b v="0"/>
    <n v="0.33149791134307999"/>
    <n v="115.913755222665"/>
    <m/>
    <n v="1.9766979737405801"/>
    <x v="0"/>
    <s v="1"/>
    <s v="1"/>
  </r>
  <r>
    <s v="G11_P2_MMD4_L001"/>
    <x v="0"/>
    <s v="Human-melanoma"/>
    <n v="3223.7456379157102"/>
    <n v="1712"/>
    <n v="1.6560743921279E-2"/>
    <n v="1.19634205127698"/>
    <s v="P8"/>
    <x v="1"/>
    <x v="1"/>
    <s v="anti-CTLA4+PD1"/>
    <n v="0.76540697356133502"/>
    <s v="CD8+/CD3E+"/>
    <s v="1"/>
    <b v="0"/>
    <b v="0"/>
    <n v="9.7530618606477701E-2"/>
    <n v="91.431704318593304"/>
    <m/>
    <n v="27.434141738104898"/>
    <x v="1"/>
    <s v="4"/>
    <s v="4"/>
  </r>
  <r>
    <s v="G11_P3_M11"/>
    <x v="2"/>
    <s v="Human-melanoma"/>
    <n v="8329.3276768391206"/>
    <n v="4383"/>
    <n v="5.5450262511508603E-3"/>
    <n v="0.42964270916365099"/>
    <s v="P1"/>
    <x v="1"/>
    <x v="1"/>
    <s v="anti-CTLA4"/>
    <n v="1.9646040549891901"/>
    <s v="CD8+/CD3E+"/>
    <s v="1"/>
    <b v="0"/>
    <b v="0"/>
    <n v="0.17423626111091001"/>
    <n v="40.4070073326277"/>
    <m/>
    <n v="1.77528135183103"/>
    <x v="0"/>
    <s v="1"/>
    <s v="1"/>
  </r>
  <r>
    <s v="G11_P3_M24_L001"/>
    <x v="1"/>
    <s v="Human-melanoma"/>
    <n v="3849.31922326431"/>
    <n v="2042"/>
    <n v="1.2400669112820501E-2"/>
    <n v="0.95908284167832403"/>
    <s v="P25"/>
    <x v="1"/>
    <x v="0"/>
    <s v="anti-PD1"/>
    <n v="0.91297815193814202"/>
    <s v="CD8+/CD3E+"/>
    <s v="1"/>
    <b v="0"/>
    <b v="0"/>
    <n v="0.44362240013656001"/>
    <n v="87.759279967765906"/>
    <m/>
    <n v="30.656618586412201"/>
    <x v="2"/>
    <s v="5"/>
    <s v="5"/>
  </r>
  <r>
    <s v="G11_P3_M34"/>
    <x v="3"/>
    <s v="Human-melanoma"/>
    <n v="3591.3866811663802"/>
    <n v="1707"/>
    <n v="1.21070544364376E-2"/>
    <n v="1.0094422686469899"/>
    <s v="P2"/>
    <x v="1"/>
    <x v="0"/>
    <s v="anti-PD1"/>
    <n v="0.76261840254136504"/>
    <s v="CD8+/CD3E+"/>
    <s v="1"/>
    <b v="0"/>
    <b v="0"/>
    <n v="0.33180628057462502"/>
    <n v="91.262172769749299"/>
    <m/>
    <n v="21.5512876944995"/>
    <x v="4"/>
    <s v="6"/>
    <s v="6"/>
  </r>
  <r>
    <s v="G11_P3_M39"/>
    <x v="2"/>
    <s v="Human-melanoma"/>
    <n v="3838.2681681386998"/>
    <n v="1938"/>
    <n v="1.2610640525364E-2"/>
    <n v="0.97653962699550101"/>
    <s v="P2"/>
    <x v="0"/>
    <x v="0"/>
    <s v="anti-PD1"/>
    <n v="0.86289541641948297"/>
    <s v="CD8+/CD3E+"/>
    <s v="1"/>
    <b v="0"/>
    <b v="0"/>
    <n v="6.1710027342574802E-2"/>
    <n v="78.848071338154995"/>
    <m/>
    <n v="26.597089819047099"/>
    <x v="1"/>
    <s v="6"/>
    <s v="6"/>
  </r>
  <r>
    <s v="G11_P3_M44_L001"/>
    <x v="1"/>
    <s v="Human-melanoma"/>
    <n v="2874.77139307689"/>
    <n v="1639"/>
    <n v="1.33944498113994E-2"/>
    <n v="1.0736868448852399"/>
    <s v="P11"/>
    <x v="0"/>
    <x v="0"/>
    <s v="anti-PD1"/>
    <n v="0.737855891884033"/>
    <s v="CD8+/CD3E+"/>
    <s v="1"/>
    <b v="0"/>
    <b v="0"/>
    <n v="0.85981213836444004"/>
    <n v="84.373737062731095"/>
    <m/>
    <n v="27.367549180556399"/>
    <x v="1"/>
    <s v="5"/>
    <s v="5"/>
  </r>
  <r>
    <s v="G11_P3_M53_L001"/>
    <x v="2"/>
    <s v="Human-melanoma"/>
    <n v="7845.7241921543"/>
    <n v="4294"/>
    <n v="6.48288585933233E-3"/>
    <n v="0.46835561519860502"/>
    <s v="P20"/>
    <x v="1"/>
    <x v="0"/>
    <s v="anti-PD1"/>
    <n v="1.92143697560005"/>
    <s v="CD8+/CD3E+"/>
    <s v="1"/>
    <b v="0"/>
    <b v="0"/>
    <n v="0.63682851673139196"/>
    <n v="84.918107377511802"/>
    <m/>
    <n v="2.5881632857019001"/>
    <x v="0"/>
    <s v="1"/>
    <s v="1"/>
  </r>
  <r>
    <s v="G11_P3_M68_L001"/>
    <x v="0"/>
    <s v="Human-melanoma"/>
    <n v="4457.9543742723099"/>
    <n v="2282"/>
    <n v="1.02807456867147E-2"/>
    <n v="0.81523852701551902"/>
    <s v="P23"/>
    <x v="0"/>
    <x v="0"/>
    <s v="anti-PD1"/>
    <n v="1.01559756547303"/>
    <s v="CD8+/CD3E+"/>
    <s v="1"/>
    <b v="0"/>
    <b v="0"/>
    <n v="0.49390386013521498"/>
    <n v="107.563719775077"/>
    <m/>
    <n v="17.113804004523502"/>
    <x v="0"/>
    <s v="0"/>
    <s v="0"/>
  </r>
  <r>
    <s v="G11_P3_M76_L001"/>
    <x v="0"/>
    <s v="Human-melanoma"/>
    <n v="4474.7360928124099"/>
    <n v="2313"/>
    <n v="1.0343780283307E-2"/>
    <n v="0.813650866545507"/>
    <s v="P33"/>
    <x v="1"/>
    <x v="1"/>
    <s v="anti-PD1"/>
    <n v="1.0294288777320799"/>
    <s v="CD8+/CD3E+"/>
    <s v="1"/>
    <b v="0"/>
    <b v="0"/>
    <n v="0.48341807666657899"/>
    <n v="95.601798287024295"/>
    <m/>
    <n v="15.8009279272838"/>
    <x v="0"/>
    <s v="1"/>
    <s v="1"/>
  </r>
  <r>
    <s v="G11_P3_M77_L001"/>
    <x v="3"/>
    <s v="Human-melanoma"/>
    <n v="3773.2877724349901"/>
    <n v="1939"/>
    <n v="1.07776607658247E-2"/>
    <n v="0.85027570782804396"/>
    <s v="P31"/>
    <x v="1"/>
    <x v="0"/>
    <s v="anti-PD1"/>
    <n v="0.86389930198667197"/>
    <s v="CD8+/CD3E+"/>
    <s v="1"/>
    <b v="0"/>
    <b v="0"/>
    <n v="0.33539812454399798"/>
    <n v="89.584776865465003"/>
    <m/>
    <n v="30.762888622498899"/>
    <x v="2"/>
    <s v="5"/>
    <s v="5"/>
  </r>
  <r>
    <s v="G11_P3_M89_L001"/>
    <x v="1"/>
    <s v="Human-melanoma"/>
    <n v="3745.4033915270702"/>
    <n v="1934"/>
    <n v="1.37506818908599E-2"/>
    <n v="1.01103373830117"/>
    <s v="P28"/>
    <x v="0"/>
    <x v="0"/>
    <s v="anti-CTLA4+PD1"/>
    <n v="0.86479164471306202"/>
    <s v="CD8+/CD3E+"/>
    <s v="1"/>
    <b v="0"/>
    <b v="0"/>
    <n v="0.98074888659926096"/>
    <n v="82.009877926481593"/>
    <m/>
    <n v="26.5562680056997"/>
    <x v="1"/>
    <s v="4"/>
    <s v="4"/>
  </r>
  <r>
    <s v="G11_P3_MMD1-84A_L001"/>
    <x v="0"/>
    <s v="Human-melanoma"/>
    <n v="3760.8000820636798"/>
    <n v="1908"/>
    <n v="1.2508992662593799E-2"/>
    <n v="0.98642257327356897"/>
    <s v="P5"/>
    <x v="0"/>
    <x v="0"/>
    <s v="anti-PD1"/>
    <n v="0.84951027552362701"/>
    <s v="CD8+/CD3E+"/>
    <s v="1"/>
    <b v="0"/>
    <b v="0"/>
    <n v="0.32287736027487801"/>
    <n v="86.308287194031095"/>
    <m/>
    <n v="31.099284380251099"/>
    <x v="2"/>
    <s v="5"/>
    <s v="5"/>
  </r>
  <r>
    <s v="G11_P3_MMD1-84B_L001"/>
    <x v="3"/>
    <s v="Human-melanoma"/>
    <n v="3403.8085735023901"/>
    <n v="1686"/>
    <n v="1.50838173451094E-2"/>
    <n v="1.13203373662718"/>
    <s v="P5"/>
    <x v="0"/>
    <x v="1"/>
    <s v="anti-PD1"/>
    <n v="0.74901017596391195"/>
    <s v="CD8+/CD3E+"/>
    <s v="1"/>
    <b v="0"/>
    <b v="0"/>
    <n v="6.4455272628875904E-2"/>
    <n v="75.618265476176902"/>
    <m/>
    <n v="26.7959383268322"/>
    <x v="1"/>
    <s v="7"/>
    <s v="7"/>
  </r>
  <r>
    <s v="G11_P3_MMD5_L001"/>
    <x v="1"/>
    <s v="Human-melanoma"/>
    <n v="5412.8043539784603"/>
    <n v="2832"/>
    <n v="8.6273386368143704E-3"/>
    <n v="0.64341502591275801"/>
    <s v="P8"/>
    <x v="0"/>
    <x v="1"/>
    <s v="anti-CTLA4+PD1"/>
    <n v="1.25853787273281"/>
    <s v="CD8+/CD3E+"/>
    <s v="1"/>
    <b v="0"/>
    <b v="0"/>
    <n v="3.1952392366959799E-2"/>
    <n v="85.641076866054405"/>
    <m/>
    <n v="13.781614521740901"/>
    <x v="0"/>
    <s v="0"/>
    <s v="0"/>
  </r>
  <r>
    <s v="G11_P3_MMD9_L001"/>
    <x v="2"/>
    <s v="Human-melanoma"/>
    <n v="2772.75118157426"/>
    <n v="1364"/>
    <n v="1.7163095895012099E-2"/>
    <n v="1.3568919149158101"/>
    <s v="P17"/>
    <x v="0"/>
    <x v="1"/>
    <s v="anti-PD1"/>
    <n v="0.60746231099024095"/>
    <s v="CD8+/CD3E+"/>
    <s v="1"/>
    <b v="0"/>
    <b v="0"/>
    <n v="0.62900965674140397"/>
    <n v="85.044444226268794"/>
    <m/>
    <n v="31.295868831274898"/>
    <x v="2"/>
    <s v="7"/>
    <s v="7"/>
  </r>
  <r>
    <s v="G11_P4_M34"/>
    <x v="1"/>
    <s v="Human-melanoma"/>
    <n v="3514.44760628227"/>
    <n v="1689"/>
    <n v="1.2362362793920599E-2"/>
    <n v="0.993947172938344"/>
    <s v="P2"/>
    <x v="1"/>
    <x v="0"/>
    <s v="anti-PD1"/>
    <n v="0.75481040368545005"/>
    <s v="CD8+/CD3E+"/>
    <s v="1"/>
    <b v="0"/>
    <b v="0"/>
    <n v="0.12787542824119699"/>
    <n v="108.009428951053"/>
    <m/>
    <n v="25.413213865327201"/>
    <x v="1"/>
    <s v="0"/>
    <s v="0"/>
  </r>
  <r>
    <s v="G11_P4_M39"/>
    <x v="2"/>
    <s v="Human-melanoma"/>
    <n v="5321.6675809751596"/>
    <n v="2767"/>
    <n v="9.1935426598134008E-3"/>
    <n v="0.69616596481253601"/>
    <s v="P2"/>
    <x v="0"/>
    <x v="0"/>
    <s v="anti-PD1"/>
    <n v="1.23232530514509"/>
    <s v="CD8+/CD3E+"/>
    <s v="1"/>
    <b v="0"/>
    <b v="0"/>
    <n v="8.2213466850022496E-2"/>
    <n v="90.294766919373501"/>
    <m/>
    <n v="22.720546013567098"/>
    <x v="3"/>
    <s v="6"/>
    <s v="6"/>
  </r>
  <r>
    <s v="G11_P4_M50_L001"/>
    <x v="0"/>
    <s v="Human-melanoma"/>
    <n v="5170.9080655886301"/>
    <n v="2673"/>
    <n v="9.2396526364203601E-3"/>
    <n v="0.70974327391016301"/>
    <s v="P29"/>
    <x v="1"/>
    <x v="1"/>
    <s v="anti-PD1"/>
    <n v="1.185811940532"/>
    <s v="CD8+/CD3E+"/>
    <s v="1"/>
    <b v="0"/>
    <b v="0"/>
    <n v="0.48231804987826798"/>
    <n v="95.465517723997095"/>
    <m/>
    <n v="12.517368416571101"/>
    <x v="0"/>
    <s v="0"/>
    <s v="0"/>
  </r>
  <r>
    <s v="G11_P4_M66_L001"/>
    <x v="1"/>
    <s v="Human-melanoma"/>
    <n v="3574.5290370546099"/>
    <n v="1780"/>
    <n v="1.13465985517665E-2"/>
    <n v="0.96942586153861598"/>
    <s v="P12"/>
    <x v="1"/>
    <x v="0"/>
    <s v="anti-PD1"/>
    <n v="0.78938868433307596"/>
    <s v="CD8+/CD3E+"/>
    <s v="1"/>
    <b v="0"/>
    <b v="0"/>
    <n v="0.36526673030617901"/>
    <n v="90.8238388983915"/>
    <m/>
    <n v="24.110565888779899"/>
    <x v="1"/>
    <s v="3"/>
    <s v="3"/>
  </r>
  <r>
    <s v="G11_P4_M91_L001"/>
    <x v="3"/>
    <s v="Human-melanoma"/>
    <n v="4161.4008891732101"/>
    <n v="2118"/>
    <n v="7.2911669790109001E-3"/>
    <n v="0.58502436254128298"/>
    <s v="P27"/>
    <x v="1"/>
    <x v="0"/>
    <s v="anti-PD1"/>
    <n v="0.94521403292899397"/>
    <s v="CD8+/CD3E+"/>
    <s v="1"/>
    <b v="0"/>
    <b v="0"/>
    <n v="0.130223124917277"/>
    <n v="89.338104085976099"/>
    <m/>
    <n v="24.1020636280373"/>
    <x v="1"/>
    <s v="0"/>
    <s v="0"/>
  </r>
  <r>
    <s v="G11_P4_MMD1-84A_L001"/>
    <x v="0"/>
    <s v="Human-melanoma"/>
    <n v="3774.4999990358701"/>
    <n v="1792"/>
    <n v="1.23677973220239E-2"/>
    <n v="0.98773901193018798"/>
    <s v="P5"/>
    <x v="0"/>
    <x v="0"/>
    <s v="anti-PD1"/>
    <n v="0.80321999659212695"/>
    <s v="CD8+/CD3E+"/>
    <s v="1"/>
    <b v="0"/>
    <b v="0"/>
    <n v="1.0345195791628901"/>
    <n v="86.219512808413299"/>
    <m/>
    <n v="23.138853553846399"/>
    <x v="2"/>
    <s v="0"/>
    <s v="0"/>
  </r>
  <r>
    <s v="G11_P4_MMD4_L001"/>
    <x v="1"/>
    <s v="Human-melanoma"/>
    <n v="3253.24819019406"/>
    <n v="1711"/>
    <n v="1.61573944746474E-2"/>
    <n v="1.1787716211393799"/>
    <s v="P8"/>
    <x v="1"/>
    <x v="1"/>
    <s v="anti-CTLA4+PD1"/>
    <n v="0.76339920242695702"/>
    <s v="CD8+/CD3E+"/>
    <s v="1"/>
    <b v="0"/>
    <b v="0"/>
    <n v="0.10823934397299199"/>
    <n v="78.594520442088793"/>
    <m/>
    <n v="27.7186895583263"/>
    <x v="1"/>
    <s v="4"/>
    <s v="4"/>
  </r>
  <r>
    <s v="G11_P5_M17"/>
    <x v="0"/>
    <s v="Human-melanoma"/>
    <n v="4530.4576595042699"/>
    <n v="2335"/>
    <n v="1.07208628879006E-2"/>
    <n v="0.81246820141491605"/>
    <s v="P3"/>
    <x v="1"/>
    <x v="0"/>
    <s v="anti-PD1"/>
    <n v="1.0450448754439201"/>
    <s v="CD8+/CD3E+"/>
    <s v="1"/>
    <b v="0"/>
    <b v="0"/>
    <n v="1.6378386618144902E-2"/>
    <n v="69.450922196049603"/>
    <m/>
    <n v="29.4143448109694"/>
    <x v="2"/>
    <s v="6"/>
    <s v="6"/>
  </r>
  <r>
    <s v="G11_P5_M44_L001"/>
    <x v="1"/>
    <s v="Human-melanoma"/>
    <n v="3082.0171043711898"/>
    <n v="1737"/>
    <n v="1.1377849845711401E-2"/>
    <n v="0.90916354798448795"/>
    <s v="P11"/>
    <x v="0"/>
    <x v="0"/>
    <s v="anti-PD1"/>
    <n v="0.78046525706917302"/>
    <s v="CD8+/CD3E+"/>
    <s v="1"/>
    <b v="0"/>
    <b v="0"/>
    <n v="0.30710683081736101"/>
    <n v="99.603027448702207"/>
    <m/>
    <n v="27.300624566120501"/>
    <x v="1"/>
    <s v="4"/>
    <s v="4"/>
  </r>
  <r>
    <s v="G11_P5_M68_L001"/>
    <x v="0"/>
    <s v="Human-melanoma"/>
    <n v="5344.4977800280103"/>
    <n v="2806"/>
    <n v="7.4463999910304403E-3"/>
    <n v="0.57698194431041405"/>
    <s v="P23"/>
    <x v="0"/>
    <x v="0"/>
    <s v="anti-PD1"/>
    <n v="1.2469374172897401"/>
    <s v="CD8+/CD3E+"/>
    <s v="1"/>
    <b v="0"/>
    <b v="0"/>
    <n v="0.47318851466914802"/>
    <n v="68.831546751351596"/>
    <m/>
    <n v="13.6969291017865"/>
    <x v="0"/>
    <s v="0"/>
    <s v="0"/>
  </r>
  <r>
    <s v="G11_P5_M91_L001"/>
    <x v="1"/>
    <s v="Human-melanoma"/>
    <n v="5314.54254941812"/>
    <n v="2735"/>
    <n v="9.3126262738393896E-3"/>
    <n v="0.70181788098234998"/>
    <s v="P27"/>
    <x v="1"/>
    <x v="0"/>
    <s v="anti-PD1"/>
    <n v="1.21960942129403"/>
    <s v="CD8+/CD3E+"/>
    <s v="1"/>
    <b v="0"/>
    <b v="0"/>
    <n v="0.54125842342935904"/>
    <n v="75.737141594480804"/>
    <m/>
    <n v="17.0903156315199"/>
    <x v="0"/>
    <s v="8"/>
    <s v="8"/>
  </r>
  <r>
    <s v="G11_P5_MMD8_L001"/>
    <x v="0"/>
    <s v="Human-melanoma"/>
    <n v="5510.2843747836596"/>
    <n v="2864"/>
    <n v="7.8088367213100399E-3"/>
    <n v="0.58224553439801896"/>
    <s v="P16"/>
    <x v="0"/>
    <x v="0"/>
    <s v="anti-PD1"/>
    <n v="1.2780578698725999"/>
    <s v="CD8+/CD3E+"/>
    <s v="1"/>
    <b v="0"/>
    <b v="0"/>
    <n v="0.42219171021408403"/>
    <n v="82.794990149090097"/>
    <m/>
    <n v="12.5154846910982"/>
    <x v="0"/>
    <s v="0"/>
    <s v="0"/>
  </r>
  <r>
    <s v="G11_P5_MMD9_L001"/>
    <x v="1"/>
    <s v="Human-melanoma"/>
    <n v="2815.6202757860501"/>
    <n v="1396"/>
    <n v="1.5666634850184099E-2"/>
    <n v="1.2274238371500299"/>
    <s v="P17"/>
    <x v="0"/>
    <x v="1"/>
    <s v="anti-PD1"/>
    <n v="0.62129362324929105"/>
    <s v="CD8+/CD3E+"/>
    <s v="1"/>
    <b v="0"/>
    <b v="0"/>
    <n v="9.5087694478421705E-2"/>
    <n v="64.5576382872393"/>
    <m/>
    <n v="31.308456215678099"/>
    <x v="2"/>
    <s v="7"/>
    <s v="7"/>
  </r>
  <r>
    <s v="G11_P6_M36_L001"/>
    <x v="1"/>
    <s v="Human-melanoma"/>
    <n v="3040.51374756614"/>
    <n v="1412"/>
    <n v="1.49585941188387E-2"/>
    <n v="1.2243304708206499"/>
    <s v="P3"/>
    <x v="0"/>
    <x v="0"/>
    <s v="anti-PD1"/>
    <n v="0.63110939323958504"/>
    <s v="CD8+/CD3E+"/>
    <s v="1"/>
    <b v="0"/>
    <b v="0"/>
    <n v="7.5749911629963307E-2"/>
    <n v="66.153039909548895"/>
    <m/>
    <n v="30.979928061586801"/>
    <x v="2"/>
    <s v="5"/>
    <s v="5"/>
  </r>
  <r>
    <s v="G11_P6_M68_L001"/>
    <x v="0"/>
    <s v="Human-melanoma"/>
    <n v="4730.4604692230996"/>
    <n v="2411"/>
    <n v="9.1779036761241092E-3"/>
    <n v="0.72333916728591097"/>
    <s v="P23"/>
    <x v="0"/>
    <x v="0"/>
    <s v="anti-PD1"/>
    <n v="1.0719267000764301"/>
    <s v="CD8+/CD3E+"/>
    <s v="1"/>
    <b v="0"/>
    <b v="0"/>
    <n v="0.144725938499837"/>
    <n v="95.650622562350804"/>
    <m/>
    <n v="14.8701187752604"/>
    <x v="0"/>
    <s v="0"/>
    <s v="0"/>
  </r>
  <r>
    <s v="G11_P6_M76_L001"/>
    <x v="1"/>
    <s v="Human-melanoma"/>
    <n v="4448.9212810216704"/>
    <n v="2343"/>
    <n v="1.1611116395173E-2"/>
    <n v="0.85165933924006698"/>
    <s v="P33"/>
    <x v="1"/>
    <x v="1"/>
    <s v="anti-PD1"/>
    <n v="1.04515641828471"/>
    <s v="CD8+/CD3E+"/>
    <s v="1"/>
    <b v="0"/>
    <b v="0"/>
    <n v="0.23751841312060901"/>
    <n v="63.569329841324397"/>
    <m/>
    <n v="25.469408894697501"/>
    <x v="1"/>
    <s v="8"/>
    <s v="8"/>
  </r>
  <r>
    <s v="G11_P6_MMD2-36B_L001"/>
    <x v="2"/>
    <s v="Human-melanoma"/>
    <n v="4094.7292900998"/>
    <n v="2328"/>
    <n v="8.4561195188646195E-3"/>
    <n v="0.73249130149075503"/>
    <s v="P10"/>
    <x v="0"/>
    <x v="0"/>
    <s v="anti-PD1"/>
    <n v="1.0357868196576201"/>
    <s v="CD8+/CD3E+"/>
    <s v="1"/>
    <b v="0"/>
    <b v="0"/>
    <n v="0.37377016276206598"/>
    <n v="113.00308857950399"/>
    <m/>
    <n v="14.730746170803799"/>
    <x v="0"/>
    <s v="0"/>
    <s v="0"/>
  </r>
  <r>
    <s v="G11_P7_M36_L001"/>
    <x v="3"/>
    <s v="Human-melanoma"/>
    <n v="4818.2772781511103"/>
    <n v="2544"/>
    <n v="9.7195184473242296E-3"/>
    <n v="0.75393217207489305"/>
    <s v="P3"/>
    <x v="0"/>
    <x v="0"/>
    <s v="anti-PD1"/>
    <n v="1.12881354888381"/>
    <s v="CD8+/CD3E+"/>
    <s v="1"/>
    <b v="0"/>
    <b v="0"/>
    <n v="0.27565430783654599"/>
    <n v="76.078245898294298"/>
    <m/>
    <n v="23.013432632842299"/>
    <x v="3"/>
    <s v="6"/>
    <s v="6"/>
  </r>
  <r>
    <s v="G11_P7_M82_L001"/>
    <x v="1"/>
    <s v="Human-melanoma"/>
    <n v="3897.2080158246699"/>
    <n v="2180"/>
    <n v="1.0382171033407999E-2"/>
    <n v="0.82268826799910999"/>
    <s v="P24"/>
    <x v="1"/>
    <x v="1"/>
    <s v="anti-PD1"/>
    <n v="0.97031117210872297"/>
    <s v="CD8+/CD3E+"/>
    <s v="1"/>
    <b v="0"/>
    <b v="0"/>
    <n v="0.27089415625868002"/>
    <n v="58.243280099820701"/>
    <m/>
    <n v="25.5792570100818"/>
    <x v="1"/>
    <s v="8"/>
    <s v="8"/>
  </r>
  <r>
    <s v="G11_P8_M36_L001"/>
    <x v="2"/>
    <s v="Human-melanoma"/>
    <n v="6261.7907802787404"/>
    <n v="3201"/>
    <n v="7.2128645573235096E-3"/>
    <n v="0.571707443152495"/>
    <s v="P3"/>
    <x v="0"/>
    <x v="0"/>
    <s v="anti-PD1"/>
    <n v="1.4348871040357101"/>
    <s v="CD8+/CD3E+"/>
    <s v="1"/>
    <b v="0"/>
    <b v="0"/>
    <n v="0.69685272622384997"/>
    <n v="59.751672324999099"/>
    <m/>
    <n v="2.6700180288050999"/>
    <x v="0"/>
    <s v="1"/>
    <s v="1"/>
  </r>
  <r>
    <s v="G11_P8_MMD2-36B_L001"/>
    <x v="1"/>
    <s v="Human-melanoma"/>
    <n v="3717.2010643414401"/>
    <n v="2069"/>
    <n v="8.2166247514306508E-3"/>
    <n v="0.69291486799208801"/>
    <s v="P10"/>
    <x v="0"/>
    <x v="0"/>
    <s v="anti-PD1"/>
    <n v="0.92301700761003302"/>
    <s v="CD8+/CD3E+"/>
    <s v="1"/>
    <b v="0"/>
    <b v="0"/>
    <n v="0.43359918793670998"/>
    <n v="103.853296475943"/>
    <m/>
    <n v="25.170295871774101"/>
    <x v="1"/>
    <s v="3"/>
    <s v="3"/>
  </r>
  <r>
    <s v="G11_P9_M47_T_enriched"/>
    <x v="0"/>
    <s v="Human-melanoma"/>
    <n v="3891.3106512105801"/>
    <n v="2011"/>
    <n v="1.28789499459215E-2"/>
    <n v="0.96678153849859305"/>
    <s v="P4"/>
    <x v="0"/>
    <x v="1"/>
    <s v="anti-CTLA4+PD1"/>
    <n v="0.90394318183343902"/>
    <s v="CD8+/CD3E+"/>
    <s v="1"/>
    <b v="0"/>
    <b v="0"/>
    <n v="0.50987095607269906"/>
    <n v="59.9480610149444"/>
    <m/>
    <n v="27.958378024018"/>
    <x v="2"/>
    <s v="8"/>
    <s v="8"/>
  </r>
  <r>
    <s v="G11_P9_M63-B1"/>
    <x v="1"/>
    <s v="Human-melanoma"/>
    <n v="4403.5822349070304"/>
    <n v="2300"/>
    <n v="1.01391372021815E-2"/>
    <n v="0.80766804147318705"/>
    <s v="P7"/>
    <x v="0"/>
    <x v="1"/>
    <s v="anti-CTLA4+PD1"/>
    <n v="1.0297635062544801"/>
    <s v="CD8+/CD3E+"/>
    <s v="1"/>
    <b v="0"/>
    <b v="0"/>
    <n v="0.60130012896489604"/>
    <n v="90.073113683176103"/>
    <m/>
    <n v="23.8252794790154"/>
    <x v="1"/>
    <s v="2"/>
    <s v="2"/>
  </r>
  <r>
    <s v="G11_P9_M82_L001"/>
    <x v="0"/>
    <s v="Human-melanoma"/>
    <n v="2768.0983445593001"/>
    <n v="1372"/>
    <n v="1.44460772022501E-2"/>
    <n v="1.14432681306718"/>
    <s v="P24"/>
    <x v="1"/>
    <x v="1"/>
    <s v="anti-PD1"/>
    <n v="0.61382025291577202"/>
    <s v="CD8+/CD3E+"/>
    <s v="1"/>
    <b v="0"/>
    <b v="0"/>
    <n v="0.65279515848678304"/>
    <n v="92.379842096553105"/>
    <m/>
    <n v="27.430680908478401"/>
    <x v="1"/>
    <s v="4"/>
    <s v="4"/>
  </r>
  <r>
    <s v="G11_P9_MMD5_L001"/>
    <x v="0"/>
    <s v="Human-melanoma"/>
    <n v="3324.5100758078902"/>
    <n v="1684"/>
    <n v="1.3613077228018E-2"/>
    <n v="1.05842119313144"/>
    <s v="P8"/>
    <x v="0"/>
    <x v="1"/>
    <s v="anti-CTLA4+PD1"/>
    <n v="0.75458731800385204"/>
    <s v="CD8+/CD3E+"/>
    <s v="1"/>
    <b v="0"/>
    <b v="0"/>
    <n v="0.20524823911054901"/>
    <n v="67.926006072896698"/>
    <m/>
    <n v="31.072121409331299"/>
    <x v="2"/>
    <s v="7"/>
    <s v="7"/>
  </r>
  <r>
    <s v="G12_P1_M15"/>
    <x v="0"/>
    <s v="Human-melanoma"/>
    <n v="5130.7861978050196"/>
    <n v="2616"/>
    <n v="9.3882620437093708E-3"/>
    <n v="0.72182323333059395"/>
    <s v="P1"/>
    <x v="0"/>
    <x v="1"/>
    <s v="anti-PD1"/>
    <n v="1.1658457720290101"/>
    <s v="CD8+/CD3E+"/>
    <s v="1"/>
    <b v="0"/>
    <b v="0"/>
    <n v="0.24550370983668701"/>
    <n v="67.482147833484206"/>
    <m/>
    <n v="23.969926003230199"/>
    <x v="3"/>
    <s v="6"/>
    <s v="6"/>
  </r>
  <r>
    <s v="G12_P1_M39"/>
    <x v="0"/>
    <s v="Human-melanoma"/>
    <n v="6446.6792840081198"/>
    <n v="3402"/>
    <n v="6.6470005066467802E-3"/>
    <n v="0.51408113210226902"/>
    <s v="P2"/>
    <x v="0"/>
    <x v="0"/>
    <s v="anti-PD1"/>
    <n v="1.51385943532125"/>
    <s v="CD8+/CD3E+"/>
    <s v="1"/>
    <b v="0"/>
    <b v="0"/>
    <n v="0.44546078804290001"/>
    <n v="65.206053478138699"/>
    <m/>
    <n v="5.0590770077750804"/>
    <x v="0"/>
    <s v="1"/>
    <s v="1"/>
  </r>
  <r>
    <s v="G12_P1_M53_L001"/>
    <x v="2"/>
    <s v="Human-melanoma"/>
    <n v="3549.6014504398099"/>
    <n v="1824"/>
    <n v="1.16472747756497E-2"/>
    <n v="0.90606071872468796"/>
    <s v="P20"/>
    <x v="1"/>
    <x v="0"/>
    <s v="anti-PD1"/>
    <n v="0.81537816623919601"/>
    <s v="CD8+/CD3E+"/>
    <s v="1"/>
    <b v="0"/>
    <b v="0"/>
    <n v="1.18256892244972"/>
    <n v="105.899561967252"/>
    <m/>
    <n v="25.354045465961701"/>
    <x v="1"/>
    <s v="0"/>
    <s v="0"/>
  </r>
  <r>
    <s v="G12_P1_M55_L001"/>
    <x v="2"/>
    <s v="Human-melanoma"/>
    <n v="4553.1726414413597"/>
    <n v="2318"/>
    <n v="9.0266356940954598E-3"/>
    <n v="0.73421930335597096"/>
    <s v="P1"/>
    <x v="0"/>
    <x v="0"/>
    <s v="anti-PD1"/>
    <n v="1.0298750490952799"/>
    <s v="CD8+/CD3E+"/>
    <s v="1"/>
    <b v="0"/>
    <b v="0"/>
    <n v="0.93878549143232204"/>
    <n v="103.78400095521"/>
    <m/>
    <n v="17.791722120155399"/>
    <x v="0"/>
    <s v="0"/>
    <s v="0"/>
  </r>
  <r>
    <s v="G12_P1_M66_L001"/>
    <x v="1"/>
    <s v="Human-melanoma"/>
    <n v="4618.2662133027898"/>
    <n v="2367"/>
    <n v="1.01929226499336E-2"/>
    <n v="0.76298409704192305"/>
    <s v="P12"/>
    <x v="1"/>
    <x v="0"/>
    <s v="anti-PD1"/>
    <n v="1.0493950462350701"/>
    <s v="CD8+/CD3E+"/>
    <s v="1"/>
    <b v="0"/>
    <b v="0"/>
    <n v="0.460309409436782"/>
    <n v="88.494693077464802"/>
    <m/>
    <n v="17.465602514714899"/>
    <x v="0"/>
    <s v="3"/>
    <s v="3"/>
  </r>
  <r>
    <s v="G12_P1_M68_L001"/>
    <x v="0"/>
    <s v="Human-melanoma"/>
    <n v="6537.0451300452996"/>
    <n v="3451"/>
    <n v="6.7096734789062196E-3"/>
    <n v="0.516595562975385"/>
    <s v="P23"/>
    <x v="0"/>
    <x v="0"/>
    <s v="anti-PD1"/>
    <n v="1.5375065175706"/>
    <s v="CD8+/CD3E+"/>
    <s v="1"/>
    <b v="0"/>
    <b v="0"/>
    <n v="0.59620443925137601"/>
    <n v="85.812173779036598"/>
    <m/>
    <n v="3.48282212868392"/>
    <x v="0"/>
    <s v="1"/>
    <s v="1"/>
  </r>
  <r>
    <s v="G12_P1_M71_L001"/>
    <x v="0"/>
    <s v="Human-melanoma"/>
    <n v="3973.9661092163401"/>
    <n v="2042"/>
    <n v="1.0213162751248599E-2"/>
    <n v="0.806451707567719"/>
    <s v="P12"/>
    <x v="0"/>
    <x v="0"/>
    <s v="anti-PD1"/>
    <n v="0.91007803807737297"/>
    <s v="CD8+/CD3E+"/>
    <s v="1"/>
    <b v="0"/>
    <b v="0"/>
    <n v="0.95081036918348205"/>
    <n v="100.001867231444"/>
    <m/>
    <n v="14.1848273669422"/>
    <x v="0"/>
    <s v="0"/>
    <s v="0"/>
  </r>
  <r>
    <s v="G12_P1_M74_L001"/>
    <x v="1"/>
    <s v="Human-melanoma"/>
    <n v="3230.9907345124898"/>
    <n v="1684"/>
    <n v="1.5861034516510501E-2"/>
    <n v="1.1856090346101"/>
    <s v="P13"/>
    <x v="0"/>
    <x v="0"/>
    <s v="anti-CTLA4+PD1"/>
    <n v="0.75402960379985795"/>
    <s v="CD8+/CD3E+"/>
    <s v="1"/>
    <b v="0"/>
    <b v="0"/>
    <n v="0.25441771406651098"/>
    <n v="72.702541738606598"/>
    <m/>
    <n v="27.550691988854101"/>
    <x v="1"/>
    <s v="4"/>
    <s v="4"/>
  </r>
  <r>
    <s v="G12_P1_M77_L001"/>
    <x v="2"/>
    <s v="Human-melanoma"/>
    <n v="5727.4975132981499"/>
    <n v="2995"/>
    <n v="8.74761033823542E-3"/>
    <n v="0.65322926651651902"/>
    <s v="P31"/>
    <x v="1"/>
    <x v="0"/>
    <s v="anti-PD1"/>
    <n v="1.3346100901575899"/>
    <s v="CD8+/CD3E+"/>
    <s v="1"/>
    <b v="0"/>
    <b v="0"/>
    <n v="0.79060194144873697"/>
    <n v="57.397816500611697"/>
    <m/>
    <n v="5.7696482743259097"/>
    <x v="0"/>
    <s v="1"/>
    <s v="1"/>
  </r>
  <r>
    <s v="G12_P1_M81_L001"/>
    <x v="1"/>
    <s v="Human-melanoma"/>
    <n v="7209.5572563811602"/>
    <n v="4047"/>
    <n v="7.3903952224135703E-3"/>
    <n v="0.51741820589431597"/>
    <s v="P28"/>
    <x v="1"/>
    <x v="1"/>
    <s v="anti-CTLA4+PD1"/>
    <n v="1.8028669358309299"/>
    <s v="CD8+/CD3E+"/>
    <s v="1"/>
    <b v="0"/>
    <b v="0"/>
    <n v="0.31175917709274598"/>
    <n v="51.776183670948598"/>
    <m/>
    <n v="6.1558206187217399"/>
    <x v="0"/>
    <s v="1"/>
    <s v="1"/>
  </r>
  <r>
    <s v="G12_P1_M90-7-24-17"/>
    <x v="2"/>
    <s v="Human-melanoma"/>
    <n v="3379.4166172828"/>
    <n v="1762"/>
    <n v="1.46395902599909E-2"/>
    <n v="1.1067919657576999"/>
    <s v="P30"/>
    <x v="0"/>
    <x v="0"/>
    <s v="anti-PD1"/>
    <n v="0.78593085626831405"/>
    <s v="CD8+/CD3E+"/>
    <s v="1"/>
    <b v="0"/>
    <b v="0"/>
    <n v="0.387405131387139"/>
    <n v="105.799656116029"/>
    <m/>
    <n v="26.887584162673502"/>
    <x v="1"/>
    <s v="2"/>
    <s v="2"/>
  </r>
  <r>
    <s v="G12_P1_MMD1-84B_L001"/>
    <x v="1"/>
    <s v="Human-melanoma"/>
    <n v="3125.1554311825198"/>
    <n v="1574"/>
    <n v="1.5440968528219599E-2"/>
    <n v="1.2063233999526"/>
    <s v="P5"/>
    <x v="0"/>
    <x v="1"/>
    <s v="anti-PD1"/>
    <n v="0.70350069691800399"/>
    <s v="CD8+/CD3E+"/>
    <s v="1"/>
    <b v="0"/>
    <b v="0"/>
    <n v="0.35381358986481398"/>
    <n v="103.635601297517"/>
    <m/>
    <n v="31.0101840325108"/>
    <x v="2"/>
    <s v="7"/>
    <s v="7"/>
  </r>
  <r>
    <s v="G12_P1_MMD9_L001"/>
    <x v="2"/>
    <s v="Human-melanoma"/>
    <n v="3316.8254375364099"/>
    <n v="1692"/>
    <n v="1.5069089512996899E-2"/>
    <n v="1.1435650630813099"/>
    <s v="P17"/>
    <x v="0"/>
    <x v="1"/>
    <s v="anti-PD1"/>
    <n v="0.754921946526248"/>
    <s v="CD8+/CD3E+"/>
    <s v="1"/>
    <b v="0"/>
    <b v="0"/>
    <n v="0.87831372124047702"/>
    <n v="79.297218999115699"/>
    <m/>
    <n v="30.816885216583199"/>
    <x v="2"/>
    <s v="7"/>
    <s v="7"/>
  </r>
  <r>
    <s v="G12_P10_MMD2-36B_L001"/>
    <x v="3"/>
    <s v="Human-melanoma"/>
    <n v="3476.8910945142302"/>
    <n v="2029"/>
    <n v="1.7798942677285198E-2"/>
    <n v="1.1486005293094901"/>
    <s v="P10"/>
    <x v="0"/>
    <x v="0"/>
    <s v="anti-PD1"/>
    <n v="0.91197426637095302"/>
    <s v="CD8+/CD3E+"/>
    <s v="1"/>
    <b v="0"/>
    <b v="0"/>
    <n v="0.26967628790790998"/>
    <n v="68.135405193257299"/>
    <m/>
    <n v="22.338411003899399"/>
    <x v="3"/>
    <s v="4"/>
    <s v="4"/>
  </r>
  <r>
    <s v="G12_P2_M15"/>
    <x v="1"/>
    <s v="Human-melanoma"/>
    <n v="3999.7025132143699"/>
    <n v="1926"/>
    <n v="1.32706706121673E-2"/>
    <n v="0.97215005833013401"/>
    <s v="P1"/>
    <x v="0"/>
    <x v="1"/>
    <s v="anti-PD1"/>
    <n v="0.86122227380750105"/>
    <s v="CD8+/CD3E+"/>
    <s v="1"/>
    <b v="0"/>
    <b v="0"/>
    <n v="1.58476430159385"/>
    <n v="41.280981960684699"/>
    <m/>
    <n v="30.045073539171899"/>
    <x v="2"/>
    <s v="5"/>
    <s v="5"/>
  </r>
  <r>
    <s v="G12_P2_M23"/>
    <x v="1"/>
    <s v="Human-melanoma"/>
    <n v="4151.4448770635499"/>
    <n v="2102"/>
    <n v="1.22435643785076E-2"/>
    <n v="0.91444964566632503"/>
    <s v="P3"/>
    <x v="0"/>
    <x v="0"/>
    <s v="anti-PD1"/>
    <n v="0.93718294839147998"/>
    <s v="CD8+/CD3E+"/>
    <s v="1"/>
    <b v="0"/>
    <b v="0"/>
    <n v="0.75864481377302995"/>
    <n v="71.748386552677701"/>
    <m/>
    <n v="26.882399217114799"/>
    <x v="1"/>
    <s v="8"/>
    <s v="8"/>
  </r>
  <r>
    <s v="G12_P2_M34"/>
    <x v="3"/>
    <s v="Human-melanoma"/>
    <n v="4494.1294067684303"/>
    <n v="2238"/>
    <n v="1.01972828034128E-2"/>
    <n v="0.81180236118915206"/>
    <s v="P2"/>
    <x v="1"/>
    <x v="0"/>
    <s v="anti-PD1"/>
    <n v="0.99942385355720798"/>
    <s v="CD8+/CD3E+"/>
    <s v="1"/>
    <b v="0"/>
    <b v="0"/>
    <n v="0.75564988230604602"/>
    <n v="93.312858752296407"/>
    <m/>
    <n v="20.131085360297298"/>
    <x v="0"/>
    <s v="2"/>
    <s v="2"/>
  </r>
  <r>
    <s v="G12_P2_M43_L001"/>
    <x v="1"/>
    <s v="Human-melanoma"/>
    <n v="3677.4799829183098"/>
    <n v="1839"/>
    <n v="1.24196164987425E-2"/>
    <n v="0.99725675533360802"/>
    <s v="P14"/>
    <x v="0"/>
    <x v="0"/>
    <s v="anti-PD1"/>
    <n v="0.81928216566715395"/>
    <s v="CD8+/CD3E+"/>
    <s v="1"/>
    <b v="0"/>
    <b v="0"/>
    <n v="0.12356986286008501"/>
    <n v="104.71674954817099"/>
    <m/>
    <n v="25.717071273517099"/>
    <x v="1"/>
    <s v="4"/>
    <s v="4"/>
  </r>
  <r>
    <s v="G12_P2_M77_L001"/>
    <x v="2"/>
    <s v="Human-melanoma"/>
    <n v="3889.51746555605"/>
    <n v="1964"/>
    <n v="1.1821718203995499E-2"/>
    <n v="0.90660128116510497"/>
    <s v="P31"/>
    <x v="1"/>
    <x v="0"/>
    <s v="anti-PD1"/>
    <n v="0.87271118640977696"/>
    <s v="CD8+/CD3E+"/>
    <s v="1"/>
    <b v="0"/>
    <b v="0"/>
    <n v="0.71534085089995803"/>
    <n v="72.369227150083603"/>
    <m/>
    <n v="29.084361439176401"/>
    <x v="2"/>
    <s v="6"/>
    <s v="6"/>
  </r>
  <r>
    <s v="G12_P2_M83_L001"/>
    <x v="2"/>
    <s v="Human-melanoma"/>
    <n v="5647.8056150454104"/>
    <n v="2887"/>
    <n v="8.8612349206933297E-3"/>
    <n v="0.65857907669017801"/>
    <s v="P23"/>
    <x v="0"/>
    <x v="0"/>
    <s v="anti-PD1"/>
    <n v="1.29266998201724"/>
    <s v="CD8+/CD3E+"/>
    <s v="1"/>
    <b v="0"/>
    <b v="0"/>
    <n v="0.72979562503060003"/>
    <n v="106.036555660799"/>
    <m/>
    <n v="14.2578659935576"/>
    <x v="0"/>
    <s v="2"/>
    <s v="2"/>
  </r>
  <r>
    <s v="G12_P2_MMD1-84A_L001"/>
    <x v="3"/>
    <s v="Human-melanoma"/>
    <n v="3927.88408163338"/>
    <n v="1977"/>
    <n v="1.28011406625367E-2"/>
    <n v="0.96572793204705998"/>
    <s v="P5"/>
    <x v="0"/>
    <x v="0"/>
    <s v="anti-PD1"/>
    <n v="0.87895758549450898"/>
    <s v="CD8+/CD3E+"/>
    <s v="1"/>
    <b v="0"/>
    <b v="0"/>
    <n v="1.1031352177290701"/>
    <n v="90.209684850181205"/>
    <m/>
    <n v="25.7700417426218"/>
    <x v="2"/>
    <s v="6"/>
    <s v="6"/>
  </r>
  <r>
    <s v="G12_P2_MMD8_L001"/>
    <x v="2"/>
    <s v="Human-melanoma"/>
    <n v="8591.3517427866209"/>
    <n v="4577"/>
    <n v="5.8955386850895602E-3"/>
    <n v="0.427749163278833"/>
    <s v="P16"/>
    <x v="0"/>
    <x v="0"/>
    <s v="anti-PD1"/>
    <n v="2.0479265570658902"/>
    <s v="CD8+/CD3E+"/>
    <s v="1"/>
    <b v="0"/>
    <b v="0"/>
    <n v="0.36964304166059703"/>
    <n v="89.788417243127796"/>
    <m/>
    <n v="1.15316043187916"/>
    <x v="0"/>
    <s v="1"/>
    <s v="1"/>
  </r>
  <r>
    <s v="G12_P3_M34"/>
    <x v="3"/>
    <s v="Human-melanoma"/>
    <n v="3965.3042000969199"/>
    <n v="1886"/>
    <n v="1.12736677782503E-2"/>
    <n v="0.92618236990813496"/>
    <s v="P2"/>
    <x v="1"/>
    <x v="0"/>
    <s v="anti-PD1"/>
    <n v="0.84872947563803602"/>
    <s v="CD8+/CD3E+"/>
    <s v="1"/>
    <b v="0"/>
    <b v="0"/>
    <n v="0.28704592081234698"/>
    <n v="90.139345367311407"/>
    <m/>
    <n v="22.4317629684748"/>
    <x v="3"/>
    <s v="6"/>
    <s v="6"/>
  </r>
  <r>
    <s v="G12_P3_M39"/>
    <x v="2"/>
    <s v="Human-melanoma"/>
    <n v="5379.5934487694203"/>
    <n v="2819"/>
    <n v="8.8758286559185804E-3"/>
    <n v="0.68355320844624801"/>
    <s v="P2"/>
    <x v="0"/>
    <x v="0"/>
    <s v="anti-PD1"/>
    <n v="1.2489451884241101"/>
    <s v="CD8+/CD3E+"/>
    <s v="1"/>
    <b v="0"/>
    <b v="0"/>
    <n v="0.60225400813028995"/>
    <n v="84.748500806984495"/>
    <m/>
    <n v="23.273765828759"/>
    <x v="3"/>
    <s v="6"/>
    <s v="6"/>
  </r>
  <r>
    <s v="G12_P3_M42"/>
    <x v="2"/>
    <s v="Human-melanoma"/>
    <n v="4817.7962752984504"/>
    <n v="2504"/>
    <n v="8.4820778968812093E-3"/>
    <n v="0.66175820321673895"/>
    <s v="P4"/>
    <x v="1"/>
    <x v="0"/>
    <s v="anti-CTLA4+PD1"/>
    <n v="1.1124167512863901"/>
    <s v="CD8+/CD3E+"/>
    <s v="1"/>
    <b v="0"/>
    <b v="0"/>
    <n v="0.97677201297597405"/>
    <n v="107.37458428641"/>
    <m/>
    <n v="16.371433662281699"/>
    <x v="0"/>
    <s v="6"/>
    <s v="6"/>
  </r>
  <r>
    <s v="G12_P3_M44_L001"/>
    <x v="3"/>
    <s v="Human-melanoma"/>
    <n v="3457.13117585082"/>
    <n v="1861"/>
    <n v="1.12771400307506E-2"/>
    <n v="0.897900340256227"/>
    <s v="P11"/>
    <x v="0"/>
    <x v="0"/>
    <s v="anti-PD1"/>
    <n v="0.83389427781179604"/>
    <s v="CD8+/CD3E+"/>
    <s v="1"/>
    <b v="0"/>
    <b v="0"/>
    <n v="0.26084646996265898"/>
    <n v="106.047100106271"/>
    <m/>
    <n v="25.181341592712901"/>
    <x v="1"/>
    <s v="3"/>
    <s v="3"/>
  </r>
  <r>
    <s v="G12_P3_M53_L001"/>
    <x v="3"/>
    <s v="Human-melanoma"/>
    <n v="4549.6949267028604"/>
    <n v="2314"/>
    <n v="1.12008651843822E-2"/>
    <n v="0.83271591828464697"/>
    <s v="P20"/>
    <x v="1"/>
    <x v="0"/>
    <s v="anti-PD1"/>
    <n v="1.0298750490952799"/>
    <s v="CD8+/CD3E+"/>
    <s v="1"/>
    <b v="0"/>
    <b v="0"/>
    <n v="0.312062433235124"/>
    <n v="115.812591796501"/>
    <m/>
    <n v="15.542585513153099"/>
    <x v="0"/>
    <s v="0"/>
    <s v="0"/>
  </r>
  <r>
    <s v="G12_P3_M68_L001"/>
    <x v="1"/>
    <s v="Human-melanoma"/>
    <n v="4596.9566211471702"/>
    <n v="2265"/>
    <n v="7.9087971663881207E-3"/>
    <n v="0.66526931158453195"/>
    <s v="P23"/>
    <x v="0"/>
    <x v="0"/>
    <s v="anti-PD1"/>
    <n v="1.01358979433866"/>
    <s v="CD8+/CD3E+"/>
    <s v="1"/>
    <b v="0"/>
    <b v="0"/>
    <n v="0.71149192951812901"/>
    <n v="84.806770783247302"/>
    <m/>
    <n v="14.5734660740636"/>
    <x v="0"/>
    <s v="3"/>
    <s v="3"/>
  </r>
  <r>
    <s v="G12_P3_M71_L001"/>
    <x v="0"/>
    <s v="Human-melanoma"/>
    <n v="4380.78466181355"/>
    <n v="2237"/>
    <n v="9.1101560685096505E-3"/>
    <n v="0.72081868108110503"/>
    <s v="P12"/>
    <x v="0"/>
    <x v="0"/>
    <s v="anti-PD1"/>
    <n v="0.995854482651647"/>
    <s v="CD8+/CD3E+"/>
    <s v="1"/>
    <b v="0"/>
    <b v="0"/>
    <n v="0.10680035574094"/>
    <n v="85.451642786662504"/>
    <m/>
    <n v="17.131140500843099"/>
    <x v="0"/>
    <s v="3"/>
    <s v="3"/>
  </r>
  <r>
    <s v="G12_P3_M77_L001"/>
    <x v="2"/>
    <s v="Human-melanoma"/>
    <n v="5833.65585350323"/>
    <n v="3122"/>
    <n v="8.4778173093683195E-3"/>
    <n v="0.63648056277654697"/>
    <s v="P31"/>
    <x v="1"/>
    <x v="0"/>
    <s v="anti-PD1"/>
    <n v="1.38625442544743"/>
    <s v="CD8+/CD3E+"/>
    <s v="1"/>
    <b v="0"/>
    <b v="0"/>
    <n v="0.339051822925304"/>
    <n v="81.728414244221597"/>
    <m/>
    <n v="2.4427002220476202"/>
    <x v="0"/>
    <s v="6"/>
    <s v="6"/>
  </r>
  <r>
    <s v="G12_P3_M81_L001"/>
    <x v="1"/>
    <s v="Human-melanoma"/>
    <n v="4513.4577560136904"/>
    <n v="2388"/>
    <n v="1.0797115902297301E-2"/>
    <n v="0.82278203127834904"/>
    <s v="P28"/>
    <x v="1"/>
    <x v="1"/>
    <s v="anti-CTLA4+PD1"/>
    <n v="1.0650110439469"/>
    <s v="CD8+/CD3E+"/>
    <s v="1"/>
    <b v="0"/>
    <b v="0"/>
    <n v="0.26210904212842601"/>
    <n v="79.189176885286599"/>
    <m/>
    <n v="22.599757112834201"/>
    <x v="1"/>
    <s v="2"/>
    <s v="2"/>
  </r>
  <r>
    <s v="G12_P3_MMD1-84A_L001"/>
    <x v="2"/>
    <s v="Human-melanoma"/>
    <n v="8103.2301530053901"/>
    <n v="4346"/>
    <n v="5.3275093836379203E-3"/>
    <n v="0.42665311016407598"/>
    <s v="P5"/>
    <x v="0"/>
    <x v="0"/>
    <s v="anti-PD1"/>
    <n v="1.9440801722822101"/>
    <s v="CD8+/CD3E+"/>
    <s v="1"/>
    <b v="0"/>
    <b v="0"/>
    <n v="0.53728200417156402"/>
    <n v="101.721171826903"/>
    <m/>
    <n v="1.4141570006174"/>
    <x v="0"/>
    <s v="1"/>
    <s v="1"/>
  </r>
  <r>
    <s v="G12_P4_M11"/>
    <x v="0"/>
    <s v="Human-melanoma"/>
    <n v="4220.6301881791296"/>
    <n v="2097"/>
    <n v="1.0235469806264099E-2"/>
    <n v="0.81995227806084203"/>
    <s v="P1"/>
    <x v="1"/>
    <x v="1"/>
    <s v="anti-CTLA4"/>
    <n v="0.93506363441630302"/>
    <s v="CD8+/CD3E+"/>
    <s v="1"/>
    <b v="0"/>
    <b v="0"/>
    <n v="0.49214980998204599"/>
    <n v="51.694958031637299"/>
    <m/>
    <n v="25.6341916338122"/>
    <x v="2"/>
    <s v="6"/>
    <s v="6"/>
  </r>
  <r>
    <s v="G12_P4_M24_L001"/>
    <x v="2"/>
    <s v="Human-melanoma"/>
    <n v="6497.3173828139597"/>
    <n v="3458"/>
    <n v="7.6465427850167297E-3"/>
    <n v="0.56864739876391901"/>
    <s v="P25"/>
    <x v="1"/>
    <x v="0"/>
    <s v="anti-PD1"/>
    <n v="1.5429721167697401"/>
    <s v="CD8+/CD3E+"/>
    <s v="1"/>
    <b v="0"/>
    <b v="0"/>
    <n v="9.9087518874541994E-2"/>
    <n v="53.504161234273802"/>
    <m/>
    <n v="2.5491954520568099"/>
    <x v="0"/>
    <s v="1"/>
    <s v="1"/>
  </r>
  <r>
    <s v="G12_P4_M34"/>
    <x v="2"/>
    <s v="Human-melanoma"/>
    <n v="8574.6453277415403"/>
    <n v="4529"/>
    <n v="5.9790623710037098E-3"/>
    <n v="0.43097955382208297"/>
    <s v="P2"/>
    <x v="1"/>
    <x v="0"/>
    <s v="anti-PD1"/>
    <n v="2.0175869043686099"/>
    <s v="CD8+/CD3E+"/>
    <s v="1"/>
    <b v="0"/>
    <b v="0"/>
    <n v="7.6437095638267394E-2"/>
    <n v="92.343555395855901"/>
    <m/>
    <n v="1.4294087023917601"/>
    <x v="0"/>
    <s v="1"/>
    <s v="1"/>
  </r>
  <r>
    <s v="G12_P4_M44_L001"/>
    <x v="0"/>
    <s v="Human-melanoma"/>
    <n v="5149.3573390481297"/>
    <n v="2854"/>
    <n v="9.7193882261698093E-3"/>
    <n v="0.72654497933567397"/>
    <s v="P11"/>
    <x v="0"/>
    <x v="0"/>
    <s v="anti-PD1"/>
    <n v="1.27460004180784"/>
    <s v="CD8+/CD3E+"/>
    <s v="1"/>
    <b v="0"/>
    <b v="0"/>
    <n v="0.575938288825808"/>
    <n v="90.666075232032696"/>
    <m/>
    <n v="16.204688425817899"/>
    <x v="0"/>
    <s v="2"/>
    <s v="2"/>
  </r>
  <r>
    <s v="G12_P4_M50_L001"/>
    <x v="1"/>
    <s v="Human-melanoma"/>
    <n v="2907.8089228093399"/>
    <n v="1445"/>
    <n v="1.51657029035824E-2"/>
    <n v="1.14800431530789"/>
    <s v="P29"/>
    <x v="1"/>
    <x v="1"/>
    <s v="anti-PD1"/>
    <n v="0.64527533402103199"/>
    <s v="CD8+/CD3E+"/>
    <s v="1"/>
    <b v="0"/>
    <b v="0"/>
    <n v="0.17366239281465601"/>
    <n v="103.022624110097"/>
    <m/>
    <n v="31.028229306444501"/>
    <x v="2"/>
    <s v="7"/>
    <s v="7"/>
  </r>
  <r>
    <s v="G12_P4_M71_L001"/>
    <x v="0"/>
    <s v="Human-melanoma"/>
    <n v="3161.1061573973202"/>
    <n v="1551"/>
    <n v="1.18330455262476E-2"/>
    <n v="0.94315675867502402"/>
    <s v="P12"/>
    <x v="0"/>
    <x v="0"/>
    <s v="anti-PD1"/>
    <n v="0.69045018454454499"/>
    <s v="CD8+/CD3E+"/>
    <s v="1"/>
    <b v="0"/>
    <b v="0"/>
    <n v="0.137653574830883"/>
    <n v="107.09167336878301"/>
    <m/>
    <n v="26.008111326720599"/>
    <x v="1"/>
    <s v="3"/>
    <s v="3"/>
  </r>
  <r>
    <s v="G12_P4_MMD4_L001"/>
    <x v="0"/>
    <s v="Human-melanoma"/>
    <n v="4806.7451386094299"/>
    <n v="2522"/>
    <n v="9.1977995972747206E-3"/>
    <n v="0.71678137639834805"/>
    <s v="P8"/>
    <x v="1"/>
    <x v="1"/>
    <s v="anti-CTLA4+PD1"/>
    <n v="1.12435183525186"/>
    <s v="CD8+/CD3E+"/>
    <s v="1"/>
    <b v="0"/>
    <b v="0"/>
    <n v="0.42426084250314"/>
    <n v="97.145557844785202"/>
    <m/>
    <n v="19.402077970632501"/>
    <x v="0"/>
    <s v="6"/>
    <s v="6"/>
  </r>
  <r>
    <s v="G12_P5_M83_L001"/>
    <x v="3"/>
    <s v="Human-melanoma"/>
    <n v="7374.0165991632402"/>
    <n v="4071"/>
    <n v="7.1268449197860999E-3"/>
    <n v="0.50407002683229296"/>
    <s v="P23"/>
    <x v="0"/>
    <x v="0"/>
    <s v="anti-PD1"/>
    <n v="1.8168097909307801"/>
    <s v="CD8+/CD3E+"/>
    <s v="1"/>
    <b v="0"/>
    <b v="0"/>
    <n v="0.11579943659127399"/>
    <n v="119.36022690145199"/>
    <m/>
    <n v="1.9431573376885301"/>
    <x v="0"/>
    <s v="1"/>
    <s v="1"/>
  </r>
  <r>
    <s v="G12_P5_M89_L001"/>
    <x v="0"/>
    <s v="Human-melanoma"/>
    <n v="7568.1287745757099"/>
    <n v="4096"/>
    <n v="6.5863263602084898E-3"/>
    <n v="0.48451608545227698"/>
    <s v="P28"/>
    <x v="0"/>
    <x v="0"/>
    <s v="anti-CTLA4+PD1"/>
    <n v="1.8264024752394801"/>
    <s v="CD8+/CD3E+"/>
    <s v="1"/>
    <b v="0"/>
    <b v="0"/>
    <n v="0.42761608643878102"/>
    <n v="112.791940889006"/>
    <m/>
    <n v="1.9003929896637399"/>
    <x v="0"/>
    <s v="1"/>
    <s v="1"/>
  </r>
  <r>
    <s v="G12_P5_M9_L001"/>
    <x v="1"/>
    <s v="Human-melanoma"/>
    <n v="3122.40965631875"/>
    <n v="1604"/>
    <n v="1.41672856066233E-2"/>
    <n v="1.11225626175168"/>
    <s v="P15"/>
    <x v="1"/>
    <x v="0"/>
    <s v="anti-PD1"/>
    <n v="0.71599349508746901"/>
    <s v="CD8+/CD3E+"/>
    <s v="1"/>
    <b v="0"/>
    <b v="0"/>
    <n v="0.52187688899056395"/>
    <n v="106.76316782561101"/>
    <m/>
    <n v="31.3157435079636"/>
    <x v="2"/>
    <s v="5"/>
    <s v="5"/>
  </r>
  <r>
    <s v="G12_P5_M91_L001"/>
    <x v="3"/>
    <s v="Human-melanoma"/>
    <n v="5197.1525817972197"/>
    <n v="2635"/>
    <n v="9.7410631297773307E-3"/>
    <n v="0.72603618500126499"/>
    <s v="P27"/>
    <x v="1"/>
    <x v="0"/>
    <s v="anti-PD1"/>
    <n v="1.17543845633771"/>
    <s v="CD8+/CD3E+"/>
    <s v="1"/>
    <b v="0"/>
    <b v="0"/>
    <n v="0.410217234936189"/>
    <n v="91.354402391896002"/>
    <m/>
    <n v="13.784350008450801"/>
    <x v="0"/>
    <s v="0"/>
    <s v="0"/>
  </r>
  <r>
    <s v="G12_P5_MMD8_L001"/>
    <x v="1"/>
    <s v="Human-melanoma"/>
    <n v="4064.2030866474502"/>
    <n v="2059"/>
    <n v="1.20570339781412E-2"/>
    <n v="0.92433059784086402"/>
    <s v="P16"/>
    <x v="0"/>
    <x v="0"/>
    <s v="anti-PD1"/>
    <n v="0.91766295125169095"/>
    <s v="CD8+/CD3E+"/>
    <s v="1"/>
    <b v="0"/>
    <b v="0"/>
    <n v="0.41085906734976202"/>
    <n v="93.596970571972093"/>
    <m/>
    <n v="27.659202867070899"/>
    <x v="2"/>
    <s v="3"/>
    <s v="3"/>
  </r>
  <r>
    <s v="G12_P5_MMD9_L001"/>
    <x v="1"/>
    <s v="Human-melanoma"/>
    <n v="2674.8446623546502"/>
    <n v="1322"/>
    <n v="1.8289241933028801E-2"/>
    <n v="1.4226905587965599"/>
    <s v="P17"/>
    <x v="0"/>
    <x v="1"/>
    <s v="anti-PD1"/>
    <n v="0.58905774225843899"/>
    <s v="CD8+/CD3E+"/>
    <s v="1"/>
    <b v="0"/>
    <b v="0"/>
    <n v="0.26516491989622798"/>
    <n v="84.903179505894698"/>
    <m/>
    <n v="31.140255188570801"/>
    <x v="2"/>
    <s v="7"/>
    <s v="7"/>
  </r>
  <r>
    <s v="G12_P6_M11"/>
    <x v="1"/>
    <s v="Human-melanoma"/>
    <n v="5288.2498815511399"/>
    <n v="2798"/>
    <n v="9.1229884487465003E-3"/>
    <n v="0.70051849316206805"/>
    <s v="P1"/>
    <x v="1"/>
    <x v="1"/>
    <s v="anti-CTLA4"/>
    <n v="1.2433680463841701"/>
    <s v="CD8+/CD3E+"/>
    <s v="1"/>
    <b v="0"/>
    <b v="0"/>
    <n v="0.28048265978799802"/>
    <n v="49.963297633100503"/>
    <m/>
    <n v="25.397183482049702"/>
    <x v="2"/>
    <s v="5"/>
    <s v="5"/>
  </r>
  <r>
    <s v="G12_P6_M17"/>
    <x v="1"/>
    <s v="Human-melanoma"/>
    <n v="3620.7201577355099"/>
    <n v="1795"/>
    <n v="1.18141339544307E-2"/>
    <n v="0.90250694177181601"/>
    <s v="P3"/>
    <x v="1"/>
    <x v="0"/>
    <s v="anti-PD1"/>
    <n v="0.80243919670653496"/>
    <s v="CD8+/CD3E+"/>
    <s v="1"/>
    <b v="0"/>
    <b v="0"/>
    <n v="0.65130000147623301"/>
    <n v="100.852734873938"/>
    <m/>
    <n v="31.124776623907799"/>
    <x v="2"/>
    <s v="6"/>
    <s v="6"/>
  </r>
  <r>
    <s v="G12_P6_M60-B1_L001"/>
    <x v="1"/>
    <s v="Human-melanoma"/>
    <n v="4191.6431032831097"/>
    <n v="2174"/>
    <n v="1.1498602074913799E-2"/>
    <n v="0.88560306239223197"/>
    <s v="P7"/>
    <x v="1"/>
    <x v="1"/>
    <s v="anti-CTLA4+PD1"/>
    <n v="0.96529174427277697"/>
    <s v="CD8+/CD3E+"/>
    <s v="1"/>
    <b v="0"/>
    <b v="0"/>
    <n v="0.35291850839252398"/>
    <n v="94.992204168579306"/>
    <m/>
    <n v="26.7613172822767"/>
    <x v="1"/>
    <s v="2"/>
    <s v="2"/>
  </r>
  <r>
    <s v="G12_P6_M68_L001"/>
    <x v="1"/>
    <s v="Human-melanoma"/>
    <n v="4601.7944325565504"/>
    <n v="2342"/>
    <n v="1.1238279487989E-2"/>
    <n v="0.829416964059563"/>
    <s v="P23"/>
    <x v="0"/>
    <x v="0"/>
    <s v="anti-PD1"/>
    <n v="1.04080624749356"/>
    <s v="CD8+/CD3E+"/>
    <s v="1"/>
    <b v="0"/>
    <b v="0"/>
    <n v="0.26545611700845001"/>
    <n v="91.255930722602301"/>
    <m/>
    <n v="21.5244322713733"/>
    <x v="4"/>
    <s v="5"/>
    <s v="5"/>
  </r>
  <r>
    <s v="G12_P6_M76_L001"/>
    <x v="1"/>
    <s v="Human-melanoma"/>
    <n v="2923.3094255851602"/>
    <n v="1520"/>
    <n v="1.46592027379419E-2"/>
    <n v="1.1218120291431399"/>
    <s v="P33"/>
    <x v="1"/>
    <x v="1"/>
    <s v="anti-PD1"/>
    <n v="0.68007670035025702"/>
    <s v="CD8+/CD3E+"/>
    <s v="1"/>
    <b v="0"/>
    <b v="0"/>
    <n v="0.27203661274087199"/>
    <n v="98.305291657988505"/>
    <m/>
    <n v="27.6607290685908"/>
    <x v="1"/>
    <s v="4"/>
    <s v="4"/>
  </r>
  <r>
    <s v="G12_P6_M82_L001"/>
    <x v="1"/>
    <s v="Human-melanoma"/>
    <n v="3198.0076635907099"/>
    <n v="1796"/>
    <n v="1.3024394415778301E-2"/>
    <n v="0.99349443084505096"/>
    <s v="P24"/>
    <x v="1"/>
    <x v="1"/>
    <s v="anti-PD1"/>
    <n v="0.80344308227372496"/>
    <s v="CD8+/CD3E+"/>
    <s v="1"/>
    <b v="0"/>
    <b v="0"/>
    <n v="0.37811913497775901"/>
    <n v="89.9020406363923"/>
    <m/>
    <n v="27.2919497902"/>
    <x v="1"/>
    <s v="4"/>
    <s v="4"/>
  </r>
  <r>
    <s v="G12_P6_MMD4_L001"/>
    <x v="1"/>
    <s v="Human-melanoma"/>
    <n v="4257.1997049207603"/>
    <n v="2212"/>
    <n v="9.6920619894232795E-3"/>
    <n v="0.75388617613238995"/>
    <s v="P8"/>
    <x v="1"/>
    <x v="1"/>
    <s v="anti-CTLA4+PD1"/>
    <n v="0.98559254129815799"/>
    <s v="CD8+/CD3E+"/>
    <s v="1"/>
    <b v="0"/>
    <b v="0"/>
    <n v="0.55937832026819501"/>
    <n v="83.618176642673703"/>
    <m/>
    <n v="17.510465736972201"/>
    <x v="0"/>
    <s v="0"/>
    <s v="0"/>
  </r>
  <r>
    <s v="G12_P7_M60-B1_L001"/>
    <x v="1"/>
    <s v="Human-melanoma"/>
    <n v="3549.4951164417598"/>
    <n v="1899"/>
    <n v="1.41741548994437E-2"/>
    <n v="1.0522504732990099"/>
    <s v="P7"/>
    <x v="1"/>
    <x v="1"/>
    <s v="anti-CTLA4+PD1"/>
    <n v="0.851294960976408"/>
    <s v="CD8+/CD3E+"/>
    <s v="1"/>
    <b v="0"/>
    <b v="0"/>
    <n v="0.181473078920808"/>
    <n v="79.185064940978293"/>
    <m/>
    <n v="27.273562524706801"/>
    <x v="1"/>
    <s v="4"/>
    <s v="4"/>
  </r>
  <r>
    <s v="G12_P8_M36_L001"/>
    <x v="1"/>
    <s v="Human-melanoma"/>
    <n v="3587.0787313259102"/>
    <n v="1756"/>
    <n v="1.3117492252486099E-2"/>
    <n v="1.03549799256534"/>
    <s v="P3"/>
    <x v="0"/>
    <x v="0"/>
    <s v="anti-PD1"/>
    <n v="0.78570777058671604"/>
    <s v="CD8+/CD3E+"/>
    <s v="1"/>
    <b v="0"/>
    <b v="0"/>
    <n v="0.500440545736616"/>
    <n v="97.626266635780098"/>
    <m/>
    <n v="31.158731470657699"/>
    <x v="2"/>
    <s v="5"/>
    <s v="5"/>
  </r>
  <r>
    <s v="G12_P8_M60-B1_L001"/>
    <x v="2"/>
    <s v="Human-melanoma"/>
    <n v="3985.2440549642201"/>
    <n v="2078"/>
    <n v="1.1505420257039E-2"/>
    <n v="0.870200773139298"/>
    <s v="P7"/>
    <x v="1"/>
    <x v="1"/>
    <s v="anti-CTLA4+PD1"/>
    <n v="0.92614020715239997"/>
    <s v="CD8+/CD3E+"/>
    <s v="1"/>
    <b v="0"/>
    <b v="0"/>
    <n v="0.35553133524825598"/>
    <n v="108.236540564805"/>
    <m/>
    <n v="24.510513440088602"/>
    <x v="1"/>
    <s v="0"/>
    <s v="0"/>
  </r>
  <r>
    <s v="G12_P9_M36_L001"/>
    <x v="1"/>
    <s v="Human-melanoma"/>
    <n v="3535.5845602687"/>
    <n v="1875"/>
    <n v="1.44742579678499E-2"/>
    <n v="1.07691550993316"/>
    <s v="P3"/>
    <x v="0"/>
    <x v="0"/>
    <s v="anti-PD1"/>
    <n v="0.84147919098611401"/>
    <s v="CD8+/CD3E+"/>
    <s v="1"/>
    <b v="0"/>
    <b v="0"/>
    <n v="0.57806202317049205"/>
    <n v="90.237702279414805"/>
    <m/>
    <n v="30.805118204976999"/>
    <x v="2"/>
    <s v="3"/>
    <s v="3"/>
  </r>
  <r>
    <s v="G12_P9_M63-B1"/>
    <x v="1"/>
    <s v="Human-melanoma"/>
    <n v="3929.0064845574102"/>
    <n v="2015"/>
    <n v="1.1973753881091301E-2"/>
    <n v="0.94226069493237397"/>
    <s v="P7"/>
    <x v="0"/>
    <x v="1"/>
    <s v="anti-CTLA4+PD1"/>
    <n v="0.90227003922145699"/>
    <s v="CD8+/CD3E+"/>
    <s v="1"/>
    <b v="0"/>
    <b v="0"/>
    <n v="5.6999006985394E-2"/>
    <n v="94.792142251102007"/>
    <m/>
    <n v="24.530187217336099"/>
    <x v="1"/>
    <s v="4"/>
    <s v="4"/>
  </r>
  <r>
    <s v="G12_P9_MMD5_L001"/>
    <x v="1"/>
    <s v="Human-melanoma"/>
    <n v="3291.5831695483298"/>
    <n v="1612"/>
    <n v="1.35364377438988E-2"/>
    <n v="1.0669661220681601"/>
    <s v="P8"/>
    <x v="0"/>
    <x v="1"/>
    <s v="anti-CTLA4+PD1"/>
    <n v="0.71677429497306"/>
    <s v="CD8+/CD3E+"/>
    <s v="1"/>
    <b v="0"/>
    <b v="0"/>
    <n v="0.27622351493420899"/>
    <n v="74.5431651204416"/>
    <m/>
    <n v="31.058494909268202"/>
    <x v="2"/>
    <s v="5"/>
    <s v="5"/>
  </r>
  <r>
    <s v="G2_P1_M17"/>
    <x v="1"/>
    <s v="Human-melanoma"/>
    <n v="4185.0071970707504"/>
    <n v="2065"/>
    <n v="1.18716700619648E-2"/>
    <n v="0.90349139530280398"/>
    <s v="P3"/>
    <x v="1"/>
    <x v="0"/>
    <s v="anti-PD1"/>
    <n v="0.91922455102287404"/>
    <s v="CD8+/CD3E+"/>
    <s v="1"/>
    <b v="0"/>
    <b v="0"/>
    <n v="0.97957332274937203"/>
    <n v="99.313603916035106"/>
    <m/>
    <n v="26.000693516337499"/>
    <x v="1"/>
    <s v="4"/>
    <s v="4"/>
  </r>
  <r>
    <s v="G2_P1_M34"/>
    <x v="1"/>
    <s v="Human-melanoma"/>
    <n v="3911.3599589151199"/>
    <n v="1948"/>
    <n v="1.04880920504855E-2"/>
    <n v="0.81952881455455595"/>
    <s v="P2"/>
    <x v="1"/>
    <x v="0"/>
    <s v="anti-PD1"/>
    <n v="0.86925335834501405"/>
    <s v="CD8+/CD3E+"/>
    <s v="1"/>
    <b v="0"/>
    <b v="0"/>
    <n v="1.02741255232583"/>
    <n v="102.176630940208"/>
    <m/>
    <n v="29.145190261377401"/>
    <x v="2"/>
    <s v="5"/>
    <s v="5"/>
  </r>
  <r>
    <s v="G2_P1_M44_L001"/>
    <x v="2"/>
    <s v="Human-melanoma"/>
    <n v="4197.6714012410403"/>
    <n v="2326"/>
    <n v="9.1320670310841394E-3"/>
    <n v="0.75118878137587797"/>
    <s v="P11"/>
    <x v="0"/>
    <x v="0"/>
    <s v="anti-PD1"/>
    <n v="1.0405831618119601"/>
    <s v="CD8+/CD3E+"/>
    <s v="1"/>
    <b v="0"/>
    <b v="0"/>
    <n v="0.121383227271272"/>
    <n v="96.388811069671206"/>
    <m/>
    <n v="14.6368509147095"/>
    <x v="0"/>
    <s v="0"/>
    <s v="0"/>
  </r>
  <r>
    <s v="G2_P1_M45_L001"/>
    <x v="0"/>
    <s v="Human-melanoma"/>
    <n v="3489.1287970236599"/>
    <n v="1746"/>
    <n v="1.07365754186492E-2"/>
    <n v="0.84596812798374998"/>
    <s v="P18"/>
    <x v="0"/>
    <x v="0"/>
    <s v="anti-PD1"/>
    <n v="0.77689588616361105"/>
    <s v="CD8+/CD3E+"/>
    <s v="1"/>
    <b v="0"/>
    <b v="0"/>
    <n v="0.18613391472542701"/>
    <n v="98.375852943640197"/>
    <m/>
    <n v="27.033478751370499"/>
    <x v="1"/>
    <s v="3"/>
    <s v="3"/>
  </r>
  <r>
    <s v="G2_P1_M53_L001"/>
    <x v="1"/>
    <s v="Human-melanoma"/>
    <n v="3658.15137147221"/>
    <n v="1866"/>
    <n v="1.04810719936097E-2"/>
    <n v="0.85871038429552804"/>
    <s v="P20"/>
    <x v="1"/>
    <x v="0"/>
    <s v="anti-PD1"/>
    <n v="0.833225020767003"/>
    <s v="CD8+/CD3E+"/>
    <s v="1"/>
    <b v="0"/>
    <b v="0"/>
    <n v="0.81342999069020905"/>
    <n v="93.861603614359694"/>
    <m/>
    <n v="25.458242779208199"/>
    <x v="1"/>
    <s v="0"/>
    <s v="0"/>
  </r>
  <r>
    <s v="G2_P1_M55_L001"/>
    <x v="0"/>
    <s v="Human-melanoma"/>
    <n v="5733.1937189791397"/>
    <n v="2930"/>
    <n v="8.3378716183748307E-3"/>
    <n v="0.64096453415337296"/>
    <s v="P1"/>
    <x v="0"/>
    <x v="0"/>
    <s v="anti-PD1"/>
    <n v="1.3088436939330701"/>
    <s v="CD8+/CD3E+"/>
    <s v="1"/>
    <b v="0"/>
    <b v="0"/>
    <n v="0.124202031604264"/>
    <n v="104.78439107747801"/>
    <m/>
    <n v="14.5681224702361"/>
    <x v="0"/>
    <s v="2"/>
    <s v="2"/>
  </r>
  <r>
    <s v="G2_P1_M66_L001"/>
    <x v="1"/>
    <s v="Human-melanoma"/>
    <n v="4299.1775318106302"/>
    <n v="2154"/>
    <n v="9.3467553425529998E-3"/>
    <n v="0.74047674559501797"/>
    <s v="P12"/>
    <x v="1"/>
    <x v="0"/>
    <s v="anti-PD1"/>
    <n v="0.95926843086964197"/>
    <s v="CD8+/CD3E+"/>
    <s v="1"/>
    <b v="0"/>
    <b v="0"/>
    <n v="0.43394418740093699"/>
    <n v="68.138515559466796"/>
    <m/>
    <n v="24.477634234404501"/>
    <x v="1"/>
    <s v="3"/>
    <s v="3"/>
  </r>
  <r>
    <s v="G2_P1_M67_L001"/>
    <x v="1"/>
    <s v="Human-melanoma"/>
    <n v="9412.5713352458806"/>
    <n v="5255"/>
    <n v="5.6933326404975202E-3"/>
    <n v="0.394961551380625"/>
    <s v="P6"/>
    <x v="0"/>
    <x v="0"/>
    <s v="anti-PD1"/>
    <n v="2.3445189707498799"/>
    <s v="CD8+/CD3E+"/>
    <s v="1"/>
    <b v="0"/>
    <b v="0"/>
    <n v="2.7588868232215801E-2"/>
    <n v="73.146319302349994"/>
    <m/>
    <n v="0.95143348278229001"/>
    <x v="0"/>
    <s v="1"/>
    <s v="1"/>
  </r>
  <r>
    <s v="G2_P1_M71_L001"/>
    <x v="2"/>
    <s v="Human-melanoma"/>
    <n v="3587.3576449790598"/>
    <n v="1943"/>
    <n v="1.33117155396528E-2"/>
    <n v="1.03799925110731"/>
    <s v="P12"/>
    <x v="0"/>
    <x v="0"/>
    <s v="anti-PD1"/>
    <n v="0.87884604265371002"/>
    <s v="CD8+/CD3E+"/>
    <s v="1"/>
    <b v="0"/>
    <b v="0"/>
    <n v="0.282521767292363"/>
    <n v="105.94544950354801"/>
    <m/>
    <n v="25.362987040518501"/>
    <x v="1"/>
    <s v="0"/>
    <s v="0"/>
  </r>
  <r>
    <s v="G2_P1_M77_L001"/>
    <x v="2"/>
    <s v="Human-melanoma"/>
    <n v="3619.4779653669698"/>
    <n v="1792"/>
    <n v="1.07115886948017E-2"/>
    <n v="0.87651116210900304"/>
    <s v="P31"/>
    <x v="1"/>
    <x v="0"/>
    <s v="anti-PD1"/>
    <n v="0.795077369213815"/>
    <s v="CD8+/CD3E+"/>
    <s v="1"/>
    <b v="0"/>
    <b v="0"/>
    <n v="8.0035964286298E-2"/>
    <n v="78.299394067066601"/>
    <m/>
    <n v="29.397110108621799"/>
    <x v="2"/>
    <s v="6"/>
    <s v="6"/>
  </r>
  <r>
    <s v="G2_P1_M81_L001"/>
    <x v="0"/>
    <s v="Human-melanoma"/>
    <n v="4427.50933001473"/>
    <n v="2211"/>
    <n v="8.2276768407386104E-3"/>
    <n v="0.653945750554631"/>
    <s v="P28"/>
    <x v="1"/>
    <x v="1"/>
    <s v="anti-CTLA4+PD1"/>
    <n v="0.98425402720857202"/>
    <s v="CD8+/CD3E+"/>
    <s v="1"/>
    <b v="0"/>
    <b v="0"/>
    <n v="0.63332902478028796"/>
    <n v="103.422789481282"/>
    <m/>
    <n v="26.602087110507998"/>
    <x v="1"/>
    <s v="5"/>
    <s v="5"/>
  </r>
  <r>
    <s v="G2_P1_M83_L001"/>
    <x v="2"/>
    <s v="Human-melanoma"/>
    <n v="4645.9191118381696"/>
    <n v="2326"/>
    <n v="8.8453403580165593E-3"/>
    <n v="0.72221807346421896"/>
    <s v="P23"/>
    <x v="0"/>
    <x v="0"/>
    <s v="anti-PD1"/>
    <n v="1.0413639616975601"/>
    <s v="CD8+/CD3E+"/>
    <s v="1"/>
    <b v="0"/>
    <b v="0"/>
    <n v="0.414693207287813"/>
    <n v="116.15211246111799"/>
    <m/>
    <n v="16.571053760578199"/>
    <x v="0"/>
    <s v="6"/>
    <s v="6"/>
  </r>
  <r>
    <s v="G2_P1_M91_L001"/>
    <x v="1"/>
    <s v="Human-melanoma"/>
    <n v="4707.4400005277103"/>
    <n v="2442"/>
    <n v="9.9346752535590492E-3"/>
    <n v="0.77395425039157795"/>
    <s v="P27"/>
    <x v="1"/>
    <x v="0"/>
    <s v="anti-PD1"/>
    <n v="1.08865812619624"/>
    <s v="CD8+/CD3E+"/>
    <s v="1"/>
    <b v="0"/>
    <b v="0"/>
    <n v="0.71060771984637705"/>
    <n v="85.316028606317801"/>
    <m/>
    <n v="17.196797881730902"/>
    <x v="0"/>
    <s v="3"/>
    <s v="3"/>
  </r>
  <r>
    <s v="G2_P1_MMD1-84B_L001"/>
    <x v="2"/>
    <s v="Human-melanoma"/>
    <n v="3640.21494143068"/>
    <n v="1826"/>
    <n v="1.35401009586583E-2"/>
    <n v="1.0404059419004399"/>
    <s v="P5"/>
    <x v="0"/>
    <x v="1"/>
    <s v="anti-PD1"/>
    <n v="0.81448582351280496"/>
    <s v="CD8+/CD3E+"/>
    <s v="1"/>
    <b v="0"/>
    <b v="0"/>
    <n v="1.4183443115495999"/>
    <n v="85.232621305162496"/>
    <m/>
    <n v="27.373182452904501"/>
    <x v="2"/>
    <s v="7"/>
    <s v="7"/>
  </r>
  <r>
    <s v="G2_P1_MMD6_L001"/>
    <x v="3"/>
    <s v="Human-melanoma"/>
    <n v="3735.1074178753402"/>
    <n v="1890"/>
    <n v="1.21431281091184E-2"/>
    <n v="0.975628901718121"/>
    <s v="P22"/>
    <x v="0"/>
    <x v="0"/>
    <s v="anti-PD1"/>
    <n v="0.84348696212049201"/>
    <s v="CD8+/CD3E+"/>
    <s v="1"/>
    <b v="0"/>
    <b v="0"/>
    <n v="0.23271597934845101"/>
    <n v="84.364325816146902"/>
    <m/>
    <n v="26.900792688717299"/>
    <x v="1"/>
    <s v="0"/>
    <s v="0"/>
  </r>
  <r>
    <s v="G2_P1_MMD8_L001"/>
    <x v="1"/>
    <s v="Human-melanoma"/>
    <n v="4261.3419698694897"/>
    <n v="2155"/>
    <n v="9.5928541527354298E-3"/>
    <n v="0.74834834278321105"/>
    <s v="P16"/>
    <x v="0"/>
    <x v="0"/>
    <s v="anti-PD1"/>
    <n v="0.96339551597919704"/>
    <s v="CD8+/CD3E+"/>
    <s v="1"/>
    <b v="0"/>
    <b v="0"/>
    <n v="0.33829882072768902"/>
    <n v="100.442881549479"/>
    <m/>
    <n v="29.1544505713794"/>
    <x v="2"/>
    <s v="5"/>
    <s v="5"/>
  </r>
  <r>
    <s v="G2_P2_M15"/>
    <x v="0"/>
    <s v="Human-melanoma"/>
    <n v="8827.9532796973508"/>
    <n v="4516"/>
    <n v="5.6926824704329098E-3"/>
    <n v="0.42003127013219099"/>
    <s v="P1"/>
    <x v="0"/>
    <x v="1"/>
    <s v="anti-PD1"/>
    <n v="2.0144637048262499"/>
    <s v="CD8+/CD3E+"/>
    <s v="1"/>
    <b v="0"/>
    <b v="0"/>
    <n v="0.46353325189280098"/>
    <n v="48.281653665802999"/>
    <m/>
    <n v="0.99451359118975702"/>
    <x v="0"/>
    <s v="1"/>
    <s v="1"/>
  </r>
  <r>
    <s v="G2_P2_M17"/>
    <x v="1"/>
    <s v="Human-melanoma"/>
    <n v="3986.0568799090602"/>
    <n v="1992"/>
    <n v="1.13756590624918E-2"/>
    <n v="0.86873008807963104"/>
    <s v="P3"/>
    <x v="1"/>
    <x v="0"/>
    <s v="anti-PD1"/>
    <n v="0.889442612529596"/>
    <s v="CD8+/CD3E+"/>
    <s v="1"/>
    <b v="0"/>
    <b v="0"/>
    <n v="0.80453538062847396"/>
    <n v="73.254194776242699"/>
    <m/>
    <n v="26.6158475900742"/>
    <x v="1"/>
    <s v="4"/>
    <s v="4"/>
  </r>
  <r>
    <s v="G2_P2_M24_L001"/>
    <x v="1"/>
    <s v="Human-melanoma"/>
    <n v="3436.0137024043102"/>
    <n v="1744"/>
    <n v="1.31851439319158E-2"/>
    <n v="1.0185817641763999"/>
    <s v="P25"/>
    <x v="1"/>
    <x v="0"/>
    <s v="anti-PD1"/>
    <n v="0.77711897184520895"/>
    <s v="CD8+/CD3E+"/>
    <s v="1"/>
    <b v="0"/>
    <b v="0"/>
    <n v="1.24832384682807"/>
    <n v="83.207081832974197"/>
    <m/>
    <n v="31.669041815366"/>
    <x v="2"/>
    <s v="5"/>
    <s v="5"/>
  </r>
  <r>
    <s v="G2_P2_M42"/>
    <x v="0"/>
    <s v="Human-melanoma"/>
    <n v="7399.6528947844799"/>
    <n v="3865"/>
    <n v="5.6243307058787802E-3"/>
    <n v="0.44496486097752203"/>
    <s v="P4"/>
    <x v="1"/>
    <x v="0"/>
    <s v="anti-CTLA4+PD1"/>
    <n v="1.73069871783411"/>
    <s v="CD8+/CD3E+"/>
    <s v="1"/>
    <b v="0"/>
    <b v="0"/>
    <n v="2.9615117140026799E-3"/>
    <n v="92.845705072004705"/>
    <m/>
    <n v="2.16150368642711"/>
    <x v="0"/>
    <s v="1"/>
    <s v="1"/>
  </r>
  <r>
    <s v="G2_P2_M43_L001"/>
    <x v="0"/>
    <s v="Human-melanoma"/>
    <n v="2464.8047821986702"/>
    <n v="1199"/>
    <n v="1.7599903562172298E-2"/>
    <n v="1.3536006594957299"/>
    <s v="P14"/>
    <x v="0"/>
    <x v="0"/>
    <s v="anti-PD1"/>
    <n v="0.53540563583421896"/>
    <s v="CD8+/CD3E+"/>
    <s v="1"/>
    <b v="0"/>
    <b v="0"/>
    <n v="0.566617694111476"/>
    <n v="98.271689943667596"/>
    <m/>
    <n v="27.533591960821699"/>
    <x v="1"/>
    <s v="4"/>
    <s v="4"/>
  </r>
  <r>
    <s v="G2_P2_M53_L001"/>
    <x v="2"/>
    <s v="Human-melanoma"/>
    <n v="6537.2914991879998"/>
    <n v="3448"/>
    <n v="7.5317407081898899E-3"/>
    <n v="0.56067766995071799"/>
    <s v="P20"/>
    <x v="1"/>
    <x v="0"/>
    <s v="anti-PD1"/>
    <n v="1.5412989741577601"/>
    <s v="CD8+/CD3E+"/>
    <s v="1"/>
    <b v="0"/>
    <b v="0"/>
    <n v="0.22362448058561499"/>
    <n v="122.180086524789"/>
    <m/>
    <n v="1.88912546059566"/>
    <x v="0"/>
    <s v="1"/>
    <s v="1"/>
  </r>
  <r>
    <s v="G2_P2_M55_L001"/>
    <x v="0"/>
    <s v="Human-melanoma"/>
    <n v="3985.74057682998"/>
    <n v="2072"/>
    <n v="1.11658336321525E-2"/>
    <n v="0.86369978787850199"/>
    <s v="P1"/>
    <x v="0"/>
    <x v="0"/>
    <s v="anti-PD1"/>
    <n v="0.92324009329163104"/>
    <s v="CD8+/CD3E+"/>
    <s v="1"/>
    <b v="0"/>
    <b v="0"/>
    <n v="0.54916080877291495"/>
    <n v="77.156242675811001"/>
    <m/>
    <n v="26.558054075748998"/>
    <x v="1"/>
    <s v="2"/>
    <s v="2"/>
  </r>
  <r>
    <s v="G2_P2_M66_L001"/>
    <x v="1"/>
    <s v="Human-melanoma"/>
    <n v="3940.0079497092702"/>
    <n v="1936"/>
    <n v="8.6258075531897398E-3"/>
    <n v="0.68704868774447903"/>
    <s v="P12"/>
    <x v="1"/>
    <x v="0"/>
    <s v="anti-PD1"/>
    <n v="0.86479164471306202"/>
    <s v="CD8+/CD3E+"/>
    <s v="1"/>
    <b v="0"/>
    <b v="0"/>
    <n v="0.63562703475460702"/>
    <n v="94.596929362449202"/>
    <m/>
    <n v="23.916328858127098"/>
    <x v="1"/>
    <s v="0"/>
    <s v="0"/>
  </r>
  <r>
    <s v="G2_P2_M71_L001"/>
    <x v="1"/>
    <s v="Human-melanoma"/>
    <n v="5236.8687505647904"/>
    <n v="2823"/>
    <n v="8.6708553538766206E-3"/>
    <n v="0.68447235169387599"/>
    <s v="P12"/>
    <x v="0"/>
    <x v="0"/>
    <s v="anti-PD1"/>
    <n v="1.2658997002255299"/>
    <s v="CD8+/CD3E+"/>
    <s v="1"/>
    <b v="0"/>
    <b v="0"/>
    <n v="0.36444076449233498"/>
    <n v="100.282276887074"/>
    <m/>
    <n v="13.7760240929766"/>
    <x v="0"/>
    <s v="0"/>
    <s v="0"/>
  </r>
  <r>
    <s v="G2_P2_M77_L001"/>
    <x v="2"/>
    <s v="Human-melanoma"/>
    <n v="3801.8544594390801"/>
    <n v="1875"/>
    <n v="9.3173736903237898E-3"/>
    <n v="0.76476668944862902"/>
    <s v="P31"/>
    <x v="1"/>
    <x v="0"/>
    <s v="anti-PD1"/>
    <n v="0.83857907712534496"/>
    <s v="CD8+/CD3E+"/>
    <s v="1"/>
    <b v="0"/>
    <b v="0"/>
    <n v="0.222352749983287"/>
    <n v="91.467259887503303"/>
    <m/>
    <n v="24.0785242937554"/>
    <x v="2"/>
    <s v="6"/>
    <s v="6"/>
  </r>
  <r>
    <s v="G2_P2_MMD1-84B_L001"/>
    <x v="0"/>
    <s v="Human-melanoma"/>
    <n v="2836.3547777982999"/>
    <n v="1390"/>
    <n v="1.3671330647597599E-2"/>
    <n v="1.10594994152502"/>
    <s v="P5"/>
    <x v="0"/>
    <x v="1"/>
    <s v="anti-PD1"/>
    <n v="0.61906276643331504"/>
    <s v="CD8+/CD3E+"/>
    <s v="1"/>
    <b v="0"/>
    <b v="0"/>
    <n v="0.26810060213075199"/>
    <n v="96.847580963718102"/>
    <m/>
    <n v="30.857292341542099"/>
    <x v="2"/>
    <s v="7"/>
    <s v="7"/>
  </r>
  <r>
    <s v="G2_P2_MMD6_L001"/>
    <x v="1"/>
    <s v="Human-melanoma"/>
    <n v="3371.97364991209"/>
    <n v="1678"/>
    <n v="7.8417456755446608E-3"/>
    <n v="0.64602863239277197"/>
    <s v="P22"/>
    <x v="0"/>
    <x v="0"/>
    <s v="anti-PD1"/>
    <n v="0.74622160494394196"/>
    <s v="CD8+/CD3E+"/>
    <s v="1"/>
    <b v="0"/>
    <b v="0"/>
    <n v="0.36797050683691401"/>
    <n v="101.473929900667"/>
    <m/>
    <n v="27.061409362659099"/>
    <x v="1"/>
    <s v="3"/>
    <s v="3"/>
  </r>
  <r>
    <s v="G2_P2_MMD9_L001"/>
    <x v="0"/>
    <s v="Human-melanoma"/>
    <n v="3551.5487212057201"/>
    <n v="1825"/>
    <n v="1.3291286570909701E-2"/>
    <n v="0.99741824129956802"/>
    <s v="P17"/>
    <x v="0"/>
    <x v="1"/>
    <s v="anti-PD1"/>
    <n v="0.81627050896558595"/>
    <s v="CD8+/CD3E+"/>
    <s v="1"/>
    <b v="0"/>
    <b v="0"/>
    <n v="0.94434658854514297"/>
    <n v="82.988039315018796"/>
    <m/>
    <n v="30.737012862223601"/>
    <x v="2"/>
    <s v="7"/>
    <s v="7"/>
  </r>
  <r>
    <s v="G2_P3_M11"/>
    <x v="1"/>
    <s v="Human-melanoma"/>
    <n v="4792.0895026667904"/>
    <n v="2338"/>
    <n v="9.4524597918637706E-3"/>
    <n v="0.76628478869809602"/>
    <s v="P1"/>
    <x v="1"/>
    <x v="1"/>
    <s v="anti-CTLA4"/>
    <n v="1.04326018999114"/>
    <s v="CD8+/CD3E+"/>
    <s v="1"/>
    <b v="0"/>
    <b v="0"/>
    <n v="0.25417213768965402"/>
    <n v="49.066749633887198"/>
    <m/>
    <n v="29.698872416377899"/>
    <x v="2"/>
    <s v="5"/>
    <s v="5"/>
  </r>
  <r>
    <s v="G2_P3_M41_L001"/>
    <x v="1"/>
    <s v="Human-melanoma"/>
    <n v="3040.64416336452"/>
    <n v="1472"/>
    <n v="1.2541433442447699E-2"/>
    <n v="1.0914317415439601"/>
    <s v="P35"/>
    <x v="1"/>
    <x v="1"/>
    <s v="anti-PD1"/>
    <n v="0.652525618672954"/>
    <s v="CD8+/CD3E+"/>
    <s v="1"/>
    <b v="0"/>
    <b v="0"/>
    <n v="0.42586106355911502"/>
    <n v="100.051744243946"/>
    <m/>
    <n v="25.7942545171103"/>
    <x v="1"/>
    <s v="4"/>
    <s v="4"/>
  </r>
  <r>
    <s v="G2_P3_M45_L001"/>
    <x v="1"/>
    <s v="Human-melanoma"/>
    <n v="4225.9902276645798"/>
    <n v="2056"/>
    <n v="1.0280919638208701E-2"/>
    <n v="0.84792169177582599"/>
    <s v="P18"/>
    <x v="0"/>
    <x v="0"/>
    <s v="anti-PD1"/>
    <n v="0.92212466488364297"/>
    <s v="CD8+/CD3E+"/>
    <s v="1"/>
    <b v="0"/>
    <b v="0"/>
    <n v="0.17059184027858801"/>
    <n v="90.389961195290695"/>
    <m/>
    <n v="24.6381553751377"/>
    <x v="1"/>
    <s v="2"/>
    <s v="2"/>
  </r>
  <r>
    <s v="G2_P3_M71_L001"/>
    <x v="2"/>
    <s v="Human-melanoma"/>
    <n v="4258.7571351569304"/>
    <n v="2314"/>
    <n v="9.4072723519901102E-3"/>
    <n v="0.75631246761733895"/>
    <s v="P12"/>
    <x v="0"/>
    <x v="0"/>
    <s v="anti-PD1"/>
    <n v="1.0333328771600401"/>
    <s v="CD8+/CD3E+"/>
    <s v="1"/>
    <b v="0"/>
    <b v="0"/>
    <n v="0.25462487740729201"/>
    <n v="95.214272518536603"/>
    <m/>
    <n v="24.539526160284598"/>
    <x v="1"/>
    <s v="0"/>
    <s v="0"/>
  </r>
  <r>
    <s v="G2_P3_M77_L001"/>
    <x v="1"/>
    <s v="Human-melanoma"/>
    <n v="3645.98420213187"/>
    <n v="1885"/>
    <n v="1.2893518899648499E-2"/>
    <n v="1.0119405337554199"/>
    <s v="P31"/>
    <x v="1"/>
    <x v="0"/>
    <s v="anti-PD1"/>
    <n v="0.84437930484688295"/>
    <s v="CD8+/CD3E+"/>
    <s v="1"/>
    <b v="0"/>
    <b v="0"/>
    <n v="1.9585711449507299"/>
    <n v="78.757200530345202"/>
    <m/>
    <n v="30.724957935524699"/>
    <x v="2"/>
    <s v="2"/>
    <s v="2"/>
  </r>
  <r>
    <s v="G2_P3_M81_L001"/>
    <x v="1"/>
    <s v="Human-melanoma"/>
    <n v="4881.8624348600197"/>
    <n v="2565"/>
    <n v="9.8025264455668393E-3"/>
    <n v="0.75370531332808999"/>
    <s v="P28"/>
    <x v="1"/>
    <x v="1"/>
    <s v="anti-CTLA4+PD1"/>
    <n v="1.1434256610284499"/>
    <s v="CD8+/CD3E+"/>
    <s v="1"/>
    <b v="0"/>
    <b v="0"/>
    <n v="0.84095392540192404"/>
    <n v="74.932300133308203"/>
    <m/>
    <n v="22.2344822732097"/>
    <x v="3"/>
    <s v="8"/>
    <s v="8"/>
  </r>
  <r>
    <s v="G2_P3_M91_L001"/>
    <x v="1"/>
    <s v="Human-melanoma"/>
    <n v="5165.3446058804102"/>
    <n v="2694"/>
    <n v="8.9549348119939108E-3"/>
    <n v="0.67425559614566599"/>
    <s v="P27"/>
    <x v="1"/>
    <x v="0"/>
    <s v="anti-PD1"/>
    <n v="1.2000894241542399"/>
    <s v="CD8+/CD3E+"/>
    <s v="1"/>
    <b v="0"/>
    <b v="0"/>
    <n v="0.31306156359493997"/>
    <n v="39.080437647977099"/>
    <m/>
    <n v="20.170452430288599"/>
    <x v="0"/>
    <s v="8"/>
    <s v="8"/>
  </r>
  <r>
    <s v="G2_P3_MMD1-84A_L001"/>
    <x v="2"/>
    <s v="Human-melanoma"/>
    <n v="8085.07712485298"/>
    <n v="4352"/>
    <n v="5.3687923816759398E-3"/>
    <n v="0.428136788319186"/>
    <s v="P5"/>
    <x v="0"/>
    <x v="0"/>
    <s v="anti-PD1"/>
    <n v="1.9497688571629499"/>
    <s v="CD8+/CD3E+"/>
    <s v="1"/>
    <b v="0"/>
    <b v="0"/>
    <n v="1.9627695200960301E-2"/>
    <n v="101.475521765856"/>
    <m/>
    <n v="1.4078320577214101"/>
    <x v="0"/>
    <s v="1"/>
    <s v="1"/>
  </r>
  <r>
    <s v="G2_P3_MMD1-84B_L001"/>
    <x v="0"/>
    <s v="Human-melanoma"/>
    <n v="3558.35190428956"/>
    <n v="1739"/>
    <n v="1.26728742363922E-2"/>
    <n v="0.99226830481206196"/>
    <s v="P5"/>
    <x v="0"/>
    <x v="1"/>
    <s v="anti-PD1"/>
    <n v="0.77823440025319701"/>
    <s v="CD8+/CD3E+"/>
    <s v="1"/>
    <b v="0"/>
    <b v="0"/>
    <n v="0.18506161278282099"/>
    <n v="84.398085621356302"/>
    <m/>
    <n v="29.1222432154816"/>
    <x v="2"/>
    <s v="7"/>
    <s v="7"/>
  </r>
  <r>
    <s v="G2_P3_MMD5_L001"/>
    <x v="0"/>
    <s v="Human-melanoma"/>
    <n v="5497.2525602259402"/>
    <n v="2944"/>
    <n v="8.7218763002005293E-3"/>
    <n v="0.65542826521969599"/>
    <s v="P8"/>
    <x v="0"/>
    <x v="1"/>
    <s v="anti-CTLA4+PD1"/>
    <n v="1.31107455074904"/>
    <s v="CD8+/CD3E+"/>
    <s v="1"/>
    <b v="0"/>
    <b v="0"/>
    <n v="0.36529912515472002"/>
    <n v="59.912258578605403"/>
    <m/>
    <n v="11.682011813542299"/>
    <x v="0"/>
    <s v="0"/>
    <s v="0"/>
  </r>
  <r>
    <s v="G2_P3_MMD9_L001"/>
    <x v="0"/>
    <s v="Human-melanoma"/>
    <n v="2486.35393963857"/>
    <n v="1216"/>
    <n v="1.9590776355524302E-2"/>
    <n v="1.46379681553673"/>
    <s v="P17"/>
    <x v="0"/>
    <x v="1"/>
    <s v="anti-PD1"/>
    <n v="0.54466369162051897"/>
    <s v="CD8+/CD3E+"/>
    <s v="1"/>
    <b v="0"/>
    <b v="0"/>
    <n v="8.5186917165327405E-2"/>
    <n v="90.168944311298503"/>
    <m/>
    <n v="30.928480325042401"/>
    <x v="2"/>
    <s v="7"/>
    <s v="7"/>
  </r>
  <r>
    <s v="G2_P4_M34"/>
    <x v="3"/>
    <s v="Human-melanoma"/>
    <n v="8296.1877170419102"/>
    <n v="4393"/>
    <n v="6.2682727692963403E-3"/>
    <n v="0.448172946063988"/>
    <s v="P2"/>
    <x v="1"/>
    <x v="0"/>
    <s v="anti-PD1"/>
    <n v="1.9627078266956099"/>
    <s v="CD8+/CD3E+"/>
    <s v="1"/>
    <b v="0"/>
    <b v="0"/>
    <n v="0.68542433871478603"/>
    <n v="85.9317693455707"/>
    <m/>
    <n v="1.5740746571473401"/>
    <x v="0"/>
    <s v="1"/>
    <s v="1"/>
  </r>
  <r>
    <s v="G2_P4_M42"/>
    <x v="0"/>
    <s v="Human-melanoma"/>
    <n v="3334.0049551291399"/>
    <n v="1683"/>
    <n v="1.0387520595724601E-2"/>
    <n v="0.81357711413873701"/>
    <s v="P4"/>
    <x v="1"/>
    <x v="0"/>
    <s v="anti-CTLA4+PD1"/>
    <n v="0.75369497527746199"/>
    <s v="CD8+/CD3E+"/>
    <s v="1"/>
    <b v="0"/>
    <b v="0"/>
    <n v="0.43790266784654402"/>
    <n v="72.935763217025794"/>
    <m/>
    <n v="26.575481303471101"/>
    <x v="1"/>
    <s v="7"/>
    <s v="7"/>
  </r>
  <r>
    <s v="G2_P4_M44_L001"/>
    <x v="0"/>
    <s v="Human-melanoma"/>
    <n v="2866.2890134220202"/>
    <n v="1638"/>
    <n v="1.40871412454693E-2"/>
    <n v="1.09755871096394"/>
    <s v="P11"/>
    <x v="0"/>
    <x v="0"/>
    <s v="anti-PD1"/>
    <n v="0.73618274927205096"/>
    <s v="CD8+/CD3E+"/>
    <s v="1"/>
    <b v="0"/>
    <b v="0"/>
    <n v="0.60621137963093497"/>
    <n v="102.12086292645201"/>
    <m/>
    <n v="27.322757844076801"/>
    <x v="1"/>
    <s v="7"/>
    <s v="7"/>
  </r>
  <r>
    <s v="G2_P4_M53_L001"/>
    <x v="2"/>
    <s v="Human-melanoma"/>
    <n v="6248.6122753480804"/>
    <n v="3271"/>
    <n v="8.2053020647953404E-3"/>
    <n v="0.60178617748377405"/>
    <s v="P20"/>
    <x v="1"/>
    <x v="0"/>
    <s v="anti-PD1"/>
    <n v="1.4615458429866199"/>
    <s v="CD8+/CD3E+"/>
    <s v="1"/>
    <b v="0"/>
    <b v="0"/>
    <n v="2.17883255402104"/>
    <n v="89.480845338684006"/>
    <m/>
    <n v="2.4799837666481301"/>
    <x v="0"/>
    <s v="1"/>
    <s v="1"/>
  </r>
  <r>
    <s v="G2_P4_M74_L001"/>
    <x v="0"/>
    <s v="Human-melanoma"/>
    <n v="4102.9968233590198"/>
    <n v="2090"/>
    <n v="1.11852382713444E-2"/>
    <n v="0.88606129359471497"/>
    <s v="P13"/>
    <x v="0"/>
    <x v="0"/>
    <s v="anti-CTLA4+PD1"/>
    <n v="0.93082500646594901"/>
    <s v="CD8+/CD3E+"/>
    <s v="1"/>
    <b v="0"/>
    <b v="0"/>
    <n v="0.46289481974248098"/>
    <n v="96.708411822060398"/>
    <m/>
    <n v="24.118531811245902"/>
    <x v="1"/>
    <s v="0"/>
    <s v="0"/>
  </r>
  <r>
    <s v="G2_P4_M77_L001"/>
    <x v="3"/>
    <s v="Human-melanoma"/>
    <n v="5414.4896373921702"/>
    <n v="2874"/>
    <n v="9.2258720661462599E-3"/>
    <n v="0.68834988546220999"/>
    <s v="P31"/>
    <x v="1"/>
    <x v="0"/>
    <s v="anti-PD1"/>
    <n v="1.2770539843054101"/>
    <s v="CD8+/CD3E+"/>
    <s v="1"/>
    <b v="0"/>
    <b v="0"/>
    <n v="0.23437557024125"/>
    <n v="51.492227985230002"/>
    <m/>
    <n v="12.0721418311102"/>
    <x v="0"/>
    <s v="1"/>
    <s v="1"/>
  </r>
  <r>
    <s v="G2_P4_M81_L001"/>
    <x v="1"/>
    <s v="Human-melanoma"/>
    <n v="4604.35609546055"/>
    <n v="2426"/>
    <n v="1.05396400776652E-2"/>
    <n v="0.77089536755122001"/>
    <s v="P28"/>
    <x v="1"/>
    <x v="1"/>
    <s v="anti-CTLA4+PD1"/>
    <n v="1.08218864142991"/>
    <s v="CD8+/CD3E+"/>
    <s v="1"/>
    <b v="0"/>
    <b v="0"/>
    <n v="0.14867895490956901"/>
    <n v="107.63685410628401"/>
    <m/>
    <n v="25.811263455660999"/>
    <x v="2"/>
    <s v="5"/>
    <s v="5"/>
  </r>
  <r>
    <s v="G2_P4_M89_L001"/>
    <x v="0"/>
    <s v="Human-melanoma"/>
    <n v="5408.8035236655496"/>
    <n v="2884"/>
    <n v="8.2090854279347394E-3"/>
    <n v="0.629104915994943"/>
    <s v="P28"/>
    <x v="0"/>
    <x v="0"/>
    <s v="anti-CTLA4+PD1"/>
    <n v="1.2856427830469199"/>
    <s v="CD8+/CD3E+"/>
    <s v="1"/>
    <b v="0"/>
    <b v="0"/>
    <n v="0.26350116389440797"/>
    <n v="78.728104794519197"/>
    <m/>
    <n v="14.290395193602301"/>
    <x v="0"/>
    <s v="3"/>
    <s v="3"/>
  </r>
  <r>
    <s v="G2_P4_MMD8_L001"/>
    <x v="1"/>
    <s v="Human-melanoma"/>
    <n v="3804.4479247024601"/>
    <n v="1916"/>
    <n v="9.5771819567885101E-3"/>
    <n v="0.77201206993476701"/>
    <s v="P16"/>
    <x v="0"/>
    <x v="0"/>
    <s v="anti-PD1"/>
    <n v="0.85296810358839004"/>
    <s v="CD8+/CD3E+"/>
    <s v="1"/>
    <b v="0"/>
    <b v="0"/>
    <n v="1.0990499200428301"/>
    <n v="72.393184857043707"/>
    <m/>
    <n v="26.639215587526401"/>
    <x v="1"/>
    <s v="0"/>
    <s v="0"/>
  </r>
  <r>
    <s v="G2_P5_M83_L001"/>
    <x v="0"/>
    <s v="Human-melanoma"/>
    <n v="8183.0102583602602"/>
    <n v="4465"/>
    <n v="6.45310103090725E-3"/>
    <n v="0.45631247156141802"/>
    <s v="P23"/>
    <x v="0"/>
    <x v="0"/>
    <s v="anti-PD1"/>
    <n v="1.99572450757205"/>
    <s v="CD8+/CD3E+"/>
    <s v="1"/>
    <b v="0"/>
    <b v="0"/>
    <n v="0.37185404639397901"/>
    <n v="113.96535028178501"/>
    <m/>
    <n v="1.3424201373070299"/>
    <x v="0"/>
    <s v="1"/>
    <s v="1"/>
  </r>
  <r>
    <s v="G2_P5_MMD8_L001"/>
    <x v="0"/>
    <s v="Human-melanoma"/>
    <n v="4081.9500447007699"/>
    <n v="2084"/>
    <n v="8.2591599001217899E-3"/>
    <n v="0.65836527282589097"/>
    <s v="P16"/>
    <x v="0"/>
    <x v="0"/>
    <s v="anti-PD1"/>
    <n v="0.92814797828677797"/>
    <s v="CD8+/CD3E+"/>
    <s v="1"/>
    <b v="0"/>
    <b v="0"/>
    <n v="0.54389684391467097"/>
    <n v="65.842733027244194"/>
    <m/>
    <n v="22.400226270283898"/>
    <x v="2"/>
    <s v="2"/>
    <s v="2"/>
  </r>
  <r>
    <s v="G2_P6_M11"/>
    <x v="1"/>
    <s v="Human-melanoma"/>
    <n v="3834.05679282749"/>
    <n v="1787"/>
    <n v="1.2049160917880899E-2"/>
    <n v="0.97988506683475296"/>
    <s v="P1"/>
    <x v="1"/>
    <x v="1"/>
    <s v="anti-CTLA4"/>
    <n v="0.79864674011937598"/>
    <s v="CD8+/CD3E+"/>
    <s v="1"/>
    <b v="0"/>
    <b v="0"/>
    <n v="3.2098617364841098E-2"/>
    <n v="59.248848942136"/>
    <m/>
    <n v="22.519964013201299"/>
    <x v="2"/>
    <s v="3"/>
    <s v="3"/>
  </r>
  <r>
    <s v="G2_P6_M36_L001"/>
    <x v="3"/>
    <s v="Human-melanoma"/>
    <n v="3382.7581771269201"/>
    <n v="1691"/>
    <n v="1.3470707879030401E-2"/>
    <n v="1.084763065635"/>
    <s v="P3"/>
    <x v="0"/>
    <x v="0"/>
    <s v="anti-PD1"/>
    <n v="0.750906404257492"/>
    <s v="CD8+/CD3E+"/>
    <s v="1"/>
    <b v="0"/>
    <b v="0"/>
    <n v="0.242350480071334"/>
    <n v="67.794596566253503"/>
    <m/>
    <n v="27.421712115775701"/>
    <x v="2"/>
    <s v="2"/>
    <s v="2"/>
  </r>
  <r>
    <s v="G2_P6_M51_L001"/>
    <x v="3"/>
    <s v="Human-melanoma"/>
    <n v="3222.56545564098"/>
    <n v="1636"/>
    <n v="1.5658852696910398E-2"/>
    <n v="1.18076518538349"/>
    <s v="P21"/>
    <x v="0"/>
    <x v="1"/>
    <s v="anti-PD1"/>
    <n v="0.73172103564009905"/>
    <s v="CD8+/CD3E+"/>
    <s v="1"/>
    <b v="0"/>
    <b v="0"/>
    <n v="0.182395856843583"/>
    <n v="78.610869569091705"/>
    <m/>
    <n v="27.1500255710225"/>
    <x v="1"/>
    <s v="3"/>
    <s v="3"/>
  </r>
  <r>
    <s v="G2_P7_M36_L001"/>
    <x v="1"/>
    <s v="Human-melanoma"/>
    <n v="2910.62140128289"/>
    <n v="1460"/>
    <n v="1.8247515983934499E-2"/>
    <n v="1.3364222170931599"/>
    <s v="P3"/>
    <x v="0"/>
    <x v="0"/>
    <s v="anti-PD1"/>
    <n v="0.654533389807332"/>
    <s v="CD8+/CD3E+"/>
    <s v="1"/>
    <b v="0"/>
    <b v="0"/>
    <n v="5.4059477182322797E-2"/>
    <n v="76.688671695703206"/>
    <m/>
    <n v="30.9634960542686"/>
    <x v="2"/>
    <s v="4"/>
    <s v="4"/>
  </r>
  <r>
    <s v="G2_P7_M60-B1_L001"/>
    <x v="1"/>
    <s v="Human-melanoma"/>
    <n v="3544.4467796447002"/>
    <n v="1789"/>
    <n v="1.2332968430399899E-2"/>
    <n v="0.973309638608853"/>
    <s v="P7"/>
    <x v="1"/>
    <x v="1"/>
    <s v="anti-CTLA4+PD1"/>
    <n v="0.79418502648742495"/>
    <s v="CD8+/CD3E+"/>
    <s v="1"/>
    <b v="0"/>
    <b v="0"/>
    <n v="0.72331779092137405"/>
    <n v="93.290358101385195"/>
    <m/>
    <n v="27.1637275515669"/>
    <x v="1"/>
    <s v="0"/>
    <s v="0"/>
  </r>
  <r>
    <s v="G2_P8_M36_L001"/>
    <x v="0"/>
    <s v="Human-melanoma"/>
    <n v="5377.3775011770103"/>
    <n v="2833"/>
    <n v="9.6804317465853003E-3"/>
    <n v="0.701815798706664"/>
    <s v="P3"/>
    <x v="0"/>
    <x v="0"/>
    <s v="anti-PD1"/>
    <n v="1.2607687295487899"/>
    <s v="CD8+/CD3E+"/>
    <s v="1"/>
    <b v="0"/>
    <b v="0"/>
    <n v="2.5022950441464801E-2"/>
    <n v="68.473471140153805"/>
    <m/>
    <n v="24.434945238982301"/>
    <x v="2"/>
    <s v="5"/>
    <s v="5"/>
  </r>
  <r>
    <s v="G2_P8_M47_T_enriched"/>
    <x v="0"/>
    <s v="Human-melanoma"/>
    <n v="5898.5029962905201"/>
    <n v="3067"/>
    <n v="8.0187588591879196E-3"/>
    <n v="0.61677738898151802"/>
    <s v="P4"/>
    <x v="0"/>
    <x v="1"/>
    <s v="anti-CTLA4+PD1"/>
    <n v="1.3674036853524301"/>
    <s v="CD8+/CD3E+"/>
    <s v="1"/>
    <b v="0"/>
    <b v="0"/>
    <n v="0.125558870298102"/>
    <n v="97.835899392611793"/>
    <m/>
    <n v="13.807965547311699"/>
    <x v="0"/>
    <s v="9"/>
    <s v="9"/>
  </r>
  <r>
    <s v="G2_P8_M82_L001"/>
    <x v="1"/>
    <s v="Human-melanoma"/>
    <n v="4018.8830044374099"/>
    <n v="2144"/>
    <n v="1.09551248573194E-2"/>
    <n v="0.88137588749907203"/>
    <s v="P24"/>
    <x v="1"/>
    <x v="1"/>
    <s v="anti-PD1"/>
    <n v="0.96127620200401998"/>
    <s v="CD8+/CD3E+"/>
    <s v="1"/>
    <b v="0"/>
    <b v="0"/>
    <n v="0.42668008408503"/>
    <n v="60.816175646848798"/>
    <m/>
    <n v="26.793255741479499"/>
    <x v="1"/>
    <s v="4"/>
    <s v="4"/>
  </r>
  <r>
    <s v="G2_P9_M36_L001"/>
    <x v="1"/>
    <s v="Human-melanoma"/>
    <n v="3306.3567269238802"/>
    <n v="1718"/>
    <n v="1.3529710565960199E-2"/>
    <n v="1.0501935227645101"/>
    <s v="P3"/>
    <x v="0"/>
    <x v="0"/>
    <s v="anti-PD1"/>
    <n v="0.77031485855648196"/>
    <s v="CD8+/CD3E+"/>
    <s v="1"/>
    <b v="0"/>
    <b v="0"/>
    <n v="1.04913073703584"/>
    <n v="82.293186737867202"/>
    <m/>
    <n v="31.063072224500299"/>
    <x v="2"/>
    <s v="5"/>
    <s v="5"/>
  </r>
  <r>
    <s v="G2_P9_M82_L001"/>
    <x v="1"/>
    <s v="Human-melanoma"/>
    <n v="3241.0808509675599"/>
    <n v="1625"/>
    <n v="9.6236771751707396E-3"/>
    <n v="0.81004935708345005"/>
    <s v="P24"/>
    <x v="1"/>
    <x v="1"/>
    <s v="anti-PD1"/>
    <n v="0.72547463655536604"/>
    <s v="CD8+/CD3E+"/>
    <s v="1"/>
    <b v="0"/>
    <b v="0"/>
    <n v="0.35170401450648497"/>
    <n v="97.071184781294093"/>
    <m/>
    <n v="27.225224157568"/>
    <x v="1"/>
    <s v="3"/>
    <s v="3"/>
  </r>
  <r>
    <s v="G3_P1_M15"/>
    <x v="3"/>
    <s v="Human-melanoma"/>
    <n v="7249.4967957021299"/>
    <n v="3790"/>
    <n v="7.3513939758661304E-3"/>
    <n v="0.52656549027023603"/>
    <s v="P1"/>
    <x v="0"/>
    <x v="1"/>
    <s v="anti-PD1"/>
    <n v="1.69422420889291"/>
    <s v="CD8+/CD3E+"/>
    <s v="1"/>
    <b v="0"/>
    <b v="0"/>
    <n v="0.296458884288198"/>
    <n v="48.116304652343103"/>
    <m/>
    <n v="4.4435307703734299"/>
    <x v="0"/>
    <s v="1"/>
    <s v="1"/>
  </r>
  <r>
    <s v="G3_P1_M24_L001"/>
    <x v="1"/>
    <s v="Human-melanoma"/>
    <n v="4392.3785921846602"/>
    <n v="2328"/>
    <n v="1.06340107298971E-2"/>
    <n v="0.79790437537213799"/>
    <s v="P25"/>
    <x v="1"/>
    <x v="0"/>
    <s v="anti-PD1"/>
    <n v="1.0401369904487701"/>
    <s v="CD8+/CD3E+"/>
    <s v="1"/>
    <b v="0"/>
    <b v="0"/>
    <n v="3.1307861055323002E-2"/>
    <n v="59.7774612944824"/>
    <m/>
    <n v="25.698811704473201"/>
    <x v="2"/>
    <s v="2"/>
    <s v="2"/>
  </r>
  <r>
    <s v="G3_P1_M55_L001"/>
    <x v="3"/>
    <s v="Human-melanoma"/>
    <n v="4068.9853582107498"/>
    <n v="2067"/>
    <n v="8.2309524856541208E-3"/>
    <n v="0.69288931486352801"/>
    <s v="P1"/>
    <x v="0"/>
    <x v="0"/>
    <s v="anti-PD1"/>
    <n v="0.92056306511246"/>
    <s v="CD8+/CD3E+"/>
    <s v="1"/>
    <b v="0"/>
    <b v="0"/>
    <n v="0.70622603358648395"/>
    <n v="87.329943846453304"/>
    <m/>
    <n v="27.3646469179678"/>
    <x v="2"/>
    <s v="6"/>
    <s v="6"/>
  </r>
  <r>
    <s v="G3_P1_M66_L001"/>
    <x v="0"/>
    <s v="Human-melanoma"/>
    <n v="3523.57265179459"/>
    <n v="1796"/>
    <n v="1.3747491591532201E-2"/>
    <n v="1.0669606646512799"/>
    <s v="P12"/>
    <x v="1"/>
    <x v="0"/>
    <s v="anti-PD1"/>
    <n v="0.80020833989055995"/>
    <s v="CD8+/CD3E+"/>
    <s v="1"/>
    <b v="0"/>
    <b v="0"/>
    <n v="0.147234185480003"/>
    <n v="97.682984949757497"/>
    <m/>
    <n v="27.076799545736801"/>
    <x v="1"/>
    <s v="3"/>
    <s v="3"/>
  </r>
  <r>
    <s v="G3_P1_M79_L001"/>
    <x v="0"/>
    <s v="Human-melanoma"/>
    <n v="4258.1844514875802"/>
    <n v="2153"/>
    <n v="1.12936163980842E-2"/>
    <n v="0.87083402006779198"/>
    <s v="P20"/>
    <x v="0"/>
    <x v="0"/>
    <s v="anti-PD1"/>
    <n v="0.96194545904881301"/>
    <s v="CD8+/CD3E+"/>
    <s v="1"/>
    <b v="0"/>
    <b v="0"/>
    <n v="0.29412433606701799"/>
    <n v="85.473329761715505"/>
    <m/>
    <n v="26.2190982813703"/>
    <x v="1"/>
    <s v="9"/>
    <s v="9"/>
  </r>
  <r>
    <s v="G3_P1_M90-7-31-17"/>
    <x v="0"/>
    <s v="Human-melanoma"/>
    <n v="5282.2251464820902"/>
    <n v="2791"/>
    <n v="8.9600451855860706E-3"/>
    <n v="0.69008636675958401"/>
    <s v="P30"/>
    <x v="0"/>
    <x v="0"/>
    <s v="anti-PD1"/>
    <n v="1.24281033218018"/>
    <s v="CD8+/CD3E+"/>
    <s v="1"/>
    <b v="0"/>
    <b v="0"/>
    <n v="0.739765431109905"/>
    <n v="66.305784278039198"/>
    <m/>
    <n v="20.3843162683599"/>
    <x v="0"/>
    <s v="9"/>
    <s v="9"/>
  </r>
  <r>
    <s v="G3_P1_M91_L001"/>
    <x v="1"/>
    <s v="Human-melanoma"/>
    <n v="4726.7286677842903"/>
    <n v="2449"/>
    <n v="9.3434549459677895E-3"/>
    <n v="0.74453802383907197"/>
    <s v="P27"/>
    <x v="1"/>
    <x v="0"/>
    <s v="anti-PD1"/>
    <n v="1.0888812118778399"/>
    <s v="CD8+/CD3E+"/>
    <s v="1"/>
    <b v="0"/>
    <b v="0"/>
    <n v="1.4648196645171301"/>
    <n v="91.479736726135997"/>
    <m/>
    <n v="15.2408956870899"/>
    <x v="0"/>
    <s v="0"/>
    <s v="0"/>
  </r>
  <r>
    <s v="G3_P1_MMD9_L001"/>
    <x v="2"/>
    <s v="Human-melanoma"/>
    <n v="4030.52055500498"/>
    <n v="2041"/>
    <n v="1.2536210204476501E-2"/>
    <n v="0.94102037618365897"/>
    <s v="P17"/>
    <x v="0"/>
    <x v="1"/>
    <s v="anti-PD1"/>
    <n v="0.90706638137580597"/>
    <s v="CD8+/CD3E+"/>
    <s v="1"/>
    <b v="0"/>
    <b v="0"/>
    <n v="0.598244205474039"/>
    <n v="81.157220151659004"/>
    <m/>
    <n v="29.5954700748952"/>
    <x v="2"/>
    <s v="7"/>
    <s v="7"/>
  </r>
  <r>
    <s v="G3_P10_MMD2-36B_L001"/>
    <x v="1"/>
    <s v="Human-melanoma"/>
    <n v="4163.8443982927402"/>
    <n v="2174"/>
    <n v="1.2443868016623401E-2"/>
    <n v="0.91803862980797601"/>
    <s v="P10"/>
    <x v="0"/>
    <x v="0"/>
    <s v="anti-PD1"/>
    <n v="0.96529174427277697"/>
    <s v="CD8+/CD3E+"/>
    <s v="1"/>
    <b v="0"/>
    <b v="0"/>
    <n v="0.82560624400592797"/>
    <n v="62.105135616849999"/>
    <m/>
    <n v="24.602998928795898"/>
    <x v="1"/>
    <s v="8"/>
    <s v="8"/>
  </r>
  <r>
    <s v="G3_P10_MMD5_L001"/>
    <x v="1"/>
    <s v="Human-melanoma"/>
    <n v="3572.2582835777498"/>
    <n v="1798"/>
    <n v="1.4090371284900399E-2"/>
    <n v="1.06128757966316"/>
    <s v="P8"/>
    <x v="0"/>
    <x v="1"/>
    <s v="anti-CTLA4+PD1"/>
    <n v="0.80422388215931595"/>
    <s v="CD8+/CD3E+"/>
    <s v="1"/>
    <b v="0"/>
    <b v="0"/>
    <n v="0.227454306310649"/>
    <n v="66.418247622665902"/>
    <m/>
    <n v="30.799109562755199"/>
    <x v="2"/>
    <s v="7"/>
    <s v="7"/>
  </r>
  <r>
    <s v="G3_P11_MMD5_L001"/>
    <x v="0"/>
    <s v="Human-melanoma"/>
    <n v="2761.5616648630798"/>
    <n v="1352"/>
    <n v="1.41571621442124E-2"/>
    <n v="1.1061595881666"/>
    <s v="P8"/>
    <x v="0"/>
    <x v="1"/>
    <s v="anti-CTLA4+PD1"/>
    <n v="0.60099282622391104"/>
    <s v="CD8+/CD3E+"/>
    <s v="1"/>
    <b v="0"/>
    <b v="0"/>
    <n v="0.31648994641093298"/>
    <n v="92.835224488685498"/>
    <m/>
    <n v="31.025812215209999"/>
    <x v="2"/>
    <s v="7"/>
    <s v="7"/>
  </r>
  <r>
    <s v="G3_P2_M17"/>
    <x v="1"/>
    <s v="Human-melanoma"/>
    <n v="4395.9772643118804"/>
    <n v="2345"/>
    <n v="1.2480420706619399E-2"/>
    <n v="0.87208041127564895"/>
    <s v="P3"/>
    <x v="1"/>
    <x v="0"/>
    <s v="anti-PD1"/>
    <n v="1.0490604177126699"/>
    <s v="CD8+/CD3E+"/>
    <s v="1"/>
    <b v="0"/>
    <b v="0"/>
    <n v="5.1626832115219401E-2"/>
    <n v="71.780124681565994"/>
    <m/>
    <n v="27.0482594131851"/>
    <x v="1"/>
    <s v="4"/>
    <s v="4"/>
  </r>
  <r>
    <s v="G3_P2_M23"/>
    <x v="1"/>
    <s v="Human-melanoma"/>
    <n v="5493.8412694675699"/>
    <n v="2820"/>
    <n v="8.5808188928866002E-3"/>
    <n v="0.66551310905226801"/>
    <s v="P3"/>
    <x v="0"/>
    <x v="0"/>
    <s v="anti-PD1"/>
    <n v="1.2547454161456499"/>
    <s v="CD8+/CD3E+"/>
    <s v="1"/>
    <b v="0"/>
    <b v="0"/>
    <n v="9.1274300371738906E-2"/>
    <n v="103.219267596545"/>
    <m/>
    <n v="15.2510344925295"/>
    <x v="0"/>
    <s v="6"/>
    <s v="6"/>
  </r>
  <r>
    <s v="G3_P2_M24_L001"/>
    <x v="1"/>
    <s v="Human-melanoma"/>
    <n v="6184.3669694977498"/>
    <n v="3357"/>
    <n v="7.9554459302085996E-3"/>
    <n v="0.58900551399151602"/>
    <s v="P25"/>
    <x v="1"/>
    <x v="0"/>
    <s v="anti-PD1"/>
    <n v="1.49378172397747"/>
    <s v="CD8+/CD3E+"/>
    <s v="1"/>
    <b v="0"/>
    <b v="0"/>
    <n v="0.59131515188702699"/>
    <n v="56.073380347893597"/>
    <m/>
    <n v="16.231611358347699"/>
    <x v="0"/>
    <s v="2"/>
    <s v="2"/>
  </r>
  <r>
    <s v="G3_P2_M53_L001"/>
    <x v="2"/>
    <s v="Human-melanoma"/>
    <n v="4497.3429517404702"/>
    <n v="2329"/>
    <n v="1.0505144862189101E-2"/>
    <n v="0.820159097864821"/>
    <s v="P20"/>
    <x v="1"/>
    <x v="0"/>
    <s v="anti-PD1"/>
    <n v="1.0353406482944201"/>
    <s v="CD8+/CD3E+"/>
    <s v="1"/>
    <b v="0"/>
    <b v="0"/>
    <n v="0.43797062473723603"/>
    <n v="108.06532296038"/>
    <m/>
    <n v="14.964022921646899"/>
    <x v="0"/>
    <s v="0"/>
    <s v="0"/>
  </r>
  <r>
    <s v="G3_P2_M66_L001"/>
    <x v="0"/>
    <s v="Human-melanoma"/>
    <n v="5708.16149310132"/>
    <n v="2939"/>
    <n v="7.6848485972048396E-3"/>
    <n v="0.61499449900487502"/>
    <s v="P12"/>
    <x v="1"/>
    <x v="0"/>
    <s v="anti-PD1"/>
    <n v="1.3120784363162299"/>
    <s v="CD8+/CD3E+"/>
    <s v="1"/>
    <b v="0"/>
    <b v="0"/>
    <n v="0.42883359381368102"/>
    <n v="50.802092912189998"/>
    <m/>
    <n v="6.8777636551050101"/>
    <x v="0"/>
    <s v="1"/>
    <s v="1"/>
  </r>
  <r>
    <s v="G3_P2_M76_L001"/>
    <x v="1"/>
    <s v="Human-melanoma"/>
    <n v="3727.3285104494598"/>
    <n v="1883"/>
    <n v="8.9663582785140007E-3"/>
    <n v="0.72122020074100901"/>
    <s v="P33"/>
    <x v="1"/>
    <x v="1"/>
    <s v="anti-PD1"/>
    <n v="0.84002913405572999"/>
    <s v="CD8+/CD3E+"/>
    <s v="1"/>
    <b v="0"/>
    <b v="0"/>
    <n v="0.35944559748708199"/>
    <n v="91.352542454281206"/>
    <m/>
    <n v="26.9237091464313"/>
    <x v="1"/>
    <s v="4"/>
    <s v="4"/>
  </r>
  <r>
    <s v="G3_P2_M77_L001"/>
    <x v="1"/>
    <s v="Human-melanoma"/>
    <n v="3071.52630721183"/>
    <n v="1545"/>
    <n v="1.29849642503143E-2"/>
    <n v="1.03941738435237"/>
    <s v="P31"/>
    <x v="1"/>
    <x v="0"/>
    <s v="anti-PD1"/>
    <n v="0.689669384658953"/>
    <s v="CD8+/CD3E+"/>
    <s v="1"/>
    <b v="0"/>
    <b v="0"/>
    <n v="0.54987983567149801"/>
    <n v="64.096939611196206"/>
    <m/>
    <n v="31.330855186577001"/>
    <x v="2"/>
    <s v="5"/>
    <s v="5"/>
  </r>
  <r>
    <s v="G3_P2_M8_L001"/>
    <x v="0"/>
    <s v="Human-melanoma"/>
    <n v="7544.3297050380797"/>
    <n v="4026"/>
    <n v="6.68664230473528E-3"/>
    <n v="0.489809270228725"/>
    <s v="P6"/>
    <x v="1"/>
    <x v="0"/>
    <s v="anti-CTLA4"/>
    <n v="1.79985527912937"/>
    <s v="CD8+/CD3E+"/>
    <s v="1"/>
    <b v="0"/>
    <b v="0"/>
    <n v="1.10429913777502"/>
    <n v="74.939700414130598"/>
    <m/>
    <n v="2.31387418999685"/>
    <x v="0"/>
    <s v="1"/>
    <s v="1"/>
  </r>
  <r>
    <s v="G3_P2_M81_L001"/>
    <x v="1"/>
    <s v="Human-melanoma"/>
    <n v="2813.3943099359499"/>
    <n v="1419"/>
    <n v="1.3487771386009199E-2"/>
    <n v="1.104048096968"/>
    <s v="P28"/>
    <x v="1"/>
    <x v="1"/>
    <s v="anti-CTLA4+PD1"/>
    <n v="0.63400950710035398"/>
    <s v="CD8+/CD3E+"/>
    <s v="1"/>
    <b v="0"/>
    <b v="0"/>
    <n v="0.15574448538680999"/>
    <n v="87.253278802211696"/>
    <m/>
    <n v="30.802084282725701"/>
    <x v="2"/>
    <s v="7"/>
    <s v="7"/>
  </r>
  <r>
    <s v="G3_P2_M83_L001"/>
    <x v="0"/>
    <s v="Human-melanoma"/>
    <n v="7267.9584170482503"/>
    <n v="3852"/>
    <n v="6.47544439778112E-3"/>
    <n v="0.494344620519238"/>
    <s v="P23"/>
    <x v="0"/>
    <x v="0"/>
    <s v="anti-PD1"/>
    <n v="1.7248984901125699"/>
    <s v="CD8+/CD3E+"/>
    <s v="1"/>
    <b v="0"/>
    <b v="0"/>
    <n v="0.72941933500807299"/>
    <n v="124.09007475601599"/>
    <m/>
    <n v="1.6671953817787599"/>
    <x v="0"/>
    <s v="1"/>
    <s v="1"/>
  </r>
  <r>
    <s v="G3_P2_M9_L001"/>
    <x v="1"/>
    <s v="Human-melanoma"/>
    <n v="2498.6318269630001"/>
    <n v="1254"/>
    <n v="1.7543723924515801E-2"/>
    <n v="1.39257753212396"/>
    <s v="P15"/>
    <x v="1"/>
    <x v="0"/>
    <s v="anti-PD1"/>
    <n v="0.55793728967557599"/>
    <s v="CD8+/CD3E+"/>
    <s v="1"/>
    <b v="0"/>
    <b v="0"/>
    <n v="0.50405570891724805"/>
    <n v="89.746291955154703"/>
    <m/>
    <n v="27.575181381969202"/>
    <x v="1"/>
    <s v="4"/>
    <s v="4"/>
  </r>
  <r>
    <s v="G3_P2_M90-7-24-17"/>
    <x v="0"/>
    <s v="Human-melanoma"/>
    <n v="4227.4894519541504"/>
    <n v="2194"/>
    <n v="1.1030146808044001E-2"/>
    <n v="0.85860695472505599"/>
    <s v="P30"/>
    <x v="0"/>
    <x v="0"/>
    <s v="anti-PD1"/>
    <n v="0.97811917096463796"/>
    <s v="CD8+/CD3E+"/>
    <s v="1"/>
    <b v="0"/>
    <b v="0"/>
    <n v="0.82786711037336902"/>
    <n v="104.00564523563401"/>
    <m/>
    <n v="23.760568090944801"/>
    <x v="1"/>
    <s v="2"/>
    <s v="2"/>
  </r>
  <r>
    <s v="G3_P2_MMD1-84B_L001"/>
    <x v="1"/>
    <s v="Human-melanoma"/>
    <n v="4062.3892818465602"/>
    <n v="2035"/>
    <n v="1.1273103165424901E-2"/>
    <n v="0.90139789993486896"/>
    <s v="P5"/>
    <x v="0"/>
    <x v="1"/>
    <s v="anti-PD1"/>
    <n v="0.90227003922145699"/>
    <s v="CD8+/CD3E+"/>
    <s v="1"/>
    <b v="0"/>
    <b v="0"/>
    <n v="1.26118828077485"/>
    <n v="87.877086527732104"/>
    <m/>
    <n v="24.445697916843301"/>
    <x v="2"/>
    <s v="7"/>
    <s v="7"/>
  </r>
  <r>
    <s v="G3_P3_M11"/>
    <x v="2"/>
    <s v="Human-melanoma"/>
    <n v="5574.1565827459599"/>
    <n v="2806"/>
    <n v="7.7700109911920199E-3"/>
    <n v="0.64099119344769195"/>
    <s v="P1"/>
    <x v="1"/>
    <x v="1"/>
    <s v="anti-CTLA4"/>
    <n v="1.25764553000642"/>
    <s v="CD8+/CD3E+"/>
    <s v="1"/>
    <b v="0"/>
    <b v="0"/>
    <n v="0.68132649802370704"/>
    <n v="64.488659243265701"/>
    <m/>
    <n v="23.6501293522232"/>
    <x v="3"/>
    <s v="6"/>
    <s v="6"/>
  </r>
  <r>
    <s v="G3_P3_M13_L001"/>
    <x v="1"/>
    <s v="Human-melanoma"/>
    <n v="3831.21350013555"/>
    <n v="1953"/>
    <n v="1.15285587540614E-2"/>
    <n v="0.90320968378273303"/>
    <s v="P15"/>
    <x v="0"/>
    <x v="0"/>
    <s v="anti-PD1"/>
    <n v="0.86891872982261797"/>
    <s v="CD8+/CD3E+"/>
    <s v="1"/>
    <b v="0"/>
    <b v="0"/>
    <n v="0.47576058024197798"/>
    <n v="94.6304183272605"/>
    <m/>
    <n v="30.987044914000499"/>
    <x v="2"/>
    <s v="5"/>
    <s v="5"/>
  </r>
  <r>
    <s v="G3_P3_M15"/>
    <x v="0"/>
    <s v="Human-melanoma"/>
    <n v="8775.0457642081801"/>
    <n v="4598"/>
    <n v="5.9195171718299296E-3"/>
    <n v="0.42656289537305803"/>
    <s v="P1"/>
    <x v="0"/>
    <x v="1"/>
    <s v="anti-PD1"/>
    <n v="2.0576307842153798"/>
    <s v="CD8+/CD3E+"/>
    <s v="1"/>
    <b v="0"/>
    <b v="0"/>
    <n v="0.18213995230553001"/>
    <n v="50.947024700776502"/>
    <m/>
    <n v="1.4063017366825401"/>
    <x v="0"/>
    <s v="1"/>
    <s v="1"/>
  </r>
  <r>
    <s v="G3_P3_M23"/>
    <x v="1"/>
    <s v="Human-melanoma"/>
    <n v="4358.6317770496498"/>
    <n v="2271"/>
    <n v="1.22628419018001E-2"/>
    <n v="0.88318978265146597"/>
    <s v="P3"/>
    <x v="0"/>
    <x v="0"/>
    <s v="anti-PD1"/>
    <n v="1.00868190934351"/>
    <s v="CD8+/CD3E+"/>
    <s v="1"/>
    <b v="0"/>
    <b v="0"/>
    <n v="0.12945598966573199"/>
    <n v="103.72418566217"/>
    <m/>
    <n v="26.7046887980955"/>
    <x v="1"/>
    <s v="3"/>
    <s v="3"/>
  </r>
  <r>
    <s v="G3_P3_M42"/>
    <x v="2"/>
    <s v="Human-melanoma"/>
    <n v="6048.2262595394204"/>
    <n v="3185"/>
    <n v="7.1287091386469902E-3"/>
    <n v="0.55653479008088902"/>
    <s v="P4"/>
    <x v="1"/>
    <x v="0"/>
    <s v="anti-CTLA4+PD1"/>
    <n v="1.41982882052787"/>
    <s v="CD8+/CD3E+"/>
    <s v="1"/>
    <b v="0"/>
    <b v="0"/>
    <n v="0.91383794136753405"/>
    <n v="74.667005825076501"/>
    <m/>
    <n v="4.4130430435968702"/>
    <x v="0"/>
    <s v="1"/>
    <s v="1"/>
  </r>
  <r>
    <s v="G3_P3_M71_L001"/>
    <x v="0"/>
    <s v="Human-melanoma"/>
    <n v="4039.0221301369102"/>
    <n v="2208"/>
    <n v="8.4843835284566203E-3"/>
    <n v="0.71310516370145205"/>
    <s v="P12"/>
    <x v="0"/>
    <x v="0"/>
    <s v="anti-PD1"/>
    <n v="0.985815626979755"/>
    <s v="CD8+/CD3E+"/>
    <s v="1"/>
    <b v="0"/>
    <b v="0"/>
    <n v="0.15024765999294401"/>
    <n v="108.900389333687"/>
    <m/>
    <n v="24.1159168562146"/>
    <x v="1"/>
    <s v="0"/>
    <s v="0"/>
  </r>
  <r>
    <s v="G3_P3_M76_L001"/>
    <x v="0"/>
    <s v="Human-melanoma"/>
    <n v="3981.9534449833"/>
    <n v="2056"/>
    <n v="1.00634597958578E-2"/>
    <n v="0.79563683803955298"/>
    <s v="P33"/>
    <x v="1"/>
    <x v="1"/>
    <s v="anti-PD1"/>
    <n v="0.91565518011731295"/>
    <s v="CD8+/CD3E+"/>
    <s v="1"/>
    <b v="0"/>
    <b v="0"/>
    <n v="0.53537541654246001"/>
    <n v="97.969323964954299"/>
    <m/>
    <n v="25.3933319524707"/>
    <x v="1"/>
    <s v="4"/>
    <s v="4"/>
  </r>
  <r>
    <s v="G3_P3_M89_L001"/>
    <x v="1"/>
    <s v="Human-melanoma"/>
    <n v="5919.9378996819896"/>
    <n v="3194"/>
    <n v="8.7039863616168202E-3"/>
    <n v="0.63131928383371205"/>
    <s v="P28"/>
    <x v="0"/>
    <x v="0"/>
    <s v="anti-CTLA4+PD1"/>
    <n v="1.4225058487070401"/>
    <s v="CD8+/CD3E+"/>
    <s v="1"/>
    <b v="0"/>
    <b v="0"/>
    <n v="0.60814763307413899"/>
    <n v="64.5534424519156"/>
    <m/>
    <n v="15.3252309396205"/>
    <x v="0"/>
    <s v="2"/>
    <s v="2"/>
  </r>
  <r>
    <s v="G3_P3_MMD1-84B_L001"/>
    <x v="0"/>
    <s v="Human-melanoma"/>
    <n v="3523.14371871409"/>
    <n v="1714"/>
    <n v="1.33691807617394E-2"/>
    <n v="1.06308255903493"/>
    <s v="P5"/>
    <x v="0"/>
    <x v="1"/>
    <s v="anti-PD1"/>
    <n v="0.76473771651654299"/>
    <s v="CD8+/CD3E+"/>
    <s v="1"/>
    <b v="0"/>
    <b v="0"/>
    <n v="6.5247093076852503E-2"/>
    <n v="86.941719522821003"/>
    <m/>
    <n v="28.467226501123999"/>
    <x v="2"/>
    <s v="7"/>
    <s v="7"/>
  </r>
  <r>
    <s v="G3_P3_MMD5_L001"/>
    <x v="1"/>
    <s v="Human-melanoma"/>
    <n v="5423.2621221440904"/>
    <n v="2873"/>
    <n v="8.6285413236020306E-3"/>
    <n v="0.64179938779614498"/>
    <s v="P8"/>
    <x v="0"/>
    <x v="1"/>
    <s v="anti-CTLA4+PD1"/>
    <n v="1.27571547021583"/>
    <s v="CD8+/CD3E+"/>
    <s v="1"/>
    <b v="0"/>
    <b v="0"/>
    <n v="0.147733722680189"/>
    <n v="85.7562195340995"/>
    <m/>
    <n v="13.834814534121699"/>
    <x v="0"/>
    <s v="0"/>
    <s v="0"/>
  </r>
  <r>
    <s v="G3_P3_MMD9_L001"/>
    <x v="1"/>
    <s v="Human-melanoma"/>
    <n v="2750.9371215071601"/>
    <n v="1347"/>
    <n v="1.7300540880541102E-2"/>
    <n v="1.31251193985174"/>
    <s v="P17"/>
    <x v="0"/>
    <x v="1"/>
    <s v="anti-PD1"/>
    <n v="0.601327454746307"/>
    <s v="CD8+/CD3E+"/>
    <s v="1"/>
    <b v="0"/>
    <b v="0"/>
    <n v="0.44149482293540099"/>
    <n v="81.424149675470503"/>
    <m/>
    <n v="31.448848321714401"/>
    <x v="2"/>
    <s v="7"/>
    <s v="7"/>
  </r>
  <r>
    <s v="G3_P4_M15"/>
    <x v="0"/>
    <s v="Human-melanoma"/>
    <n v="7983.9091463075802"/>
    <n v="4446"/>
    <n v="6.3175692460319E-3"/>
    <n v="0.45689251450186802"/>
    <s v="P1"/>
    <x v="0"/>
    <x v="1"/>
    <s v="anti-PD1"/>
    <n v="1.9859087375817599"/>
    <s v="CD8+/CD3E+"/>
    <s v="1"/>
    <b v="0"/>
    <b v="0"/>
    <n v="4.9175218605216599E-2"/>
    <n v="40.611263068175496"/>
    <m/>
    <n v="2.3630180569895201"/>
    <x v="0"/>
    <s v="1"/>
    <s v="1"/>
  </r>
  <r>
    <s v="G3_P4_M23"/>
    <x v="1"/>
    <s v="Human-melanoma"/>
    <n v="4373.2222042721896"/>
    <n v="2280"/>
    <n v="1.07916690465231E-2"/>
    <n v="0.83448549853654197"/>
    <s v="P3"/>
    <x v="0"/>
    <x v="0"/>
    <s v="anti-PD1"/>
    <n v="1.01559756547303"/>
    <s v="CD8+/CD3E+"/>
    <s v="1"/>
    <b v="0"/>
    <b v="0"/>
    <n v="1.04323655548928"/>
    <n v="102.548305837738"/>
    <m/>
    <n v="26.088417916941001"/>
    <x v="2"/>
    <s v="5"/>
    <s v="5"/>
  </r>
  <r>
    <s v="G3_P4_M34"/>
    <x v="2"/>
    <s v="Human-melanoma"/>
    <n v="4251.5111627517499"/>
    <n v="2062"/>
    <n v="7.5589497079991798E-3"/>
    <n v="0.65875465316283"/>
    <s v="P2"/>
    <x v="1"/>
    <x v="0"/>
    <s v="anti-PD1"/>
    <n v="0.92045152227166105"/>
    <s v="CD8+/CD3E+"/>
    <s v="1"/>
    <b v="0"/>
    <b v="0"/>
    <n v="4.4966605097941398E-2"/>
    <n v="89.2219185393825"/>
    <m/>
    <n v="20.498044910138901"/>
    <x v="0"/>
    <s v="2"/>
    <s v="2"/>
  </r>
  <r>
    <s v="G3_P4_M44_L001"/>
    <x v="0"/>
    <s v="Human-melanoma"/>
    <n v="3121.7160963343799"/>
    <n v="1778"/>
    <n v="1.36524430175613E-2"/>
    <n v="1.0382817363606101"/>
    <s v="P11"/>
    <x v="0"/>
    <x v="0"/>
    <s v="anti-PD1"/>
    <n v="0.79474274069141804"/>
    <s v="CD8+/CD3E+"/>
    <s v="1"/>
    <b v="0"/>
    <b v="0"/>
    <n v="0.60709839426249101"/>
    <n v="73.746922194414594"/>
    <m/>
    <n v="30.785957480472099"/>
    <x v="2"/>
    <s v="3"/>
    <s v="3"/>
  </r>
  <r>
    <s v="G3_P4_M53_L001"/>
    <x v="2"/>
    <s v="Human-melanoma"/>
    <n v="6798.4553901795598"/>
    <n v="3594"/>
    <n v="6.9914348900880496E-3"/>
    <n v="0.53276967399680497"/>
    <s v="P20"/>
    <x v="1"/>
    <x v="0"/>
    <s v="anti-PD1"/>
    <n v="1.6052130219354701"/>
    <s v="CD8+/CD3E+"/>
    <s v="1"/>
    <b v="0"/>
    <b v="0"/>
    <n v="0.14948272036105001"/>
    <n v="98.719219818644305"/>
    <m/>
    <n v="1.9945633793787501"/>
    <x v="0"/>
    <s v="1"/>
    <s v="1"/>
  </r>
  <r>
    <s v="G3_P4_M55_L001"/>
    <x v="3"/>
    <s v="Human-melanoma"/>
    <n v="4482.8809923377703"/>
    <n v="2278"/>
    <n v="9.7287187881755603E-3"/>
    <n v="0.76692292354514302"/>
    <s v="P1"/>
    <x v="0"/>
    <x v="0"/>
    <s v="anti-PD1"/>
    <n v="1.01158202320428"/>
    <s v="CD8+/CD3E+"/>
    <s v="1"/>
    <b v="0"/>
    <b v="0"/>
    <n v="1.0715127413133201"/>
    <n v="97.297478714698499"/>
    <m/>
    <n v="17.021291160946699"/>
    <x v="0"/>
    <s v="2"/>
    <s v="2"/>
  </r>
  <r>
    <s v="G3_P4_M91_L001"/>
    <x v="3"/>
    <s v="Human-melanoma"/>
    <n v="6363.9405714202903"/>
    <n v="3360"/>
    <n v="7.2659019454004801E-3"/>
    <n v="0.56165921234651806"/>
    <s v="P27"/>
    <x v="1"/>
    <x v="0"/>
    <s v="anti-PD1"/>
    <n v="1.5004742944253999"/>
    <s v="CD8+/CD3E+"/>
    <s v="1"/>
    <b v="0"/>
    <b v="0"/>
    <n v="0.31992088751911502"/>
    <n v="79.642110417938596"/>
    <m/>
    <n v="10.2762432359375"/>
    <x v="0"/>
    <s v="0"/>
    <s v="0"/>
  </r>
  <r>
    <s v="G3_P4_MMD1-84B_L001"/>
    <x v="0"/>
    <s v="Human-melanoma"/>
    <n v="3093.9118304785002"/>
    <n v="1568"/>
    <n v="1.6398038098413899E-2"/>
    <n v="1.23628662605204"/>
    <s v="P5"/>
    <x v="0"/>
    <x v="1"/>
    <s v="anti-PD1"/>
    <n v="0.69658504078847805"/>
    <s v="CD8+/CD3E+"/>
    <s v="1"/>
    <b v="0"/>
    <b v="0"/>
    <n v="0.53218444981717505"/>
    <n v="97.637200362850507"/>
    <m/>
    <n v="31.198778488360901"/>
    <x v="2"/>
    <s v="7"/>
    <s v="7"/>
  </r>
  <r>
    <s v="G3_P5_M15"/>
    <x v="1"/>
    <s v="Human-melanoma"/>
    <n v="3901.87802797005"/>
    <n v="2061"/>
    <n v="1.3503862932812499E-2"/>
    <n v="0.97945545269029799"/>
    <s v="P1"/>
    <x v="0"/>
    <x v="1"/>
    <s v="anti-PD1"/>
    <n v="0.92245929340603905"/>
    <s v="CD8+/CD3E+"/>
    <s v="1"/>
    <b v="0"/>
    <b v="0"/>
    <n v="0.36497268156864099"/>
    <n v="99.808899748763196"/>
    <m/>
    <n v="29.594886886789102"/>
    <x v="2"/>
    <s v="5"/>
    <s v="5"/>
  </r>
  <r>
    <s v="G3_P5_M68_L001"/>
    <x v="1"/>
    <s v="Human-melanoma"/>
    <n v="4462.8195458597202"/>
    <n v="2280"/>
    <n v="7.9327445453867395E-3"/>
    <n v="0.66951083805924205"/>
    <s v="P23"/>
    <x v="0"/>
    <x v="0"/>
    <s v="anti-PD1"/>
    <n v="1.0133667086570599"/>
    <s v="CD8+/CD3E+"/>
    <s v="1"/>
    <b v="0"/>
    <b v="0"/>
    <n v="1.21590224300076"/>
    <n v="100.20262227985501"/>
    <m/>
    <n v="14.866023186306601"/>
    <x v="0"/>
    <s v="0"/>
    <s v="0"/>
  </r>
  <r>
    <s v="G3_P5_M74_L001"/>
    <x v="3"/>
    <s v="Human-melanoma"/>
    <n v="3284.51305116612"/>
    <n v="1726"/>
    <n v="1.48124120586409E-2"/>
    <n v="1.1438626521878601"/>
    <s v="P13"/>
    <x v="0"/>
    <x v="0"/>
    <s v="anti-CTLA4+PD1"/>
    <n v="0.77176491548686699"/>
    <s v="CD8+/CD3E+"/>
    <s v="1"/>
    <b v="0"/>
    <b v="0"/>
    <n v="0.381179196264394"/>
    <n v="87.337918488261806"/>
    <m/>
    <n v="27.4316203500012"/>
    <x v="1"/>
    <s v="8"/>
    <s v="8"/>
  </r>
  <r>
    <s v="G3_P5_M76_L001"/>
    <x v="1"/>
    <s v="Human-melanoma"/>
    <n v="3854.9110502314102"/>
    <n v="1973"/>
    <n v="1.2777865304254499E-2"/>
    <n v="0.97150232284235505"/>
    <s v="P33"/>
    <x v="1"/>
    <x v="1"/>
    <s v="anti-PD1"/>
    <n v="0.88051918526569195"/>
    <s v="CD8+/CD3E+"/>
    <s v="1"/>
    <b v="0"/>
    <b v="0"/>
    <n v="0.73380670183617502"/>
    <n v="64.975968892891103"/>
    <m/>
    <n v="26.990777874048501"/>
    <x v="1"/>
    <s v="4"/>
    <s v="4"/>
  </r>
  <r>
    <s v="G3_P5_M83_L001"/>
    <x v="1"/>
    <s v="Human-melanoma"/>
    <n v="4668.5790211944004"/>
    <n v="2431"/>
    <n v="1.07143962696718E-2"/>
    <n v="0.80100246323423696"/>
    <s v="P23"/>
    <x v="0"/>
    <x v="0"/>
    <s v="anti-PD1"/>
    <n v="1.08185401290752"/>
    <s v="CD8+/CD3E+"/>
    <s v="1"/>
    <b v="0"/>
    <b v="0"/>
    <n v="0.55511179245456099"/>
    <n v="92.938623014315894"/>
    <m/>
    <n v="26.002796606266699"/>
    <x v="1"/>
    <s v="3"/>
    <s v="3"/>
  </r>
  <r>
    <s v="G3_P5_M89_L001"/>
    <x v="0"/>
    <s v="Human-melanoma"/>
    <n v="5013.4016677177397"/>
    <n v="2650"/>
    <n v="9.1889914426296505E-3"/>
    <n v="0.71684286069123804"/>
    <s v="P28"/>
    <x v="0"/>
    <x v="0"/>
    <s v="anti-CTLA4+PD1"/>
    <n v="1.1807925126960499"/>
    <s v="CD8+/CD3E+"/>
    <s v="1"/>
    <b v="0"/>
    <b v="0"/>
    <n v="1.1219090418556199"/>
    <n v="59.739806982504099"/>
    <m/>
    <n v="11.727438588347299"/>
    <x v="0"/>
    <s v="1"/>
    <s v="1"/>
  </r>
  <r>
    <s v="G3_P5_M91_L001"/>
    <x v="2"/>
    <s v="Human-melanoma"/>
    <n v="4978.3378808214802"/>
    <n v="2532"/>
    <n v="8.8622061398252808E-3"/>
    <n v="0.71034261090655504"/>
    <s v="P27"/>
    <x v="1"/>
    <x v="0"/>
    <s v="anti-PD1"/>
    <n v="1.12714040627183"/>
    <s v="CD8+/CD3E+"/>
    <s v="1"/>
    <b v="0"/>
    <b v="0"/>
    <n v="0.76870452428047298"/>
    <n v="78.202841537332006"/>
    <m/>
    <n v="14.259854568263499"/>
    <x v="0"/>
    <s v="0"/>
    <s v="0"/>
  </r>
  <r>
    <s v="G3_P5_MMD4_L001"/>
    <x v="0"/>
    <s v="Human-melanoma"/>
    <n v="2909.1720848325799"/>
    <n v="1439"/>
    <n v="1.5702876733233499E-2"/>
    <n v="1.21654050299281"/>
    <s v="P8"/>
    <x v="1"/>
    <x v="1"/>
    <s v="anti-CTLA4+PD1"/>
    <n v="0.64315602004585504"/>
    <s v="CD8+/CD3E+"/>
    <s v="1"/>
    <b v="0"/>
    <b v="0"/>
    <n v="0.39591951888728399"/>
    <n v="98.897316255734196"/>
    <m/>
    <n v="27.341600371198801"/>
    <x v="1"/>
    <s v="4"/>
    <s v="4"/>
  </r>
  <r>
    <s v="G3_P6_M68_L001"/>
    <x v="0"/>
    <s v="Human-melanoma"/>
    <n v="4831.73843747111"/>
    <n v="2464"/>
    <n v="9.8879799281585603E-3"/>
    <n v="0.76552302497712099"/>
    <s v="P23"/>
    <x v="0"/>
    <x v="0"/>
    <s v="anti-PD1"/>
    <n v="1.0960199536889701"/>
    <s v="CD8+/CD3E+"/>
    <s v="1"/>
    <b v="0"/>
    <b v="0"/>
    <n v="0.43672042038817599"/>
    <n v="98.686722861537206"/>
    <m/>
    <n v="16.207352646073701"/>
    <x v="0"/>
    <s v="0"/>
    <s v="0"/>
  </r>
  <r>
    <s v="G3_P6_MMD2-36B_L001"/>
    <x v="0"/>
    <s v="Human-melanoma"/>
    <n v="4936.2264558200804"/>
    <n v="2623"/>
    <n v="8.5384447055577295E-3"/>
    <n v="0.683029286008493"/>
    <s v="P10"/>
    <x v="0"/>
    <x v="0"/>
    <s v="anti-PD1"/>
    <n v="1.1675189146409899"/>
    <s v="CD8+/CD3E+"/>
    <s v="1"/>
    <b v="0"/>
    <b v="0"/>
    <n v="0.30685453777015498"/>
    <n v="102.148486403902"/>
    <m/>
    <n v="13.8077082528966"/>
    <x v="0"/>
    <s v="0"/>
    <s v="0"/>
  </r>
  <r>
    <s v="G3_P7_M36_L001"/>
    <x v="1"/>
    <s v="Human-melanoma"/>
    <n v="3304.5253312534301"/>
    <n v="1721"/>
    <n v="1.32058264109593E-2"/>
    <n v="1.04191812743392"/>
    <s v="P3"/>
    <x v="0"/>
    <x v="0"/>
    <s v="anti-PD1"/>
    <n v="0.76808400174050595"/>
    <s v="CD8+/CD3E+"/>
    <s v="1"/>
    <b v="0"/>
    <b v="0"/>
    <n v="0.43301548637110798"/>
    <n v="110.612589501785"/>
    <m/>
    <n v="31.210147607988599"/>
    <x v="2"/>
    <s v="5"/>
    <s v="5"/>
  </r>
  <r>
    <s v="G3_P8_M47_T_enriched"/>
    <x v="0"/>
    <s v="Human-melanoma"/>
    <n v="5704.1543917421404"/>
    <n v="3011"/>
    <n v="8.9293089795563999E-3"/>
    <n v="0.62997109032480003"/>
    <s v="P4"/>
    <x v="0"/>
    <x v="1"/>
    <s v="anti-CTLA4+PD1"/>
    <n v="1.34520666003347"/>
    <s v="CD8+/CD3E+"/>
    <s v="1"/>
    <b v="0"/>
    <b v="0"/>
    <n v="0.1985473139068"/>
    <n v="101.873174412993"/>
    <m/>
    <n v="11.7910001533113"/>
    <x v="0"/>
    <s v="9"/>
    <s v="9"/>
  </r>
  <r>
    <s v="G3_P8_M60-B1_L001"/>
    <x v="2"/>
    <s v="Human-melanoma"/>
    <n v="3881.9778569770301"/>
    <n v="2000"/>
    <n v="1.22324295497296E-2"/>
    <n v="0.95462063873085001"/>
    <s v="P7"/>
    <x v="1"/>
    <x v="1"/>
    <s v="anti-CTLA4+PD1"/>
    <n v="0.88910798400720004"/>
    <s v="CD8+/CD3E+"/>
    <s v="1"/>
    <b v="0"/>
    <b v="0"/>
    <n v="0.126392784214196"/>
    <n v="85.067543854241194"/>
    <m/>
    <n v="26.627049574521301"/>
    <x v="1"/>
    <s v="0"/>
    <s v="0"/>
  </r>
  <r>
    <s v="G3_P8_MMD2-36B_L001"/>
    <x v="1"/>
    <s v="Human-melanoma"/>
    <n v="3213.1364300154801"/>
    <n v="1660"/>
    <n v="1.4516447051396399E-2"/>
    <n v="1.10461576877007"/>
    <s v="P10"/>
    <x v="0"/>
    <x v="0"/>
    <s v="anti-PD1"/>
    <n v="0.73941749165521597"/>
    <s v="CD8+/CD3E+"/>
    <s v="1"/>
    <b v="0"/>
    <b v="0"/>
    <n v="0.23972016952621999"/>
    <n v="84.339364290760301"/>
    <m/>
    <n v="27.499634732582798"/>
    <x v="1"/>
    <s v="4"/>
    <s v="4"/>
  </r>
  <r>
    <s v="G3_P9_M60-B1_L001"/>
    <x v="0"/>
    <s v="Human-melanoma"/>
    <n v="4170.6980985401997"/>
    <n v="2130"/>
    <n v="1.03844907620106E-2"/>
    <n v="0.81827652153341202"/>
    <s v="P7"/>
    <x v="1"/>
    <x v="1"/>
    <s v="anti-CTLA4+PD1"/>
    <n v="0.95101426065053096"/>
    <s v="CD8+/CD3E+"/>
    <s v="1"/>
    <b v="0"/>
    <b v="0"/>
    <n v="0.32782563331803499"/>
    <n v="86.491592337198398"/>
    <m/>
    <n v="22.0714385966034"/>
    <x v="3"/>
    <s v="6"/>
    <s v="6"/>
  </r>
  <r>
    <s v="G3_P9_MMD2-36B_L001"/>
    <x v="0"/>
    <s v="Human-melanoma"/>
    <n v="3494.80834267502"/>
    <n v="1601"/>
    <n v="7.3589014462912801E-3"/>
    <n v="0.70996572413956904"/>
    <s v="P10"/>
    <x v="0"/>
    <x v="0"/>
    <s v="anti-PD1"/>
    <n v="0.71220103850031002"/>
    <s v="CD8+/CD3E+"/>
    <s v="1"/>
    <b v="0"/>
    <b v="0"/>
    <n v="0.151456076161707"/>
    <n v="88.980625005690996"/>
    <m/>
    <n v="17.243107064703199"/>
    <x v="0"/>
    <s v="3"/>
    <s v="3"/>
  </r>
  <r>
    <s v="G4_P1_M15"/>
    <x v="3"/>
    <s v="Human-melanoma"/>
    <n v="6421.0422217811301"/>
    <n v="3422"/>
    <n v="8.5078605233095596E-3"/>
    <n v="0.59661687700992405"/>
    <s v="P1"/>
    <x v="0"/>
    <x v="1"/>
    <s v="anti-PD1"/>
    <n v="1.5283600046251"/>
    <s v="CD8+/CD3E+"/>
    <s v="1"/>
    <b v="0"/>
    <b v="0"/>
    <n v="0.22339464933867401"/>
    <n v="42.812444625266899"/>
    <m/>
    <n v="13.3711410010583"/>
    <x v="0"/>
    <s v="8"/>
    <s v="8"/>
  </r>
  <r>
    <s v="G4_P1_M17"/>
    <x v="1"/>
    <s v="Human-melanoma"/>
    <n v="2447.87833681028"/>
    <n v="1237"/>
    <n v="2.2682008778026001E-2"/>
    <n v="1.61047082395479"/>
    <s v="P3"/>
    <x v="1"/>
    <x v="0"/>
    <s v="anti-PD1"/>
    <n v="0.555148718655606"/>
    <s v="CD8+/CD3E+"/>
    <s v="1"/>
    <b v="0"/>
    <b v="0"/>
    <n v="0.19328206633160899"/>
    <n v="81.7897489151446"/>
    <m/>
    <n v="27.3605526791853"/>
    <x v="1"/>
    <s v="4"/>
    <s v="4"/>
  </r>
  <r>
    <s v="G4_P1_M23"/>
    <x v="0"/>
    <s v="Human-melanoma"/>
    <n v="4171.9574154640404"/>
    <n v="2144"/>
    <n v="6.2664786907259303E-3"/>
    <n v="0.51248381843822499"/>
    <s v="P3"/>
    <x v="0"/>
    <x v="0"/>
    <s v="anti-PD1"/>
    <n v="0.95982614507363595"/>
    <s v="CD8+/CD3E+"/>
    <s v="1"/>
    <b v="0"/>
    <b v="0"/>
    <n v="0.76361282906303996"/>
    <n v="98.925049926140005"/>
    <m/>
    <n v="25.768793796481301"/>
    <x v="2"/>
    <s v="3"/>
    <s v="3"/>
  </r>
  <r>
    <s v="G4_P1_M34"/>
    <x v="3"/>
    <s v="Human-melanoma"/>
    <n v="3167.37336625942"/>
    <n v="1531"/>
    <n v="1.15353236565754E-2"/>
    <n v="0.97416258582499304"/>
    <s v="P2"/>
    <x v="1"/>
    <x v="0"/>
    <s v="anti-PD1"/>
    <n v="0.68119212875824497"/>
    <s v="CD8+/CD3E+"/>
    <s v="1"/>
    <b v="0"/>
    <b v="0"/>
    <n v="0.71730985685762805"/>
    <n v="92.626401047205405"/>
    <m/>
    <n v="26.9277066133603"/>
    <x v="1"/>
    <s v="0"/>
    <s v="0"/>
  </r>
  <r>
    <s v="G4_P1_M44_L001"/>
    <x v="0"/>
    <s v="Human-melanoma"/>
    <n v="3304.8507880328598"/>
    <n v="1973"/>
    <n v="1.18115010120983E-2"/>
    <n v="0.95928533196973198"/>
    <s v="P11"/>
    <x v="0"/>
    <x v="0"/>
    <s v="anti-PD1"/>
    <n v="0.88118844231048499"/>
    <s v="CD8+/CD3E+"/>
    <s v="1"/>
    <b v="0"/>
    <b v="0"/>
    <n v="0.19327166789240899"/>
    <n v="72.470274166770196"/>
    <m/>
    <n v="27.252634544086501"/>
    <x v="1"/>
    <s v="3"/>
    <s v="3"/>
  </r>
  <r>
    <s v="G4_P1_M66_L001"/>
    <x v="1"/>
    <s v="Human-melanoma"/>
    <n v="4406.9507365949903"/>
    <n v="2252"/>
    <n v="8.9432437917782697E-3"/>
    <n v="0.71506726620237704"/>
    <s v="P12"/>
    <x v="1"/>
    <x v="0"/>
    <s v="anti-PD1"/>
    <n v="0.99841996799001898"/>
    <s v="CD8+/CD3E+"/>
    <s v="1"/>
    <b v="0"/>
    <b v="0"/>
    <n v="0.30580416207344602"/>
    <n v="82.082987733201904"/>
    <m/>
    <n v="17.526944327327801"/>
    <x v="0"/>
    <s v="2"/>
    <s v="2"/>
  </r>
  <r>
    <s v="G4_P1_M81_L001"/>
    <x v="0"/>
    <s v="Human-melanoma"/>
    <n v="4100.5278031617599"/>
    <n v="2126"/>
    <n v="1.1535337931661199E-2"/>
    <n v="0.86216704054275095"/>
    <s v="P28"/>
    <x v="1"/>
    <x v="1"/>
    <s v="anti-CTLA4+PD1"/>
    <n v="0.94989883224254301"/>
    <s v="CD8+/CD3E+"/>
    <s v="1"/>
    <b v="0"/>
    <b v="0"/>
    <n v="0.70248945112646"/>
    <n v="87.615024798566196"/>
    <m/>
    <n v="28.169251134084099"/>
    <x v="2"/>
    <s v="5"/>
    <s v="5"/>
  </r>
  <r>
    <s v="G4_P1_M90-7-24-17"/>
    <x v="0"/>
    <s v="Human-melanoma"/>
    <n v="4480.6753610326996"/>
    <n v="2356"/>
    <n v="9.4501249611447496E-3"/>
    <n v="0.77855962700090597"/>
    <s v="P30"/>
    <x v="0"/>
    <x v="0"/>
    <s v="anti-PD1"/>
    <n v="1.0510681888470499"/>
    <s v="CD8+/CD3E+"/>
    <s v="1"/>
    <b v="0"/>
    <b v="0"/>
    <n v="0.22163289322697699"/>
    <n v="97.884725941238699"/>
    <m/>
    <n v="17.566944755416301"/>
    <x v="0"/>
    <s v="2"/>
    <s v="2"/>
  </r>
  <r>
    <s v="G4_P1_M91_L001"/>
    <x v="2"/>
    <s v="Human-melanoma"/>
    <n v="4479.6863364237697"/>
    <n v="2280"/>
    <n v="8.87981040630712E-3"/>
    <n v="0.69722388735019702"/>
    <s v="P27"/>
    <x v="1"/>
    <x v="0"/>
    <s v="anti-PD1"/>
    <n v="1.0148167655874401"/>
    <s v="CD8+/CD3E+"/>
    <s v="1"/>
    <b v="0"/>
    <b v="0"/>
    <n v="0.173098183453086"/>
    <n v="100.72372722897499"/>
    <m/>
    <n v="15.280775016047301"/>
    <x v="0"/>
    <s v="0"/>
    <s v="0"/>
  </r>
  <r>
    <s v="G4_P1_MMD8_L001"/>
    <x v="0"/>
    <s v="Human-melanoma"/>
    <n v="4313.0286281955496"/>
    <n v="2229"/>
    <n v="8.9919463320809606E-3"/>
    <n v="0.722142007136089"/>
    <s v="P16"/>
    <x v="0"/>
    <x v="0"/>
    <s v="anti-PD1"/>
    <n v="0.98815802663652996"/>
    <s v="CD8+/CD3E+"/>
    <s v="1"/>
    <b v="0"/>
    <b v="0"/>
    <n v="0.54671920414055697"/>
    <n v="83.035157306257005"/>
    <m/>
    <n v="22.431507470117001"/>
    <x v="3"/>
    <s v="6"/>
    <s v="6"/>
  </r>
  <r>
    <s v="G4_P10_MMD2-36B_L001"/>
    <x v="3"/>
    <s v="Human-melanoma"/>
    <n v="4145.5230177154799"/>
    <n v="2057"/>
    <n v="9.4070906932525004E-3"/>
    <n v="0.79252778666118995"/>
    <s v="P10"/>
    <x v="0"/>
    <x v="0"/>
    <s v="anti-PD1"/>
    <n v="0.92469015022201495"/>
    <s v="CD8+/CD3E+"/>
    <s v="1"/>
    <b v="0"/>
    <b v="0"/>
    <n v="1.6054565143825199"/>
    <n v="116.46710287027101"/>
    <m/>
    <n v="17.0755172258052"/>
    <x v="0"/>
    <s v="0"/>
    <s v="0"/>
  </r>
  <r>
    <s v="G4_P2_M23"/>
    <x v="0"/>
    <s v="Human-melanoma"/>
    <n v="3223.2334249343699"/>
    <n v="1661"/>
    <n v="1.6307392696622201E-2"/>
    <n v="1.19408349842961"/>
    <s v="P3"/>
    <x v="0"/>
    <x v="0"/>
    <s v="anti-PD1"/>
    <n v="0.74499463369515595"/>
    <s v="CD8+/CD3E+"/>
    <s v="1"/>
    <b v="0"/>
    <b v="0"/>
    <n v="1.5420002902394601"/>
    <n v="57.330135563143699"/>
    <m/>
    <n v="30.665156117571598"/>
    <x v="2"/>
    <s v="7"/>
    <s v="7"/>
  </r>
  <r>
    <s v="G4_P2_M39"/>
    <x v="2"/>
    <s v="Human-melanoma"/>
    <n v="5945.1523070445101"/>
    <n v="3116"/>
    <n v="7.8236105927820196E-3"/>
    <n v="0.60916507408422804"/>
    <s v="P2"/>
    <x v="0"/>
    <x v="0"/>
    <s v="anti-PD1"/>
    <n v="1.3855851684026399"/>
    <s v="CD8+/CD3E+"/>
    <s v="1"/>
    <b v="0"/>
    <b v="0"/>
    <n v="0.95465102012917502"/>
    <n v="88.351137277907199"/>
    <m/>
    <n v="12.655367416882299"/>
    <x v="0"/>
    <s v="6"/>
    <s v="6"/>
  </r>
  <r>
    <s v="G4_P2_M43_L001"/>
    <x v="1"/>
    <s v="Human-melanoma"/>
    <n v="2814.72553687552"/>
    <n v="1399"/>
    <n v="1.6708182707585999E-2"/>
    <n v="1.3117855934470799"/>
    <s v="P14"/>
    <x v="0"/>
    <x v="0"/>
    <s v="anti-PD1"/>
    <n v="0.62530916551804805"/>
    <s v="CD8+/CD3E+"/>
    <s v="1"/>
    <b v="0"/>
    <b v="0"/>
    <n v="0.34764999498524701"/>
    <n v="86.791880880216098"/>
    <m/>
    <n v="27.112946812326101"/>
    <x v="1"/>
    <s v="4"/>
    <s v="4"/>
  </r>
  <r>
    <s v="G4_P2_M55_L001"/>
    <x v="0"/>
    <s v="Human-melanoma"/>
    <n v="5231.8907355184001"/>
    <n v="2854"/>
    <n v="1.0523619939000301E-2"/>
    <n v="0.73307412650749304"/>
    <s v="P1"/>
    <x v="0"/>
    <x v="0"/>
    <s v="anti-PD1"/>
    <n v="1.26980369965349"/>
    <s v="CD8+/CD3E+"/>
    <s v="1"/>
    <b v="0"/>
    <b v="0"/>
    <n v="0.12533491718810599"/>
    <n v="88.868577303042699"/>
    <m/>
    <n v="10.0788524119359"/>
    <x v="0"/>
    <s v="2"/>
    <s v="2"/>
  </r>
  <r>
    <s v="G4_P2_M66_L001"/>
    <x v="1"/>
    <s v="Human-melanoma"/>
    <n v="3763.3457264352"/>
    <n v="1858"/>
    <n v="1.0621550168138301E-2"/>
    <n v="0.85069814129540899"/>
    <s v="P12"/>
    <x v="1"/>
    <x v="0"/>
    <s v="anti-PD1"/>
    <n v="0.82854022145345396"/>
    <s v="CD8+/CD3E+"/>
    <s v="1"/>
    <b v="0"/>
    <b v="0"/>
    <n v="5.9173262028420701E-2"/>
    <n v="84.612351193814206"/>
    <m/>
    <n v="26.948751341636601"/>
    <x v="1"/>
    <s v="3"/>
    <s v="3"/>
  </r>
  <r>
    <s v="G4_P2_M77_L001"/>
    <x v="0"/>
    <s v="Human-melanoma"/>
    <n v="2868.6450177769202"/>
    <n v="1427"/>
    <n v="1.4819408382789299E-2"/>
    <n v="1.1972805018233701"/>
    <s v="P31"/>
    <x v="1"/>
    <x v="0"/>
    <s v="anti-PD1"/>
    <n v="0.63590573539393402"/>
    <s v="CD8+/CD3E+"/>
    <s v="1"/>
    <b v="0"/>
    <b v="0"/>
    <n v="5.3888982079552998E-2"/>
    <n v="41.601211457740902"/>
    <m/>
    <n v="30.8877996149266"/>
    <x v="2"/>
    <s v="7"/>
    <s v="7"/>
  </r>
  <r>
    <s v="G4_P2_M8_L001"/>
    <x v="1"/>
    <s v="Human-melanoma"/>
    <n v="5539.90374021569"/>
    <n v="2862"/>
    <n v="8.1473993179769204E-3"/>
    <n v="0.62008587867377096"/>
    <s v="P6"/>
    <x v="1"/>
    <x v="0"/>
    <s v="anti-CTLA4"/>
    <n v="1.27605009873822"/>
    <s v="CD8+/CD3E+"/>
    <s v="1"/>
    <b v="0"/>
    <b v="0"/>
    <n v="0.52001744639411696"/>
    <n v="86.498131621075302"/>
    <m/>
    <n v="12.390403091082799"/>
    <x v="0"/>
    <s v="2"/>
    <s v="2"/>
  </r>
  <r>
    <s v="G4_P2_M83_L001"/>
    <x v="1"/>
    <s v="Human-melanoma"/>
    <n v="6599.4752185975303"/>
    <n v="3450"/>
    <n v="7.2731580085916804E-3"/>
    <n v="0.55315981241438505"/>
    <s v="P23"/>
    <x v="0"/>
    <x v="0"/>
    <s v="anti-PD1"/>
    <n v="1.53951428870498"/>
    <s v="CD8+/CD3E+"/>
    <s v="1"/>
    <b v="0"/>
    <b v="0"/>
    <n v="0.65174016285778003"/>
    <n v="75.905620093418307"/>
    <m/>
    <n v="4.4966137742174404"/>
    <x v="0"/>
    <s v="1"/>
    <s v="1"/>
  </r>
  <r>
    <s v="G4_P2_M9_L001"/>
    <x v="1"/>
    <s v="Human-melanoma"/>
    <n v="2817.0498156813601"/>
    <n v="1434"/>
    <n v="1.18052506935921E-2"/>
    <n v="0.95226282819092001"/>
    <s v="P15"/>
    <x v="1"/>
    <x v="0"/>
    <s v="anti-PD1"/>
    <n v="0.64025590618508699"/>
    <s v="CD8+/CD3E+"/>
    <s v="1"/>
    <b v="0"/>
    <b v="0"/>
    <n v="0.356394358874357"/>
    <n v="53.502612776957299"/>
    <m/>
    <n v="31.048165131525401"/>
    <x v="2"/>
    <s v="5"/>
    <s v="5"/>
  </r>
  <r>
    <s v="G4_P2_M90-7-24-17"/>
    <x v="3"/>
    <s v="Human-melanoma"/>
    <n v="5136.9377656012402"/>
    <n v="2639"/>
    <n v="8.7242314067751594E-3"/>
    <n v="0.69467061639104699"/>
    <s v="P30"/>
    <x v="0"/>
    <x v="0"/>
    <s v="anti-PD1"/>
    <n v="1.1730960566809301"/>
    <s v="CD8+/CD3E+"/>
    <s v="1"/>
    <b v="0"/>
    <b v="0"/>
    <n v="0.42166301754397001"/>
    <n v="69.524441418020601"/>
    <m/>
    <n v="14.629993484171001"/>
    <x v="0"/>
    <s v="1"/>
    <s v="1"/>
  </r>
  <r>
    <s v="G4_P2_MMD6_L001"/>
    <x v="1"/>
    <s v="Human-melanoma"/>
    <n v="3892.6678018882299"/>
    <n v="1942"/>
    <n v="1.03702624968144E-2"/>
    <n v="0.85225004074937405"/>
    <s v="P22"/>
    <x v="0"/>
    <x v="0"/>
    <s v="anti-PD1"/>
    <n v="0.86423393050906805"/>
    <s v="CD8+/CD3E+"/>
    <s v="1"/>
    <b v="0"/>
    <b v="0"/>
    <n v="0.66597443696996494"/>
    <n v="91.1226058997688"/>
    <m/>
    <n v="24.579799418491898"/>
    <x v="1"/>
    <s v="3"/>
    <s v="3"/>
  </r>
  <r>
    <s v="G4_P2_MMD8_L001"/>
    <x v="0"/>
    <s v="Human-melanoma"/>
    <n v="5105.45938126072"/>
    <n v="2655"/>
    <n v="7.3308765388130203E-3"/>
    <n v="0.56746919351026603"/>
    <s v="P16"/>
    <x v="0"/>
    <x v="0"/>
    <s v="anti-PD1"/>
    <n v="1.1824656553080299"/>
    <s v="CD8+/CD3E+"/>
    <s v="1"/>
    <b v="0"/>
    <b v="0"/>
    <n v="0.224859967239014"/>
    <n v="78.970973915385201"/>
    <m/>
    <n v="19.0253909380409"/>
    <x v="0"/>
    <s v="2"/>
    <s v="2"/>
  </r>
  <r>
    <s v="G4_P2_MMD9_L001"/>
    <x v="1"/>
    <s v="Human-melanoma"/>
    <n v="2590.28178546859"/>
    <n v="1271"/>
    <n v="1.8991834531303799E-2"/>
    <n v="1.47663721638655"/>
    <s v="P17"/>
    <x v="0"/>
    <x v="1"/>
    <s v="anti-PD1"/>
    <n v="0.568199231029065"/>
    <s v="CD8+/CD3E+"/>
    <s v="1"/>
    <b v="0"/>
    <b v="0"/>
    <n v="0.27713292099064402"/>
    <n v="65.8401131848821"/>
    <m/>
    <n v="31.203353795340199"/>
    <x v="2"/>
    <s v="7"/>
    <s v="7"/>
  </r>
  <r>
    <s v="G4_P3_M34"/>
    <x v="1"/>
    <s v="Human-melanoma"/>
    <n v="3313.9352035178599"/>
    <n v="1572"/>
    <n v="1.00570316787065E-2"/>
    <n v="0.86319530844957404"/>
    <s v="P2"/>
    <x v="1"/>
    <x v="0"/>
    <s v="anti-PD1"/>
    <n v="0.70037749737563704"/>
    <s v="CD8+/CD3E+"/>
    <s v="1"/>
    <b v="0"/>
    <b v="0"/>
    <n v="0.13934845600555101"/>
    <n v="90.925744925970506"/>
    <m/>
    <n v="21.9941543100025"/>
    <x v="3"/>
    <s v="7"/>
    <s v="7"/>
  </r>
  <r>
    <s v="G4_P3_M39"/>
    <x v="2"/>
    <s v="Human-melanoma"/>
    <n v="4676.7591926122996"/>
    <n v="2456"/>
    <n v="1.03400534853987E-2"/>
    <n v="0.79434694750511003"/>
    <s v="P2"/>
    <x v="0"/>
    <x v="0"/>
    <s v="anti-PD1"/>
    <n v="1.092673668465"/>
    <s v="CD8+/CD3E+"/>
    <s v="1"/>
    <b v="0"/>
    <b v="0"/>
    <n v="0.122515415609114"/>
    <n v="89.934918780817696"/>
    <m/>
    <n v="22.562879466302199"/>
    <x v="3"/>
    <s v="6"/>
    <s v="6"/>
  </r>
  <r>
    <s v="G4_P3_M41_L001"/>
    <x v="1"/>
    <s v="Human-melanoma"/>
    <n v="3186.5560669475199"/>
    <n v="1636"/>
    <n v="1.45755203232071E-2"/>
    <n v="1.1126168446240401"/>
    <s v="P35"/>
    <x v="1"/>
    <x v="1"/>
    <s v="anti-PD1"/>
    <n v="0.73395189245607495"/>
    <s v="CD8+/CD3E+"/>
    <s v="1"/>
    <b v="0"/>
    <b v="0"/>
    <n v="0.15555123694385001"/>
    <n v="77.098362484446298"/>
    <m/>
    <n v="30.778210536843101"/>
    <x v="2"/>
    <s v="5"/>
    <s v="5"/>
  </r>
  <r>
    <s v="G4_P3_M44_L001"/>
    <x v="0"/>
    <s v="Human-melanoma"/>
    <n v="2929.0872388493599"/>
    <n v="1650"/>
    <n v="1.12880624460904E-2"/>
    <n v="0.92779001557583596"/>
    <s v="P11"/>
    <x v="0"/>
    <x v="0"/>
    <s v="anti-PD1"/>
    <n v="0.73506732086406301"/>
    <s v="CD8+/CD3E+"/>
    <s v="1"/>
    <b v="0"/>
    <b v="0"/>
    <n v="0.17146253129035499"/>
    <n v="82.251088005963297"/>
    <m/>
    <n v="27.359508365336001"/>
    <x v="1"/>
    <s v="3"/>
    <s v="3"/>
  </r>
  <r>
    <s v="G4_P3_M53_L001"/>
    <x v="2"/>
    <s v="Human-melanoma"/>
    <n v="4449.8730098511396"/>
    <n v="2266"/>
    <n v="9.7525382519822595E-3"/>
    <n v="0.76891458903841003"/>
    <s v="P20"/>
    <x v="1"/>
    <x v="0"/>
    <s v="anti-PD1"/>
    <n v="1.00633950968673"/>
    <s v="CD8+/CD3E+"/>
    <s v="1"/>
    <b v="0"/>
    <b v="0"/>
    <n v="0.32745080304457302"/>
    <n v="97.177006559384793"/>
    <m/>
    <n v="15.2128214825209"/>
    <x v="0"/>
    <s v="0"/>
    <s v="0"/>
  </r>
  <r>
    <s v="G4_P3_M55_L001"/>
    <x v="1"/>
    <s v="Human-melanoma"/>
    <n v="4380.4946011187603"/>
    <n v="2254"/>
    <n v="8.8314610459440893E-3"/>
    <n v="0.71171221219020697"/>
    <s v="P1"/>
    <x v="0"/>
    <x v="0"/>
    <s v="anti-PD1"/>
    <n v="1.0033278529851699"/>
    <s v="CD8+/CD3E+"/>
    <s v="1"/>
    <b v="0"/>
    <b v="0"/>
    <n v="0.42557144512461598"/>
    <n v="74.235475618438201"/>
    <m/>
    <n v="25.1416294169642"/>
    <x v="1"/>
    <s v="3"/>
    <s v="3"/>
  </r>
  <r>
    <s v="G4_P3_M71_L001"/>
    <x v="1"/>
    <s v="Human-melanoma"/>
    <n v="5577.9525138643203"/>
    <n v="3024"/>
    <n v="8.7385719108164402E-3"/>
    <n v="0.65884784122803897"/>
    <s v="P12"/>
    <x v="0"/>
    <x v="0"/>
    <s v="anti-PD1"/>
    <n v="1.35401854445658"/>
    <s v="CD8+/CD3E+"/>
    <s v="1"/>
    <b v="0"/>
    <b v="0"/>
    <n v="0.41396097129508502"/>
    <n v="72.861486766419901"/>
    <m/>
    <n v="9.9911028979618894"/>
    <x v="0"/>
    <s v="1"/>
    <s v="1"/>
  </r>
  <r>
    <s v="G4_P3_M91_L001"/>
    <x v="3"/>
    <s v="Human-melanoma"/>
    <n v="4385.3826719260296"/>
    <n v="2218"/>
    <n v="9.1883362803745604E-3"/>
    <n v="0.72409241788515"/>
    <s v="P27"/>
    <x v="1"/>
    <x v="0"/>
    <s v="anti-PD1"/>
    <n v="0.98715414106934096"/>
    <s v="CD8+/CD3E+"/>
    <s v="1"/>
    <b v="0"/>
    <b v="0"/>
    <n v="0.90117237862364596"/>
    <n v="99.846094782649701"/>
    <m/>
    <n v="23.893041171968399"/>
    <x v="1"/>
    <s v="0"/>
    <s v="0"/>
  </r>
  <r>
    <s v="G4_P4_M11"/>
    <x v="1"/>
    <s v="Human-melanoma"/>
    <n v="3114.6262030752"/>
    <n v="1518"/>
    <n v="1.45569930521821E-2"/>
    <n v="1.1837088251380701"/>
    <s v="P1"/>
    <x v="1"/>
    <x v="1"/>
    <s v="anti-CTLA4"/>
    <n v="0.67606115808150002"/>
    <s v="CD8+/CD3E+"/>
    <s v="1"/>
    <b v="0"/>
    <b v="0"/>
    <n v="4.6211251769604403E-2"/>
    <n v="57.237497577970998"/>
    <m/>
    <n v="27.644920239920701"/>
    <x v="2"/>
    <s v="7"/>
    <s v="7"/>
  </r>
  <r>
    <s v="G4_P4_M42"/>
    <x v="2"/>
    <s v="Human-melanoma"/>
    <n v="3747.77678786867"/>
    <n v="1749"/>
    <n v="8.83462050872574E-3"/>
    <n v="0.76078728951955599"/>
    <s v="P4"/>
    <x v="1"/>
    <x v="0"/>
    <s v="anti-CTLA4+PD1"/>
    <n v="0.77912674297958695"/>
    <s v="CD8+/CD3E+"/>
    <s v="1"/>
    <b v="0"/>
    <b v="0"/>
    <n v="0.109803670603313"/>
    <n v="71.164795930209806"/>
    <m/>
    <n v="17.0189917329098"/>
    <x v="0"/>
    <s v="7"/>
    <s v="7"/>
  </r>
  <r>
    <s v="G4_P4_M50_L001"/>
    <x v="1"/>
    <s v="Human-melanoma"/>
    <n v="5666.0875516472097"/>
    <n v="2914"/>
    <n v="7.5702713917043998E-3"/>
    <n v="0.59733976091390995"/>
    <s v="P29"/>
    <x v="1"/>
    <x v="1"/>
    <s v="anti-PD1"/>
    <n v="1.2995856381467701"/>
    <s v="CD8+/CD3E+"/>
    <s v="1"/>
    <b v="0"/>
    <b v="0"/>
    <n v="0.94471031216978196"/>
    <n v="51.150443156392598"/>
    <m/>
    <n v="7.1471366661273796"/>
    <x v="0"/>
    <s v="1"/>
    <s v="1"/>
  </r>
  <r>
    <s v="G4_P4_M53_L001"/>
    <x v="0"/>
    <s v="Human-melanoma"/>
    <n v="4308.1315277028198"/>
    <n v="2167"/>
    <n v="1.0358014451374201E-2"/>
    <n v="0.80815132991156602"/>
    <s v="P20"/>
    <x v="1"/>
    <x v="0"/>
    <s v="anti-PD1"/>
    <n v="0.96317243029760002"/>
    <s v="CD8+/CD3E+"/>
    <s v="1"/>
    <b v="0"/>
    <b v="0"/>
    <n v="0.31684986724108599"/>
    <n v="109.354652610729"/>
    <m/>
    <n v="14.2514030817077"/>
    <x v="0"/>
    <s v="0"/>
    <s v="0"/>
  </r>
  <r>
    <s v="G4_P4_M66_L001"/>
    <x v="1"/>
    <s v="Human-melanoma"/>
    <n v="4606.60860442379"/>
    <n v="2336"/>
    <n v="8.3840091667990203E-3"/>
    <n v="0.67775258751371703"/>
    <s v="P12"/>
    <x v="1"/>
    <x v="0"/>
    <s v="anti-PD1"/>
    <n v="1.0389100191999801"/>
    <s v="CD8+/CD3E+"/>
    <s v="1"/>
    <b v="0"/>
    <b v="0"/>
    <n v="0.270029712975276"/>
    <n v="86.293878003232507"/>
    <m/>
    <n v="12.497439057144"/>
    <x v="0"/>
    <s v="0"/>
    <s v="0"/>
  </r>
  <r>
    <s v="G4_P4_M71_L001"/>
    <x v="3"/>
    <s v="Human-melanoma"/>
    <n v="5106.8064104838004"/>
    <n v="2739"/>
    <n v="9.41929989843018E-3"/>
    <n v="0.71766680125886195"/>
    <s v="P12"/>
    <x v="0"/>
    <x v="0"/>
    <s v="anti-PD1"/>
    <n v="1.2213941067468099"/>
    <s v="CD8+/CD3E+"/>
    <s v="1"/>
    <b v="0"/>
    <b v="0"/>
    <n v="0.43359916492765199"/>
    <n v="105.614425917234"/>
    <m/>
    <n v="13.8393480797337"/>
    <x v="0"/>
    <s v="2"/>
    <s v="2"/>
  </r>
  <r>
    <s v="G4_P4_M76_L001"/>
    <x v="1"/>
    <s v="Human-melanoma"/>
    <n v="3264.2433167633499"/>
    <n v="1638"/>
    <n v="1.2182279450481099E-2"/>
    <n v="0.97935433556432405"/>
    <s v="P33"/>
    <x v="1"/>
    <x v="1"/>
    <s v="anti-PD1"/>
    <n v="0.72659006496335399"/>
    <s v="CD8+/CD3E+"/>
    <s v="1"/>
    <b v="0"/>
    <b v="0"/>
    <n v="1.2520924940977201"/>
    <n v="104.233708740918"/>
    <m/>
    <n v="25.9507118081935"/>
    <x v="1"/>
    <s v="4"/>
    <s v="4"/>
  </r>
  <r>
    <s v="G4_P4_M79_L001"/>
    <x v="3"/>
    <s v="Human-melanoma"/>
    <n v="5287.6884866635401"/>
    <n v="2690"/>
    <n v="8.7670397582304393E-3"/>
    <n v="0.68821910490822702"/>
    <s v="P20"/>
    <x v="0"/>
    <x v="0"/>
    <s v="anti-PD1"/>
    <n v="1.20298953801501"/>
    <s v="CD8+/CD3E+"/>
    <s v="1"/>
    <b v="0"/>
    <b v="0"/>
    <n v="0.874495468817723"/>
    <n v="111.288986450769"/>
    <m/>
    <n v="16.223011565564299"/>
    <x v="0"/>
    <s v="2"/>
    <s v="2"/>
  </r>
  <r>
    <s v="G4_P4_MMD1-84A_L001"/>
    <x v="1"/>
    <s v="Human-melanoma"/>
    <n v="3401.6230807726502"/>
    <n v="1615"/>
    <n v="1.11506943167821E-2"/>
    <n v="0.88664395310702004"/>
    <s v="P5"/>
    <x v="0"/>
    <x v="0"/>
    <s v="anti-PD1"/>
    <n v="0.72112446576421296"/>
    <s v="CD8+/CD3E+"/>
    <s v="1"/>
    <b v="0"/>
    <b v="0"/>
    <n v="0.88597819867821204"/>
    <n v="73.100689153423701"/>
    <m/>
    <n v="30.586131595737399"/>
    <x v="2"/>
    <s v="3"/>
    <s v="3"/>
  </r>
  <r>
    <s v="G4_P5_M44_L001"/>
    <x v="1"/>
    <s v="Human-melanoma"/>
    <n v="3105.8986758374199"/>
    <n v="1729"/>
    <n v="1.5115906765249499E-2"/>
    <n v="1.1394272819879001"/>
    <s v="P11"/>
    <x v="0"/>
    <x v="0"/>
    <s v="anti-PD1"/>
    <n v="0.77388422946204405"/>
    <s v="CD8+/CD3E+"/>
    <s v="1"/>
    <b v="0"/>
    <b v="0"/>
    <n v="0.52519882754901803"/>
    <n v="77.348419822446203"/>
    <m/>
    <n v="30.740993512652601"/>
    <x v="2"/>
    <s v="3"/>
    <s v="3"/>
  </r>
  <r>
    <s v="G4_P5_M66_L001"/>
    <x v="1"/>
    <s v="Human-melanoma"/>
    <n v="3408.32882757487"/>
    <n v="1716"/>
    <n v="1.38438027590236E-2"/>
    <n v="1.0885547058898599"/>
    <s v="P12"/>
    <x v="1"/>
    <x v="0"/>
    <s v="anti-PD1"/>
    <n v="0.76306457390456095"/>
    <s v="CD8+/CD3E+"/>
    <s v="1"/>
    <b v="0"/>
    <b v="0"/>
    <n v="1.0962070622315401"/>
    <n v="103.655723594336"/>
    <m/>
    <n v="27.041270359995899"/>
    <x v="1"/>
    <s v="3"/>
    <s v="3"/>
  </r>
  <r>
    <s v="G4_P5_M83_L001"/>
    <x v="0"/>
    <s v="Human-melanoma"/>
    <n v="4446.5279088951402"/>
    <n v="2273"/>
    <n v="1.06977528235584E-2"/>
    <n v="0.83260795175458302"/>
    <s v="P23"/>
    <x v="0"/>
    <x v="0"/>
    <s v="anti-PD1"/>
    <n v="1.01358979433866"/>
    <s v="CD8+/CD3E+"/>
    <s v="1"/>
    <b v="0"/>
    <b v="0"/>
    <n v="0.50833923568511097"/>
    <n v="89.427220464555603"/>
    <m/>
    <n v="20.550261990393501"/>
    <x v="0"/>
    <s v="2"/>
    <s v="2"/>
  </r>
  <r>
    <s v="G4_P5_MMD9_L001"/>
    <x v="0"/>
    <s v="Human-melanoma"/>
    <n v="4193.6409678525497"/>
    <n v="2118"/>
    <n v="1.2399136336020701E-2"/>
    <n v="0.91359003910794701"/>
    <s v="P17"/>
    <x v="0"/>
    <x v="1"/>
    <s v="anti-PD1"/>
    <n v="0.94354089031701205"/>
    <s v="CD8+/CD3E+"/>
    <s v="1"/>
    <b v="0"/>
    <b v="0"/>
    <n v="0.48414345453004198"/>
    <n v="77.119495548228102"/>
    <m/>
    <n v="29.186832059318199"/>
    <x v="2"/>
    <s v="7"/>
    <s v="7"/>
  </r>
  <r>
    <s v="G4_P6_M11"/>
    <x v="0"/>
    <s v="Human-melanoma"/>
    <n v="5955.6612320836502"/>
    <n v="3068"/>
    <n v="7.4565937000520303E-3"/>
    <n v="0.57807908491684201"/>
    <s v="P1"/>
    <x v="1"/>
    <x v="1"/>
    <s v="anti-CTLA4"/>
    <n v="1.3718653989843901"/>
    <s v="CD8+/CD3E+"/>
    <s v="1"/>
    <b v="0"/>
    <b v="0"/>
    <n v="0.14118006705821801"/>
    <n v="58.498948192191598"/>
    <m/>
    <n v="15.0068149244964"/>
    <x v="0"/>
    <s v="1"/>
    <s v="1"/>
  </r>
  <r>
    <s v="G4_P6_M36_L001"/>
    <x v="1"/>
    <s v="Human-melanoma"/>
    <n v="3354.0987829890501"/>
    <n v="1699"/>
    <n v="1.2282512955331301E-2"/>
    <n v="0.96557357146876399"/>
    <s v="P3"/>
    <x v="0"/>
    <x v="0"/>
    <s v="anti-PD1"/>
    <n v="0.75581428925263905"/>
    <s v="CD8+/CD3E+"/>
    <s v="1"/>
    <b v="0"/>
    <b v="0"/>
    <n v="1.03218567190582"/>
    <n v="104.260197517215"/>
    <m/>
    <n v="31.015086212799599"/>
    <x v="2"/>
    <s v="5"/>
    <s v="5"/>
  </r>
  <r>
    <s v="G4_P6_M60-B1_L001"/>
    <x v="0"/>
    <s v="Human-melanoma"/>
    <n v="3317.97157283453"/>
    <n v="1696"/>
    <n v="1.31491327644922E-2"/>
    <n v="0.99254199288163902"/>
    <s v="P7"/>
    <x v="1"/>
    <x v="1"/>
    <s v="anti-CTLA4+PD1"/>
    <n v="0.75837977459101102"/>
    <s v="CD8+/CD3E+"/>
    <s v="1"/>
    <b v="0"/>
    <b v="0"/>
    <n v="0.70263631889355105"/>
    <n v="86.692347827471593"/>
    <m/>
    <n v="30.767481912172698"/>
    <x v="2"/>
    <s v="7"/>
    <s v="7"/>
  </r>
  <r>
    <s v="G4_P6_M63-B1"/>
    <x v="1"/>
    <s v="Human-melanoma"/>
    <n v="2617.1760995578302"/>
    <n v="1255"/>
    <n v="1.5415502296788701E-2"/>
    <n v="1.2296449884498899"/>
    <s v="P7"/>
    <x v="0"/>
    <x v="1"/>
    <s v="anti-CTLA4+PD1"/>
    <n v="0.561172032058741"/>
    <s v="CD8+/CD3E+"/>
    <s v="1"/>
    <b v="0"/>
    <b v="0"/>
    <n v="0.62369852993948205"/>
    <n v="73.638669614801898"/>
    <m/>
    <n v="27.374179841183899"/>
    <x v="1"/>
    <s v="7"/>
    <s v="7"/>
  </r>
  <r>
    <s v="G4_P6_M68_L001"/>
    <x v="0"/>
    <s v="Human-melanoma"/>
    <n v="4484.0066920710797"/>
    <n v="2284"/>
    <n v="1.09923002825169E-2"/>
    <n v="0.83464052699733504"/>
    <s v="P23"/>
    <x v="0"/>
    <x v="0"/>
    <s v="anti-PD1"/>
    <n v="1.01760533660741"/>
    <s v="CD8+/CD3E+"/>
    <s v="1"/>
    <b v="0"/>
    <b v="0"/>
    <n v="0.26694637725030501"/>
    <n v="99.033918640373003"/>
    <m/>
    <n v="17.832384474529"/>
    <x v="0"/>
    <s v="2"/>
    <s v="2"/>
  </r>
  <r>
    <s v="G4_P6_MMD2-36B_L001"/>
    <x v="0"/>
    <s v="Human-melanoma"/>
    <n v="4101.0681593994505"/>
    <n v="2397"/>
    <n v="9.4282179687796199E-3"/>
    <n v="0.78433119379773197"/>
    <s v="P10"/>
    <x v="0"/>
    <x v="0"/>
    <s v="anti-PD1"/>
    <n v="1.06924967189725"/>
    <s v="CD8+/CD3E+"/>
    <s v="1"/>
    <b v="0"/>
    <b v="0"/>
    <n v="1.40151707627578"/>
    <n v="89.826388943177193"/>
    <m/>
    <n v="24.479915789323801"/>
    <x v="1"/>
    <s v="3"/>
    <s v="3"/>
  </r>
  <r>
    <s v="G4_P7_M36_L001"/>
    <x v="1"/>
    <s v="Human-melanoma"/>
    <n v="3422.59429154297"/>
    <n v="1716"/>
    <n v="1.2249862203489999E-2"/>
    <n v="0.98988840679067502"/>
    <s v="P3"/>
    <x v="0"/>
    <x v="0"/>
    <s v="anti-PD1"/>
    <n v="0.763956916630951"/>
    <s v="CD8+/CD3E+"/>
    <s v="1"/>
    <b v="0"/>
    <b v="0"/>
    <n v="0.11141014154803899"/>
    <n v="92.001889088313803"/>
    <m/>
    <n v="31.0276335120449"/>
    <x v="2"/>
    <s v="5"/>
    <s v="5"/>
  </r>
  <r>
    <s v="G4_P9_M82_L001"/>
    <x v="1"/>
    <s v="Human-melanoma"/>
    <n v="2827.5602478505298"/>
    <n v="1384"/>
    <n v="1.3991216909819E-2"/>
    <n v="1.1960707963852799"/>
    <s v="P24"/>
    <x v="1"/>
    <x v="1"/>
    <s v="anti-PD1"/>
    <n v="0.61772425234372996"/>
    <s v="CD8+/CD3E+"/>
    <s v="1"/>
    <b v="0"/>
    <b v="0"/>
    <n v="5.5681633619166997E-2"/>
    <n v="89.580129257819394"/>
    <m/>
    <n v="27.2286048402567"/>
    <x v="1"/>
    <s v="4"/>
    <s v="4"/>
  </r>
  <r>
    <s v="G4_P9_MMD5_L001"/>
    <x v="1"/>
    <s v="Human-melanoma"/>
    <n v="2494.7125667366199"/>
    <n v="1212"/>
    <n v="1.89965743523248E-2"/>
    <n v="1.4512113974808301"/>
    <s v="P8"/>
    <x v="0"/>
    <x v="1"/>
    <s v="anti-CTLA4+PD1"/>
    <n v="0.54087123503335999"/>
    <s v="CD8+/CD3E+"/>
    <s v="1"/>
    <b v="0"/>
    <b v="0"/>
    <n v="0.100261408255734"/>
    <n v="84.344041032445105"/>
    <m/>
    <n v="30.9425628976181"/>
    <x v="2"/>
    <s v="7"/>
    <s v="7"/>
  </r>
  <r>
    <s v="G5_P1_M15"/>
    <x v="2"/>
    <s v="Human-melanoma"/>
    <n v="10542.0870165507"/>
    <n v="5825"/>
    <n v="5.2213505243290199E-3"/>
    <n v="0.35755048021375202"/>
    <s v="P1"/>
    <x v="0"/>
    <x v="1"/>
    <s v="anti-PD1"/>
    <n v="2.5990597334527399"/>
    <s v="CD8+/CD3E+"/>
    <s v="1"/>
    <b v="0"/>
    <b v="0"/>
    <n v="0.18955735609124499"/>
    <n v="46.4837193026028"/>
    <m/>
    <n v="0.62784008721083795"/>
    <x v="0"/>
    <s v="1"/>
    <s v="1"/>
  </r>
  <r>
    <s v="G5_P1_M23"/>
    <x v="1"/>
    <s v="Human-melanoma"/>
    <n v="4542.9555076353699"/>
    <n v="2392"/>
    <n v="1.0334543568464701E-2"/>
    <n v="0.77174900574409599"/>
    <s v="P3"/>
    <x v="0"/>
    <x v="0"/>
    <s v="anti-PD1"/>
    <n v="1.0660149295140899"/>
    <s v="CD8+/CD3E+"/>
    <s v="1"/>
    <b v="0"/>
    <b v="0"/>
    <n v="0.434782041627644"/>
    <n v="101.47295365338999"/>
    <m/>
    <n v="25.2226376969369"/>
    <x v="2"/>
    <s v="2"/>
    <s v="2"/>
  </r>
  <r>
    <s v="G5_P1_M43_L001"/>
    <x v="1"/>
    <s v="Human-melanoma"/>
    <n v="4180.8577338373698"/>
    <n v="2268"/>
    <n v="7.6680893138311801E-3"/>
    <n v="0.58895007553062995"/>
    <s v="P14"/>
    <x v="0"/>
    <x v="0"/>
    <s v="anti-PD1"/>
    <n v="1.0150398512690399"/>
    <s v="CD8+/CD3E+"/>
    <s v="1"/>
    <b v="0"/>
    <b v="0"/>
    <n v="0.61926432178103197"/>
    <n v="67.035607807313298"/>
    <m/>
    <n v="24.472311968251098"/>
    <x v="1"/>
    <s v="4"/>
    <s v="4"/>
  </r>
  <r>
    <s v="G5_P1_M44_L001"/>
    <x v="1"/>
    <s v="Human-melanoma"/>
    <n v="2907.7290558477098"/>
    <n v="1686"/>
    <n v="1.42808488418771E-2"/>
    <n v="1.1509660038546901"/>
    <s v="P11"/>
    <x v="0"/>
    <x v="0"/>
    <s v="anti-PD1"/>
    <n v="0.75704126050142595"/>
    <s v="CD8+/CD3E+"/>
    <s v="1"/>
    <b v="0"/>
    <b v="0"/>
    <n v="1.5257839622579701"/>
    <n v="86.110014271900098"/>
    <m/>
    <n v="28.397672177557201"/>
    <x v="2"/>
    <s v="3"/>
    <s v="3"/>
  </r>
  <r>
    <s v="G5_P1_M53_L001"/>
    <x v="0"/>
    <s v="Human-melanoma"/>
    <n v="4573.5771125828896"/>
    <n v="2368"/>
    <n v="9.1648377538817005E-3"/>
    <n v="0.70298114888114005"/>
    <s v="P20"/>
    <x v="1"/>
    <x v="0"/>
    <s v="anti-PD1"/>
    <n v="1.0586531020213701"/>
    <s v="CD8+/CD3E+"/>
    <s v="1"/>
    <b v="0"/>
    <b v="0"/>
    <n v="0.99758860284745299"/>
    <n v="97.500340840338197"/>
    <m/>
    <n v="16.5870002066391"/>
    <x v="0"/>
    <s v="0"/>
    <s v="0"/>
  </r>
  <r>
    <s v="G5_P1_M66_L001"/>
    <x v="1"/>
    <s v="Human-melanoma"/>
    <n v="5521.33878893582"/>
    <n v="2874"/>
    <n v="8.7447802578528404E-3"/>
    <n v="0.66761593624458304"/>
    <s v="P12"/>
    <x v="1"/>
    <x v="0"/>
    <s v="anti-PD1"/>
    <n v="1.28463889747973"/>
    <s v="CD8+/CD3E+"/>
    <s v="1"/>
    <b v="0"/>
    <b v="0"/>
    <n v="0.13839338286639699"/>
    <n v="54.693687799682202"/>
    <m/>
    <n v="11.6962778259791"/>
    <x v="0"/>
    <s v="8"/>
    <s v="8"/>
  </r>
  <r>
    <s v="G5_P1_M68_L001"/>
    <x v="0"/>
    <s v="Human-melanoma"/>
    <n v="6620.6349588646999"/>
    <n v="3504"/>
    <n v="5.0674317215619203E-3"/>
    <n v="0.411359474768278"/>
    <s v="P23"/>
    <x v="0"/>
    <x v="0"/>
    <s v="anti-PD1"/>
    <n v="1.5646114278847101"/>
    <s v="CD8+/CD3E+"/>
    <s v="1"/>
    <b v="0"/>
    <b v="0"/>
    <n v="0.20854318583922701"/>
    <n v="79.995672043174693"/>
    <m/>
    <n v="8.8169022400631096"/>
    <x v="0"/>
    <s v="1"/>
    <s v="1"/>
  </r>
  <r>
    <s v="G5_P1_M91_L001"/>
    <x v="2"/>
    <s v="Human-melanoma"/>
    <n v="4315.7417478656498"/>
    <n v="2209"/>
    <n v="9.7868384540999703E-3"/>
    <n v="0.78515691937955001"/>
    <s v="P27"/>
    <x v="1"/>
    <x v="0"/>
    <s v="anti-PD1"/>
    <n v="0.98313859880058396"/>
    <s v="CD8+/CD3E+"/>
    <s v="1"/>
    <b v="0"/>
    <b v="0"/>
    <n v="0.39680952271974201"/>
    <n v="89.546499206638202"/>
    <m/>
    <n v="15.298979898060001"/>
    <x v="0"/>
    <s v="0"/>
    <s v="0"/>
  </r>
  <r>
    <s v="G5_P1_MMD1-84B_L001"/>
    <x v="0"/>
    <s v="Human-melanoma"/>
    <n v="3067.5165078639802"/>
    <n v="1534"/>
    <n v="1.38274038483475E-2"/>
    <n v="1.1180135392689401"/>
    <s v="P5"/>
    <x v="0"/>
    <x v="1"/>
    <s v="anti-PD1"/>
    <n v="0.68799624204697096"/>
    <s v="CD8+/CD3E+"/>
    <s v="1"/>
    <b v="0"/>
    <b v="0"/>
    <n v="0.94732319373537599"/>
    <n v="99.011814427268106"/>
    <m/>
    <n v="30.752199658682098"/>
    <x v="2"/>
    <s v="7"/>
    <s v="7"/>
  </r>
  <r>
    <s v="G5_P1_MMD7_L001"/>
    <x v="1"/>
    <s v="Human-melanoma"/>
    <n v="3478.4865507078198"/>
    <n v="1754"/>
    <n v="1.21285795195535E-2"/>
    <n v="0.93993526169948605"/>
    <s v="P19"/>
    <x v="0"/>
    <x v="1"/>
    <s v="anti-PD1"/>
    <n v="0.78057679990997098"/>
    <s v="CD8+/CD3E+"/>
    <s v="1"/>
    <b v="0"/>
    <b v="0"/>
    <n v="0.38848245760962502"/>
    <n v="75.663925778555196"/>
    <m/>
    <n v="30.990532743584399"/>
    <x v="2"/>
    <s v="5"/>
    <s v="5"/>
  </r>
  <r>
    <s v="G5_P1_MMD9_L001"/>
    <x v="1"/>
    <s v="Human-melanoma"/>
    <n v="2794.9826674875999"/>
    <n v="1377"/>
    <n v="1.6019140214743401E-2"/>
    <n v="1.2621389589599099"/>
    <s v="P17"/>
    <x v="0"/>
    <x v="1"/>
    <s v="anti-PD1"/>
    <n v="0.61582802405015002"/>
    <s v="CD8+/CD3E+"/>
    <s v="1"/>
    <b v="0"/>
    <b v="0"/>
    <n v="0.22517359455740801"/>
    <n v="95.495724808900803"/>
    <m/>
    <n v="31.293782731403802"/>
    <x v="2"/>
    <s v="7"/>
    <s v="7"/>
  </r>
  <r>
    <s v="G5_P10_MMD2-36B_L001"/>
    <x v="1"/>
    <s v="Human-melanoma"/>
    <n v="3154.2333476696599"/>
    <n v="1846"/>
    <n v="1.54611413564906E-2"/>
    <n v="1.13296858882369"/>
    <s v="P10"/>
    <x v="0"/>
    <x v="0"/>
    <s v="anti-PD1"/>
    <n v="0.83400582065259499"/>
    <s v="CD8+/CD3E+"/>
    <s v="1"/>
    <b v="0"/>
    <b v="0"/>
    <n v="0.30204937075883997"/>
    <n v="90.674308467137806"/>
    <m/>
    <n v="27.535973178730401"/>
    <x v="1"/>
    <s v="4"/>
    <s v="4"/>
  </r>
  <r>
    <s v="G5_P2_M23"/>
    <x v="2"/>
    <s v="Human-melanoma"/>
    <n v="7442.5282290503101"/>
    <n v="3963"/>
    <n v="6.7187332308168502E-3"/>
    <n v="0.49341912657411502"/>
    <s v="P3"/>
    <x v="0"/>
    <x v="0"/>
    <s v="anti-PD1"/>
    <n v="1.7686232837057001"/>
    <s v="CD8+/CD3E+"/>
    <s v="1"/>
    <b v="0"/>
    <b v="0"/>
    <n v="0.38012209660078899"/>
    <n v="108.51930421454099"/>
    <m/>
    <n v="1.47867729467575"/>
    <x v="0"/>
    <s v="1"/>
    <s v="1"/>
  </r>
  <r>
    <s v="G5_P2_M24_L001"/>
    <x v="3"/>
    <s v="Human-melanoma"/>
    <n v="4874.7873022058902"/>
    <n v="2550"/>
    <n v="8.5869354526070894E-3"/>
    <n v="0.68292496276578296"/>
    <s v="P25"/>
    <x v="1"/>
    <x v="0"/>
    <s v="anti-PD1"/>
    <n v="1.1353945764909401"/>
    <s v="CD8+/CD3E+"/>
    <s v="1"/>
    <b v="0"/>
    <b v="0"/>
    <n v="0.80515095700583805"/>
    <n v="61.685596797715498"/>
    <m/>
    <n v="26.358039827238301"/>
    <x v="2"/>
    <s v="5"/>
    <s v="5"/>
  </r>
  <r>
    <s v="G5_P2_M39"/>
    <x v="2"/>
    <s v="Human-melanoma"/>
    <n v="6251.2287196603802"/>
    <n v="3287"/>
    <n v="7.0129040299484703E-3"/>
    <n v="0.56164287537625501"/>
    <s v="P2"/>
    <x v="0"/>
    <x v="0"/>
    <s v="anti-PD1"/>
    <n v="1.4631074427577999"/>
    <s v="CD8+/CD3E+"/>
    <s v="1"/>
    <b v="0"/>
    <b v="0"/>
    <n v="0.15950253545029699"/>
    <n v="75.347544699014506"/>
    <m/>
    <n v="6.5059204862072901"/>
    <x v="0"/>
    <s v="6"/>
    <s v="6"/>
  </r>
  <r>
    <s v="G5_P2_M42"/>
    <x v="0"/>
    <s v="Human-melanoma"/>
    <n v="5978.0077472051298"/>
    <n v="3108"/>
    <n v="5.8513251222083798E-3"/>
    <n v="0.44896807096316899"/>
    <s v="P4"/>
    <x v="1"/>
    <x v="0"/>
    <s v="anti-CTLA4+PD1"/>
    <n v="1.39060459623858"/>
    <s v="CD8+/CD3E+"/>
    <s v="1"/>
    <b v="0"/>
    <b v="0"/>
    <n v="5.0691154260181601E-2"/>
    <n v="63.587025878731303"/>
    <m/>
    <n v="6.9634746807721699"/>
    <x v="0"/>
    <s v="1"/>
    <s v="1"/>
  </r>
  <r>
    <s v="G5_P2_M51_L001"/>
    <x v="1"/>
    <s v="Human-melanoma"/>
    <n v="3329.71474775867"/>
    <n v="1648"/>
    <n v="1.3166373089858E-2"/>
    <n v="0.99891703722097502"/>
    <s v="P21"/>
    <x v="0"/>
    <x v="1"/>
    <s v="anti-PD1"/>
    <n v="0.73216720700329396"/>
    <s v="CD8+/CD3E+"/>
    <s v="1"/>
    <b v="0"/>
    <b v="0"/>
    <n v="0.18611277854164299"/>
    <n v="102.83928426094501"/>
    <m/>
    <n v="26.950029779643"/>
    <x v="1"/>
    <s v="0"/>
    <s v="0"/>
  </r>
  <r>
    <s v="G5_P2_M53_L001"/>
    <x v="0"/>
    <s v="Human-melanoma"/>
    <n v="4702.1926275114402"/>
    <n v="2416"/>
    <n v="8.2997648451556896E-3"/>
    <n v="0.65663323234708104"/>
    <s v="P20"/>
    <x v="1"/>
    <x v="0"/>
    <s v="anti-PD1"/>
    <n v="1.0760537851859799"/>
    <s v="CD8+/CD3E+"/>
    <s v="1"/>
    <b v="0"/>
    <b v="0"/>
    <n v="9.8474385613340404E-2"/>
    <n v="107.125193954927"/>
    <m/>
    <n v="14.539732082709699"/>
    <x v="0"/>
    <s v="0"/>
    <s v="0"/>
  </r>
  <r>
    <s v="G5_P2_M55_L001"/>
    <x v="2"/>
    <s v="Human-melanoma"/>
    <n v="3857.9069023372499"/>
    <n v="2066"/>
    <n v="1.4604707487608099E-2"/>
    <n v="1.0119614822073399"/>
    <s v="P1"/>
    <x v="0"/>
    <x v="0"/>
    <s v="anti-PD1"/>
    <n v="0.92290546476923496"/>
    <s v="CD8+/CD3E+"/>
    <s v="1"/>
    <b v="0"/>
    <b v="0"/>
    <n v="2.7393018592007701E-2"/>
    <n v="102.56385041603799"/>
    <m/>
    <n v="24.702175226942401"/>
    <x v="1"/>
    <s v="0"/>
    <s v="0"/>
  </r>
  <r>
    <s v="G5_P2_M66_L001"/>
    <x v="1"/>
    <s v="Human-melanoma"/>
    <n v="4876.9920881955604"/>
    <n v="2458"/>
    <n v="6.7818376828938003E-3"/>
    <n v="0.57386911487324899"/>
    <s v="P12"/>
    <x v="1"/>
    <x v="0"/>
    <s v="anti-PD1"/>
    <n v="1.0975815534601501"/>
    <s v="CD8+/CD3E+"/>
    <s v="1"/>
    <b v="0"/>
    <b v="0"/>
    <n v="0.68262545203437097"/>
    <n v="82.067580793008602"/>
    <m/>
    <n v="13.2338428954953"/>
    <x v="0"/>
    <s v="3"/>
    <s v="3"/>
  </r>
  <r>
    <s v="G5_P2_M71_L001"/>
    <x v="3"/>
    <s v="Human-melanoma"/>
    <n v="4086.9797813617101"/>
    <n v="2220"/>
    <n v="1.0262061439531E-2"/>
    <n v="0.84734878190982998"/>
    <s v="P12"/>
    <x v="0"/>
    <x v="0"/>
    <s v="anti-PD1"/>
    <n v="0.99708145390043401"/>
    <s v="CD8+/CD3E+"/>
    <s v="1"/>
    <b v="0"/>
    <b v="0"/>
    <n v="0.49351130279319799"/>
    <n v="93.845107905256697"/>
    <m/>
    <n v="24.491109485500498"/>
    <x v="1"/>
    <s v="0"/>
    <s v="0"/>
  </r>
  <r>
    <s v="G5_P2_M9_L001"/>
    <x v="3"/>
    <s v="Human-melanoma"/>
    <n v="3371.90722378387"/>
    <n v="1702"/>
    <n v="1.20360601090224E-2"/>
    <n v="1.00133258361801"/>
    <s v="P15"/>
    <x v="1"/>
    <x v="0"/>
    <s v="anti-PD1"/>
    <n v="0.75837977459101102"/>
    <s v="CD8+/CD3E+"/>
    <s v="1"/>
    <b v="0"/>
    <b v="0"/>
    <n v="14.5872979711315"/>
    <n v="107.905535862703"/>
    <m/>
    <n v="29.6120733919158"/>
    <x v="2"/>
    <s v="7"/>
    <s v="7"/>
  </r>
  <r>
    <s v="G5_P2_M90-7-24-17"/>
    <x v="0"/>
    <s v="Human-melanoma"/>
    <n v="5739.4111010049"/>
    <n v="3013"/>
    <n v="8.6279133907473105E-3"/>
    <n v="0.63925544789691302"/>
    <s v="P30"/>
    <x v="0"/>
    <x v="0"/>
    <s v="anti-PD1"/>
    <n v="1.34687980264546"/>
    <s v="CD8+/CD3E+"/>
    <s v="1"/>
    <b v="0"/>
    <b v="0"/>
    <n v="1.62642936173735"/>
    <n v="62.529210065981502"/>
    <m/>
    <n v="11.025101495343501"/>
    <x v="0"/>
    <s v="2"/>
    <s v="2"/>
  </r>
  <r>
    <s v="G5_P2_MMD1-84A_L001"/>
    <x v="0"/>
    <s v="Human-melanoma"/>
    <n v="4845.8939264276696"/>
    <n v="2476"/>
    <n v="9.00180241004527E-3"/>
    <n v="0.73261891188676598"/>
    <s v="P5"/>
    <x v="0"/>
    <x v="0"/>
    <s v="anti-PD1"/>
    <n v="1.1049433809528699"/>
    <s v="CD8+/CD3E+"/>
    <s v="1"/>
    <b v="0"/>
    <b v="0"/>
    <n v="4.3260998702723902E-2"/>
    <n v="51.341855257909103"/>
    <m/>
    <n v="24.725090852132102"/>
    <x v="2"/>
    <s v="2"/>
    <s v="2"/>
  </r>
  <r>
    <s v="G5_P2_MMD6_L001"/>
    <x v="1"/>
    <s v="Human-melanoma"/>
    <n v="4284.2862505313196"/>
    <n v="2222"/>
    <n v="1.0354589302386899E-2"/>
    <n v="0.805532294590249"/>
    <s v="P22"/>
    <x v="0"/>
    <x v="0"/>
    <s v="anti-PD1"/>
    <n v="0.99429288288046402"/>
    <s v="CD8+/CD3E+"/>
    <s v="1"/>
    <b v="0"/>
    <b v="0"/>
    <n v="0.31699975607754799"/>
    <n v="79.336662782172894"/>
    <m/>
    <n v="25.016653660416299"/>
    <x v="1"/>
    <s v="0"/>
    <s v="0"/>
  </r>
  <r>
    <s v="G5_P3_M23"/>
    <x v="1"/>
    <s v="Human-melanoma"/>
    <n v="5017.04954387204"/>
    <n v="2627"/>
    <n v="9.3917562495724003E-3"/>
    <n v="0.72415316692971199"/>
    <s v="P3"/>
    <x v="0"/>
    <x v="0"/>
    <s v="anti-PD1"/>
    <n v="1.1699728571385699"/>
    <s v="CD8+/CD3E+"/>
    <s v="1"/>
    <b v="0"/>
    <b v="0"/>
    <n v="0.34281354925060398"/>
    <n v="87.169979685962403"/>
    <m/>
    <n v="22.2313992900778"/>
    <x v="3"/>
    <s v="3"/>
    <s v="3"/>
  </r>
  <r>
    <s v="G5_P3_M44_L001"/>
    <x v="0"/>
    <s v="Human-melanoma"/>
    <n v="3477.5056747476501"/>
    <n v="1917"/>
    <n v="1.3384330664147501E-2"/>
    <n v="1.0167423072983399"/>
    <s v="P11"/>
    <x v="0"/>
    <x v="0"/>
    <s v="anti-PD1"/>
    <n v="0.85854524562833001"/>
    <s v="CD8+/CD3E+"/>
    <s v="1"/>
    <b v="0"/>
    <b v="0"/>
    <n v="4.3458975551865398E-2"/>
    <n v="108.39833359221301"/>
    <m/>
    <n v="25.4915015914641"/>
    <x v="1"/>
    <s v="0"/>
    <s v="0"/>
  </r>
  <r>
    <s v="G5_P3_M53_L001"/>
    <x v="1"/>
    <s v="Human-melanoma"/>
    <n v="4000.8387080839998"/>
    <n v="1991"/>
    <n v="9.4094572802668908E-3"/>
    <n v="0.77466925866936998"/>
    <s v="P20"/>
    <x v="1"/>
    <x v="0"/>
    <s v="anti-PD1"/>
    <n v="0.88721175571361999"/>
    <s v="CD8+/CD3E+"/>
    <s v="1"/>
    <b v="0"/>
    <b v="0"/>
    <n v="0.55375843239178801"/>
    <n v="64.670950719025399"/>
    <m/>
    <n v="24.749408166194399"/>
    <x v="1"/>
    <s v="4"/>
    <s v="4"/>
  </r>
  <r>
    <s v="G5_P3_M55_L001"/>
    <x v="1"/>
    <s v="Human-melanoma"/>
    <n v="3933.2211236808698"/>
    <n v="2030"/>
    <n v="1.14777881843057E-2"/>
    <n v="0.88530885621989497"/>
    <s v="P1"/>
    <x v="0"/>
    <x v="0"/>
    <s v="anti-PD1"/>
    <n v="0.90204695353985997"/>
    <s v="CD8+/CD3E+"/>
    <s v="1"/>
    <b v="0"/>
    <b v="0"/>
    <n v="1.3367931001742499"/>
    <n v="79.834351084701197"/>
    <m/>
    <n v="26.958642250469701"/>
    <x v="1"/>
    <s v="3"/>
    <s v="3"/>
  </r>
  <r>
    <s v="G5_P3_M71_L001"/>
    <x v="0"/>
    <s v="Human-melanoma"/>
    <n v="4050.1417233207399"/>
    <n v="2214"/>
    <n v="1.0475994124165699E-2"/>
    <n v="0.84788015348772505"/>
    <s v="P12"/>
    <x v="0"/>
    <x v="0"/>
    <s v="anti-PD1"/>
    <n v="0.99139276901969497"/>
    <s v="CD8+/CD3E+"/>
    <s v="1"/>
    <b v="0"/>
    <b v="0"/>
    <n v="0.37852169922177797"/>
    <n v="94.990142410587893"/>
    <m/>
    <n v="17.189339681105299"/>
    <x v="0"/>
    <s v="0"/>
    <s v="0"/>
  </r>
  <r>
    <s v="G5_P3_M77_L001"/>
    <x v="2"/>
    <s v="Human-melanoma"/>
    <n v="8335.0722933172801"/>
    <n v="4553"/>
    <n v="5.9544777514115898E-3"/>
    <n v="0.43591118027854903"/>
    <s v="P31"/>
    <x v="1"/>
    <x v="0"/>
    <s v="anti-PD1"/>
    <n v="2.0391146726427798"/>
    <s v="CD8+/CD3E+"/>
    <s v="1"/>
    <b v="0"/>
    <b v="0"/>
    <n v="1.01042831219521"/>
    <n v="111.22467989374501"/>
    <m/>
    <n v="1.6738398688242"/>
    <x v="0"/>
    <s v="1"/>
    <s v="1"/>
  </r>
  <r>
    <s v="G5_P3_M91_L001"/>
    <x v="0"/>
    <s v="Human-melanoma"/>
    <n v="4243.9018554082604"/>
    <n v="2152"/>
    <n v="1.11422983211326E-2"/>
    <n v="0.86243986968178998"/>
    <s v="P27"/>
    <x v="1"/>
    <x v="0"/>
    <s v="anti-PD1"/>
    <n v="0.960718487800026"/>
    <s v="CD8+/CD3E+"/>
    <s v="1"/>
    <b v="0"/>
    <b v="0"/>
    <n v="0.26497280844836002"/>
    <n v="95.714241909031202"/>
    <m/>
    <n v="15.77083400437"/>
    <x v="0"/>
    <s v="0"/>
    <s v="0"/>
  </r>
  <r>
    <s v="G5_P3_MMD1-84B_L001"/>
    <x v="0"/>
    <s v="Human-melanoma"/>
    <n v="3123.7615669695001"/>
    <n v="1571"/>
    <n v="1.5791493942075501E-2"/>
    <n v="1.2184494475679399"/>
    <s v="P5"/>
    <x v="0"/>
    <x v="1"/>
    <s v="anti-PD1"/>
    <n v="0.70238526851001604"/>
    <s v="CD8+/CD3E+"/>
    <s v="1"/>
    <b v="0"/>
    <b v="0"/>
    <n v="0.62862956032512696"/>
    <n v="113.39674572746701"/>
    <m/>
    <n v="30.6680565533742"/>
    <x v="2"/>
    <s v="7"/>
    <s v="7"/>
  </r>
  <r>
    <s v="G5_P3_MMD4_L001"/>
    <x v="1"/>
    <s v="Human-melanoma"/>
    <n v="3391.2030519249402"/>
    <n v="1780"/>
    <n v="1.4759414010817601E-2"/>
    <n v="1.10797702295657"/>
    <s v="P8"/>
    <x v="1"/>
    <x v="1"/>
    <s v="anti-CTLA4+PD1"/>
    <n v="0.79574662625860804"/>
    <s v="CD8+/CD3E+"/>
    <s v="1"/>
    <b v="0"/>
    <b v="0"/>
    <n v="0.26651046021809699"/>
    <n v="77.433943866220204"/>
    <m/>
    <n v="27.488092141099902"/>
    <x v="1"/>
    <s v="4"/>
    <s v="4"/>
  </r>
  <r>
    <s v="G5_P3_MMD9_L001"/>
    <x v="1"/>
    <s v="Human-melanoma"/>
    <n v="3982.2038950892202"/>
    <n v="1956"/>
    <n v="1.23667683320951E-2"/>
    <n v="0.95081180583555103"/>
    <s v="P17"/>
    <x v="0"/>
    <x v="1"/>
    <s v="anti-PD1"/>
    <n v="0.871372672320191"/>
    <s v="CD8+/CD3E+"/>
    <s v="1"/>
    <b v="0"/>
    <b v="0"/>
    <n v="0.35807372462419401"/>
    <n v="85.104488164346193"/>
    <m/>
    <n v="28.853131788544498"/>
    <x v="2"/>
    <s v="7"/>
    <s v="7"/>
  </r>
  <r>
    <s v="G5_P4_M11"/>
    <x v="0"/>
    <s v="Human-melanoma"/>
    <n v="5594.3255700900099"/>
    <n v="2860"/>
    <n v="8.1172167301572905E-3"/>
    <n v="0.64894684778892098"/>
    <s v="P1"/>
    <x v="1"/>
    <x v="1"/>
    <s v="anti-CTLA4"/>
    <n v="1.2731499848774499"/>
    <s v="CD8+/CD3E+"/>
    <s v="1"/>
    <b v="0"/>
    <b v="0"/>
    <n v="0.455292970767185"/>
    <n v="68.842137569372596"/>
    <m/>
    <n v="23.3397252988342"/>
    <x v="3"/>
    <s v="6"/>
    <s v="6"/>
  </r>
  <r>
    <s v="G5_P4_M34"/>
    <x v="3"/>
    <s v="Human-melanoma"/>
    <n v="3494.5148900775098"/>
    <n v="1675"/>
    <n v="1.05072169628775E-2"/>
    <n v="0.89006493813699705"/>
    <s v="P2"/>
    <x v="1"/>
    <x v="0"/>
    <s v="anti-PD1"/>
    <n v="0.74956789016790604"/>
    <s v="CD8+/CD3E+"/>
    <s v="1"/>
    <b v="0"/>
    <b v="0"/>
    <n v="1.0516560092126299"/>
    <n v="87.580807303632298"/>
    <m/>
    <n v="26.610477410251701"/>
    <x v="1"/>
    <s v="2"/>
    <s v="2"/>
  </r>
  <r>
    <s v="G5_P4_M55_L001"/>
    <x v="2"/>
    <s v="Human-melanoma"/>
    <n v="2416.67919217899"/>
    <n v="1262"/>
    <n v="2.04955058601839E-2"/>
    <n v="1.47343295302065"/>
    <s v="P1"/>
    <x v="0"/>
    <x v="0"/>
    <s v="anti-PD1"/>
    <n v="0.56273363182992397"/>
    <s v="CD8+/CD3E+"/>
    <s v="1"/>
    <b v="0"/>
    <b v="0"/>
    <n v="8.6421422621251104E-2"/>
    <n v="68.060152346359601"/>
    <m/>
    <n v="27.341381555133999"/>
    <x v="1"/>
    <s v="4"/>
    <s v="4"/>
  </r>
  <r>
    <s v="G5_P4_M74_L001"/>
    <x v="1"/>
    <s v="Human-melanoma"/>
    <n v="4028.6115763540602"/>
    <n v="2135"/>
    <n v="9.3341706288687498E-3"/>
    <n v="0.76470849265106"/>
    <s v="P13"/>
    <x v="0"/>
    <x v="0"/>
    <s v="anti-CTLA4+PD1"/>
    <n v="0.95670294553127"/>
    <s v="CD8+/CD3E+"/>
    <s v="1"/>
    <b v="0"/>
    <b v="0"/>
    <n v="9.9500100037984707E-2"/>
    <n v="115.700000283972"/>
    <m/>
    <n v="17.4452017623404"/>
    <x v="0"/>
    <s v="0"/>
    <s v="0"/>
  </r>
  <r>
    <s v="G5_P4_M91_L001"/>
    <x v="3"/>
    <s v="Human-melanoma"/>
    <n v="2546.2416814796902"/>
    <n v="1259"/>
    <n v="1.48776598585478E-2"/>
    <n v="1.23064302146708"/>
    <s v="P27"/>
    <x v="1"/>
    <x v="0"/>
    <s v="anti-PD1"/>
    <n v="0.56529911716829595"/>
    <s v="CD8+/CD3E+"/>
    <s v="1"/>
    <b v="0"/>
    <b v="0"/>
    <n v="0.32648479888030202"/>
    <n v="96.134549520051607"/>
    <m/>
    <n v="27.3081925532783"/>
    <x v="1"/>
    <s v="4"/>
    <s v="4"/>
  </r>
  <r>
    <s v="G5_P4_MMD8_L001"/>
    <x v="0"/>
    <s v="Human-melanoma"/>
    <n v="8073.2761366394598"/>
    <n v="4342"/>
    <n v="6.2090184333610902E-3"/>
    <n v="0.455184811047949"/>
    <s v="P16"/>
    <x v="0"/>
    <x v="0"/>
    <s v="anti-PD1"/>
    <n v="1.9420724011478301"/>
    <s v="CD8+/CD3E+"/>
    <s v="1"/>
    <b v="0"/>
    <b v="0"/>
    <n v="0.54969399366105298"/>
    <n v="98.715713037306003"/>
    <m/>
    <n v="1.82637274018141"/>
    <x v="0"/>
    <s v="1"/>
    <s v="1"/>
  </r>
  <r>
    <s v="G5_P5_M29_L001"/>
    <x v="0"/>
    <s v="Human-melanoma"/>
    <n v="4476.69407105349"/>
    <n v="2310"/>
    <n v="1.00669048392335E-2"/>
    <n v="0.77556483352793104"/>
    <s v="P26"/>
    <x v="1"/>
    <x v="1"/>
    <s v="anti-CTLA4+PD1"/>
    <n v="1.03199436307046"/>
    <s v="CD8+/CD3E+"/>
    <s v="1"/>
    <b v="0"/>
    <b v="0"/>
    <n v="0.57706194225417995"/>
    <n v="81.86287433036"/>
    <m/>
    <n v="24.443128687620501"/>
    <x v="2"/>
    <s v="6"/>
    <s v="6"/>
  </r>
  <r>
    <s v="G5_P5_M66_L001"/>
    <x v="1"/>
    <s v="Human-melanoma"/>
    <n v="3557.5259432087901"/>
    <n v="1794"/>
    <n v="1.2037227327441899E-2"/>
    <n v="0.96124012268666104"/>
    <s v="P12"/>
    <x v="1"/>
    <x v="0"/>
    <s v="anti-PD1"/>
    <n v="0.80143531113934596"/>
    <s v="CD8+/CD3E+"/>
    <s v="1"/>
    <b v="0"/>
    <b v="0"/>
    <n v="0.149030635027043"/>
    <n v="94.849423432270598"/>
    <m/>
    <n v="26.905462187935601"/>
    <x v="1"/>
    <s v="3"/>
    <s v="3"/>
  </r>
  <r>
    <s v="G5_P5_M68_L001"/>
    <x v="0"/>
    <s v="Human-melanoma"/>
    <n v="6226.1076302731499"/>
    <n v="3264"/>
    <n v="7.7636448923976802E-3"/>
    <n v="0.58750907849107104"/>
    <s v="P23"/>
    <x v="0"/>
    <x v="0"/>
    <s v="anti-PD1"/>
    <n v="1.45529944390189"/>
    <s v="CD8+/CD3E+"/>
    <s v="1"/>
    <b v="0"/>
    <b v="0"/>
    <n v="0.18673639687799001"/>
    <n v="51.214113743052799"/>
    <m/>
    <n v="6.8044878114799499"/>
    <x v="0"/>
    <s v="1"/>
    <s v="1"/>
  </r>
  <r>
    <s v="G5_P5_M83_L001"/>
    <x v="0"/>
    <s v="Human-melanoma"/>
    <n v="4791.8960608615698"/>
    <n v="2488"/>
    <n v="9.8106486954520292E-3"/>
    <n v="0.75513850598666099"/>
    <s v="P23"/>
    <x v="0"/>
    <x v="0"/>
    <s v="anti-PD1"/>
    <n v="1.1080665804952401"/>
    <s v="CD8+/CD3E+"/>
    <s v="1"/>
    <b v="0"/>
    <b v="0"/>
    <n v="0.76107205908099396"/>
    <n v="95.903134612172096"/>
    <m/>
    <n v="14.7167785569278"/>
    <x v="0"/>
    <s v="2"/>
    <s v="2"/>
  </r>
  <r>
    <s v="G5_P5_M89_L001"/>
    <x v="2"/>
    <s v="Human-melanoma"/>
    <n v="4690.2148749469297"/>
    <n v="2480"/>
    <n v="1.03635958203911E-2"/>
    <n v="0.78733605289855002"/>
    <s v="P28"/>
    <x v="0"/>
    <x v="0"/>
    <s v="anti-CTLA4+PD1"/>
    <n v="1.1069511520872499"/>
    <s v="CD8+/CD3E+"/>
    <s v="1"/>
    <b v="0"/>
    <b v="0"/>
    <n v="1.62364952225973"/>
    <n v="104.512625236855"/>
    <m/>
    <n v="12.8598885895751"/>
    <x v="0"/>
    <s v="0"/>
    <s v="0"/>
  </r>
  <r>
    <s v="G5_P5_M9_L001"/>
    <x v="2"/>
    <s v="Human-melanoma"/>
    <n v="3347.03282633144"/>
    <n v="1685"/>
    <n v="1.2952312775606699E-2"/>
    <n v="1.0361094344716499"/>
    <s v="P15"/>
    <x v="1"/>
    <x v="0"/>
    <s v="anti-PD1"/>
    <n v="0.74912171880471101"/>
    <s v="CD8+/CD3E+"/>
    <s v="1"/>
    <b v="0"/>
    <b v="0"/>
    <n v="0.25076972959706501"/>
    <n v="102.65573447925"/>
    <m/>
    <n v="30.239866627939101"/>
    <x v="2"/>
    <s v="6"/>
    <s v="6"/>
  </r>
  <r>
    <s v="G5_P5_MMD4_L001"/>
    <x v="1"/>
    <s v="Human-melanoma"/>
    <n v="3653.5136416433602"/>
    <n v="1919"/>
    <n v="1.36633721967212E-2"/>
    <n v="1.02539094206364"/>
    <s v="P8"/>
    <x v="1"/>
    <x v="1"/>
    <s v="anti-CTLA4+PD1"/>
    <n v="0.85564513176756096"/>
    <s v="CD8+/CD3E+"/>
    <s v="1"/>
    <b v="0"/>
    <b v="0"/>
    <n v="0.25490105110986599"/>
    <n v="79.361832003382602"/>
    <m/>
    <n v="27.1868860148933"/>
    <x v="1"/>
    <s v="4"/>
    <s v="4"/>
  </r>
  <r>
    <s v="G5_P5_MMD8_L001"/>
    <x v="1"/>
    <s v="Human-melanoma"/>
    <n v="4064.1679116567102"/>
    <n v="2099"/>
    <n v="1.20415902923037E-2"/>
    <n v="0.906306174534102"/>
    <s v="P16"/>
    <x v="0"/>
    <x v="0"/>
    <s v="anti-PD1"/>
    <n v="0.93405974884911402"/>
    <s v="CD8+/CD3E+"/>
    <s v="1"/>
    <b v="0"/>
    <b v="0"/>
    <n v="0.39294545593278901"/>
    <n v="73.080963851563396"/>
    <m/>
    <n v="26.666856842244499"/>
    <x v="1"/>
    <s v="2"/>
    <s v="2"/>
  </r>
  <r>
    <s v="G5_P5_MMD9_L001"/>
    <x v="0"/>
    <s v="Human-melanoma"/>
    <n v="3075.9886127435502"/>
    <n v="1501"/>
    <n v="1.3929468090789199E-2"/>
    <n v="1.0668542841900599"/>
    <s v="P17"/>
    <x v="0"/>
    <x v="1"/>
    <s v="anti-PD1"/>
    <n v="0.66881087342957801"/>
    <s v="CD8+/CD3E+"/>
    <s v="1"/>
    <b v="0"/>
    <b v="0"/>
    <n v="0.45671923605807802"/>
    <n v="97.704268644604198"/>
    <m/>
    <n v="31.011778739560398"/>
    <x v="2"/>
    <s v="7"/>
    <s v="7"/>
  </r>
  <r>
    <s v="G5_P6_M11"/>
    <x v="2"/>
    <s v="Human-melanoma"/>
    <n v="5853.5118672811896"/>
    <n v="2976"/>
    <n v="6.6046942422092096E-3"/>
    <n v="0.55830667450540505"/>
    <s v="P1"/>
    <x v="1"/>
    <x v="1"/>
    <s v="anti-CTLA4"/>
    <n v="1.3339408331128"/>
    <s v="CD8+/CD3E+"/>
    <s v="1"/>
    <b v="0"/>
    <b v="0"/>
    <n v="0.18391334630820599"/>
    <n v="63.351941656394096"/>
    <m/>
    <n v="14.8620753212761"/>
    <x v="0"/>
    <s v="1"/>
    <s v="1"/>
  </r>
  <r>
    <s v="G5_P6_M60-B1_L001"/>
    <x v="1"/>
    <s v="Human-melanoma"/>
    <n v="4103.8029193720604"/>
    <n v="2135"/>
    <n v="8.8834767332761199E-3"/>
    <n v="0.66911529926346902"/>
    <s v="P7"/>
    <x v="1"/>
    <x v="1"/>
    <s v="anti-CTLA4+PD1"/>
    <n v="0.95101426065053096"/>
    <s v="CD8+/CD3E+"/>
    <s v="1"/>
    <b v="0"/>
    <b v="0"/>
    <n v="1.0936805626671"/>
    <n v="74.449073915983504"/>
    <m/>
    <n v="26.845089476081998"/>
    <x v="1"/>
    <s v="8"/>
    <s v="8"/>
  </r>
  <r>
    <s v="G5_P6_M63-B1"/>
    <x v="3"/>
    <s v="Human-melanoma"/>
    <n v="5319.6132657769003"/>
    <n v="2812"/>
    <n v="8.4560104566156306E-3"/>
    <n v="0.67005761852002599"/>
    <s v="P7"/>
    <x v="0"/>
    <x v="1"/>
    <s v="anti-CTLA4+PD1"/>
    <n v="1.2510645023992899"/>
    <s v="CD8+/CD3E+"/>
    <s v="1"/>
    <b v="0"/>
    <b v="0"/>
    <n v="0.43572606068559799"/>
    <n v="64.387587247427106"/>
    <m/>
    <n v="14.211977702500301"/>
    <x v="0"/>
    <s v="2"/>
    <s v="2"/>
  </r>
  <r>
    <s v="G5_P6_M68_L001"/>
    <x v="0"/>
    <s v="Human-melanoma"/>
    <n v="8596.7791188313495"/>
    <n v="4597"/>
    <n v="5.8427456361141699E-3"/>
    <n v="0.42652724606241998"/>
    <s v="P23"/>
    <x v="0"/>
    <x v="0"/>
    <s v="anti-PD1"/>
    <n v="2.0547306703546102"/>
    <s v="CD8+/CD3E+"/>
    <s v="1"/>
    <b v="0"/>
    <b v="0"/>
    <n v="0.235349034233861"/>
    <n v="80.402838676112907"/>
    <m/>
    <n v="1.5292675448931601"/>
    <x v="0"/>
    <s v="1"/>
    <s v="1"/>
  </r>
  <r>
    <s v="G5_P6_M76_L001"/>
    <x v="1"/>
    <s v="Human-melanoma"/>
    <n v="3458.9843483172599"/>
    <n v="1771"/>
    <n v="1.39726915768638E-2"/>
    <n v="1.0708013334066799"/>
    <s v="P33"/>
    <x v="1"/>
    <x v="1"/>
    <s v="anti-PD1"/>
    <n v="0.79195416967144905"/>
    <s v="CD8+/CD3E+"/>
    <s v="1"/>
    <b v="0"/>
    <b v="0"/>
    <n v="0.80135145262709895"/>
    <n v="50.478850780948498"/>
    <m/>
    <n v="27.2007092854559"/>
    <x v="1"/>
    <s v="4"/>
    <s v="4"/>
  </r>
  <r>
    <s v="G5_P6_MMD2-36B_L001"/>
    <x v="3"/>
    <s v="Human-melanoma"/>
    <n v="5071.2225957278497"/>
    <n v="3568"/>
    <n v="1.0220588564266501E-2"/>
    <n v="0.719652730535846"/>
    <s v="P10"/>
    <x v="0"/>
    <x v="0"/>
    <s v="anti-PD1"/>
    <n v="1.6018667367115"/>
    <s v="CD8+/CD3E+"/>
    <s v="1"/>
    <b v="0"/>
    <b v="0"/>
    <n v="0.20661165773548101"/>
    <n v="41.454647065405801"/>
    <m/>
    <n v="17.459766155360199"/>
    <x v="0"/>
    <s v="8"/>
    <s v="8"/>
  </r>
  <r>
    <s v="G5_P7_M47_T_enriched"/>
    <x v="1"/>
    <s v="Human-melanoma"/>
    <n v="5579.8572156027103"/>
    <n v="2958"/>
    <n v="8.0631227014376396E-3"/>
    <n v="0.61481018248163299"/>
    <s v="P4"/>
    <x v="0"/>
    <x v="1"/>
    <s v="anti-CTLA4+PD1"/>
    <n v="1.3168747784705801"/>
    <s v="CD8+/CD3E+"/>
    <s v="1"/>
    <b v="0"/>
    <b v="0"/>
    <n v="0.34714193993349302"/>
    <n v="55.416074291764403"/>
    <m/>
    <n v="16.437876038486699"/>
    <x v="0"/>
    <s v="5"/>
    <s v="5"/>
  </r>
  <r>
    <s v="G5_P8_MMD2-36B_L001"/>
    <x v="1"/>
    <s v="Human-melanoma"/>
    <n v="3740.80690354842"/>
    <n v="2190"/>
    <n v="1.3064915607258301E-2"/>
    <n v="0.94989027191520603"/>
    <s v="P10"/>
    <x v="0"/>
    <x v="0"/>
    <s v="anti-PD1"/>
    <n v="0.98704259822854201"/>
    <s v="CD8+/CD3E+"/>
    <s v="1"/>
    <b v="0"/>
    <b v="0"/>
    <n v="0.32728488064123601"/>
    <n v="91.171636513668304"/>
    <m/>
    <n v="26.6118056509806"/>
    <x v="1"/>
    <s v="4"/>
    <s v="4"/>
  </r>
  <r>
    <s v="G5_P9_M36_L001"/>
    <x v="1"/>
    <s v="Human-melanoma"/>
    <n v="3190.2220988099102"/>
    <n v="1645"/>
    <n v="1.43065858606176E-2"/>
    <n v="1.09847996723681"/>
    <s v="P3"/>
    <x v="0"/>
    <x v="0"/>
    <s v="anti-PD1"/>
    <n v="0.741871434152789"/>
    <s v="CD8+/CD3E+"/>
    <s v="1"/>
    <b v="0"/>
    <b v="0"/>
    <n v="0.384285811480994"/>
    <n v="100.69706334431601"/>
    <m/>
    <n v="31.263409668249501"/>
    <x v="2"/>
    <s v="5"/>
    <s v="5"/>
  </r>
  <r>
    <s v="G5_P9_M82_L001"/>
    <x v="1"/>
    <s v="Human-melanoma"/>
    <n v="3703.3748721145798"/>
    <n v="1871"/>
    <n v="1.1519147922978101E-2"/>
    <n v="0.91430360560148505"/>
    <s v="P24"/>
    <x v="1"/>
    <x v="1"/>
    <s v="anti-PD1"/>
    <n v="0.83333656360780195"/>
    <s v="CD8+/CD3E+"/>
    <s v="1"/>
    <b v="0"/>
    <b v="0"/>
    <n v="4.66902476474714E-2"/>
    <n v="77.979429384753303"/>
    <m/>
    <n v="26.434177791762099"/>
    <x v="1"/>
    <s v="4"/>
    <s v="4"/>
  </r>
  <r>
    <s v="G6_P1_M11"/>
    <x v="1"/>
    <s v="Human-melanoma"/>
    <n v="3328.4927755306699"/>
    <n v="1591"/>
    <n v="1.46360821761417E-2"/>
    <n v="1.14227254296758"/>
    <s v="P1"/>
    <x v="1"/>
    <x v="1"/>
    <s v="anti-CTLA4"/>
    <n v="0.71142023861471804"/>
    <s v="CD8+/CD3E+"/>
    <s v="1"/>
    <b v="0"/>
    <b v="0"/>
    <n v="6.0865366226612302E-2"/>
    <n v="42.218586769900703"/>
    <m/>
    <n v="31.037394985071899"/>
    <x v="2"/>
    <s v="5"/>
    <s v="5"/>
  </r>
  <r>
    <s v="G6_P1_M24_L001"/>
    <x v="0"/>
    <s v="Human-melanoma"/>
    <n v="3351.1871286958999"/>
    <n v="1716"/>
    <n v="1.15918748937617E-2"/>
    <n v="0.89485726477601302"/>
    <s v="P25"/>
    <x v="1"/>
    <x v="0"/>
    <s v="anti-PD1"/>
    <n v="0.76942251583009202"/>
    <s v="CD8+/CD3E+"/>
    <s v="1"/>
    <b v="0"/>
    <b v="0"/>
    <n v="0.77180136262414101"/>
    <n v="78.839055868703497"/>
    <m/>
    <n v="30.878381565831599"/>
    <x v="2"/>
    <s v="2"/>
    <s v="2"/>
  </r>
  <r>
    <s v="G6_P1_M34"/>
    <x v="0"/>
    <s v="Human-melanoma"/>
    <n v="4054.6367014733901"/>
    <n v="1998"/>
    <n v="1.0453202638029501E-2"/>
    <n v="0.84355712292886598"/>
    <s v="P2"/>
    <x v="1"/>
    <x v="0"/>
    <s v="anti-PD1"/>
    <n v="0.89167346934557201"/>
    <s v="CD8+/CD3E+"/>
    <s v="1"/>
    <b v="0"/>
    <b v="0"/>
    <n v="0.47427300879957801"/>
    <n v="90.236682123266704"/>
    <m/>
    <n v="22.303341279095399"/>
    <x v="3"/>
    <s v="6"/>
    <s v="6"/>
  </r>
  <r>
    <s v="G6_P1_M39"/>
    <x v="0"/>
    <s v="Human-melanoma"/>
    <n v="4840.7574285495102"/>
    <n v="2493"/>
    <n v="8.2263188889077493E-3"/>
    <n v="0.64914694689710395"/>
    <s v="P2"/>
    <x v="0"/>
    <x v="0"/>
    <s v="anti-PD1"/>
    <n v="1.11475915094316"/>
    <s v="CD8+/CD3E+"/>
    <s v="1"/>
    <b v="0"/>
    <b v="0"/>
    <n v="8.4600128266223207E-2"/>
    <n v="85.975446448049297"/>
    <m/>
    <n v="22.539575903864701"/>
    <x v="3"/>
    <s v="6"/>
    <s v="6"/>
  </r>
  <r>
    <s v="G6_P1_M44_L001"/>
    <x v="1"/>
    <s v="Human-melanoma"/>
    <n v="2786.3482890950099"/>
    <n v="1734"/>
    <n v="1.62502592566467E-2"/>
    <n v="1.23405425536887"/>
    <s v="P11"/>
    <x v="0"/>
    <x v="0"/>
    <s v="anti-PD1"/>
    <n v="0.77689588616361105"/>
    <s v="CD8+/CD3E+"/>
    <s v="1"/>
    <b v="0"/>
    <b v="0"/>
    <n v="0.41909216960325502"/>
    <n v="80.722702482100303"/>
    <m/>
    <n v="30.996048008559701"/>
    <x v="2"/>
    <s v="4"/>
    <s v="4"/>
  </r>
  <r>
    <s v="G6_P1_M45_L001"/>
    <x v="1"/>
    <s v="Human-melanoma"/>
    <n v="3495.7534083482201"/>
    <n v="1781"/>
    <n v="1.2761776618924E-2"/>
    <n v="0.99433207529863998"/>
    <s v="P18"/>
    <x v="0"/>
    <x v="0"/>
    <s v="anti-PD1"/>
    <n v="0.79262342671624098"/>
    <s v="CD8+/CD3E+"/>
    <s v="1"/>
    <b v="0"/>
    <b v="0"/>
    <n v="0.17851699316333899"/>
    <n v="55.369075727077401"/>
    <m/>
    <n v="30.530437703755101"/>
    <x v="2"/>
    <s v="8"/>
    <s v="8"/>
  </r>
  <r>
    <s v="G6_P1_M51_L001"/>
    <x v="0"/>
    <s v="Human-melanoma"/>
    <n v="3347.7159283011301"/>
    <n v="1686"/>
    <n v="1.48049988162133E-2"/>
    <n v="1.0829258417541601"/>
    <s v="P21"/>
    <x v="0"/>
    <x v="1"/>
    <s v="anti-PD1"/>
    <n v="0.75715280334222401"/>
    <s v="CD8+/CD3E+"/>
    <s v="1"/>
    <b v="0"/>
    <b v="0"/>
    <n v="0.58921439382170504"/>
    <n v="97.745051359603394"/>
    <m/>
    <n v="27.482897824923999"/>
    <x v="1"/>
    <s v="4"/>
    <s v="4"/>
  </r>
  <r>
    <s v="G6_P1_M53_L001"/>
    <x v="2"/>
    <s v="Human-melanoma"/>
    <n v="6969.0281361345696"/>
    <n v="3794"/>
    <n v="7.0498385286129001E-3"/>
    <n v="0.52263113675411998"/>
    <s v="P20"/>
    <x v="1"/>
    <x v="0"/>
    <s v="anti-PD1"/>
    <n v="1.6906548379873401"/>
    <s v="CD8+/CD3E+"/>
    <s v="1"/>
    <b v="0"/>
    <b v="0"/>
    <n v="0.124227075774712"/>
    <n v="77.634409721925806"/>
    <m/>
    <n v="4.4257875502723598"/>
    <x v="0"/>
    <s v="1"/>
    <s v="1"/>
  </r>
  <r>
    <s v="G6_P1_M55_L001"/>
    <x v="2"/>
    <s v="Human-melanoma"/>
    <n v="5557.4699187174201"/>
    <n v="2901"/>
    <n v="8.5335078295336493E-3"/>
    <n v="0.654822383026333"/>
    <s v="P1"/>
    <x v="0"/>
    <x v="0"/>
    <s v="anti-PD1"/>
    <n v="1.2907737537236601"/>
    <s v="CD8+/CD3E+"/>
    <s v="1"/>
    <b v="0"/>
    <b v="0"/>
    <n v="0.52311124583825297"/>
    <n v="101.2434767116"/>
    <m/>
    <n v="11.1429831480835"/>
    <x v="0"/>
    <s v="9"/>
    <s v="9"/>
  </r>
  <r>
    <s v="G6_P1_M67_L001"/>
    <x v="3"/>
    <s v="Human-melanoma"/>
    <n v="7386.5761208158401"/>
    <n v="4033"/>
    <n v="6.7617267739316497E-3"/>
    <n v="0.49715848043071298"/>
    <s v="P6"/>
    <x v="0"/>
    <x v="0"/>
    <s v="anti-PD1"/>
    <n v="1.7979590508357901"/>
    <s v="CD8+/CD3E+"/>
    <s v="1"/>
    <b v="0"/>
    <b v="0"/>
    <n v="0.69780564299002601"/>
    <n v="73.036576957366705"/>
    <m/>
    <n v="4.4851887678227103"/>
    <x v="0"/>
    <s v="1"/>
    <s v="1"/>
  </r>
  <r>
    <s v="G6_P1_M68_L001"/>
    <x v="1"/>
    <s v="Human-melanoma"/>
    <n v="5288.8909450671099"/>
    <n v="2751"/>
    <n v="8.7995465539786096E-3"/>
    <n v="0.65863219033140097"/>
    <s v="P23"/>
    <x v="0"/>
    <x v="0"/>
    <s v="anti-PD1"/>
    <n v="1.22474039197078"/>
    <s v="CD8+/CD3E+"/>
    <s v="1"/>
    <b v="0"/>
    <b v="0"/>
    <n v="0.26348406236049199"/>
    <n v="104.10258988297301"/>
    <m/>
    <n v="12.4852686439022"/>
    <x v="0"/>
    <s v="0"/>
    <s v="0"/>
  </r>
  <r>
    <s v="G6_P1_M8_L001"/>
    <x v="0"/>
    <s v="Human-melanoma"/>
    <n v="6943.1330970358304"/>
    <n v="3687"/>
    <n v="7.4641690876247604E-3"/>
    <n v="0.53997451726967105"/>
    <s v="P6"/>
    <x v="1"/>
    <x v="0"/>
    <s v="anti-CTLA4"/>
    <n v="1.64637233019022"/>
    <s v="CD8+/CD3E+"/>
    <s v="1"/>
    <b v="0"/>
    <b v="0"/>
    <n v="0.43726804332076402"/>
    <n v="96.735186656496097"/>
    <m/>
    <n v="2.1542921422913301"/>
    <x v="0"/>
    <s v="1"/>
    <s v="1"/>
  </r>
  <r>
    <s v="G6_P1_M83_L001"/>
    <x v="1"/>
    <s v="Human-melanoma"/>
    <n v="4813.1532609921796"/>
    <n v="2422"/>
    <n v="9.8278221803048196E-3"/>
    <n v="0.75889172499064095"/>
    <s v="P23"/>
    <x v="0"/>
    <x v="0"/>
    <s v="anti-PD1"/>
    <n v="1.0835271555195001"/>
    <s v="CD8+/CD3E+"/>
    <s v="1"/>
    <b v="0"/>
    <b v="0"/>
    <n v="0.32984591782738998"/>
    <n v="74.509673098579995"/>
    <m/>
    <n v="20.063379716353602"/>
    <x v="0"/>
    <s v="3"/>
    <s v="3"/>
  </r>
  <r>
    <s v="G6_P1_M90-7-24-17"/>
    <x v="0"/>
    <s v="Human-melanoma"/>
    <n v="4390.9316945103701"/>
    <n v="2293"/>
    <n v="1.0473662156463301E-2"/>
    <n v="0.75625559732277103"/>
    <s v="P30"/>
    <x v="0"/>
    <x v="0"/>
    <s v="anti-PD1"/>
    <n v="1.01961310774179"/>
    <s v="CD8+/CD3E+"/>
    <s v="1"/>
    <b v="0"/>
    <b v="0"/>
    <n v="0.247787330145015"/>
    <n v="104.87246367856901"/>
    <m/>
    <n v="23.4034332986575"/>
    <x v="1"/>
    <s v="2"/>
    <s v="2"/>
  </r>
  <r>
    <s v="G6_P1_MMD1-84A_L001"/>
    <x v="1"/>
    <s v="Human-melanoma"/>
    <n v="4321.3729642839498"/>
    <n v="2241"/>
    <n v="8.2786046313275893E-3"/>
    <n v="0.677022489817944"/>
    <s v="P5"/>
    <x v="0"/>
    <x v="0"/>
    <s v="anti-PD1"/>
    <n v="0.99730453958203102"/>
    <s v="CD8+/CD3E+"/>
    <s v="1"/>
    <b v="0"/>
    <b v="0"/>
    <n v="0.36135767230007798"/>
    <n v="88.7006114530937"/>
    <m/>
    <n v="20.3919419089586"/>
    <x v="0"/>
    <s v="6"/>
    <s v="6"/>
  </r>
  <r>
    <s v="G6_P1_MMD6_L001"/>
    <x v="0"/>
    <s v="Human-melanoma"/>
    <n v="6099.0766654466297"/>
    <n v="3183"/>
    <n v="7.8251018353589791E-3"/>
    <n v="0.59769595257703101"/>
    <s v="P22"/>
    <x v="0"/>
    <x v="0"/>
    <s v="anti-PD1"/>
    <n v="1.4168171638263001"/>
    <s v="CD8+/CD3E+"/>
    <s v="1"/>
    <b v="0"/>
    <b v="0"/>
    <n v="0.40223179968513501"/>
    <n v="123.618250037145"/>
    <m/>
    <n v="2.3869710388052998"/>
    <x v="0"/>
    <s v="1"/>
    <s v="1"/>
  </r>
  <r>
    <s v="G6_P1_MMD8_L001"/>
    <x v="1"/>
    <s v="Human-melanoma"/>
    <n v="3678.5472704997601"/>
    <n v="1951"/>
    <n v="9.2368657602531802E-3"/>
    <n v="0.72609997182365804"/>
    <s v="P16"/>
    <x v="0"/>
    <x v="0"/>
    <s v="anti-PD1"/>
    <n v="0.87226501504658105"/>
    <s v="CD8+/CD3E+"/>
    <s v="1"/>
    <b v="0"/>
    <b v="0"/>
    <n v="0.15841187579625901"/>
    <n v="70.963088097303498"/>
    <m/>
    <n v="29.888875596799402"/>
    <x v="2"/>
    <s v="8"/>
    <s v="8"/>
  </r>
  <r>
    <s v="G6_P1_MMD9_L001"/>
    <x v="1"/>
    <s v="Human-melanoma"/>
    <n v="2672.3809167580498"/>
    <n v="1311"/>
    <n v="1.7883943002276002E-2"/>
    <n v="1.4146299768958499"/>
    <s v="P17"/>
    <x v="0"/>
    <x v="1"/>
    <s v="anti-PD1"/>
    <n v="0.584261400104091"/>
    <s v="CD8+/CD3E+"/>
    <s v="1"/>
    <b v="0"/>
    <b v="0"/>
    <n v="0.23424299587675801"/>
    <n v="67.374551488521206"/>
    <m/>
    <n v="31.5081219391022"/>
    <x v="2"/>
    <s v="7"/>
    <s v="7"/>
  </r>
  <r>
    <s v="G6_P2_M15"/>
    <x v="2"/>
    <s v="Human-melanoma"/>
    <n v="9396.41376126662"/>
    <n v="5007"/>
    <n v="6.0966620183704502E-3"/>
    <n v="0.40819841642981203"/>
    <s v="P1"/>
    <x v="0"/>
    <x v="1"/>
    <s v="anti-PD1"/>
    <n v="2.23788401494624"/>
    <s v="CD8+/CD3E+"/>
    <s v="1"/>
    <b v="0"/>
    <b v="0"/>
    <n v="0.19043696217673101"/>
    <n v="52.357598305833299"/>
    <m/>
    <n v="1.0103566440786"/>
    <x v="0"/>
    <s v="1"/>
    <s v="1"/>
  </r>
  <r>
    <s v="G6_P2_M39"/>
    <x v="0"/>
    <s v="Human-melanoma"/>
    <n v="5469.9981804644303"/>
    <n v="2891"/>
    <n v="9.4917591437389294E-3"/>
    <n v="0.69051535809209497"/>
    <s v="P2"/>
    <x v="0"/>
    <x v="0"/>
    <s v="anti-PD1"/>
    <n v="1.2876505541812999"/>
    <s v="CD8+/CD3E+"/>
    <s v="1"/>
    <b v="0"/>
    <b v="0"/>
    <n v="0.61623084431398201"/>
    <n v="104.828760957021"/>
    <m/>
    <n v="16.352350795533599"/>
    <x v="0"/>
    <s v="6"/>
    <s v="6"/>
  </r>
  <r>
    <s v="G6_P2_M42"/>
    <x v="0"/>
    <s v="Human-melanoma"/>
    <n v="5566.1271710215096"/>
    <n v="2891"/>
    <n v="6.4672564903823001E-3"/>
    <n v="0.53720707009658197"/>
    <s v="P4"/>
    <x v="1"/>
    <x v="0"/>
    <s v="anti-CTLA4+PD1"/>
    <n v="1.2901044966788699"/>
    <s v="CD8+/CD3E+"/>
    <s v="1"/>
    <b v="0"/>
    <b v="0"/>
    <n v="0.36033972315576701"/>
    <n v="71.176617175197407"/>
    <m/>
    <n v="7.9207199499546403"/>
    <x v="0"/>
    <s v="1"/>
    <s v="1"/>
  </r>
  <r>
    <s v="G6_P2_M43_L001"/>
    <x v="1"/>
    <s v="Human-melanoma"/>
    <n v="4003.54042661223"/>
    <n v="2065"/>
    <n v="1.1853256295978699E-2"/>
    <n v="0.88467594444581799"/>
    <s v="P14"/>
    <x v="0"/>
    <x v="0"/>
    <s v="anti-PD1"/>
    <n v="0.92346317897322905"/>
    <s v="CD8+/CD3E+"/>
    <s v="1"/>
    <b v="0"/>
    <b v="0"/>
    <n v="0.26339222602871598"/>
    <n v="78.341636555876406"/>
    <m/>
    <n v="24.9979044092732"/>
    <x v="1"/>
    <s v="4"/>
    <s v="4"/>
  </r>
  <r>
    <s v="G6_P2_M53_L001"/>
    <x v="2"/>
    <s v="Human-melanoma"/>
    <n v="5782.7239654785799"/>
    <n v="3040"/>
    <n v="8.4865233842925207E-3"/>
    <n v="0.63732168668070899"/>
    <s v="P20"/>
    <x v="1"/>
    <x v="0"/>
    <s v="anti-PD1"/>
    <n v="1.3525684875262001"/>
    <s v="CD8+/CD3E+"/>
    <s v="1"/>
    <b v="0"/>
    <b v="0"/>
    <n v="0.461723444613649"/>
    <n v="82.069624981929394"/>
    <m/>
    <n v="10.6595933701705"/>
    <x v="0"/>
    <s v="0"/>
    <s v="0"/>
  </r>
  <r>
    <s v="G6_P2_M55_L001"/>
    <x v="1"/>
    <s v="Human-melanoma"/>
    <n v="3950.5885086296898"/>
    <n v="2096"/>
    <n v="1.41190964970041E-2"/>
    <n v="0.98986736117464902"/>
    <s v="P1"/>
    <x v="0"/>
    <x v="0"/>
    <s v="anti-PD1"/>
    <n v="0.93517517725710197"/>
    <s v="CD8+/CD3E+"/>
    <s v="1"/>
    <b v="0"/>
    <b v="0"/>
    <n v="0.48060731422745101"/>
    <n v="107.790721299461"/>
    <m/>
    <n v="24.644421182651101"/>
    <x v="1"/>
    <s v="0"/>
    <s v="0"/>
  </r>
  <r>
    <s v="G6_P2_M71_L001"/>
    <x v="3"/>
    <s v="Human-melanoma"/>
    <n v="4377.3264846228503"/>
    <n v="2257"/>
    <n v="1.00777704265751E-2"/>
    <n v="0.81720199143906802"/>
    <s v="P12"/>
    <x v="0"/>
    <x v="0"/>
    <s v="anti-PD1"/>
    <n v="1.00265859594037"/>
    <s v="CD8+/CD3E+"/>
    <s v="1"/>
    <b v="0"/>
    <b v="0"/>
    <n v="0.34292435164965401"/>
    <n v="95.402541813819298"/>
    <m/>
    <n v="24.446937395189"/>
    <x v="1"/>
    <s v="2"/>
    <s v="2"/>
  </r>
  <r>
    <s v="G6_P2_M77_L001"/>
    <x v="0"/>
    <s v="Human-melanoma"/>
    <n v="3796.70622055579"/>
    <n v="1950"/>
    <n v="1.29063970543471E-2"/>
    <n v="0.991984933763286"/>
    <s v="P31"/>
    <x v="1"/>
    <x v="0"/>
    <s v="anti-PD1"/>
    <n v="0.870368786753002"/>
    <s v="CD8+/CD3E+"/>
    <s v="1"/>
    <b v="0"/>
    <b v="0"/>
    <n v="1.0896038739345499"/>
    <n v="59.0251281001782"/>
    <m/>
    <n v="29.411096067844099"/>
    <x v="2"/>
    <s v="7"/>
    <s v="7"/>
  </r>
  <r>
    <s v="G6_P2_M79_L001"/>
    <x v="2"/>
    <s v="Human-melanoma"/>
    <n v="6106.7643194054499"/>
    <n v="3196"/>
    <n v="7.5020825522742699E-3"/>
    <n v="0.58976521361502998"/>
    <s v="P20"/>
    <x v="0"/>
    <x v="0"/>
    <s v="anti-PD1"/>
    <n v="1.4266329338165999"/>
    <s v="CD8+/CD3E+"/>
    <s v="1"/>
    <b v="0"/>
    <b v="0"/>
    <n v="1.1024056333622501"/>
    <n v="108.37633219552499"/>
    <m/>
    <n v="2.8113107510126598"/>
    <x v="0"/>
    <s v="8"/>
    <s v="8"/>
  </r>
  <r>
    <s v="G6_P2_M83_L001"/>
    <x v="0"/>
    <s v="Human-melanoma"/>
    <n v="4906.7388524441003"/>
    <n v="2561"/>
    <n v="9.7469633669877206E-3"/>
    <n v="0.74853080911676095"/>
    <s v="P23"/>
    <x v="0"/>
    <x v="0"/>
    <s v="anti-PD1"/>
    <n v="1.14286794682446"/>
    <s v="CD8+/CD3E+"/>
    <s v="1"/>
    <b v="0"/>
    <b v="0"/>
    <n v="0.43953429419259499"/>
    <n v="54.087141556660001"/>
    <m/>
    <n v="14.1853830669661"/>
    <x v="0"/>
    <s v="2"/>
    <s v="2"/>
  </r>
  <r>
    <s v="G6_P2_MMD1-84B_L001"/>
    <x v="0"/>
    <s v="Human-melanoma"/>
    <n v="3540.9217718782302"/>
    <n v="1770"/>
    <n v="1.41084919373788E-2"/>
    <n v="1.07660600812601"/>
    <s v="P5"/>
    <x v="0"/>
    <x v="1"/>
    <s v="anti-PD1"/>
    <n v="0.78660011331310598"/>
    <s v="CD8+/CD3E+"/>
    <s v="1"/>
    <b v="0"/>
    <b v="0"/>
    <n v="0.31883673625363801"/>
    <n v="98.216289225731501"/>
    <m/>
    <n v="28.3921050700792"/>
    <x v="2"/>
    <s v="7"/>
    <s v="7"/>
  </r>
  <r>
    <s v="G6_P3_M11"/>
    <x v="1"/>
    <s v="Human-melanoma"/>
    <n v="5542.9985421838201"/>
    <n v="2800"/>
    <n v="7.61408469964606E-3"/>
    <n v="0.61132588780132002"/>
    <s v="P1"/>
    <x v="1"/>
    <x v="1"/>
    <s v="anti-CTLA4"/>
    <n v="1.25084141671769"/>
    <s v="CD8+/CD3E+"/>
    <s v="1"/>
    <b v="0"/>
    <b v="0"/>
    <n v="1.4004519617042299"/>
    <n v="43.264211382721399"/>
    <m/>
    <n v="23.083934013071801"/>
    <x v="3"/>
    <s v="6"/>
    <s v="6"/>
  </r>
  <r>
    <s v="G6_P3_M34"/>
    <x v="1"/>
    <s v="Human-melanoma"/>
    <n v="3586.0352265957899"/>
    <n v="1696"/>
    <n v="9.3829688098916106E-3"/>
    <n v="0.76186343137466905"/>
    <s v="P2"/>
    <x v="1"/>
    <x v="0"/>
    <s v="anti-PD1"/>
    <n v="0.75949520299899898"/>
    <s v="CD8+/CD3E+"/>
    <s v="1"/>
    <b v="0"/>
    <b v="0"/>
    <n v="0.33906739866523999"/>
    <n v="106.273056677041"/>
    <m/>
    <n v="22.8561433097234"/>
    <x v="1"/>
    <s v="0"/>
    <s v="0"/>
  </r>
  <r>
    <s v="G6_P3_M42"/>
    <x v="3"/>
    <s v="Human-melanoma"/>
    <n v="7454.5313036125999"/>
    <n v="3940"/>
    <n v="4.9382756371053301E-3"/>
    <n v="0.39781902345576498"/>
    <s v="P4"/>
    <x v="1"/>
    <x v="0"/>
    <s v="anti-CTLA4+PD1"/>
    <n v="1.7556843141730401"/>
    <s v="CD8+/CD3E+"/>
    <s v="1"/>
    <b v="0"/>
    <b v="0"/>
    <n v="0.23962459022900201"/>
    <n v="104.416880466633"/>
    <m/>
    <n v="1.8474085497922199"/>
    <x v="0"/>
    <s v="1"/>
    <s v="1"/>
  </r>
  <r>
    <s v="G6_P3_M68_L001"/>
    <x v="0"/>
    <s v="Human-melanoma"/>
    <n v="5457.7937584692299"/>
    <n v="2809"/>
    <n v="8.7880595847067301E-3"/>
    <n v="0.646375572313868"/>
    <s v="P23"/>
    <x v="0"/>
    <x v="0"/>
    <s v="anti-PD1"/>
    <n v="1.25530313034965"/>
    <s v="CD8+/CD3E+"/>
    <s v="1"/>
    <b v="0"/>
    <b v="0"/>
    <n v="0.94260586359935905"/>
    <n v="96.120436316110002"/>
    <m/>
    <n v="14.6348252425902"/>
    <x v="0"/>
    <s v="2"/>
    <s v="2"/>
  </r>
  <r>
    <s v="G6_P3_M76_L001"/>
    <x v="0"/>
    <s v="Human-melanoma"/>
    <n v="4161.2403945266797"/>
    <n v="2122"/>
    <n v="1.0785812739611499E-2"/>
    <n v="0.87294943628507204"/>
    <s v="P33"/>
    <x v="1"/>
    <x v="1"/>
    <s v="anti-PD1"/>
    <n v="0.94131003350103604"/>
    <s v="CD8+/CD3E+"/>
    <s v="1"/>
    <b v="0"/>
    <b v="0"/>
    <n v="0.57746915959209399"/>
    <n v="98.820938626571206"/>
    <m/>
    <n v="14.699791116724301"/>
    <x v="0"/>
    <s v="0"/>
    <s v="0"/>
  </r>
  <r>
    <s v="G6_P3_M89_L001"/>
    <x v="0"/>
    <s v="Human-melanoma"/>
    <n v="5134.5368316904296"/>
    <n v="2701"/>
    <n v="9.4187081307812708E-3"/>
    <n v="0.71681155492658699"/>
    <s v="P28"/>
    <x v="0"/>
    <x v="0"/>
    <s v="anti-CTLA4+PD1"/>
    <n v="1.2007586811990301"/>
    <s v="CD8+/CD3E+"/>
    <s v="1"/>
    <b v="0"/>
    <b v="0"/>
    <n v="0.100359048542714"/>
    <n v="104.631417276497"/>
    <m/>
    <n v="14.5593126362495"/>
    <x v="0"/>
    <s v="0"/>
    <s v="0"/>
  </r>
  <r>
    <s v="G6_P3_M91_L001"/>
    <x v="1"/>
    <s v="Human-melanoma"/>
    <n v="5027.4521135404002"/>
    <n v="2563"/>
    <n v="8.8216757527818396E-3"/>
    <n v="0.68536131298290404"/>
    <s v="P27"/>
    <x v="1"/>
    <x v="0"/>
    <s v="anti-PD1"/>
    <n v="1.13963320444129"/>
    <s v="CD8+/CD3E+"/>
    <s v="1"/>
    <b v="0"/>
    <b v="0"/>
    <n v="0.30240686463601502"/>
    <n v="103.729630631747"/>
    <m/>
    <n v="13.900757822030499"/>
    <x v="0"/>
    <s v="0"/>
    <s v="0"/>
  </r>
  <r>
    <s v="G6_P3_MMD1-84A_L001"/>
    <x v="1"/>
    <s v="Human-melanoma"/>
    <n v="2483.7545145918998"/>
    <n v="1263"/>
    <n v="2.20350807941487E-2"/>
    <n v="1.57806917730834"/>
    <s v="P5"/>
    <x v="0"/>
    <x v="0"/>
    <s v="anti-PD1"/>
    <n v="0.56585683137229004"/>
    <s v="CD8+/CD3E+"/>
    <s v="1"/>
    <b v="0"/>
    <b v="0"/>
    <n v="0.20046387354079101"/>
    <n v="92.780094195523901"/>
    <m/>
    <n v="31.410176329715899"/>
    <x v="2"/>
    <s v="7"/>
    <s v="7"/>
  </r>
  <r>
    <s v="G6_P3_MMD1-84B_L001"/>
    <x v="2"/>
    <s v="Human-melanoma"/>
    <n v="4022.9372079018899"/>
    <n v="2036"/>
    <n v="1.20889351138115E-2"/>
    <n v="0.93344759653169296"/>
    <s v="P5"/>
    <x v="0"/>
    <x v="1"/>
    <s v="anti-PD1"/>
    <n v="0.90517015308222604"/>
    <s v="CD8+/CD3E+"/>
    <s v="1"/>
    <b v="0"/>
    <b v="0"/>
    <n v="1.5045822694842901"/>
    <n v="92.358586954074198"/>
    <m/>
    <n v="22.262603864130401"/>
    <x v="3"/>
    <s v="7"/>
    <s v="7"/>
  </r>
  <r>
    <s v="G6_P4_M11"/>
    <x v="1"/>
    <s v="Human-melanoma"/>
    <n v="4833.0956686761801"/>
    <n v="2439"/>
    <n v="9.6074587766133493E-3"/>
    <n v="0.75579670564722801"/>
    <s v="P1"/>
    <x v="1"/>
    <x v="1"/>
    <s v="anti-CTLA4"/>
    <n v="1.09021972596743"/>
    <s v="CD8+/CD3E+"/>
    <s v="1"/>
    <b v="0"/>
    <b v="0"/>
    <n v="0.30414790983567003"/>
    <n v="52.886752456292101"/>
    <m/>
    <n v="29.668274294563599"/>
    <x v="2"/>
    <s v="5"/>
    <s v="5"/>
  </r>
  <r>
    <s v="G6_P4_M24_L001"/>
    <x v="1"/>
    <s v="Human-melanoma"/>
    <n v="3764.6198885615099"/>
    <n v="1932"/>
    <n v="1.24024946732143E-2"/>
    <n v="0.96882199085252596"/>
    <s v="P25"/>
    <x v="1"/>
    <x v="0"/>
    <s v="anti-PD1"/>
    <n v="0.85943758835471995"/>
    <s v="CD8+/CD3E+"/>
    <s v="1"/>
    <b v="0"/>
    <b v="0"/>
    <n v="0.33935347117845999"/>
    <n v="75.462179553269806"/>
    <m/>
    <n v="29.5645794200463"/>
    <x v="2"/>
    <s v="2"/>
    <s v="2"/>
  </r>
  <r>
    <s v="G6_P4_M43_L001"/>
    <x v="1"/>
    <s v="Human-melanoma"/>
    <n v="4738.7168451164198"/>
    <n v="2434"/>
    <n v="1.0439588809036201E-2"/>
    <n v="0.79004730272342205"/>
    <s v="P14"/>
    <x v="0"/>
    <x v="0"/>
    <s v="anti-PD1"/>
    <n v="1.0836386983602999"/>
    <s v="CD8+/CD3E+"/>
    <s v="1"/>
    <b v="0"/>
    <b v="0"/>
    <n v="0.31122275498362101"/>
    <n v="67.279997586520295"/>
    <m/>
    <n v="14.6627768172859"/>
    <x v="0"/>
    <s v="8"/>
    <s v="8"/>
  </r>
  <r>
    <s v="G6_P4_M44_L001"/>
    <x v="1"/>
    <s v="Human-melanoma"/>
    <n v="2705.4676869535101"/>
    <n v="1491"/>
    <n v="1.8515340646675701E-2"/>
    <n v="1.39804555697931"/>
    <s v="P11"/>
    <x v="0"/>
    <x v="0"/>
    <s v="anti-PD1"/>
    <n v="0.67215715865354198"/>
    <s v="CD8+/CD3E+"/>
    <s v="1"/>
    <b v="0"/>
    <b v="0"/>
    <n v="0.47208624473486099"/>
    <n v="61.569741533682503"/>
    <m/>
    <n v="31.284637874919898"/>
    <x v="2"/>
    <s v="4"/>
    <s v="4"/>
  </r>
  <r>
    <s v="G6_P4_M55_L001"/>
    <x v="0"/>
    <s v="Human-melanoma"/>
    <n v="4409.8385149219703"/>
    <n v="2236"/>
    <n v="9.5244299674266692E-3"/>
    <n v="0.73475233591857503"/>
    <s v="P1"/>
    <x v="0"/>
    <x v="0"/>
    <s v="anti-PD1"/>
    <n v="0.995854482651647"/>
    <s v="CD8+/CD3E+"/>
    <s v="1"/>
    <b v="0"/>
    <b v="0"/>
    <n v="0.81261397850456796"/>
    <n v="95.586462026207698"/>
    <m/>
    <n v="16.9866462661988"/>
    <x v="0"/>
    <s v="0"/>
    <s v="0"/>
  </r>
  <r>
    <s v="G6_P4_M67_L001"/>
    <x v="1"/>
    <s v="Human-melanoma"/>
    <n v="8447.8926885975907"/>
    <n v="4620"/>
    <n v="5.9058742914792099E-3"/>
    <n v="0.43125961570252502"/>
    <s v="P6"/>
    <x v="0"/>
    <x v="0"/>
    <s v="anti-PD1"/>
    <n v="2.0642118118225099"/>
    <s v="CD8+/CD3E+"/>
    <s v="1"/>
    <b v="0"/>
    <b v="0"/>
    <n v="0.74024462638001398"/>
    <n v="111.736561701791"/>
    <m/>
    <n v="1.2197103479240401"/>
    <x v="0"/>
    <s v="1"/>
    <s v="1"/>
  </r>
  <r>
    <s v="G6_P4_M71_L001"/>
    <x v="2"/>
    <s v="Human-melanoma"/>
    <n v="4357.0729239942102"/>
    <n v="2227"/>
    <n v="9.6750710522379192E-3"/>
    <n v="0.76907244392434804"/>
    <s v="P12"/>
    <x v="0"/>
    <x v="0"/>
    <s v="anti-PD1"/>
    <n v="0.98927345504451802"/>
    <s v="CD8+/CD3E+"/>
    <s v="1"/>
    <b v="0"/>
    <b v="0"/>
    <n v="0.45772253998780899"/>
    <n v="102.19368400084799"/>
    <m/>
    <n v="15.5760323994865"/>
    <x v="0"/>
    <s v="0"/>
    <s v="0"/>
  </r>
  <r>
    <s v="G6_P4_M77_L001"/>
    <x v="3"/>
    <s v="Human-melanoma"/>
    <n v="3046.8636158352801"/>
    <n v="1510"/>
    <n v="1.31402002471784E-2"/>
    <n v="1.06178611679336"/>
    <s v="P31"/>
    <x v="1"/>
    <x v="0"/>
    <s v="anti-PD1"/>
    <n v="0.66680310229520001"/>
    <s v="CD8+/CD3E+"/>
    <s v="1"/>
    <b v="0"/>
    <b v="0"/>
    <n v="1.26425851599164"/>
    <n v="107.43125908917401"/>
    <m/>
    <n v="29.3207289227175"/>
    <x v="2"/>
    <s v="6"/>
    <s v="6"/>
  </r>
  <r>
    <s v="G6_P4_M79_L001"/>
    <x v="2"/>
    <s v="Human-melanoma"/>
    <n v="6533.8922127747901"/>
    <n v="3476"/>
    <n v="7.3948528881236601E-3"/>
    <n v="0.55454949330368197"/>
    <s v="P20"/>
    <x v="0"/>
    <x v="0"/>
    <s v="anti-PD1"/>
    <n v="1.5545725722128101"/>
    <s v="CD8+/CD3E+"/>
    <s v="1"/>
    <b v="0"/>
    <b v="0"/>
    <n v="0.83309480780843903"/>
    <n v="73.719529507744099"/>
    <m/>
    <n v="5.1405877088758603"/>
    <x v="0"/>
    <s v="9"/>
    <s v="9"/>
  </r>
  <r>
    <s v="G6_P4_M81_L001"/>
    <x v="0"/>
    <s v="Human-melanoma"/>
    <n v="5492.6664900504602"/>
    <n v="2897"/>
    <n v="8.6036234312005695E-3"/>
    <n v="0.660033189895607"/>
    <s v="P28"/>
    <x v="1"/>
    <x v="1"/>
    <s v="anti-CTLA4+PD1"/>
    <n v="1.2888775254300799"/>
    <s v="CD8+/CD3E+"/>
    <s v="1"/>
    <b v="0"/>
    <b v="0"/>
    <n v="0.161808603767188"/>
    <n v="55.276932201780703"/>
    <m/>
    <n v="18.451216560555299"/>
    <x v="0"/>
    <s v="1"/>
    <s v="1"/>
  </r>
  <r>
    <s v="G6_P4_M91_L001"/>
    <x v="2"/>
    <s v="Human-melanoma"/>
    <n v="3994.34098266411"/>
    <n v="2027"/>
    <n v="9.9055352442705205E-3"/>
    <n v="0.830515639451603"/>
    <s v="P27"/>
    <x v="1"/>
    <x v="0"/>
    <s v="anti-PD1"/>
    <n v="0.90818180978379404"/>
    <s v="CD8+/CD3E+"/>
    <s v="1"/>
    <b v="0"/>
    <b v="0"/>
    <n v="0.438105238675845"/>
    <n v="108.735223899041"/>
    <m/>
    <n v="25.036749737645099"/>
    <x v="1"/>
    <s v="0"/>
    <s v="0"/>
  </r>
  <r>
    <s v="G6_P4_MMD1-84B_L001"/>
    <x v="2"/>
    <s v="Human-melanoma"/>
    <n v="2976.51174742901"/>
    <n v="1409"/>
    <n v="1.42342527223455E-2"/>
    <n v="1.16337117372094"/>
    <s v="P5"/>
    <x v="0"/>
    <x v="1"/>
    <s v="anti-PD1"/>
    <n v="0.62876699358281096"/>
    <s v="CD8+/CD3E+"/>
    <s v="1"/>
    <b v="0"/>
    <b v="0"/>
    <n v="0.34329930312999302"/>
    <n v="90.329583498631806"/>
    <m/>
    <n v="27.744443634513601"/>
    <x v="2"/>
    <s v="7"/>
    <s v="7"/>
  </r>
  <r>
    <s v="G6_P4_MMD4_L001"/>
    <x v="1"/>
    <s v="Human-melanoma"/>
    <n v="3536.0645753756298"/>
    <n v="1794"/>
    <n v="1.2579199156820599E-2"/>
    <n v="1.00976040652957"/>
    <s v="P8"/>
    <x v="1"/>
    <x v="1"/>
    <s v="anti-CTLA4+PD1"/>
    <n v="0.80031988273135801"/>
    <s v="CD8+/CD3E+"/>
    <s v="1"/>
    <b v="0"/>
    <b v="0"/>
    <n v="0.54765152574732101"/>
    <n v="75.396114791644607"/>
    <m/>
    <n v="27.6835803820134"/>
    <x v="2"/>
    <s v="4"/>
    <s v="4"/>
  </r>
  <r>
    <s v="G6_P4_MMD6_L001"/>
    <x v="1"/>
    <s v="Human-melanoma"/>
    <n v="3969.6307601971798"/>
    <n v="2034"/>
    <n v="7.7224290063307097E-3"/>
    <n v="0.61528331565502403"/>
    <s v="P22"/>
    <x v="0"/>
    <x v="0"/>
    <s v="anti-PD1"/>
    <n v="0.90807026694299497"/>
    <s v="CD8+/CD3E+"/>
    <s v="1"/>
    <b v="0"/>
    <b v="0"/>
    <n v="0.62286441173107399"/>
    <n v="85.9879467086039"/>
    <m/>
    <n v="25.4233660300204"/>
    <x v="1"/>
    <s v="0"/>
    <s v="0"/>
  </r>
  <r>
    <s v="G6_P4_MMD8_L001"/>
    <x v="0"/>
    <s v="Human-melanoma"/>
    <n v="6133.8834734366601"/>
    <n v="3178"/>
    <n v="7.7273064343644903E-3"/>
    <n v="0.59206945373672104"/>
    <s v="P16"/>
    <x v="0"/>
    <x v="0"/>
    <s v="anti-PD1"/>
    <n v="1.41625944962231"/>
    <s v="CD8+/CD3E+"/>
    <s v="1"/>
    <b v="0"/>
    <b v="0"/>
    <n v="7.2262323666565098E-2"/>
    <n v="71.847393827331004"/>
    <m/>
    <n v="5.0680770114523197"/>
    <x v="0"/>
    <s v="0"/>
    <s v="0"/>
  </r>
  <r>
    <s v="G6_P5_M15"/>
    <x v="3"/>
    <s v="Human-melanoma"/>
    <n v="7347.5220999192597"/>
    <n v="3964"/>
    <n v="6.37367019815959E-3"/>
    <n v="0.48500347907543101"/>
    <s v="P1"/>
    <x v="0"/>
    <x v="1"/>
    <s v="anti-PD1"/>
    <n v="1.7707425976808799"/>
    <s v="CD8+/CD3E+"/>
    <s v="1"/>
    <b v="0"/>
    <b v="0"/>
    <n v="0.35647081000285302"/>
    <n v="60.236524732372899"/>
    <m/>
    <n v="2.3621714344219198"/>
    <x v="0"/>
    <s v="1"/>
    <s v="1"/>
  </r>
  <r>
    <s v="G6_P5_M66_L001"/>
    <x v="1"/>
    <s v="Human-melanoma"/>
    <n v="2979.3883678942898"/>
    <n v="1449"/>
    <n v="1.59929543853689E-2"/>
    <n v="1.2687398198239599"/>
    <s v="P12"/>
    <x v="1"/>
    <x v="0"/>
    <s v="anti-PD1"/>
    <n v="0.64494070549863602"/>
    <s v="CD8+/CD3E+"/>
    <s v="1"/>
    <b v="0"/>
    <b v="0"/>
    <n v="6.2497945541059197E-2"/>
    <n v="99.833631188685303"/>
    <m/>
    <n v="27.3351667190637"/>
    <x v="1"/>
    <s v="4"/>
    <s v="4"/>
  </r>
  <r>
    <s v="G6_P5_M83_L001"/>
    <x v="0"/>
    <s v="Human-melanoma"/>
    <n v="5671.3126870045298"/>
    <n v="2987"/>
    <n v="9.2220476628089194E-3"/>
    <n v="0.66795665398794501"/>
    <s v="P23"/>
    <x v="0"/>
    <x v="0"/>
    <s v="anti-PD1"/>
    <n v="1.3256866628936901"/>
    <s v="CD8+/CD3E+"/>
    <s v="1"/>
    <b v="0"/>
    <b v="0"/>
    <n v="0.62083456771496803"/>
    <n v="51.073493738460201"/>
    <m/>
    <n v="7.9205996565379504"/>
    <x v="0"/>
    <s v="1"/>
    <s v="1"/>
  </r>
  <r>
    <s v="G6_P5_M89_L001"/>
    <x v="3"/>
    <s v="Human-melanoma"/>
    <n v="5311.8923929590301"/>
    <n v="2796"/>
    <n v="9.0781406000575594E-3"/>
    <n v="0.661999118027363"/>
    <s v="P28"/>
    <x v="0"/>
    <x v="0"/>
    <s v="anti-CTLA4+PD1"/>
    <n v="1.2442603891105599"/>
    <s v="CD8+/CD3E+"/>
    <s v="1"/>
    <b v="0"/>
    <b v="0"/>
    <n v="0.151617106979621"/>
    <n v="37.949652107052998"/>
    <m/>
    <n v="17.082197316767701"/>
    <x v="0"/>
    <s v="8"/>
    <s v="8"/>
  </r>
  <r>
    <s v="G6_P5_MMD9_L001"/>
    <x v="1"/>
    <s v="Human-melanoma"/>
    <n v="3306.79036882844"/>
    <n v="1641"/>
    <n v="1.5744401938062501E-2"/>
    <n v="1.16509048818748"/>
    <s v="P17"/>
    <x v="0"/>
    <x v="1"/>
    <s v="anti-PD1"/>
    <n v="0.73216720700329396"/>
    <s v="CD8+/CD3E+"/>
    <s v="1"/>
    <b v="0"/>
    <b v="0"/>
    <n v="0.39410225305029201"/>
    <n v="95.245007362886398"/>
    <m/>
    <n v="30.999789844387099"/>
    <x v="2"/>
    <s v="7"/>
    <s v="7"/>
  </r>
  <r>
    <s v="G6_P6_M11"/>
    <x v="0"/>
    <s v="Human-melanoma"/>
    <n v="4702.4174817817602"/>
    <n v="2360"/>
    <n v="7.5962349308515698E-3"/>
    <n v="0.64947398301946901"/>
    <s v="P1"/>
    <x v="1"/>
    <x v="1"/>
    <s v="anti-CTLA4"/>
    <n v="1.0526297886182301"/>
    <s v="CD8+/CD3E+"/>
    <s v="1"/>
    <b v="0"/>
    <b v="0"/>
    <n v="0.29809971484277298"/>
    <n v="53.576151588304398"/>
    <m/>
    <n v="25.400154890786201"/>
    <x v="2"/>
    <s v="5"/>
    <s v="5"/>
  </r>
  <r>
    <s v="G6_P6_M15"/>
    <x v="1"/>
    <s v="Human-melanoma"/>
    <n v="3264.9373857524702"/>
    <n v="1628"/>
    <n v="1.44943600107232E-2"/>
    <n v="1.1464881662761199"/>
    <s v="P1"/>
    <x v="0"/>
    <x v="1"/>
    <s v="anti-PD1"/>
    <n v="0.72458229382897599"/>
    <s v="CD8+/CD3E+"/>
    <s v="1"/>
    <b v="0"/>
    <b v="0"/>
    <n v="0.19515460502861501"/>
    <n v="74.812581098067895"/>
    <m/>
    <n v="30.947665380608001"/>
    <x v="2"/>
    <s v="7"/>
    <s v="7"/>
  </r>
  <r>
    <s v="G6_P6_M60-B1_L001"/>
    <x v="1"/>
    <s v="Human-melanoma"/>
    <n v="3932.31082665857"/>
    <n v="2075"/>
    <n v="1.3324464088330301E-2"/>
    <n v="0.96335918157851697"/>
    <s v="P7"/>
    <x v="1"/>
    <x v="1"/>
    <s v="anti-CTLA4+PD1"/>
    <n v="0.925582492948406"/>
    <s v="CD8+/CD3E+"/>
    <s v="1"/>
    <b v="0"/>
    <b v="0"/>
    <n v="0.50699683237430904"/>
    <n v="80.121009354274193"/>
    <m/>
    <n v="27.195722892485801"/>
    <x v="1"/>
    <s v="8"/>
    <s v="8"/>
  </r>
  <r>
    <s v="G6_P6_M76_L001"/>
    <x v="0"/>
    <s v="Human-melanoma"/>
    <n v="2935.4986079186601"/>
    <n v="1457"/>
    <n v="1.3234566870015001E-2"/>
    <n v="1.09207795094088"/>
    <s v="P33"/>
    <x v="1"/>
    <x v="1"/>
    <s v="anti-PD1"/>
    <n v="0.64683693379221596"/>
    <s v="CD8+/CD3E+"/>
    <s v="1"/>
    <b v="0"/>
    <b v="0"/>
    <n v="1.33442946022972"/>
    <n v="99.352461032998505"/>
    <m/>
    <n v="27.4029820287757"/>
    <x v="1"/>
    <s v="4"/>
    <s v="4"/>
  </r>
  <r>
    <s v="G6_P6_M82_L001"/>
    <x v="1"/>
    <s v="Human-melanoma"/>
    <n v="3522.29130797997"/>
    <n v="1767"/>
    <n v="1.2074679918775699E-2"/>
    <n v="0.97278177148441802"/>
    <s v="P24"/>
    <x v="1"/>
    <x v="1"/>
    <s v="anti-PD1"/>
    <n v="0.78671165615390504"/>
    <s v="CD8+/CD3E+"/>
    <s v="1"/>
    <b v="0"/>
    <b v="0"/>
    <n v="0.79673701899997895"/>
    <n v="95.633823479545796"/>
    <m/>
    <n v="26.008888429730401"/>
    <x v="1"/>
    <s v="3"/>
    <s v="3"/>
  </r>
  <r>
    <s v="G6_P6_MMD2-36B_L001"/>
    <x v="1"/>
    <s v="Human-melanoma"/>
    <n v="4561.8942721086496"/>
    <n v="3192"/>
    <n v="1.0416761338015499E-2"/>
    <n v="0.74819321470404998"/>
    <s v="P10"/>
    <x v="0"/>
    <x v="0"/>
    <s v="anti-PD1"/>
    <n v="1.42841761926938"/>
    <s v="CD8+/CD3E+"/>
    <s v="1"/>
    <b v="0"/>
    <b v="0"/>
    <n v="0.69607385480068695"/>
    <n v="79.515372863152393"/>
    <m/>
    <n v="17.9283416043274"/>
    <x v="0"/>
    <s v="8"/>
    <s v="8"/>
  </r>
  <r>
    <s v="G6_P7_M47_T_enriched"/>
    <x v="3"/>
    <s v="Human-melanoma"/>
    <n v="6533.4601625007599"/>
    <n v="3491"/>
    <n v="7.7961371103851098E-3"/>
    <n v="0.57124818021744295"/>
    <s v="P4"/>
    <x v="0"/>
    <x v="1"/>
    <s v="anti-CTLA4+PD1"/>
    <n v="1.55680342902879"/>
    <s v="CD8+/CD3E+"/>
    <s v="1"/>
    <b v="0"/>
    <b v="0"/>
    <n v="0.64072945805758796"/>
    <n v="91.806144842439707"/>
    <m/>
    <n v="6.1816125920834502"/>
    <x v="0"/>
    <s v="9"/>
    <s v="9"/>
  </r>
  <r>
    <s v="G6_P9_M36_L001"/>
    <x v="1"/>
    <s v="Human-melanoma"/>
    <n v="3492.6590261891702"/>
    <n v="1773"/>
    <n v="1.25042348587512E-2"/>
    <n v="0.98702950490765096"/>
    <s v="P3"/>
    <x v="0"/>
    <x v="0"/>
    <s v="anti-PD1"/>
    <n v="0.78738091319869796"/>
    <s v="CD8+/CD3E+"/>
    <s v="1"/>
    <b v="0"/>
    <b v="0"/>
    <n v="1.5418456497381099"/>
    <n v="96.820309867518901"/>
    <m/>
    <n v="31.129609992173599"/>
    <x v="2"/>
    <s v="5"/>
    <s v="5"/>
  </r>
  <r>
    <s v="G6_P9_M60-B1_L001"/>
    <x v="1"/>
    <s v="Human-melanoma"/>
    <n v="3477.7179980818"/>
    <n v="1758"/>
    <n v="1.20839255023459E-2"/>
    <n v="0.93426301055553695"/>
    <s v="P7"/>
    <x v="1"/>
    <x v="1"/>
    <s v="anti-CTLA4+PD1"/>
    <n v="0.78258457104434997"/>
    <s v="CD8+/CD3E+"/>
    <s v="1"/>
    <b v="0"/>
    <b v="0"/>
    <n v="0.31363607721365599"/>
    <n v="70.741362700446103"/>
    <m/>
    <n v="30.714910409215999"/>
    <x v="2"/>
    <s v="5"/>
    <s v="5"/>
  </r>
  <r>
    <s v="G6_P9_MMD5_L001"/>
    <x v="0"/>
    <s v="Human-melanoma"/>
    <n v="3281.0097607745001"/>
    <n v="1647"/>
    <n v="1.3692292590490301E-2"/>
    <n v="1.0714854752135701"/>
    <s v="P8"/>
    <x v="0"/>
    <x v="1"/>
    <s v="anti-CTLA4+PD1"/>
    <n v="0.73662892063524599"/>
    <s v="CD8+/CD3E+"/>
    <s v="1"/>
    <b v="0"/>
    <b v="0"/>
    <n v="0.145178052719795"/>
    <n v="66.871037341066497"/>
    <m/>
    <n v="31.108425051231698"/>
    <x v="2"/>
    <s v="7"/>
    <s v="7"/>
  </r>
  <r>
    <s v="G7_P1_M34"/>
    <x v="0"/>
    <s v="Human-melanoma"/>
    <n v="4411.4796574700904"/>
    <n v="2177"/>
    <n v="8.2872056034963195E-3"/>
    <n v="0.69393630103955595"/>
    <s v="P2"/>
    <x v="1"/>
    <x v="0"/>
    <s v="anti-PD1"/>
    <n v="0.97399208585508301"/>
    <s v="CD8+/CD3E+"/>
    <s v="1"/>
    <b v="0"/>
    <b v="0"/>
    <n v="0.280214044020486"/>
    <n v="104.282861247529"/>
    <m/>
    <n v="12.505509591315599"/>
    <x v="0"/>
    <s v="0"/>
    <s v="0"/>
  </r>
  <r>
    <s v="G7_P1_M42"/>
    <x v="2"/>
    <s v="Human-melanoma"/>
    <n v="6792.2084970380802"/>
    <n v="3604"/>
    <n v="5.41342185761711E-3"/>
    <n v="0.43988957201169998"/>
    <s v="P4"/>
    <x v="1"/>
    <x v="0"/>
    <s v="anti-CTLA4+PD1"/>
    <n v="1.60655153602505"/>
    <s v="CD8+/CD3E+"/>
    <s v="1"/>
    <b v="0"/>
    <b v="0"/>
    <n v="4.6270555271999803E-2"/>
    <n v="117.87675583395"/>
    <m/>
    <n v="2.3972143235301302"/>
    <x v="0"/>
    <s v="1"/>
    <s v="1"/>
  </r>
  <r>
    <s v="G7_P1_M44_L001"/>
    <x v="1"/>
    <s v="Human-melanoma"/>
    <n v="2939.5203773470198"/>
    <n v="1795"/>
    <n v="1.41019935569751E-2"/>
    <n v="1.17802698706667"/>
    <s v="P11"/>
    <x v="0"/>
    <x v="0"/>
    <s v="anti-PD1"/>
    <n v="0.80266228238813297"/>
    <s v="CD8+/CD3E+"/>
    <s v="1"/>
    <b v="0"/>
    <b v="0"/>
    <n v="0.114837615089193"/>
    <n v="85.497260063407296"/>
    <m/>
    <n v="27.375071169216302"/>
    <x v="1"/>
    <s v="3"/>
    <s v="3"/>
  </r>
  <r>
    <s v="G7_P1_M55_L001"/>
    <x v="1"/>
    <s v="Human-melanoma"/>
    <n v="5056.9827602780997"/>
    <n v="2571"/>
    <n v="9.5096772410362407E-3"/>
    <n v="0.73392705105526601"/>
    <s v="P1"/>
    <x v="0"/>
    <x v="0"/>
    <s v="anti-PD1"/>
    <n v="1.1449872607996401"/>
    <s v="CD8+/CD3E+"/>
    <s v="1"/>
    <b v="0"/>
    <b v="0"/>
    <n v="1.4269073518880599"/>
    <n v="75.256471620110105"/>
    <m/>
    <n v="13.8767563978799"/>
    <x v="0"/>
    <s v="0"/>
    <s v="0"/>
  </r>
  <r>
    <s v="G7_P1_M67_L001"/>
    <x v="0"/>
    <s v="Human-melanoma"/>
    <n v="8285.38725342615"/>
    <n v="4504"/>
    <n v="5.7982941508868896E-3"/>
    <n v="0.41693304827557098"/>
    <s v="P6"/>
    <x v="0"/>
    <x v="0"/>
    <s v="anti-PD1"/>
    <n v="2.0124559336918701"/>
    <s v="CD8+/CD3E+"/>
    <s v="1"/>
    <b v="0"/>
    <b v="0"/>
    <n v="0.237811384067286"/>
    <n v="107.663624509076"/>
    <m/>
    <n v="1.3871292565978599"/>
    <x v="0"/>
    <s v="1"/>
    <s v="1"/>
  </r>
  <r>
    <s v="G7_P1_M68_L001"/>
    <x v="2"/>
    <s v="Human-melanoma"/>
    <n v="6751.8494130386998"/>
    <n v="3585"/>
    <n v="7.2418720683335601E-3"/>
    <n v="0.54350528614403903"/>
    <s v="P23"/>
    <x v="0"/>
    <x v="0"/>
    <s v="anti-PD1"/>
    <n v="1.60465530773147"/>
    <s v="CD8+/CD3E+"/>
    <s v="1"/>
    <b v="0"/>
    <b v="0"/>
    <n v="0.60539779750870404"/>
    <n v="88.713199806746104"/>
    <m/>
    <n v="2.5968097092432298"/>
    <x v="0"/>
    <s v="1"/>
    <s v="1"/>
  </r>
  <r>
    <s v="G7_P1_M71_L001"/>
    <x v="2"/>
    <s v="Human-melanoma"/>
    <n v="3678.42055220051"/>
    <n v="1870"/>
    <n v="1.02323992007159E-2"/>
    <n v="0.84614051325861195"/>
    <s v="P12"/>
    <x v="0"/>
    <x v="0"/>
    <s v="anti-PD1"/>
    <n v="0.835232791901381"/>
    <s v="CD8+/CD3E+"/>
    <s v="1"/>
    <b v="0"/>
    <b v="0"/>
    <n v="0.63113314448362101"/>
    <n v="103.267798524767"/>
    <m/>
    <n v="17.829692456835499"/>
    <x v="0"/>
    <s v="0"/>
    <s v="0"/>
  </r>
  <r>
    <s v="G7_P1_M77_L001"/>
    <x v="3"/>
    <s v="Human-melanoma"/>
    <n v="3189.6292569470402"/>
    <n v="1595"/>
    <n v="1.39365893904006E-2"/>
    <n v="1.10193475312436"/>
    <s v="P31"/>
    <x v="1"/>
    <x v="0"/>
    <s v="anti-PD1"/>
    <n v="0.70963555316193705"/>
    <s v="CD8+/CD3E+"/>
    <s v="1"/>
    <b v="0"/>
    <b v="0"/>
    <n v="0.25918854284966197"/>
    <n v="100.415501492261"/>
    <m/>
    <n v="29.561224321065801"/>
    <x v="2"/>
    <s v="6"/>
    <s v="6"/>
  </r>
  <r>
    <s v="G7_P1_M8_L001"/>
    <x v="0"/>
    <s v="Human-melanoma"/>
    <n v="6897.0409249731401"/>
    <n v="3678"/>
    <n v="7.3613388615588497E-3"/>
    <n v="0.53685437781817402"/>
    <s v="P6"/>
    <x v="1"/>
    <x v="0"/>
    <s v="anti-CTLA4"/>
    <n v="1.6395682169015"/>
    <s v="CD8+/CD3E+"/>
    <s v="1"/>
    <b v="0"/>
    <b v="0"/>
    <n v="0.26196005479771201"/>
    <n v="120.677618039743"/>
    <m/>
    <n v="2.8055947553243299"/>
    <x v="0"/>
    <s v="1"/>
    <s v="1"/>
  </r>
  <r>
    <s v="G7_P1_M83_L001"/>
    <x v="2"/>
    <s v="Human-melanoma"/>
    <n v="5661.9681275987195"/>
    <n v="2965"/>
    <n v="8.9161262631843093E-3"/>
    <n v="0.65920577633073296"/>
    <s v="P23"/>
    <x v="0"/>
    <x v="0"/>
    <s v="anti-PD1"/>
    <n v="1.3232327203961101"/>
    <s v="CD8+/CD3E+"/>
    <s v="1"/>
    <b v="0"/>
    <b v="0"/>
    <n v="0.34464371037126501"/>
    <n v="82.089599957179004"/>
    <m/>
    <n v="11.0055885619834"/>
    <x v="0"/>
    <s v="2"/>
    <s v="2"/>
  </r>
  <r>
    <s v="G7_P1_MMD1-84A_L001"/>
    <x v="1"/>
    <s v="Human-melanoma"/>
    <n v="2611.5594060296198"/>
    <n v="1318"/>
    <n v="1.7485813153256698E-2"/>
    <n v="1.4017900981934599"/>
    <s v="P5"/>
    <x v="0"/>
    <x v="0"/>
    <s v="anti-PD1"/>
    <n v="0.58961545646243296"/>
    <s v="CD8+/CD3E+"/>
    <s v="1"/>
    <b v="0"/>
    <b v="0"/>
    <n v="0.20608600520203799"/>
    <n v="96.721654712743003"/>
    <m/>
    <n v="27.673362632157399"/>
    <x v="1"/>
    <s v="4"/>
    <s v="4"/>
  </r>
  <r>
    <s v="G7_P1_MMD6_L001"/>
    <x v="0"/>
    <s v="Human-melanoma"/>
    <n v="3821.6860248974999"/>
    <n v="1982"/>
    <n v="6.6762360134772899E-3"/>
    <n v="0.556288274395219"/>
    <s v="P22"/>
    <x v="0"/>
    <x v="0"/>
    <s v="anti-PD1"/>
    <n v="0.88698867003202198"/>
    <s v="CD8+/CD3E+"/>
    <s v="1"/>
    <b v="0"/>
    <b v="0"/>
    <n v="0.15233054931657"/>
    <n v="83.1344344653902"/>
    <m/>
    <n v="25.021487177924801"/>
    <x v="1"/>
    <s v="0"/>
    <s v="0"/>
  </r>
  <r>
    <s v="G7_P1_MMD7_L001"/>
    <x v="0"/>
    <s v="Human-melanoma"/>
    <n v="3508.1083578375201"/>
    <n v="1791"/>
    <n v="1.2314285948422101E-2"/>
    <n v="0.93304045953081105"/>
    <s v="P19"/>
    <x v="0"/>
    <x v="1"/>
    <s v="anti-PD1"/>
    <n v="0.80031988273135801"/>
    <s v="CD8+/CD3E+"/>
    <s v="1"/>
    <b v="0"/>
    <b v="0"/>
    <n v="0.11398313213708899"/>
    <n v="96.164191502511798"/>
    <m/>
    <n v="31.062668225461"/>
    <x v="2"/>
    <s v="5"/>
    <s v="5"/>
  </r>
  <r>
    <s v="G7_P1_MMD8_L001"/>
    <x v="0"/>
    <s v="Human-melanoma"/>
    <n v="4135.23475979258"/>
    <n v="2126"/>
    <n v="8.7039893693444999E-3"/>
    <n v="0.69067535845240402"/>
    <s v="P16"/>
    <x v="0"/>
    <x v="0"/>
    <s v="anti-PD1"/>
    <n v="0.94510249008819502"/>
    <s v="CD8+/CD3E+"/>
    <s v="1"/>
    <b v="0"/>
    <b v="0"/>
    <n v="0.82003724076745999"/>
    <n v="64.639814809774705"/>
    <m/>
    <n v="25.716516848951301"/>
    <x v="2"/>
    <s v="2"/>
    <s v="2"/>
  </r>
  <r>
    <s v="G7_P10_MMD2-36B_L001"/>
    <x v="2"/>
    <s v="Human-melanoma"/>
    <n v="4409.5537560663197"/>
    <n v="2433"/>
    <n v="9.2064475719207707E-3"/>
    <n v="0.73989004691162397"/>
    <s v="P10"/>
    <x v="0"/>
    <x v="0"/>
    <s v="anti-PD1"/>
    <n v="1.09178132573861"/>
    <s v="CD8+/CD3E+"/>
    <s v="1"/>
    <b v="0"/>
    <b v="0"/>
    <n v="0.37108427459254401"/>
    <n v="101.63936102045599"/>
    <m/>
    <n v="14.9082820840219"/>
    <x v="0"/>
    <s v="0"/>
    <s v="0"/>
  </r>
  <r>
    <s v="G7_P11_MMD5_L001"/>
    <x v="0"/>
    <s v="Human-melanoma"/>
    <n v="3378.0902306251301"/>
    <n v="1719"/>
    <n v="1.4831722367083701E-2"/>
    <n v="1.0768774162967101"/>
    <s v="P8"/>
    <x v="0"/>
    <x v="1"/>
    <s v="anti-CTLA4+PD1"/>
    <n v="0.76730320185491496"/>
    <s v="CD8+/CD3E+"/>
    <s v="1"/>
    <b v="0"/>
    <b v="0"/>
    <n v="0.20755751874041001"/>
    <n v="93.706030921049603"/>
    <m/>
    <n v="30.9135516711357"/>
    <x v="2"/>
    <s v="7"/>
    <s v="7"/>
  </r>
  <r>
    <s v="G7_P2_M13_L001"/>
    <x v="3"/>
    <s v="Human-melanoma"/>
    <n v="4566.8001802544004"/>
    <n v="2380"/>
    <n v="9.1145155453408403E-3"/>
    <n v="0.70519371809654996"/>
    <s v="P15"/>
    <x v="0"/>
    <x v="0"/>
    <s v="anti-PD1"/>
    <n v="1.05898773054377"/>
    <s v="CD8+/CD3E+"/>
    <s v="1"/>
    <b v="0"/>
    <b v="0"/>
    <n v="0.57501967001424104"/>
    <n v="83.319306356846894"/>
    <m/>
    <n v="22.6192680905109"/>
    <x v="3"/>
    <s v="6"/>
    <s v="6"/>
  </r>
  <r>
    <s v="G7_P2_M17"/>
    <x v="1"/>
    <s v="Human-melanoma"/>
    <n v="4096.9137731046503"/>
    <n v="2100"/>
    <n v="1.0074457211397599E-2"/>
    <n v="0.78274063967830299"/>
    <s v="P3"/>
    <x v="1"/>
    <x v="0"/>
    <s v="anti-PD1"/>
    <n v="0.94019460509304797"/>
    <s v="CD8+/CD3E+"/>
    <s v="1"/>
    <b v="0"/>
    <b v="0"/>
    <n v="0.52664254013897804"/>
    <n v="76.756833431735501"/>
    <m/>
    <n v="31.319459027714501"/>
    <x v="2"/>
    <s v="5"/>
    <s v="5"/>
  </r>
  <r>
    <s v="G7_P2_M24_L001"/>
    <x v="2"/>
    <s v="Human-melanoma"/>
    <n v="3534.36183459114"/>
    <n v="1832"/>
    <n v="1.0652538911830101E-2"/>
    <n v="0.87732470897349502"/>
    <s v="P25"/>
    <x v="1"/>
    <x v="0"/>
    <s v="anti-PD1"/>
    <n v="0.82184765100552604"/>
    <s v="CD8+/CD3E+"/>
    <s v="1"/>
    <b v="0"/>
    <b v="0"/>
    <n v="0.60804243192985497"/>
    <n v="74.145124654431896"/>
    <m/>
    <n v="29.8736942061668"/>
    <x v="2"/>
    <s v="6"/>
    <s v="6"/>
  </r>
  <r>
    <s v="G7_P2_M39"/>
    <x v="0"/>
    <s v="Human-melanoma"/>
    <n v="5411.5622361893202"/>
    <n v="2829"/>
    <n v="9.6101298759906899E-3"/>
    <n v="0.70084831407057402"/>
    <s v="P2"/>
    <x v="0"/>
    <x v="0"/>
    <s v="anti-PD1"/>
    <n v="1.2575339871656199"/>
    <s v="CD8+/CD3E+"/>
    <s v="1"/>
    <b v="0"/>
    <b v="0"/>
    <n v="0.439720620472205"/>
    <n v="93.741006275845194"/>
    <m/>
    <n v="11.1266844927592"/>
    <x v="0"/>
    <s v="0"/>
    <s v="0"/>
  </r>
  <r>
    <s v="G7_P2_M51_L001"/>
    <x v="0"/>
    <s v="Human-melanoma"/>
    <n v="3229.5454529757399"/>
    <n v="1622"/>
    <n v="1.5714788729317902E-2"/>
    <n v="1.1849828455033999"/>
    <s v="P21"/>
    <x v="0"/>
    <x v="1"/>
    <s v="anti-PD1"/>
    <n v="0.72313223689859196"/>
    <s v="CD8+/CD3E+"/>
    <s v="1"/>
    <b v="0"/>
    <b v="0"/>
    <n v="0.32111354185020902"/>
    <n v="95.653568776685205"/>
    <m/>
    <n v="28.453306561883402"/>
    <x v="2"/>
    <s v="4"/>
    <s v="4"/>
  </r>
  <r>
    <s v="G7_P2_M53_L001"/>
    <x v="2"/>
    <s v="Human-melanoma"/>
    <n v="6935.9706775049899"/>
    <n v="3742"/>
    <n v="7.2643807974875699E-3"/>
    <n v="0.53130181886196204"/>
    <s v="P20"/>
    <x v="1"/>
    <x v="0"/>
    <s v="anti-PD1"/>
    <n v="1.6705771266435601"/>
    <s v="CD8+/CD3E+"/>
    <s v="1"/>
    <b v="0"/>
    <b v="0"/>
    <n v="0.87433755025131299"/>
    <n v="99.414045422540696"/>
    <m/>
    <n v="1.83531759575396"/>
    <x v="0"/>
    <s v="1"/>
    <s v="1"/>
  </r>
  <r>
    <s v="G7_P2_M66_L001"/>
    <x v="0"/>
    <s v="Human-melanoma"/>
    <n v="4747.2825410062997"/>
    <n v="2421"/>
    <n v="8.7714157338490799E-3"/>
    <n v="0.67821243677523702"/>
    <s v="P12"/>
    <x v="1"/>
    <x v="0"/>
    <s v="anti-PD1"/>
    <n v="1.07850772768355"/>
    <s v="CD8+/CD3E+"/>
    <s v="1"/>
    <b v="0"/>
    <b v="0"/>
    <n v="0.96771266805727296"/>
    <n v="102.22505566527801"/>
    <m/>
    <n v="13.779661914572101"/>
    <x v="0"/>
    <s v="0"/>
    <s v="0"/>
  </r>
  <r>
    <s v="G7_P2_M71_L001"/>
    <x v="2"/>
    <s v="Human-melanoma"/>
    <n v="4509.9155062291802"/>
    <n v="2347"/>
    <n v="1.0159613466030001E-2"/>
    <n v="0.80374992843611304"/>
    <s v="P12"/>
    <x v="0"/>
    <x v="0"/>
    <s v="anti-PD1"/>
    <n v="1.0474988179414899"/>
    <s v="CD8+/CD3E+"/>
    <s v="1"/>
    <b v="0"/>
    <b v="0"/>
    <n v="0.74840285483736901"/>
    <n v="97.758424237316802"/>
    <m/>
    <n v="15.579715773376"/>
    <x v="0"/>
    <s v="0"/>
    <s v="0"/>
  </r>
  <r>
    <s v="G7_P2_M76_L001"/>
    <x v="1"/>
    <s v="Human-melanoma"/>
    <n v="4355.4832452473602"/>
    <n v="2229"/>
    <n v="1.00258624480186E-2"/>
    <n v="0.75297542817988805"/>
    <s v="P33"/>
    <x v="1"/>
    <x v="1"/>
    <s v="anti-PD1"/>
    <n v="0.99195048322368895"/>
    <s v="CD8+/CD3E+"/>
    <s v="1"/>
    <b v="0"/>
    <b v="0"/>
    <n v="0.40681882338563402"/>
    <n v="54.220632135046301"/>
    <m/>
    <n v="24.933447997092198"/>
    <x v="1"/>
    <s v="8"/>
    <s v="8"/>
  </r>
  <r>
    <s v="G7_P2_M90-7-31-17"/>
    <x v="0"/>
    <s v="Human-melanoma"/>
    <n v="3958.9534681392302"/>
    <n v="2025"/>
    <n v="1.22088573780198E-2"/>
    <n v="0.94512312806325005"/>
    <s v="P30"/>
    <x v="0"/>
    <x v="0"/>
    <s v="anti-PD1"/>
    <n v="0.90483552455982996"/>
    <s v="CD8+/CD3E+"/>
    <s v="1"/>
    <b v="0"/>
    <b v="0"/>
    <n v="0.69165957208057005"/>
    <n v="102.421858011852"/>
    <m/>
    <n v="24.8092313224316"/>
    <x v="1"/>
    <s v="2"/>
    <s v="2"/>
  </r>
  <r>
    <s v="G7_P2_MMD7_L001"/>
    <x v="1"/>
    <s v="Human-melanoma"/>
    <n v="3759.60962742622"/>
    <n v="1989"/>
    <n v="1.35890436491141E-2"/>
    <n v="1.0099112526540299"/>
    <s v="P19"/>
    <x v="0"/>
    <x v="1"/>
    <s v="anti-PD1"/>
    <n v="0.88810409844001004"/>
    <s v="CD8+/CD3E+"/>
    <s v="1"/>
    <b v="0"/>
    <b v="0"/>
    <n v="0.45085565882304401"/>
    <n v="85.622989191318098"/>
    <m/>
    <n v="30.7621030578144"/>
    <x v="2"/>
    <s v="3"/>
    <s v="3"/>
  </r>
  <r>
    <s v="G7_P3_M39"/>
    <x v="3"/>
    <s v="Human-melanoma"/>
    <n v="4887.4367745216896"/>
    <n v="2543"/>
    <n v="3.8288377259924102E-3"/>
    <n v="0.32172789790550099"/>
    <s v="P2"/>
    <x v="0"/>
    <x v="0"/>
    <s v="anti-PD1"/>
    <n v="1.12792120615742"/>
    <s v="CD8+/CD3E+"/>
    <s v="1"/>
    <b v="0"/>
    <b v="0"/>
    <n v="0.610434807522647"/>
    <n v="95.001415385247995"/>
    <m/>
    <n v="22.560532076657399"/>
    <x v="3"/>
    <s v="6"/>
    <s v="6"/>
  </r>
  <r>
    <s v="G7_P3_M42"/>
    <x v="1"/>
    <s v="Human-melanoma"/>
    <n v="4935.9310986037799"/>
    <n v="2564"/>
    <n v="7.3367619605838796E-3"/>
    <n v="0.57709347313041404"/>
    <s v="P4"/>
    <x v="1"/>
    <x v="0"/>
    <s v="anti-CTLA4+PD1"/>
    <n v="1.1391870330781"/>
    <s v="CD8+/CD3E+"/>
    <s v="1"/>
    <b v="0"/>
    <b v="0"/>
    <n v="0.93052147226687598"/>
    <n v="88.766794190266907"/>
    <m/>
    <n v="13.874015540970801"/>
    <x v="0"/>
    <s v="0"/>
    <s v="0"/>
  </r>
  <r>
    <s v="G7_P3_M67_L001"/>
    <x v="3"/>
    <s v="Human-melanoma"/>
    <n v="10528.2281319925"/>
    <n v="5820"/>
    <n v="5.23965015258979E-3"/>
    <n v="0.35656497077805399"/>
    <s v="P6"/>
    <x v="0"/>
    <x v="0"/>
    <s v="anti-PD1"/>
    <n v="2.6018483044727101"/>
    <s v="CD8+/CD3E+"/>
    <s v="1"/>
    <b v="0"/>
    <b v="0"/>
    <n v="5.8943191734266598E-2"/>
    <n v="103.59346411111601"/>
    <m/>
    <n v="1.58917041739071"/>
    <x v="0"/>
    <s v="1"/>
    <s v="1"/>
  </r>
  <r>
    <s v="G7_P3_M68_L001"/>
    <x v="0"/>
    <s v="Human-melanoma"/>
    <n v="4890.9013860728901"/>
    <n v="2484"/>
    <n v="9.5888365879319894E-3"/>
    <n v="0.75258356661110104"/>
    <s v="P23"/>
    <x v="0"/>
    <x v="0"/>
    <s v="anti-PD1"/>
    <n v="1.1057241808384599"/>
    <s v="CD8+/CD3E+"/>
    <s v="1"/>
    <b v="0"/>
    <b v="0"/>
    <n v="0.16201233647581201"/>
    <n v="88.421281974037797"/>
    <m/>
    <n v="14.217776401550401"/>
    <x v="0"/>
    <s v="6"/>
    <s v="6"/>
  </r>
  <r>
    <s v="G7_P3_M81_L001"/>
    <x v="1"/>
    <s v="Human-melanoma"/>
    <n v="4551.5963045750404"/>
    <n v="2402"/>
    <n v="1.0820232784799501E-2"/>
    <n v="0.81644977082595505"/>
    <s v="P28"/>
    <x v="1"/>
    <x v="1"/>
    <s v="anti-CTLA4+PD1"/>
    <n v="1.07538452814119"/>
    <s v="CD8+/CD3E+"/>
    <s v="1"/>
    <b v="0"/>
    <b v="0"/>
    <n v="0.21416554384461001"/>
    <n v="107.889861685165"/>
    <m/>
    <n v="25.860116156598899"/>
    <x v="2"/>
    <s v="5"/>
    <s v="5"/>
  </r>
  <r>
    <s v="G7_P3_M91_L001"/>
    <x v="2"/>
    <s v="Human-melanoma"/>
    <n v="5239.4343298293097"/>
    <n v="2719"/>
    <n v="9.6514324820040596E-3"/>
    <n v="0.71747600111045595"/>
    <s v="P27"/>
    <x v="1"/>
    <x v="0"/>
    <s v="anti-PD1"/>
    <n v="1.2107975368709301"/>
    <s v="CD8+/CD3E+"/>
    <s v="1"/>
    <b v="0"/>
    <b v="0"/>
    <n v="0.470490853466006"/>
    <n v="105.621919177671"/>
    <m/>
    <n v="12.524574168999401"/>
    <x v="0"/>
    <s v="2"/>
    <s v="2"/>
  </r>
  <r>
    <s v="G7_P3_MMD1-84B_L001"/>
    <x v="1"/>
    <s v="Human-melanoma"/>
    <n v="2538.6464665384601"/>
    <n v="1213"/>
    <n v="1.7186688659600401E-2"/>
    <n v="1.38723308984484"/>
    <s v="P5"/>
    <x v="0"/>
    <x v="1"/>
    <s v="anti-PD1"/>
    <n v="0.53897500673978005"/>
    <s v="CD8+/CD3E+"/>
    <s v="1"/>
    <b v="0"/>
    <b v="0"/>
    <n v="1.74290500713706"/>
    <n v="61.074267554030101"/>
    <m/>
    <n v="29.859215241944799"/>
    <x v="2"/>
    <s v="7"/>
    <s v="7"/>
  </r>
  <r>
    <s v="G7_P3_MMD4_L001"/>
    <x v="0"/>
    <s v="Human-melanoma"/>
    <n v="3106.82759612781"/>
    <n v="1572"/>
    <n v="1.56245270957512E-2"/>
    <n v="1.19330526047786"/>
    <s v="P8"/>
    <x v="1"/>
    <x v="1"/>
    <s v="anti-CTLA4+PD1"/>
    <n v="0.702719897032412"/>
    <s v="CD8+/CD3E+"/>
    <s v="1"/>
    <b v="0"/>
    <b v="0"/>
    <n v="0.65909292849480505"/>
    <n v="77.103885090303294"/>
    <m/>
    <n v="27.043654670133201"/>
    <x v="1"/>
    <s v="4"/>
    <s v="4"/>
  </r>
  <r>
    <s v="G7_P3_MMD9_L001"/>
    <x v="0"/>
    <s v="Human-melanoma"/>
    <n v="2570.9407559476199"/>
    <n v="1252"/>
    <n v="1.8538024693744101E-2"/>
    <n v="1.4013358211067899"/>
    <s v="P17"/>
    <x v="0"/>
    <x v="1"/>
    <s v="anti-PD1"/>
    <n v="0.558160375357173"/>
    <s v="CD8+/CD3E+"/>
    <s v="1"/>
    <b v="0"/>
    <b v="0"/>
    <n v="0.83941265694065903"/>
    <n v="91.851394472950801"/>
    <m/>
    <n v="31.425817892128102"/>
    <x v="2"/>
    <s v="7"/>
    <s v="7"/>
  </r>
  <r>
    <s v="G7_P4_M24_L001"/>
    <x v="0"/>
    <s v="Human-melanoma"/>
    <n v="3593.3300671504498"/>
    <n v="1849"/>
    <n v="1.26320207148481E-2"/>
    <n v="0.97155116267835295"/>
    <s v="P25"/>
    <x v="1"/>
    <x v="0"/>
    <s v="anti-PD1"/>
    <n v="0.82909793565744705"/>
    <s v="CD8+/CD3E+"/>
    <s v="1"/>
    <b v="0"/>
    <b v="0"/>
    <n v="0.71593199990734302"/>
    <n v="93.612670400025706"/>
    <m/>
    <n v="31.0331168018275"/>
    <x v="2"/>
    <s v="5"/>
    <s v="5"/>
  </r>
  <r>
    <s v="G7_P4_M34"/>
    <x v="3"/>
    <s v="Human-melanoma"/>
    <n v="7046.3610559525796"/>
    <n v="3590"/>
    <n v="7.1590309926063403E-3"/>
    <n v="0.52993219265106595"/>
    <s v="P2"/>
    <x v="1"/>
    <x v="0"/>
    <s v="anti-PD1"/>
    <n v="1.6052130219354701"/>
    <s v="CD8+/CD3E+"/>
    <s v="1"/>
    <b v="0"/>
    <b v="0"/>
    <n v="0.59566731323775102"/>
    <n v="73.732762235880799"/>
    <m/>
    <n v="2.6738653452912899"/>
    <x v="0"/>
    <s v="1"/>
    <s v="1"/>
  </r>
  <r>
    <s v="G7_P4_M50_L001"/>
    <x v="0"/>
    <s v="Human-melanoma"/>
    <n v="3871.2115100871501"/>
    <n v="1937"/>
    <n v="9.1177406436181406E-3"/>
    <n v="0.71120208341020996"/>
    <s v="P29"/>
    <x v="1"/>
    <x v="1"/>
    <s v="anti-PD1"/>
    <n v="0.86601861596184904"/>
    <s v="CD8+/CD3E+"/>
    <s v="1"/>
    <b v="0"/>
    <b v="0"/>
    <n v="0.34068348013398198"/>
    <n v="61.896806213496802"/>
    <m/>
    <n v="26.735907348448301"/>
    <x v="1"/>
    <s v="9"/>
    <s v="9"/>
  </r>
  <r>
    <s v="G7_P4_M91_L001"/>
    <x v="2"/>
    <s v="Human-melanoma"/>
    <n v="5104.96343199688"/>
    <n v="2625"/>
    <n v="9.3807712605397092E-3"/>
    <n v="0.72229606743404395"/>
    <s v="P27"/>
    <x v="1"/>
    <x v="0"/>
    <s v="anti-PD1"/>
    <n v="1.1710882855465501"/>
    <s v="CD8+/CD3E+"/>
    <s v="1"/>
    <b v="0"/>
    <b v="0"/>
    <n v="1.9186531525055699"/>
    <n v="79.745399257080607"/>
    <m/>
    <n v="13.510698693702301"/>
    <x v="0"/>
    <s v="0"/>
    <s v="0"/>
  </r>
  <r>
    <s v="G7_P4_MMD1-84A_L001"/>
    <x v="0"/>
    <s v="Human-melanoma"/>
    <n v="3584.52585870963"/>
    <n v="1709"/>
    <n v="1.0539419726821399E-2"/>
    <n v="0.91148028379192203"/>
    <s v="P5"/>
    <x v="0"/>
    <x v="0"/>
    <s v="anti-PD1"/>
    <n v="0.76518388787973801"/>
    <s v="CD8+/CD3E+"/>
    <s v="1"/>
    <b v="0"/>
    <b v="0"/>
    <n v="0.17941533169872401"/>
    <n v="104.212268010332"/>
    <m/>
    <n v="28.862664097321399"/>
    <x v="2"/>
    <s v="6"/>
    <s v="6"/>
  </r>
  <r>
    <s v="G7_P4_MMD1-84B_L001"/>
    <x v="1"/>
    <s v="Human-melanoma"/>
    <n v="3491.9886413129302"/>
    <n v="1758"/>
    <n v="1.3547179542907401E-2"/>
    <n v="1.0657565045513899"/>
    <s v="P5"/>
    <x v="0"/>
    <x v="1"/>
    <s v="anti-PD1"/>
    <n v="0.78258457104434997"/>
    <s v="CD8+/CD3E+"/>
    <s v="1"/>
    <b v="0"/>
    <b v="0"/>
    <n v="0.66232234006205304"/>
    <n v="86.695028027793398"/>
    <m/>
    <n v="30.840163345079102"/>
    <x v="2"/>
    <s v="5"/>
    <s v="5"/>
  </r>
  <r>
    <s v="G7_P4_MMD6_L001"/>
    <x v="0"/>
    <s v="Human-melanoma"/>
    <n v="6329.3249826490801"/>
    <n v="3314"/>
    <n v="7.8765530878436903E-3"/>
    <n v="0.58410855751016"/>
    <s v="P22"/>
    <x v="0"/>
    <x v="0"/>
    <s v="anti-PD1"/>
    <n v="1.47939269751443"/>
    <s v="CD8+/CD3E+"/>
    <s v="1"/>
    <b v="0"/>
    <b v="0"/>
    <n v="0.154469952527793"/>
    <n v="115.866989103965"/>
    <m/>
    <n v="2.3680585937199798"/>
    <x v="0"/>
    <s v="1"/>
    <s v="1"/>
  </r>
  <r>
    <s v="G7_P5_M44_L001"/>
    <x v="1"/>
    <s v="Human-melanoma"/>
    <n v="3029.6072529851499"/>
    <n v="1660"/>
    <n v="1.1368812166547299E-2"/>
    <n v="0.91347964697331996"/>
    <s v="P11"/>
    <x v="0"/>
    <x v="0"/>
    <s v="anti-PD1"/>
    <n v="0.75291417539187"/>
    <s v="CD8+/CD3E+"/>
    <s v="1"/>
    <b v="0"/>
    <b v="0"/>
    <n v="0.40923175974202403"/>
    <n v="101.133304366676"/>
    <m/>
    <n v="27.255394097984201"/>
    <x v="1"/>
    <s v="4"/>
    <s v="4"/>
  </r>
  <r>
    <s v="G7_P5_M45_L001"/>
    <x v="1"/>
    <s v="Human-melanoma"/>
    <n v="3765.1470337430001"/>
    <n v="1945"/>
    <n v="1.3173865258726099E-2"/>
    <n v="0.99563118325556299"/>
    <s v="P18"/>
    <x v="0"/>
    <x v="0"/>
    <s v="anti-PD1"/>
    <n v="0.86479164471306202"/>
    <s v="CD8+/CD3E+"/>
    <s v="1"/>
    <b v="0"/>
    <b v="0"/>
    <n v="0.53903556156485599"/>
    <n v="51.985816926325498"/>
    <m/>
    <n v="29.859128254737101"/>
    <x v="2"/>
    <s v="5"/>
    <s v="5"/>
  </r>
  <r>
    <s v="G7_P5_M66_L001"/>
    <x v="0"/>
    <s v="Human-melanoma"/>
    <n v="4165.2892851619999"/>
    <n v="2058"/>
    <n v="1.12864112371208E-2"/>
    <n v="0.891723224211181"/>
    <s v="P12"/>
    <x v="1"/>
    <x v="0"/>
    <s v="anti-PD1"/>
    <n v="0.91922455102287404"/>
    <s v="CD8+/CD3E+"/>
    <s v="1"/>
    <b v="0"/>
    <b v="0"/>
    <n v="0.181640143708095"/>
    <n v="89.490171058357106"/>
    <m/>
    <n v="23.9099541249239"/>
    <x v="1"/>
    <s v="3"/>
    <s v="3"/>
  </r>
  <r>
    <s v="G7_P5_M68_L001"/>
    <x v="0"/>
    <s v="Human-melanoma"/>
    <n v="6040.9016447630202"/>
    <n v="3186"/>
    <n v="7.6661671106887496E-3"/>
    <n v="0.57005545434419702"/>
    <s v="P23"/>
    <x v="0"/>
    <x v="0"/>
    <s v="anti-PD1"/>
    <n v="1.4208327060950601"/>
    <s v="CD8+/CD3E+"/>
    <s v="1"/>
    <b v="0"/>
    <b v="0"/>
    <n v="0.22086962011557901"/>
    <n v="82.018350375303598"/>
    <m/>
    <n v="7.8592910129614202"/>
    <x v="0"/>
    <s v="2"/>
    <s v="2"/>
  </r>
  <r>
    <s v="G7_P5_M91_L001"/>
    <x v="2"/>
    <s v="Human-melanoma"/>
    <n v="7767.1537785494002"/>
    <n v="4155"/>
    <n v="6.5477838408365E-3"/>
    <n v="0.47556593420825499"/>
    <s v="P27"/>
    <x v="1"/>
    <x v="0"/>
    <s v="anti-PD1"/>
    <n v="1.8581921848671401"/>
    <s v="CD8+/CD3E+"/>
    <s v="1"/>
    <b v="0"/>
    <b v="0"/>
    <n v="0.53438544957016698"/>
    <n v="77.231217010604496"/>
    <m/>
    <n v="1.7872835160348599"/>
    <x v="0"/>
    <s v="1"/>
    <s v="1"/>
  </r>
  <r>
    <s v="G7_P5_MMD4_L001"/>
    <x v="0"/>
    <s v="Human-melanoma"/>
    <n v="2939.7012789133601"/>
    <n v="1466"/>
    <n v="1.6149495465187399E-2"/>
    <n v="1.27046834200229"/>
    <s v="P8"/>
    <x v="1"/>
    <x v="1"/>
    <s v="anti-CTLA4+PD1"/>
    <n v="0.65542573253372305"/>
    <s v="CD8+/CD3E+"/>
    <s v="1"/>
    <b v="0"/>
    <b v="0"/>
    <n v="0.27367786144683798"/>
    <n v="98.529483643701496"/>
    <m/>
    <n v="27.362226997427999"/>
    <x v="1"/>
    <s v="4"/>
    <s v="4"/>
  </r>
  <r>
    <s v="G7_P5_MMD8_L001"/>
    <x v="0"/>
    <s v="Human-melanoma"/>
    <n v="5218.62681126186"/>
    <n v="2609"/>
    <n v="8.6564288623400994E-3"/>
    <n v="0.66587458359718499"/>
    <s v="P16"/>
    <x v="0"/>
    <x v="0"/>
    <s v="anti-PD1"/>
    <n v="1.1674073718001901"/>
    <s v="CD8+/CD3E+"/>
    <s v="1"/>
    <b v="0"/>
    <b v="0"/>
    <n v="0.61190801940691297"/>
    <n v="110.026793446912"/>
    <m/>
    <n v="16.465942527031501"/>
    <x v="0"/>
    <s v="2"/>
    <s v="2"/>
  </r>
  <r>
    <s v="G7_P6_M51_L001"/>
    <x v="3"/>
    <s v="Human-melanoma"/>
    <n v="3121.7004914617801"/>
    <n v="1607"/>
    <n v="1.3252053106227899E-2"/>
    <n v="1.0323142113300401"/>
    <s v="P21"/>
    <x v="0"/>
    <x v="1"/>
    <s v="anti-PD1"/>
    <n v="0.72101292292341501"/>
    <s v="CD8+/CD3E+"/>
    <s v="1"/>
    <b v="0"/>
    <b v="0"/>
    <n v="0.271184203596674"/>
    <n v="71.539813652154805"/>
    <m/>
    <n v="28.436126138774501"/>
    <x v="2"/>
    <s v="7"/>
    <s v="7"/>
  </r>
  <r>
    <s v="G7_P6_M68_L001"/>
    <x v="1"/>
    <s v="Human-melanoma"/>
    <n v="4168.2475595031401"/>
    <n v="2113"/>
    <n v="9.9258343548173002E-3"/>
    <n v="0.76841967799059097"/>
    <s v="P23"/>
    <x v="0"/>
    <x v="0"/>
    <s v="anti-PD1"/>
    <n v="0.94376397599860895"/>
    <s v="CD8+/CD3E+"/>
    <s v="1"/>
    <b v="0"/>
    <b v="0"/>
    <n v="0.228768230732388"/>
    <n v="73.648104375875306"/>
    <m/>
    <n v="24.502889572357699"/>
    <x v="1"/>
    <s v="0"/>
    <s v="0"/>
  </r>
  <r>
    <s v="G7_P6_M76_L001"/>
    <x v="0"/>
    <s v="Human-melanoma"/>
    <n v="4606.0000766376497"/>
    <n v="2364"/>
    <n v="9.2842766384341798E-3"/>
    <n v="0.73042334595479697"/>
    <s v="P33"/>
    <x v="1"/>
    <x v="1"/>
    <s v="anti-PD1"/>
    <n v="1.05162590305104"/>
    <s v="CD8+/CD3E+"/>
    <s v="1"/>
    <b v="0"/>
    <b v="0"/>
    <n v="0.15546789384658999"/>
    <n v="101.888677711814"/>
    <m/>
    <n v="13.792178924383199"/>
    <x v="0"/>
    <s v="0"/>
    <s v="0"/>
  </r>
  <r>
    <s v="G7_P7_M60-B1_L001"/>
    <x v="0"/>
    <s v="Human-melanoma"/>
    <n v="3905.79361778784"/>
    <n v="2010"/>
    <n v="1.17129511227912E-2"/>
    <n v="0.89877350568199199"/>
    <s v="P7"/>
    <x v="1"/>
    <x v="1"/>
    <s v="anti-CTLA4+PD1"/>
    <n v="0.89457358320634095"/>
    <s v="CD8+/CD3E+"/>
    <s v="1"/>
    <b v="0"/>
    <b v="0"/>
    <n v="0.21869015128370101"/>
    <n v="112.964367819046"/>
    <m/>
    <n v="24.101691062621299"/>
    <x v="1"/>
    <s v="0"/>
    <s v="0"/>
  </r>
  <r>
    <s v="G7_P8_M86_L001"/>
    <x v="1"/>
    <s v="Human-melanoma"/>
    <n v="4811.2416547400999"/>
    <n v="2493"/>
    <n v="1.00028653400839E-2"/>
    <n v="0.76624632354720601"/>
    <s v="P28"/>
    <x v="0"/>
    <x v="0"/>
    <s v="anti-CTLA4+PD1"/>
    <n v="1.11197057992319"/>
    <s v="CD8+/CD3E+"/>
    <s v="1"/>
    <b v="0"/>
    <b v="0"/>
    <n v="0.67170080501363305"/>
    <n v="72.587184373578793"/>
    <m/>
    <n v="17.525347337302499"/>
    <x v="0"/>
    <s v="8"/>
    <s v="8"/>
  </r>
  <r>
    <s v="G7_P8_MMD2-36B_L001"/>
    <x v="2"/>
    <s v="Human-melanoma"/>
    <n v="7826.12364004766"/>
    <n v="4466"/>
    <n v="6.4620760568796396E-3"/>
    <n v="0.46916957229593098"/>
    <s v="P10"/>
    <x v="0"/>
    <x v="0"/>
    <s v="anti-PD1"/>
    <n v="1.98724725167134"/>
    <s v="CD8+/CD3E+"/>
    <s v="1"/>
    <b v="0"/>
    <b v="0"/>
    <n v="0.37207753492888501"/>
    <n v="85.494263579933502"/>
    <m/>
    <n v="2.1302039782048099"/>
    <x v="0"/>
    <s v="1"/>
    <s v="1"/>
  </r>
  <r>
    <s v="G7_P9_M36_L001"/>
    <x v="1"/>
    <s v="Human-melanoma"/>
    <n v="3359.02045701521"/>
    <n v="1732"/>
    <n v="1.4358224636159799E-2"/>
    <n v="1.06188981629512"/>
    <s v="P3"/>
    <x v="0"/>
    <x v="0"/>
    <s v="anti-PD1"/>
    <n v="0.77265725821325704"/>
    <s v="CD8+/CD3E+"/>
    <s v="1"/>
    <b v="0"/>
    <b v="0"/>
    <n v="0.25699846223128903"/>
    <n v="109.35436897887899"/>
    <m/>
    <n v="31.233647459294399"/>
    <x v="2"/>
    <s v="5"/>
    <s v="5"/>
  </r>
  <r>
    <s v="G8_P1_M34"/>
    <x v="2"/>
    <s v="Human-melanoma"/>
    <n v="3601.35687552425"/>
    <n v="1753"/>
    <n v="1.12687322270115E-2"/>
    <n v="0.90022478971210695"/>
    <s v="P2"/>
    <x v="1"/>
    <x v="0"/>
    <s v="anti-PD1"/>
    <n v="0.78291919956674605"/>
    <s v="CD8+/CD3E+"/>
    <s v="1"/>
    <b v="0"/>
    <b v="0"/>
    <n v="0.14895226391904401"/>
    <n v="80.973656065890196"/>
    <m/>
    <n v="26.247640255439698"/>
    <x v="1"/>
    <s v="2"/>
    <s v="2"/>
  </r>
  <r>
    <s v="G8_P1_M39"/>
    <x v="1"/>
    <s v="Human-melanoma"/>
    <n v="5095.5765894477099"/>
    <n v="2650"/>
    <n v="9.2402863704468905E-3"/>
    <n v="0.71711537750665799"/>
    <s v="P2"/>
    <x v="0"/>
    <x v="0"/>
    <s v="anti-PD1"/>
    <n v="1.1763307990641001"/>
    <s v="CD8+/CD3E+"/>
    <s v="1"/>
    <b v="0"/>
    <b v="0"/>
    <n v="0.42869055549717"/>
    <n v="88.539752282552698"/>
    <m/>
    <n v="24.101857278915102"/>
    <x v="2"/>
    <s v="3"/>
    <s v="3"/>
  </r>
  <r>
    <s v="G8_P1_M43_L001"/>
    <x v="1"/>
    <s v="Human-melanoma"/>
    <n v="5212.2932633664996"/>
    <n v="2988"/>
    <n v="1.0199327720064299E-2"/>
    <n v="0.72182873792951996"/>
    <s v="P14"/>
    <x v="0"/>
    <x v="0"/>
    <s v="anti-PD1"/>
    <n v="1.3352793472023801"/>
    <s v="CD8+/CD3E+"/>
    <s v="1"/>
    <b v="0"/>
    <b v="0"/>
    <n v="0.46691610067381101"/>
    <n v="34.841345442208798"/>
    <m/>
    <n v="12.4394250701855"/>
    <x v="0"/>
    <s v="8"/>
    <s v="8"/>
  </r>
  <r>
    <s v="G8_P1_M53_L001"/>
    <x v="0"/>
    <s v="Human-melanoma"/>
    <n v="4466.4469581562498"/>
    <n v="2308"/>
    <n v="9.4729117666119498E-3"/>
    <n v="0.72160661005586502"/>
    <s v="P20"/>
    <x v="1"/>
    <x v="0"/>
    <s v="anti-PD1"/>
    <n v="1.0265287638713201"/>
    <s v="CD8+/CD3E+"/>
    <s v="1"/>
    <b v="0"/>
    <b v="0"/>
    <n v="0.145033017539964"/>
    <n v="89.662507358978303"/>
    <m/>
    <n v="14.6651124345618"/>
    <x v="0"/>
    <s v="0"/>
    <s v="0"/>
  </r>
  <r>
    <s v="G8_P1_M55_L001"/>
    <x v="2"/>
    <s v="Human-melanoma"/>
    <n v="6951.4764113153497"/>
    <n v="3736"/>
    <n v="7.5126663402172904E-3"/>
    <n v="0.51363233390053098"/>
    <s v="P1"/>
    <x v="0"/>
    <x v="0"/>
    <s v="anti-PD1"/>
    <n v="1.66923861255398"/>
    <s v="CD8+/CD3E+"/>
    <s v="1"/>
    <b v="0"/>
    <b v="0"/>
    <n v="0.211325344765387"/>
    <n v="88.307638714692203"/>
    <m/>
    <n v="11.0235667117372"/>
    <x v="0"/>
    <s v="0"/>
    <s v="0"/>
  </r>
  <r>
    <s v="G8_P1_M66_L001"/>
    <x v="1"/>
    <s v="Human-melanoma"/>
    <n v="4836.8274788552399"/>
    <n v="2483"/>
    <n v="8.5003679916764406E-3"/>
    <n v="0.66166957691940398"/>
    <s v="P12"/>
    <x v="1"/>
    <x v="0"/>
    <s v="anti-PD1"/>
    <n v="1.1041625810672799"/>
    <s v="CD8+/CD3E+"/>
    <s v="1"/>
    <b v="0"/>
    <b v="0"/>
    <n v="0.97251777882244295"/>
    <n v="86.676974239738996"/>
    <m/>
    <n v="14.6943122441252"/>
    <x v="0"/>
    <s v="3"/>
    <s v="3"/>
  </r>
  <r>
    <s v="G8_P1_M68_L001"/>
    <x v="0"/>
    <s v="Human-melanoma"/>
    <n v="3561.3992959687698"/>
    <n v="1807"/>
    <n v="1.29343011197338E-2"/>
    <n v="0.986361132881166"/>
    <s v="P23"/>
    <x v="0"/>
    <x v="0"/>
    <s v="anti-PD1"/>
    <n v="0.80556239624890202"/>
    <s v="CD8+/CD3E+"/>
    <s v="1"/>
    <b v="0"/>
    <b v="0"/>
    <n v="0.54442354885954303"/>
    <n v="104.80175102861"/>
    <m/>
    <n v="25.9958418023284"/>
    <x v="1"/>
    <s v="4"/>
    <s v="4"/>
  </r>
  <r>
    <s v="G8_P1_M71_L001"/>
    <x v="0"/>
    <s v="Human-melanoma"/>
    <n v="3508.9252957036201"/>
    <n v="1787"/>
    <n v="1.37394877775907E-2"/>
    <n v="1.07157933763145"/>
    <s v="P12"/>
    <x v="0"/>
    <x v="0"/>
    <s v="anti-PD1"/>
    <n v="0.796081254781004"/>
    <s v="CD8+/CD3E+"/>
    <s v="1"/>
    <b v="0"/>
    <b v="0"/>
    <n v="0.197679157046798"/>
    <n v="96.385586366964702"/>
    <m/>
    <n v="26.977004062859901"/>
    <x v="1"/>
    <s v="3"/>
    <s v="3"/>
  </r>
  <r>
    <s v="G8_P1_M77_L001"/>
    <x v="0"/>
    <s v="Human-melanoma"/>
    <n v="3069.9183255514999"/>
    <n v="1548"/>
    <n v="1.43362645769094E-2"/>
    <n v="1.14000669261374"/>
    <s v="P31"/>
    <x v="1"/>
    <x v="0"/>
    <s v="anti-PD1"/>
    <n v="0.69201178431572796"/>
    <s v="CD8+/CD3E+"/>
    <s v="1"/>
    <b v="0"/>
    <b v="0"/>
    <n v="0.21291566829006001"/>
    <n v="59.407145461622498"/>
    <m/>
    <n v="30.946220761698999"/>
    <x v="2"/>
    <s v="7"/>
    <s v="7"/>
  </r>
  <r>
    <s v="G8_P1_M79_L001"/>
    <x v="2"/>
    <s v="Human-melanoma"/>
    <n v="3864.8859651120501"/>
    <n v="1967"/>
    <n v="1.01994225425205E-2"/>
    <n v="0.81653441826603002"/>
    <s v="P20"/>
    <x v="0"/>
    <x v="0"/>
    <s v="anti-PD1"/>
    <n v="0.87059187243459901"/>
    <s v="CD8+/CD3E+"/>
    <s v="1"/>
    <b v="0"/>
    <b v="0"/>
    <n v="0.27810431621142401"/>
    <n v="63.216127188087803"/>
    <m/>
    <n v="26.736428339240099"/>
    <x v="1"/>
    <s v="2"/>
    <s v="2"/>
  </r>
  <r>
    <s v="G8_P1_M81_L001"/>
    <x v="1"/>
    <s v="Human-melanoma"/>
    <n v="3951.1900787638501"/>
    <n v="2052"/>
    <n v="1.10579282806774E-2"/>
    <n v="0.82699408608908798"/>
    <s v="P28"/>
    <x v="1"/>
    <x v="1"/>
    <s v="anti-CTLA4+PD1"/>
    <n v="0.91877837965967901"/>
    <s v="CD8+/CD3E+"/>
    <s v="1"/>
    <b v="0"/>
    <b v="0"/>
    <n v="0.80395442279834195"/>
    <n v="78.639159794354597"/>
    <m/>
    <n v="26.8613286030801"/>
    <x v="1"/>
    <s v="4"/>
    <s v="4"/>
  </r>
  <r>
    <s v="G8_P1_M83_L001"/>
    <x v="0"/>
    <s v="Human-melanoma"/>
    <n v="5460.5984365775303"/>
    <n v="2816"/>
    <n v="8.8012427066757604E-3"/>
    <n v="0.67427531595579104"/>
    <s v="P23"/>
    <x v="0"/>
    <x v="0"/>
    <s v="anti-PD1"/>
    <n v="1.2607687295487899"/>
    <s v="CD8+/CD3E+"/>
    <s v="1"/>
    <b v="0"/>
    <b v="0"/>
    <n v="0.31207368327858798"/>
    <n v="81.661809404708094"/>
    <m/>
    <n v="11.641960913000799"/>
    <x v="0"/>
    <s v="2"/>
    <s v="2"/>
  </r>
  <r>
    <s v="G8_P1_M89_L001"/>
    <x v="2"/>
    <s v="Human-melanoma"/>
    <n v="5740.7625245670697"/>
    <n v="3005"/>
    <n v="6.8735523497295004E-3"/>
    <n v="0.51729459733848104"/>
    <s v="P28"/>
    <x v="0"/>
    <x v="0"/>
    <s v="anti-CTLA4+PD1"/>
    <n v="1.33962951799353"/>
    <s v="CD8+/CD3E+"/>
    <s v="1"/>
    <b v="0"/>
    <b v="0"/>
    <n v="1.18924857178211"/>
    <n v="55.415160339983899"/>
    <m/>
    <n v="11.153284104103101"/>
    <x v="0"/>
    <s v="2"/>
    <s v="2"/>
  </r>
  <r>
    <s v="G8_P1_M90-7-24-17"/>
    <x v="1"/>
    <s v="Human-melanoma"/>
    <n v="5629.2422062097803"/>
    <n v="3026"/>
    <n v="8.7771905934481507E-3"/>
    <n v="0.651906805299724"/>
    <s v="P30"/>
    <x v="0"/>
    <x v="0"/>
    <s v="anti-PD1"/>
    <n v="1.3481067738942401"/>
    <s v="CD8+/CD3E+"/>
    <s v="1"/>
    <b v="0"/>
    <b v="0"/>
    <n v="0.34520616661072701"/>
    <n v="85.293226679565194"/>
    <m/>
    <n v="12.7082566511304"/>
    <x v="0"/>
    <s v="2"/>
    <s v="2"/>
  </r>
  <r>
    <s v="G8_P1_MMD1-84A_L001"/>
    <x v="3"/>
    <s v="Human-melanoma"/>
    <n v="4242.7592063704096"/>
    <n v="2179"/>
    <n v="1.1067896402866E-2"/>
    <n v="0.86984696790432303"/>
    <s v="P5"/>
    <x v="0"/>
    <x v="0"/>
    <s v="anti-PD1"/>
    <n v="0.96774568677035"/>
    <s v="CD8+/CD3E+"/>
    <s v="1"/>
    <b v="0"/>
    <b v="0"/>
    <n v="0.70001639801723803"/>
    <n v="76.920114145668293"/>
    <m/>
    <n v="20.878123948352101"/>
    <x v="0"/>
    <s v="6"/>
    <s v="6"/>
  </r>
  <r>
    <s v="G8_P1_MMD8_L001"/>
    <x v="0"/>
    <s v="Human-melanoma"/>
    <n v="7091.0500644145504"/>
    <n v="3878"/>
    <n v="6.9806130612513201E-3"/>
    <n v="0.49441019089923999"/>
    <s v="P16"/>
    <x v="0"/>
    <x v="0"/>
    <s v="anti-PD1"/>
    <n v="1.7269062612469499"/>
    <s v="CD8+/CD3E+"/>
    <s v="1"/>
    <b v="0"/>
    <b v="0"/>
    <n v="5.4714112806543001E-2"/>
    <n v="58.427348386449502"/>
    <m/>
    <n v="5.7090190705411503"/>
    <x v="0"/>
    <s v="1"/>
    <s v="1"/>
  </r>
  <r>
    <s v="G8_P1_MMD9_L001"/>
    <x v="3"/>
    <s v="Human-melanoma"/>
    <n v="3169.8742585125001"/>
    <n v="1579"/>
    <n v="1.65168010086271E-2"/>
    <n v="1.22699758525522"/>
    <s v="P17"/>
    <x v="0"/>
    <x v="1"/>
    <s v="anti-PD1"/>
    <n v="0.70182755430602195"/>
    <s v="CD8+/CD3E+"/>
    <s v="1"/>
    <b v="0"/>
    <b v="0"/>
    <n v="0.44740127709902"/>
    <n v="103.48128069576801"/>
    <m/>
    <n v="31.066254160789001"/>
    <x v="2"/>
    <s v="7"/>
    <s v="7"/>
  </r>
  <r>
    <s v="G8_P2_M15"/>
    <x v="1"/>
    <s v="Human-melanoma"/>
    <n v="5257.6242921160101"/>
    <n v="2605"/>
    <n v="9.1502957612795595E-3"/>
    <n v="0.70788783242751896"/>
    <s v="P1"/>
    <x v="0"/>
    <x v="1"/>
    <s v="anti-PD1"/>
    <n v="1.16328028669064"/>
    <s v="CD8+/CD3E+"/>
    <s v="1"/>
    <b v="0"/>
    <b v="0"/>
    <n v="0.17422987293009301"/>
    <n v="69.067531194395798"/>
    <m/>
    <n v="22.470005273203402"/>
    <x v="3"/>
    <s v="5"/>
    <s v="5"/>
  </r>
  <r>
    <s v="G8_P2_M17"/>
    <x v="1"/>
    <s v="Human-melanoma"/>
    <n v="3930.7990729724902"/>
    <n v="2035"/>
    <n v="1.34468901638046E-2"/>
    <n v="0.97525391261907801"/>
    <s v="P3"/>
    <x v="1"/>
    <x v="0"/>
    <s v="anti-PD1"/>
    <n v="0.90405472467423798"/>
    <s v="CD8+/CD3E+"/>
    <s v="1"/>
    <b v="0"/>
    <b v="0"/>
    <n v="0.47892891699839402"/>
    <n v="75.822736538005998"/>
    <m/>
    <n v="27.108760134090801"/>
    <x v="1"/>
    <s v="4"/>
    <s v="4"/>
  </r>
  <r>
    <s v="G8_P2_M34"/>
    <x v="2"/>
    <s v="Human-melanoma"/>
    <n v="4846.81486406355"/>
    <n v="2429"/>
    <n v="7.17650792100963E-3"/>
    <n v="0.55793736928396098"/>
    <s v="P2"/>
    <x v="1"/>
    <x v="0"/>
    <s v="anti-PD1"/>
    <n v="1.08586955517627"/>
    <s v="CD8+/CD3E+"/>
    <s v="1"/>
    <b v="0"/>
    <b v="0"/>
    <n v="0.29488501812624202"/>
    <n v="88.249218540792"/>
    <m/>
    <n v="19.073529663280599"/>
    <x v="0"/>
    <s v="2"/>
    <s v="2"/>
  </r>
  <r>
    <s v="G8_P2_M39"/>
    <x v="3"/>
    <s v="Human-melanoma"/>
    <n v="5338.1755366787902"/>
    <n v="2762"/>
    <n v="8.3969103605278008E-3"/>
    <n v="0.64424931219718695"/>
    <s v="P2"/>
    <x v="0"/>
    <x v="0"/>
    <s v="anti-PD1"/>
    <n v="1.2285328485579301"/>
    <s v="CD8+/CD3E+"/>
    <s v="1"/>
    <b v="0"/>
    <b v="0"/>
    <n v="0.70910556782401801"/>
    <n v="111.13335088591499"/>
    <m/>
    <n v="15.375380240385001"/>
    <x v="0"/>
    <s v="6"/>
    <s v="6"/>
  </r>
  <r>
    <s v="G8_P2_M41_L001"/>
    <x v="1"/>
    <s v="Human-melanoma"/>
    <n v="3246.6573897009398"/>
    <n v="1514"/>
    <n v="9.19907261651896E-3"/>
    <n v="0.80422747714440701"/>
    <s v="P35"/>
    <x v="1"/>
    <x v="1"/>
    <s v="anti-PD1"/>
    <n v="0.67974207182785995"/>
    <s v="CD8+/CD3E+"/>
    <s v="1"/>
    <b v="0"/>
    <b v="0"/>
    <n v="1.75445683407329E-2"/>
    <n v="63.084639195874203"/>
    <m/>
    <n v="25.522718611727498"/>
    <x v="1"/>
    <s v="0"/>
    <s v="0"/>
  </r>
  <r>
    <s v="G8_P2_M55_L001"/>
    <x v="2"/>
    <s v="Human-melanoma"/>
    <n v="5619.6346213839297"/>
    <n v="3073"/>
    <n v="1.0053238228149099E-2"/>
    <n v="0.68525733300872205"/>
    <s v="P1"/>
    <x v="0"/>
    <x v="0"/>
    <s v="anti-PD1"/>
    <n v="1.370973056258"/>
    <s v="CD8+/CD3E+"/>
    <s v="1"/>
    <b v="0"/>
    <b v="0"/>
    <n v="0.76683896343890501"/>
    <n v="101.291528217402"/>
    <m/>
    <n v="10.1268135353291"/>
    <x v="0"/>
    <s v="9"/>
    <s v="9"/>
  </r>
  <r>
    <s v="G8_P2_M66_L001"/>
    <x v="0"/>
    <s v="Human-melanoma"/>
    <n v="4966.9464924740996"/>
    <n v="2601"/>
    <n v="9.5215488624113796E-3"/>
    <n v="0.73337634322679002"/>
    <s v="P12"/>
    <x v="1"/>
    <x v="0"/>
    <s v="anti-PD1"/>
    <n v="1.1583724016954899"/>
    <s v="CD8+/CD3E+"/>
    <s v="1"/>
    <b v="0"/>
    <b v="0"/>
    <n v="0.19191731799898501"/>
    <n v="70.2248285744584"/>
    <m/>
    <n v="17.1533288554885"/>
    <x v="0"/>
    <s v="8"/>
    <s v="8"/>
  </r>
  <r>
    <s v="G8_P2_M71_L001"/>
    <x v="0"/>
    <s v="Human-melanoma"/>
    <n v="6252.8100248361998"/>
    <n v="3339"/>
    <n v="7.6657319908401099E-3"/>
    <n v="0.55923888791170195"/>
    <s v="P12"/>
    <x v="0"/>
    <x v="0"/>
    <s v="anti-PD1"/>
    <n v="1.4879814962559299"/>
    <s v="CD8+/CD3E+"/>
    <s v="1"/>
    <b v="0"/>
    <b v="0"/>
    <n v="1.6903869595085299"/>
    <n v="88.607864069179101"/>
    <m/>
    <n v="9.6173502104164204"/>
    <x v="0"/>
    <s v="0"/>
    <s v="0"/>
  </r>
  <r>
    <s v="G8_P2_M76_L001"/>
    <x v="0"/>
    <s v="Human-melanoma"/>
    <n v="3406.7919908681401"/>
    <n v="1723"/>
    <n v="1.1523188669567599E-2"/>
    <n v="0.92051830852566396"/>
    <s v="P33"/>
    <x v="1"/>
    <x v="1"/>
    <s v="anti-PD1"/>
    <n v="0.76685703049172005"/>
    <s v="CD8+/CD3E+"/>
    <s v="1"/>
    <b v="0"/>
    <b v="0"/>
    <n v="0.44495925780928702"/>
    <n v="104.089538573154"/>
    <m/>
    <n v="25.408010991130698"/>
    <x v="1"/>
    <s v="4"/>
    <s v="4"/>
  </r>
  <r>
    <s v="G8_P2_M77_L001"/>
    <x v="2"/>
    <s v="Human-melanoma"/>
    <n v="4349.80446851139"/>
    <n v="2220"/>
    <n v="1.06351054112076E-2"/>
    <n v="0.81091549126326601"/>
    <s v="P31"/>
    <x v="1"/>
    <x v="0"/>
    <s v="anti-PD1"/>
    <n v="0.98302705595978501"/>
    <s v="CD8+/CD3E+"/>
    <s v="1"/>
    <b v="0"/>
    <b v="0"/>
    <n v="1.0409963069472501"/>
    <n v="43.335887295465902"/>
    <m/>
    <n v="23.257637438529201"/>
    <x v="3"/>
    <s v="6"/>
    <s v="6"/>
  </r>
  <r>
    <s v="G8_P2_M83_L001"/>
    <x v="1"/>
    <s v="Human-melanoma"/>
    <n v="13433.782074991401"/>
    <n v="7844"/>
    <n v="4.6543130324849698E-3"/>
    <n v="0.28651123303543102"/>
    <s v="P23"/>
    <x v="0"/>
    <x v="0"/>
    <s v="anti-PD1"/>
    <n v="3.5147149135700499"/>
    <s v="CD8+/CD3E+"/>
    <s v="1"/>
    <b v="0"/>
    <b v="0"/>
    <n v="0.77377563100149105"/>
    <n v="55.871483966519598"/>
    <m/>
    <n v="1.0679374198379099"/>
    <x v="0"/>
    <s v="1"/>
    <s v="1"/>
  </r>
  <r>
    <s v="G8_P2_M90-7-24-17"/>
    <x v="2"/>
    <s v="Human-melanoma"/>
    <n v="4161.6037921020798"/>
    <n v="2122"/>
    <n v="1.08166120763563E-2"/>
    <n v="0.85621754339505496"/>
    <s v="P30"/>
    <x v="0"/>
    <x v="0"/>
    <s v="anti-PD1"/>
    <n v="0.94800260394896396"/>
    <s v="CD8+/CD3E+"/>
    <s v="1"/>
    <b v="0"/>
    <b v="0"/>
    <n v="0.46893523302315698"/>
    <n v="108.11638549353999"/>
    <m/>
    <n v="24.089125820377401"/>
    <x v="1"/>
    <s v="0"/>
    <s v="0"/>
  </r>
  <r>
    <s v="G8_P2_MMD1-84B_L001"/>
    <x v="2"/>
    <s v="Human-melanoma"/>
    <n v="2737.2173256065798"/>
    <n v="1343"/>
    <n v="1.7443380452956399E-2"/>
    <n v="1.3768495065986801"/>
    <s v="P5"/>
    <x v="0"/>
    <x v="1"/>
    <s v="anti-PD1"/>
    <n v="0.59786962668154398"/>
    <s v="CD8+/CD3E+"/>
    <s v="1"/>
    <b v="0"/>
    <b v="0"/>
    <n v="0.21488629021616201"/>
    <n v="62.801586709053403"/>
    <m/>
    <n v="31.0796531159741"/>
    <x v="2"/>
    <s v="7"/>
    <s v="7"/>
  </r>
  <r>
    <s v="G8_P3_M24_L001"/>
    <x v="1"/>
    <s v="Human-melanoma"/>
    <n v="3717.5635202387698"/>
    <n v="1907"/>
    <n v="1.2696505503545801E-2"/>
    <n v="0.99322042106400898"/>
    <s v="P25"/>
    <x v="1"/>
    <x v="0"/>
    <s v="anti-PD1"/>
    <n v="0.84884101847883398"/>
    <s v="CD8+/CD3E+"/>
    <s v="1"/>
    <b v="0"/>
    <b v="0"/>
    <n v="0.29027084279593601"/>
    <n v="88.982007306195001"/>
    <m/>
    <n v="30.868348316544999"/>
    <x v="2"/>
    <s v="5"/>
    <s v="5"/>
  </r>
  <r>
    <s v="G8_P3_M34"/>
    <x v="2"/>
    <s v="Human-melanoma"/>
    <n v="6582.5263354287799"/>
    <n v="3500"/>
    <n v="1.00114747051175E-2"/>
    <n v="0.61221846829219995"/>
    <s v="P2"/>
    <x v="1"/>
    <x v="0"/>
    <s v="anti-PD1"/>
    <n v="1.56282674243192"/>
    <s v="CD8+/CD3E+"/>
    <s v="1"/>
    <b v="0"/>
    <b v="0"/>
    <n v="0.73688209997504395"/>
    <n v="116.880219821499"/>
    <m/>
    <n v="2.4013821657636401"/>
    <x v="0"/>
    <s v="1"/>
    <s v="1"/>
  </r>
  <r>
    <s v="G8_P3_M39"/>
    <x v="1"/>
    <s v="Human-melanoma"/>
    <n v="4162.9735573951102"/>
    <n v="2141"/>
    <n v="8.9082342771903203E-3"/>
    <n v="0.70223799900063599"/>
    <s v="P2"/>
    <x v="0"/>
    <x v="0"/>
    <s v="anti-PD1"/>
    <n v="0.954695174396891"/>
    <s v="CD8+/CD3E+"/>
    <s v="1"/>
    <b v="0"/>
    <b v="0"/>
    <n v="1.14468710672854"/>
    <n v="79.553531134372903"/>
    <m/>
    <n v="27.679748085131301"/>
    <x v="2"/>
    <s v="5"/>
    <s v="5"/>
  </r>
  <r>
    <s v="G8_P3_M42"/>
    <x v="1"/>
    <s v="Human-melanoma"/>
    <n v="5171.8544461709598"/>
    <n v="2652"/>
    <n v="6.5932789549140204E-3"/>
    <n v="0.515095555519412"/>
    <s v="P4"/>
    <x v="1"/>
    <x v="0"/>
    <s v="anti-CTLA4+PD1"/>
    <n v="1.1853657691688"/>
    <s v="CD8+/CD3E+"/>
    <s v="1"/>
    <b v="0"/>
    <b v="0"/>
    <n v="0.24535137439530399"/>
    <n v="83.589635331053003"/>
    <m/>
    <n v="15.0583298497037"/>
    <x v="0"/>
    <s v="3"/>
    <s v="3"/>
  </r>
  <r>
    <s v="G8_P3_M44_L001"/>
    <x v="0"/>
    <s v="Human-melanoma"/>
    <n v="3904.5285770304199"/>
    <n v="2205"/>
    <n v="1.09768655025511E-2"/>
    <n v="0.86829630087329102"/>
    <s v="P11"/>
    <x v="0"/>
    <x v="0"/>
    <s v="anti-PD1"/>
    <n v="0.98458865573096899"/>
    <s v="CD8+/CD3E+"/>
    <s v="1"/>
    <b v="0"/>
    <b v="0"/>
    <n v="0.55060036846004001"/>
    <n v="97.371451354940007"/>
    <m/>
    <n v="24.859163333169001"/>
    <x v="1"/>
    <s v="0"/>
    <s v="0"/>
  </r>
  <r>
    <s v="G8_P3_M55_L001"/>
    <x v="0"/>
    <s v="Human-melanoma"/>
    <n v="7684.4326966525095"/>
    <n v="4063"/>
    <n v="6.9365213687532096E-3"/>
    <n v="0.49087491754560503"/>
    <s v="P1"/>
    <x v="0"/>
    <x v="0"/>
    <s v="anti-PD1"/>
    <n v="1.81870601922436"/>
    <s v="CD8+/CD3E+"/>
    <s v="1"/>
    <b v="0"/>
    <b v="0"/>
    <n v="0.27831435515921299"/>
    <n v="76.902158857859803"/>
    <m/>
    <n v="2.6977164689645101"/>
    <x v="0"/>
    <s v="1"/>
    <s v="1"/>
  </r>
  <r>
    <s v="G8_P3_M68_L001"/>
    <x v="0"/>
    <s v="Human-melanoma"/>
    <n v="3819.0423972014501"/>
    <n v="1867"/>
    <n v="1.0666979858236499E-2"/>
    <n v="0.84288100177923797"/>
    <s v="P23"/>
    <x v="0"/>
    <x v="0"/>
    <s v="anti-PD1"/>
    <n v="0.83355964928939896"/>
    <s v="CD8+/CD3E+"/>
    <s v="1"/>
    <b v="0"/>
    <b v="0"/>
    <n v="0.77355545998337505"/>
    <n v="92.333939490865802"/>
    <m/>
    <n v="24.615228777876599"/>
    <x v="1"/>
    <s v="4"/>
    <s v="4"/>
  </r>
  <r>
    <s v="G8_P3_M71_L001"/>
    <x v="1"/>
    <s v="Human-melanoma"/>
    <n v="4223.8077776857199"/>
    <n v="2152"/>
    <n v="7.9280693373370709E-3"/>
    <n v="0.64961286616641101"/>
    <s v="P12"/>
    <x v="0"/>
    <x v="0"/>
    <s v="anti-PD1"/>
    <n v="0.95581060280487895"/>
    <s v="CD8+/CD3E+"/>
    <s v="1"/>
    <b v="0"/>
    <b v="0"/>
    <n v="0.24323146251255101"/>
    <n v="95.377562042776702"/>
    <m/>
    <n v="15.741935875119101"/>
    <x v="0"/>
    <s v="0"/>
    <s v="0"/>
  </r>
  <r>
    <s v="G8_P3_M74_L001"/>
    <x v="1"/>
    <s v="Human-melanoma"/>
    <n v="3038.7072795106501"/>
    <n v="1588"/>
    <n v="1.2686558143470399E-2"/>
    <n v="0.98979787580003098"/>
    <s v="P13"/>
    <x v="0"/>
    <x v="0"/>
    <s v="anti-CTLA4+PD1"/>
    <n v="0.70930092463954098"/>
    <s v="CD8+/CD3E+"/>
    <s v="1"/>
    <b v="0"/>
    <b v="0"/>
    <n v="0.66351532816460901"/>
    <n v="107.880019984485"/>
    <m/>
    <n v="27.0425619666395"/>
    <x v="1"/>
    <s v="0"/>
    <s v="0"/>
  </r>
  <r>
    <s v="G8_P3_M77_L001"/>
    <x v="1"/>
    <s v="Human-melanoma"/>
    <n v="3177.0355224585601"/>
    <n v="1607"/>
    <n v="1.50743069901006E-2"/>
    <n v="1.1855273750113899"/>
    <s v="P31"/>
    <x v="1"/>
    <x v="0"/>
    <s v="anti-PD1"/>
    <n v="0.718782066107439"/>
    <s v="CD8+/CD3E+"/>
    <s v="1"/>
    <b v="0"/>
    <b v="0"/>
    <n v="0.45853927876044298"/>
    <n v="117.119208691167"/>
    <m/>
    <n v="31.246046841518499"/>
    <x v="2"/>
    <s v="5"/>
    <s v="5"/>
  </r>
  <r>
    <s v="G8_P3_M81_L001"/>
    <x v="1"/>
    <s v="Human-melanoma"/>
    <n v="5161.5301601523497"/>
    <n v="2644"/>
    <n v="9.3758591305398899E-3"/>
    <n v="0.70967668035320897"/>
    <s v="P28"/>
    <x v="1"/>
    <x v="1"/>
    <s v="anti-CTLA4+PD1"/>
    <n v="1.17700005610889"/>
    <s v="CD8+/CD3E+"/>
    <s v="1"/>
    <b v="0"/>
    <b v="0"/>
    <n v="0.61659639805157096"/>
    <n v="68.078761993596203"/>
    <m/>
    <n v="19.019989041179102"/>
    <x v="0"/>
    <s v="8"/>
    <s v="8"/>
  </r>
  <r>
    <s v="G8_P3_M91_L001"/>
    <x v="2"/>
    <s v="Human-melanoma"/>
    <n v="4434.2978886274605"/>
    <n v="2245"/>
    <n v="7.8540181700623105E-3"/>
    <n v="0.64530709887274396"/>
    <s v="P27"/>
    <x v="1"/>
    <x v="0"/>
    <s v="anti-PD1"/>
    <n v="0.99953539639800704"/>
    <s v="CD8+/CD3E+"/>
    <s v="1"/>
    <b v="0"/>
    <b v="0"/>
    <n v="0.73399946712688502"/>
    <n v="98.905315053019905"/>
    <m/>
    <n v="16.983592185770199"/>
    <x v="0"/>
    <s v="0"/>
    <s v="0"/>
  </r>
  <r>
    <s v="G8_P3_MMD1-84A_L001"/>
    <x v="3"/>
    <s v="Human-melanoma"/>
    <n v="5873.0805507292698"/>
    <n v="3038"/>
    <n v="8.5456165394085098E-3"/>
    <n v="0.63802716705567997"/>
    <s v="P5"/>
    <x v="0"/>
    <x v="0"/>
    <s v="anti-PD1"/>
    <n v="1.35122997343661"/>
    <s v="CD8+/CD3E+"/>
    <s v="1"/>
    <b v="0"/>
    <b v="0"/>
    <n v="0.17319186772908901"/>
    <n v="56.158732745746597"/>
    <m/>
    <n v="5.7283509413977702"/>
    <x v="0"/>
    <s v="1"/>
    <s v="1"/>
  </r>
  <r>
    <s v="G8_P3_MMD1-84B_L001"/>
    <x v="0"/>
    <s v="Human-melanoma"/>
    <n v="5302.2752284749704"/>
    <n v="2716"/>
    <n v="9.5180383659578902E-3"/>
    <n v="0.70819473577089198"/>
    <s v="P5"/>
    <x v="0"/>
    <x v="1"/>
    <s v="anti-PD1"/>
    <n v="1.2130283936869"/>
    <s v="CD8+/CD3E+"/>
    <s v="1"/>
    <b v="0"/>
    <b v="0"/>
    <n v="0.18059583147462499"/>
    <n v="51.8008405761286"/>
    <m/>
    <n v="24.394741824698301"/>
    <x v="2"/>
    <s v="2"/>
    <s v="2"/>
  </r>
  <r>
    <s v="G8_P4_M13_L001"/>
    <x v="2"/>
    <s v="Human-melanoma"/>
    <n v="4153.9844654961998"/>
    <n v="2134"/>
    <n v="9.4494519705328201E-3"/>
    <n v="0.74424639409897098"/>
    <s v="P15"/>
    <x v="0"/>
    <x v="0"/>
    <s v="anti-PD1"/>
    <n v="0.94844877531215899"/>
    <s v="CD8+/CD3E+"/>
    <s v="1"/>
    <b v="0"/>
    <b v="0"/>
    <n v="0.24047930034595499"/>
    <n v="92.523729007041695"/>
    <m/>
    <n v="22.398799672447701"/>
    <x v="3"/>
    <s v="6"/>
    <s v="6"/>
  </r>
  <r>
    <s v="G8_P4_M34"/>
    <x v="1"/>
    <s v="Human-melanoma"/>
    <n v="3908.5082851479601"/>
    <n v="1891"/>
    <n v="1.07479877830064E-2"/>
    <n v="0.91380187209835895"/>
    <s v="P2"/>
    <x v="1"/>
    <x v="0"/>
    <s v="anti-PD1"/>
    <n v="0.84783713291164498"/>
    <s v="CD8+/CD3E+"/>
    <s v="1"/>
    <b v="0"/>
    <b v="0"/>
    <n v="1.5420147656758201"/>
    <n v="94.875223222822896"/>
    <m/>
    <n v="25.699630507596702"/>
    <x v="2"/>
    <s v="6"/>
    <s v="6"/>
  </r>
  <r>
    <s v="G8_P4_M43_L001"/>
    <x v="1"/>
    <s v="Human-melanoma"/>
    <n v="4304.6048955440201"/>
    <n v="2217"/>
    <n v="1.20852650341952E-2"/>
    <n v="0.88805791642211696"/>
    <s v="P14"/>
    <x v="0"/>
    <x v="0"/>
    <s v="anti-PD1"/>
    <n v="0.99038888345250597"/>
    <s v="CD8+/CD3E+"/>
    <s v="1"/>
    <b v="0"/>
    <b v="0"/>
    <n v="0.79836874267480895"/>
    <n v="71.390442386021903"/>
    <m/>
    <n v="25.088769711298401"/>
    <x v="1"/>
    <s v="3"/>
    <s v="3"/>
  </r>
  <r>
    <s v="G8_P4_M53_L001"/>
    <x v="0"/>
    <s v="Human-melanoma"/>
    <n v="4102.7552712441702"/>
    <n v="2076"/>
    <n v="9.8709679216171103E-3"/>
    <n v="0.81452716205871101"/>
    <s v="P20"/>
    <x v="1"/>
    <x v="0"/>
    <s v="anti-PD1"/>
    <n v="0.92390935033642396"/>
    <s v="CD8+/CD3E+"/>
    <s v="1"/>
    <b v="0"/>
    <b v="0"/>
    <n v="0.39575281377263299"/>
    <n v="114.691323166348"/>
    <m/>
    <n v="17.556361602841001"/>
    <x v="0"/>
    <s v="0"/>
    <s v="0"/>
  </r>
  <r>
    <s v="G8_P4_M55_L001"/>
    <x v="0"/>
    <s v="Human-melanoma"/>
    <n v="3524.2000968072398"/>
    <n v="1764"/>
    <n v="1.39982495129693E-2"/>
    <n v="1.07139149513627"/>
    <s v="P1"/>
    <x v="0"/>
    <x v="0"/>
    <s v="anti-PD1"/>
    <n v="0.784034627974734"/>
    <s v="CD8+/CD3E+"/>
    <s v="1"/>
    <b v="0"/>
    <b v="0"/>
    <n v="0.96677739672530505"/>
    <n v="101.84283153445"/>
    <m/>
    <n v="27.110275056312702"/>
    <x v="1"/>
    <s v="3"/>
    <s v="3"/>
  </r>
  <r>
    <s v="G8_P4_M67_L001"/>
    <x v="2"/>
    <s v="Human-melanoma"/>
    <n v="6274.48262855547"/>
    <n v="3322"/>
    <n v="8.57078565942853E-3"/>
    <n v="0.60350241652930203"/>
    <s v="P6"/>
    <x v="0"/>
    <x v="0"/>
    <s v="anti-PD1"/>
    <n v="1.4811773829672099"/>
    <s v="CD8+/CD3E+"/>
    <s v="1"/>
    <b v="0"/>
    <b v="0"/>
    <n v="0.31117150681268901"/>
    <n v="115.003348026352"/>
    <m/>
    <n v="2.5852012519910601"/>
    <x v="0"/>
    <s v="1"/>
    <s v="1"/>
  </r>
  <r>
    <s v="G8_P4_M71_L001"/>
    <x v="2"/>
    <s v="Human-melanoma"/>
    <n v="3964.3118520630501"/>
    <n v="1967"/>
    <n v="9.4410595268743305E-3"/>
    <n v="0.78086129341242805"/>
    <s v="P12"/>
    <x v="0"/>
    <x v="0"/>
    <s v="anti-PD1"/>
    <n v="0.87828832844971605"/>
    <s v="CD8+/CD3E+"/>
    <s v="1"/>
    <b v="0"/>
    <b v="0"/>
    <n v="0.84144111305618596"/>
    <n v="102.014293229838"/>
    <m/>
    <n v="17.132952832280999"/>
    <x v="0"/>
    <s v="0"/>
    <s v="0"/>
  </r>
  <r>
    <s v="G8_P4_M77_L001"/>
    <x v="3"/>
    <s v="Human-melanoma"/>
    <n v="3770.6409130536299"/>
    <n v="1886"/>
    <n v="1.0006643259924499E-2"/>
    <n v="0.85316820388459502"/>
    <s v="P31"/>
    <x v="1"/>
    <x v="0"/>
    <s v="anti-PD1"/>
    <n v="0.83512124906058205"/>
    <s v="CD8+/CD3E+"/>
    <s v="1"/>
    <b v="0"/>
    <b v="0"/>
    <n v="0.51399209668738699"/>
    <n v="101.03541052647699"/>
    <m/>
    <n v="25.8426763591401"/>
    <x v="2"/>
    <s v="6"/>
    <s v="6"/>
  </r>
  <r>
    <s v="G8_P4_M81_L001"/>
    <x v="0"/>
    <s v="Human-melanoma"/>
    <n v="4107.9053412714802"/>
    <n v="2048"/>
    <n v="1.1004904518418001E-2"/>
    <n v="0.85078692852618798"/>
    <s v="P28"/>
    <x v="1"/>
    <x v="1"/>
    <s v="anti-CTLA4+PD1"/>
    <n v="0.91264352341574495"/>
    <s v="CD8+/CD3E+"/>
    <s v="1"/>
    <b v="0"/>
    <b v="0"/>
    <n v="0.80368152298067197"/>
    <n v="89.773858966594204"/>
    <m/>
    <n v="23.890946861663402"/>
    <x v="1"/>
    <s v="3"/>
    <s v="3"/>
  </r>
  <r>
    <s v="G8_P4_M89_L001"/>
    <x v="0"/>
    <s v="Human-melanoma"/>
    <n v="5272.3684147070899"/>
    <n v="2781"/>
    <n v="7.6919833714193999E-3"/>
    <n v="0.59800162628603604"/>
    <s v="P28"/>
    <x v="0"/>
    <x v="0"/>
    <s v="anti-CTLA4+PD1"/>
    <n v="1.24002176116021"/>
    <s v="CD8+/CD3E+"/>
    <s v="1"/>
    <b v="0"/>
    <b v="0"/>
    <n v="0.47469206821390802"/>
    <n v="99.5979685306352"/>
    <m/>
    <n v="13.745538766428"/>
    <x v="0"/>
    <s v="0"/>
    <s v="0"/>
  </r>
  <r>
    <s v="G8_P4_MMD7_L001"/>
    <x v="1"/>
    <s v="Human-melanoma"/>
    <n v="7927.7054829927902"/>
    <n v="4298"/>
    <n v="5.8267930220073103E-3"/>
    <n v="0.44447628917862297"/>
    <s v="P19"/>
    <x v="0"/>
    <x v="1"/>
    <s v="anti-PD1"/>
    <n v="1.9200984615104699"/>
    <s v="CD8+/CD3E+"/>
    <s v="1"/>
    <b v="0"/>
    <b v="0"/>
    <n v="0.95641116004294602"/>
    <n v="64.223969347372801"/>
    <m/>
    <n v="1.4938042096606401"/>
    <x v="0"/>
    <s v="1"/>
    <s v="1"/>
  </r>
  <r>
    <s v="G8_P5_M15"/>
    <x v="1"/>
    <s v="Human-melanoma"/>
    <n v="4645.24658712579"/>
    <n v="2433"/>
    <n v="9.9240012524704404E-3"/>
    <n v="0.78174963699089794"/>
    <s v="P1"/>
    <x v="0"/>
    <x v="1"/>
    <s v="anti-PD1"/>
    <n v="1.08140784154432"/>
    <s v="CD8+/CD3E+"/>
    <s v="1"/>
    <b v="0"/>
    <b v="0"/>
    <n v="0.205540866718775"/>
    <n v="59.2785860531202"/>
    <m/>
    <n v="25.894205871137899"/>
    <x v="2"/>
    <s v="6"/>
    <s v="6"/>
  </r>
  <r>
    <s v="G8_P5_M17"/>
    <x v="3"/>
    <s v="Human-melanoma"/>
    <n v="4433.4718936437002"/>
    <n v="2204"/>
    <n v="1.03000764699696E-2"/>
    <n v="0.82026924806313095"/>
    <s v="P3"/>
    <x v="1"/>
    <x v="0"/>
    <s v="anti-PD1"/>
    <n v="0.98146545618860204"/>
    <s v="CD8+/CD3E+"/>
    <s v="1"/>
    <b v="0"/>
    <b v="0"/>
    <n v="0.12819163083576901"/>
    <n v="60.7726927539332"/>
    <m/>
    <n v="25.870361688319498"/>
    <x v="2"/>
    <s v="6"/>
    <s v="6"/>
  </r>
  <r>
    <s v="G8_P5_M66_L001"/>
    <x v="1"/>
    <s v="Human-melanoma"/>
    <n v="3397.2249564905701"/>
    <n v="1693"/>
    <n v="1.4848011794446701E-2"/>
    <n v="1.12762677275504"/>
    <s v="P12"/>
    <x v="1"/>
    <x v="0"/>
    <s v="anti-PD1"/>
    <n v="0.75358343243666304"/>
    <s v="CD8+/CD3E+"/>
    <s v="1"/>
    <b v="0"/>
    <b v="0"/>
    <n v="0.92859549004409903"/>
    <n v="94.946575932543297"/>
    <m/>
    <n v="27.2824922988361"/>
    <x v="1"/>
    <s v="3"/>
    <s v="3"/>
  </r>
  <r>
    <s v="G8_P5_M68_L001"/>
    <x v="0"/>
    <s v="Human-melanoma"/>
    <n v="5113.4085874980701"/>
    <n v="2636"/>
    <n v="9.0192279816946504E-3"/>
    <n v="0.68108409887806798"/>
    <s v="P23"/>
    <x v="0"/>
    <x v="0"/>
    <s v="anti-PD1"/>
    <n v="1.1761077133825"/>
    <s v="CD8+/CD3E+"/>
    <s v="1"/>
    <b v="0"/>
    <b v="0"/>
    <n v="0.433420656190941"/>
    <n v="84.491284031972"/>
    <m/>
    <n v="11.6792608461288"/>
    <x v="0"/>
    <s v="2"/>
    <s v="2"/>
  </r>
  <r>
    <s v="G8_P5_M76_L001"/>
    <x v="1"/>
    <s v="Human-melanoma"/>
    <n v="2752.08444747146"/>
    <n v="1359"/>
    <n v="1.2556052017072199E-2"/>
    <n v="0.94451206617860295"/>
    <s v="P33"/>
    <x v="1"/>
    <x v="1"/>
    <s v="anti-PD1"/>
    <n v="0.61170093894059496"/>
    <s v="CD8+/CD3E+"/>
    <s v="1"/>
    <b v="0"/>
    <b v="0"/>
    <n v="0.93409884686670996"/>
    <n v="103.308321586075"/>
    <m/>
    <n v="27.678071093216602"/>
    <x v="1"/>
    <s v="4"/>
    <s v="4"/>
  </r>
  <r>
    <s v="G8_P5_M83_L001"/>
    <x v="2"/>
    <s v="Human-melanoma"/>
    <n v="5459.4567423922399"/>
    <n v="2797"/>
    <n v="9.3996219970792806E-3"/>
    <n v="0.69168189099813004"/>
    <s v="P23"/>
    <x v="0"/>
    <x v="0"/>
    <s v="anti-PD1"/>
    <n v="1.24649124592654"/>
    <s v="CD8+/CD3E+"/>
    <s v="1"/>
    <b v="0"/>
    <b v="0"/>
    <n v="0.34772715893422401"/>
    <n v="80.009304019242904"/>
    <m/>
    <n v="11.721847676398101"/>
    <x v="0"/>
    <s v="2"/>
    <s v="2"/>
  </r>
  <r>
    <s v="G8_P5_M89_L001"/>
    <x v="1"/>
    <s v="Human-melanoma"/>
    <n v="3635.51780527662"/>
    <n v="1674"/>
    <n v="1.1232806088345801E-2"/>
    <n v="0.89967167946583404"/>
    <s v="P28"/>
    <x v="0"/>
    <x v="0"/>
    <s v="anti-CTLA4+PD1"/>
    <n v="0.74611006210314401"/>
    <s v="CD8+/CD3E+"/>
    <s v="1"/>
    <b v="0"/>
    <b v="0"/>
    <n v="0.30353407735107701"/>
    <n v="88.943831352968701"/>
    <m/>
    <n v="23.825278368174299"/>
    <x v="1"/>
    <s v="2"/>
    <s v="2"/>
  </r>
  <r>
    <s v="G8_P5_M9_L001"/>
    <x v="2"/>
    <s v="Human-melanoma"/>
    <n v="3926.44978392748"/>
    <n v="1958"/>
    <n v="8.0905809192005906E-3"/>
    <n v="0.66426612692551001"/>
    <s v="P15"/>
    <x v="1"/>
    <x v="0"/>
    <s v="anti-PD1"/>
    <n v="0.87282272925057502"/>
    <s v="CD8+/CD3E+"/>
    <s v="1"/>
    <b v="0"/>
    <b v="0"/>
    <n v="0.93733385679353198"/>
    <n v="95.860920750877"/>
    <m/>
    <n v="24.434467281470901"/>
    <x v="2"/>
    <s v="6"/>
    <s v="6"/>
  </r>
  <r>
    <s v="G8_P5_M91_L001"/>
    <x v="3"/>
    <s v="Human-melanoma"/>
    <n v="6126.4805213585196"/>
    <n v="3162"/>
    <n v="6.5412442639084904E-3"/>
    <n v="0.53358090731807295"/>
    <s v="P27"/>
    <x v="1"/>
    <x v="0"/>
    <s v="anti-PD1"/>
    <n v="1.40867453644799"/>
    <s v="CD8+/CD3E+"/>
    <s v="1"/>
    <b v="0"/>
    <b v="0"/>
    <n v="1.1244940724093"/>
    <n v="81.081479422596601"/>
    <m/>
    <n v="9.5700954012340809"/>
    <x v="0"/>
    <s v="0"/>
    <s v="0"/>
  </r>
  <r>
    <s v="G8_P6_M15"/>
    <x v="1"/>
    <s v="Human-melanoma"/>
    <n v="7179.1079207908597"/>
    <n v="3882"/>
    <n v="7.5101910985789101E-3"/>
    <n v="0.52332184898523504"/>
    <s v="P1"/>
    <x v="0"/>
    <x v="1"/>
    <s v="anti-PD1"/>
    <n v="1.73069871783411"/>
    <s v="CD8+/CD3E+"/>
    <s v="1"/>
    <b v="0"/>
    <b v="0"/>
    <n v="0.33206724039508201"/>
    <n v="68.303725705312999"/>
    <m/>
    <n v="2.5974695889617498"/>
    <x v="0"/>
    <s v="1"/>
    <s v="1"/>
  </r>
  <r>
    <s v="G8_P6_M17"/>
    <x v="1"/>
    <s v="Human-melanoma"/>
    <n v="2803.5910039048499"/>
    <n v="1341"/>
    <n v="1.5369787568843401E-2"/>
    <n v="1.2336629350831601"/>
    <s v="P3"/>
    <x v="1"/>
    <x v="0"/>
    <s v="anti-PD1"/>
    <n v="0.59898505508953204"/>
    <s v="CD8+/CD3E+"/>
    <s v="1"/>
    <b v="0"/>
    <b v="0"/>
    <n v="0.37809373211031"/>
    <n v="105.04331987399701"/>
    <m/>
    <n v="31.117988850269501"/>
    <x v="2"/>
    <s v="5"/>
    <s v="5"/>
  </r>
  <r>
    <s v="G8_P6_M68_L001"/>
    <x v="0"/>
    <s v="Human-melanoma"/>
    <n v="6612.6519047448101"/>
    <n v="3469"/>
    <n v="5.4614068288155E-3"/>
    <n v="0.43974769177631701"/>
    <s v="P23"/>
    <x v="0"/>
    <x v="0"/>
    <s v="anti-PD1"/>
    <n v="1.55044548710326"/>
    <s v="CD8+/CD3E+"/>
    <s v="1"/>
    <b v="0"/>
    <b v="0"/>
    <n v="9.2625342877796599E-2"/>
    <n v="70.710342062803704"/>
    <m/>
    <n v="7.8668314850019501"/>
    <x v="0"/>
    <s v="1"/>
    <s v="1"/>
  </r>
  <r>
    <s v="G8_P8_M36_L001"/>
    <x v="1"/>
    <s v="Human-melanoma"/>
    <n v="3690.7236877913001"/>
    <n v="1814"/>
    <n v="1.10725010988741E-2"/>
    <n v="0.91391638315508505"/>
    <s v="P3"/>
    <x v="0"/>
    <x v="0"/>
    <s v="anti-PD1"/>
    <n v="0.81158570965203702"/>
    <s v="CD8+/CD3E+"/>
    <s v="1"/>
    <b v="0"/>
    <b v="0"/>
    <n v="9.6635328091374595E-2"/>
    <n v="76.740060939000003"/>
    <m/>
    <n v="30.906951257454999"/>
    <x v="2"/>
    <s v="5"/>
    <s v="5"/>
  </r>
  <r>
    <s v="G8_P9_M36_L001"/>
    <x v="1"/>
    <s v="Human-melanoma"/>
    <n v="3190.69249492483"/>
    <n v="1579"/>
    <n v="1.47160928390715E-2"/>
    <n v="1.1200727295736099"/>
    <s v="P3"/>
    <x v="0"/>
    <x v="0"/>
    <s v="anti-PD1"/>
    <n v="0.70394686828119901"/>
    <s v="CD8+/CD3E+"/>
    <s v="1"/>
    <b v="0"/>
    <b v="0"/>
    <n v="0.65439996968135306"/>
    <n v="88.734185469227896"/>
    <m/>
    <n v="31.541267163902599"/>
    <x v="2"/>
    <s v="5"/>
    <s v="5"/>
  </r>
  <r>
    <s v="G8_P9_M47_T_enriched"/>
    <x v="1"/>
    <s v="Human-melanoma"/>
    <n v="4471.3473439739901"/>
    <n v="2275"/>
    <n v="1.1365743738169501E-2"/>
    <n v="0.84785830087540404"/>
    <s v="P4"/>
    <x v="0"/>
    <x v="1"/>
    <s v="anti-CTLA4+PD1"/>
    <n v="1.01225128024907"/>
    <s v="CD8+/CD3E+"/>
    <s v="1"/>
    <b v="0"/>
    <b v="0"/>
    <n v="1.43802564741915"/>
    <n v="69.480603053521804"/>
    <m/>
    <n v="25.703496423123099"/>
    <x v="2"/>
    <s v="8"/>
    <s v="8"/>
  </r>
  <r>
    <s v="G8_P9_M63-B1"/>
    <x v="0"/>
    <s v="Human-melanoma"/>
    <n v="3885.6771307409699"/>
    <n v="1947"/>
    <n v="1.1774552316798199E-2"/>
    <n v="0.94915037493386101"/>
    <s v="P7"/>
    <x v="0"/>
    <x v="1"/>
    <s v="anti-CTLA4+PD1"/>
    <n v="0.87304581493217304"/>
    <s v="CD8+/CD3E+"/>
    <s v="1"/>
    <b v="0"/>
    <b v="0"/>
    <n v="0.29169665489341201"/>
    <n v="87.653290309440393"/>
    <m/>
    <n v="24.622294541488699"/>
    <x v="1"/>
    <s v="3"/>
    <s v="3"/>
  </r>
  <r>
    <s v="G8_P9_M82_L001"/>
    <x v="1"/>
    <s v="Human-melanoma"/>
    <n v="3084.9431589089099"/>
    <n v="1684"/>
    <n v="1.1348660536533099E-2"/>
    <n v="0.94459421120407405"/>
    <s v="P24"/>
    <x v="1"/>
    <x v="1"/>
    <s v="anti-PD1"/>
    <n v="0.746890861988735"/>
    <s v="CD8+/CD3E+"/>
    <s v="1"/>
    <b v="0"/>
    <b v="0"/>
    <n v="0.395846340777598"/>
    <n v="91.184337644638504"/>
    <m/>
    <n v="27.2082877570482"/>
    <x v="1"/>
    <s v="4"/>
    <s v="4"/>
  </r>
  <r>
    <s v="G8_P9_MMD2-36B_L001"/>
    <x v="3"/>
    <s v="Human-melanoma"/>
    <n v="4154.8489524667202"/>
    <n v="2352"/>
    <n v="1.2974893644909301E-2"/>
    <n v="0.92608410731404101"/>
    <s v="P10"/>
    <x v="0"/>
    <x v="0"/>
    <s v="anti-PD1"/>
    <n v="1.05497218827501"/>
    <s v="CD8+/CD3E+"/>
    <s v="1"/>
    <b v="0"/>
    <b v="0"/>
    <n v="1.42350916917683"/>
    <n v="51.580078455289801"/>
    <m/>
    <n v="24.973930094640401"/>
    <x v="1"/>
    <s v="4"/>
    <s v="4"/>
  </r>
  <r>
    <s v="G9_P1_M11"/>
    <x v="3"/>
    <s v="Human-melanoma"/>
    <n v="4305.0626325336798"/>
    <n v="2108"/>
    <n v="1.0818109362953099E-2"/>
    <n v="0.86601920173471103"/>
    <s v="P1"/>
    <x v="1"/>
    <x v="1"/>
    <s v="anti-CTLA4"/>
    <n v="0.94398706168020696"/>
    <s v="CD8+/CD3E+"/>
    <s v="1"/>
    <b v="0"/>
    <b v="0"/>
    <n v="0.63834924425273898"/>
    <n v="54.115479701141602"/>
    <m/>
    <n v="24.715347268364301"/>
    <x v="2"/>
    <s v="6"/>
    <s v="6"/>
  </r>
  <r>
    <s v="G9_P1_M17"/>
    <x v="1"/>
    <s v="Human-melanoma"/>
    <n v="2401.4781687804002"/>
    <n v="1227"/>
    <n v="2.3929301754015399E-2"/>
    <n v="1.65477106346178"/>
    <s v="P3"/>
    <x v="1"/>
    <x v="0"/>
    <s v="anti-PD1"/>
    <n v="0.54934849093406801"/>
    <s v="CD8+/CD3E+"/>
    <s v="1"/>
    <b v="0"/>
    <b v="0"/>
    <n v="0.28477348567939698"/>
    <n v="82.359187213188207"/>
    <m/>
    <n v="27.347133505850199"/>
    <x v="1"/>
    <s v="4"/>
    <s v="4"/>
  </r>
  <r>
    <s v="G9_P1_M24_L001"/>
    <x v="1"/>
    <s v="Human-melanoma"/>
    <n v="3837.0299623077099"/>
    <n v="2012"/>
    <n v="1.2670019361202101E-2"/>
    <n v="0.96741760664849297"/>
    <s v="P25"/>
    <x v="1"/>
    <x v="0"/>
    <s v="anti-PD1"/>
    <n v="0.89959301104228595"/>
    <s v="CD8+/CD3E+"/>
    <s v="1"/>
    <b v="0"/>
    <b v="0"/>
    <n v="0.37045906881402402"/>
    <n v="81.512039421213004"/>
    <m/>
    <n v="30.8653180815027"/>
    <x v="2"/>
    <s v="5"/>
    <s v="5"/>
  </r>
  <r>
    <s v="G9_P1_M44_L001"/>
    <x v="0"/>
    <s v="Human-melanoma"/>
    <n v="3454.0235699938598"/>
    <n v="2041"/>
    <n v="1.25116788868473E-2"/>
    <n v="0.96590654256480601"/>
    <s v="P11"/>
    <x v="0"/>
    <x v="0"/>
    <s v="anti-PD1"/>
    <n v="0.91230889489334899"/>
    <s v="CD8+/CD3E+"/>
    <s v="1"/>
    <b v="0"/>
    <b v="0"/>
    <n v="1.1434931009229801"/>
    <n v="82.197559628532403"/>
    <m/>
    <n v="27.359860445125101"/>
    <x v="1"/>
    <s v="3"/>
    <s v="3"/>
  </r>
  <r>
    <s v="G9_P1_M47"/>
    <x v="0"/>
    <s v="Human-melanoma"/>
    <n v="4506.6428961520996"/>
    <n v="2403"/>
    <n v="1.14843527605811E-2"/>
    <n v="0.83519063803505"/>
    <s v="P4"/>
    <x v="0"/>
    <x v="1"/>
    <s v="anti-CTLA4+PD1"/>
    <n v="1.07293058564361"/>
    <s v="CD8+/CD3E+"/>
    <s v="1"/>
    <b v="0"/>
    <b v="0"/>
    <n v="0.121531101510243"/>
    <n v="67.003608080364202"/>
    <m/>
    <n v="26.6901376801836"/>
    <x v="1"/>
    <s v="8"/>
    <s v="8"/>
  </r>
  <r>
    <s v="G9_P1_M55_L001"/>
    <x v="2"/>
    <s v="Human-melanoma"/>
    <n v="4701.45067416456"/>
    <n v="2427"/>
    <n v="1.0431493604769001E-2"/>
    <n v="0.79140532151005705"/>
    <s v="P1"/>
    <x v="0"/>
    <x v="0"/>
    <s v="anti-PD1"/>
    <n v="1.08531184097228"/>
    <s v="CD8+/CD3E+"/>
    <s v="1"/>
    <b v="0"/>
    <b v="0"/>
    <n v="6.2575528577626504E-3"/>
    <n v="110.174994473277"/>
    <m/>
    <n v="17.473414395528199"/>
    <x v="0"/>
    <s v="0"/>
    <s v="0"/>
  </r>
  <r>
    <s v="G9_P1_M71_L001"/>
    <x v="0"/>
    <s v="Human-melanoma"/>
    <n v="3688.5693252889901"/>
    <n v="1890"/>
    <n v="1.22324488691183E-2"/>
    <n v="0.98887442253354196"/>
    <s v="P12"/>
    <x v="0"/>
    <x v="0"/>
    <s v="anti-PD1"/>
    <n v="0.83846753428454601"/>
    <s v="CD8+/CD3E+"/>
    <s v="1"/>
    <b v="0"/>
    <b v="0"/>
    <n v="0.42253527603758401"/>
    <n v="93.216566044462994"/>
    <m/>
    <n v="25.431501691782898"/>
    <x v="1"/>
    <s v="0"/>
    <s v="0"/>
  </r>
  <r>
    <s v="G9_P1_M79_L001"/>
    <x v="1"/>
    <s v="Human-melanoma"/>
    <n v="3960.3246474112998"/>
    <n v="2011"/>
    <n v="1.0510444179062099E-2"/>
    <n v="0.85319558376300497"/>
    <s v="P20"/>
    <x v="0"/>
    <x v="0"/>
    <s v="anti-PD1"/>
    <n v="0.89301198343515698"/>
    <s v="CD8+/CD3E+"/>
    <s v="1"/>
    <b v="0"/>
    <b v="0"/>
    <n v="3.1215762010832E-2"/>
    <n v="87.7912607612041"/>
    <m/>
    <n v="26.781329225510198"/>
    <x v="1"/>
    <s v="3"/>
    <s v="3"/>
  </r>
  <r>
    <s v="G9_P1_M81_L001"/>
    <x v="0"/>
    <s v="Human-melanoma"/>
    <n v="5019.6942086389699"/>
    <n v="2642"/>
    <n v="9.1531250516142405E-3"/>
    <n v="0.68939489652394004"/>
    <s v="P28"/>
    <x v="1"/>
    <x v="1"/>
    <s v="anti-CTLA4+PD1"/>
    <n v="1.1783385701984801"/>
    <s v="CD8+/CD3E+"/>
    <s v="1"/>
    <b v="0"/>
    <b v="0"/>
    <n v="0.27449897974173199"/>
    <n v="96.320859042287793"/>
    <m/>
    <n v="24.706444835676098"/>
    <x v="2"/>
    <s v="5"/>
    <s v="5"/>
  </r>
  <r>
    <s v="G9_P1_M83_L001"/>
    <x v="1"/>
    <s v="Human-melanoma"/>
    <n v="5849.2665466349499"/>
    <n v="3046"/>
    <n v="8.8801384104362207E-3"/>
    <n v="0.64551789287267503"/>
    <s v="P23"/>
    <x v="0"/>
    <x v="0"/>
    <s v="anti-PD1"/>
    <n v="1.35613785843176"/>
    <s v="CD8+/CD3E+"/>
    <s v="1"/>
    <b v="0"/>
    <b v="0"/>
    <n v="0.23999581201067499"/>
    <n v="77.647587368549196"/>
    <m/>
    <n v="12.8986789281496"/>
    <x v="0"/>
    <s v="9"/>
    <s v="9"/>
  </r>
  <r>
    <s v="G9_P1_M9_L001"/>
    <x v="2"/>
    <s v="Human-melanoma"/>
    <n v="5992.8983847456302"/>
    <n v="3183"/>
    <n v="7.7791134642682998E-3"/>
    <n v="0.60457214065221798"/>
    <s v="P15"/>
    <x v="1"/>
    <x v="0"/>
    <s v="anti-PD1"/>
    <n v="1.41347087860234"/>
    <s v="CD8+/CD3E+"/>
    <s v="1"/>
    <b v="0"/>
    <b v="0"/>
    <n v="3.6798802053865498"/>
    <n v="58.249827477730399"/>
    <m/>
    <n v="6.0887534159894798"/>
    <x v="0"/>
    <s v="1"/>
    <s v="1"/>
  </r>
  <r>
    <s v="G9_P1_M90-7-24-17"/>
    <x v="0"/>
    <s v="Human-melanoma"/>
    <n v="4452.45743329169"/>
    <n v="2333"/>
    <n v="1.05592081951589E-2"/>
    <n v="0.81791382686205005"/>
    <s v="P30"/>
    <x v="0"/>
    <x v="0"/>
    <s v="anti-PD1"/>
    <n v="1.0382407621551899"/>
    <s v="CD8+/CD3E+"/>
    <s v="1"/>
    <b v="0"/>
    <b v="0"/>
    <n v="0.59042278790305203"/>
    <n v="99.873275996017995"/>
    <m/>
    <n v="15.5813429297955"/>
    <x v="0"/>
    <s v="2"/>
    <s v="2"/>
  </r>
  <r>
    <s v="G9_P1_MMD1-84A_L001"/>
    <x v="1"/>
    <s v="Human-melanoma"/>
    <n v="2804.7873873948101"/>
    <n v="1425"/>
    <n v="1.24273465210782E-2"/>
    <n v="1.02808435362713"/>
    <s v="P5"/>
    <x v="0"/>
    <x v="0"/>
    <s v="anti-PD1"/>
    <n v="0.64081362038908096"/>
    <s v="CD8+/CD3E+"/>
    <s v="1"/>
    <b v="0"/>
    <b v="0"/>
    <n v="0.34981394431290502"/>
    <n v="68.611128029176001"/>
    <m/>
    <n v="31.142206088906601"/>
    <x v="2"/>
    <s v="6"/>
    <s v="6"/>
  </r>
  <r>
    <s v="G9_P1_MMD8_L001"/>
    <x v="1"/>
    <s v="Human-melanoma"/>
    <n v="3985.0060745414498"/>
    <n v="2063"/>
    <n v="1.1161132656317701E-2"/>
    <n v="0.86295112793133799"/>
    <s v="P16"/>
    <x v="0"/>
    <x v="0"/>
    <s v="anti-PD1"/>
    <n v="0.92067460795325895"/>
    <s v="CD8+/CD3E+"/>
    <s v="1"/>
    <b v="0"/>
    <b v="0"/>
    <n v="0.26615386859200901"/>
    <n v="85.160901437923798"/>
    <m/>
    <n v="30.266583285328998"/>
    <x v="2"/>
    <s v="5"/>
    <s v="5"/>
  </r>
  <r>
    <s v="G9_P1_MMD9_L001"/>
    <x v="1"/>
    <s v="Human-melanoma"/>
    <n v="2550.7732439716101"/>
    <n v="1256"/>
    <n v="1.8632429070771301E-2"/>
    <n v="1.41536762755113"/>
    <s v="P17"/>
    <x v="0"/>
    <x v="1"/>
    <s v="anti-PD1"/>
    <n v="0.558160375357173"/>
    <s v="CD8+/CD3E+"/>
    <s v="1"/>
    <b v="0"/>
    <b v="0"/>
    <n v="0.46869235107323998"/>
    <n v="88.263982011653496"/>
    <m/>
    <n v="31.525665973268801"/>
    <x v="2"/>
    <s v="7"/>
    <s v="7"/>
  </r>
  <r>
    <s v="G9_P2_M17"/>
    <x v="1"/>
    <s v="Human-melanoma"/>
    <n v="3363.68974801372"/>
    <n v="1693"/>
    <n v="1.4216021100187499E-2"/>
    <n v="1.09853860279801"/>
    <s v="P3"/>
    <x v="1"/>
    <x v="0"/>
    <s v="anti-PD1"/>
    <n v="0.75659508913823004"/>
    <s v="CD8+/CD3E+"/>
    <s v="1"/>
    <b v="0"/>
    <b v="0"/>
    <n v="0.20977055486575"/>
    <n v="100.267272844031"/>
    <m/>
    <n v="27.358430859460402"/>
    <x v="1"/>
    <s v="4"/>
    <s v="4"/>
  </r>
  <r>
    <s v="G9_P2_M24_L001"/>
    <x v="0"/>
    <s v="Human-melanoma"/>
    <n v="4029.17802922072"/>
    <n v="2089"/>
    <n v="9.8096245182226205E-3"/>
    <n v="0.77619466716186603"/>
    <s v="P25"/>
    <x v="1"/>
    <x v="0"/>
    <s v="anti-PD1"/>
    <n v="0.93149426351074205"/>
    <s v="CD8+/CD3E+"/>
    <s v="1"/>
    <b v="0"/>
    <b v="0"/>
    <n v="0.23771980125341299"/>
    <n v="78.585868316745206"/>
    <m/>
    <n v="30.019036195941101"/>
    <x v="2"/>
    <s v="2"/>
    <s v="2"/>
  </r>
  <r>
    <s v="G9_P2_M39"/>
    <x v="0"/>
    <s v="Human-melanoma"/>
    <n v="6012.80611319526"/>
    <n v="3165"/>
    <n v="6.7642405848480297E-3"/>
    <n v="0.54602865259445099"/>
    <s v="P2"/>
    <x v="0"/>
    <x v="0"/>
    <s v="anti-PD1"/>
    <n v="1.41302470723914"/>
    <s v="CD8+/CD3E+"/>
    <s v="1"/>
    <b v="0"/>
    <b v="0"/>
    <n v="0.25407521300625902"/>
    <n v="92.101060229447498"/>
    <m/>
    <n v="13.0230237924435"/>
    <x v="0"/>
    <s v="6"/>
    <s v="6"/>
  </r>
  <r>
    <s v="G9_P2_M41_L001"/>
    <x v="1"/>
    <s v="Human-melanoma"/>
    <n v="3235.12455249307"/>
    <n v="1633"/>
    <n v="1.22549187986041E-2"/>
    <n v="0.99387547468743798"/>
    <s v="P35"/>
    <x v="1"/>
    <x v="1"/>
    <s v="anti-PD1"/>
    <n v="0.72815166473453796"/>
    <s v="CD8+/CD3E+"/>
    <s v="1"/>
    <b v="0"/>
    <b v="0"/>
    <n v="1.1723370648225799"/>
    <n v="66.295330824420503"/>
    <m/>
    <n v="26.6404247029628"/>
    <x v="1"/>
    <s v="3"/>
    <s v="3"/>
  </r>
  <r>
    <s v="G9_P2_M55_L001"/>
    <x v="0"/>
    <s v="Human-melanoma"/>
    <n v="4115.3700502656902"/>
    <n v="2146"/>
    <n v="1.27433794661992E-2"/>
    <n v="0.92722777533082801"/>
    <s v="P1"/>
    <x v="0"/>
    <x v="0"/>
    <s v="anti-PD1"/>
    <n v="0.959714602232837"/>
    <s v="CD8+/CD3E+"/>
    <s v="1"/>
    <b v="0"/>
    <b v="0"/>
    <n v="0.55269181240999798"/>
    <n v="84.6489948624953"/>
    <m/>
    <n v="21.650571809477899"/>
    <x v="1"/>
    <s v="0"/>
    <s v="0"/>
  </r>
  <r>
    <s v="G9_P2_M66_L001"/>
    <x v="1"/>
    <s v="Human-melanoma"/>
    <n v="3737.04081664142"/>
    <n v="1848"/>
    <n v="1.08624173870744E-2"/>
    <n v="0.86421691663261202"/>
    <s v="P12"/>
    <x v="1"/>
    <x v="0"/>
    <s v="anti-PD1"/>
    <n v="0.82162456532392802"/>
    <s v="CD8+/CD3E+"/>
    <s v="1"/>
    <b v="0"/>
    <b v="0"/>
    <n v="2.1812215106574599E-2"/>
    <n v="91.946890615203998"/>
    <m/>
    <n v="26.850174517924501"/>
    <x v="1"/>
    <s v="3"/>
    <s v="3"/>
  </r>
  <r>
    <s v="G9_P2_M83_L001"/>
    <x v="2"/>
    <s v="Human-melanoma"/>
    <n v="6308.7372384022901"/>
    <n v="3321"/>
    <n v="8.4682321835296906E-3"/>
    <n v="0.60144629662405402"/>
    <s v="P23"/>
    <x v="0"/>
    <x v="0"/>
    <s v="anti-PD1"/>
    <n v="1.4879814962559299"/>
    <s v="CD8+/CD3E+"/>
    <s v="1"/>
    <b v="0"/>
    <b v="0"/>
    <n v="0.55100609977402404"/>
    <n v="61.258177225067797"/>
    <m/>
    <n v="6.1748688477956097"/>
    <x v="0"/>
    <s v="2"/>
    <s v="2"/>
  </r>
  <r>
    <s v="G9_P2_M90-7-24-17"/>
    <x v="3"/>
    <s v="Human-melanoma"/>
    <n v="4080.8405653561599"/>
    <n v="2072"/>
    <n v="1.18961953826092E-2"/>
    <n v="0.91116229971797003"/>
    <s v="P30"/>
    <x v="0"/>
    <x v="0"/>
    <s v="anti-PD1"/>
    <n v="0.92513632158521097"/>
    <s v="CD8+/CD3E+"/>
    <s v="1"/>
    <b v="0"/>
    <b v="0"/>
    <n v="0.66168206414839004"/>
    <n v="108.671379146411"/>
    <m/>
    <n v="24.514355813961"/>
    <x v="1"/>
    <s v="2"/>
    <s v="2"/>
  </r>
  <r>
    <s v="G9_P2_M90-7-31-17"/>
    <x v="1"/>
    <s v="Human-melanoma"/>
    <n v="3312.58786663411"/>
    <n v="1664"/>
    <n v="1.3485689883360101E-2"/>
    <n v="1.0593195435946701"/>
    <s v="P30"/>
    <x v="0"/>
    <x v="0"/>
    <s v="anti-PD1"/>
    <n v="0.73964057733681299"/>
    <s v="CD8+/CD3E+"/>
    <s v="1"/>
    <b v="0"/>
    <b v="0"/>
    <n v="0.34021259743750398"/>
    <n v="109.241116296279"/>
    <m/>
    <n v="26.0335454049414"/>
    <x v="1"/>
    <s v="0"/>
    <s v="0"/>
  </r>
  <r>
    <s v="G9_P2_MMD1-84A_L001"/>
    <x v="3"/>
    <s v="Human-melanoma"/>
    <n v="6741.88212912161"/>
    <n v="3594"/>
    <n v="7.6655481328694996E-3"/>
    <n v="0.555610535003213"/>
    <s v="P5"/>
    <x v="0"/>
    <x v="0"/>
    <s v="anti-PD1"/>
    <n v="1.6081131357962399"/>
    <s v="CD8+/CD3E+"/>
    <s v="1"/>
    <b v="0"/>
    <b v="0"/>
    <n v="0.34267304235160501"/>
    <n v="71.205489484856798"/>
    <m/>
    <n v="2.3388405015309499"/>
    <x v="0"/>
    <s v="1"/>
    <s v="1"/>
  </r>
  <r>
    <s v="G9_P2_MMD1-84B_L001"/>
    <x v="0"/>
    <s v="Human-melanoma"/>
    <n v="3957.6891897351602"/>
    <n v="1996"/>
    <n v="1.0372632838606399E-2"/>
    <n v="0.812622315076024"/>
    <s v="P5"/>
    <x v="0"/>
    <x v="1"/>
    <s v="anti-PD1"/>
    <n v="0.88665404150962601"/>
    <s v="CD8+/CD3E+"/>
    <s v="1"/>
    <b v="0"/>
    <b v="0"/>
    <n v="0.24809650611062101"/>
    <n v="72.222816271746495"/>
    <m/>
    <n v="26.721007000581402"/>
    <x v="1"/>
    <s v="7"/>
    <s v="7"/>
  </r>
  <r>
    <s v="G9_P3_M23"/>
    <x v="2"/>
    <s v="Human-melanoma"/>
    <n v="5486.4739365871901"/>
    <n v="2887"/>
    <n v="9.0419880071591196E-3"/>
    <n v="0.64882703637983596"/>
    <s v="P3"/>
    <x v="0"/>
    <x v="0"/>
    <s v="anti-PD1"/>
    <n v="1.2863120400917101"/>
    <s v="CD8+/CD3E+"/>
    <s v="1"/>
    <b v="0"/>
    <b v="0"/>
    <n v="1.30747136611676E-2"/>
    <n v="80.848894312786399"/>
    <m/>
    <n v="14.609746852286399"/>
    <x v="0"/>
    <s v="6"/>
    <s v="6"/>
  </r>
  <r>
    <s v="G9_P3_M34"/>
    <x v="2"/>
    <s v="Human-melanoma"/>
    <n v="3936.2853954770999"/>
    <n v="1861"/>
    <n v="1.07741202605847E-2"/>
    <n v="0.87944863823688102"/>
    <s v="P2"/>
    <x v="1"/>
    <x v="0"/>
    <s v="anti-PD1"/>
    <n v="0.83355964928939896"/>
    <s v="CD8+/CD3E+"/>
    <s v="1"/>
    <b v="0"/>
    <b v="0"/>
    <n v="0.40687651505082201"/>
    <n v="91.331355846502802"/>
    <m/>
    <n v="22.3994036473892"/>
    <x v="3"/>
    <s v="1"/>
    <s v="1"/>
  </r>
  <r>
    <s v="G9_P3_M39"/>
    <x v="0"/>
    <s v="Human-melanoma"/>
    <n v="5170.3178810395802"/>
    <n v="2695"/>
    <n v="8.4610055146143708E-3"/>
    <n v="0.65831863667049895"/>
    <s v="P2"/>
    <x v="0"/>
    <x v="0"/>
    <s v="anti-PD1"/>
    <n v="1.20142793824383"/>
    <s v="CD8+/CD3E+"/>
    <s v="1"/>
    <b v="0"/>
    <b v="0"/>
    <n v="0.51317431044276296"/>
    <n v="84.371397864501802"/>
    <m/>
    <n v="16.108077860333299"/>
    <x v="0"/>
    <s v="6"/>
    <s v="6"/>
  </r>
  <r>
    <s v="G9_P3_M44_L001"/>
    <x v="1"/>
    <s v="Human-melanoma"/>
    <n v="3263.5697510919999"/>
    <n v="1818"/>
    <n v="1.2844155821368001E-2"/>
    <n v="1.0285247277905101"/>
    <s v="P11"/>
    <x v="0"/>
    <x v="0"/>
    <s v="anti-PD1"/>
    <n v="0.81136262397043901"/>
    <s v="CD8+/CD3E+"/>
    <s v="1"/>
    <b v="0"/>
    <b v="0"/>
    <n v="0.29167189849916098"/>
    <n v="69.383463931413104"/>
    <m/>
    <n v="27.044683034399998"/>
    <x v="1"/>
    <s v="3"/>
    <s v="3"/>
  </r>
  <r>
    <s v="G9_P3_M67_L001"/>
    <x v="2"/>
    <s v="Human-melanoma"/>
    <n v="9449.4691881218405"/>
    <n v="5220"/>
    <n v="5.6160750428759197E-3"/>
    <n v="0.39085478963848402"/>
    <s v="P6"/>
    <x v="0"/>
    <x v="0"/>
    <s v="anti-PD1"/>
    <n v="2.3258913163364898"/>
    <s v="CD8+/CD3E+"/>
    <s v="1"/>
    <b v="0"/>
    <b v="0"/>
    <n v="0.437446686106788"/>
    <n v="86.931166005394402"/>
    <m/>
    <n v="2.08854017745394"/>
    <x v="0"/>
    <s v="1"/>
    <s v="1"/>
  </r>
  <r>
    <s v="G9_P3_M68_L001"/>
    <x v="0"/>
    <s v="Human-melanoma"/>
    <n v="5063.5145628192304"/>
    <n v="2592"/>
    <n v="6.8938504622261801E-3"/>
    <n v="0.55927510940472203"/>
    <s v="P23"/>
    <x v="0"/>
    <x v="0"/>
    <s v="anti-PD1"/>
    <n v="1.15480303078993"/>
    <s v="CD8+/CD3E+"/>
    <s v="1"/>
    <b v="0"/>
    <b v="0"/>
    <n v="0.60757433112027504"/>
    <n v="97.725866975027699"/>
    <m/>
    <n v="11.7274384649205"/>
    <x v="0"/>
    <s v="0"/>
    <s v="0"/>
  </r>
  <r>
    <s v="G9_P3_M71_L001"/>
    <x v="0"/>
    <s v="Human-melanoma"/>
    <n v="3917.21433754391"/>
    <n v="1961"/>
    <n v="9.7217658012925898E-3"/>
    <n v="0.76306532688070905"/>
    <s v="P12"/>
    <x v="0"/>
    <x v="0"/>
    <s v="anti-PD1"/>
    <n v="0.87315735777297199"/>
    <s v="CD8+/CD3E+"/>
    <s v="1"/>
    <b v="0"/>
    <b v="0"/>
    <n v="0.269264778390019"/>
    <n v="96.740136164291798"/>
    <m/>
    <n v="17.541352853848"/>
    <x v="0"/>
    <s v="0"/>
    <s v="0"/>
  </r>
  <r>
    <s v="G9_P3_M76_L001"/>
    <x v="1"/>
    <s v="Human-melanoma"/>
    <n v="3557.7961002792399"/>
    <n v="1816"/>
    <n v="1.05775666872704E-2"/>
    <n v="0.83011466366096298"/>
    <s v="P33"/>
    <x v="1"/>
    <x v="1"/>
    <s v="anti-PD1"/>
    <n v="0.81158570965203702"/>
    <s v="CD8+/CD3E+"/>
    <s v="1"/>
    <b v="0"/>
    <b v="0"/>
    <n v="0.20088037945413401"/>
    <n v="82.269992169051406"/>
    <m/>
    <n v="27.188940171930401"/>
    <x v="1"/>
    <s v="4"/>
    <s v="4"/>
  </r>
  <r>
    <s v="G9_P3_M89_L001"/>
    <x v="1"/>
    <s v="Human-melanoma"/>
    <n v="4847.6044780342399"/>
    <n v="2535"/>
    <n v="1.06340074291117E-2"/>
    <n v="0.77726259029242295"/>
    <s v="P28"/>
    <x v="0"/>
    <x v="0"/>
    <s v="anti-CTLA4+PD1"/>
    <n v="1.1278096633166199"/>
    <s v="CD8+/CD3E+"/>
    <s v="1"/>
    <b v="0"/>
    <b v="0"/>
    <n v="0.224101080464856"/>
    <n v="91.1929065804853"/>
    <m/>
    <n v="26.273251205021399"/>
    <x v="1"/>
    <s v="3"/>
    <s v="3"/>
  </r>
  <r>
    <s v="G9_P3_MMD1-84B_L001"/>
    <x v="1"/>
    <s v="Human-melanoma"/>
    <n v="3382.5382776741399"/>
    <n v="1612"/>
    <n v="1.1697156866794799E-2"/>
    <n v="0.95325285915853197"/>
    <s v="P5"/>
    <x v="0"/>
    <x v="1"/>
    <s v="anti-PD1"/>
    <n v="0.71811280906264596"/>
    <s v="CD8+/CD3E+"/>
    <s v="1"/>
    <b v="0"/>
    <b v="0"/>
    <n v="4.3868741425594701E-2"/>
    <n v="90.919301073936794"/>
    <m/>
    <n v="29.118198500519402"/>
    <x v="2"/>
    <s v="7"/>
    <s v="7"/>
  </r>
  <r>
    <s v="G9_P3_MMD5_L001"/>
    <x v="2"/>
    <s v="Human-melanoma"/>
    <n v="4260.7381962836298"/>
    <n v="2199"/>
    <n v="9.26947648870796E-3"/>
    <n v="0.73885928844663196"/>
    <s v="P8"/>
    <x v="0"/>
    <x v="1"/>
    <s v="anti-CTLA4+PD1"/>
    <n v="0.97644602835265604"/>
    <s v="CD8+/CD3E+"/>
    <s v="1"/>
    <b v="0"/>
    <b v="0"/>
    <n v="0.488273420145377"/>
    <n v="84.551460208544398"/>
    <m/>
    <n v="24.612767604045999"/>
    <x v="1"/>
    <s v="0"/>
    <s v="0"/>
  </r>
  <r>
    <s v="G9_P4_M29_L001"/>
    <x v="1"/>
    <s v="Human-melanoma"/>
    <n v="3340.07793276438"/>
    <n v="1743"/>
    <n v="1.1948214896772001E-2"/>
    <n v="0.94002396804847899"/>
    <s v="P26"/>
    <x v="1"/>
    <x v="1"/>
    <s v="anti-CTLA4+PD1"/>
    <n v="0.77823440025319701"/>
    <s v="CD8+/CD3E+"/>
    <s v="1"/>
    <b v="0"/>
    <b v="0"/>
    <n v="2.3949069896539301E-2"/>
    <n v="51.918781190711897"/>
    <m/>
    <n v="31.000766519830002"/>
    <x v="2"/>
    <s v="7"/>
    <s v="7"/>
  </r>
  <r>
    <s v="G9_P4_M50_L001"/>
    <x v="0"/>
    <s v="Human-melanoma"/>
    <n v="4443.5073105041101"/>
    <n v="2275"/>
    <n v="1.10289421756029E-2"/>
    <n v="0.84337023309972303"/>
    <s v="P29"/>
    <x v="1"/>
    <x v="1"/>
    <s v="anti-PD1"/>
    <n v="1.0116935660450801"/>
    <s v="CD8+/CD3E+"/>
    <s v="1"/>
    <b v="0"/>
    <b v="0"/>
    <n v="0.34824440953633001"/>
    <n v="107.24469264872801"/>
    <m/>
    <n v="14.8665067444302"/>
    <x v="0"/>
    <s v="0"/>
    <s v="0"/>
  </r>
  <r>
    <s v="G9_P4_M66_L001"/>
    <x v="1"/>
    <s v="Human-melanoma"/>
    <n v="3465.4296127438402"/>
    <n v="1745"/>
    <n v="1.15737701689664E-2"/>
    <n v="0.87344717770121505"/>
    <s v="P12"/>
    <x v="1"/>
    <x v="0"/>
    <s v="anti-PD1"/>
    <n v="0.77934982866118496"/>
    <s v="CD8+/CD3E+"/>
    <s v="1"/>
    <b v="0"/>
    <b v="0"/>
    <n v="0.18933483655351599"/>
    <n v="103.47184723801701"/>
    <m/>
    <n v="27.3496709958401"/>
    <x v="1"/>
    <s v="3"/>
    <s v="3"/>
  </r>
  <r>
    <s v="G9_P4_M67_L001"/>
    <x v="0"/>
    <s v="Human-melanoma"/>
    <n v="7902.9284337883701"/>
    <n v="4329"/>
    <n v="6.35505542439181E-3"/>
    <n v="0.463607930568258"/>
    <s v="P6"/>
    <x v="0"/>
    <x v="0"/>
    <s v="anti-PD1"/>
    <n v="1.93627217342629"/>
    <s v="CD8+/CD3E+"/>
    <s v="1"/>
    <b v="0"/>
    <b v="0"/>
    <n v="3.4230582239337698E-2"/>
    <n v="114.506554821126"/>
    <m/>
    <n v="1.56942475758749"/>
    <x v="0"/>
    <s v="1"/>
    <s v="1"/>
  </r>
  <r>
    <s v="G9_P4_M71_L001"/>
    <x v="2"/>
    <s v="Human-melanoma"/>
    <n v="4196.4481645638498"/>
    <n v="2080"/>
    <n v="1.10855367166331E-2"/>
    <n v="0.86927729948283305"/>
    <s v="P12"/>
    <x v="0"/>
    <x v="0"/>
    <s v="anti-PD1"/>
    <n v="0.93037883510275399"/>
    <s v="CD8+/CD3E+"/>
    <s v="1"/>
    <b v="0"/>
    <b v="0"/>
    <n v="1.1788810383300501"/>
    <n v="101.91110429218701"/>
    <m/>
    <n v="16.651759534910902"/>
    <x v="0"/>
    <s v="0"/>
    <s v="0"/>
  </r>
  <r>
    <s v="G9_P4_M81_L001"/>
    <x v="0"/>
    <s v="Human-melanoma"/>
    <n v="4068.3765294814302"/>
    <n v="2102"/>
    <n v="1.19972125156044E-2"/>
    <n v="0.91628905748838396"/>
    <s v="P28"/>
    <x v="1"/>
    <x v="1"/>
    <s v="anti-CTLA4+PD1"/>
    <n v="0.93506363441630302"/>
    <s v="CD8+/CD3E+"/>
    <s v="1"/>
    <b v="0"/>
    <b v="0"/>
    <n v="1.02636920135173"/>
    <n v="100.284431478122"/>
    <m/>
    <n v="27.140157587322701"/>
    <x v="1"/>
    <s v="3"/>
    <s v="3"/>
  </r>
  <r>
    <s v="G9_P4_MMD1-84B_L001"/>
    <x v="0"/>
    <s v="Human-melanoma"/>
    <n v="3284.1307771256802"/>
    <n v="1621"/>
    <n v="1.3718350699070601E-2"/>
    <n v="1.0735155189041301"/>
    <s v="P5"/>
    <x v="0"/>
    <x v="1"/>
    <s v="anti-PD1"/>
    <n v="0.72023212303782302"/>
    <s v="CD8+/CD3E+"/>
    <s v="1"/>
    <b v="0"/>
    <b v="0"/>
    <n v="0.408034472607959"/>
    <n v="110.02543769361201"/>
    <m/>
    <n v="30.865365907536599"/>
    <x v="2"/>
    <s v="7"/>
    <s v="7"/>
  </r>
  <r>
    <s v="G9_P5_M76_L001"/>
    <x v="0"/>
    <s v="Human-melanoma"/>
    <n v="4347.9130199081401"/>
    <n v="2212"/>
    <n v="1.0596075512900399E-2"/>
    <n v="0.83469647382768197"/>
    <s v="P33"/>
    <x v="1"/>
    <x v="1"/>
    <s v="anti-PD1"/>
    <n v="0.98224625607419402"/>
    <s v="CD8+/CD3E+"/>
    <s v="1"/>
    <b v="0"/>
    <b v="0"/>
    <n v="0.29111653054237102"/>
    <n v="92.504379160771606"/>
    <m/>
    <n v="15.3073071407398"/>
    <x v="0"/>
    <s v="0"/>
    <s v="0"/>
  </r>
  <r>
    <s v="G9_P5_M91_L001"/>
    <x v="0"/>
    <s v="Human-melanoma"/>
    <n v="5461.3165403291096"/>
    <n v="2824"/>
    <n v="7.6632265628098504E-3"/>
    <n v="0.58442626179465096"/>
    <s v="P27"/>
    <x v="1"/>
    <x v="0"/>
    <s v="anti-PD1"/>
    <n v="1.26088027238959"/>
    <s v="CD8+/CD3E+"/>
    <s v="1"/>
    <b v="0"/>
    <b v="0"/>
    <n v="0.26308524964834901"/>
    <n v="87.1405698463156"/>
    <m/>
    <n v="13.8774387043904"/>
    <x v="0"/>
    <s v="2"/>
    <s v="2"/>
  </r>
  <r>
    <s v="G9_P5_MMD8_L001"/>
    <x v="1"/>
    <s v="Human-melanoma"/>
    <n v="4144.7361779835501"/>
    <n v="2050"/>
    <n v="1.0951300351190499E-2"/>
    <n v="0.88055635702314605"/>
    <s v="P16"/>
    <x v="0"/>
    <x v="0"/>
    <s v="anti-PD1"/>
    <n v="0.916547522843703"/>
    <s v="CD8+/CD3E+"/>
    <s v="1"/>
    <b v="0"/>
    <b v="0"/>
    <n v="0.52817225852201499"/>
    <n v="71.587939533237503"/>
    <m/>
    <n v="26.368725625182702"/>
    <x v="1"/>
    <s v="2"/>
    <s v="2"/>
  </r>
  <r>
    <s v="G9_P6_M36_L001"/>
    <x v="1"/>
    <s v="Human-melanoma"/>
    <n v="3643.2878000411301"/>
    <n v="1912"/>
    <n v="1.3849488808070499E-2"/>
    <n v="1.0359655485175401"/>
    <s v="P3"/>
    <x v="0"/>
    <x v="0"/>
    <s v="anti-PD1"/>
    <n v="0.85241038938439595"/>
    <s v="CD8+/CD3E+"/>
    <s v="1"/>
    <b v="0"/>
    <b v="0"/>
    <n v="0.372391047351605"/>
    <n v="105.889719181592"/>
    <m/>
    <n v="31.404610842494701"/>
    <x v="2"/>
    <s v="5"/>
    <s v="5"/>
  </r>
  <r>
    <s v="G9_P6_M63-B1"/>
    <x v="2"/>
    <s v="Human-melanoma"/>
    <n v="4478.8097949044404"/>
    <n v="2336"/>
    <n v="9.4258117813185594E-3"/>
    <n v="0.72088234141536001"/>
    <s v="P7"/>
    <x v="0"/>
    <x v="1"/>
    <s v="anti-CTLA4+PD1"/>
    <n v="1.04125241885676"/>
    <s v="CD8+/CD3E+"/>
    <s v="1"/>
    <b v="0"/>
    <b v="0"/>
    <n v="1.0091668606467299"/>
    <n v="92.532361146437495"/>
    <m/>
    <n v="15.6806824358305"/>
    <x v="0"/>
    <s v="3"/>
    <s v="3"/>
  </r>
  <r>
    <s v="G9_P6_M68_L001"/>
    <x v="0"/>
    <s v="Human-melanoma"/>
    <n v="5614.2655104942796"/>
    <n v="2906"/>
    <n v="8.59796621698934E-3"/>
    <n v="0.65747659910503697"/>
    <s v="P23"/>
    <x v="0"/>
    <x v="0"/>
    <s v="anti-PD1"/>
    <n v="1.2991394667835701"/>
    <s v="CD8+/CD3E+"/>
    <s v="1"/>
    <b v="0"/>
    <b v="0"/>
    <n v="5.2477827789951297E-2"/>
    <n v="50.171624171379797"/>
    <m/>
    <n v="5.6227306697129302"/>
    <x v="0"/>
    <s v="1"/>
    <s v="1"/>
  </r>
  <r>
    <s v="G9_P6_M76_L001"/>
    <x v="0"/>
    <s v="Human-melanoma"/>
    <n v="4480.3671864052903"/>
    <n v="2301"/>
    <n v="1.0561766225235299E-2"/>
    <n v="0.79015811219234799"/>
    <s v="P33"/>
    <x v="1"/>
    <x v="1"/>
    <s v="anti-PD1"/>
    <n v="1.0238517356921399"/>
    <s v="CD8+/CD3E+"/>
    <s v="1"/>
    <b v="0"/>
    <b v="0"/>
    <n v="7.5554646836443404E-2"/>
    <n v="95.569492409646799"/>
    <m/>
    <n v="14.5741275807941"/>
    <x v="0"/>
    <s v="0"/>
    <s v="0"/>
  </r>
  <r>
    <s v="G9_P6_M82_L001"/>
    <x v="1"/>
    <s v="Human-melanoma"/>
    <n v="3444.4258098904402"/>
    <n v="1755"/>
    <n v="1.2377108762650999E-2"/>
    <n v="0.99297641304122997"/>
    <s v="P24"/>
    <x v="1"/>
    <x v="1"/>
    <s v="anti-PD1"/>
    <n v="0.78448079933792902"/>
    <s v="CD8+/CD3E+"/>
    <s v="1"/>
    <b v="0"/>
    <b v="0"/>
    <n v="2.0835993012883098"/>
    <n v="90.578858175133306"/>
    <m/>
    <n v="27.081648888142801"/>
    <x v="1"/>
    <s v="4"/>
    <s v="4"/>
  </r>
  <r>
    <s v="G9_P6_M83_L001"/>
    <x v="0"/>
    <s v="Human-melanoma"/>
    <n v="4220.0295243809896"/>
    <n v="2341"/>
    <n v="1.5001058452579499E-2"/>
    <n v="0.94663564183910998"/>
    <s v="P23"/>
    <x v="0"/>
    <x v="0"/>
    <s v="anti-PD1"/>
    <n v="1.04203321874235"/>
    <s v="CD8+/CD3E+"/>
    <s v="1"/>
    <b v="0"/>
    <b v="0"/>
    <n v="5.8829857582350799E-2"/>
    <n v="89.147558128275307"/>
    <m/>
    <n v="14.625642626964201"/>
    <x v="0"/>
    <s v="0"/>
    <s v="0"/>
  </r>
  <r>
    <s v="G9_P7_M36_L001"/>
    <x v="1"/>
    <s v="Human-melanoma"/>
    <n v="3133.3967033537101"/>
    <n v="1587"/>
    <n v="1.67408330044428E-2"/>
    <n v="1.2363755850879801"/>
    <s v="P3"/>
    <x v="0"/>
    <x v="0"/>
    <s v="anti-PD1"/>
    <n v="0.71130869577391898"/>
    <s v="CD8+/CD3E+"/>
    <s v="1"/>
    <b v="0"/>
    <b v="0"/>
    <n v="4.7776422921675901E-2"/>
    <n v="113.709560370106"/>
    <m/>
    <n v="31.3005582691328"/>
    <x v="2"/>
    <s v="5"/>
    <s v="5"/>
  </r>
  <r>
    <s v="G9_P9_M47_T_enriched"/>
    <x v="1"/>
    <s v="Human-melanoma"/>
    <n v="5612.9072130427803"/>
    <n v="3024"/>
    <n v="8.7849802503399393E-3"/>
    <n v="0.65738592984372202"/>
    <s v="P4"/>
    <x v="0"/>
    <x v="1"/>
    <s v="anti-CTLA4+PD1"/>
    <n v="1.3465451741230601"/>
    <s v="CD8+/CD3E+"/>
    <s v="1"/>
    <b v="0"/>
    <b v="0"/>
    <n v="1.01675740337805"/>
    <n v="101.436596678936"/>
    <m/>
    <n v="10.3093562964052"/>
    <x v="0"/>
    <s v="9"/>
    <s v="9"/>
  </r>
  <r>
    <s v="G9_P9_M82_L001"/>
    <x v="1"/>
    <s v="Human-melanoma"/>
    <n v="3292.75381292868"/>
    <n v="1653"/>
    <n v="1.0545702441145799E-2"/>
    <n v="0.87200199013263102"/>
    <s v="P24"/>
    <x v="1"/>
    <x v="1"/>
    <s v="anti-PD1"/>
    <n v="0.73640583495364798"/>
    <s v="CD8+/CD3E+"/>
    <s v="1"/>
    <b v="0"/>
    <b v="0"/>
    <n v="1.4070990177034199"/>
    <n v="92.571035256118606"/>
    <m/>
    <n v="27.197514599144402"/>
    <x v="1"/>
    <s v="3"/>
    <s v="3"/>
  </r>
  <r>
    <s v="H1_P1_M53_L001"/>
    <x v="0"/>
    <s v="Human-melanoma"/>
    <n v="4676.4330166589498"/>
    <n v="2432"/>
    <n v="1.0218614904916301E-2"/>
    <n v="0.78790497262303405"/>
    <s v="P20"/>
    <x v="1"/>
    <x v="0"/>
    <s v="anti-PD1"/>
    <n v="1.0791769847283501"/>
    <s v="CD8+/CD3E+"/>
    <s v="1"/>
    <b v="0"/>
    <b v="0"/>
    <n v="0.425661302867616"/>
    <n v="96.303930660732405"/>
    <m/>
    <n v="18.764173853272101"/>
    <x v="0"/>
    <s v="6"/>
    <s v="6"/>
  </r>
  <r>
    <s v="H1_P1_M55_L001"/>
    <x v="0"/>
    <s v="Human-melanoma"/>
    <n v="3435.3432501205998"/>
    <n v="1711"/>
    <n v="1.253255672136E-2"/>
    <n v="1.00577158453048"/>
    <s v="P1"/>
    <x v="0"/>
    <x v="0"/>
    <s v="anti-PD1"/>
    <n v="0.76183760265577405"/>
    <s v="CD8+/CD3E+"/>
    <s v="1"/>
    <b v="0"/>
    <b v="0"/>
    <n v="0.16973067905894601"/>
    <n v="82.162159638414806"/>
    <m/>
    <n v="27.724901180080501"/>
    <x v="2"/>
    <s v="7"/>
    <s v="7"/>
  </r>
  <r>
    <s v="H1_P1_M67_L001"/>
    <x v="2"/>
    <s v="Human-melanoma"/>
    <n v="6956.0353819424099"/>
    <n v="3778"/>
    <n v="7.1262428522778703E-3"/>
    <n v="0.52418795845585497"/>
    <s v="P6"/>
    <x v="0"/>
    <x v="0"/>
    <s v="anti-PD1"/>
    <n v="1.685300781629"/>
    <s v="CD8+/CD3E+"/>
    <s v="1"/>
    <b v="0"/>
    <b v="0"/>
    <n v="1.3538005663860601E-2"/>
    <n v="122.02638153021"/>
    <m/>
    <n v="2.56250610168687"/>
    <x v="0"/>
    <s v="1"/>
    <s v="1"/>
  </r>
  <r>
    <s v="H1_P1_M77_L001"/>
    <x v="1"/>
    <s v="Human-melanoma"/>
    <n v="2715.4816150875799"/>
    <n v="1343"/>
    <n v="1.1289765252903299E-2"/>
    <n v="0.95272654161464299"/>
    <s v="P31"/>
    <x v="1"/>
    <x v="0"/>
    <s v="anti-PD1"/>
    <n v="0.60065819770151396"/>
    <s v="CD8+/CD3E+"/>
    <s v="1"/>
    <b v="0"/>
    <b v="0"/>
    <n v="0.17564144751247601"/>
    <n v="76.765910831342595"/>
    <m/>
    <n v="30.947656285915699"/>
    <x v="2"/>
    <s v="4"/>
    <s v="4"/>
  </r>
  <r>
    <s v="H1_P1_M83_L001"/>
    <x v="0"/>
    <s v="Human-melanoma"/>
    <n v="4552.1873000695396"/>
    <n v="2307"/>
    <n v="9.9130220025520407E-3"/>
    <n v="0.79663369703489495"/>
    <s v="P23"/>
    <x v="0"/>
    <x v="0"/>
    <s v="anti-PD1"/>
    <n v="1.02630567818972"/>
    <s v="CD8+/CD3E+"/>
    <s v="1"/>
    <b v="0"/>
    <b v="0"/>
    <n v="0.12819362027293399"/>
    <n v="101.817281760971"/>
    <m/>
    <n v="17.108199969528901"/>
    <x v="0"/>
    <s v="0"/>
    <s v="0"/>
  </r>
  <r>
    <s v="H1_P1_M90-7-31-17"/>
    <x v="0"/>
    <s v="Human-melanoma"/>
    <n v="3871.5795579302098"/>
    <n v="2003"/>
    <n v="1.07768843165915E-2"/>
    <n v="0.86588707187391201"/>
    <s v="P30"/>
    <x v="0"/>
    <x v="0"/>
    <s v="anti-PD1"/>
    <n v="0.89100421230077897"/>
    <s v="CD8+/CD3E+"/>
    <s v="1"/>
    <b v="0"/>
    <b v="0"/>
    <n v="1.05056997963985"/>
    <n v="93.048419006835303"/>
    <m/>
    <n v="25.166553459484401"/>
    <x v="1"/>
    <s v="9"/>
    <s v="9"/>
  </r>
  <r>
    <s v="H1_P1_MMD1-84B_L001"/>
    <x v="2"/>
    <s v="Human-melanoma"/>
    <n v="3580.0563596306802"/>
    <n v="1840"/>
    <n v="1.40843592500396E-2"/>
    <n v="1.05806465278962"/>
    <s v="P5"/>
    <x v="0"/>
    <x v="1"/>
    <s v="anti-PD1"/>
    <n v="0.82240536520952001"/>
    <s v="CD8+/CD3E+"/>
    <s v="1"/>
    <b v="0"/>
    <b v="0"/>
    <n v="0.36628243819871398"/>
    <n v="80.1125249061663"/>
    <m/>
    <n v="27.641322673751599"/>
    <x v="2"/>
    <s v="7"/>
    <s v="7"/>
  </r>
  <r>
    <s v="H1_P1_MMD6_L001"/>
    <x v="0"/>
    <s v="Human-melanoma"/>
    <n v="4428.9169087003202"/>
    <n v="2282"/>
    <n v="6.2453885116204502E-3"/>
    <n v="0.54865069971734903"/>
    <s v="P22"/>
    <x v="0"/>
    <x v="0"/>
    <s v="anti-PD1"/>
    <n v="1.0177168794482101"/>
    <s v="CD8+/CD3E+"/>
    <s v="1"/>
    <b v="0"/>
    <b v="0"/>
    <n v="0.122042568690807"/>
    <n v="90.574862243772003"/>
    <m/>
    <n v="11.1321559477301"/>
    <x v="0"/>
    <s v="1"/>
    <s v="1"/>
  </r>
  <r>
    <s v="H1_P1_MMD9_L001"/>
    <x v="1"/>
    <s v="Human-melanoma"/>
    <n v="3539.2121475342801"/>
    <n v="1807"/>
    <n v="1.46519189835068E-2"/>
    <n v="1.08223105093239"/>
    <s v="P17"/>
    <x v="0"/>
    <x v="1"/>
    <s v="anti-PD1"/>
    <n v="0.80645473897529196"/>
    <s v="CD8+/CD3E+"/>
    <s v="1"/>
    <b v="0"/>
    <b v="0"/>
    <n v="0.778142912888381"/>
    <n v="58.626171244080297"/>
    <m/>
    <n v="31.1768304124925"/>
    <x v="2"/>
    <s v="7"/>
    <s v="7"/>
  </r>
  <r>
    <s v="H1_P10_MMD2-36B_L001"/>
    <x v="3"/>
    <s v="Human-melanoma"/>
    <n v="1774.16845946228"/>
    <n v="1133"/>
    <n v="4.0207399233811697E-2"/>
    <n v="2.2700240454187801"/>
    <s v="P10"/>
    <x v="0"/>
    <x v="0"/>
    <s v="anti-PD1"/>
    <n v="0.51142392506247802"/>
    <s v="CD8+/CD3E+"/>
    <s v="1"/>
    <b v="0"/>
    <b v="0"/>
    <n v="0.33240547148956401"/>
    <n v="70.671749344080197"/>
    <m/>
    <n v="27.117261485956099"/>
    <x v="1"/>
    <s v="4"/>
    <s v="4"/>
  </r>
  <r>
    <s v="H1_P11_MMD5_L001"/>
    <x v="1"/>
    <s v="Human-melanoma"/>
    <n v="2879.80861311849"/>
    <n v="1533"/>
    <n v="1.6015634687975899E-2"/>
    <n v="1.2226891963384501"/>
    <s v="P8"/>
    <x v="0"/>
    <x v="1"/>
    <s v="anti-CTLA4+PD1"/>
    <n v="0.68353452841501905"/>
    <s v="CD8+/CD3E+"/>
    <s v="1"/>
    <b v="0"/>
    <b v="0"/>
    <n v="0.343246209353742"/>
    <n v="97.316964961219895"/>
    <m/>
    <n v="30.7412913256248"/>
    <x v="2"/>
    <s v="7"/>
    <s v="7"/>
  </r>
  <r>
    <s v="H1_P2_M13_L001"/>
    <x v="3"/>
    <s v="Human-melanoma"/>
    <n v="4339.27013139459"/>
    <n v="2302"/>
    <n v="9.8713239758948194E-3"/>
    <n v="0.76900369736475405"/>
    <s v="P15"/>
    <x v="0"/>
    <x v="0"/>
    <s v="anti-PD1"/>
    <n v="1.02507870694093"/>
    <s v="CD8+/CD3E+"/>
    <s v="1"/>
    <b v="0"/>
    <b v="0"/>
    <n v="0.28134618529977901"/>
    <n v="60.897977456137099"/>
    <m/>
    <n v="29.644669071828801"/>
    <x v="2"/>
    <s v="5"/>
    <s v="5"/>
  </r>
  <r>
    <s v="H1_P2_M15"/>
    <x v="3"/>
    <s v="Human-melanoma"/>
    <n v="4328.2797071373298"/>
    <n v="2164"/>
    <n v="1.15171935534328E-2"/>
    <n v="0.87080044827234704"/>
    <s v="P1"/>
    <x v="0"/>
    <x v="1"/>
    <s v="anti-PD1"/>
    <n v="0.96484557290958195"/>
    <s v="CD8+/CD3E+"/>
    <s v="1"/>
    <b v="0"/>
    <b v="0"/>
    <n v="1.0330922578817201"/>
    <n v="56.681745278831499"/>
    <m/>
    <n v="24.680151376500199"/>
    <x v="2"/>
    <s v="6"/>
    <s v="6"/>
  </r>
  <r>
    <s v="H1_P2_M24_L001"/>
    <x v="0"/>
    <s v="Human-melanoma"/>
    <n v="4011.0946481809401"/>
    <n v="2132"/>
    <n v="1.1439712394627001E-2"/>
    <n v="0.90195476434587896"/>
    <s v="P25"/>
    <x v="1"/>
    <x v="0"/>
    <s v="anti-PD1"/>
    <n v="0.95402591735209896"/>
    <s v="CD8+/CD3E+"/>
    <s v="1"/>
    <b v="0"/>
    <b v="0"/>
    <n v="0.89449174956706501"/>
    <n v="75.824841722897901"/>
    <m/>
    <n v="27.654427716280399"/>
    <x v="2"/>
    <s v="2"/>
    <s v="2"/>
  </r>
  <r>
    <s v="H1_P2_M39"/>
    <x v="3"/>
    <s v="Human-melanoma"/>
    <n v="4296.1859995048098"/>
    <n v="2276"/>
    <n v="9.1528050135073896E-3"/>
    <n v="0.72223407329423395"/>
    <s v="P2"/>
    <x v="0"/>
    <x v="0"/>
    <s v="anti-PD1"/>
    <n v="1.0192784792193901"/>
    <s v="CD8+/CD3E+"/>
    <s v="1"/>
    <b v="0"/>
    <b v="0"/>
    <n v="0.46178906240384598"/>
    <n v="90.785025319250593"/>
    <m/>
    <n v="20.4420709444727"/>
    <x v="0"/>
    <s v="6"/>
    <s v="6"/>
  </r>
  <r>
    <s v="H1_P2_M43_L001"/>
    <x v="2"/>
    <s v="Human-melanoma"/>
    <n v="3477.42791015083"/>
    <n v="1869"/>
    <n v="1.3961598238024901E-2"/>
    <n v="1.0690312481768001"/>
    <s v="P14"/>
    <x v="0"/>
    <x v="0"/>
    <s v="anti-PD1"/>
    <n v="0.83556742042377796"/>
    <s v="CD8+/CD3E+"/>
    <s v="1"/>
    <b v="0"/>
    <b v="0"/>
    <n v="0.47626285425598303"/>
    <n v="79.097258795555604"/>
    <m/>
    <n v="25.399243506462799"/>
    <x v="1"/>
    <s v="4"/>
    <s v="4"/>
  </r>
  <r>
    <s v="H1_P2_M55_L001"/>
    <x v="2"/>
    <s v="Human-melanoma"/>
    <n v="5699.9496209994604"/>
    <n v="3161"/>
    <n v="1.00060979288589E-2"/>
    <n v="0.68062734724596297"/>
    <s v="P1"/>
    <x v="0"/>
    <x v="0"/>
    <s v="anti-PD1"/>
    <n v="1.41068230758237"/>
    <s v="CD8+/CD3E+"/>
    <s v="1"/>
    <b v="0"/>
    <b v="0"/>
    <n v="1.16881421108328"/>
    <n v="53.341736598483401"/>
    <m/>
    <n v="6.4898492885083998"/>
    <x v="0"/>
    <s v="2"/>
    <s v="2"/>
  </r>
  <r>
    <s v="H1_P2_M71_L001"/>
    <x v="1"/>
    <s v="Human-melanoma"/>
    <n v="2800.9295804788298"/>
    <n v="1660"/>
    <n v="1.6648875612792699E-2"/>
    <n v="1.22272676634485"/>
    <s v="P12"/>
    <x v="0"/>
    <x v="0"/>
    <s v="anti-PD1"/>
    <n v="0.747894747555924"/>
    <s v="CD8+/CD3E+"/>
    <s v="1"/>
    <b v="0"/>
    <b v="0"/>
    <n v="7.8066040293965605E-2"/>
    <n v="77.799343502122895"/>
    <m/>
    <n v="27.262409379029499"/>
    <x v="1"/>
    <s v="3"/>
    <s v="3"/>
  </r>
  <r>
    <s v="H1_P2_M77_L001"/>
    <x v="1"/>
    <s v="Human-melanoma"/>
    <n v="3273.4650453352201"/>
    <n v="1688"/>
    <n v="1.3737756094877601E-2"/>
    <n v="1.0745340743479099"/>
    <s v="P31"/>
    <x v="1"/>
    <x v="0"/>
    <s v="anti-PD1"/>
    <n v="0.75469886084465099"/>
    <s v="CD8+/CD3E+"/>
    <s v="1"/>
    <b v="0"/>
    <b v="0"/>
    <n v="0.49594246431845301"/>
    <n v="69.860487853031898"/>
    <m/>
    <n v="30.951861684966101"/>
    <x v="2"/>
    <s v="7"/>
    <s v="7"/>
  </r>
  <r>
    <s v="H1_P2_M81_L001"/>
    <x v="1"/>
    <s v="Human-melanoma"/>
    <n v="5084.9212130905398"/>
    <n v="2708"/>
    <n v="9.8369611508763201E-3"/>
    <n v="0.73162797935420498"/>
    <s v="P28"/>
    <x v="1"/>
    <x v="1"/>
    <s v="anti-CTLA4+PD1"/>
    <n v="1.20789742301016"/>
    <s v="CD8+/CD3E+"/>
    <s v="1"/>
    <b v="0"/>
    <b v="0"/>
    <n v="1.11354196704997"/>
    <n v="92.458760100622996"/>
    <m/>
    <n v="24.178964209398099"/>
    <x v="2"/>
    <s v="5"/>
    <s v="5"/>
  </r>
  <r>
    <s v="H1_P2_M90-7-24-17"/>
    <x v="0"/>
    <s v="Human-melanoma"/>
    <n v="6551.1712085777599"/>
    <n v="3866"/>
    <n v="9.6956637465844507E-3"/>
    <n v="0.597631337191593"/>
    <s v="P30"/>
    <x v="0"/>
    <x v="0"/>
    <s v="anti-PD1"/>
    <n v="1.7252331186349701"/>
    <s v="CD8+/CD3E+"/>
    <s v="1"/>
    <b v="0"/>
    <b v="0"/>
    <n v="0.68612234288396101"/>
    <n v="98.504872613618801"/>
    <m/>
    <n v="2.2090460045765901"/>
    <x v="0"/>
    <s v="1"/>
    <s v="1"/>
  </r>
  <r>
    <s v="H1_P2_MMD1-84B_L001"/>
    <x v="2"/>
    <s v="Human-melanoma"/>
    <n v="3558.3625384468301"/>
    <n v="1793"/>
    <n v="1.2630528347341101E-2"/>
    <n v="1.0205354679641001"/>
    <s v="P5"/>
    <x v="0"/>
    <x v="1"/>
    <s v="anti-PD1"/>
    <n v="0.79797748307458405"/>
    <s v="CD8+/CD3E+"/>
    <s v="1"/>
    <b v="0"/>
    <b v="0"/>
    <n v="0.38346160452696898"/>
    <n v="73.406116131503097"/>
    <m/>
    <n v="30.5785965194674"/>
    <x v="2"/>
    <s v="2"/>
    <s v="2"/>
  </r>
  <r>
    <s v="H1_P3_M23"/>
    <x v="1"/>
    <s v="Human-melanoma"/>
    <n v="5220.7940044326697"/>
    <n v="2853"/>
    <n v="8.4905920970853293E-3"/>
    <n v="0.62267664537614897"/>
    <s v="P3"/>
    <x v="0"/>
    <x v="0"/>
    <s v="anti-PD1"/>
    <n v="1.2723691849918599"/>
    <s v="CD8+/CD3E+"/>
    <s v="1"/>
    <b v="0"/>
    <b v="0"/>
    <n v="0.59709790736267299"/>
    <n v="75.164102790421595"/>
    <m/>
    <n v="16.680077088007799"/>
    <x v="0"/>
    <s v="8"/>
    <s v="8"/>
  </r>
  <r>
    <s v="H1_P3_M34"/>
    <x v="0"/>
    <s v="Human-melanoma"/>
    <n v="3653.7887178596702"/>
    <n v="1843"/>
    <n v="1.29768103621773E-2"/>
    <n v="1.01999682932539"/>
    <s v="P2"/>
    <x v="1"/>
    <x v="0"/>
    <s v="anti-PD1"/>
    <n v="0.82374387929910498"/>
    <s v="CD8+/CD3E+"/>
    <s v="1"/>
    <b v="0"/>
    <b v="0"/>
    <n v="8.9197759072100993E-2"/>
    <n v="95.266354707805107"/>
    <m/>
    <n v="24.1623707674188"/>
    <x v="2"/>
    <s v="6"/>
    <s v="6"/>
  </r>
  <r>
    <s v="H1_P3_M71_L001"/>
    <x v="0"/>
    <s v="Human-melanoma"/>
    <n v="4852.9075465465303"/>
    <n v="2672"/>
    <n v="6.6742403596177302E-3"/>
    <n v="0.57434416208910199"/>
    <s v="P12"/>
    <x v="0"/>
    <x v="0"/>
    <s v="anti-PD1"/>
    <n v="1.1976354816566701"/>
    <s v="CD8+/CD3E+"/>
    <s v="1"/>
    <b v="0"/>
    <b v="0"/>
    <n v="0.42135102479106201"/>
    <n v="97.489372001737806"/>
    <m/>
    <n v="13.7827107367306"/>
    <x v="0"/>
    <s v="0"/>
    <s v="0"/>
  </r>
  <r>
    <s v="H1_P3_M77_L001"/>
    <x v="0"/>
    <s v="Human-melanoma"/>
    <n v="2816.6624853407702"/>
    <n v="1412"/>
    <n v="1.5813826168042101E-2"/>
    <n v="1.24681670598599"/>
    <s v="P31"/>
    <x v="1"/>
    <x v="0"/>
    <s v="anti-PD1"/>
    <n v="0.62731693665242605"/>
    <s v="CD8+/CD3E+"/>
    <s v="1"/>
    <b v="0"/>
    <b v="0"/>
    <n v="0.53720124268622904"/>
    <n v="105.017772204552"/>
    <m/>
    <n v="30.612678402678899"/>
    <x v="2"/>
    <s v="7"/>
    <s v="7"/>
  </r>
  <r>
    <s v="H1_P3_M8_L001"/>
    <x v="2"/>
    <s v="Human-melanoma"/>
    <n v="9453.3921479564196"/>
    <n v="5393"/>
    <n v="5.8915377668985703E-3"/>
    <n v="0.39655531036089398"/>
    <s v="P6"/>
    <x v="1"/>
    <x v="0"/>
    <s v="anti-CTLA4"/>
    <n v="2.41256010363715"/>
    <s v="CD8+/CD3E+"/>
    <s v="1"/>
    <b v="0"/>
    <b v="0"/>
    <n v="4.6373737316418501E-2"/>
    <n v="87.301447477639798"/>
    <m/>
    <n v="0.70122616530859905"/>
    <x v="0"/>
    <s v="1"/>
    <s v="1"/>
  </r>
  <r>
    <s v="H1_P3_M91_L001"/>
    <x v="0"/>
    <s v="Human-melanoma"/>
    <n v="4569.3551137255699"/>
    <n v="2392"/>
    <n v="1.1988075078307001E-2"/>
    <n v="0.84500760169987998"/>
    <s v="P27"/>
    <x v="1"/>
    <x v="0"/>
    <s v="anti-PD1"/>
    <n v="1.06612647235489"/>
    <s v="CD8+/CD3E+"/>
    <s v="1"/>
    <b v="0"/>
    <b v="0"/>
    <n v="0.46094146409430697"/>
    <n v="95.668295689809199"/>
    <m/>
    <n v="14.5570808214768"/>
    <x v="0"/>
    <s v="0"/>
    <s v="0"/>
  </r>
  <r>
    <s v="H1_P3_MMD1-84A_L001"/>
    <x v="1"/>
    <s v="Human-melanoma"/>
    <n v="4092.0865706413001"/>
    <n v="2189"/>
    <n v="1.1950257503889001E-2"/>
    <n v="0.90162813187278501"/>
    <s v="P5"/>
    <x v="0"/>
    <x v="0"/>
    <s v="anti-PD1"/>
    <n v="0.98057311346221199"/>
    <s v="CD8+/CD3E+"/>
    <s v="1"/>
    <b v="0"/>
    <b v="0"/>
    <n v="0.54971727609870702"/>
    <n v="91.386776161510596"/>
    <m/>
    <n v="26.408417273119198"/>
    <x v="1"/>
    <s v="2"/>
    <s v="2"/>
  </r>
  <r>
    <s v="H1_P3_MMD1-84B_L001"/>
    <x v="1"/>
    <s v="Human-melanoma"/>
    <n v="3181.8913296076198"/>
    <n v="1666"/>
    <n v="1.52807856781114E-2"/>
    <n v="1.16542887742538"/>
    <s v="P5"/>
    <x v="0"/>
    <x v="1"/>
    <s v="anti-PD1"/>
    <n v="0.74477154801355805"/>
    <s v="CD8+/CD3E+"/>
    <s v="1"/>
    <b v="0"/>
    <b v="0"/>
    <n v="0.47112211219871403"/>
    <n v="109.62370620263999"/>
    <m/>
    <n v="30.865950132186601"/>
    <x v="2"/>
    <s v="5"/>
    <s v="5"/>
  </r>
  <r>
    <s v="H1_P3_MMD9_L001"/>
    <x v="2"/>
    <s v="Human-melanoma"/>
    <n v="4571.0136190946396"/>
    <n v="2337"/>
    <n v="1.0811752082581101E-2"/>
    <n v="0.81311133227786003"/>
    <s v="P17"/>
    <x v="0"/>
    <x v="1"/>
    <s v="anti-PD1"/>
    <n v="1.0430371043095401"/>
    <s v="CD8+/CD3E+"/>
    <s v="1"/>
    <b v="0"/>
    <b v="0"/>
    <n v="0.469996931958716"/>
    <n v="66.678520451470703"/>
    <m/>
    <n v="25.086459499352799"/>
    <x v="2"/>
    <s v="7"/>
    <s v="7"/>
  </r>
  <r>
    <s v="H1_P4_M13_L001"/>
    <x v="1"/>
    <s v="Human-melanoma"/>
    <n v="3428.24625281927"/>
    <n v="2000"/>
    <n v="1.4890432278321E-2"/>
    <n v="1.0891369918206899"/>
    <s v="P15"/>
    <x v="0"/>
    <x v="0"/>
    <s v="anti-PD1"/>
    <n v="0.89457358320634095"/>
    <s v="CD8+/CD3E+"/>
    <s v="1"/>
    <b v="0"/>
    <b v="0"/>
    <n v="0.176753192984761"/>
    <n v="92.410137451294602"/>
    <m/>
    <n v="31.042658276322001"/>
    <x v="2"/>
    <s v="5"/>
    <s v="5"/>
  </r>
  <r>
    <s v="H1_P4_M23"/>
    <x v="2"/>
    <s v="Human-melanoma"/>
    <n v="5641.0963022973601"/>
    <n v="3131"/>
    <n v="8.5032259666966096E-3"/>
    <n v="0.64517627047559301"/>
    <s v="P3"/>
    <x v="0"/>
    <x v="0"/>
    <s v="anti-PD1"/>
    <n v="1.4000857377064799"/>
    <s v="CD8+/CD3E+"/>
    <s v="1"/>
    <b v="0"/>
    <b v="0"/>
    <n v="9.8099645185179898E-2"/>
    <n v="70.001705384009995"/>
    <m/>
    <n v="16.326014505221099"/>
    <x v="0"/>
    <s v="6"/>
    <s v="6"/>
  </r>
  <r>
    <s v="H1_P4_M39"/>
    <x v="2"/>
    <s v="Human-melanoma"/>
    <n v="5503.8355386609801"/>
    <n v="3010"/>
    <n v="8.3118249985806702E-3"/>
    <n v="0.626051203189668"/>
    <s v="P2"/>
    <x v="0"/>
    <x v="0"/>
    <s v="anti-PD1"/>
    <n v="1.34208346049111"/>
    <s v="CD8+/CD3E+"/>
    <s v="1"/>
    <b v="0"/>
    <b v="0"/>
    <n v="0.38627855342534301"/>
    <n v="102.75601646937599"/>
    <m/>
    <n v="13.8686686007952"/>
    <x v="0"/>
    <s v="6"/>
    <s v="6"/>
  </r>
  <r>
    <s v="H1_P4_M42"/>
    <x v="1"/>
    <s v="Human-melanoma"/>
    <n v="4131.8951048177896"/>
    <n v="2220"/>
    <n v="1.1532066244781E-2"/>
    <n v="0.88386278650626604"/>
    <s v="P4"/>
    <x v="1"/>
    <x v="0"/>
    <s v="anti-CTLA4+PD1"/>
    <n v="0.99473905424365905"/>
    <s v="CD8+/CD3E+"/>
    <s v="1"/>
    <b v="0"/>
    <b v="0"/>
    <n v="0.58185259936535305"/>
    <n v="59.448165889269397"/>
    <m/>
    <n v="26.903539627769501"/>
    <x v="1"/>
    <s v="4"/>
    <s v="4"/>
  </r>
  <r>
    <s v="H1_P4_M43_L001"/>
    <x v="2"/>
    <s v="Human-melanoma"/>
    <n v="3360.5170165608802"/>
    <n v="1817"/>
    <n v="1.4719902509317E-2"/>
    <n v="1.10572536984223"/>
    <s v="P14"/>
    <x v="0"/>
    <x v="0"/>
    <s v="anti-PD1"/>
    <n v="0.80879713863206704"/>
    <s v="CD8+/CD3E+"/>
    <s v="1"/>
    <b v="0"/>
    <b v="0"/>
    <n v="0.82797405026788495"/>
    <n v="94.256069304310699"/>
    <m/>
    <n v="26.9671602555463"/>
    <x v="1"/>
    <s v="0"/>
    <s v="0"/>
  </r>
  <r>
    <s v="H1_P4_M47"/>
    <x v="2"/>
    <s v="Human-melanoma"/>
    <n v="5581.8093721667601"/>
    <n v="3109"/>
    <n v="9.9263337311688103E-3"/>
    <n v="0.68776726116439701"/>
    <s v="P4"/>
    <x v="0"/>
    <x v="1"/>
    <s v="anti-CTLA4+PD1"/>
    <n v="1.3868121396514299"/>
    <s v="CD8+/CD3E+"/>
    <s v="1"/>
    <b v="0"/>
    <b v="0"/>
    <n v="0.231994034040164"/>
    <n v="98.275693100165697"/>
    <m/>
    <n v="17.158406486015298"/>
    <x v="0"/>
    <s v="9"/>
    <s v="9"/>
  </r>
  <r>
    <s v="H1_P4_M50_L001"/>
    <x v="0"/>
    <s v="Human-melanoma"/>
    <n v="2890.5097522922601"/>
    <n v="1471"/>
    <n v="1.2365065329039899E-2"/>
    <n v="0.90015462904964105"/>
    <s v="P29"/>
    <x v="1"/>
    <x v="1"/>
    <s v="anti-PD1"/>
    <n v="0.65888356059848596"/>
    <s v="CD8+/CD3E+"/>
    <s v="1"/>
    <b v="0"/>
    <b v="0"/>
    <n v="2.0069601240811101"/>
    <n v="98.731005306888804"/>
    <m/>
    <n v="27.575394237003302"/>
    <x v="1"/>
    <s v="4"/>
    <s v="4"/>
  </r>
  <r>
    <s v="H1_P4_M55_L001"/>
    <x v="3"/>
    <s v="Human-melanoma"/>
    <n v="4168.1679300444202"/>
    <n v="2182"/>
    <n v="1.11464889824595E-2"/>
    <n v="0.87368576694722599"/>
    <s v="P1"/>
    <x v="0"/>
    <x v="0"/>
    <s v="anti-PD1"/>
    <n v="0.97800762812384001"/>
    <s v="CD8+/CD3E+"/>
    <s v="1"/>
    <b v="0"/>
    <b v="0"/>
    <n v="1.16525476970724"/>
    <n v="98.649149919867497"/>
    <m/>
    <n v="25.165281612747599"/>
    <x v="1"/>
    <s v="0"/>
    <s v="0"/>
  </r>
  <r>
    <s v="H1_P4_M67_L001"/>
    <x v="0"/>
    <s v="Human-melanoma"/>
    <n v="5211.1538829119499"/>
    <n v="2838"/>
    <n v="9.6649257435324799E-3"/>
    <n v="0.71156585954121998"/>
    <s v="P6"/>
    <x v="0"/>
    <x v="0"/>
    <s v="anti-PD1"/>
    <n v="1.26734975715592"/>
    <s v="CD8+/CD3E+"/>
    <s v="1"/>
    <b v="0"/>
    <b v="0"/>
    <n v="0.224405367589355"/>
    <n v="82.015664353166699"/>
    <m/>
    <n v="11.727802002573601"/>
    <x v="0"/>
    <s v="2"/>
    <s v="2"/>
  </r>
  <r>
    <s v="H1_P4_M71_L001"/>
    <x v="1"/>
    <s v="Human-melanoma"/>
    <n v="2823.93060209225"/>
    <n v="1710"/>
    <n v="1.5414783534297699E-2"/>
    <n v="1.13223427577963"/>
    <s v="P12"/>
    <x v="0"/>
    <x v="0"/>
    <s v="anti-PD1"/>
    <n v="0.77076102991967699"/>
    <s v="CD8+/CD3E+"/>
    <s v="1"/>
    <b v="0"/>
    <b v="0"/>
    <n v="0.270970623398893"/>
    <n v="88.473917294510997"/>
    <m/>
    <n v="27.2977535216815"/>
    <x v="1"/>
    <s v="0"/>
    <s v="0"/>
  </r>
  <r>
    <s v="H1_P4_M76_L001"/>
    <x v="1"/>
    <s v="Human-melanoma"/>
    <n v="3149.9878775564898"/>
    <n v="1570"/>
    <n v="1.41071009402667E-2"/>
    <n v="1.1098520732058901"/>
    <s v="P33"/>
    <x v="1"/>
    <x v="1"/>
    <s v="anti-PD1"/>
    <n v="0.70048904021643599"/>
    <s v="CD8+/CD3E+"/>
    <s v="1"/>
    <b v="0"/>
    <b v="0"/>
    <n v="0.31421633556718098"/>
    <n v="101.62526258565499"/>
    <m/>
    <n v="27.5809667916892"/>
    <x v="1"/>
    <s v="4"/>
    <s v="4"/>
  </r>
  <r>
    <s v="H1_P4_M77_L001"/>
    <x v="2"/>
    <s v="Human-melanoma"/>
    <n v="3161.78442545899"/>
    <n v="1591"/>
    <n v="1.4373193022111101E-2"/>
    <n v="1.16060400954147"/>
    <s v="P31"/>
    <x v="1"/>
    <x v="0"/>
    <s v="anti-PD1"/>
    <n v="0.71153178145551699"/>
    <s v="CD8+/CD3E+"/>
    <s v="1"/>
    <b v="0"/>
    <b v="0"/>
    <n v="7.3132790010229598E-2"/>
    <n v="97.7128683673685"/>
    <m/>
    <n v="29.601799210175901"/>
    <x v="2"/>
    <s v="7"/>
    <s v="7"/>
  </r>
  <r>
    <s v="H1_P4_M81_L001"/>
    <x v="0"/>
    <s v="Human-melanoma"/>
    <n v="3614.0507762853099"/>
    <n v="1879"/>
    <n v="1.28561369626008E-2"/>
    <n v="0.969577984360667"/>
    <s v="P28"/>
    <x v="1"/>
    <x v="1"/>
    <s v="anti-CTLA4+PD1"/>
    <n v="0.84047530541892501"/>
    <s v="CD8+/CD3E+"/>
    <s v="1"/>
    <b v="0"/>
    <b v="0"/>
    <n v="0.71508571877425897"/>
    <n v="62.3303824706691"/>
    <m/>
    <n v="27.251579371517899"/>
    <x v="1"/>
    <s v="8"/>
    <s v="8"/>
  </r>
  <r>
    <s v="H1_P4_M89_L001"/>
    <x v="1"/>
    <s v="Human-melanoma"/>
    <n v="4931.1392036756097"/>
    <n v="2616"/>
    <n v="8.6212865936524594E-3"/>
    <n v="0.652249667138741"/>
    <s v="P28"/>
    <x v="0"/>
    <x v="0"/>
    <s v="anti-CTLA4+PD1"/>
    <n v="1.1659573148698099"/>
    <s v="CD8+/CD3E+"/>
    <s v="1"/>
    <b v="0"/>
    <b v="0"/>
    <n v="0.122523031233104"/>
    <n v="84.488364716660698"/>
    <m/>
    <n v="14.738576940713999"/>
    <x v="0"/>
    <s v="3"/>
    <s v="3"/>
  </r>
  <r>
    <s v="H1_P4_MMD4_L001"/>
    <x v="1"/>
    <s v="Human-melanoma"/>
    <n v="2655.1546277521902"/>
    <n v="1477"/>
    <n v="2.0827648632329401E-2"/>
    <n v="1.4731052400417599"/>
    <s v="P8"/>
    <x v="1"/>
    <x v="1"/>
    <s v="anti-CTLA4+PD1"/>
    <n v="0.66189521730005296"/>
    <s v="CD8+/CD3E+"/>
    <s v="1"/>
    <b v="0"/>
    <b v="0"/>
    <n v="0.37895118361986901"/>
    <n v="72.233926133393197"/>
    <m/>
    <n v="31.0316077279914"/>
    <x v="2"/>
    <s v="4"/>
    <s v="4"/>
  </r>
  <r>
    <s v="H1_P4_MMD8_L001"/>
    <x v="0"/>
    <s v="Human-melanoma"/>
    <n v="5522.5966227828503"/>
    <n v="2954"/>
    <n v="7.9262740665434501E-3"/>
    <n v="0.63589505637139898"/>
    <s v="P16"/>
    <x v="0"/>
    <x v="0"/>
    <s v="anti-PD1"/>
    <n v="1.3153131786993999"/>
    <s v="CD8+/CD3E+"/>
    <s v="1"/>
    <b v="0"/>
    <b v="0"/>
    <n v="0.73304733659228205"/>
    <n v="81.076663403729"/>
    <m/>
    <n v="15.303025104060101"/>
    <x v="0"/>
    <s v="8"/>
    <s v="8"/>
  </r>
  <r>
    <s v="H1_P5_M29_L001"/>
    <x v="0"/>
    <s v="Human-melanoma"/>
    <n v="6549.4321391707899"/>
    <n v="3518"/>
    <n v="8.0022874392398791E-3"/>
    <n v="0.57343107379755698"/>
    <s v="P26"/>
    <x v="1"/>
    <x v="1"/>
    <s v="anti-CTLA4+PD1"/>
    <n v="1.5641652565215101"/>
    <s v="CD8+/CD3E+"/>
    <s v="1"/>
    <b v="0"/>
    <b v="0"/>
    <n v="0.873713639169718"/>
    <n v="78.2755691820214"/>
    <m/>
    <n v="13.332239960529201"/>
    <x v="0"/>
    <s v="9"/>
    <s v="9"/>
  </r>
  <r>
    <s v="H1_P5_M66_L001"/>
    <x v="2"/>
    <s v="Human-melanoma"/>
    <n v="13594.951861837601"/>
    <n v="7923"/>
    <n v="4.0580194589609399E-3"/>
    <n v="0.27015940356571899"/>
    <s v="P12"/>
    <x v="1"/>
    <x v="0"/>
    <s v="anti-PD1"/>
    <n v="3.5368003960482102"/>
    <s v="CD8+/CD3E+"/>
    <s v="1"/>
    <b v="0"/>
    <b v="0"/>
    <n v="1.6281771640551099E-2"/>
    <n v="65.166406466533999"/>
    <m/>
    <n v="2.1591364071876602"/>
    <x v="0"/>
    <s v="1"/>
    <s v="1"/>
  </r>
  <r>
    <s v="H1_P5_M67_L001_T_enriched"/>
    <x v="0"/>
    <s v="Human-melanoma"/>
    <n v="9432.7014847867104"/>
    <n v="5323"/>
    <n v="5.5627039569406504E-3"/>
    <n v="0.38949691812974002"/>
    <s v="P6"/>
    <x v="0"/>
    <x v="0"/>
    <s v="anti-PD1"/>
    <n v="2.37842799435272"/>
    <s v="CD8+/CD3E+"/>
    <s v="1"/>
    <b v="0"/>
    <b v="0"/>
    <n v="0.80741095874902402"/>
    <n v="100.658235650349"/>
    <m/>
    <n v="1.0171459389739299"/>
    <x v="0"/>
    <s v="1"/>
    <s v="1"/>
  </r>
  <r>
    <s v="H1_P5_M91_L001"/>
    <x v="0"/>
    <s v="Human-melanoma"/>
    <n v="4789.5020030748601"/>
    <n v="2468"/>
    <n v="9.2176888381979502E-3"/>
    <n v="0.70598542725501201"/>
    <s v="P27"/>
    <x v="1"/>
    <x v="0"/>
    <s v="anti-PD1"/>
    <n v="1.0992546960721301"/>
    <s v="CD8+/CD3E+"/>
    <s v="1"/>
    <b v="0"/>
    <b v="0"/>
    <n v="0.12934589089319001"/>
    <n v="86.989584831851204"/>
    <m/>
    <n v="14.946627752066901"/>
    <x v="0"/>
    <s v="0"/>
    <s v="0"/>
  </r>
  <r>
    <s v="H1_P5_MMD8_L001"/>
    <x v="1"/>
    <s v="Human-melanoma"/>
    <n v="3914.2213977779102"/>
    <n v="2148"/>
    <n v="1.1782457942725E-2"/>
    <n v="0.92891246530746496"/>
    <s v="P16"/>
    <x v="0"/>
    <x v="0"/>
    <s v="anti-PD1"/>
    <n v="0.95402591735209896"/>
    <s v="CD8+/CD3E+"/>
    <s v="1"/>
    <b v="0"/>
    <b v="0"/>
    <n v="0.21854863793753701"/>
    <n v="66.584044350327105"/>
    <m/>
    <n v="26.690444760014699"/>
    <x v="1"/>
    <s v="9"/>
    <s v="9"/>
  </r>
  <r>
    <s v="H1_P5_MMD9_L001"/>
    <x v="0"/>
    <s v="Human-melanoma"/>
    <n v="2523.74015203913"/>
    <n v="1267"/>
    <n v="1.7363861168312299E-2"/>
    <n v="1.3819315341057801"/>
    <s v="P17"/>
    <x v="0"/>
    <x v="1"/>
    <s v="anti-PD1"/>
    <n v="0.56674917409867998"/>
    <s v="CD8+/CD3E+"/>
    <s v="1"/>
    <b v="0"/>
    <b v="0"/>
    <n v="0.10123614095159"/>
    <n v="61.612355496367499"/>
    <m/>
    <n v="31.317933350391801"/>
    <x v="2"/>
    <s v="7"/>
    <s v="7"/>
  </r>
  <r>
    <s v="H1_P6_M15"/>
    <x v="1"/>
    <s v="Human-melanoma"/>
    <n v="3601.0487427328399"/>
    <n v="2009"/>
    <n v="7.6295156808257204E-3"/>
    <n v="0.65139016205865197"/>
    <s v="P1"/>
    <x v="0"/>
    <x v="1"/>
    <s v="anti-PD1"/>
    <n v="0.897473697067109"/>
    <s v="CD8+/CD3E+"/>
    <s v="1"/>
    <b v="0"/>
    <b v="0"/>
    <n v="0.56113511029279195"/>
    <n v="105.271685215677"/>
    <m/>
    <n v="27.0126431723798"/>
    <x v="1"/>
    <s v="0"/>
    <s v="0"/>
  </r>
  <r>
    <s v="H1_P6_M36_L001"/>
    <x v="1"/>
    <s v="Human-melanoma"/>
    <n v="3371.0989660451801"/>
    <n v="1734"/>
    <n v="1.35086999378122E-2"/>
    <n v="1.0811795805937701"/>
    <s v="P3"/>
    <x v="0"/>
    <x v="0"/>
    <s v="anti-PD1"/>
    <n v="0.77209954400926295"/>
    <s v="CD8+/CD3E+"/>
    <s v="1"/>
    <b v="0"/>
    <b v="0"/>
    <n v="0.482432726258608"/>
    <n v="105.217318012193"/>
    <m/>
    <n v="30.302521963899899"/>
    <x v="2"/>
    <s v="7"/>
    <s v="7"/>
  </r>
  <r>
    <s v="H1_P6_M51_L001"/>
    <x v="1"/>
    <s v="Human-melanoma"/>
    <n v="3228.4165685572402"/>
    <n v="1750"/>
    <n v="1.56019945156294E-2"/>
    <n v="1.1629914991936099"/>
    <s v="P21"/>
    <x v="0"/>
    <x v="1"/>
    <s v="anti-PD1"/>
    <n v="0.77845748593479402"/>
    <s v="CD8+/CD3E+"/>
    <s v="1"/>
    <b v="0"/>
    <b v="0"/>
    <n v="1.2479455098324701"/>
    <n v="78.376945048767894"/>
    <m/>
    <n v="27.206601803634701"/>
    <x v="1"/>
    <s v="3"/>
    <s v="3"/>
  </r>
  <r>
    <s v="H1_P6_M60-B1_L001"/>
    <x v="1"/>
    <s v="Human-melanoma"/>
    <n v="3502.49981500899"/>
    <n v="1837"/>
    <n v="1.1459280832491901E-2"/>
    <n v="0.860228241918367"/>
    <s v="P7"/>
    <x v="1"/>
    <x v="1"/>
    <s v="anti-CTLA4+PD1"/>
    <n v="0.82162456532392802"/>
    <s v="CD8+/CD3E+"/>
    <s v="1"/>
    <b v="0"/>
    <b v="0"/>
    <n v="0.85658721464806598"/>
    <n v="76.317795434099907"/>
    <m/>
    <n v="27.254205577535298"/>
    <x v="1"/>
    <s v="8"/>
    <s v="8"/>
  </r>
  <r>
    <s v="H1_P6_M68_L001"/>
    <x v="0"/>
    <s v="Human-melanoma"/>
    <n v="7798.20107206174"/>
    <n v="4179"/>
    <n v="6.1677926531019996E-3"/>
    <n v="0.46413383204671999"/>
    <s v="P23"/>
    <x v="0"/>
    <x v="0"/>
    <s v="anti-PD1"/>
    <n v="1.8699041831510099"/>
    <s v="CD8+/CD3E+"/>
    <s v="1"/>
    <b v="0"/>
    <b v="0"/>
    <n v="0.14978056083174299"/>
    <n v="73.988708149028398"/>
    <m/>
    <n v="2.1713499211999299"/>
    <x v="0"/>
    <s v="1"/>
    <s v="1"/>
  </r>
  <r>
    <s v="H1_P6_M83_L001"/>
    <x v="2"/>
    <s v="Human-melanoma"/>
    <n v="4993.5155036792803"/>
    <n v="2744"/>
    <n v="8.7391515085004593E-3"/>
    <n v="0.66594986631113395"/>
    <s v="P23"/>
    <x v="0"/>
    <x v="0"/>
    <s v="anti-PD1"/>
    <n v="1.2241826777667799"/>
    <s v="CD8+/CD3E+"/>
    <s v="1"/>
    <b v="0"/>
    <b v="0"/>
    <n v="0.51148282461541805"/>
    <n v="72.954836676679605"/>
    <m/>
    <n v="19.082315833432698"/>
    <x v="0"/>
    <s v="9"/>
    <s v="9"/>
  </r>
  <r>
    <s v="H1_P6_MMD4_L001"/>
    <x v="1"/>
    <s v="Human-melanoma"/>
    <n v="3326.8604809763201"/>
    <n v="1772"/>
    <n v="1.16136125303137E-2"/>
    <n v="0.95099007897841203"/>
    <s v="P8"/>
    <x v="1"/>
    <x v="1"/>
    <s v="anti-CTLA4+PD1"/>
    <n v="0.79340422660183296"/>
    <s v="CD8+/CD3E+"/>
    <s v="1"/>
    <b v="0"/>
    <b v="0"/>
    <n v="0.48302691887385102"/>
    <n v="94.890515057099407"/>
    <m/>
    <n v="27.184689286058099"/>
    <x v="1"/>
    <s v="0"/>
    <s v="0"/>
  </r>
  <r>
    <s v="H1_P7_M47_T_enriched"/>
    <x v="2"/>
    <s v="Human-melanoma"/>
    <n v="5278.4686804333796"/>
    <n v="2761"/>
    <n v="8.2051771897984505E-3"/>
    <n v="0.64123387987500802"/>
    <s v="P4"/>
    <x v="0"/>
    <x v="1"/>
    <s v="anti-CTLA4+PD1"/>
    <n v="1.23031753401072"/>
    <s v="CD8+/CD3E+"/>
    <s v="1"/>
    <b v="0"/>
    <b v="0"/>
    <n v="7.1275880731505606E-2"/>
    <n v="57.528081870880797"/>
    <m/>
    <n v="16.239923222828601"/>
    <x v="0"/>
    <s v="9"/>
    <s v="9"/>
  </r>
  <r>
    <s v="H1_P7_M60-B1_L001"/>
    <x v="3"/>
    <s v="Human-melanoma"/>
    <n v="4213.0381850577496"/>
    <n v="2192"/>
    <n v="9.3341122056662396E-3"/>
    <n v="0.74442336394008402"/>
    <s v="P7"/>
    <x v="1"/>
    <x v="1"/>
    <s v="anti-CTLA4+PD1"/>
    <n v="0.97912305653182796"/>
    <s v="CD8+/CD3E+"/>
    <s v="1"/>
    <b v="0"/>
    <b v="0"/>
    <n v="5.0230095999507098E-2"/>
    <n v="119.73843618667"/>
    <m/>
    <n v="17.888032782265601"/>
    <x v="0"/>
    <s v="0"/>
    <s v="0"/>
  </r>
  <r>
    <s v="H1_P7_M63-B1"/>
    <x v="3"/>
    <s v="Human-melanoma"/>
    <n v="6422.5404211259001"/>
    <n v="3455"/>
    <n v="7.8650443617536408E-3"/>
    <n v="0.58191905585063297"/>
    <s v="P7"/>
    <x v="0"/>
    <x v="1"/>
    <s v="anti-CTLA4+PD1"/>
    <n v="1.5446452593817199"/>
    <s v="CD8+/CD3E+"/>
    <s v="1"/>
    <b v="0"/>
    <b v="0"/>
    <n v="5.4338090658767801E-3"/>
    <n v="85.410582485169797"/>
    <m/>
    <n v="2.6850098193985401"/>
    <x v="0"/>
    <s v="1"/>
    <s v="1"/>
  </r>
  <r>
    <s v="H1_P7_M82_L001"/>
    <x v="1"/>
    <s v="Human-melanoma"/>
    <n v="2922.3070151470301"/>
    <n v="1763"/>
    <n v="1.6106689844365401E-2"/>
    <n v="1.20752734493403"/>
    <s v="P24"/>
    <x v="1"/>
    <x v="1"/>
    <s v="anti-PD1"/>
    <n v="0.78849634160668602"/>
    <s v="CD8+/CD3E+"/>
    <s v="1"/>
    <b v="0"/>
    <b v="0"/>
    <n v="0.79977674411233501"/>
    <n v="73.9196476492003"/>
    <m/>
    <n v="27.602597958887099"/>
    <x v="1"/>
    <s v="4"/>
    <s v="4"/>
  </r>
  <r>
    <s v="H1_P8_M36_L001"/>
    <x v="1"/>
    <s v="Human-melanoma"/>
    <n v="3923.9837945827699"/>
    <n v="2117"/>
    <n v="1.1868799887625601E-2"/>
    <n v="0.92288645581833795"/>
    <s v="P3"/>
    <x v="0"/>
    <x v="0"/>
    <s v="anti-PD1"/>
    <n v="0.94354089031701205"/>
    <s v="CD8+/CD3E+"/>
    <s v="1"/>
    <b v="0"/>
    <b v="0"/>
    <n v="0.282249119442743"/>
    <n v="76.701395739888"/>
    <m/>
    <n v="30.883840798847601"/>
    <x v="2"/>
    <s v="5"/>
    <s v="5"/>
  </r>
  <r>
    <s v="H1_P8_M60-B1_L001"/>
    <x v="2"/>
    <s v="Human-melanoma"/>
    <n v="3426.9290566547102"/>
    <n v="1920"/>
    <n v="9.5750891763551997E-3"/>
    <n v="0.75847229500805702"/>
    <s v="P7"/>
    <x v="1"/>
    <x v="1"/>
    <s v="anti-CTLA4+PD1"/>
    <n v="0.85664901733474996"/>
    <s v="CD8+/CD3E+"/>
    <s v="1"/>
    <b v="0"/>
    <b v="0"/>
    <n v="1.40659662086679E-2"/>
    <n v="89.715470448454298"/>
    <m/>
    <n v="26.949328249566602"/>
    <x v="1"/>
    <s v="6"/>
    <s v="6"/>
  </r>
  <r>
    <s v="H1_P8_M82_L001"/>
    <x v="3"/>
    <s v="Human-melanoma"/>
    <n v="3427.2820537157399"/>
    <n v="1784"/>
    <n v="1.3428527156850899E-2"/>
    <n v="1.0237853855293899"/>
    <s v="P24"/>
    <x v="1"/>
    <x v="1"/>
    <s v="anti-PD1"/>
    <n v="0.79675051182579704"/>
    <s v="CD8+/CD3E+"/>
    <s v="1"/>
    <b v="0"/>
    <b v="0"/>
    <n v="0.20565934570505401"/>
    <n v="78.739366006869602"/>
    <m/>
    <n v="26.5758936480965"/>
    <x v="1"/>
    <s v="4"/>
    <s v="4"/>
  </r>
  <r>
    <s v="H1_P8_MMD2-36B_L001"/>
    <x v="3"/>
    <s v="Human-melanoma"/>
    <n v="3766.7560090135798"/>
    <n v="1938"/>
    <n v="1.0620652470257501E-2"/>
    <n v="0.87991141318544097"/>
    <s v="P10"/>
    <x v="0"/>
    <x v="0"/>
    <s v="anti-PD1"/>
    <n v="0.863341587782678"/>
    <s v="CD8+/CD3E+"/>
    <s v="1"/>
    <b v="0"/>
    <b v="0"/>
    <n v="1.1267032562364001"/>
    <n v="94.071826043068398"/>
    <m/>
    <n v="24.282742107889099"/>
    <x v="1"/>
    <s v="3"/>
    <s v="3"/>
  </r>
  <r>
    <s v="H1_P9_M60-B1_L001"/>
    <x v="2"/>
    <s v="Human-melanoma"/>
    <n v="3914.6822225155702"/>
    <n v="2112"/>
    <n v="1.0809526503365899E-2"/>
    <n v="0.81920105128787202"/>
    <s v="P7"/>
    <x v="1"/>
    <x v="1"/>
    <s v="anti-CTLA4+PD1"/>
    <n v="0.94487940440659701"/>
    <s v="CD8+/CD3E+"/>
    <s v="1"/>
    <b v="0"/>
    <b v="0"/>
    <n v="0.36065632888793198"/>
    <n v="102.140902849677"/>
    <m/>
    <n v="24.813972103287998"/>
    <x v="1"/>
    <s v="0"/>
    <s v="0"/>
  </r>
  <r>
    <s v="H10_P1_M23"/>
    <x v="0"/>
    <s v="Human-melanoma"/>
    <n v="6684.0750338736898"/>
    <n v="3651"/>
    <n v="7.0824314524131201E-3"/>
    <n v="0.51536274828552298"/>
    <s v="P3"/>
    <x v="0"/>
    <x v="0"/>
    <s v="anti-PD1"/>
    <n v="1.6261830760056399"/>
    <s v="CD8+/CD3E+"/>
    <s v="1"/>
    <b v="0"/>
    <b v="0"/>
    <n v="3.0501389438635999E-2"/>
    <n v="51.846116701144901"/>
    <m/>
    <n v="14.585687847523101"/>
    <x v="0"/>
    <s v="2"/>
    <s v="2"/>
  </r>
  <r>
    <s v="H10_P1_M24_L001"/>
    <x v="0"/>
    <s v="Human-melanoma"/>
    <n v="4718.4264303600703"/>
    <n v="2495"/>
    <n v="8.6695560998808104E-3"/>
    <n v="0.68790288547645195"/>
    <s v="P25"/>
    <x v="1"/>
    <x v="0"/>
    <s v="anti-PD1"/>
    <n v="1.11509377946556"/>
    <s v="CD8+/CD3E+"/>
    <s v="1"/>
    <b v="0"/>
    <b v="0"/>
    <n v="1.17783542374388"/>
    <n v="76.199980693032501"/>
    <m/>
    <n v="25.797710375553901"/>
    <x v="2"/>
    <s v="2"/>
    <s v="2"/>
  </r>
  <r>
    <s v="H10_P1_M34"/>
    <x v="3"/>
    <s v="Human-melanoma"/>
    <n v="3258.0614123846799"/>
    <n v="1579"/>
    <n v="1.3200559568527901E-2"/>
    <n v="1.0636914110528199"/>
    <s v="P2"/>
    <x v="1"/>
    <x v="0"/>
    <s v="anti-PD1"/>
    <n v="0.70394686828119901"/>
    <s v="CD8+/CD3E+"/>
    <s v="1"/>
    <b v="0"/>
    <b v="0"/>
    <n v="0.15288519170666201"/>
    <n v="105.01274820715599"/>
    <m/>
    <n v="27.731787256202502"/>
    <x v="2"/>
    <s v="2"/>
    <s v="2"/>
  </r>
  <r>
    <s v="H10_P1_M39"/>
    <x v="2"/>
    <s v="Human-melanoma"/>
    <n v="5816.4545773729997"/>
    <n v="3029"/>
    <n v="8.4760332143967408E-3"/>
    <n v="0.63709436794281105"/>
    <s v="P2"/>
    <x v="0"/>
    <x v="0"/>
    <s v="anti-PD1"/>
    <n v="1.3511184305958099"/>
    <s v="CD8+/CD3E+"/>
    <s v="1"/>
    <b v="0"/>
    <b v="0"/>
    <n v="0.38824482732902998"/>
    <n v="101.398404861475"/>
    <m/>
    <n v="16.2540302249419"/>
    <x v="0"/>
    <s v="6"/>
    <s v="6"/>
  </r>
  <r>
    <s v="H10_P1_M47"/>
    <x v="0"/>
    <s v="Human-melanoma"/>
    <n v="4350.8498238259999"/>
    <n v="2332"/>
    <n v="1.23043726147576E-2"/>
    <n v="0.88186019058526999"/>
    <s v="P4"/>
    <x v="0"/>
    <x v="1"/>
    <s v="anti-CTLA4+PD1"/>
    <n v="1.0402485332895699"/>
    <s v="CD8+/CD3E+"/>
    <s v="1"/>
    <b v="0"/>
    <b v="0"/>
    <n v="0.32613482932362697"/>
    <n v="65.297255034707007"/>
    <m/>
    <n v="26.979194568798501"/>
    <x v="1"/>
    <s v="3"/>
    <s v="3"/>
  </r>
  <r>
    <s v="H10_P1_M50_L001"/>
    <x v="1"/>
    <s v="Human-melanoma"/>
    <n v="3502.8298635951701"/>
    <n v="1740"/>
    <n v="1.26729076763461E-2"/>
    <n v="1.0374975119749801"/>
    <s v="P29"/>
    <x v="1"/>
    <x v="1"/>
    <s v="anti-PD1"/>
    <n v="0.77332651525804996"/>
    <s v="CD8+/CD3E+"/>
    <s v="1"/>
    <b v="0"/>
    <b v="0"/>
    <n v="0.26759387117650502"/>
    <n v="101.884582527772"/>
    <m/>
    <n v="27.172809429045699"/>
    <x v="1"/>
    <s v="3"/>
    <s v="3"/>
  </r>
  <r>
    <s v="H10_P1_M53_L001"/>
    <x v="2"/>
    <s v="Human-melanoma"/>
    <n v="4031.6305030518201"/>
    <n v="2009"/>
    <n v="8.8341775193967794E-3"/>
    <n v="0.72054449309039803"/>
    <s v="P20"/>
    <x v="1"/>
    <x v="0"/>
    <s v="anti-PD1"/>
    <n v="0.89457358320634095"/>
    <s v="CD8+/CD3E+"/>
    <s v="1"/>
    <b v="0"/>
    <b v="0"/>
    <n v="0.153980526368724"/>
    <n v="112.154423338703"/>
    <m/>
    <n v="24.4896218385813"/>
    <x v="1"/>
    <s v="0"/>
    <s v="0"/>
  </r>
  <r>
    <s v="H10_P1_M55_L001"/>
    <x v="2"/>
    <s v="Human-melanoma"/>
    <n v="5573.1307681323897"/>
    <n v="3072"/>
    <n v="9.8734427247203094E-3"/>
    <n v="0.68032879977520599"/>
    <s v="P1"/>
    <x v="0"/>
    <x v="0"/>
    <s v="anti-PD1"/>
    <n v="1.3751001413675501"/>
    <s v="CD8+/CD3E+"/>
    <s v="1"/>
    <b v="0"/>
    <b v="0"/>
    <n v="9.5273613601356E-2"/>
    <n v="91.610214709869794"/>
    <m/>
    <n v="13.3662755506591"/>
    <x v="0"/>
    <s v="9"/>
    <s v="9"/>
  </r>
  <r>
    <s v="H10_P1_M77_L001"/>
    <x v="2"/>
    <s v="Human-melanoma"/>
    <n v="4251.3957151166696"/>
    <n v="2143"/>
    <n v="7.1586370832516797E-3"/>
    <n v="0.57445507928362105"/>
    <s v="P31"/>
    <x v="1"/>
    <x v="0"/>
    <s v="anti-PD1"/>
    <n v="0.95201814621771996"/>
    <s v="CD8+/CD3E+"/>
    <s v="1"/>
    <b v="0"/>
    <b v="0"/>
    <n v="0.31041126175640199"/>
    <n v="41.109574756612702"/>
    <m/>
    <n v="23.1747459421081"/>
    <x v="3"/>
    <s v="6"/>
    <s v="6"/>
  </r>
  <r>
    <s v="H10_P1_M83_L001"/>
    <x v="0"/>
    <s v="Human-melanoma"/>
    <n v="9819.3272205586509"/>
    <n v="5465"/>
    <n v="5.7199152360266799E-3"/>
    <n v="0.38418357486619797"/>
    <s v="P23"/>
    <x v="0"/>
    <x v="0"/>
    <s v="anti-PD1"/>
    <n v="2.4364302715680899"/>
    <s v="CD8+/CD3E+"/>
    <s v="1"/>
    <b v="0"/>
    <b v="0"/>
    <n v="0.204638815905343"/>
    <n v="76.780998692384401"/>
    <m/>
    <n v="0.61912951181977705"/>
    <x v="0"/>
    <s v="1"/>
    <s v="1"/>
  </r>
  <r>
    <s v="H10_P1_M89_L001"/>
    <x v="2"/>
    <s v="Human-melanoma"/>
    <n v="5222.5525748415102"/>
    <n v="2716"/>
    <n v="8.8841518795158107E-3"/>
    <n v="0.69247274429503503"/>
    <s v="P28"/>
    <x v="0"/>
    <x v="0"/>
    <s v="anti-CTLA4+PD1"/>
    <n v="1.20867822289575"/>
    <s v="CD8+/CD3E+"/>
    <s v="1"/>
    <b v="0"/>
    <b v="0"/>
    <n v="0.25713403036994398"/>
    <n v="103.853149032419"/>
    <m/>
    <n v="12.859740168780601"/>
    <x v="0"/>
    <s v="0"/>
    <s v="0"/>
  </r>
  <r>
    <s v="H10_P1_M9_L001"/>
    <x v="1"/>
    <s v="Human-melanoma"/>
    <n v="3211.0134580439599"/>
    <n v="1630"/>
    <n v="1.3701118111129999E-2"/>
    <n v="1.0875167100256"/>
    <s v="P15"/>
    <x v="1"/>
    <x v="0"/>
    <s v="anti-PD1"/>
    <n v="0.72703623632655001"/>
    <s v="CD8+/CD3E+"/>
    <s v="1"/>
    <b v="0"/>
    <b v="0"/>
    <n v="0.85031306775942905"/>
    <n v="93.337499900500106"/>
    <m/>
    <n v="25.003484993626699"/>
    <x v="1"/>
    <s v="3"/>
    <s v="3"/>
  </r>
  <r>
    <s v="H10_P1_M91_L001"/>
    <x v="2"/>
    <s v="Human-melanoma"/>
    <n v="3941.6099399904501"/>
    <n v="2004"/>
    <n v="1.0518189572581301E-2"/>
    <n v="0.84809335384512197"/>
    <s v="P27"/>
    <x v="1"/>
    <x v="0"/>
    <s v="anti-PD1"/>
    <n v="0.89580055445512696"/>
    <s v="CD8+/CD3E+"/>
    <s v="1"/>
    <b v="0"/>
    <b v="0"/>
    <n v="0.19980791615615501"/>
    <n v="93.756917783829095"/>
    <m/>
    <n v="25.180619532963998"/>
    <x v="1"/>
    <s v="0"/>
    <s v="0"/>
  </r>
  <r>
    <s v="H10_P1_MMD1-84B_L001"/>
    <x v="0"/>
    <s v="Human-melanoma"/>
    <n v="3161.1532597609898"/>
    <n v="1602"/>
    <n v="1.67020345902779E-2"/>
    <n v="1.2283836434214599"/>
    <s v="P5"/>
    <x v="0"/>
    <x v="1"/>
    <s v="anti-PD1"/>
    <n v="0.71744355201785304"/>
    <s v="CD8+/CD3E+"/>
    <s v="1"/>
    <b v="0"/>
    <b v="0"/>
    <n v="0.216242236518639"/>
    <n v="100.454511738557"/>
    <m/>
    <n v="30.651428210455599"/>
    <x v="2"/>
    <s v="7"/>
    <s v="7"/>
  </r>
  <r>
    <s v="H10_P1_MMD9_L001"/>
    <x v="1"/>
    <s v="Human-melanoma"/>
    <n v="3136.89876379829"/>
    <n v="1550"/>
    <n v="1.4772811523829201E-2"/>
    <n v="1.1316763705503801"/>
    <s v="P17"/>
    <x v="0"/>
    <x v="1"/>
    <s v="anti-PD1"/>
    <n v="0.690673270226142"/>
    <s v="CD8+/CD3E+"/>
    <s v="1"/>
    <b v="0"/>
    <b v="0"/>
    <n v="0.58082628102177503"/>
    <n v="53.261850974955202"/>
    <m/>
    <n v="31.4312658276679"/>
    <x v="2"/>
    <s v="7"/>
    <s v="7"/>
  </r>
  <r>
    <s v="H10_P10_MMD5_L001"/>
    <x v="1"/>
    <s v="Human-melanoma"/>
    <n v="2716.5545785187301"/>
    <n v="1318"/>
    <n v="1.6553396088614801E-2"/>
    <n v="1.3011151370931999"/>
    <s v="P8"/>
    <x v="0"/>
    <x v="1"/>
    <s v="anti-CTLA4+PD1"/>
    <n v="0.59206939896000699"/>
    <s v="CD8+/CD3E+"/>
    <s v="1"/>
    <b v="0"/>
    <b v="0"/>
    <n v="0.28416564132435501"/>
    <n v="94.181899235649695"/>
    <m/>
    <n v="31.2768984934782"/>
    <x v="2"/>
    <s v="7"/>
    <s v="7"/>
  </r>
  <r>
    <s v="H10_P2_M23"/>
    <x v="0"/>
    <s v="Human-melanoma"/>
    <n v="4766.6666006677497"/>
    <n v="2487"/>
    <n v="1.0467542393948599E-2"/>
    <n v="0.75330674204912496"/>
    <s v="P3"/>
    <x v="0"/>
    <x v="0"/>
    <s v="anti-PD1"/>
    <n v="1.10862429469923"/>
    <s v="CD8+/CD3E+"/>
    <s v="1"/>
    <b v="0"/>
    <b v="0"/>
    <n v="0.48542528672156798"/>
    <n v="89.606165224226999"/>
    <m/>
    <n v="24.1783840633294"/>
    <x v="2"/>
    <s v="5"/>
    <s v="5"/>
  </r>
  <r>
    <s v="H10_P2_M34"/>
    <x v="1"/>
    <s v="Human-melanoma"/>
    <n v="3206.9462364104002"/>
    <n v="1588"/>
    <n v="1.23970103885173E-2"/>
    <n v="0.99948824584547302"/>
    <s v="P2"/>
    <x v="1"/>
    <x v="0"/>
    <s v="anti-PD1"/>
    <n v="0.70461612532599205"/>
    <s v="CD8+/CD3E+"/>
    <s v="1"/>
    <b v="0"/>
    <b v="0"/>
    <n v="0.732924893739616"/>
    <n v="105.622089069357"/>
    <m/>
    <n v="27.111292384493801"/>
    <x v="1"/>
    <s v="0"/>
    <s v="0"/>
  </r>
  <r>
    <s v="H10_P2_M39"/>
    <x v="0"/>
    <s v="Human-melanoma"/>
    <n v="5848.9269477709204"/>
    <n v="3051"/>
    <n v="7.9754434491164806E-3"/>
    <n v="0.61981895433454304"/>
    <s v="P2"/>
    <x v="0"/>
    <x v="0"/>
    <s v="anti-PD1"/>
    <n v="1.3619380861532899"/>
    <s v="CD8+/CD3E+"/>
    <s v="1"/>
    <b v="0"/>
    <b v="0"/>
    <n v="0.37213802873004498"/>
    <n v="100.944848848912"/>
    <m/>
    <n v="13.3858156923939"/>
    <x v="0"/>
    <s v="6"/>
    <s v="6"/>
  </r>
  <r>
    <s v="H10_P2_M51_L001"/>
    <x v="0"/>
    <s v="Human-melanoma"/>
    <n v="3188.44146343185"/>
    <n v="1645"/>
    <n v="1.4751413707306E-2"/>
    <n v="1.1074532970831501"/>
    <s v="P21"/>
    <x v="0"/>
    <x v="1"/>
    <s v="anti-PD1"/>
    <n v="0.737855891884033"/>
    <s v="CD8+/CD3E+"/>
    <s v="1"/>
    <b v="0"/>
    <b v="0"/>
    <n v="0.44412805070804101"/>
    <n v="85.846866198320598"/>
    <m/>
    <n v="30.820340484474698"/>
    <x v="2"/>
    <s v="3"/>
    <s v="3"/>
  </r>
  <r>
    <s v="H10_P2_M55_L001"/>
    <x v="0"/>
    <s v="Human-melanoma"/>
    <n v="5423.8171944640999"/>
    <n v="3029"/>
    <n v="1.0498370254085201E-2"/>
    <n v="0.71298749568048003"/>
    <s v="P1"/>
    <x v="0"/>
    <x v="0"/>
    <s v="anti-PD1"/>
    <n v="1.3485529452574401"/>
    <s v="CD8+/CD3E+"/>
    <s v="1"/>
    <b v="0"/>
    <b v="0"/>
    <n v="0.96654668194298199"/>
    <n v="55.000815696457103"/>
    <m/>
    <n v="9.5673328499227406"/>
    <x v="0"/>
    <s v="2"/>
    <s v="2"/>
  </r>
  <r>
    <s v="H10_P2_M83_L001"/>
    <x v="2"/>
    <s v="Human-melanoma"/>
    <n v="4973.2007873573702"/>
    <n v="2611"/>
    <n v="1.0154190640854901E-2"/>
    <n v="0.75837744583854705"/>
    <s v="P23"/>
    <x v="0"/>
    <x v="0"/>
    <s v="anti-PD1"/>
    <n v="1.15893011589949"/>
    <s v="CD8+/CD3E+"/>
    <s v="1"/>
    <b v="0"/>
    <b v="0"/>
    <n v="1.0988085790282001"/>
    <n v="73.310625869755498"/>
    <m/>
    <n v="16.4409454357431"/>
    <x v="0"/>
    <s v="6"/>
    <s v="6"/>
  </r>
  <r>
    <s v="H10_P2_M90-7-24-17"/>
    <x v="0"/>
    <s v="Human-melanoma"/>
    <n v="4796.5861401243401"/>
    <n v="2616"/>
    <n v="1.01363596833403E-2"/>
    <n v="0.75951238434511303"/>
    <s v="P30"/>
    <x v="0"/>
    <x v="0"/>
    <s v="anti-PD1"/>
    <n v="1.16974977145697"/>
    <s v="CD8+/CD3E+"/>
    <s v="1"/>
    <b v="0"/>
    <b v="0"/>
    <n v="1.01126700744894"/>
    <n v="46.0161660670719"/>
    <m/>
    <n v="13.814866846923101"/>
    <x v="0"/>
    <s v="2"/>
    <s v="2"/>
  </r>
  <r>
    <s v="H10_P2_MMD1-84A_L001"/>
    <x v="0"/>
    <s v="Human-melanoma"/>
    <n v="2692.1448909437599"/>
    <n v="1299"/>
    <n v="1.4403287959060601E-2"/>
    <n v="1.1812062175526801"/>
    <s v="P5"/>
    <x v="0"/>
    <x v="0"/>
    <s v="anti-PD1"/>
    <n v="0.57689957261137104"/>
    <s v="CD8+/CD3E+"/>
    <s v="1"/>
    <b v="0"/>
    <b v="0"/>
    <n v="0.68400500389613295"/>
    <n v="67.612218978922499"/>
    <m/>
    <n v="27.424665113887901"/>
    <x v="1"/>
    <s v="4"/>
    <s v="4"/>
  </r>
  <r>
    <s v="H10_P2_MMD1-84B_L001"/>
    <x v="0"/>
    <s v="Human-melanoma"/>
    <n v="3222.7450279241498"/>
    <n v="1598"/>
    <n v="1.5687161253656001E-2"/>
    <n v="1.1920975833326199"/>
    <s v="P5"/>
    <x v="0"/>
    <x v="1"/>
    <s v="anti-PD1"/>
    <n v="0.709747096002736"/>
    <s v="CD8+/CD3E+"/>
    <s v="1"/>
    <b v="0"/>
    <b v="0"/>
    <n v="0.37905527358705898"/>
    <n v="102.126227241802"/>
    <m/>
    <n v="30.795406794761899"/>
    <x v="2"/>
    <s v="7"/>
    <s v="7"/>
  </r>
  <r>
    <s v="H10_P3_M13_L001"/>
    <x v="1"/>
    <s v="Human-melanoma"/>
    <n v="3166.6712630759198"/>
    <n v="1654"/>
    <n v="1.53062539952648E-2"/>
    <n v="1.19066747484485"/>
    <s v="P15"/>
    <x v="0"/>
    <x v="0"/>
    <s v="anti-PD1"/>
    <n v="0.73930594881441702"/>
    <s v="CD8+/CD3E+"/>
    <s v="1"/>
    <b v="0"/>
    <b v="0"/>
    <n v="0.51856319113107596"/>
    <n v="70.167699982217499"/>
    <m/>
    <n v="27.962576437354102"/>
    <x v="2"/>
    <s v="3"/>
    <s v="3"/>
  </r>
  <r>
    <s v="H10_P3_M24_L001"/>
    <x v="3"/>
    <s v="Human-melanoma"/>
    <n v="4469.9269860591103"/>
    <n v="2284"/>
    <n v="1.0101790635052E-2"/>
    <n v="0.77325474295799301"/>
    <s v="P25"/>
    <x v="1"/>
    <x v="0"/>
    <s v="anti-PD1"/>
    <n v="1.0160437368362301"/>
    <s v="CD8+/CD3E+"/>
    <s v="1"/>
    <b v="0"/>
    <b v="0"/>
    <n v="0.79627121267976098"/>
    <n v="66.0822754525921"/>
    <m/>
    <n v="29.156562683194501"/>
    <x v="2"/>
    <s v="5"/>
    <s v="5"/>
  </r>
  <r>
    <s v="H10_P3_M34"/>
    <x v="2"/>
    <s v="Human-melanoma"/>
    <n v="3875.7524289985399"/>
    <n v="1891"/>
    <n v="1.0731135488726101E-2"/>
    <n v="0.84144689427767005"/>
    <s v="P2"/>
    <x v="1"/>
    <x v="0"/>
    <s v="anti-PD1"/>
    <n v="0.84181381950850998"/>
    <s v="CD8+/CD3E+"/>
    <s v="1"/>
    <b v="0"/>
    <b v="0"/>
    <n v="0.51170201379844404"/>
    <n v="87.532065435609098"/>
    <m/>
    <n v="20.165504095532398"/>
    <x v="0"/>
    <s v="6"/>
    <s v="6"/>
  </r>
  <r>
    <s v="H10_P3_M39"/>
    <x v="0"/>
    <s v="Human-melanoma"/>
    <n v="4810.4892146442398"/>
    <n v="2492"/>
    <n v="1.03379048773454E-2"/>
    <n v="0.77568751260534896"/>
    <s v="P2"/>
    <x v="0"/>
    <x v="0"/>
    <s v="anti-PD1"/>
    <n v="1.10706269492805"/>
    <s v="CD8+/CD3E+"/>
    <s v="1"/>
    <b v="0"/>
    <b v="0"/>
    <n v="0.32169578441229801"/>
    <n v="113.21037401378899"/>
    <m/>
    <n v="14.716749080378101"/>
    <x v="0"/>
    <s v="0"/>
    <s v="0"/>
  </r>
  <r>
    <s v="H10_P3_M68_L001"/>
    <x v="0"/>
    <s v="Human-melanoma"/>
    <n v="4135.1289926847603"/>
    <n v="2164"/>
    <n v="8.8946319385949605E-3"/>
    <n v="0.68216873374550402"/>
    <s v="P23"/>
    <x v="0"/>
    <x v="0"/>
    <s v="anti-PD1"/>
    <n v="0.96785722961114895"/>
    <s v="CD8+/CD3E+"/>
    <s v="1"/>
    <b v="0"/>
    <b v="0"/>
    <n v="0.15953617147999899"/>
    <n v="87.4797123789984"/>
    <m/>
    <n v="20.450773101113199"/>
    <x v="0"/>
    <s v="6"/>
    <s v="6"/>
  </r>
  <r>
    <s v="H10_P3_M71_L001"/>
    <x v="0"/>
    <s v="Human-melanoma"/>
    <n v="3969.33895961914"/>
    <n v="2021"/>
    <n v="9.5506330428975997E-3"/>
    <n v="0.80823940231580405"/>
    <s v="P12"/>
    <x v="0"/>
    <x v="0"/>
    <s v="anti-PD1"/>
    <n v="0.89669289718151801"/>
    <s v="CD8+/CD3E+"/>
    <s v="1"/>
    <b v="0"/>
    <b v="0"/>
    <n v="0.11709173051843599"/>
    <n v="110.131251115773"/>
    <m/>
    <n v="24.7402777551528"/>
    <x v="1"/>
    <s v="0"/>
    <s v="0"/>
  </r>
  <r>
    <s v="H10_P3_M76_L001"/>
    <x v="0"/>
    <s v="Human-melanoma"/>
    <n v="3811.9037854200001"/>
    <n v="1922"/>
    <n v="8.9043440632025402E-3"/>
    <n v="0.73751181764693896"/>
    <s v="P33"/>
    <x v="1"/>
    <x v="1"/>
    <s v="anti-PD1"/>
    <n v="0.85218730370279805"/>
    <s v="CD8+/CD3E+"/>
    <s v="1"/>
    <b v="0"/>
    <b v="0"/>
    <n v="0.102003082755318"/>
    <n v="93.625178349419002"/>
    <m/>
    <n v="12.479428892722201"/>
    <x v="0"/>
    <s v="1"/>
    <s v="1"/>
  </r>
  <r>
    <s v="H10_P3_M81_L001"/>
    <x v="1"/>
    <s v="Human-melanoma"/>
    <n v="3761.6032705421599"/>
    <n v="1840"/>
    <n v="1.2151406298907401E-2"/>
    <n v="0.98066695241132695"/>
    <s v="P28"/>
    <x v="1"/>
    <x v="1"/>
    <s v="anti-CTLA4+PD1"/>
    <n v="0.81961679418955002"/>
    <s v="CD8+/CD3E+"/>
    <s v="1"/>
    <b v="0"/>
    <b v="0"/>
    <n v="0.34674890130060199"/>
    <n v="88.787826004820005"/>
    <m/>
    <n v="26.775070541010301"/>
    <x v="1"/>
    <s v="3"/>
    <s v="3"/>
  </r>
  <r>
    <s v="H10_P3_M89_L001"/>
    <x v="1"/>
    <s v="Human-melanoma"/>
    <n v="6100.0461952179303"/>
    <n v="3267"/>
    <n v="8.5933561649316099E-3"/>
    <n v="0.61761841601715395"/>
    <s v="P28"/>
    <x v="0"/>
    <x v="0"/>
    <s v="anti-CTLA4+PD1"/>
    <n v="1.4515069873147299"/>
    <s v="CD8+/CD3E+"/>
    <s v="1"/>
    <b v="0"/>
    <b v="0"/>
    <n v="9.6165844949349003E-2"/>
    <n v="20.6068542086864"/>
    <m/>
    <n v="8.5881033918160998"/>
    <x v="0"/>
    <s v="3"/>
    <s v="3"/>
  </r>
  <r>
    <s v="H10_P3_MMD1-84A_L001"/>
    <x v="0"/>
    <s v="Human-melanoma"/>
    <n v="7129.1741362869498"/>
    <n v="3817"/>
    <n v="6.5871559475466296E-3"/>
    <n v="0.484859243895154"/>
    <s v="P5"/>
    <x v="0"/>
    <x v="0"/>
    <s v="anti-PD1"/>
    <n v="1.6995782652512501"/>
    <s v="CD8+/CD3E+"/>
    <s v="1"/>
    <b v="0"/>
    <b v="0"/>
    <n v="1.0725059240239201"/>
    <n v="109.888355472412"/>
    <m/>
    <n v="2.1086729435395202"/>
    <x v="0"/>
    <s v="1"/>
    <s v="1"/>
  </r>
  <r>
    <s v="H10_P3_MMD4_L001"/>
    <x v="1"/>
    <s v="Human-melanoma"/>
    <n v="3280.6797110187099"/>
    <n v="1660"/>
    <n v="1.50483959439917E-2"/>
    <n v="1.1576110913044499"/>
    <s v="P8"/>
    <x v="1"/>
    <x v="1"/>
    <s v="anti-CTLA4+PD1"/>
    <n v="0.74030983438160602"/>
    <s v="CD8+/CD3E+"/>
    <s v="1"/>
    <b v="0"/>
    <b v="0"/>
    <n v="0.15759223030678099"/>
    <n v="103.364164394282"/>
    <m/>
    <n v="27.404162663551901"/>
    <x v="1"/>
    <s v="4"/>
    <s v="4"/>
  </r>
  <r>
    <s v="H10_P4_M15"/>
    <x v="0"/>
    <s v="Human-melanoma"/>
    <n v="8180.9127148815896"/>
    <n v="4425"/>
    <n v="6.26768173206497E-3"/>
    <n v="0.45338968714816902"/>
    <s v="P1"/>
    <x v="0"/>
    <x v="1"/>
    <s v="anti-PD1"/>
    <n v="1.9741967392978801"/>
    <s v="CD8+/CD3E+"/>
    <s v="1"/>
    <b v="0"/>
    <b v="0"/>
    <n v="0.42433198655339999"/>
    <n v="41.002696001017398"/>
    <m/>
    <n v="2.3814399615860902"/>
    <x v="0"/>
    <s v="1"/>
    <s v="1"/>
  </r>
  <r>
    <s v="H10_P4_M23"/>
    <x v="1"/>
    <s v="Human-melanoma"/>
    <n v="4355.6860278205704"/>
    <n v="2310"/>
    <n v="1.05227486715512E-2"/>
    <n v="0.79738823995476804"/>
    <s v="P3"/>
    <x v="0"/>
    <x v="0"/>
    <s v="anti-PD1"/>
    <n v="1.03288670579685"/>
    <s v="CD8+/CD3E+"/>
    <s v="1"/>
    <b v="0"/>
    <b v="0"/>
    <n v="0.240495629954457"/>
    <n v="97.116579152106695"/>
    <m/>
    <n v="27.4256069580854"/>
    <x v="2"/>
    <s v="5"/>
    <s v="5"/>
  </r>
  <r>
    <s v="H10_P4_M24_L001"/>
    <x v="0"/>
    <s v="Human-melanoma"/>
    <n v="3591.0624925706102"/>
    <n v="1868"/>
    <n v="1.43609722689965E-2"/>
    <n v="1.0641144556784401"/>
    <s v="P25"/>
    <x v="1"/>
    <x v="0"/>
    <s v="anti-PD1"/>
    <n v="0.83612513462777205"/>
    <s v="CD8+/CD3E+"/>
    <s v="1"/>
    <b v="0"/>
    <b v="0"/>
    <n v="0.40759795976159602"/>
    <n v="90.275207073391698"/>
    <m/>
    <n v="30.962520464220599"/>
    <x v="2"/>
    <s v="5"/>
    <s v="5"/>
  </r>
  <r>
    <s v="H10_P4_M42"/>
    <x v="3"/>
    <s v="Human-melanoma"/>
    <n v="5363.0342348881904"/>
    <n v="2791"/>
    <n v="8.4962875322570092E-3"/>
    <n v="0.67108907871356205"/>
    <s v="P4"/>
    <x v="1"/>
    <x v="0"/>
    <s v="anti-CTLA4+PD1"/>
    <n v="1.2421410751353901"/>
    <s v="CD8+/CD3E+"/>
    <s v="1"/>
    <b v="0"/>
    <b v="0"/>
    <n v="1.5504914198459299E-2"/>
    <n v="71.979573470005604"/>
    <m/>
    <n v="12.463360627100901"/>
    <x v="0"/>
    <s v="0"/>
    <s v="0"/>
  </r>
  <r>
    <s v="H10_P4_M50_L001"/>
    <x v="0"/>
    <s v="Human-melanoma"/>
    <n v="4515.7268323648505"/>
    <n v="2287"/>
    <n v="8.9964210735758807E-3"/>
    <n v="0.73989888078611199"/>
    <s v="P29"/>
    <x v="1"/>
    <x v="1"/>
    <s v="anti-PD1"/>
    <n v="1.01950156490099"/>
    <s v="CD8+/CD3E+"/>
    <s v="1"/>
    <b v="0"/>
    <b v="0"/>
    <n v="0.47762498101593698"/>
    <n v="110.443439667943"/>
    <m/>
    <n v="14.6499681520487"/>
    <x v="0"/>
    <s v="0"/>
    <s v="0"/>
  </r>
  <r>
    <s v="H10_P4_M55_L001"/>
    <x v="2"/>
    <s v="Human-melanoma"/>
    <n v="4692.1148899427299"/>
    <n v="2342"/>
    <n v="9.8319637991376996E-3"/>
    <n v="0.78365436291458501"/>
    <s v="P1"/>
    <x v="0"/>
    <x v="0"/>
    <s v="anti-PD1"/>
    <n v="1.04370636135433"/>
    <s v="CD8+/CD3E+"/>
    <s v="1"/>
    <b v="0"/>
    <b v="0"/>
    <n v="1.16485788165073"/>
    <n v="85.6030963473318"/>
    <m/>
    <n v="24.4459050111222"/>
    <x v="2"/>
    <s v="6"/>
    <s v="6"/>
  </r>
  <r>
    <s v="H10_P4_M71_L001"/>
    <x v="0"/>
    <s v="Human-melanoma"/>
    <n v="2469.6067506806999"/>
    <n v="1284"/>
    <n v="1.8058260771599201E-2"/>
    <n v="1.33927092840293"/>
    <s v="P12"/>
    <x v="0"/>
    <x v="0"/>
    <s v="anti-PD1"/>
    <n v="0.57544951568098601"/>
    <s v="CD8+/CD3E+"/>
    <s v="1"/>
    <b v="0"/>
    <b v="0"/>
    <n v="0.33553261304778598"/>
    <n v="73.093030366578503"/>
    <m/>
    <n v="27.365909758959098"/>
    <x v="1"/>
    <s v="4"/>
    <s v="4"/>
  </r>
  <r>
    <s v="H10_P4_M91_L001"/>
    <x v="0"/>
    <s v="Human-melanoma"/>
    <n v="5191.3895879039101"/>
    <n v="2832"/>
    <n v="9.3686585802565704E-3"/>
    <n v="0.71082875865350004"/>
    <s v="P27"/>
    <x v="1"/>
    <x v="0"/>
    <s v="anti-PD1"/>
    <n v="1.2758270130566201"/>
    <s v="CD8+/CD3E+"/>
    <s v="1"/>
    <b v="0"/>
    <b v="0"/>
    <n v="0.32763079252085298"/>
    <n v="92.858489836335494"/>
    <m/>
    <n v="14.204296008823301"/>
    <x v="0"/>
    <s v="0"/>
    <s v="0"/>
  </r>
  <r>
    <s v="H10_P4_MMD1-84B_L001"/>
    <x v="2"/>
    <s v="Human-melanoma"/>
    <n v="3455.2683827218102"/>
    <n v="1681"/>
    <n v="1.29321599535806E-2"/>
    <n v="1.01679239450625"/>
    <s v="P5"/>
    <x v="0"/>
    <x v="1"/>
    <s v="anti-PD1"/>
    <n v="0.74912171880471101"/>
    <s v="CD8+/CD3E+"/>
    <s v="1"/>
    <b v="0"/>
    <b v="0"/>
    <n v="6.4620164003187694E-2"/>
    <n v="83.822315955536396"/>
    <m/>
    <n v="29.149886445555701"/>
    <x v="2"/>
    <s v="7"/>
    <s v="7"/>
  </r>
  <r>
    <s v="H10_P5_M15"/>
    <x v="1"/>
    <s v="Human-melanoma"/>
    <n v="2442.9306615875898"/>
    <n v="1403"/>
    <n v="2.05447176243987E-2"/>
    <n v="1.4255077713097799"/>
    <s v="P1"/>
    <x v="0"/>
    <x v="1"/>
    <s v="anti-PD1"/>
    <n v="0.62519762267724899"/>
    <s v="CD8+/CD3E+"/>
    <s v="1"/>
    <b v="0"/>
    <b v="0"/>
    <n v="0.207086389907013"/>
    <n v="65.883922560212895"/>
    <m/>
    <n v="27.458989050318401"/>
    <x v="2"/>
    <s v="4"/>
    <s v="4"/>
  </r>
  <r>
    <s v="H10_P5_M44_L001"/>
    <x v="0"/>
    <s v="Human-melanoma"/>
    <n v="3136.52142041146"/>
    <n v="1788"/>
    <n v="1.2766400239329401E-2"/>
    <n v="1.0551939188108299"/>
    <s v="P11"/>
    <x v="0"/>
    <x v="0"/>
    <s v="anti-PD1"/>
    <n v="0.80701245317928605"/>
    <s v="CD8+/CD3E+"/>
    <s v="1"/>
    <b v="0"/>
    <b v="0"/>
    <n v="0.53436403175762304"/>
    <n v="103.50614471975901"/>
    <m/>
    <n v="27.158352014941201"/>
    <x v="1"/>
    <s v="3"/>
    <s v="3"/>
  </r>
  <r>
    <s v="H10_P5_M76_L001"/>
    <x v="1"/>
    <s v="Human-melanoma"/>
    <n v="3223.37853330503"/>
    <n v="1700"/>
    <n v="1.24088162507455E-2"/>
    <n v="1.0128564995052001"/>
    <s v="P33"/>
    <x v="1"/>
    <x v="1"/>
    <s v="anti-PD1"/>
    <n v="0.75804514606861495"/>
    <s v="CD8+/CD3E+"/>
    <s v="1"/>
    <b v="0"/>
    <b v="0"/>
    <n v="0.10744183733762901"/>
    <n v="102.206294002004"/>
    <m/>
    <n v="27.279135886128302"/>
    <x v="1"/>
    <s v="4"/>
    <s v="4"/>
  </r>
  <r>
    <s v="H10_P5_M83_L001"/>
    <x v="1"/>
    <s v="Human-melanoma"/>
    <n v="5919.8168603340901"/>
    <n v="3211"/>
    <n v="8.6203959600798102E-3"/>
    <n v="0.629095620432645"/>
    <s v="P23"/>
    <x v="0"/>
    <x v="0"/>
    <s v="anti-PD1"/>
    <n v="1.43232161869733"/>
    <s v="CD8+/CD3E+"/>
    <s v="1"/>
    <b v="0"/>
    <b v="0"/>
    <n v="1.4339355309617801"/>
    <n v="66.837386412551695"/>
    <m/>
    <n v="7.9628624691220704"/>
    <x v="0"/>
    <s v="2"/>
    <s v="2"/>
  </r>
  <r>
    <s v="H10_P5_MMD9_L001"/>
    <x v="1"/>
    <s v="Human-melanoma"/>
    <n v="2510.7321271532901"/>
    <n v="1238"/>
    <n v="1.9832857251865298E-2"/>
    <n v="1.5248050915320901"/>
    <s v="P17"/>
    <x v="0"/>
    <x v="1"/>
    <s v="anti-PD1"/>
    <n v="0.55291786183962999"/>
    <s v="CD8+/CD3E+"/>
    <s v="1"/>
    <b v="0"/>
    <b v="0"/>
    <n v="0.35252676036135799"/>
    <n v="69.544721162796293"/>
    <m/>
    <n v="31.270923246862601"/>
    <x v="2"/>
    <s v="7"/>
    <s v="7"/>
  </r>
  <r>
    <s v="H10_P6_M17"/>
    <x v="1"/>
    <s v="Human-melanoma"/>
    <n v="4249.2072975572701"/>
    <n v="2269"/>
    <n v="1.1123592389194E-2"/>
    <n v="0.85843676593453799"/>
    <s v="P3"/>
    <x v="1"/>
    <x v="0"/>
    <s v="anti-PD1"/>
    <n v="1.0133667086570599"/>
    <s v="CD8+/CD3E+"/>
    <s v="1"/>
    <b v="0"/>
    <b v="0"/>
    <n v="0.56202281947378196"/>
    <n v="60.213495440953899"/>
    <m/>
    <n v="30.907430206640299"/>
    <x v="2"/>
    <s v="5"/>
    <s v="5"/>
  </r>
  <r>
    <s v="H10_P6_M63-B1"/>
    <x v="0"/>
    <s v="Human-melanoma"/>
    <n v="4174.4091552640202"/>
    <n v="2112"/>
    <n v="8.1570330261870692E-3"/>
    <n v="0.64640820455111903"/>
    <s v="P7"/>
    <x v="0"/>
    <x v="1"/>
    <s v="anti-CTLA4+PD1"/>
    <n v="0.93907917668506002"/>
    <s v="CD8+/CD3E+"/>
    <s v="1"/>
    <b v="0"/>
    <b v="0"/>
    <n v="0.31516362303819101"/>
    <n v="110.579279767987"/>
    <m/>
    <n v="23.825279355588599"/>
    <x v="1"/>
    <s v="0"/>
    <s v="0"/>
  </r>
  <r>
    <s v="H10_P6_M76_L001"/>
    <x v="1"/>
    <s v="Human-melanoma"/>
    <n v="3306.8363115381799"/>
    <n v="1672"/>
    <n v="1.3067667227325599E-2"/>
    <n v="1.04093336237437"/>
    <s v="P33"/>
    <x v="1"/>
    <x v="1"/>
    <s v="anti-PD1"/>
    <n v="0.74454846233196004"/>
    <s v="CD8+/CD3E+"/>
    <s v="1"/>
    <b v="0"/>
    <b v="0"/>
    <n v="0.40307084968108498"/>
    <n v="104.176704631116"/>
    <m/>
    <n v="27.311341547712601"/>
    <x v="1"/>
    <s v="4"/>
    <s v="4"/>
  </r>
  <r>
    <s v="H10_P6_MMD2-36B_L001"/>
    <x v="3"/>
    <s v="Human-melanoma"/>
    <n v="3961.75466519252"/>
    <n v="2246"/>
    <n v="1.20937230150181E-2"/>
    <n v="0.92678863339783701"/>
    <s v="P10"/>
    <x v="0"/>
    <x v="0"/>
    <s v="anti-PD1"/>
    <n v="1.00678568104993"/>
    <s v="CD8+/CD3E+"/>
    <s v="1"/>
    <b v="0"/>
    <b v="0"/>
    <n v="1.8077372600538999"/>
    <n v="64.897877411505903"/>
    <m/>
    <n v="25.113029996777399"/>
    <x v="1"/>
    <s v="3"/>
    <s v="3"/>
  </r>
  <r>
    <s v="H10_P6_MMD4_L001"/>
    <x v="0"/>
    <s v="Human-melanoma"/>
    <n v="6179.74486601834"/>
    <n v="3282"/>
    <n v="7.8632676006172592E-3"/>
    <n v="0.58979250882368495"/>
    <s v="P8"/>
    <x v="1"/>
    <x v="1"/>
    <s v="anti-CTLA4+PD1"/>
    <n v="1.46533829957378"/>
    <s v="CD8+/CD3E+"/>
    <s v="1"/>
    <b v="0"/>
    <b v="0"/>
    <n v="0.86766742709243905"/>
    <n v="104.925610872593"/>
    <m/>
    <n v="2.6773654620056102"/>
    <x v="0"/>
    <s v="1"/>
    <s v="1"/>
  </r>
  <r>
    <s v="H10_P7_M63-B1"/>
    <x v="2"/>
    <s v="Human-melanoma"/>
    <n v="3741.0412273379802"/>
    <n v="1935"/>
    <n v="1.25586177839093E-2"/>
    <n v="0.98660083500740803"/>
    <s v="P7"/>
    <x v="0"/>
    <x v="1"/>
    <s v="anti-CTLA4+PD1"/>
    <n v="0.86925335834501405"/>
    <s v="CD8+/CD3E+"/>
    <s v="1"/>
    <b v="0"/>
    <b v="0"/>
    <n v="3.3632242771841001E-2"/>
    <n v="73.230456571821193"/>
    <m/>
    <n v="23.088770824213299"/>
    <x v="1"/>
    <s v="7"/>
    <s v="7"/>
  </r>
  <r>
    <s v="H10_P7_M82_L001"/>
    <x v="1"/>
    <s v="Human-melanoma"/>
    <n v="3560.9411369223399"/>
    <n v="1798"/>
    <n v="1.31120816709432E-2"/>
    <n v="1.03965914521872"/>
    <s v="P24"/>
    <x v="1"/>
    <x v="1"/>
    <s v="anti-PD1"/>
    <n v="0.80020833989055995"/>
    <s v="CD8+/CD3E+"/>
    <s v="1"/>
    <b v="0"/>
    <b v="0"/>
    <n v="0.196395633572995"/>
    <n v="95.613888746005699"/>
    <m/>
    <n v="26.956434007382299"/>
    <x v="1"/>
    <s v="4"/>
    <s v="4"/>
  </r>
  <r>
    <s v="H10_P8_M36_L001"/>
    <x v="0"/>
    <s v="Human-melanoma"/>
    <n v="5457.6481868624596"/>
    <n v="2915"/>
    <n v="8.72803853556927E-3"/>
    <n v="0.66224492560627402"/>
    <s v="P3"/>
    <x v="0"/>
    <x v="0"/>
    <s v="anti-PD1"/>
    <n v="1.29858175257958"/>
    <s v="CD8+/CD3E+"/>
    <s v="1"/>
    <b v="0"/>
    <b v="0"/>
    <n v="6.5692771480013196E-3"/>
    <n v="64.7326642027312"/>
    <m/>
    <n v="23.469394173824099"/>
    <x v="3"/>
    <s v="1"/>
    <s v="1"/>
  </r>
  <r>
    <s v="H10_P9_M36_L001"/>
    <x v="0"/>
    <s v="Human-melanoma"/>
    <n v="3565.7880729203998"/>
    <n v="1893"/>
    <n v="1.22172586058664E-2"/>
    <n v="0.95559307628024204"/>
    <s v="P3"/>
    <x v="0"/>
    <x v="0"/>
    <s v="anti-PD1"/>
    <n v="0.84605244745886399"/>
    <s v="CD8+/CD3E+"/>
    <s v="1"/>
    <b v="0"/>
    <b v="0"/>
    <n v="0.53442831855213102"/>
    <n v="85.000210028066704"/>
    <m/>
    <n v="30.686945393021102"/>
    <x v="2"/>
    <s v="5"/>
    <s v="5"/>
  </r>
  <r>
    <s v="H10_P9_M47_T_enriched"/>
    <x v="1"/>
    <s v="Human-melanoma"/>
    <n v="4266.4728977307304"/>
    <n v="2343"/>
    <n v="1.19863957694575E-2"/>
    <n v="0.87904230369971903"/>
    <s v="P4"/>
    <x v="0"/>
    <x v="1"/>
    <s v="anti-CTLA4+PD1"/>
    <n v="1.0495065890758699"/>
    <s v="CD8+/CD3E+"/>
    <s v="1"/>
    <b v="0"/>
    <b v="0"/>
    <n v="0.20459129453270999"/>
    <n v="66.710236489813695"/>
    <m/>
    <n v="26.6539975611141"/>
    <x v="1"/>
    <s v="8"/>
    <s v="8"/>
  </r>
  <r>
    <s v="H10_P9_M60-B1_L001"/>
    <x v="3"/>
    <s v="Human-melanoma"/>
    <n v="3496.5816099953299"/>
    <n v="1814"/>
    <n v="1.34084794561123E-2"/>
    <n v="1.05486563590657"/>
    <s v="P7"/>
    <x v="1"/>
    <x v="1"/>
    <s v="anti-CTLA4+PD1"/>
    <n v="0.80980102419925604"/>
    <s v="CD8+/CD3E+"/>
    <s v="1"/>
    <b v="0"/>
    <b v="0"/>
    <n v="0.151399082911434"/>
    <n v="89.2378255835457"/>
    <m/>
    <n v="27.151377028514499"/>
    <x v="1"/>
    <s v="0"/>
    <s v="0"/>
  </r>
  <r>
    <s v="H10_P9_MMD5_L001"/>
    <x v="0"/>
    <s v="Human-melanoma"/>
    <n v="3721.0379126954099"/>
    <n v="1903"/>
    <n v="1.03556564423361E-2"/>
    <n v="0.84158835916480501"/>
    <s v="P8"/>
    <x v="0"/>
    <x v="1"/>
    <s v="anti-CTLA4+PD1"/>
    <n v="0.85051416109081601"/>
    <s v="CD8+/CD3E+"/>
    <s v="1"/>
    <b v="0"/>
    <b v="0"/>
    <n v="0.68019788773573098"/>
    <n v="74.505452781826094"/>
    <m/>
    <n v="30.817165224168999"/>
    <x v="2"/>
    <s v="7"/>
    <s v="7"/>
  </r>
  <r>
    <s v="H11_P1_M23"/>
    <x v="1"/>
    <s v="Human-melanoma"/>
    <n v="4686.1030811208102"/>
    <n v="2557"/>
    <n v="1.15101339362207E-2"/>
    <n v="0.816803506902961"/>
    <s v="P3"/>
    <x v="0"/>
    <x v="0"/>
    <s v="anti-PD1"/>
    <n v="1.14119480421248"/>
    <s v="CD8+/CD3E+"/>
    <s v="1"/>
    <b v="0"/>
    <b v="0"/>
    <n v="0.41190144319507399"/>
    <n v="102.734436161869"/>
    <m/>
    <n v="25.790576022545199"/>
    <x v="2"/>
    <s v="5"/>
    <s v="5"/>
  </r>
  <r>
    <s v="H11_P1_M24_L001"/>
    <x v="0"/>
    <s v="Human-melanoma"/>
    <n v="3518.0046291998401"/>
    <n v="1842"/>
    <n v="1.3559237902992301E-2"/>
    <n v="1.0076192296949"/>
    <s v="P25"/>
    <x v="1"/>
    <x v="0"/>
    <s v="anti-PD1"/>
    <n v="0.82686707884147204"/>
    <s v="CD8+/CD3E+"/>
    <s v="1"/>
    <b v="0"/>
    <b v="0"/>
    <n v="0.62348687473056996"/>
    <n v="88.933115169822301"/>
    <m/>
    <n v="30.8955502076914"/>
    <x v="2"/>
    <s v="5"/>
    <s v="5"/>
  </r>
  <r>
    <s v="H11_P1_M44_L001"/>
    <x v="1"/>
    <s v="Human-melanoma"/>
    <n v="2759.0595008648302"/>
    <n v="1689"/>
    <n v="1.53611190107541E-2"/>
    <n v="1.2152087128631599"/>
    <s v="P11"/>
    <x v="0"/>
    <x v="0"/>
    <s v="anti-PD1"/>
    <n v="0.76038754572538902"/>
    <s v="CD8+/CD3E+"/>
    <s v="1"/>
    <b v="0"/>
    <b v="0"/>
    <n v="0.30427547651599002"/>
    <n v="78.950783882046906"/>
    <m/>
    <n v="30.7818430161016"/>
    <x v="2"/>
    <s v="3"/>
    <s v="3"/>
  </r>
  <r>
    <s v="H11_P1_M55_L001"/>
    <x v="3"/>
    <s v="Human-melanoma"/>
    <n v="3832.2902296771899"/>
    <n v="2037"/>
    <n v="1.0406293605424799E-2"/>
    <n v="0.77871591095522097"/>
    <s v="P1"/>
    <x v="0"/>
    <x v="0"/>
    <s v="anti-PD1"/>
    <n v="0.90784718126139696"/>
    <s v="CD8+/CD3E+"/>
    <s v="1"/>
    <b v="0"/>
    <b v="0"/>
    <n v="0.36303739125015499"/>
    <n v="100.167408077986"/>
    <m/>
    <n v="25.756644562896899"/>
    <x v="1"/>
    <s v="0"/>
    <s v="0"/>
  </r>
  <r>
    <s v="H11_P1_M66_L001"/>
    <x v="1"/>
    <s v="Human-melanoma"/>
    <n v="5728.5177430714402"/>
    <n v="2972"/>
    <n v="7.92330967489298E-3"/>
    <n v="0.62312028478259895"/>
    <s v="P12"/>
    <x v="1"/>
    <x v="0"/>
    <s v="anti-PD1"/>
    <n v="1.3284752339136601"/>
    <s v="CD8+/CD3E+"/>
    <s v="1"/>
    <b v="0"/>
    <b v="0"/>
    <n v="0.83022909759785501"/>
    <n v="86.696670059963594"/>
    <m/>
    <n v="10.3200673817376"/>
    <x v="0"/>
    <s v="0"/>
    <s v="0"/>
  </r>
  <r>
    <s v="H11_P1_M68_L001"/>
    <x v="2"/>
    <s v="Human-melanoma"/>
    <n v="5006.6794379340399"/>
    <n v="2577"/>
    <n v="5.5462969529347901E-3"/>
    <n v="0.43259033506474898"/>
    <s v="P23"/>
    <x v="0"/>
    <x v="0"/>
    <s v="anti-PD1"/>
    <n v="1.1483335460235999"/>
    <s v="CD8+/CD3E+"/>
    <s v="1"/>
    <b v="0"/>
    <b v="0"/>
    <n v="2.49452728772388"/>
    <n v="88.243399167735006"/>
    <m/>
    <n v="13.7278631116152"/>
    <x v="0"/>
    <s v="0"/>
    <s v="0"/>
  </r>
  <r>
    <s v="H11_P1_M77_L001"/>
    <x v="2"/>
    <s v="Human-melanoma"/>
    <n v="5049.9826746403996"/>
    <n v="2679"/>
    <n v="9.7474640434557797E-3"/>
    <n v="0.73620071611313198"/>
    <s v="P31"/>
    <x v="1"/>
    <x v="0"/>
    <s v="anti-PD1"/>
    <n v="1.1919467967759301"/>
    <s v="CD8+/CD3E+"/>
    <s v="1"/>
    <b v="0"/>
    <b v="0"/>
    <n v="9.4534348854326697E-2"/>
    <n v="57.638214479212799"/>
    <m/>
    <n v="23.082974084360298"/>
    <x v="3"/>
    <s v="9"/>
    <s v="9"/>
  </r>
  <r>
    <s v="H11_P1_M79_L001"/>
    <x v="1"/>
    <s v="Human-melanoma"/>
    <n v="3231.44863966402"/>
    <n v="1591"/>
    <n v="1.24338075418863E-2"/>
    <n v="1.0322047498670499"/>
    <s v="P20"/>
    <x v="0"/>
    <x v="0"/>
    <s v="anti-PD1"/>
    <n v="0.707739324868358"/>
    <s v="CD8+/CD3E+"/>
    <s v="1"/>
    <b v="0"/>
    <b v="0"/>
    <n v="0.54873240637002096"/>
    <n v="65.418540203881406"/>
    <m/>
    <n v="30.920909530412999"/>
    <x v="2"/>
    <s v="8"/>
    <s v="8"/>
  </r>
  <r>
    <s v="H11_P1_M83_L001"/>
    <x v="2"/>
    <s v="Human-melanoma"/>
    <n v="8618.0910220680598"/>
    <n v="4674"/>
    <n v="6.2736396889294197E-3"/>
    <n v="0.43684608063156699"/>
    <s v="P23"/>
    <x v="0"/>
    <x v="0"/>
    <s v="anti-PD1"/>
    <n v="2.0842895231662899"/>
    <s v="CD8+/CD3E+"/>
    <s v="1"/>
    <b v="0"/>
    <b v="0"/>
    <n v="0.43843615851769602"/>
    <n v="105.950015971491"/>
    <m/>
    <n v="1.22349186009189"/>
    <x v="0"/>
    <s v="1"/>
    <s v="1"/>
  </r>
  <r>
    <s v="H11_P1_M9_L001"/>
    <x v="1"/>
    <s v="Human-melanoma"/>
    <n v="4384.2403025941603"/>
    <n v="2351"/>
    <n v="1.02863621436294E-2"/>
    <n v="0.81564656952107295"/>
    <s v="P15"/>
    <x v="1"/>
    <x v="0"/>
    <s v="anti-PD1"/>
    <n v="1.0510681888470499"/>
    <s v="CD8+/CD3E+"/>
    <s v="1"/>
    <b v="0"/>
    <b v="0"/>
    <n v="0.27173541299409298"/>
    <n v="84.667873346635403"/>
    <m/>
    <n v="24.094601709772899"/>
    <x v="2"/>
    <s v="6"/>
    <s v="6"/>
  </r>
  <r>
    <s v="H11_P1_MMD1-84A_L001"/>
    <x v="3"/>
    <s v="Human-melanoma"/>
    <n v="4303.4729898751602"/>
    <n v="2320"/>
    <n v="1.03391734113343E-2"/>
    <n v="0.79968099081062205"/>
    <s v="P5"/>
    <x v="0"/>
    <x v="0"/>
    <s v="anti-PD1"/>
    <n v="1.0399139047671699"/>
    <s v="CD8+/CD3E+"/>
    <s v="1"/>
    <b v="0"/>
    <b v="0"/>
    <n v="0.36455119902666999"/>
    <n v="76.732975833118999"/>
    <m/>
    <n v="21.842516762662701"/>
    <x v="4"/>
    <s v="2"/>
    <s v="2"/>
  </r>
  <r>
    <s v="H11_P1_MMD1-84B_L001"/>
    <x v="1"/>
    <s v="Human-melanoma"/>
    <n v="3176.2260487445301"/>
    <n v="1625"/>
    <n v="1.52649275011589E-2"/>
    <n v="1.1856550677079201"/>
    <s v="P5"/>
    <x v="0"/>
    <x v="1"/>
    <s v="anti-PD1"/>
    <n v="0.72514000803296996"/>
    <s v="CD8+/CD3E+"/>
    <s v="1"/>
    <b v="0"/>
    <b v="0"/>
    <n v="0.26083825191036902"/>
    <n v="104.490200189086"/>
    <m/>
    <n v="31.0425832888054"/>
    <x v="2"/>
    <s v="7"/>
    <s v="7"/>
  </r>
  <r>
    <s v="H11_P10_MMD2-36B_L001"/>
    <x v="3"/>
    <s v="Human-melanoma"/>
    <n v="5035.3852269340596"/>
    <n v="2669"/>
    <n v="8.4459753318372396E-3"/>
    <n v="0.69892488278825604"/>
    <s v="P10"/>
    <x v="0"/>
    <x v="0"/>
    <s v="anti-PD1"/>
    <n v="1.19908553858705"/>
    <s v="CD8+/CD3E+"/>
    <s v="1"/>
    <b v="0"/>
    <b v="0"/>
    <n v="0.19868295921103499"/>
    <n v="97.629480515172602"/>
    <m/>
    <n v="11.736980550657"/>
    <x v="0"/>
    <s v="0"/>
    <s v="0"/>
  </r>
  <r>
    <s v="H11_P10_MMD5_L001"/>
    <x v="1"/>
    <s v="Human-melanoma"/>
    <n v="3909.0546860107702"/>
    <n v="2047"/>
    <n v="1.0318222104815301E-2"/>
    <n v="0.80293178169186896"/>
    <s v="P8"/>
    <x v="0"/>
    <x v="1"/>
    <s v="anti-CTLA4+PD1"/>
    <n v="0.91465129455012395"/>
    <s v="CD8+/CD3E+"/>
    <s v="1"/>
    <b v="0"/>
    <b v="0"/>
    <n v="0.60346982403466698"/>
    <n v="74.543751504846298"/>
    <m/>
    <n v="26.8360537146369"/>
    <x v="1"/>
    <s v="6"/>
    <s v="6"/>
  </r>
  <r>
    <s v="H11_P11_MMD5_L001"/>
    <x v="0"/>
    <s v="Human-melanoma"/>
    <n v="3607.2623459665801"/>
    <n v="1894"/>
    <n v="1.32504507802553E-2"/>
    <n v="0.98622939474244498"/>
    <s v="P8"/>
    <x v="0"/>
    <x v="1"/>
    <s v="anti-CTLA4+PD1"/>
    <n v="0.84516010473247405"/>
    <s v="CD8+/CD3E+"/>
    <s v="1"/>
    <b v="0"/>
    <b v="0"/>
    <n v="0.40431174375509399"/>
    <n v="70.124903734278107"/>
    <m/>
    <n v="30.891918611231699"/>
    <x v="2"/>
    <s v="7"/>
    <s v="7"/>
  </r>
  <r>
    <s v="H11_P2_M13_L001"/>
    <x v="1"/>
    <s v="Human-melanoma"/>
    <n v="3668.5641742830298"/>
    <n v="1877"/>
    <n v="8.4984804221195902E-3"/>
    <n v="0.73294803029871503"/>
    <s v="P15"/>
    <x v="0"/>
    <x v="0"/>
    <s v="anti-PD1"/>
    <n v="0.83065953542863102"/>
    <s v="CD8+/CD3E+"/>
    <s v="1"/>
    <b v="0"/>
    <b v="0"/>
    <n v="0.35302934012797599"/>
    <n v="93.914359304746498"/>
    <m/>
    <n v="31.005934526324399"/>
    <x v="2"/>
    <s v="5"/>
    <s v="5"/>
  </r>
  <r>
    <s v="H11_P2_M17"/>
    <x v="1"/>
    <s v="Human-melanoma"/>
    <n v="4065.6412096793501"/>
    <n v="2057"/>
    <n v="1.15788191910102E-2"/>
    <n v="0.86533239927600702"/>
    <s v="P3"/>
    <x v="1"/>
    <x v="0"/>
    <s v="anti-PD1"/>
    <n v="0.91665906568450195"/>
    <s v="CD8+/CD3E+"/>
    <s v="1"/>
    <b v="0"/>
    <b v="0"/>
    <n v="0.46193692482446203"/>
    <n v="98.848549434248497"/>
    <m/>
    <n v="30.004990785554899"/>
    <x v="2"/>
    <s v="5"/>
    <s v="5"/>
  </r>
  <r>
    <s v="H11_P2_M23"/>
    <x v="1"/>
    <s v="Human-melanoma"/>
    <n v="3935.2282150049"/>
    <n v="2103"/>
    <n v="1.3832894080775E-2"/>
    <n v="0.98196689887467203"/>
    <s v="P3"/>
    <x v="0"/>
    <x v="0"/>
    <s v="anti-PD1"/>
    <n v="0.93896763384426096"/>
    <s v="CD8+/CD3E+"/>
    <s v="1"/>
    <b v="0"/>
    <b v="0"/>
    <n v="0.53147757561458397"/>
    <n v="71.639712277992601"/>
    <m/>
    <n v="27.023299794855301"/>
    <x v="1"/>
    <s v="4"/>
    <s v="4"/>
  </r>
  <r>
    <s v="H11_P2_M24_L001"/>
    <x v="1"/>
    <s v="Human-melanoma"/>
    <n v="4414.4099692751197"/>
    <n v="2368"/>
    <n v="1.1558951527346401E-2"/>
    <n v="0.85285997540964498"/>
    <s v="P25"/>
    <x v="1"/>
    <x v="0"/>
    <s v="anti-PD1"/>
    <n v="1.0566453308869901"/>
    <s v="CD8+/CD3E+"/>
    <s v="1"/>
    <b v="0"/>
    <b v="0"/>
    <n v="0.39034160252803402"/>
    <n v="73.196710926222195"/>
    <m/>
    <n v="29.201296332852099"/>
    <x v="2"/>
    <s v="2"/>
    <s v="2"/>
  </r>
  <r>
    <s v="H11_P2_M34"/>
    <x v="2"/>
    <s v="Human-melanoma"/>
    <n v="5950.9123899800597"/>
    <n v="3045"/>
    <n v="8.0978946371327298E-3"/>
    <n v="0.61853991491476701"/>
    <s v="P2"/>
    <x v="1"/>
    <x v="0"/>
    <s v="anti-PD1"/>
    <n v="1.3611572862676999"/>
    <s v="CD8+/CD3E+"/>
    <s v="1"/>
    <b v="0"/>
    <b v="0"/>
    <n v="2.2184967759988101"/>
    <n v="61.477990802988899"/>
    <m/>
    <n v="12.624727671031099"/>
    <x v="0"/>
    <s v="9"/>
    <s v="9"/>
  </r>
  <r>
    <s v="H11_P2_M39"/>
    <x v="2"/>
    <s v="Human-melanoma"/>
    <n v="5659.1021996278696"/>
    <n v="2999"/>
    <n v="8.4283956246952001E-3"/>
    <n v="0.64311644519617195"/>
    <s v="P2"/>
    <x v="0"/>
    <x v="0"/>
    <s v="anti-PD1"/>
    <n v="1.3377332896999601"/>
    <s v="CD8+/CD3E+"/>
    <s v="1"/>
    <b v="0"/>
    <b v="0"/>
    <n v="0.35535465884768902"/>
    <n v="91.212789621078599"/>
    <m/>
    <n v="11.1428030165295"/>
    <x v="0"/>
    <s v="0"/>
    <s v="0"/>
  </r>
  <r>
    <s v="H11_P2_M55_L001"/>
    <x v="3"/>
    <s v="Human-melanoma"/>
    <n v="4484.6252351636704"/>
    <n v="2445"/>
    <n v="1.24202802562939E-2"/>
    <n v="0.86069071833955801"/>
    <s v="P1"/>
    <x v="0"/>
    <x v="0"/>
    <s v="anti-PD1"/>
    <n v="1.09390063971379"/>
    <s v="CD8+/CD3E+"/>
    <s v="1"/>
    <b v="0"/>
    <b v="0"/>
    <n v="9.1789581026359104E-2"/>
    <n v="58.658991985190802"/>
    <m/>
    <n v="17.4796824442451"/>
    <x v="0"/>
    <s v="9"/>
    <s v="9"/>
  </r>
  <r>
    <s v="H11_P2_M71_L001"/>
    <x v="0"/>
    <s v="Human-melanoma"/>
    <n v="5163.32626234708"/>
    <n v="2950"/>
    <n v="8.43798534427085E-3"/>
    <n v="0.67188578044797698"/>
    <s v="P12"/>
    <x v="0"/>
    <x v="0"/>
    <s v="anti-PD1"/>
    <n v="1.31352849324662"/>
    <s v="CD8+/CD3E+"/>
    <s v="1"/>
    <b v="0"/>
    <b v="0"/>
    <n v="0.42087079911398201"/>
    <n v="60.338398722221001"/>
    <m/>
    <n v="12.4380985677618"/>
    <x v="0"/>
    <s v="2"/>
    <s v="2"/>
  </r>
  <r>
    <s v="H11_P2_M77_L001"/>
    <x v="2"/>
    <s v="Human-melanoma"/>
    <n v="6691.3545944741099"/>
    <n v="3588"/>
    <n v="7.6860270685780397E-3"/>
    <n v="0.55842547712381496"/>
    <s v="P31"/>
    <x v="1"/>
    <x v="0"/>
    <s v="anti-PD1"/>
    <n v="1.60543610761706"/>
    <s v="CD8+/CD3E+"/>
    <s v="1"/>
    <b v="0"/>
    <b v="0"/>
    <n v="0.246179073151339"/>
    <n v="87.876622445646703"/>
    <m/>
    <n v="2.38000586543306"/>
    <x v="0"/>
    <s v="6"/>
    <s v="6"/>
  </r>
  <r>
    <s v="H11_P2_M90-7-24-17"/>
    <x v="1"/>
    <s v="Human-melanoma"/>
    <n v="3379.0207985735501"/>
    <n v="1768"/>
    <n v="1.4872525447875E-2"/>
    <n v="1.1243514119004501"/>
    <s v="P30"/>
    <x v="0"/>
    <x v="0"/>
    <s v="anti-PD1"/>
    <n v="0.79150799830825302"/>
    <s v="CD8+/CD3E+"/>
    <s v="1"/>
    <b v="0"/>
    <b v="0"/>
    <n v="0.160589486345424"/>
    <n v="44.093920187371097"/>
    <m/>
    <n v="30.8113448245842"/>
    <x v="2"/>
    <s v="8"/>
    <s v="8"/>
  </r>
  <r>
    <s v="H11_P2_M90-7-31-17"/>
    <x v="1"/>
    <s v="Human-melanoma"/>
    <n v="4098.1035606782898"/>
    <n v="2158"/>
    <n v="1.0307401938392099E-2"/>
    <n v="0.84882081757206995"/>
    <s v="P30"/>
    <x v="0"/>
    <x v="0"/>
    <s v="anti-PD1"/>
    <n v="0.96328397313839897"/>
    <s v="CD8+/CD3E+"/>
    <s v="1"/>
    <b v="0"/>
    <b v="0"/>
    <n v="0.17569526604232399"/>
    <n v="92.385367599045594"/>
    <m/>
    <n v="25.452486741529"/>
    <x v="1"/>
    <s v="2"/>
    <s v="2"/>
  </r>
  <r>
    <s v="H11_P2_MMD1-84B_L001"/>
    <x v="0"/>
    <s v="Human-melanoma"/>
    <n v="3115.11998464106"/>
    <n v="1514"/>
    <n v="1.4490794392232401E-2"/>
    <n v="1.1787197562082501"/>
    <s v="P5"/>
    <x v="0"/>
    <x v="1"/>
    <s v="anti-PD1"/>
    <n v="0.67249178717593805"/>
    <s v="CD8+/CD3E+"/>
    <s v="1"/>
    <b v="0"/>
    <b v="0"/>
    <n v="0.25639874966093201"/>
    <n v="80.648253535983002"/>
    <m/>
    <n v="28.4012642412827"/>
    <x v="2"/>
    <s v="7"/>
    <s v="7"/>
  </r>
  <r>
    <s v="H11_P2_MMD4_L001"/>
    <x v="0"/>
    <s v="Human-melanoma"/>
    <n v="7614.3585079758004"/>
    <n v="4367"/>
    <n v="7.19903226818928E-3"/>
    <n v="0.49210809950122297"/>
    <s v="P8"/>
    <x v="1"/>
    <x v="1"/>
    <s v="anti-CTLA4+PD1"/>
    <n v="1.9456417720533901"/>
    <s v="CD8+/CD3E+"/>
    <s v="1"/>
    <b v="0"/>
    <b v="0"/>
    <n v="0.84020477606984101"/>
    <n v="87.250198797781096"/>
    <m/>
    <n v="2.1567576148404601"/>
    <x v="0"/>
    <s v="1"/>
    <s v="1"/>
  </r>
  <r>
    <s v="H11_P2_MMD6_L001"/>
    <x v="2"/>
    <s v="Human-melanoma"/>
    <n v="6792.5017666741196"/>
    <n v="3624"/>
    <n v="6.6330086206358102E-3"/>
    <n v="0.51592936543221701"/>
    <s v="P22"/>
    <x v="0"/>
    <x v="0"/>
    <s v="anti-PD1"/>
    <n v="1.6180404486273301"/>
    <s v="CD8+/CD3E+"/>
    <s v="1"/>
    <b v="0"/>
    <b v="0"/>
    <n v="0.184959171662682"/>
    <n v="89.811895638212206"/>
    <m/>
    <n v="2.5377090888703302"/>
    <x v="0"/>
    <s v="1"/>
    <s v="1"/>
  </r>
  <r>
    <s v="H11_P3_M15"/>
    <x v="3"/>
    <s v="Human-melanoma"/>
    <n v="4689.9883731156997"/>
    <n v="2405"/>
    <n v="7.8176538792155692E-3"/>
    <n v="0.68043347629732298"/>
    <s v="P1"/>
    <x v="0"/>
    <x v="1"/>
    <s v="anti-PD1"/>
    <n v="1.0706997288276401"/>
    <s v="CD8+/CD3E+"/>
    <s v="1"/>
    <b v="0"/>
    <b v="0"/>
    <n v="4.0008756126472901E-2"/>
    <n v="59.269258127985601"/>
    <m/>
    <n v="22.571241592436898"/>
    <x v="2"/>
    <s v="4"/>
    <s v="4"/>
  </r>
  <r>
    <s v="H11_P3_M23"/>
    <x v="3"/>
    <s v="Human-melanoma"/>
    <n v="4019.0552783548601"/>
    <n v="2089"/>
    <n v="1.2316436681928399E-2"/>
    <n v="0.92917202202323601"/>
    <s v="P3"/>
    <x v="0"/>
    <x v="0"/>
    <s v="anti-PD1"/>
    <n v="0.93149426351074205"/>
    <s v="CD8+/CD3E+"/>
    <s v="1"/>
    <b v="0"/>
    <b v="0"/>
    <n v="0.45614946265642897"/>
    <n v="95.290311737064101"/>
    <m/>
    <n v="25.767238080873099"/>
    <x v="2"/>
    <s v="7"/>
    <s v="7"/>
  </r>
  <r>
    <s v="H11_P3_M39"/>
    <x v="2"/>
    <s v="Human-melanoma"/>
    <n v="3895.4820338250802"/>
    <n v="1984"/>
    <n v="1.23662931446022E-2"/>
    <n v="0.95738399453789202"/>
    <s v="P2"/>
    <x v="0"/>
    <x v="0"/>
    <s v="anti-PD1"/>
    <n v="0.881411527992083"/>
    <s v="CD8+/CD3E+"/>
    <s v="1"/>
    <b v="0"/>
    <b v="0"/>
    <n v="0.545199332683867"/>
    <n v="79.138121291862504"/>
    <m/>
    <n v="26.581012772172599"/>
    <x v="1"/>
    <s v="6"/>
    <s v="6"/>
  </r>
  <r>
    <s v="H11_P3_M42"/>
    <x v="0"/>
    <s v="Human-melanoma"/>
    <n v="4696.00304068275"/>
    <n v="2333"/>
    <n v="8.9452911798559107E-3"/>
    <n v="0.69081649683685498"/>
    <s v="P4"/>
    <x v="1"/>
    <x v="0"/>
    <s v="anti-CTLA4+PD1"/>
    <n v="1.04169859021995"/>
    <s v="CD8+/CD3E+"/>
    <s v="1"/>
    <b v="0"/>
    <b v="0"/>
    <n v="0.28184712244078097"/>
    <n v="97.864077212946697"/>
    <m/>
    <n v="14.3015305719799"/>
    <x v="0"/>
    <s v="1"/>
    <s v="1"/>
  </r>
  <r>
    <s v="H11_P3_M45_L001"/>
    <x v="3"/>
    <s v="Human-melanoma"/>
    <n v="5691.1967389659903"/>
    <n v="2997"/>
    <n v="7.8408189794222094E-3"/>
    <n v="0.59257245720061003"/>
    <s v="P18"/>
    <x v="0"/>
    <x v="0"/>
    <s v="anti-PD1"/>
    <n v="1.3385140895855501"/>
    <s v="CD8+/CD3E+"/>
    <s v="1"/>
    <b v="0"/>
    <b v="0"/>
    <n v="0.216354734065966"/>
    <n v="81.318704694984802"/>
    <m/>
    <n v="12.5230331563581"/>
    <x v="0"/>
    <s v="2"/>
    <s v="2"/>
  </r>
  <r>
    <s v="H11_P3_M53_L001"/>
    <x v="1"/>
    <s v="Human-melanoma"/>
    <n v="3783.14355433847"/>
    <n v="1792"/>
    <n v="1.1117798946229799E-2"/>
    <n v="0.952343522854178"/>
    <s v="P20"/>
    <x v="1"/>
    <x v="0"/>
    <s v="anti-PD1"/>
    <n v="0.80388925363691999"/>
    <s v="CD8+/CD3E+"/>
    <s v="1"/>
    <b v="0"/>
    <b v="0"/>
    <n v="0.28051802477170801"/>
    <n v="86.068752713307703"/>
    <m/>
    <n v="25.433724700484301"/>
    <x v="1"/>
    <s v="4"/>
    <s v="4"/>
  </r>
  <r>
    <s v="H11_P3_M55_L001"/>
    <x v="3"/>
    <s v="Human-melanoma"/>
    <n v="6314.8695703860403"/>
    <n v="3347"/>
    <n v="7.6197920617803398E-3"/>
    <n v="0.57753490672812002"/>
    <s v="P1"/>
    <x v="0"/>
    <x v="0"/>
    <s v="anti-PD1"/>
    <n v="1.4931124669326801"/>
    <s v="CD8+/CD3E+"/>
    <s v="1"/>
    <b v="0"/>
    <b v="0"/>
    <n v="8.2937587320674605E-3"/>
    <n v="77.558246589621305"/>
    <m/>
    <n v="10.077902986511599"/>
    <x v="0"/>
    <s v="2"/>
    <s v="2"/>
  </r>
  <r>
    <s v="H11_P3_M74_L001"/>
    <x v="1"/>
    <s v="Human-melanoma"/>
    <n v="4195.5955105941002"/>
    <n v="2219"/>
    <n v="1.10449690006572E-2"/>
    <n v="0.86463958381068096"/>
    <s v="P13"/>
    <x v="0"/>
    <x v="0"/>
    <s v="anti-CTLA4+PD1"/>
    <n v="0.99094659765649995"/>
    <s v="CD8+/CD3E+"/>
    <s v="1"/>
    <b v="0"/>
    <b v="0"/>
    <n v="0.241406268562393"/>
    <n v="71.613487378062302"/>
    <m/>
    <n v="20.068404786015002"/>
    <x v="0"/>
    <s v="8"/>
    <s v="8"/>
  </r>
  <r>
    <s v="H11_P3_M79_L001"/>
    <x v="0"/>
    <s v="Human-melanoma"/>
    <n v="4688.0068770150101"/>
    <n v="2495"/>
    <n v="9.3841679594053595E-3"/>
    <n v="0.724949078851157"/>
    <s v="P20"/>
    <x v="0"/>
    <x v="0"/>
    <s v="anti-PD1"/>
    <n v="1.1140898938983701"/>
    <s v="CD8+/CD3E+"/>
    <s v="1"/>
    <b v="0"/>
    <b v="0"/>
    <n v="0.80570180566780703"/>
    <n v="81.071665342339301"/>
    <m/>
    <n v="22.502289052200801"/>
    <x v="3"/>
    <s v="2"/>
    <s v="2"/>
  </r>
  <r>
    <s v="H11_P3_M91_L001"/>
    <x v="2"/>
    <s v="Human-melanoma"/>
    <n v="6486.7629841630696"/>
    <n v="3423"/>
    <n v="7.1289689356332396E-3"/>
    <n v="0.55300186933609996"/>
    <s v="P27"/>
    <x v="1"/>
    <x v="0"/>
    <s v="anti-PD1"/>
    <n v="1.52557143360513"/>
    <s v="CD8+/CD3E+"/>
    <s v="1"/>
    <b v="0"/>
    <b v="0"/>
    <n v="0.266528194906831"/>
    <n v="76.269871930261402"/>
    <m/>
    <n v="7.9190901792377399"/>
    <x v="0"/>
    <s v="0"/>
    <s v="0"/>
  </r>
  <r>
    <s v="H11_P3_MMD1-84A_L001"/>
    <x v="1"/>
    <s v="Human-melanoma"/>
    <n v="3637.7324090606598"/>
    <n v="1752"/>
    <n v="1.02435467096027E-2"/>
    <n v="0.86412316357932895"/>
    <s v="P5"/>
    <x v="0"/>
    <x v="0"/>
    <s v="anti-PD1"/>
    <n v="0.781022971273167"/>
    <s v="CD8+/CD3E+"/>
    <s v="1"/>
    <b v="0"/>
    <b v="0"/>
    <n v="0.33294899858628901"/>
    <n v="87.540682823883202"/>
    <m/>
    <n v="29.0934041048151"/>
    <x v="2"/>
    <s v="2"/>
    <s v="2"/>
  </r>
  <r>
    <s v="H11_P3_MMD1-84B_L001"/>
    <x v="1"/>
    <s v="Human-melanoma"/>
    <n v="2940.2958546354598"/>
    <n v="1418"/>
    <n v="1.7565398753041601E-4"/>
    <n v="3.6211006974481201E-2"/>
    <s v="P5"/>
    <x v="0"/>
    <x v="1"/>
    <s v="anti-PD1"/>
    <n v="0.63166710744357901"/>
    <s v="CD8+/CD3E+"/>
    <s v="1"/>
    <b v="0"/>
    <b v="0"/>
    <n v="0.61674433990990696"/>
    <n v="113.816414683316"/>
    <m/>
    <n v="29.863921928368299"/>
    <x v="2"/>
    <s v="7"/>
    <s v="7"/>
  </r>
  <r>
    <s v="H11_P3_MMD7_L001"/>
    <x v="3"/>
    <s v="Human-melanoma"/>
    <n v="2750.16200105296"/>
    <n v="1380"/>
    <n v="1.60831636956928E-2"/>
    <n v="1.32274328220813"/>
    <s v="P19"/>
    <x v="0"/>
    <x v="1"/>
    <s v="anti-PD1"/>
    <n v="0.61995510915970597"/>
    <s v="CD8+/CD3E+"/>
    <s v="1"/>
    <b v="0"/>
    <b v="0"/>
    <n v="0.207058946657004"/>
    <n v="103.98506867808"/>
    <m/>
    <n v="31.220134857272399"/>
    <x v="2"/>
    <s v="7"/>
    <s v="7"/>
  </r>
  <r>
    <s v="H11_P4_M24_L001"/>
    <x v="3"/>
    <s v="Human-melanoma"/>
    <n v="4029.37644474537"/>
    <n v="2099"/>
    <n v="1.1570845675952899E-2"/>
    <n v="0.90640364617813496"/>
    <s v="P25"/>
    <x v="1"/>
    <x v="0"/>
    <s v="anti-PD1"/>
    <n v="0.93606751998349202"/>
    <s v="CD8+/CD3E+"/>
    <s v="1"/>
    <b v="0"/>
    <b v="0"/>
    <n v="1.1007893129174799"/>
    <n v="77.705144413880902"/>
    <m/>
    <n v="30.162444925163001"/>
    <x v="2"/>
    <s v="2"/>
    <s v="2"/>
  </r>
  <r>
    <s v="H11_P4_M34"/>
    <x v="3"/>
    <s v="Human-melanoma"/>
    <n v="5514.6471367761997"/>
    <n v="2817"/>
    <n v="7.8600954578295999E-3"/>
    <n v="0.61261964850622597"/>
    <s v="P2"/>
    <x v="1"/>
    <x v="0"/>
    <s v="anti-PD1"/>
    <n v="1.2593186726184"/>
    <s v="CD8+/CD3E+"/>
    <s v="1"/>
    <b v="0"/>
    <b v="0"/>
    <n v="0.131361667697004"/>
    <n v="78.925549030166906"/>
    <m/>
    <n v="11.782536867843801"/>
    <x v="0"/>
    <s v="0"/>
    <s v="0"/>
  </r>
  <r>
    <s v="H11_P4_M39"/>
    <x v="3"/>
    <s v="Human-melanoma"/>
    <n v="4418.1013187400204"/>
    <n v="2305"/>
    <n v="1.0545091277154899E-2"/>
    <n v="0.79450328905193002"/>
    <s v="P2"/>
    <x v="0"/>
    <x v="0"/>
    <s v="anti-PD1"/>
    <n v="1.0285365350056901"/>
    <s v="CD8+/CD3E+"/>
    <s v="1"/>
    <b v="0"/>
    <b v="0"/>
    <n v="0.15745537825562"/>
    <n v="64.392491607794298"/>
    <m/>
    <n v="22.3278567623877"/>
    <x v="1"/>
    <s v="6"/>
    <s v="6"/>
  </r>
  <r>
    <s v="H11_P4_M42"/>
    <x v="0"/>
    <s v="Human-melanoma"/>
    <n v="3843.0377842903999"/>
    <n v="1949"/>
    <n v="1.17292878583115E-2"/>
    <n v="0.93973085381024701"/>
    <s v="P4"/>
    <x v="1"/>
    <x v="0"/>
    <s v="anti-CTLA4+PD1"/>
    <n v="0.86824947277782505"/>
    <s v="CD8+/CD3E+"/>
    <s v="1"/>
    <b v="0"/>
    <b v="0"/>
    <n v="1.6425021153789301"/>
    <n v="63.530061899345199"/>
    <m/>
    <n v="27.958415851968599"/>
    <x v="2"/>
    <s v="4"/>
    <s v="4"/>
  </r>
  <r>
    <s v="H11_P4_M44_L001"/>
    <x v="0"/>
    <s v="Human-melanoma"/>
    <n v="3108.7304759860399"/>
    <n v="1777"/>
    <n v="1.33549084653229E-2"/>
    <n v="1.0957987097047099"/>
    <s v="P11"/>
    <x v="0"/>
    <x v="0"/>
    <s v="anti-PD1"/>
    <n v="0.79485428353221699"/>
    <s v="CD8+/CD3E+"/>
    <s v="1"/>
    <b v="0"/>
    <b v="0"/>
    <n v="0.44977468735351001"/>
    <n v="99.841336987009001"/>
    <m/>
    <n v="27.336842028769301"/>
    <x v="1"/>
    <s v="0"/>
    <s v="0"/>
  </r>
  <r>
    <s v="H11_P4_M45_L001"/>
    <x v="0"/>
    <s v="Human-melanoma"/>
    <n v="3539.1433418037"/>
    <n v="1757"/>
    <n v="1.1949147411323399E-2"/>
    <n v="0.96727726256344704"/>
    <s v="P18"/>
    <x v="0"/>
    <x v="0"/>
    <s v="anti-PD1"/>
    <n v="0.78570777058671604"/>
    <s v="CD8+/CD3E+"/>
    <s v="1"/>
    <b v="0"/>
    <b v="0"/>
    <n v="0.48680505620859399"/>
    <n v="93.693294025850307"/>
    <m/>
    <n v="27.0518215865802"/>
    <x v="1"/>
    <s v="3"/>
    <s v="3"/>
  </r>
  <r>
    <s v="H11_P4_M50_L001"/>
    <x v="1"/>
    <s v="Human-melanoma"/>
    <n v="3186.6300529680602"/>
    <n v="1601"/>
    <n v="1.6840404927784401E-2"/>
    <n v="1.27903562985924"/>
    <s v="P29"/>
    <x v="1"/>
    <x v="1"/>
    <s v="anti-PD1"/>
    <n v="0.71242412418190704"/>
    <s v="CD8+/CD3E+"/>
    <s v="1"/>
    <b v="0"/>
    <b v="0"/>
    <n v="0.30596118106890602"/>
    <n v="99.155651220299106"/>
    <m/>
    <n v="27.220113053242201"/>
    <x v="1"/>
    <s v="3"/>
    <s v="3"/>
  </r>
  <r>
    <s v="H11_P4_M66_L001"/>
    <x v="1"/>
    <s v="Human-melanoma"/>
    <n v="4967.1077185894001"/>
    <n v="2559"/>
    <n v="8.5732757354021402E-3"/>
    <n v="0.67954996067592"/>
    <s v="P12"/>
    <x v="1"/>
    <x v="0"/>
    <s v="anti-PD1"/>
    <n v="1.1405255471676801"/>
    <s v="CD8+/CD3E+"/>
    <s v="1"/>
    <b v="0"/>
    <b v="0"/>
    <n v="1.2134387108915301"/>
    <n v="79.734848368696802"/>
    <m/>
    <n v="12.2640118387732"/>
    <x v="0"/>
    <s v="3"/>
    <s v="3"/>
  </r>
  <r>
    <s v="H11_P4_M76_L001"/>
    <x v="0"/>
    <s v="Human-melanoma"/>
    <n v="3944.3224023469602"/>
    <n v="1984"/>
    <n v="1.2869714289018201E-2"/>
    <n v="0.96767020888311495"/>
    <s v="P33"/>
    <x v="1"/>
    <x v="1"/>
    <s v="anti-PD1"/>
    <n v="0.88308467060406504"/>
    <s v="CD8+/CD3E+"/>
    <s v="1"/>
    <b v="0"/>
    <b v="0"/>
    <n v="0.80683704104696596"/>
    <n v="89.267578468249894"/>
    <m/>
    <n v="24.276590569413202"/>
    <x v="1"/>
    <s v="4"/>
    <s v="4"/>
  </r>
  <r>
    <s v="H11_P4_M77_L001"/>
    <x v="1"/>
    <s v="Human-melanoma"/>
    <n v="4602.0128120726204"/>
    <n v="2408"/>
    <n v="1.05366395473936E-2"/>
    <n v="0.77445678130372997"/>
    <s v="P31"/>
    <x v="1"/>
    <x v="0"/>
    <s v="anti-PD1"/>
    <n v="1.06980738610125"/>
    <s v="CD8+/CD3E+"/>
    <s v="1"/>
    <b v="0"/>
    <b v="0"/>
    <n v="0.82798900010163101"/>
    <n v="49.605880993001698"/>
    <m/>
    <n v="23.235478597067399"/>
    <x v="3"/>
    <s v="6"/>
    <s v="6"/>
  </r>
  <r>
    <s v="H11_P4_M79_L001"/>
    <x v="0"/>
    <s v="Human-melanoma"/>
    <n v="3960.3164525543302"/>
    <n v="2007"/>
    <n v="1.20091171730956E-2"/>
    <n v="0.93524387646872598"/>
    <s v="P20"/>
    <x v="0"/>
    <x v="0"/>
    <s v="anti-PD1"/>
    <n v="0.89111575514157804"/>
    <s v="CD8+/CD3E+"/>
    <s v="1"/>
    <b v="0"/>
    <b v="0"/>
    <n v="0.35704522834126301"/>
    <n v="102.571960215686"/>
    <m/>
    <n v="27.126776024560399"/>
    <x v="2"/>
    <s v="2"/>
    <s v="2"/>
  </r>
  <r>
    <s v="H11_P4_M91_L001"/>
    <x v="3"/>
    <s v="Human-melanoma"/>
    <n v="4982.4650199130301"/>
    <n v="2667"/>
    <n v="7.8866893906913704E-3"/>
    <n v="0.59688037442331299"/>
    <s v="P27"/>
    <x v="1"/>
    <x v="0"/>
    <s v="anti-PD1"/>
    <n v="1.19540462484069"/>
    <s v="CD8+/CD3E+"/>
    <s v="1"/>
    <b v="0"/>
    <b v="0"/>
    <n v="0.60211215227844705"/>
    <n v="89.105239877980495"/>
    <m/>
    <n v="17.013943070687102"/>
    <x v="0"/>
    <s v="6"/>
    <s v="6"/>
  </r>
  <r>
    <s v="H11_P4_MMD1-84B_L001"/>
    <x v="2"/>
    <s v="Human-melanoma"/>
    <n v="3449.1487698638998"/>
    <n v="1753"/>
    <n v="1.35056835627338E-2"/>
    <n v="1.0616291410765599"/>
    <s v="P5"/>
    <x v="0"/>
    <x v="1"/>
    <s v="anti-PD1"/>
    <n v="0.78013062854677595"/>
    <s v="CD8+/CD3E+"/>
    <s v="1"/>
    <b v="0"/>
    <b v="0"/>
    <n v="0.29758247045835101"/>
    <n v="92.309225407142605"/>
    <m/>
    <n v="25.8064230532006"/>
    <x v="2"/>
    <s v="7"/>
    <s v="7"/>
  </r>
  <r>
    <s v="H11_P4_MMD6_L001"/>
    <x v="1"/>
    <s v="Human-melanoma"/>
    <n v="3703.9097508538298"/>
    <n v="1900"/>
    <n v="1.19861197166749E-2"/>
    <n v="0.96705662902138501"/>
    <s v="P22"/>
    <x v="0"/>
    <x v="0"/>
    <s v="anti-PD1"/>
    <n v="0.84359850496129096"/>
    <s v="CD8+/CD3E+"/>
    <s v="1"/>
    <b v="0"/>
    <b v="0"/>
    <n v="0.18835961065670601"/>
    <n v="96.609739255692404"/>
    <m/>
    <n v="24.832727332365"/>
    <x v="1"/>
    <s v="0"/>
    <s v="0"/>
  </r>
  <r>
    <s v="H11_P5_M17"/>
    <x v="1"/>
    <s v="Human-melanoma"/>
    <n v="5145.6127028155597"/>
    <n v="2769"/>
    <n v="9.9875989528529704E-3"/>
    <n v="0.72686569725949501"/>
    <s v="P3"/>
    <x v="1"/>
    <x v="0"/>
    <s v="anti-PD1"/>
    <n v="1.2368985616178401"/>
    <s v="CD8+/CD3E+"/>
    <s v="1"/>
    <b v="0"/>
    <b v="0"/>
    <n v="2.3646235953674401E-2"/>
    <n v="96.272297340144206"/>
    <m/>
    <n v="25.852943738852701"/>
    <x v="2"/>
    <s v="5"/>
    <s v="5"/>
  </r>
  <r>
    <s v="H11_P5_M44_L001"/>
    <x v="2"/>
    <s v="Human-melanoma"/>
    <n v="3071.3948521341599"/>
    <n v="1785"/>
    <n v="1.1090721553967901E-2"/>
    <n v="0.98354564487591001"/>
    <s v="P11"/>
    <x v="0"/>
    <x v="0"/>
    <s v="anti-PD1"/>
    <n v="0.808127881587274"/>
    <s v="CD8+/CD3E+"/>
    <s v="1"/>
    <b v="0"/>
    <b v="0"/>
    <n v="0.61353928169301597"/>
    <n v="105.850065552339"/>
    <m/>
    <n v="27.119108448403999"/>
    <x v="1"/>
    <s v="0"/>
    <s v="0"/>
  </r>
  <r>
    <s v="H11_P5_M76_L001"/>
    <x v="1"/>
    <s v="Human-melanoma"/>
    <n v="4126.4910108661697"/>
    <n v="2148"/>
    <n v="1.2036468735515201E-2"/>
    <n v="0.90680326431765501"/>
    <s v="P33"/>
    <x v="1"/>
    <x v="1"/>
    <s v="anti-PD1"/>
    <n v="0.95413746019289702"/>
    <s v="CD8+/CD3E+"/>
    <s v="1"/>
    <b v="0"/>
    <b v="0"/>
    <n v="0.47561870879351198"/>
    <n v="64.968074059459497"/>
    <m/>
    <n v="25.994826296027401"/>
    <x v="1"/>
    <s v="4"/>
    <s v="4"/>
  </r>
  <r>
    <s v="H11_P5_M91_L001"/>
    <x v="3"/>
    <s v="Human-melanoma"/>
    <n v="4675.5903157565499"/>
    <n v="2419"/>
    <n v="9.2335161331462794E-3"/>
    <n v="0.72979616714602902"/>
    <s v="P27"/>
    <x v="1"/>
    <x v="0"/>
    <s v="anti-PD1"/>
    <n v="1.07895389904675"/>
    <s v="CD8+/CD3E+"/>
    <s v="1"/>
    <b v="0"/>
    <b v="0"/>
    <n v="0.38860323377953099"/>
    <n v="103.736883808748"/>
    <m/>
    <n v="17.024519310744701"/>
    <x v="0"/>
    <s v="0"/>
    <s v="0"/>
  </r>
  <r>
    <s v="H11_P6_M15"/>
    <x v="0"/>
    <s v="Human-melanoma"/>
    <n v="4735.9518271960596"/>
    <n v="2561"/>
    <n v="1.14811329541403E-2"/>
    <n v="0.80588313701319103"/>
    <s v="P1"/>
    <x v="0"/>
    <x v="1"/>
    <s v="anti-PD1"/>
    <n v="1.1417525184164701"/>
    <s v="CD8+/CD3E+"/>
    <s v="1"/>
    <b v="0"/>
    <b v="0"/>
    <n v="3.6413327973239998E-2"/>
    <n v="57.434480542785401"/>
    <m/>
    <n v="23.0058030853031"/>
    <x v="3"/>
    <s v="5"/>
    <s v="5"/>
  </r>
  <r>
    <s v="H11_P6_M17"/>
    <x v="1"/>
    <s v="Human-melanoma"/>
    <n v="4454.0275016933801"/>
    <n v="2314"/>
    <n v="8.1715787732681792E-3"/>
    <n v="0.67669632895715803"/>
    <s v="P3"/>
    <x v="1"/>
    <x v="0"/>
    <s v="anti-PD1"/>
    <n v="1.03199436307046"/>
    <s v="CD8+/CD3E+"/>
    <s v="1"/>
    <b v="0"/>
    <b v="0"/>
    <n v="0.137218935919352"/>
    <n v="67.8236709255807"/>
    <m/>
    <n v="26.341694857312199"/>
    <x v="2"/>
    <s v="6"/>
    <s v="6"/>
  </r>
  <r>
    <s v="H11_P6_M60-B1_L001"/>
    <x v="0"/>
    <s v="Human-melanoma"/>
    <n v="4230.8574944776601"/>
    <n v="2174"/>
    <n v="1.1426577190008599E-2"/>
    <n v="0.880006737557253"/>
    <s v="P7"/>
    <x v="1"/>
    <x v="1"/>
    <s v="anti-CTLA4+PD1"/>
    <n v="0.969753457904729"/>
    <s v="CD8+/CD3E+"/>
    <s v="1"/>
    <b v="0"/>
    <b v="0"/>
    <n v="4.9324325118360803E-2"/>
    <n v="119.406503227283"/>
    <m/>
    <n v="23.8421414708485"/>
    <x v="1"/>
    <s v="0"/>
    <s v="0"/>
  </r>
  <r>
    <s v="H11_P6_M63-B1"/>
    <x v="0"/>
    <s v="Human-melanoma"/>
    <n v="3833.17934759228"/>
    <n v="1904"/>
    <n v="1.20153358893149E-2"/>
    <n v="0.92129251633630005"/>
    <s v="P7"/>
    <x v="0"/>
    <x v="1"/>
    <s v="anti-CTLA4+PD1"/>
    <n v="0.85051416109081601"/>
    <s v="CD8+/CD3E+"/>
    <s v="1"/>
    <b v="0"/>
    <b v="0"/>
    <n v="0.46674202347846699"/>
    <n v="77.236306045091197"/>
    <m/>
    <n v="23.510003130938401"/>
    <x v="1"/>
    <s v="4"/>
    <s v="4"/>
  </r>
  <r>
    <s v="H11_P6_M76_L001"/>
    <x v="1"/>
    <s v="Human-melanoma"/>
    <n v="3931.1864813196298"/>
    <n v="2027"/>
    <n v="1.14506232813392E-2"/>
    <n v="0.87999011163376994"/>
    <s v="P33"/>
    <x v="1"/>
    <x v="1"/>
    <s v="anti-PD1"/>
    <n v="0.905504781604623"/>
    <s v="CD8+/CD3E+"/>
    <s v="1"/>
    <b v="0"/>
    <b v="0"/>
    <n v="2.43165708639047E-2"/>
    <n v="72.071549121532101"/>
    <m/>
    <n v="27.048840113977398"/>
    <x v="1"/>
    <s v="4"/>
    <s v="4"/>
  </r>
  <r>
    <s v="H11_P6_M83_L001"/>
    <x v="1"/>
    <s v="Human-melanoma"/>
    <n v="3548.88906297727"/>
    <n v="1869"/>
    <n v="1.2429789720007399E-2"/>
    <n v="0.92557921460354398"/>
    <s v="P23"/>
    <x v="0"/>
    <x v="0"/>
    <s v="anti-PD1"/>
    <n v="0.83724056303576"/>
    <s v="CD8+/CD3E+"/>
    <s v="1"/>
    <b v="0"/>
    <b v="0"/>
    <n v="0.18196984679506301"/>
    <n v="110.06338512507401"/>
    <m/>
    <n v="23.780136846159301"/>
    <x v="1"/>
    <s v="0"/>
    <s v="0"/>
  </r>
  <r>
    <s v="H11_P7_M36_L001"/>
    <x v="1"/>
    <s v="Human-melanoma"/>
    <n v="3906.5885869219701"/>
    <n v="2076"/>
    <n v="1.3109758831247599E-2"/>
    <n v="0.97143456850659105"/>
    <s v="P3"/>
    <x v="0"/>
    <x v="0"/>
    <s v="anti-PD1"/>
    <n v="0.93238660623713199"/>
    <s v="CD8+/CD3E+"/>
    <s v="1"/>
    <b v="0"/>
    <b v="0"/>
    <n v="0.609862607513591"/>
    <n v="69.769252705630905"/>
    <m/>
    <n v="30.949318826108101"/>
    <x v="2"/>
    <s v="5"/>
    <s v="5"/>
  </r>
  <r>
    <s v="H11_P7_M63-B1"/>
    <x v="1"/>
    <s v="Human-melanoma"/>
    <n v="3244.9040795812198"/>
    <n v="1716"/>
    <n v="1.5713430961932701E-2"/>
    <n v="1.1709388880812901"/>
    <s v="P7"/>
    <x v="0"/>
    <x v="1"/>
    <s v="anti-CTLA4+PD1"/>
    <n v="0.76551851640213397"/>
    <s v="CD8+/CD3E+"/>
    <s v="1"/>
    <b v="0"/>
    <b v="0"/>
    <n v="3.9762613299257699E-3"/>
    <n v="81.315535390269801"/>
    <m/>
    <n v="26.855796008841399"/>
    <x v="1"/>
    <s v="4"/>
    <s v="4"/>
  </r>
  <r>
    <s v="H11_P7_M82_L001"/>
    <x v="1"/>
    <s v="Human-melanoma"/>
    <n v="3678.4124647549602"/>
    <n v="2094"/>
    <n v="1.1444319423381101E-2"/>
    <n v="0.85930966274435805"/>
    <s v="P24"/>
    <x v="1"/>
    <x v="1"/>
    <s v="anti-PD1"/>
    <n v="0.93651369134668805"/>
    <s v="CD8+/CD3E+"/>
    <s v="1"/>
    <b v="0"/>
    <b v="0"/>
    <n v="0.19243503024202799"/>
    <n v="98.682138818880404"/>
    <m/>
    <n v="26.947357623430999"/>
    <x v="1"/>
    <s v="3"/>
    <s v="3"/>
  </r>
  <r>
    <s v="H11_P8_M36_L001"/>
    <x v="1"/>
    <s v="Human-melanoma"/>
    <n v="2986.74700681574"/>
    <n v="1531"/>
    <n v="1.41814065159251E-2"/>
    <n v="1.08995677386385"/>
    <s v="P3"/>
    <x v="0"/>
    <x v="0"/>
    <s v="anti-PD1"/>
    <n v="0.68643464227578799"/>
    <s v="CD8+/CD3E+"/>
    <s v="1"/>
    <b v="0"/>
    <b v="0"/>
    <n v="0.332650369468735"/>
    <n v="106.364774216497"/>
    <m/>
    <n v="30.940345876409399"/>
    <x v="2"/>
    <s v="7"/>
    <s v="7"/>
  </r>
  <r>
    <s v="H11_P8_M47_T_enriched"/>
    <x v="0"/>
    <s v="Human-melanoma"/>
    <n v="5414.5091571662997"/>
    <n v="2960"/>
    <n v="9.2690017307310701E-3"/>
    <n v="0.68581285699428396"/>
    <s v="P4"/>
    <x v="0"/>
    <x v="1"/>
    <s v="anti-CTLA4+PD1"/>
    <n v="1.3237904346001099"/>
    <s v="CD8+/CD3E+"/>
    <s v="1"/>
    <b v="0"/>
    <b v="0"/>
    <n v="0.22896795655279001"/>
    <n v="98.212474106243405"/>
    <m/>
    <n v="16.8471150536312"/>
    <x v="0"/>
    <s v="9"/>
    <s v="9"/>
  </r>
  <r>
    <s v="H11_P8_M60-B1_L001"/>
    <x v="0"/>
    <s v="Human-melanoma"/>
    <n v="3463.55164116984"/>
    <n v="1772"/>
    <n v="1.08259000087081E-2"/>
    <n v="0.85565493849696095"/>
    <s v="P7"/>
    <x v="1"/>
    <x v="1"/>
    <s v="anti-CTLA4+PD1"/>
    <n v="0.78894251296988105"/>
    <s v="CD8+/CD3E+"/>
    <s v="1"/>
    <b v="0"/>
    <b v="0"/>
    <n v="0.101762009209218"/>
    <n v="64.1827829602706"/>
    <m/>
    <n v="28.439619399344402"/>
    <x v="2"/>
    <s v="5"/>
    <s v="5"/>
  </r>
  <r>
    <s v="H11_P8_MMD2-36B_L001"/>
    <x v="3"/>
    <s v="Human-melanoma"/>
    <n v="4303.19116859926"/>
    <n v="2461"/>
    <n v="1.20295053666904E-2"/>
    <n v="0.878109152824322"/>
    <s v="P10"/>
    <x v="0"/>
    <x v="0"/>
    <s v="anti-PD1"/>
    <n v="1.0972469249377499"/>
    <s v="CD8+/CD3E+"/>
    <s v="1"/>
    <b v="0"/>
    <b v="0"/>
    <n v="7.9283112850181997E-2"/>
    <n v="86.868194655919595"/>
    <m/>
    <n v="23.7894025948037"/>
    <x v="1"/>
    <s v="2"/>
    <s v="2"/>
  </r>
  <r>
    <s v="H11_P9_M82_L001"/>
    <x v="3"/>
    <s v="Human-melanoma"/>
    <n v="3210.6658100396799"/>
    <n v="1608"/>
    <n v="1.39164632234898E-2"/>
    <n v="1.1418667949216801"/>
    <s v="P24"/>
    <x v="1"/>
    <x v="1"/>
    <s v="anti-PD1"/>
    <n v="0.71532423804267598"/>
    <s v="CD8+/CD3E+"/>
    <s v="1"/>
    <b v="0"/>
    <b v="0"/>
    <n v="0.15575343007561701"/>
    <n v="100.4111666159"/>
    <m/>
    <n v="26.975175186858799"/>
    <x v="1"/>
    <s v="4"/>
    <s v="4"/>
  </r>
  <r>
    <s v="H11_P9_MMD5_L001"/>
    <x v="0"/>
    <s v="Human-melanoma"/>
    <n v="4666.7351398281098"/>
    <n v="2417"/>
    <n v="1.05901661299146E-2"/>
    <n v="0.79920464228199695"/>
    <s v="P8"/>
    <x v="0"/>
    <x v="1"/>
    <s v="anti-CTLA4+PD1"/>
    <n v="1.0788423562059499"/>
    <s v="CD8+/CD3E+"/>
    <s v="1"/>
    <b v="0"/>
    <b v="0"/>
    <n v="9.3216141194346097E-2"/>
    <n v="66.637474370054406"/>
    <m/>
    <n v="25.599489527871398"/>
    <x v="2"/>
    <s v="7"/>
    <s v="7"/>
  </r>
  <r>
    <s v="H12_P1_M24_L001"/>
    <x v="3"/>
    <s v="Human-melanoma"/>
    <n v="3567.7526420131699"/>
    <n v="1910"/>
    <n v="1.38729359763141E-2"/>
    <n v="1.0451626851381599"/>
    <s v="P25"/>
    <x v="1"/>
    <x v="0"/>
    <s v="anti-PD1"/>
    <n v="0.85419507483717605"/>
    <s v="CD8+/CD3E+"/>
    <s v="1"/>
    <b v="0"/>
    <b v="0"/>
    <n v="1.52719621381582E-2"/>
    <n v="76.051879697759702"/>
    <m/>
    <n v="28.421747123638099"/>
    <x v="2"/>
    <s v="2"/>
    <s v="2"/>
  </r>
  <r>
    <s v="H12_P1_M39"/>
    <x v="2"/>
    <s v="Human-melanoma"/>
    <n v="6651.07353356981"/>
    <n v="3476"/>
    <n v="7.8708317546032705E-3"/>
    <n v="0.56796152327722604"/>
    <s v="P2"/>
    <x v="0"/>
    <x v="0"/>
    <s v="anti-PD1"/>
    <n v="1.54877234449128"/>
    <s v="CD8+/CD3E+"/>
    <s v="1"/>
    <b v="0"/>
    <b v="0"/>
    <n v="0.55376338921022805"/>
    <n v="115.29781325815399"/>
    <m/>
    <n v="2.3132030397306198"/>
    <x v="0"/>
    <s v="1"/>
    <s v="1"/>
  </r>
  <r>
    <s v="H12_P1_M45_L001"/>
    <x v="1"/>
    <s v="Human-melanoma"/>
    <n v="3143.6079537229102"/>
    <n v="1540"/>
    <n v="1.2444216420385901E-2"/>
    <n v="1.0146780003767399"/>
    <s v="P18"/>
    <x v="0"/>
    <x v="0"/>
    <s v="anti-PD1"/>
    <n v="0.68654618511658705"/>
    <s v="CD8+/CD3E+"/>
    <s v="1"/>
    <b v="0"/>
    <b v="0"/>
    <n v="0.48397111144503902"/>
    <n v="103.389156929802"/>
    <m/>
    <n v="27.346666757101801"/>
    <x v="1"/>
    <s v="3"/>
    <s v="3"/>
  </r>
  <r>
    <s v="H12_P1_M66_L001"/>
    <x v="1"/>
    <s v="Human-melanoma"/>
    <n v="3242.1481556385202"/>
    <n v="1618"/>
    <n v="1.00761178930677E-2"/>
    <n v="0.85268089542047598"/>
    <s v="P12"/>
    <x v="1"/>
    <x v="0"/>
    <s v="anti-PD1"/>
    <n v="0.72413612246578096"/>
    <s v="CD8+/CD3E+"/>
    <s v="1"/>
    <b v="0"/>
    <b v="0"/>
    <n v="0.44731048406504598"/>
    <n v="105.183978533233"/>
    <m/>
    <n v="26.934194333377999"/>
    <x v="1"/>
    <s v="3"/>
    <s v="3"/>
  </r>
  <r>
    <s v="H12_P1_M67_L001"/>
    <x v="1"/>
    <s v="Human-melanoma"/>
    <n v="8711.8562706911307"/>
    <n v="4767"/>
    <n v="5.8693537640609498E-3"/>
    <n v="0.42271445531914997"/>
    <s v="P6"/>
    <x v="0"/>
    <x v="0"/>
    <s v="anti-PD1"/>
    <n v="2.1323644875505701"/>
    <s v="CD8+/CD3E+"/>
    <s v="1"/>
    <b v="0"/>
    <b v="0"/>
    <n v="8.2684705897266494E-2"/>
    <n v="93.892183566867303"/>
    <m/>
    <n v="0.83661970434616395"/>
    <x v="0"/>
    <s v="1"/>
    <s v="1"/>
  </r>
  <r>
    <s v="H12_P1_M68_L001"/>
    <x v="3"/>
    <s v="Human-melanoma"/>
    <n v="4809.9651957648002"/>
    <n v="3007"/>
    <n v="1.1126924310455401E-2"/>
    <n v="0.76993267902047302"/>
    <s v="P23"/>
    <x v="0"/>
    <x v="0"/>
    <s v="anti-PD1"/>
    <n v="1.34152574628711"/>
    <s v="CD8+/CD3E+"/>
    <s v="1"/>
    <b v="0"/>
    <b v="0"/>
    <n v="0.438043621117365"/>
    <n v="65.838085306149694"/>
    <m/>
    <n v="17.1212284062156"/>
    <x v="0"/>
    <s v="0"/>
    <s v="0"/>
  </r>
  <r>
    <s v="H12_P1_M71_L001"/>
    <x v="0"/>
    <s v="Human-melanoma"/>
    <n v="4267.6114754047203"/>
    <n v="2416"/>
    <n v="9.3448234065026999E-3"/>
    <n v="0.68948503574977005"/>
    <s v="P12"/>
    <x v="0"/>
    <x v="0"/>
    <s v="anti-PD1"/>
    <n v="1.07817309916116"/>
    <s v="CD8+/CD3E+"/>
    <s v="1"/>
    <b v="0"/>
    <b v="0"/>
    <n v="3.2366440819493698E-2"/>
    <n v="27.663469087608899"/>
    <m/>
    <n v="11.031637079860699"/>
    <x v="0"/>
    <s v="1"/>
    <s v="1"/>
  </r>
  <r>
    <s v="H12_P1_M79_L001"/>
    <x v="2"/>
    <s v="Human-melanoma"/>
    <n v="5135.7854268343899"/>
    <n v="2631"/>
    <n v="9.3512963660101703E-3"/>
    <n v="0.717512317364702"/>
    <s v="P20"/>
    <x v="0"/>
    <x v="0"/>
    <s v="anti-PD1"/>
    <n v="1.17331914236253"/>
    <s v="CD8+/CD3E+"/>
    <s v="1"/>
    <b v="0"/>
    <b v="0"/>
    <n v="0.77930831592146399"/>
    <n v="87.745911685390595"/>
    <m/>
    <n v="15.8031043432925"/>
    <x v="0"/>
    <s v="2"/>
    <s v="2"/>
  </r>
  <r>
    <s v="H12_P1_M8_L001"/>
    <x v="0"/>
    <s v="Human-melanoma"/>
    <n v="6165.0492174297997"/>
    <n v="3246"/>
    <n v="7.8532027247207505E-3"/>
    <n v="0.59263498060598097"/>
    <s v="P6"/>
    <x v="1"/>
    <x v="0"/>
    <s v="anti-CTLA4"/>
    <n v="1.45318012992671"/>
    <s v="CD8+/CD3E+"/>
    <s v="1"/>
    <b v="0"/>
    <b v="0"/>
    <n v="0.34983912618193402"/>
    <n v="119.37688461949701"/>
    <m/>
    <n v="2.7325926225042401"/>
    <x v="0"/>
    <s v="1"/>
    <s v="1"/>
  </r>
  <r>
    <s v="H12_P1_M83_L001"/>
    <x v="0"/>
    <s v="Human-melanoma"/>
    <n v="4907.1764071102398"/>
    <n v="2454"/>
    <n v="9.2652770822752792E-3"/>
    <n v="0.73933873564756802"/>
    <s v="P23"/>
    <x v="0"/>
    <x v="0"/>
    <s v="anti-PD1"/>
    <n v="1.0984738961865399"/>
    <s v="CD8+/CD3E+"/>
    <s v="1"/>
    <b v="0"/>
    <b v="0"/>
    <n v="0.33163780692450701"/>
    <n v="84.209998507392498"/>
    <m/>
    <n v="20.035911017780801"/>
    <x v="0"/>
    <s v="2"/>
    <s v="2"/>
  </r>
  <r>
    <s v="H12_P1_M90-7-24-17"/>
    <x v="3"/>
    <s v="Human-melanoma"/>
    <n v="4762.7533759463204"/>
    <n v="2486"/>
    <n v="8.87683946848517E-3"/>
    <n v="0.67545483070059098"/>
    <s v="P30"/>
    <x v="0"/>
    <x v="0"/>
    <s v="anti-PD1"/>
    <n v="1.1110782371968"/>
    <s v="CD8+/CD3E+"/>
    <s v="1"/>
    <b v="0"/>
    <b v="0"/>
    <n v="0.26239228533652498"/>
    <n v="76.573404740440196"/>
    <m/>
    <n v="14.202222884047501"/>
    <x v="0"/>
    <s v="0"/>
    <s v="0"/>
  </r>
  <r>
    <s v="H12_P1_M90-7-31-17"/>
    <x v="1"/>
    <s v="Human-melanoma"/>
    <n v="4220.8983946496101"/>
    <n v="2187"/>
    <n v="1.05058810881736E-2"/>
    <n v="0.81217247800619596"/>
    <s v="P30"/>
    <x v="0"/>
    <x v="0"/>
    <s v="anti-PD1"/>
    <n v="0.973769000173485"/>
    <s v="CD8+/CD3E+"/>
    <s v="1"/>
    <b v="0"/>
    <b v="0"/>
    <n v="1.3814059628047199"/>
    <n v="85.765460823517799"/>
    <m/>
    <n v="17.141923285924499"/>
    <x v="0"/>
    <s v="3"/>
    <s v="3"/>
  </r>
  <r>
    <s v="H12_P1_MMD1-84A_L001"/>
    <x v="3"/>
    <s v="Human-melanoma"/>
    <n v="3339.4696060968299"/>
    <n v="1754"/>
    <n v="1.40956663997098E-2"/>
    <n v="1.06452318449695"/>
    <s v="P5"/>
    <x v="0"/>
    <x v="0"/>
    <s v="anti-PD1"/>
    <n v="0.78593085626831405"/>
    <s v="CD8+/CD3E+"/>
    <s v="1"/>
    <b v="0"/>
    <b v="0"/>
    <n v="0.87175250311442598"/>
    <n v="68.504926147695599"/>
    <m/>
    <n v="27.978468699730801"/>
    <x v="2"/>
    <s v="6"/>
    <s v="6"/>
  </r>
  <r>
    <s v="H12_P1_MMD1-84B_L001"/>
    <x v="0"/>
    <s v="Human-melanoma"/>
    <n v="2926.9156149128899"/>
    <n v="1466"/>
    <n v="1.7038331748959398E-2"/>
    <n v="1.3090295238471099"/>
    <s v="P5"/>
    <x v="0"/>
    <x v="1"/>
    <s v="anti-PD1"/>
    <n v="0.65341796139934405"/>
    <s v="CD8+/CD3E+"/>
    <s v="1"/>
    <b v="0"/>
    <b v="0"/>
    <n v="0.237757926509998"/>
    <n v="110.046656015525"/>
    <m/>
    <n v="30.804332302747401"/>
    <x v="2"/>
    <s v="7"/>
    <s v="7"/>
  </r>
  <r>
    <s v="H12_P1_MMD6_L001"/>
    <x v="0"/>
    <s v="Human-melanoma"/>
    <n v="4216.4664755214299"/>
    <n v="2177"/>
    <n v="6.2160472329094701E-3"/>
    <n v="0.51012352540733197"/>
    <s v="P22"/>
    <x v="0"/>
    <x v="0"/>
    <s v="anti-PD1"/>
    <n v="0.97131505767591197"/>
    <s v="CD8+/CD3E+"/>
    <s v="1"/>
    <b v="0"/>
    <b v="0"/>
    <n v="2.11004307268381E-2"/>
    <n v="97.1538205112779"/>
    <m/>
    <n v="14.5601754621655"/>
    <x v="0"/>
    <s v="0"/>
    <s v="0"/>
  </r>
  <r>
    <s v="H12_P1_MMD8_L001"/>
    <x v="0"/>
    <s v="Human-melanoma"/>
    <n v="3731.6575212184198"/>
    <n v="1916"/>
    <n v="9.8616518726565693E-3"/>
    <n v="0.82105873533785301"/>
    <s v="P16"/>
    <x v="0"/>
    <x v="0"/>
    <s v="anti-PD1"/>
    <n v="0.85185267518040197"/>
    <s v="CD8+/CD3E+"/>
    <s v="1"/>
    <b v="0"/>
    <b v="0"/>
    <n v="0.89969785736230501"/>
    <n v="86.701894441555794"/>
    <m/>
    <n v="30.5854931421025"/>
    <x v="2"/>
    <s v="5"/>
    <s v="5"/>
  </r>
  <r>
    <s v="H12_P10_MMD2-36B_L001"/>
    <x v="1"/>
    <s v="Human-melanoma"/>
    <n v="4014.55622228739"/>
    <n v="2090"/>
    <n v="9.6532581713607204E-3"/>
    <n v="0.77660051626072701"/>
    <s v="P10"/>
    <x v="0"/>
    <x v="0"/>
    <s v="anti-PD1"/>
    <n v="0.943652433157811"/>
    <s v="CD8+/CD3E+"/>
    <s v="1"/>
    <b v="0"/>
    <b v="0"/>
    <n v="0.48615718037646399"/>
    <n v="75.643647240561094"/>
    <m/>
    <n v="25.4548947328569"/>
    <x v="1"/>
    <s v="4"/>
    <s v="4"/>
  </r>
  <r>
    <s v="H12_P10_MMD5_L001"/>
    <x v="0"/>
    <s v="Human-melanoma"/>
    <n v="3407.8356962133298"/>
    <n v="1731"/>
    <n v="1.2852772126630401E-2"/>
    <n v="1.05682822055995"/>
    <s v="P8"/>
    <x v="0"/>
    <x v="1"/>
    <s v="anti-CTLA4+PD1"/>
    <n v="0.77165337264606804"/>
    <s v="CD8+/CD3E+"/>
    <s v="1"/>
    <b v="0"/>
    <b v="0"/>
    <n v="0.41694548230356898"/>
    <n v="74.773467918188402"/>
    <m/>
    <n v="30.754998845990599"/>
    <x v="2"/>
    <s v="7"/>
    <s v="7"/>
  </r>
  <r>
    <s v="H12_P2_M15"/>
    <x v="3"/>
    <s v="Human-melanoma"/>
    <n v="5675.8069362459901"/>
    <n v="2919"/>
    <n v="9.1583120097319601E-3"/>
    <n v="0.66886415584458003"/>
    <s v="P1"/>
    <x v="0"/>
    <x v="1"/>
    <s v="anti-PD1"/>
    <n v="1.3012587807587499"/>
    <s v="CD8+/CD3E+"/>
    <s v="1"/>
    <b v="0"/>
    <b v="0"/>
    <n v="0.10976557539783"/>
    <n v="69.739790577724904"/>
    <m/>
    <n v="23.159889222314501"/>
    <x v="3"/>
    <s v="6"/>
    <s v="6"/>
  </r>
  <r>
    <s v="H12_P2_M17"/>
    <x v="1"/>
    <s v="Human-melanoma"/>
    <n v="3333.9652170344598"/>
    <n v="1704"/>
    <n v="1.4235658810337099E-2"/>
    <n v="1.0620670277725099"/>
    <s v="P3"/>
    <x v="1"/>
    <x v="0"/>
    <s v="anti-PD1"/>
    <n v="0.76061063140698704"/>
    <s v="CD8+/CD3E+"/>
    <s v="1"/>
    <b v="0"/>
    <b v="0"/>
    <n v="0.40952664177796799"/>
    <n v="114.31874813051201"/>
    <m/>
    <n v="31.509691257013301"/>
    <x v="2"/>
    <s v="5"/>
    <s v="5"/>
  </r>
  <r>
    <s v="H12_P2_M42"/>
    <x v="1"/>
    <s v="Human-melanoma"/>
    <n v="4416.6082788711001"/>
    <n v="2341"/>
    <n v="1.14711321087483E-2"/>
    <n v="0.85257381365848595"/>
    <s v="P4"/>
    <x v="1"/>
    <x v="0"/>
    <s v="anti-CTLA4+PD1"/>
    <n v="1.0467180180558999"/>
    <s v="CD8+/CD3E+"/>
    <s v="1"/>
    <b v="0"/>
    <b v="0"/>
    <n v="0.88662309363261205"/>
    <n v="67.606679023319202"/>
    <m/>
    <n v="26.812593353820901"/>
    <x v="1"/>
    <s v="3"/>
    <s v="3"/>
  </r>
  <r>
    <s v="H12_P2_M47"/>
    <x v="3"/>
    <s v="Human-melanoma"/>
    <n v="4425.36942987971"/>
    <n v="2417"/>
    <n v="1.17164233014525E-2"/>
    <n v="0.84830540039543101"/>
    <s v="P4"/>
    <x v="0"/>
    <x v="1"/>
    <s v="anti-CTLA4+PD1"/>
    <n v="1.07861927052435"/>
    <s v="CD8+/CD3E+"/>
    <s v="1"/>
    <b v="0"/>
    <b v="0"/>
    <n v="0.705423854787948"/>
    <n v="74.343374311359497"/>
    <m/>
    <n v="26.806626539923599"/>
    <x v="1"/>
    <s v="8"/>
    <s v="8"/>
  </r>
  <r>
    <s v="H12_P2_M71_L001"/>
    <x v="1"/>
    <s v="Human-melanoma"/>
    <n v="3796.6387972705702"/>
    <n v="1948"/>
    <n v="1.2686548057068699E-2"/>
    <n v="0.97285333645362204"/>
    <s v="P12"/>
    <x v="0"/>
    <x v="0"/>
    <s v="anti-PD1"/>
    <n v="0.86724558721063605"/>
    <s v="CD8+/CD3E+"/>
    <s v="1"/>
    <b v="0"/>
    <b v="0"/>
    <n v="0.248213641814481"/>
    <n v="86.654426006512196"/>
    <m/>
    <n v="25.0308680864078"/>
    <x v="1"/>
    <s v="4"/>
    <s v="4"/>
  </r>
  <r>
    <s v="H12_P2_M76_L001"/>
    <x v="2"/>
    <s v="Human-melanoma"/>
    <n v="3354.1428392550702"/>
    <n v="1721"/>
    <n v="1.5434004616394501E-2"/>
    <n v="1.14601636899144"/>
    <s v="P33"/>
    <x v="1"/>
    <x v="1"/>
    <s v="anti-PD1"/>
    <n v="0.76752628753651198"/>
    <s v="CD8+/CD3E+"/>
    <s v="1"/>
    <b v="0"/>
    <b v="0"/>
    <n v="1.1909232101982701"/>
    <n v="77.225475039005005"/>
    <m/>
    <n v="25.448596824361399"/>
    <x v="1"/>
    <s v="7"/>
    <s v="7"/>
  </r>
  <r>
    <s v="H12_P2_M77_L001"/>
    <x v="0"/>
    <s v="Human-melanoma"/>
    <n v="3973.6928368556601"/>
    <n v="2069"/>
    <n v="9.2650122965150707E-3"/>
    <n v="0.73869211496635401"/>
    <s v="P31"/>
    <x v="1"/>
    <x v="0"/>
    <s v="anti-PD1"/>
    <n v="0.92145540783885005"/>
    <s v="CD8+/CD3E+"/>
    <s v="1"/>
    <b v="0"/>
    <b v="0"/>
    <n v="0.23008092796294999"/>
    <n v="100.403805431401"/>
    <m/>
    <n v="25.629291694218299"/>
    <x v="2"/>
    <s v="6"/>
    <s v="6"/>
  </r>
  <r>
    <s v="H12_P2_M81_L001"/>
    <x v="1"/>
    <s v="Human-melanoma"/>
    <n v="4511.2594188570502"/>
    <n v="2284"/>
    <n v="1.03951266576634E-2"/>
    <n v="0.815865623616427"/>
    <s v="P28"/>
    <x v="1"/>
    <x v="1"/>
    <s v="anti-CTLA4+PD1"/>
    <n v="1.01950156490099"/>
    <s v="CD8+/CD3E+"/>
    <s v="1"/>
    <b v="0"/>
    <b v="0"/>
    <n v="0.49292439719722803"/>
    <n v="100.86989177308099"/>
    <m/>
    <n v="27.441465898292599"/>
    <x v="2"/>
    <s v="8"/>
    <s v="8"/>
  </r>
  <r>
    <s v="H12_P2_M83_L001"/>
    <x v="0"/>
    <s v="Human-melanoma"/>
    <n v="5280.6226818698697"/>
    <n v="2785"/>
    <n v="9.2691003723625199E-3"/>
    <n v="0.69842843143425004"/>
    <s v="P23"/>
    <x v="0"/>
    <x v="0"/>
    <s v="anti-PD1"/>
    <n v="1.2382370757074299"/>
    <s v="CD8+/CD3E+"/>
    <s v="1"/>
    <b v="0"/>
    <b v="0"/>
    <n v="0.339726038800435"/>
    <n v="103.915536564165"/>
    <m/>
    <n v="15.845580819812501"/>
    <x v="0"/>
    <s v="2"/>
    <s v="2"/>
  </r>
  <r>
    <s v="H12_P2_M90-7-31-17"/>
    <x v="1"/>
    <s v="Human-melanoma"/>
    <n v="3643.87283749262"/>
    <n v="1875"/>
    <n v="1.2820050430288299E-2"/>
    <n v="0.97276309472431699"/>
    <s v="P30"/>
    <x v="0"/>
    <x v="0"/>
    <s v="anti-PD1"/>
    <n v="0.83623667746857"/>
    <s v="CD8+/CD3E+"/>
    <s v="1"/>
    <b v="0"/>
    <b v="0"/>
    <n v="0.17988171210648199"/>
    <n v="80.525857139340204"/>
    <m/>
    <n v="26.967313942021601"/>
    <x v="1"/>
    <s v="2"/>
    <s v="2"/>
  </r>
  <r>
    <s v="H12_P2_MMD1-84B_L001"/>
    <x v="2"/>
    <s v="Human-melanoma"/>
    <n v="3542.0681765743402"/>
    <n v="1839"/>
    <n v="1.40751161325303E-2"/>
    <n v="1.0212328651923499"/>
    <s v="P5"/>
    <x v="0"/>
    <x v="1"/>
    <s v="anti-PD1"/>
    <n v="0.82307462225431305"/>
    <s v="CD8+/CD3E+"/>
    <s v="1"/>
    <b v="0"/>
    <b v="0"/>
    <n v="1.5136433277089001E-2"/>
    <n v="91.493744630620895"/>
    <m/>
    <n v="26.625462592182899"/>
    <x v="1"/>
    <s v="7"/>
    <s v="7"/>
  </r>
  <r>
    <s v="H12_P3_M34"/>
    <x v="3"/>
    <s v="Human-melanoma"/>
    <n v="3576.8362115107002"/>
    <n v="1739"/>
    <n v="1.1819041045634599E-2"/>
    <n v="0.99199039237506503"/>
    <s v="P2"/>
    <x v="1"/>
    <x v="0"/>
    <s v="anti-PD1"/>
    <n v="0.77321497241725101"/>
    <s v="CD8+/CD3E+"/>
    <s v="1"/>
    <b v="0"/>
    <b v="0"/>
    <n v="0.74951934427550504"/>
    <n v="100.770266772787"/>
    <m/>
    <n v="17.9003439816201"/>
    <x v="0"/>
    <s v="6"/>
    <s v="6"/>
  </r>
  <r>
    <s v="H12_P3_M42"/>
    <x v="0"/>
    <s v="Human-melanoma"/>
    <n v="4843.3205275865203"/>
    <n v="2496"/>
    <n v="8.9514252032766098E-3"/>
    <n v="0.67322544745995905"/>
    <s v="P4"/>
    <x v="1"/>
    <x v="0"/>
    <s v="anti-CTLA4+PD1"/>
    <n v="1.11029743731121"/>
    <s v="CD8+/CD3E+"/>
    <s v="1"/>
    <b v="0"/>
    <b v="0"/>
    <n v="0.47515104428013399"/>
    <n v="98.084002256492994"/>
    <m/>
    <n v="14.608672053705799"/>
    <x v="0"/>
    <s v="1"/>
    <s v="1"/>
  </r>
  <r>
    <s v="H12_P3_M55_L001"/>
    <x v="0"/>
    <s v="Human-melanoma"/>
    <n v="4487.4053390024201"/>
    <n v="2281"/>
    <n v="8.0413330803120395E-3"/>
    <n v="0.67288887057840496"/>
    <s v="P1"/>
    <x v="0"/>
    <x v="0"/>
    <s v="anti-PD1"/>
    <n v="1.0124743659306701"/>
    <s v="CD8+/CD3E+"/>
    <s v="1"/>
    <b v="0"/>
    <b v="0"/>
    <n v="1.97547060223135"/>
    <n v="82.845953403746407"/>
    <m/>
    <n v="17.474273778466699"/>
    <x v="0"/>
    <s v="0"/>
    <s v="0"/>
  </r>
  <r>
    <s v="H12_P3_M68_L001"/>
    <x v="0"/>
    <s v="Human-melanoma"/>
    <n v="6058.6176310173196"/>
    <n v="3201"/>
    <n v="8.2820638869440695E-3"/>
    <n v="0.61383406274146401"/>
    <s v="P23"/>
    <x v="0"/>
    <x v="0"/>
    <s v="anti-PD1"/>
    <n v="1.42986767619976"/>
    <s v="CD8+/CD3E+"/>
    <s v="1"/>
    <b v="0"/>
    <b v="0"/>
    <n v="0.78148562679081002"/>
    <n v="79.494726053328307"/>
    <m/>
    <n v="4.5256259635967204"/>
    <x v="0"/>
    <s v="1"/>
    <s v="1"/>
  </r>
  <r>
    <s v="H12_P3_M71_L001"/>
    <x v="1"/>
    <s v="Human-melanoma"/>
    <n v="3467.7424534208699"/>
    <n v="1733"/>
    <n v="9.3607797131688205E-3"/>
    <n v="0.76427346317188605"/>
    <s v="P12"/>
    <x v="0"/>
    <x v="0"/>
    <s v="anti-PD1"/>
    <n v="0.76986868719328705"/>
    <s v="CD8+/CD3E+"/>
    <s v="1"/>
    <b v="0"/>
    <b v="0"/>
    <n v="0.32471661702334298"/>
    <n v="106.925128188649"/>
    <m/>
    <n v="25.014782600402299"/>
    <x v="1"/>
    <s v="0"/>
    <s v="0"/>
  </r>
  <r>
    <s v="H12_P3_M79_L001"/>
    <x v="1"/>
    <s v="Human-melanoma"/>
    <n v="4255.0039481313297"/>
    <n v="2263"/>
    <n v="1.1732176442773599E-2"/>
    <n v="0.87336603662984302"/>
    <s v="P20"/>
    <x v="0"/>
    <x v="0"/>
    <s v="anti-PD1"/>
    <n v="1.0080126522987201"/>
    <s v="CD8+/CD3E+"/>
    <s v="1"/>
    <b v="0"/>
    <b v="0"/>
    <n v="0.79813280053187796"/>
    <n v="57.809518562956796"/>
    <m/>
    <n v="29.612268082202299"/>
    <x v="2"/>
    <s v="8"/>
    <s v="8"/>
  </r>
  <r>
    <s v="H12_P3_MMD1-84B_L001"/>
    <x v="3"/>
    <s v="Human-melanoma"/>
    <n v="3368.3294398570501"/>
    <n v="1697"/>
    <n v="1.45916709924814E-2"/>
    <n v="1.1241229708510501"/>
    <s v="P5"/>
    <x v="0"/>
    <x v="1"/>
    <s v="anti-PD1"/>
    <n v="0.756929717660627"/>
    <s v="CD8+/CD3E+"/>
    <s v="1"/>
    <b v="0"/>
    <b v="0"/>
    <n v="0.47027896279077702"/>
    <n v="94.904781123102794"/>
    <m/>
    <n v="28.4139644580968"/>
    <x v="2"/>
    <s v="7"/>
    <s v="7"/>
  </r>
  <r>
    <s v="H12_P3_MMD9_L001"/>
    <x v="0"/>
    <s v="Human-melanoma"/>
    <n v="2749.9567415050201"/>
    <n v="1373"/>
    <n v="1.7695841828702801E-2"/>
    <n v="1.3176568218410101"/>
    <s v="P17"/>
    <x v="0"/>
    <x v="1"/>
    <s v="anti-PD1"/>
    <n v="0.61292791018938197"/>
    <s v="CD8+/CD3E+"/>
    <s v="1"/>
    <b v="0"/>
    <b v="0"/>
    <n v="0.74309533236551495"/>
    <n v="67.407480830883998"/>
    <m/>
    <n v="31.451845794571"/>
    <x v="2"/>
    <s v="7"/>
    <s v="7"/>
  </r>
  <r>
    <s v="H12_P4_M29_L001"/>
    <x v="1"/>
    <s v="Human-melanoma"/>
    <n v="4762.71089270213"/>
    <n v="2602"/>
    <n v="9.6454027612477601E-3"/>
    <n v="0.72460896020799104"/>
    <s v="P26"/>
    <x v="1"/>
    <x v="1"/>
    <s v="anti-CTLA4+PD1"/>
    <n v="1.16015708714827"/>
    <s v="CD8+/CD3E+"/>
    <s v="1"/>
    <b v="0"/>
    <b v="0"/>
    <n v="0.450279316302995"/>
    <n v="38.417105036571698"/>
    <m/>
    <n v="19.387654431505801"/>
    <x v="0"/>
    <s v="8"/>
    <s v="8"/>
  </r>
  <r>
    <s v="H12_P4_M34"/>
    <x v="2"/>
    <s v="Human-melanoma"/>
    <n v="4081.6034541999002"/>
    <n v="2042"/>
    <n v="1.1164314410553501E-2"/>
    <n v="0.89680422980667396"/>
    <s v="P2"/>
    <x v="1"/>
    <x v="0"/>
    <s v="anti-PD1"/>
    <n v="0.90862798114698895"/>
    <s v="CD8+/CD3E+"/>
    <s v="1"/>
    <b v="0"/>
    <b v="0"/>
    <n v="1.8155643845978899"/>
    <n v="93.834882393325003"/>
    <m/>
    <n v="16.567733682457099"/>
    <x v="0"/>
    <s v="6"/>
    <s v="6"/>
  </r>
  <r>
    <s v="H12_P4_M45_L001"/>
    <x v="1"/>
    <s v="Human-melanoma"/>
    <n v="3682.6634725615399"/>
    <n v="1887"/>
    <n v="1.31681069365873E-2"/>
    <n v="1.0072110278409201"/>
    <s v="P18"/>
    <x v="0"/>
    <x v="0"/>
    <s v="anti-PD1"/>
    <n v="0.84092147678212004"/>
    <s v="CD8+/CD3E+"/>
    <s v="1"/>
    <b v="0"/>
    <b v="0"/>
    <n v="0.215116030814237"/>
    <n v="78.210575124630907"/>
    <m/>
    <n v="27.744788360878001"/>
    <x v="2"/>
    <s v="8"/>
    <s v="8"/>
  </r>
  <r>
    <s v="H12_P4_M53_L001"/>
    <x v="3"/>
    <s v="Human-melanoma"/>
    <n v="4106.6826960695598"/>
    <n v="2105"/>
    <n v="1.0325107617502501E-2"/>
    <n v="0.811164230205073"/>
    <s v="P20"/>
    <x v="1"/>
    <x v="0"/>
    <s v="anti-PD1"/>
    <n v="0.93350203464512005"/>
    <s v="CD8+/CD3E+"/>
    <s v="1"/>
    <b v="0"/>
    <b v="0"/>
    <n v="0.13248032537048199"/>
    <n v="113.27346977595001"/>
    <m/>
    <n v="15.571427120895599"/>
    <x v="0"/>
    <s v="0"/>
    <s v="0"/>
  </r>
  <r>
    <s v="H12_P4_M81_L001"/>
    <x v="1"/>
    <s v="Human-melanoma"/>
    <n v="3882.5913813658099"/>
    <n v="2037"/>
    <n v="1.19583815516024E-2"/>
    <n v="0.94057483189924096"/>
    <s v="P28"/>
    <x v="1"/>
    <x v="1"/>
    <s v="anti-CTLA4+PD1"/>
    <n v="0.91074729512216601"/>
    <s v="CD8+/CD3E+"/>
    <s v="1"/>
    <b v="0"/>
    <b v="0"/>
    <n v="0.86510451999680005"/>
    <n v="84.722450346159306"/>
    <m/>
    <n v="26.7335966009564"/>
    <x v="1"/>
    <s v="3"/>
    <s v="3"/>
  </r>
  <r>
    <s v="H12_P4_M89_L001"/>
    <x v="0"/>
    <s v="Human-melanoma"/>
    <n v="7536.93512677536"/>
    <n v="4204"/>
    <n v="7.0356974208194796E-3"/>
    <n v="0.49430348676699398"/>
    <s v="P28"/>
    <x v="0"/>
    <x v="0"/>
    <s v="anti-CTLA4+PD1"/>
    <n v="1.8778237248477201"/>
    <s v="CD8+/CD3E+"/>
    <s v="1"/>
    <b v="0"/>
    <b v="0"/>
    <n v="0.36739768288246599"/>
    <n v="97.415673357829306"/>
    <m/>
    <n v="1.76175034493726"/>
    <x v="0"/>
    <s v="1"/>
    <s v="1"/>
  </r>
  <r>
    <s v="H12_P4_M91_L001"/>
    <x v="3"/>
    <s v="Human-melanoma"/>
    <n v="2817.06343557831"/>
    <n v="1409"/>
    <n v="1.7277741145681601E-2"/>
    <n v="1.3238908753293099"/>
    <s v="P27"/>
    <x v="1"/>
    <x v="0"/>
    <s v="anti-PD1"/>
    <n v="0.62999396483159698"/>
    <s v="CD8+/CD3E+"/>
    <s v="1"/>
    <b v="0"/>
    <b v="0"/>
    <n v="0.70195207581739305"/>
    <n v="72.757643863217396"/>
    <m/>
    <n v="27.112702543770901"/>
    <x v="1"/>
    <s v="4"/>
    <s v="4"/>
  </r>
  <r>
    <s v="H12_P4_MMD1-84A_L001"/>
    <x v="1"/>
    <s v="Human-melanoma"/>
    <n v="3219.72310384091"/>
    <n v="1526"/>
    <n v="1.14117131192555E-2"/>
    <n v="0.92548566028896495"/>
    <s v="P5"/>
    <x v="0"/>
    <x v="0"/>
    <s v="anti-PD1"/>
    <n v="0.68219601432543397"/>
    <s v="CD8+/CD3E+"/>
    <s v="1"/>
    <b v="0"/>
    <b v="0"/>
    <n v="0.51981258540223096"/>
    <n v="90.032416131050994"/>
    <m/>
    <n v="28.938574085864101"/>
    <x v="2"/>
    <s v="7"/>
    <s v="7"/>
  </r>
  <r>
    <s v="H12_P4_MMD1-84B_L001"/>
    <x v="0"/>
    <s v="Human-melanoma"/>
    <n v="3741.5277948237099"/>
    <n v="1867"/>
    <n v="1.0187738014059399E-2"/>
    <n v="0.82871539795222804"/>
    <s v="P5"/>
    <x v="0"/>
    <x v="1"/>
    <s v="anti-PD1"/>
    <n v="0.82831713577185595"/>
    <s v="CD8+/CD3E+"/>
    <s v="1"/>
    <b v="0"/>
    <b v="0"/>
    <n v="0.82790219235134199"/>
    <n v="94.914817181774197"/>
    <m/>
    <n v="28.2709876202786"/>
    <x v="2"/>
    <s v="2"/>
    <s v="2"/>
  </r>
  <r>
    <s v="H12_P4_MMD4_L001"/>
    <x v="1"/>
    <s v="Human-melanoma"/>
    <n v="3795.1354006553402"/>
    <n v="2039"/>
    <n v="1.39007814067194E-2"/>
    <n v="0.99020847597135297"/>
    <s v="P8"/>
    <x v="1"/>
    <x v="1"/>
    <s v="anti-CTLA4+PD1"/>
    <n v="0.91476283739092301"/>
    <s v="CD8+/CD3E+"/>
    <s v="1"/>
    <b v="0"/>
    <b v="0"/>
    <n v="0.17257295094163899"/>
    <n v="78.401947622911393"/>
    <m/>
    <n v="27.143598659838801"/>
    <x v="1"/>
    <s v="4"/>
    <s v="4"/>
  </r>
  <r>
    <s v="H12_P4_MMD8_L001"/>
    <x v="2"/>
    <s v="Human-melanoma"/>
    <n v="4432.8024077681603"/>
    <n v="2243"/>
    <n v="1.05871098500203E-2"/>
    <n v="0.83324058612430996"/>
    <s v="P16"/>
    <x v="0"/>
    <x v="0"/>
    <s v="anti-PD1"/>
    <n v="1.0000931106019999"/>
    <s v="CD8+/CD3E+"/>
    <s v="1"/>
    <b v="0"/>
    <b v="0"/>
    <n v="0.59321266271325501"/>
    <n v="92.716672038421095"/>
    <m/>
    <n v="20.474367737429802"/>
    <x v="0"/>
    <s v="0"/>
    <s v="0"/>
  </r>
  <r>
    <s v="H12_P5_M15"/>
    <x v="3"/>
    <s v="Human-melanoma"/>
    <n v="7687.55049874215"/>
    <n v="4195"/>
    <n v="5.7801021796305904E-3"/>
    <n v="0.43682897103884399"/>
    <s v="P1"/>
    <x v="0"/>
    <x v="1"/>
    <s v="anti-PD1"/>
    <n v="1.86923492610622"/>
    <s v="CD8+/CD3E+"/>
    <s v="1"/>
    <b v="0"/>
    <b v="0"/>
    <n v="0.15897401852154"/>
    <n v="77.782177052184906"/>
    <m/>
    <n v="2.1860448664271099"/>
    <x v="0"/>
    <s v="1"/>
    <s v="1"/>
  </r>
  <r>
    <s v="H12_P5_M17"/>
    <x v="0"/>
    <s v="Human-melanoma"/>
    <n v="4423.1173053420798"/>
    <n v="2331"/>
    <n v="9.3044444041305296E-3"/>
    <n v="0.73868028921529005"/>
    <s v="P3"/>
    <x v="1"/>
    <x v="0"/>
    <s v="anti-PD1"/>
    <n v="1.03969081908557"/>
    <s v="CD8+/CD3E+"/>
    <s v="1"/>
    <b v="0"/>
    <b v="0"/>
    <n v="2.1752257796369401"/>
    <n v="85.187608680009703"/>
    <m/>
    <n v="27.410885512513399"/>
    <x v="2"/>
    <s v="5"/>
    <s v="5"/>
  </r>
  <r>
    <s v="H12_P5_M29_L001"/>
    <x v="1"/>
    <s v="Human-melanoma"/>
    <n v="3506.6290797715001"/>
    <n v="1890"/>
    <n v="1.2844425462626201E-2"/>
    <n v="0.97003775630295797"/>
    <s v="P26"/>
    <x v="1"/>
    <x v="1"/>
    <s v="anti-CTLA4+PD1"/>
    <n v="0.84538319041407195"/>
    <s v="CD8+/CD3E+"/>
    <s v="1"/>
    <b v="0"/>
    <b v="0"/>
    <n v="0.37498370789517599"/>
    <n v="64.140745779141"/>
    <m/>
    <n v="31.328413038185701"/>
    <x v="2"/>
    <s v="8"/>
    <s v="8"/>
  </r>
  <r>
    <s v="H12_P5_M68_L001"/>
    <x v="0"/>
    <s v="Human-melanoma"/>
    <n v="6264.8805684658601"/>
    <n v="3355"/>
    <n v="7.3659429054249697E-3"/>
    <n v="0.57166721311787305"/>
    <s v="P23"/>
    <x v="0"/>
    <x v="0"/>
    <s v="anti-PD1"/>
    <n v="1.49411635249987"/>
    <s v="CD8+/CD3E+"/>
    <s v="1"/>
    <b v="0"/>
    <b v="0"/>
    <n v="1.07498223526393"/>
    <n v="78.505777063461295"/>
    <m/>
    <n v="8.7877499848163705"/>
    <x v="0"/>
    <s v="1"/>
    <s v="1"/>
  </r>
  <r>
    <s v="H12_P5_M76_L001"/>
    <x v="0"/>
    <s v="Human-melanoma"/>
    <n v="3513.8192745030001"/>
    <n v="1791"/>
    <n v="1.1930164342377101E-2"/>
    <n v="0.92715523792243404"/>
    <s v="P33"/>
    <x v="1"/>
    <x v="1"/>
    <s v="anti-PD1"/>
    <n v="0.79976216852736404"/>
    <s v="CD8+/CD3E+"/>
    <s v="1"/>
    <b v="0"/>
    <b v="0"/>
    <n v="0.60264461211871301"/>
    <n v="98.182843958925901"/>
    <m/>
    <n v="26.6685052064676"/>
    <x v="1"/>
    <s v="4"/>
    <s v="4"/>
  </r>
  <r>
    <s v="H12_P5_M89_L001"/>
    <x v="0"/>
    <s v="Human-melanoma"/>
    <n v="7015.3281558073404"/>
    <n v="3765"/>
    <n v="7.4248286829777504E-3"/>
    <n v="0.53456522560037201"/>
    <s v="P28"/>
    <x v="0"/>
    <x v="0"/>
    <s v="anti-CTLA4+PD1"/>
    <n v="1.6745926689123201"/>
    <s v="CD8+/CD3E+"/>
    <s v="1"/>
    <b v="0"/>
    <b v="0"/>
    <n v="0.14323970468330799"/>
    <n v="120.748768017285"/>
    <m/>
    <n v="1.99650286086968"/>
    <x v="0"/>
    <s v="1"/>
    <s v="1"/>
  </r>
  <r>
    <s v="H12_P6_M36_L001"/>
    <x v="1"/>
    <s v="Human-melanoma"/>
    <n v="4435.2946265269002"/>
    <n v="2308"/>
    <n v="1.17425809206003E-2"/>
    <n v="0.85810634204645697"/>
    <s v="P3"/>
    <x v="0"/>
    <x v="0"/>
    <s v="anti-PD1"/>
    <n v="1.0261941353489199"/>
    <s v="CD8+/CD3E+"/>
    <s v="1"/>
    <b v="0"/>
    <b v="0"/>
    <n v="5.3459639068717001E-2"/>
    <n v="98.537185119810403"/>
    <m/>
    <n v="29.616192637220902"/>
    <x v="2"/>
    <s v="5"/>
    <s v="5"/>
  </r>
  <r>
    <s v="H12_P6_M60-B1_L001"/>
    <x v="2"/>
    <s v="Human-melanoma"/>
    <n v="3727.1591394279499"/>
    <n v="1927"/>
    <n v="1.25636020796522E-2"/>
    <n v="0.98895357430247599"/>
    <s v="P7"/>
    <x v="1"/>
    <x v="1"/>
    <s v="anti-CTLA4+PD1"/>
    <n v="0.85475278904117002"/>
    <s v="CD8+/CD3E+"/>
    <s v="1"/>
    <b v="0"/>
    <b v="0"/>
    <n v="0.41124144763766102"/>
    <n v="105.801312383522"/>
    <m/>
    <n v="25.9475604973697"/>
    <x v="1"/>
    <s v="0"/>
    <s v="0"/>
  </r>
  <r>
    <s v="H12_P6_M63-B1"/>
    <x v="1"/>
    <s v="Human-melanoma"/>
    <n v="3847.39911560359"/>
    <n v="1984"/>
    <n v="1.1854728697194899E-2"/>
    <n v="0.94548358795710497"/>
    <s v="P7"/>
    <x v="0"/>
    <x v="1"/>
    <s v="anti-CTLA4+PD1"/>
    <n v="0.88520398457924199"/>
    <s v="CD8+/CD3E+"/>
    <s v="1"/>
    <b v="0"/>
    <b v="0"/>
    <n v="0.25928023723162003"/>
    <n v="90.490494272671"/>
    <m/>
    <n v="24.499082140329801"/>
    <x v="1"/>
    <s v="3"/>
    <s v="3"/>
  </r>
  <r>
    <s v="H12_P6_M82_L001"/>
    <x v="3"/>
    <s v="Human-melanoma"/>
    <n v="4898.90401080626"/>
    <n v="2681"/>
    <n v="1.02617714790349E-2"/>
    <n v="0.76358732638692906"/>
    <s v="P24"/>
    <x v="1"/>
    <x v="1"/>
    <s v="anti-PD1"/>
    <n v="1.19785856733827"/>
    <s v="CD8+/CD3E+"/>
    <s v="1"/>
    <b v="0"/>
    <b v="0"/>
    <n v="0.157857599647313"/>
    <n v="53.5514288566117"/>
    <m/>
    <n v="13.202338884821501"/>
    <x v="0"/>
    <s v="0"/>
    <s v="0"/>
  </r>
  <r>
    <s v="H12_P7_M36_L001"/>
    <x v="0"/>
    <s v="Human-melanoma"/>
    <n v="3918.89448926777"/>
    <n v="2109"/>
    <n v="9.8196416855462609E-3"/>
    <n v="0.78806888331393898"/>
    <s v="P3"/>
    <x v="0"/>
    <x v="0"/>
    <s v="anti-PD1"/>
    <n v="0.94231391906822504"/>
    <s v="CD8+/CD3E+"/>
    <s v="1"/>
    <b v="0"/>
    <b v="0"/>
    <n v="0.44378235873005201"/>
    <n v="95.570413691416803"/>
    <m/>
    <n v="30.7632815431392"/>
    <x v="2"/>
    <s v="5"/>
    <s v="5"/>
  </r>
  <r>
    <s v="H12_P7_M60-B1_L001"/>
    <x v="1"/>
    <s v="Human-melanoma"/>
    <n v="3146.6257610187099"/>
    <n v="1681"/>
    <n v="1.4470926458314E-2"/>
    <n v="1.0839726951853501"/>
    <s v="P7"/>
    <x v="1"/>
    <x v="1"/>
    <s v="anti-CTLA4+PD1"/>
    <n v="0.75202183266547995"/>
    <s v="CD8+/CD3E+"/>
    <s v="1"/>
    <b v="0"/>
    <b v="0"/>
    <n v="0.78649795380221899"/>
    <n v="70.790605566364107"/>
    <m/>
    <n v="30.8311287891513"/>
    <x v="2"/>
    <s v="3"/>
    <s v="3"/>
  </r>
  <r>
    <s v="H12_P8_M60-B1_L001"/>
    <x v="0"/>
    <s v="Human-melanoma"/>
    <n v="3247.36512206307"/>
    <n v="1710"/>
    <n v="9.2790660679102199E-3"/>
    <n v="0.71628913116776405"/>
    <s v="P7"/>
    <x v="1"/>
    <x v="1"/>
    <s v="anti-CTLA4+PD1"/>
    <n v="0.76462617367574404"/>
    <s v="CD8+/CD3E+"/>
    <s v="1"/>
    <b v="0"/>
    <b v="0"/>
    <n v="0.405692874834503"/>
    <n v="89.7323454877572"/>
    <m/>
    <n v="27.042003226132099"/>
    <x v="1"/>
    <s v="7"/>
    <s v="7"/>
  </r>
  <r>
    <s v="H12_P8_MMD2-36B_L001"/>
    <x v="3"/>
    <s v="Human-melanoma"/>
    <n v="3763.3670506037702"/>
    <n v="2182"/>
    <n v="1.06703540061343E-2"/>
    <n v="0.839155799654273"/>
    <s v="P10"/>
    <x v="0"/>
    <x v="0"/>
    <s v="anti-PD1"/>
    <n v="0.96819185813354602"/>
    <s v="CD8+/CD3E+"/>
    <s v="1"/>
    <b v="0"/>
    <b v="0"/>
    <n v="1.2148168487312501"/>
    <n v="110.167469861212"/>
    <m/>
    <n v="23.8277608700771"/>
    <x v="1"/>
    <s v="0"/>
    <s v="0"/>
  </r>
  <r>
    <s v="H12_P9_M36_L001"/>
    <x v="1"/>
    <s v="Human-melanoma"/>
    <n v="3006.3749219630199"/>
    <n v="1638"/>
    <n v="1.6759105651610099E-2"/>
    <n v="1.25181268638342"/>
    <s v="P3"/>
    <x v="0"/>
    <x v="0"/>
    <s v="anti-PD1"/>
    <n v="0.73015943586891596"/>
    <s v="CD8+/CD3E+"/>
    <s v="1"/>
    <b v="0"/>
    <b v="0"/>
    <n v="0.19620887793596201"/>
    <n v="82.146296778408399"/>
    <m/>
    <n v="31.642592335928299"/>
    <x v="2"/>
    <s v="5"/>
    <s v="5"/>
  </r>
  <r>
    <s v="H12_P9_M60-B1_L001"/>
    <x v="2"/>
    <s v="Human-melanoma"/>
    <n v="3821.7234682640601"/>
    <n v="2008"/>
    <n v="1.08554779533903E-2"/>
    <n v="0.83617902688705903"/>
    <s v="P7"/>
    <x v="1"/>
    <x v="1"/>
    <s v="anti-CTLA4+PD1"/>
    <n v="0.894462040365542"/>
    <s v="CD8+/CD3E+"/>
    <s v="1"/>
    <b v="0"/>
    <b v="0"/>
    <n v="4.2007262620782297E-2"/>
    <n v="102.34959978102999"/>
    <m/>
    <n v="25.003524416554399"/>
    <x v="1"/>
    <s v="0"/>
    <s v="0"/>
  </r>
  <r>
    <s v="H2_P1_M39_T_enriched"/>
    <x v="0"/>
    <s v="Human-melanoma"/>
    <n v="5601.50364973247"/>
    <n v="2979"/>
    <n v="8.4702835652193699E-3"/>
    <n v="0.64663109601924695"/>
    <s v="P2"/>
    <x v="0"/>
    <x v="0"/>
    <s v="anti-PD1"/>
    <n v="1.32713671982407"/>
    <s v="CD8+/CD3E+"/>
    <s v="1"/>
    <b v="0"/>
    <b v="0"/>
    <n v="0.51759831574342396"/>
    <n v="101.95015270460701"/>
    <m/>
    <n v="11.7264343954688"/>
    <x v="0"/>
    <s v="9"/>
    <s v="9"/>
  </r>
  <r>
    <s v="H2_P1_M44_L001"/>
    <x v="1"/>
    <s v="Human-melanoma"/>
    <n v="2482.78097533046"/>
    <n v="1198"/>
    <n v="1.6429250180372001E-2"/>
    <n v="1.4341385251332699"/>
    <s v="P11"/>
    <x v="0"/>
    <x v="0"/>
    <s v="anti-PD1"/>
    <n v="0.53429020742623101"/>
    <s v="CD8+/CD3E+"/>
    <s v="1"/>
    <b v="0"/>
    <b v="0"/>
    <n v="0.42977047017277398"/>
    <n v="77.720210370967393"/>
    <m/>
    <n v="30.827705595586401"/>
    <x v="2"/>
    <s v="4"/>
    <s v="4"/>
  </r>
  <r>
    <s v="H2_P1_M53_L001"/>
    <x v="2"/>
    <s v="Human-melanoma"/>
    <n v="4525.3304981470701"/>
    <n v="2274"/>
    <n v="9.8839191866041398E-3"/>
    <n v="0.76562584631335495"/>
    <s v="P20"/>
    <x v="1"/>
    <x v="0"/>
    <s v="anti-PD1"/>
    <n v="1.0133667086570599"/>
    <s v="CD8+/CD3E+"/>
    <s v="1"/>
    <b v="0"/>
    <b v="0"/>
    <n v="0.29577357177812702"/>
    <n v="107.558824269016"/>
    <m/>
    <n v="14.1104198844066"/>
    <x v="0"/>
    <s v="0"/>
    <s v="0"/>
  </r>
  <r>
    <s v="H2_P1_M55_L001"/>
    <x v="1"/>
    <s v="Human-melanoma"/>
    <n v="5153.60178427969"/>
    <n v="2597"/>
    <n v="7.8143501223169997E-3"/>
    <n v="0.64205497594715799"/>
    <s v="P1"/>
    <x v="0"/>
    <x v="0"/>
    <s v="anti-PD1"/>
    <n v="1.16205331544185"/>
    <s v="CD8+/CD3E+"/>
    <s v="1"/>
    <b v="0"/>
    <b v="0"/>
    <n v="0.16795491387219"/>
    <n v="79.9112394682776"/>
    <m/>
    <n v="14.659561008885399"/>
    <x v="0"/>
    <s v="3"/>
    <s v="3"/>
  </r>
  <r>
    <s v="H2_P1_M71_L001"/>
    <x v="2"/>
    <s v="Human-melanoma"/>
    <n v="4373.5799753473702"/>
    <n v="2260"/>
    <n v="9.6015311552720192E-3"/>
    <n v="0.79313388396818896"/>
    <s v="P12"/>
    <x v="0"/>
    <x v="0"/>
    <s v="anti-PD1"/>
    <n v="1.00633950968673"/>
    <s v="CD8+/CD3E+"/>
    <s v="1"/>
    <b v="0"/>
    <b v="0"/>
    <n v="0.40139957544228699"/>
    <n v="115.714143832644"/>
    <m/>
    <n v="17.568931651672901"/>
    <x v="0"/>
    <s v="0"/>
    <s v="0"/>
  </r>
  <r>
    <s v="H2_P1_M77_L001"/>
    <x v="1"/>
    <s v="Human-melanoma"/>
    <n v="3120.8887754439802"/>
    <n v="1502"/>
    <n v="1.37271894465219E-2"/>
    <n v="1.11051618267231"/>
    <s v="P31"/>
    <x v="1"/>
    <x v="0"/>
    <s v="anti-PD1"/>
    <n v="0.66925704479277304"/>
    <s v="CD8+/CD3E+"/>
    <s v="1"/>
    <b v="0"/>
    <b v="0"/>
    <n v="0.145240555549217"/>
    <n v="57.319835809432497"/>
    <m/>
    <n v="31.148061940983499"/>
    <x v="2"/>
    <s v="7"/>
    <s v="7"/>
  </r>
  <r>
    <s v="H2_P1_M79_L001"/>
    <x v="1"/>
    <s v="Human-melanoma"/>
    <n v="4074.6463922385001"/>
    <n v="1969"/>
    <n v="9.5593798577579808E-3"/>
    <n v="0.81397969668013603"/>
    <s v="P20"/>
    <x v="0"/>
    <x v="0"/>
    <s v="anti-PD1"/>
    <n v="0.880407642424894"/>
    <s v="CD8+/CD3E+"/>
    <s v="1"/>
    <b v="0"/>
    <b v="0"/>
    <n v="1.5711217723211699"/>
    <n v="76.877509033843396"/>
    <m/>
    <n v="24.152184294333601"/>
    <x v="2"/>
    <s v="2"/>
    <s v="2"/>
  </r>
  <r>
    <s v="H2_P1_M81_L001"/>
    <x v="0"/>
    <s v="Human-melanoma"/>
    <n v="5071.5653262413898"/>
    <n v="2394"/>
    <n v="7.4245793089383104E-3"/>
    <n v="0.58874695201805305"/>
    <s v="P28"/>
    <x v="1"/>
    <x v="1"/>
    <s v="anti-CTLA4+PD1"/>
    <n v="1.0680227006484699"/>
    <s v="CD8+/CD3E+"/>
    <s v="1"/>
    <b v="0"/>
    <b v="0"/>
    <n v="0.12084530325362"/>
    <n v="91.273901804798101"/>
    <m/>
    <n v="13.9147859604846"/>
    <x v="0"/>
    <s v="2"/>
    <s v="2"/>
  </r>
  <r>
    <s v="H2_P1_M89_L001"/>
    <x v="1"/>
    <s v="Human-melanoma"/>
    <n v="5098.0751671738299"/>
    <n v="2569"/>
    <n v="8.3725038681083195E-3"/>
    <n v="0.66297470509219103"/>
    <s v="P28"/>
    <x v="0"/>
    <x v="0"/>
    <s v="anti-CTLA4+PD1"/>
    <n v="1.1466604034116199"/>
    <s v="CD8+/CD3E+"/>
    <s v="1"/>
    <b v="0"/>
    <b v="0"/>
    <n v="0.63794277677893096"/>
    <n v="75.798994278318204"/>
    <m/>
    <n v="17.457861457641101"/>
    <x v="0"/>
    <s v="2"/>
    <s v="2"/>
  </r>
  <r>
    <s v="H2_P1_M90-7-24-17"/>
    <x v="2"/>
    <s v="Human-melanoma"/>
    <n v="6971.38007380418"/>
    <n v="3769"/>
    <n v="7.1208304215473498E-3"/>
    <n v="0.5263592671731"/>
    <s v="P30"/>
    <x v="0"/>
    <x v="0"/>
    <s v="anti-PD1"/>
    <n v="1.6850776959474001"/>
    <s v="CD8+/CD3E+"/>
    <s v="1"/>
    <b v="0"/>
    <b v="0"/>
    <n v="0.77607662032277702"/>
    <n v="82.879360935955404"/>
    <m/>
    <n v="2.2789156718479502"/>
    <x v="0"/>
    <s v="1"/>
    <s v="1"/>
  </r>
  <r>
    <s v="H2_P2_M23"/>
    <x v="3"/>
    <s v="Human-melanoma"/>
    <n v="4198.8065500991197"/>
    <n v="2192"/>
    <n v="1.08016790521642E-2"/>
    <n v="0.78918498843637697"/>
    <s v="P3"/>
    <x v="0"/>
    <x v="0"/>
    <s v="anti-PD1"/>
    <n v="0.978788428009431"/>
    <s v="CD8+/CD3E+"/>
    <s v="1"/>
    <b v="0"/>
    <b v="0"/>
    <n v="0.46601720263278101"/>
    <n v="91.545122184664706"/>
    <m/>
    <n v="27.703002033266198"/>
    <x v="2"/>
    <s v="5"/>
    <s v="5"/>
  </r>
  <r>
    <s v="H2_P2_M24_L001"/>
    <x v="0"/>
    <s v="Human-melanoma"/>
    <n v="3923.2342791914898"/>
    <n v="2016"/>
    <n v="1.0434051855856699E-2"/>
    <n v="0.85298809785310603"/>
    <s v="P25"/>
    <x v="1"/>
    <x v="0"/>
    <s v="anti-PD1"/>
    <n v="0.90015072524628004"/>
    <s v="CD8+/CD3E+"/>
    <s v="1"/>
    <b v="0"/>
    <b v="0"/>
    <n v="0.43753093387504499"/>
    <n v="77.826555713911404"/>
    <m/>
    <n v="28.4264851210269"/>
    <x v="2"/>
    <s v="2"/>
    <s v="2"/>
  </r>
  <r>
    <s v="H2_P2_M39"/>
    <x v="2"/>
    <s v="Human-melanoma"/>
    <n v="5699.5447862758901"/>
    <n v="2979"/>
    <n v="8.2154819795028592E-3"/>
    <n v="0.61054602911502098"/>
    <s v="P2"/>
    <x v="0"/>
    <x v="0"/>
    <s v="anti-PD1"/>
    <n v="1.3285867767544499"/>
    <s v="CD8+/CD3E+"/>
    <s v="1"/>
    <b v="0"/>
    <b v="0"/>
    <n v="0.20491780622949299"/>
    <n v="95.332152168716604"/>
    <m/>
    <n v="14.2834292218594"/>
    <x v="0"/>
    <s v="6"/>
    <s v="6"/>
  </r>
  <r>
    <s v="H2_P2_M42"/>
    <x v="0"/>
    <s v="Human-melanoma"/>
    <n v="7479.1404029607102"/>
    <n v="3950"/>
    <n v="5.6564406308466297E-3"/>
    <n v="0.442756382589447"/>
    <s v="P4"/>
    <x v="1"/>
    <x v="0"/>
    <s v="anti-CTLA4+PD1"/>
    <n v="1.7629345988249601"/>
    <s v="CD8+/CD3E+"/>
    <s v="1"/>
    <b v="0"/>
    <b v="0"/>
    <n v="0.97760241302570605"/>
    <n v="92.882601283857895"/>
    <m/>
    <n v="2.1586417368759001"/>
    <x v="0"/>
    <s v="1"/>
    <s v="1"/>
  </r>
  <r>
    <s v="H2_P2_M43_L001"/>
    <x v="1"/>
    <s v="Human-melanoma"/>
    <n v="3829.1752677921399"/>
    <n v="1933"/>
    <n v="1.1996054538101901E-2"/>
    <n v="0.958540224540671"/>
    <s v="P14"/>
    <x v="0"/>
    <x v="0"/>
    <s v="anti-PD1"/>
    <n v="0.86044147392190895"/>
    <s v="CD8+/CD3E+"/>
    <s v="1"/>
    <b v="0"/>
    <b v="0"/>
    <n v="0.32857332783353899"/>
    <n v="101.963212165157"/>
    <m/>
    <n v="25.575210308672901"/>
    <x v="1"/>
    <s v="8"/>
    <s v="8"/>
  </r>
  <r>
    <s v="H2_P2_M51_L001"/>
    <x v="2"/>
    <s v="Human-melanoma"/>
    <n v="5601.5748293862798"/>
    <n v="2903"/>
    <n v="8.5451343297245509E-3"/>
    <n v="0.64914048248424105"/>
    <s v="P21"/>
    <x v="0"/>
    <x v="1"/>
    <s v="anti-PD1"/>
    <n v="1.29545855303721"/>
    <s v="CD8+/CD3E+"/>
    <s v="1"/>
    <b v="0"/>
    <b v="0"/>
    <n v="0.27364752391478298"/>
    <n v="86.537660835828106"/>
    <m/>
    <n v="12.4657185430366"/>
    <x v="0"/>
    <s v="9"/>
    <s v="9"/>
  </r>
  <r>
    <s v="H2_P2_M53_L001"/>
    <x v="0"/>
    <s v="Human-melanoma"/>
    <n v="4487.2085187196099"/>
    <n v="2283"/>
    <n v="9.0816427697098696E-3"/>
    <n v="0.70975034600126097"/>
    <s v="P20"/>
    <x v="1"/>
    <x v="0"/>
    <s v="anti-PD1"/>
    <n v="1.0161552796770299"/>
    <s v="CD8+/CD3E+"/>
    <s v="1"/>
    <b v="0"/>
    <b v="0"/>
    <n v="0.17099842693671899"/>
    <n v="113.29856228727699"/>
    <m/>
    <n v="14.9273555954692"/>
    <x v="0"/>
    <s v="0"/>
    <s v="0"/>
  </r>
  <r>
    <s v="H2_P2_M55_L001"/>
    <x v="2"/>
    <s v="Human-melanoma"/>
    <n v="4481.4479364152603"/>
    <n v="2366"/>
    <n v="1.17573791538491E-2"/>
    <n v="0.85134421273251804"/>
    <s v="P1"/>
    <x v="0"/>
    <x v="0"/>
    <s v="anti-PD1"/>
    <n v="1.0522951600958399"/>
    <s v="CD8+/CD3E+"/>
    <s v="1"/>
    <b v="0"/>
    <b v="0"/>
    <n v="3.59729098926308E-2"/>
    <n v="67.491415679266396"/>
    <m/>
    <n v="16.769625726026501"/>
    <x v="0"/>
    <s v="2"/>
    <s v="2"/>
  </r>
  <r>
    <s v="H2_P2_M66_L001"/>
    <x v="0"/>
    <s v="Human-melanoma"/>
    <n v="3605.27048920161"/>
    <n v="1799"/>
    <n v="1.24282241264086E-2"/>
    <n v="0.97086573994366498"/>
    <s v="P12"/>
    <x v="1"/>
    <x v="0"/>
    <s v="anti-PD1"/>
    <n v="0.80433542500011501"/>
    <s v="CD8+/CD3E+"/>
    <s v="1"/>
    <b v="0"/>
    <b v="0"/>
    <n v="0.646581533138891"/>
    <n v="102.004427487595"/>
    <m/>
    <n v="27.3139630579266"/>
    <x v="1"/>
    <s v="3"/>
    <s v="3"/>
  </r>
  <r>
    <s v="H2_P2_M79_L001"/>
    <x v="2"/>
    <s v="Human-melanoma"/>
    <n v="5055.0134324538403"/>
    <n v="2539"/>
    <n v="7.3582437438303797E-3"/>
    <n v="0.60805108855391798"/>
    <s v="P20"/>
    <x v="0"/>
    <x v="0"/>
    <s v="anti-PD1"/>
    <n v="1.13360989103816"/>
    <s v="CD8+/CD3E+"/>
    <s v="1"/>
    <b v="0"/>
    <b v="0"/>
    <n v="0.96419983306979795"/>
    <n v="50.064999635001698"/>
    <m/>
    <n v="8.5329975359924806"/>
    <x v="0"/>
    <s v="2"/>
    <s v="2"/>
  </r>
  <r>
    <s v="H2_P2_M83_L001"/>
    <x v="2"/>
    <s v="Human-melanoma"/>
    <n v="10001.656542537001"/>
    <n v="5504"/>
    <n v="5.0485981579613398E-3"/>
    <n v="0.36315906180788099"/>
    <s v="P23"/>
    <x v="0"/>
    <x v="0"/>
    <s v="anti-PD1"/>
    <n v="2.4590734682502502"/>
    <s v="CD8+/CD3E+"/>
    <s v="1"/>
    <b v="0"/>
    <b v="0"/>
    <n v="0.88314247140058399"/>
    <n v="68.856866181624895"/>
    <m/>
    <n v="0.74847336588196201"/>
    <x v="0"/>
    <s v="1"/>
    <s v="1"/>
  </r>
  <r>
    <s v="H2_P2_M90-7-24-17"/>
    <x v="2"/>
    <s v="Human-melanoma"/>
    <n v="5826.0554973117096"/>
    <n v="3116"/>
    <n v="8.1699692425295095E-3"/>
    <n v="0.59884855007769699"/>
    <s v="P30"/>
    <x v="0"/>
    <x v="0"/>
    <s v="anti-PD1"/>
    <n v="1.38982379635299"/>
    <s v="CD8+/CD3E+"/>
    <s v="1"/>
    <b v="0"/>
    <b v="0"/>
    <n v="0.39126058242497802"/>
    <n v="47.162947777117701"/>
    <m/>
    <n v="7.5444127896650297"/>
    <x v="0"/>
    <s v="1"/>
    <s v="1"/>
  </r>
  <r>
    <s v="H2_P2_M90-7-31-17"/>
    <x v="1"/>
    <s v="Human-melanoma"/>
    <n v="3522.74961260278"/>
    <n v="1841"/>
    <n v="1.45738627240937E-2"/>
    <n v="1.08161129787934"/>
    <s v="P30"/>
    <x v="0"/>
    <x v="0"/>
    <s v="anti-PD1"/>
    <n v="0.82541702191108701"/>
    <s v="CD8+/CD3E+"/>
    <s v="1"/>
    <b v="0"/>
    <b v="0"/>
    <n v="0.323991713161427"/>
    <n v="44.569280493072498"/>
    <m/>
    <n v="30.942993356491101"/>
    <x v="2"/>
    <s v="5"/>
    <s v="5"/>
  </r>
  <r>
    <s v="H2_P2_MMD1-84B_L001"/>
    <x v="0"/>
    <s v="Human-melanoma"/>
    <n v="3449.1311844003799"/>
    <n v="1737"/>
    <n v="1.25242477971597E-2"/>
    <n v="0.99544854216662904"/>
    <s v="P5"/>
    <x v="0"/>
    <x v="1"/>
    <s v="anti-PD1"/>
    <n v="0.77466502934763504"/>
    <s v="CD8+/CD3E+"/>
    <s v="1"/>
    <b v="0"/>
    <b v="0"/>
    <n v="0.14111496156925299"/>
    <n v="113.405958880168"/>
    <m/>
    <n v="30.7552815579038"/>
    <x v="2"/>
    <s v="7"/>
    <s v="7"/>
  </r>
  <r>
    <s v="H2_P2_MMD6_L001"/>
    <x v="0"/>
    <s v="Human-melanoma"/>
    <n v="4252.89915820428"/>
    <n v="2182"/>
    <n v="1.09146585731842E-2"/>
    <n v="0.82817548960517295"/>
    <s v="P22"/>
    <x v="0"/>
    <x v="0"/>
    <s v="anti-PD1"/>
    <n v="0.97120351483511302"/>
    <s v="CD8+/CD3E+"/>
    <s v="1"/>
    <b v="0"/>
    <b v="0"/>
    <n v="0.44436773046994499"/>
    <n v="90.852759535919901"/>
    <m/>
    <n v="20.447770056256999"/>
    <x v="0"/>
    <s v="2"/>
    <s v="2"/>
  </r>
  <r>
    <s v="H2_P2_MMD9_L001"/>
    <x v="1"/>
    <s v="Human-melanoma"/>
    <n v="2623.0489235802502"/>
    <n v="1297"/>
    <n v="1.8388750014509101E-2"/>
    <n v="1.44245792606993"/>
    <s v="P17"/>
    <x v="0"/>
    <x v="1"/>
    <s v="anti-PD1"/>
    <n v="0.581249743402524"/>
    <s v="CD8+/CD3E+"/>
    <s v="1"/>
    <b v="0"/>
    <b v="0"/>
    <n v="0.21206684293682099"/>
    <n v="65.501561600940903"/>
    <m/>
    <n v="31.366941633136101"/>
    <x v="2"/>
    <s v="7"/>
    <s v="7"/>
  </r>
  <r>
    <s v="H2_P3_M42"/>
    <x v="2"/>
    <s v="Human-melanoma"/>
    <n v="6325.1517793180001"/>
    <n v="3321"/>
    <n v="7.0799018169941602E-3"/>
    <n v="0.56197392236364696"/>
    <s v="P4"/>
    <x v="1"/>
    <x v="0"/>
    <s v="anti-CTLA4+PD1"/>
    <n v="1.47972732603682"/>
    <s v="CD8+/CD3E+"/>
    <s v="1"/>
    <b v="0"/>
    <b v="0"/>
    <n v="0.12182113751957301"/>
    <n v="56.723289615340398"/>
    <m/>
    <n v="5.2285657438946602"/>
    <x v="0"/>
    <s v="1"/>
    <s v="1"/>
  </r>
  <r>
    <s v="H2_P3_M43_L001"/>
    <x v="1"/>
    <s v="Human-melanoma"/>
    <n v="3982.4352699306801"/>
    <n v="2062"/>
    <n v="1.01733205747135E-2"/>
    <n v="0.80245852726693401"/>
    <s v="P14"/>
    <x v="0"/>
    <x v="0"/>
    <s v="anti-PD1"/>
    <n v="0.92535940726680799"/>
    <s v="CD8+/CD3E+"/>
    <s v="1"/>
    <b v="0"/>
    <b v="0"/>
    <n v="0.72836753381729702"/>
    <n v="99.837130804860294"/>
    <m/>
    <n v="25.3429161973162"/>
    <x v="1"/>
    <s v="3"/>
    <s v="3"/>
  </r>
  <r>
    <s v="H2_P3_M71_L001"/>
    <x v="0"/>
    <s v="Human-melanoma"/>
    <n v="3909.62239374309"/>
    <n v="2155"/>
    <n v="4.7171648222944099E-3"/>
    <n v="0.54838698767337002"/>
    <s v="P12"/>
    <x v="0"/>
    <x v="0"/>
    <s v="anti-PD1"/>
    <n v="0.969753457904729"/>
    <s v="CD8+/CD3E+"/>
    <s v="1"/>
    <b v="0"/>
    <b v="0"/>
    <n v="0.88070682447505699"/>
    <n v="95.699748132916298"/>
    <m/>
    <n v="14.5575442033994"/>
    <x v="0"/>
    <s v="0"/>
    <s v="0"/>
  </r>
  <r>
    <s v="H2_P3_M74_L001"/>
    <x v="0"/>
    <s v="Human-melanoma"/>
    <n v="4184.4469744641701"/>
    <n v="2142"/>
    <n v="1.02198829585006E-2"/>
    <n v="0.813961346520652"/>
    <s v="P13"/>
    <x v="0"/>
    <x v="0"/>
    <s v="anti-CTLA4+PD1"/>
    <n v="0.953691288829702"/>
    <s v="CD8+/CD3E+"/>
    <s v="1"/>
    <b v="0"/>
    <b v="0"/>
    <n v="0.41733907603165799"/>
    <n v="82.585228601494293"/>
    <m/>
    <n v="22.351349311446601"/>
    <x v="1"/>
    <s v="0"/>
    <s v="0"/>
  </r>
  <r>
    <s v="H2_P3_M91_L001"/>
    <x v="1"/>
    <s v="Human-melanoma"/>
    <n v="4185.1213358454397"/>
    <n v="2193"/>
    <n v="1.1058509363936099E-2"/>
    <n v="0.83504567071542501"/>
    <s v="P27"/>
    <x v="1"/>
    <x v="0"/>
    <s v="anti-PD1"/>
    <n v="0.98046157062141304"/>
    <s v="CD8+/CD3E+"/>
    <s v="1"/>
    <b v="0"/>
    <b v="0"/>
    <n v="1.5346567952977299"/>
    <n v="83.478701718738705"/>
    <m/>
    <n v="25.4296171460769"/>
    <x v="1"/>
    <s v="3"/>
    <s v="3"/>
  </r>
  <r>
    <s v="H2_P3_MMD1-84A_L001"/>
    <x v="1"/>
    <s v="Human-melanoma"/>
    <n v="2679.4798616039702"/>
    <n v="1347"/>
    <n v="1.3159317466324601E-2"/>
    <n v="1.02723213705659"/>
    <s v="P5"/>
    <x v="0"/>
    <x v="0"/>
    <s v="anti-PD1"/>
    <n v="0.60088128338311197"/>
    <s v="CD8+/CD3E+"/>
    <s v="1"/>
    <b v="0"/>
    <b v="0"/>
    <n v="0.88693282846701404"/>
    <n v="58.9856544427494"/>
    <m/>
    <n v="31.567178934520001"/>
    <x v="2"/>
    <s v="5"/>
    <s v="5"/>
  </r>
  <r>
    <s v="H2_P3_MMD4_L001"/>
    <x v="1"/>
    <s v="Human-melanoma"/>
    <n v="3345.3796243695601"/>
    <n v="1711"/>
    <n v="1.4928983360846E-2"/>
    <n v="1.1372438486748899"/>
    <s v="P8"/>
    <x v="1"/>
    <x v="1"/>
    <s v="anti-CTLA4+PD1"/>
    <n v="0.76406845947174995"/>
    <s v="CD8+/CD3E+"/>
    <s v="1"/>
    <b v="0"/>
    <b v="0"/>
    <n v="0.112977907458752"/>
    <n v="103.344170117386"/>
    <m/>
    <n v="27.385502449689799"/>
    <x v="1"/>
    <s v="4"/>
    <s v="4"/>
  </r>
  <r>
    <s v="H2_P4_M11"/>
    <x v="2"/>
    <s v="Human-melanoma"/>
    <n v="3396.42698761668"/>
    <n v="1650"/>
    <n v="1.3548142211101099E-2"/>
    <n v="1.09859046655744"/>
    <s v="P1"/>
    <x v="1"/>
    <x v="1"/>
    <s v="anti-CTLA4"/>
    <n v="0.73372880677447705"/>
    <s v="CD8+/CD3E+"/>
    <s v="1"/>
    <b v="0"/>
    <b v="0"/>
    <n v="0.34765152017009598"/>
    <n v="60.113146045672103"/>
    <m/>
    <n v="30.270810360120301"/>
    <x v="2"/>
    <s v="7"/>
    <s v="7"/>
  </r>
  <r>
    <s v="H2_P4_M13_L001"/>
    <x v="1"/>
    <s v="Human-melanoma"/>
    <n v="2925.8692360713098"/>
    <n v="1517"/>
    <n v="1.45365112565051E-2"/>
    <n v="1.17224599052776"/>
    <s v="P15"/>
    <x v="0"/>
    <x v="0"/>
    <s v="anti-PD1"/>
    <n v="0.68052287171345205"/>
    <s v="CD8+/CD3E+"/>
    <s v="1"/>
    <b v="0"/>
    <b v="0"/>
    <n v="0.223987115767186"/>
    <n v="77.149742594756802"/>
    <m/>
    <n v="27.404401783153698"/>
    <x v="1"/>
    <s v="3"/>
    <s v="3"/>
  </r>
  <r>
    <s v="H2_P4_M24_L001"/>
    <x v="1"/>
    <s v="Human-melanoma"/>
    <n v="3725.2010337204301"/>
    <n v="1974"/>
    <n v="1.1378511414282999E-2"/>
    <n v="0.90111526650812901"/>
    <s v="P25"/>
    <x v="1"/>
    <x v="0"/>
    <s v="anti-PD1"/>
    <n v="0.88275004208166796"/>
    <s v="CD8+/CD3E+"/>
    <s v="1"/>
    <b v="0"/>
    <b v="0"/>
    <n v="0.28118141797965801"/>
    <n v="76.066965876462405"/>
    <m/>
    <n v="28.138222741449098"/>
    <x v="2"/>
    <s v="2"/>
    <s v="2"/>
  </r>
  <r>
    <s v="H2_P4_M34"/>
    <x v="2"/>
    <s v="Human-melanoma"/>
    <n v="8366.3121838343595"/>
    <n v="4444"/>
    <n v="6.1839128256494296E-3"/>
    <n v="0.443093377911151"/>
    <s v="P2"/>
    <x v="1"/>
    <x v="0"/>
    <s v="anti-PD1"/>
    <n v="1.9859087375817599"/>
    <s v="CD8+/CD3E+"/>
    <s v="1"/>
    <b v="0"/>
    <b v="0"/>
    <n v="0.128032858591999"/>
    <n v="85.116419262230906"/>
    <m/>
    <n v="1.6015948353626801"/>
    <x v="0"/>
    <s v="1"/>
    <s v="1"/>
  </r>
  <r>
    <s v="H2_P4_M44_L001"/>
    <x v="0"/>
    <s v="Human-melanoma"/>
    <n v="3762.74528830485"/>
    <n v="2112"/>
    <n v="1.24001982438415E-2"/>
    <n v="0.97591624795449805"/>
    <s v="P11"/>
    <x v="0"/>
    <x v="0"/>
    <s v="anti-PD1"/>
    <n v="0.94119849066023697"/>
    <s v="CD8+/CD3E+"/>
    <s v="1"/>
    <b v="0"/>
    <b v="0"/>
    <n v="0.31490874043688599"/>
    <n v="86.120964594023206"/>
    <m/>
    <n v="25.124337546477101"/>
    <x v="1"/>
    <s v="3"/>
    <s v="3"/>
  </r>
  <r>
    <s v="H2_P4_M50_L001"/>
    <x v="0"/>
    <s v="Human-melanoma"/>
    <n v="4326.1489321826302"/>
    <n v="2274"/>
    <n v="1.0963733981182101E-2"/>
    <n v="0.81011416796117097"/>
    <s v="P29"/>
    <x v="1"/>
    <x v="1"/>
    <s v="anti-PD1"/>
    <n v="1.01593219399543"/>
    <s v="CD8+/CD3E+"/>
    <s v="1"/>
    <b v="0"/>
    <b v="0"/>
    <n v="0.26265056644506901"/>
    <n v="99.524111629398007"/>
    <m/>
    <n v="25.9525736103644"/>
    <x v="1"/>
    <s v="3"/>
    <s v="3"/>
  </r>
  <r>
    <s v="H2_P4_M55_L001"/>
    <x v="0"/>
    <s v="Human-melanoma"/>
    <n v="6048.4390567198698"/>
    <n v="3175"/>
    <n v="7.1654021985935699E-3"/>
    <n v="0.532228787162773"/>
    <s v="P1"/>
    <x v="0"/>
    <x v="0"/>
    <s v="anti-PD1"/>
    <n v="1.41793259223429"/>
    <s v="CD8+/CD3E+"/>
    <s v="1"/>
    <b v="0"/>
    <b v="0"/>
    <n v="2.0503716548235601E-2"/>
    <n v="84.976041599073199"/>
    <m/>
    <n v="12.9863381890233"/>
    <x v="0"/>
    <s v="1"/>
    <s v="1"/>
  </r>
  <r>
    <s v="H2_P4_M66_L001"/>
    <x v="1"/>
    <s v="Human-melanoma"/>
    <n v="3442.10939788419"/>
    <n v="1738"/>
    <n v="1.0617757445493901E-2"/>
    <n v="0.878078830672398"/>
    <s v="P12"/>
    <x v="1"/>
    <x v="0"/>
    <s v="anti-PD1"/>
    <n v="0.77165337264606804"/>
    <s v="CD8+/CD3E+"/>
    <s v="1"/>
    <b v="0"/>
    <b v="0"/>
    <n v="0.42615174711214199"/>
    <n v="102.488508959463"/>
    <m/>
    <n v="27.1282783363331"/>
    <x v="1"/>
    <s v="3"/>
    <s v="3"/>
  </r>
  <r>
    <s v="H2_P4_M77_L001"/>
    <x v="2"/>
    <s v="Human-melanoma"/>
    <n v="3282.4909383153099"/>
    <n v="1668"/>
    <n v="1.41913637111646E-2"/>
    <n v="1.1381359870444101"/>
    <s v="P31"/>
    <x v="1"/>
    <x v="0"/>
    <s v="anti-PD1"/>
    <n v="0.74019829154080796"/>
    <s v="CD8+/CD3E+"/>
    <s v="1"/>
    <b v="0"/>
    <b v="0"/>
    <n v="0.81864251922044395"/>
    <n v="101.326709377405"/>
    <m/>
    <n v="25.218904566063699"/>
    <x v="2"/>
    <s v="6"/>
    <s v="6"/>
  </r>
  <r>
    <s v="H2_P4_M79_L001"/>
    <x v="1"/>
    <s v="Human-melanoma"/>
    <n v="4491.2236923951896"/>
    <n v="2293"/>
    <n v="1.01601598344386E-2"/>
    <n v="0.80072077956033205"/>
    <s v="P20"/>
    <x v="0"/>
    <x v="0"/>
    <s v="anti-PD1"/>
    <n v="1.02240167876176"/>
    <s v="CD8+/CD3E+"/>
    <s v="1"/>
    <b v="0"/>
    <b v="0"/>
    <n v="0.99915509284285897"/>
    <n v="76.884436850005301"/>
    <m/>
    <n v="22.621893973514801"/>
    <x v="1"/>
    <s v="2"/>
    <s v="2"/>
  </r>
  <r>
    <s v="H2_P4_M81_L001"/>
    <x v="1"/>
    <s v="Human-melanoma"/>
    <n v="4385.7847797935801"/>
    <n v="2369"/>
    <n v="1.19702017366173E-2"/>
    <n v="0.86632862862689797"/>
    <s v="P28"/>
    <x v="1"/>
    <x v="1"/>
    <s v="anti-CTLA4+PD1"/>
    <n v="1.0598800732701601"/>
    <s v="CD8+/CD3E+"/>
    <s v="1"/>
    <b v="0"/>
    <b v="0"/>
    <n v="0.577501507969848"/>
    <n v="84.700313017264506"/>
    <m/>
    <n v="26.629333631181701"/>
    <x v="1"/>
    <s v="3"/>
    <s v="3"/>
  </r>
  <r>
    <s v="H2_P4_M91_L001"/>
    <x v="0"/>
    <s v="Human-melanoma"/>
    <n v="5090.3927406065604"/>
    <n v="2644"/>
    <n v="8.2517417036066399E-3"/>
    <n v="0.65911498546188596"/>
    <s v="P27"/>
    <x v="1"/>
    <x v="0"/>
    <s v="anti-PD1"/>
    <n v="1.1736537708849299"/>
    <s v="CD8+/CD3E+"/>
    <s v="1"/>
    <b v="0"/>
    <b v="0"/>
    <n v="0.46418200156260198"/>
    <n v="61.7538177403734"/>
    <m/>
    <n v="14.635389600623601"/>
    <x v="0"/>
    <s v="0"/>
    <s v="0"/>
  </r>
  <r>
    <s v="H2_P4_MMD1-84A_L001"/>
    <x v="2"/>
    <s v="Human-melanoma"/>
    <n v="3538.45653404013"/>
    <n v="1716"/>
    <n v="1.3564342007317799E-2"/>
    <n v="1.06491482203053"/>
    <s v="P5"/>
    <x v="0"/>
    <x v="0"/>
    <s v="anti-PD1"/>
    <n v="0.76774937321810999"/>
    <s v="CD8+/CD3E+"/>
    <s v="1"/>
    <b v="0"/>
    <b v="0"/>
    <n v="0.22408940945453401"/>
    <n v="96.403869297462606"/>
    <m/>
    <n v="29.7974928932118"/>
    <x v="2"/>
    <s v="7"/>
    <s v="7"/>
  </r>
  <r>
    <s v="H2_P4_MMD1-84B_L001"/>
    <x v="1"/>
    <s v="Human-melanoma"/>
    <n v="3366.3103960763601"/>
    <n v="1727"/>
    <n v="1.3803094612613901E-2"/>
    <n v="1.0027233660636099"/>
    <s v="P5"/>
    <x v="0"/>
    <x v="1"/>
    <s v="anti-PD1"/>
    <n v="0.76942251583009202"/>
    <s v="CD8+/CD3E+"/>
    <s v="1"/>
    <b v="0"/>
    <b v="0"/>
    <n v="0.46103491954009301"/>
    <n v="71.0953960107624"/>
    <m/>
    <n v="28.441634556296101"/>
    <x v="2"/>
    <s v="7"/>
    <s v="7"/>
  </r>
  <r>
    <s v="H2_P4_MMD8_L001"/>
    <x v="0"/>
    <s v="Human-melanoma"/>
    <n v="4578.4443404138301"/>
    <n v="2364"/>
    <n v="9.9377132602436209E-3"/>
    <n v="0.78392512378009005"/>
    <s v="P16"/>
    <x v="0"/>
    <x v="0"/>
    <s v="anti-PD1"/>
    <n v="1.0518489887326401"/>
    <s v="CD8+/CD3E+"/>
    <s v="1"/>
    <b v="0"/>
    <b v="0"/>
    <n v="0.86411626328767399"/>
    <n v="64.745417491346501"/>
    <m/>
    <n v="24.683200609685201"/>
    <x v="2"/>
    <s v="9"/>
    <s v="9"/>
  </r>
  <r>
    <s v="H2_P5_M44_L001"/>
    <x v="2"/>
    <s v="Human-melanoma"/>
    <n v="3342.93508802015"/>
    <n v="1922"/>
    <n v="9.3676076052212707E-3"/>
    <n v="0.76036160076598802"/>
    <s v="P11"/>
    <x v="0"/>
    <x v="0"/>
    <s v="anti-PD1"/>
    <n v="0.86479164471306202"/>
    <s v="CD8+/CD3E+"/>
    <s v="1"/>
    <b v="0"/>
    <b v="0"/>
    <n v="0.53424877833568596"/>
    <n v="80.478404287699107"/>
    <m/>
    <n v="27.316614615060999"/>
    <x v="1"/>
    <s v="3"/>
    <s v="3"/>
  </r>
  <r>
    <s v="H2_P5_M47_L001"/>
    <x v="0"/>
    <s v="Human-melanoma"/>
    <n v="3746.4411861398398"/>
    <n v="1901"/>
    <n v="9.7304038574427508E-3"/>
    <n v="0.82601162227532998"/>
    <s v="P4"/>
    <x v="0"/>
    <x v="1"/>
    <s v="anti-CTLA4+PD1"/>
    <n v="0.84817176143404205"/>
    <s v="CD8+/CD3E+"/>
    <s v="1"/>
    <b v="0"/>
    <b v="0"/>
    <n v="0.67982355454496102"/>
    <n v="73.666396382031806"/>
    <m/>
    <n v="27.0164619945932"/>
    <x v="1"/>
    <s v="4"/>
    <s v="4"/>
  </r>
  <r>
    <s v="H2_P5_M68_L001"/>
    <x v="3"/>
    <s v="Human-melanoma"/>
    <n v="5679.06518052512"/>
    <n v="2982"/>
    <n v="8.5814922911117697E-3"/>
    <n v="0.64684589635418099"/>
    <s v="P23"/>
    <x v="0"/>
    <x v="0"/>
    <s v="anti-PD1"/>
    <n v="1.3321561476600201"/>
    <s v="CD8+/CD3E+"/>
    <s v="1"/>
    <b v="0"/>
    <b v="0"/>
    <n v="0.64366416469460497"/>
    <n v="84.863899047831893"/>
    <m/>
    <n v="10.753510995530901"/>
    <x v="0"/>
    <s v="0"/>
    <s v="0"/>
  </r>
  <r>
    <s v="H2_P5_M83_L001"/>
    <x v="1"/>
    <s v="Human-melanoma"/>
    <n v="3896.08598937233"/>
    <n v="1979"/>
    <n v="1.32143643844163E-2"/>
    <n v="0.98153143268406395"/>
    <s v="P23"/>
    <x v="0"/>
    <x v="0"/>
    <s v="anti-PD1"/>
    <n v="0.88152307083288195"/>
    <s v="CD8+/CD3E+"/>
    <s v="1"/>
    <b v="0"/>
    <b v="0"/>
    <n v="0.35091237187019197"/>
    <n v="92.357430499487506"/>
    <m/>
    <n v="24.912278032117801"/>
    <x v="1"/>
    <s v="3"/>
    <s v="3"/>
  </r>
  <r>
    <s v="H2_P5_MMD8_L001"/>
    <x v="0"/>
    <s v="Human-melanoma"/>
    <n v="4363.4955439410796"/>
    <n v="2256"/>
    <n v="9.7433167667970201E-3"/>
    <n v="0.73740919371430302"/>
    <s v="P16"/>
    <x v="0"/>
    <x v="0"/>
    <s v="anti-PD1"/>
    <n v="1.00466636707475"/>
    <s v="CD8+/CD3E+"/>
    <s v="1"/>
    <b v="0"/>
    <b v="0"/>
    <n v="1.0261335514898899"/>
    <n v="66.846899111674304"/>
    <m/>
    <n v="29.139376601914801"/>
    <x v="2"/>
    <s v="5"/>
    <s v="5"/>
  </r>
  <r>
    <s v="H2_P6_M63-B1"/>
    <x v="0"/>
    <s v="Human-melanoma"/>
    <n v="4205.08253602486"/>
    <n v="2110"/>
    <n v="1.1533166130015701E-2"/>
    <n v="0.84888279170442305"/>
    <s v="P7"/>
    <x v="0"/>
    <x v="1"/>
    <s v="anti-CTLA4+PD1"/>
    <n v="0.94253700474982305"/>
    <s v="CD8+/CD3E+"/>
    <s v="1"/>
    <b v="0"/>
    <b v="0"/>
    <n v="0.67086596532398401"/>
    <n v="74.681448228895306"/>
    <m/>
    <n v="25.1609359859339"/>
    <x v="1"/>
    <s v="4"/>
    <s v="4"/>
  </r>
  <r>
    <s v="H2_P6_M83_L001"/>
    <x v="1"/>
    <s v="Human-melanoma"/>
    <n v="5604.6698263389899"/>
    <n v="2959"/>
    <n v="8.1938949147812492E-3"/>
    <n v="0.61713265239661896"/>
    <s v="P23"/>
    <x v="0"/>
    <x v="0"/>
    <s v="anti-PD1"/>
    <n v="1.31665169278898"/>
    <s v="CD8+/CD3E+"/>
    <s v="1"/>
    <b v="0"/>
    <b v="0"/>
    <n v="0.40453334900646398"/>
    <n v="86.033641673726805"/>
    <m/>
    <n v="12.1654704415096"/>
    <x v="0"/>
    <s v="1"/>
    <s v="1"/>
  </r>
  <r>
    <s v="H2_P7_M60-B1_L001"/>
    <x v="2"/>
    <s v="Human-melanoma"/>
    <n v="3863.75410371627"/>
    <n v="1961"/>
    <n v="1.17339534636021E-2"/>
    <n v="0.90612092467197103"/>
    <s v="P7"/>
    <x v="1"/>
    <x v="1"/>
    <s v="anti-CTLA4+PD1"/>
    <n v="0.87282272925057502"/>
    <s v="CD8+/CD3E+"/>
    <s v="1"/>
    <b v="0"/>
    <b v="0"/>
    <n v="0.50356865499665304"/>
    <n v="104.720255478249"/>
    <m/>
    <n v="25.0141931122612"/>
    <x v="1"/>
    <s v="0"/>
    <s v="0"/>
  </r>
  <r>
    <s v="H2_P8_M60-B1_L001"/>
    <x v="0"/>
    <s v="Human-melanoma"/>
    <n v="3386.4314776666602"/>
    <n v="1729"/>
    <n v="1.1489127387093401E-2"/>
    <n v="0.91749932626431696"/>
    <s v="P7"/>
    <x v="1"/>
    <x v="1"/>
    <s v="anti-CTLA4+PD1"/>
    <n v="0.77265725821325704"/>
    <s v="CD8+/CD3E+"/>
    <s v="1"/>
    <b v="0"/>
    <b v="0"/>
    <n v="4.8992205109426298E-2"/>
    <n v="92.217202258471005"/>
    <m/>
    <n v="27.357983701317"/>
    <x v="1"/>
    <s v="3"/>
    <s v="3"/>
  </r>
  <r>
    <s v="H2_P8_M63-B1"/>
    <x v="1"/>
    <s v="Human-melanoma"/>
    <n v="4585.0501231173703"/>
    <n v="2308"/>
    <n v="8.4404153476546704E-3"/>
    <n v="0.68132293288952805"/>
    <s v="P7"/>
    <x v="0"/>
    <x v="1"/>
    <s v="anti-CTLA4+PD1"/>
    <n v="1.0342252198864299"/>
    <s v="CD8+/CD3E+"/>
    <s v="1"/>
    <b v="0"/>
    <b v="0"/>
    <n v="0.76879144403248501"/>
    <n v="90.066994244824699"/>
    <m/>
    <n v="15.319480315655801"/>
    <x v="0"/>
    <s v="0"/>
    <s v="0"/>
  </r>
  <r>
    <s v="H2_P8_MMD2-36B_L001"/>
    <x v="0"/>
    <s v="Human-melanoma"/>
    <n v="3897.19988722264"/>
    <n v="2018"/>
    <n v="1.20756286961788E-2"/>
    <n v="0.94950781566437703"/>
    <s v="P10"/>
    <x v="0"/>
    <x v="0"/>
    <s v="anti-PD1"/>
    <n v="0.89870066831589601"/>
    <s v="CD8+/CD3E+"/>
    <s v="1"/>
    <b v="0"/>
    <b v="0"/>
    <n v="0.16373122878752799"/>
    <n v="84.698821111414105"/>
    <m/>
    <n v="24.280743708961602"/>
    <x v="1"/>
    <s v="8"/>
    <s v="8"/>
  </r>
  <r>
    <s v="H2_P9_M36_L001"/>
    <x v="1"/>
    <s v="Human-melanoma"/>
    <n v="4009.0172351260399"/>
    <n v="2087"/>
    <n v="1.2413998424287699E-2"/>
    <n v="0.93693871763334502"/>
    <s v="P3"/>
    <x v="0"/>
    <x v="0"/>
    <s v="anti-PD1"/>
    <n v="0.92747872124198505"/>
    <s v="CD8+/CD3E+"/>
    <s v="1"/>
    <b v="0"/>
    <b v="0"/>
    <n v="0.15757158665492399"/>
    <n v="73.899755827898005"/>
    <m/>
    <n v="30.9153643384596"/>
    <x v="2"/>
    <s v="5"/>
    <s v="5"/>
  </r>
  <r>
    <s v="H2_P9_M60-B1_L001"/>
    <x v="1"/>
    <s v="Human-melanoma"/>
    <n v="3845.20681868169"/>
    <n v="2048"/>
    <n v="1.3228473389323399E-2"/>
    <n v="0.97367316812970195"/>
    <s v="P7"/>
    <x v="1"/>
    <x v="1"/>
    <s v="anti-CTLA4+PD1"/>
    <n v="0.915543637276514"/>
    <s v="CD8+/CD3E+"/>
    <s v="1"/>
    <b v="0"/>
    <b v="0"/>
    <n v="0.21826435665965499"/>
    <n v="71.777728548935997"/>
    <m/>
    <n v="30.659840220918799"/>
    <x v="2"/>
    <s v="8"/>
    <s v="8"/>
  </r>
  <r>
    <s v="H2_P9_MMD2-36B_L001"/>
    <x v="1"/>
    <s v="Human-melanoma"/>
    <n v="4238.6058838133704"/>
    <n v="2186"/>
    <n v="1.1237119800095599E-2"/>
    <n v="0.87533933980121903"/>
    <s v="P10"/>
    <x v="0"/>
    <x v="0"/>
    <s v="anti-PD1"/>
    <n v="0.96774568677035"/>
    <s v="CD8+/CD3E+"/>
    <s v="1"/>
    <b v="0"/>
    <b v="0"/>
    <n v="0.201787506070224"/>
    <n v="84.0823718436273"/>
    <m/>
    <n v="24.5804490745412"/>
    <x v="1"/>
    <s v="3"/>
    <s v="3"/>
  </r>
  <r>
    <s v="H2_P9_MMD5_L001"/>
    <x v="1"/>
    <s v="Human-melanoma"/>
    <n v="3289.9042201807001"/>
    <n v="1645"/>
    <n v="1.3031868128079299E-2"/>
    <n v="1.0327000252113101"/>
    <s v="P8"/>
    <x v="0"/>
    <x v="1"/>
    <s v="anti-CTLA4+PD1"/>
    <n v="0.73205566416249501"/>
    <s v="CD8+/CD3E+"/>
    <s v="1"/>
    <b v="0"/>
    <b v="0"/>
    <n v="0.73031047846654396"/>
    <n v="41.054024581510397"/>
    <m/>
    <n v="31.273476656772299"/>
    <x v="2"/>
    <s v="7"/>
    <s v="7"/>
  </r>
  <r>
    <s v="H3_P1_M11"/>
    <x v="3"/>
    <s v="Human-melanoma"/>
    <n v="4582.1624904904202"/>
    <n v="2199"/>
    <n v="1.0188682478330199E-2"/>
    <n v="0.81489114335906998"/>
    <s v="P1"/>
    <x v="1"/>
    <x v="1"/>
    <s v="anti-CTLA4"/>
    <n v="0.98525791277576102"/>
    <s v="CD8+/CD3E+"/>
    <s v="1"/>
    <b v="0"/>
    <b v="0"/>
    <n v="0.25571631111954901"/>
    <n v="50.431129158008098"/>
    <m/>
    <n v="29.153540042478699"/>
    <x v="2"/>
    <s v="5"/>
    <s v="5"/>
  </r>
  <r>
    <s v="H3_P1_M34"/>
    <x v="0"/>
    <s v="Human-melanoma"/>
    <n v="3195.1041461474101"/>
    <n v="1570"/>
    <n v="1.27951171369175E-2"/>
    <n v="1.01468240409392"/>
    <s v="P2"/>
    <x v="1"/>
    <x v="0"/>
    <s v="anti-PD1"/>
    <n v="0.69848126908205799"/>
    <s v="CD8+/CD3E+"/>
    <s v="1"/>
    <b v="0"/>
    <b v="0"/>
    <n v="0.17536050413992299"/>
    <n v="105.71322153759201"/>
    <m/>
    <n v="26.0291782639632"/>
    <x v="1"/>
    <s v="0"/>
    <s v="0"/>
  </r>
  <r>
    <s v="H3_P1_M39"/>
    <x v="2"/>
    <s v="Human-melanoma"/>
    <n v="6777.3820078757599"/>
    <n v="3658"/>
    <n v="6.8667815427933101E-3"/>
    <n v="0.52694611882361497"/>
    <s v="P2"/>
    <x v="0"/>
    <x v="0"/>
    <s v="anti-PD1"/>
    <n v="1.63142558952318"/>
    <s v="CD8+/CD3E+"/>
    <s v="1"/>
    <b v="0"/>
    <b v="0"/>
    <n v="0.79452554395873498"/>
    <n v="76.047520337977801"/>
    <m/>
    <n v="4.8486170895571803"/>
    <x v="0"/>
    <s v="1"/>
    <s v="1"/>
  </r>
  <r>
    <s v="H3_P1_M44_L001"/>
    <x v="0"/>
    <s v="Human-melanoma"/>
    <n v="3217.4979969157598"/>
    <n v="1974"/>
    <n v="1.3787636078328801E-2"/>
    <n v="1.0237960540163"/>
    <s v="P11"/>
    <x v="0"/>
    <x v="0"/>
    <s v="anti-PD1"/>
    <n v="0.88319621344486299"/>
    <s v="CD8+/CD3E+"/>
    <s v="1"/>
    <b v="0"/>
    <b v="0"/>
    <n v="1.08942382631146"/>
    <n v="74.528319438184795"/>
    <m/>
    <n v="27.132582813187099"/>
    <x v="1"/>
    <s v="3"/>
    <s v="3"/>
  </r>
  <r>
    <s v="H3_P1_M50_L001"/>
    <x v="0"/>
    <s v="Human-melanoma"/>
    <n v="4784.73078849792"/>
    <n v="2448"/>
    <n v="8.6426781076283203E-3"/>
    <n v="0.69568104184380497"/>
    <s v="P29"/>
    <x v="1"/>
    <x v="1"/>
    <s v="anti-PD1"/>
    <n v="1.09668921073376"/>
    <s v="CD8+/CD3E+"/>
    <s v="1"/>
    <b v="0"/>
    <b v="0"/>
    <n v="0.42040094120233701"/>
    <n v="95.013317149754798"/>
    <m/>
    <n v="19.072361564667101"/>
    <x v="0"/>
    <s v="0"/>
    <s v="0"/>
  </r>
  <r>
    <s v="H3_P1_M55_L001"/>
    <x v="1"/>
    <s v="Human-melanoma"/>
    <n v="8709.7402597148593"/>
    <n v="4800"/>
    <n v="5.8191875616380902E-3"/>
    <n v="0.41898857641880899"/>
    <s v="P1"/>
    <x v="0"/>
    <x v="0"/>
    <s v="anti-PD1"/>
    <n v="2.1447457428792398"/>
    <s v="CD8+/CD3E+"/>
    <s v="1"/>
    <b v="0"/>
    <b v="0"/>
    <n v="1.699537380926E-2"/>
    <n v="74.786502101406199"/>
    <m/>
    <n v="2.3595907497148798"/>
    <x v="0"/>
    <s v="1"/>
    <s v="1"/>
  </r>
  <r>
    <s v="H3_P1_M68_L001"/>
    <x v="1"/>
    <s v="Human-melanoma"/>
    <n v="6762.3030308775697"/>
    <n v="3610"/>
    <n v="6.8156492182434502E-3"/>
    <n v="0.50607926034732098"/>
    <s v="P23"/>
    <x v="0"/>
    <x v="0"/>
    <s v="anti-PD1"/>
    <n v="1.60822467863703"/>
    <s v="CD8+/CD3E+"/>
    <s v="1"/>
    <b v="0"/>
    <b v="0"/>
    <n v="0.21554163679574301"/>
    <n v="79.1349819671739"/>
    <m/>
    <n v="3.8729388383029999"/>
    <x v="0"/>
    <s v="1"/>
    <s v="1"/>
  </r>
  <r>
    <s v="H3_P1_M77_L001"/>
    <x v="3"/>
    <s v="Human-melanoma"/>
    <n v="3579.1744064903301"/>
    <n v="1829"/>
    <n v="1.24227425192507E-2"/>
    <n v="0.97380303489703302"/>
    <s v="P31"/>
    <x v="1"/>
    <x v="0"/>
    <s v="anti-PD1"/>
    <n v="0.81236650953762801"/>
    <s v="CD8+/CD3E+"/>
    <s v="1"/>
    <b v="0"/>
    <b v="0"/>
    <n v="0.157470521211"/>
    <n v="100.371853586596"/>
    <m/>
    <n v="26.602365451951002"/>
    <x v="2"/>
    <s v="6"/>
    <s v="6"/>
  </r>
  <r>
    <s v="H3_P1_M83_L001"/>
    <x v="0"/>
    <s v="Human-melanoma"/>
    <n v="3727.92686081684"/>
    <n v="1879"/>
    <n v="1.2706007971467301E-2"/>
    <n v="0.99585128067594697"/>
    <s v="P23"/>
    <x v="0"/>
    <x v="0"/>
    <s v="anti-PD1"/>
    <n v="0.83746364871735701"/>
    <s v="CD8+/CD3E+"/>
    <s v="1"/>
    <b v="0"/>
    <b v="0"/>
    <n v="0.35491020192255901"/>
    <n v="75.596645893109596"/>
    <m/>
    <n v="26.6182488215129"/>
    <x v="1"/>
    <s v="3"/>
    <s v="3"/>
  </r>
  <r>
    <s v="H3_P1_M90-7-24-17"/>
    <x v="0"/>
    <s v="Human-melanoma"/>
    <n v="4040.4767920793902"/>
    <n v="2121"/>
    <n v="9.4823678326548099E-3"/>
    <n v="0.69161027689801002"/>
    <s v="P30"/>
    <x v="0"/>
    <x v="0"/>
    <s v="anti-PD1"/>
    <n v="0.94543711861059099"/>
    <s v="CD8+/CD3E+"/>
    <s v="1"/>
    <b v="0"/>
    <b v="0"/>
    <n v="0.115515449900227"/>
    <n v="94.695949128233195"/>
    <m/>
    <n v="24.8168523141881"/>
    <x v="1"/>
    <s v="0"/>
    <s v="0"/>
  </r>
  <r>
    <s v="H3_P1_MMD1-84A_L001"/>
    <x v="2"/>
    <s v="Human-melanoma"/>
    <n v="5723.8789257546996"/>
    <n v="3100"/>
    <n v="7.5763268819555004E-3"/>
    <n v="0.58683011397575202"/>
    <s v="P5"/>
    <x v="0"/>
    <x v="0"/>
    <s v="anti-PD1"/>
    <n v="1.3815696261338799"/>
    <s v="CD8+/CD3E+"/>
    <s v="1"/>
    <b v="0"/>
    <b v="0"/>
    <n v="0.242848922424965"/>
    <n v="60.407943911952799"/>
    <m/>
    <n v="23.2959783194297"/>
    <x v="3"/>
    <s v="9"/>
    <s v="9"/>
  </r>
  <r>
    <s v="H3_P1_MMD1-84B_L001"/>
    <x v="3"/>
    <s v="Human-melanoma"/>
    <n v="3465.2019135187102"/>
    <n v="1787"/>
    <n v="1.4474602836535301E-2"/>
    <n v="1.09776710154216"/>
    <s v="P5"/>
    <x v="0"/>
    <x v="1"/>
    <s v="anti-PD1"/>
    <n v="0.79842365443777896"/>
    <s v="CD8+/CD3E+"/>
    <s v="1"/>
    <b v="0"/>
    <b v="0"/>
    <n v="1.0162539707243801"/>
    <n v="98.614860216715698"/>
    <m/>
    <n v="30.5888491653408"/>
    <x v="2"/>
    <s v="7"/>
    <s v="7"/>
  </r>
  <r>
    <s v="H3_P1_MMD8_L001"/>
    <x v="1"/>
    <s v="Human-melanoma"/>
    <n v="3734.0248059955202"/>
    <n v="1964"/>
    <n v="1.2569013562513E-2"/>
    <n v="0.94339765282858101"/>
    <s v="P16"/>
    <x v="0"/>
    <x v="0"/>
    <s v="anti-PD1"/>
    <n v="0.87906912833530804"/>
    <s v="CD8+/CD3E+"/>
    <s v="1"/>
    <b v="0"/>
    <b v="0"/>
    <n v="0.40235839600600798"/>
    <n v="83.8523375325926"/>
    <m/>
    <n v="30.635542594033499"/>
    <x v="2"/>
    <s v="3"/>
    <s v="3"/>
  </r>
  <r>
    <s v="H3_P10_MMD5_L001"/>
    <x v="0"/>
    <s v="Human-melanoma"/>
    <n v="3390.7039953256999"/>
    <n v="1678"/>
    <n v="1.35200558706074E-2"/>
    <n v="1.0433623940669099"/>
    <s v="P8"/>
    <x v="0"/>
    <x v="1"/>
    <s v="anti-CTLA4+PD1"/>
    <n v="0.74867554744151599"/>
    <s v="CD8+/CD3E+"/>
    <s v="1"/>
    <b v="0"/>
    <b v="0"/>
    <n v="0.30750227872809399"/>
    <n v="110.38183628309"/>
    <m/>
    <n v="30.974543999085299"/>
    <x v="2"/>
    <s v="7"/>
    <s v="7"/>
  </r>
  <r>
    <s v="H3_P2_M34"/>
    <x v="2"/>
    <s v="Human-melanoma"/>
    <n v="3532.9002705879202"/>
    <n v="1731"/>
    <n v="1.2030521514172001E-2"/>
    <n v="0.97780065242651404"/>
    <s v="P2"/>
    <x v="1"/>
    <x v="0"/>
    <s v="anti-PD1"/>
    <n v="0.77488811502923305"/>
    <s v="CD8+/CD3E+"/>
    <s v="1"/>
    <b v="0"/>
    <b v="0"/>
    <n v="0.36666492585328397"/>
    <n v="97.278742051306594"/>
    <m/>
    <n v="25.740780690929501"/>
    <x v="2"/>
    <s v="7"/>
    <s v="7"/>
  </r>
  <r>
    <s v="H3_P2_M39"/>
    <x v="2"/>
    <s v="Human-melanoma"/>
    <n v="6177.1486404585903"/>
    <n v="3191"/>
    <n v="7.8991512784108101E-3"/>
    <n v="0.59832218504865797"/>
    <s v="P2"/>
    <x v="0"/>
    <x v="0"/>
    <s v="anti-PD1"/>
    <n v="1.4259636767718"/>
    <s v="CD8+/CD3E+"/>
    <s v="1"/>
    <b v="0"/>
    <b v="0"/>
    <n v="0.25981611649327202"/>
    <n v="94.323336700417101"/>
    <m/>
    <n v="14.272739466367801"/>
    <x v="0"/>
    <s v="6"/>
    <s v="6"/>
  </r>
  <r>
    <s v="H3_P2_M53_L001"/>
    <x v="0"/>
    <s v="Human-melanoma"/>
    <n v="4895.5250064931297"/>
    <n v="2538"/>
    <n v="8.7807310566917398E-3"/>
    <n v="0.66267774139733004"/>
    <s v="P20"/>
    <x v="1"/>
    <x v="0"/>
    <s v="anti-PD1"/>
    <n v="1.13271754831177"/>
    <s v="CD8+/CD3E+"/>
    <s v="1"/>
    <b v="0"/>
    <b v="0"/>
    <n v="1.24335317662347"/>
    <n v="99.115498320811"/>
    <m/>
    <n v="16.487267105945602"/>
    <x v="0"/>
    <s v="6"/>
    <s v="6"/>
  </r>
  <r>
    <s v="H3_P2_M71_L001"/>
    <x v="0"/>
    <s v="Human-melanoma"/>
    <n v="3508.8682217217602"/>
    <n v="2005"/>
    <n v="9.9664868628832493E-3"/>
    <n v="0.83469450536959"/>
    <s v="P12"/>
    <x v="0"/>
    <x v="0"/>
    <s v="anti-PD1"/>
    <n v="0.90126615365426799"/>
    <s v="CD8+/CD3E+"/>
    <s v="1"/>
    <b v="0"/>
    <b v="0"/>
    <n v="0.102400730730994"/>
    <n v="95.624310518577701"/>
    <m/>
    <n v="25.695304256245201"/>
    <x v="1"/>
    <s v="0"/>
    <s v="0"/>
  </r>
  <r>
    <s v="H3_P2_M76_L001"/>
    <x v="1"/>
    <s v="Human-melanoma"/>
    <n v="4149.08017671166"/>
    <n v="2135"/>
    <n v="9.5532224115465504E-3"/>
    <n v="0.72582719167318299"/>
    <s v="P33"/>
    <x v="1"/>
    <x v="1"/>
    <s v="anti-PD1"/>
    <n v="0.94978728940174395"/>
    <s v="CD8+/CD3E+"/>
    <s v="1"/>
    <b v="0"/>
    <b v="0"/>
    <n v="0.33374603286579502"/>
    <n v="76.417225894004105"/>
    <m/>
    <n v="25.370435853700499"/>
    <x v="1"/>
    <s v="4"/>
    <s v="4"/>
  </r>
  <r>
    <s v="H3_P2_M77_L001"/>
    <x v="2"/>
    <s v="Human-melanoma"/>
    <n v="6365.1047270346398"/>
    <n v="3448"/>
    <n v="7.6808193894870704E-3"/>
    <n v="0.57497899606896496"/>
    <s v="P31"/>
    <x v="1"/>
    <x v="0"/>
    <s v="anti-PD1"/>
    <n v="1.53438331802823"/>
    <s v="CD8+/CD3E+"/>
    <s v="1"/>
    <b v="0"/>
    <b v="0"/>
    <n v="0.25271580972930802"/>
    <n v="59.305881535753301"/>
    <m/>
    <n v="2.7194677868438299"/>
    <x v="0"/>
    <s v="1"/>
    <s v="1"/>
  </r>
  <r>
    <s v="H3_P2_M79_L001"/>
    <x v="0"/>
    <s v="Human-melanoma"/>
    <n v="3907.3307821195199"/>
    <n v="1954"/>
    <n v="1.0204401449899699E-2"/>
    <n v="0.81468157039782796"/>
    <s v="P20"/>
    <x v="0"/>
    <x v="0"/>
    <s v="anti-PD1"/>
    <n v="0.87371507197696596"/>
    <s v="CD8+/CD3E+"/>
    <s v="1"/>
    <b v="0"/>
    <b v="0"/>
    <n v="0.92245275286088002"/>
    <n v="91.849796854605003"/>
    <m/>
    <n v="17.948165206136501"/>
    <x v="0"/>
    <s v="2"/>
    <s v="2"/>
  </r>
  <r>
    <s v="H3_P2_M83_L001"/>
    <x v="0"/>
    <s v="Human-melanoma"/>
    <n v="4785.77681105804"/>
    <n v="2490"/>
    <n v="1.02701017146855E-2"/>
    <n v="0.77828005746322604"/>
    <s v="P23"/>
    <x v="0"/>
    <x v="0"/>
    <s v="anti-PD1"/>
    <n v="1.10706269492805"/>
    <s v="CD8+/CD3E+"/>
    <s v="1"/>
    <b v="0"/>
    <b v="0"/>
    <n v="0.73259958732469199"/>
    <n v="99.848730005467999"/>
    <m/>
    <n v="16.980057010937202"/>
    <x v="0"/>
    <s v="0"/>
    <s v="0"/>
  </r>
  <r>
    <s v="H3_P2_M90-7-24-17"/>
    <x v="2"/>
    <s v="Human-melanoma"/>
    <n v="7617.1491578681098"/>
    <n v="4245"/>
    <n v="6.9645785271516001E-3"/>
    <n v="0.48960899911927902"/>
    <s v="P30"/>
    <x v="0"/>
    <x v="0"/>
    <s v="anti-PD1"/>
    <n v="1.8907626943803799"/>
    <s v="CD8+/CD3E+"/>
    <s v="1"/>
    <b v="0"/>
    <b v="0"/>
    <n v="0.18833501860403801"/>
    <n v="113.818714787286"/>
    <m/>
    <n v="1.49484189795195"/>
    <x v="0"/>
    <s v="1"/>
    <s v="1"/>
  </r>
  <r>
    <s v="H3_P2_MMD1-84A_L001"/>
    <x v="3"/>
    <s v="Human-melanoma"/>
    <n v="6573.1335847665396"/>
    <n v="3627"/>
    <n v="7.8539340343286804E-3"/>
    <n v="0.56527768491078401"/>
    <s v="P5"/>
    <x v="0"/>
    <x v="0"/>
    <s v="anti-PD1"/>
    <n v="1.6100093640898201"/>
    <s v="CD8+/CD3E+"/>
    <s v="1"/>
    <b v="0"/>
    <b v="0"/>
    <n v="0.85579240178045901"/>
    <n v="43.043004574077401"/>
    <m/>
    <n v="15.0348868812462"/>
    <x v="0"/>
    <s v="1"/>
    <s v="1"/>
  </r>
  <r>
    <s v="H3_P2_MMD1-84B_L001"/>
    <x v="0"/>
    <s v="Human-melanoma"/>
    <n v="3070.0212788746298"/>
    <n v="1509"/>
    <n v="1.2735303216565999E-2"/>
    <n v="0.99091551668029398"/>
    <s v="P5"/>
    <x v="0"/>
    <x v="1"/>
    <s v="anti-PD1"/>
    <n v="0.67405338694712202"/>
    <s v="CD8+/CD3E+"/>
    <s v="1"/>
    <b v="0"/>
    <b v="0"/>
    <n v="0.257989892975312"/>
    <n v="96.093115783859702"/>
    <m/>
    <n v="30.914730281710799"/>
    <x v="2"/>
    <s v="7"/>
    <s v="7"/>
  </r>
  <r>
    <s v="H3_P2_MMD8_L001"/>
    <x v="3"/>
    <s v="Human-melanoma"/>
    <n v="4451.9093312396299"/>
    <n v="2358"/>
    <n v="1.04253123334832E-2"/>
    <n v="0.78402311361710497"/>
    <s v="P16"/>
    <x v="0"/>
    <x v="0"/>
    <s v="anti-PD1"/>
    <n v="1.05441447407101"/>
    <s v="CD8+/CD3E+"/>
    <s v="1"/>
    <b v="0"/>
    <b v="0"/>
    <n v="0.30409208746509397"/>
    <n v="96.625922820365204"/>
    <m/>
    <n v="27.174764749424501"/>
    <x v="2"/>
    <s v="7"/>
    <s v="7"/>
  </r>
  <r>
    <s v="H3_P2_MMD9_L001"/>
    <x v="0"/>
    <s v="Human-melanoma"/>
    <n v="2988.0789111816398"/>
    <n v="1498"/>
    <n v="1.7244624574737199E-2"/>
    <n v="1.29309412263121"/>
    <s v="P17"/>
    <x v="0"/>
    <x v="1"/>
    <s v="anti-PD1"/>
    <n v="0.66936858763357199"/>
    <s v="CD8+/CD3E+"/>
    <s v="1"/>
    <b v="0"/>
    <b v="0"/>
    <n v="0.34348499798168097"/>
    <n v="90.224172949055003"/>
    <m/>
    <n v="31.1138495652853"/>
    <x v="2"/>
    <s v="7"/>
    <s v="7"/>
  </r>
  <r>
    <s v="H3_P3_M39"/>
    <x v="1"/>
    <s v="Human-melanoma"/>
    <n v="4411.1440502175301"/>
    <n v="2333"/>
    <n v="1.0919678720206201E-2"/>
    <n v="0.80397574927403703"/>
    <s v="P2"/>
    <x v="0"/>
    <x v="0"/>
    <s v="anti-PD1"/>
    <n v="1.0342252198864299"/>
    <s v="CD8+/CD3E+"/>
    <s v="1"/>
    <b v="0"/>
    <b v="0"/>
    <n v="0.72309260798105601"/>
    <n v="117.03486993107499"/>
    <m/>
    <n v="16.7637478987624"/>
    <x v="0"/>
    <s v="0"/>
    <s v="0"/>
  </r>
  <r>
    <s v="H3_P3_M42"/>
    <x v="2"/>
    <s v="Human-melanoma"/>
    <n v="7461.6373122705099"/>
    <n v="4041"/>
    <n v="6.5041188068066698E-3"/>
    <n v="0.485337161802887"/>
    <s v="P4"/>
    <x v="1"/>
    <x v="0"/>
    <s v="anti-CTLA4+PD1"/>
    <n v="1.79985527912937"/>
    <s v="CD8+/CD3E+"/>
    <s v="1"/>
    <b v="0"/>
    <b v="0"/>
    <n v="4.2211304864605802E-2"/>
    <n v="91.816215926069702"/>
    <m/>
    <n v="2.4875577247706402"/>
    <x v="0"/>
    <s v="1"/>
    <s v="1"/>
  </r>
  <r>
    <s v="H3_P3_M43_L001"/>
    <x v="1"/>
    <s v="Human-melanoma"/>
    <n v="4296.6896857227002"/>
    <n v="2195"/>
    <n v="1.0602780154177399E-2"/>
    <n v="0.849012646262846"/>
    <s v="P14"/>
    <x v="0"/>
    <x v="0"/>
    <s v="anti-PD1"/>
    <n v="0.97466134289987605"/>
    <s v="CD8+/CD3E+"/>
    <s v="1"/>
    <b v="0"/>
    <b v="0"/>
    <n v="0.52396617968697201"/>
    <n v="82.993240751723107"/>
    <m/>
    <n v="18.776818211380899"/>
    <x v="0"/>
    <s v="3"/>
    <s v="3"/>
  </r>
  <r>
    <s v="H3_P3_M44_L001"/>
    <x v="1"/>
    <s v="Human-melanoma"/>
    <n v="3516.8943418020099"/>
    <n v="2055"/>
    <n v="1.1377861691479099E-2"/>
    <n v="0.88408547883360999"/>
    <s v="P11"/>
    <x v="0"/>
    <x v="0"/>
    <s v="anti-PD1"/>
    <n v="0.91643598000290405"/>
    <s v="CD8+/CD3E+"/>
    <s v="1"/>
    <b v="0"/>
    <b v="0"/>
    <n v="0.55044804556426297"/>
    <n v="107.46184129987201"/>
    <m/>
    <n v="27.117087182581699"/>
    <x v="1"/>
    <s v="3"/>
    <s v="3"/>
  </r>
  <r>
    <s v="H3_P3_M47"/>
    <x v="1"/>
    <s v="Human-melanoma"/>
    <n v="5856.8858832429496"/>
    <n v="3142"/>
    <n v="8.4972361419373595E-3"/>
    <n v="0.62727732430745498"/>
    <s v="P4"/>
    <x v="0"/>
    <x v="1"/>
    <s v="anti-CTLA4+PD1"/>
    <n v="1.3947316813481401"/>
    <s v="CD8+/CD3E+"/>
    <s v="1"/>
    <b v="0"/>
    <b v="0"/>
    <n v="0.60765696536955105"/>
    <n v="57.652531715763203"/>
    <m/>
    <n v="16.543232803103699"/>
    <x v="0"/>
    <s v="3"/>
    <s v="3"/>
  </r>
  <r>
    <s v="H3_P3_M68_L001"/>
    <x v="0"/>
    <s v="Human-melanoma"/>
    <n v="6626.8680402667896"/>
    <n v="3536"/>
    <n v="7.2613518216641301E-3"/>
    <n v="0.549931953680729"/>
    <s v="P23"/>
    <x v="0"/>
    <x v="0"/>
    <s v="anti-PD1"/>
    <n v="1.5782196544621601"/>
    <s v="CD8+/CD3E+"/>
    <s v="1"/>
    <b v="0"/>
    <b v="0"/>
    <n v="0.63582299372982898"/>
    <n v="113.669941015985"/>
    <m/>
    <n v="2.3180189949286998"/>
    <x v="0"/>
    <s v="1"/>
    <s v="1"/>
  </r>
  <r>
    <s v="H3_P3_M71_L001"/>
    <x v="1"/>
    <s v="Human-melanoma"/>
    <n v="4407.4705669761097"/>
    <n v="2419"/>
    <n v="7.2608677165438102E-3"/>
    <n v="0.57699022967368097"/>
    <s v="P12"/>
    <x v="0"/>
    <x v="0"/>
    <s v="anti-PD1"/>
    <n v="1.08865812619624"/>
    <s v="CD8+/CD3E+"/>
    <s v="1"/>
    <b v="0"/>
    <b v="0"/>
    <n v="0.17652645275120099"/>
    <n v="89.935262690833795"/>
    <m/>
    <n v="17.851418633115401"/>
    <x v="0"/>
    <s v="0"/>
    <s v="0"/>
  </r>
  <r>
    <s v="H3_P3_M76_L001"/>
    <x v="1"/>
    <s v="Human-melanoma"/>
    <n v="3217.82226898916"/>
    <n v="1680"/>
    <n v="1.3095789933529001E-2"/>
    <n v="1.0487763977736799"/>
    <s v="P33"/>
    <x v="1"/>
    <x v="1"/>
    <s v="anti-PD1"/>
    <n v="0.75101794709829095"/>
    <s v="CD8+/CD3E+"/>
    <s v="1"/>
    <b v="0"/>
    <b v="0"/>
    <n v="1.83914640040699"/>
    <n v="89.486654316301596"/>
    <m/>
    <n v="27.514289429060099"/>
    <x v="1"/>
    <s v="4"/>
    <s v="4"/>
  </r>
  <r>
    <s v="H3_P3_M89_L001"/>
    <x v="0"/>
    <s v="Human-melanoma"/>
    <n v="6254.47454968068"/>
    <n v="3395"/>
    <n v="8.3763521331982598E-3"/>
    <n v="0.60066469088864605"/>
    <s v="P28"/>
    <x v="0"/>
    <x v="0"/>
    <s v="anti-CTLA4+PD1"/>
    <n v="1.51151703566448"/>
    <s v="CD8+/CD3E+"/>
    <s v="1"/>
    <b v="0"/>
    <b v="0"/>
    <n v="0.161874544262541"/>
    <n v="82.278441709489698"/>
    <m/>
    <n v="9.6632473954375708"/>
    <x v="0"/>
    <s v="2"/>
    <s v="2"/>
  </r>
  <r>
    <s v="H3_P3_MMD1-84B_L001"/>
    <x v="0"/>
    <s v="Human-melanoma"/>
    <n v="2503.7555298853699"/>
    <n v="1166"/>
    <n v="1.6134791269860799E-2"/>
    <n v="1.3727792422213201"/>
    <s v="P5"/>
    <x v="0"/>
    <x v="1"/>
    <s v="anti-PD1"/>
    <n v="0.52045889516718002"/>
    <s v="CD8+/CD3E+"/>
    <s v="1"/>
    <b v="0"/>
    <b v="0"/>
    <n v="4.5239981232947701E-2"/>
    <n v="108.178497687817"/>
    <m/>
    <n v="31.020367545384001"/>
    <x v="2"/>
    <s v="7"/>
    <s v="7"/>
  </r>
  <r>
    <s v="H3_P3_MMD7_L001"/>
    <x v="1"/>
    <s v="Human-melanoma"/>
    <n v="3385.6722432384199"/>
    <n v="1712"/>
    <n v="1.14358024391123E-2"/>
    <n v="0.88811564059905401"/>
    <s v="P19"/>
    <x v="0"/>
    <x v="1"/>
    <s v="anti-PD1"/>
    <n v="0.76484925935734105"/>
    <s v="CD8+/CD3E+"/>
    <s v="1"/>
    <b v="0"/>
    <b v="0"/>
    <n v="0.981695504707644"/>
    <n v="107.455090647467"/>
    <m/>
    <n v="31.130054441684202"/>
    <x v="2"/>
    <s v="5"/>
    <s v="5"/>
  </r>
  <r>
    <s v="H3_P3_MMD9_L001"/>
    <x v="1"/>
    <s v="Human-melanoma"/>
    <n v="2987.8615660751998"/>
    <n v="1512"/>
    <n v="1.8212206679771699E-2"/>
    <n v="1.31388855704229"/>
    <s v="P17"/>
    <x v="0"/>
    <x v="1"/>
    <s v="anti-PD1"/>
    <n v="0.67505727251431102"/>
    <s v="CD8+/CD3E+"/>
    <s v="1"/>
    <b v="0"/>
    <b v="0"/>
    <n v="0.32461737528491003"/>
    <n v="69.432474211099702"/>
    <m/>
    <n v="30.9133136430384"/>
    <x v="2"/>
    <s v="7"/>
    <s v="7"/>
  </r>
  <r>
    <s v="H3_P4_M11"/>
    <x v="1"/>
    <s v="Human-melanoma"/>
    <n v="4416.3559366060899"/>
    <n v="2220"/>
    <n v="1.11687892828719E-2"/>
    <n v="0.85306684390846299"/>
    <s v="P1"/>
    <x v="1"/>
    <x v="1"/>
    <s v="anti-CTLA4"/>
    <n v="0.98916191220371896"/>
    <s v="CD8+/CD3E+"/>
    <s v="1"/>
    <b v="0"/>
    <b v="0"/>
    <n v="2.40606946009036"/>
    <n v="70.493453288223407"/>
    <m/>
    <n v="26.619743848524202"/>
    <x v="2"/>
    <s v="8"/>
    <s v="8"/>
  </r>
  <r>
    <s v="H3_P4_M23"/>
    <x v="1"/>
    <s v="Human-melanoma"/>
    <n v="4388.1688221303002"/>
    <n v="2296"/>
    <n v="1.0902114571215499E-2"/>
    <n v="0.83676140311852898"/>
    <s v="P3"/>
    <x v="0"/>
    <x v="0"/>
    <s v="anti-PD1"/>
    <n v="1.0209516218313801"/>
    <s v="CD8+/CD3E+"/>
    <s v="1"/>
    <b v="0"/>
    <b v="0"/>
    <n v="6.3474689744417903E-2"/>
    <n v="102.19738569026801"/>
    <m/>
    <n v="27.161892624432099"/>
    <x v="2"/>
    <s v="5"/>
    <s v="5"/>
  </r>
  <r>
    <s v="H3_P4_M39"/>
    <x v="2"/>
    <s v="Human-melanoma"/>
    <n v="4609.9682875806102"/>
    <n v="2359"/>
    <n v="6.6274318701503403E-3"/>
    <n v="0.55643470484113899"/>
    <s v="P2"/>
    <x v="0"/>
    <x v="0"/>
    <s v="anti-PD1"/>
    <n v="1.0498412175982601"/>
    <s v="CD8+/CD3E+"/>
    <s v="1"/>
    <b v="0"/>
    <b v="0"/>
    <n v="0.30605600330515798"/>
    <n v="90.653299363977993"/>
    <m/>
    <n v="22.597065829141801"/>
    <x v="3"/>
    <s v="6"/>
    <s v="6"/>
  </r>
  <r>
    <s v="H3_P4_M42"/>
    <x v="2"/>
    <s v="Human-melanoma"/>
    <n v="6334.6002365819704"/>
    <n v="3324"/>
    <n v="6.9238770497884999E-3"/>
    <n v="0.53513675922191895"/>
    <s v="P4"/>
    <x v="1"/>
    <x v="0"/>
    <s v="anti-CTLA4+PD1"/>
    <n v="1.4839659539871799"/>
    <s v="CD8+/CD3E+"/>
    <s v="1"/>
    <b v="0"/>
    <b v="0"/>
    <n v="0.42582221834351902"/>
    <n v="105.865317665635"/>
    <m/>
    <n v="2.4054361526543002"/>
    <x v="0"/>
    <s v="6"/>
    <s v="6"/>
  </r>
  <r>
    <s v="H3_P4_M43_L001"/>
    <x v="1"/>
    <s v="Human-melanoma"/>
    <n v="4231.1156143589396"/>
    <n v="2170"/>
    <n v="1.0730511778098599E-2"/>
    <n v="0.85892059593976"/>
    <s v="P14"/>
    <x v="0"/>
    <x v="0"/>
    <s v="anti-PD1"/>
    <n v="0.96897265801913701"/>
    <s v="CD8+/CD3E+"/>
    <s v="1"/>
    <b v="0"/>
    <b v="0"/>
    <n v="0.25584615613735201"/>
    <n v="92.431568702705107"/>
    <m/>
    <n v="22.415467970862402"/>
    <x v="1"/>
    <s v="8"/>
    <s v="8"/>
  </r>
  <r>
    <s v="H3_P4_M55_L001"/>
    <x v="3"/>
    <s v="Human-melanoma"/>
    <n v="4666.1132286544898"/>
    <n v="2383"/>
    <n v="9.2233676118210796E-3"/>
    <n v="0.69782030892542801"/>
    <s v="P1"/>
    <x v="0"/>
    <x v="0"/>
    <s v="anti-PD1"/>
    <n v="1.0630032728125201"/>
    <s v="CD8+/CD3E+"/>
    <s v="1"/>
    <b v="0"/>
    <b v="0"/>
    <n v="0.20520350752272901"/>
    <n v="114.322754216104"/>
    <m/>
    <n v="17.455046781837499"/>
    <x v="0"/>
    <s v="0"/>
    <s v="0"/>
  </r>
  <r>
    <s v="H3_P4_M71_L001"/>
    <x v="0"/>
    <s v="Human-melanoma"/>
    <n v="5320.4831842433296"/>
    <n v="2938"/>
    <n v="7.9603350164168998E-3"/>
    <n v="0.61910773435538402"/>
    <s v="P12"/>
    <x v="0"/>
    <x v="0"/>
    <s v="anti-PD1"/>
    <n v="1.3182132925601699"/>
    <s v="CD8+/CD3E+"/>
    <s v="1"/>
    <b v="0"/>
    <b v="0"/>
    <n v="0.25545437032963503"/>
    <n v="103.512816121612"/>
    <m/>
    <n v="2.8374582386464202"/>
    <x v="0"/>
    <s v="0"/>
    <s v="0"/>
  </r>
  <r>
    <s v="H3_P4_M76_L001"/>
    <x v="1"/>
    <s v="Human-melanoma"/>
    <n v="3683.6615575864298"/>
    <n v="1903"/>
    <n v="1.3293415045963399E-2"/>
    <n v="1.01843743652416"/>
    <s v="P33"/>
    <x v="1"/>
    <x v="1"/>
    <s v="anti-PD1"/>
    <n v="0.84984490404602397"/>
    <s v="CD8+/CD3E+"/>
    <s v="1"/>
    <b v="0"/>
    <b v="0"/>
    <n v="0.50879716925357998"/>
    <n v="99.332493222766303"/>
    <m/>
    <n v="27.0210382728655"/>
    <x v="1"/>
    <s v="3"/>
    <s v="3"/>
  </r>
  <r>
    <s v="H3_P4_M91_L001"/>
    <x v="0"/>
    <s v="Human-melanoma"/>
    <n v="4146.8972713150197"/>
    <n v="2121"/>
    <n v="1.13919198204404E-2"/>
    <n v="0.85551091837403404"/>
    <s v="P27"/>
    <x v="1"/>
    <x v="0"/>
    <s v="anti-PD1"/>
    <n v="0.94744488974496999"/>
    <s v="CD8+/CD3E+"/>
    <s v="1"/>
    <b v="0"/>
    <b v="0"/>
    <n v="0.67203353004635602"/>
    <n v="94.821799978511706"/>
    <m/>
    <n v="24.107061906787699"/>
    <x v="1"/>
    <s v="0"/>
    <s v="0"/>
  </r>
  <r>
    <s v="H3_P4_MMD1-84A_L001"/>
    <x v="3"/>
    <s v="Human-melanoma"/>
    <n v="4012.9484641408599"/>
    <n v="1922"/>
    <n v="9.9759832299084993E-3"/>
    <n v="0.83223457567181702"/>
    <s v="P5"/>
    <x v="0"/>
    <x v="0"/>
    <s v="anti-PD1"/>
    <n v="0.85910295983232399"/>
    <s v="CD8+/CD3E+"/>
    <s v="1"/>
    <b v="0"/>
    <b v="0"/>
    <n v="0.368500980023725"/>
    <n v="92.010359740630705"/>
    <m/>
    <n v="22.7076249978881"/>
    <x v="2"/>
    <s v="7"/>
    <s v="7"/>
  </r>
  <r>
    <s v="H3_P5_M11"/>
    <x v="1"/>
    <s v="Human-melanoma"/>
    <n v="3622.1798356610302"/>
    <n v="1808"/>
    <n v="1.3455348309353E-2"/>
    <n v="1.0437805098888899"/>
    <s v="P1"/>
    <x v="1"/>
    <x v="1"/>
    <s v="anti-CTLA4"/>
    <n v="0.80199302534334005"/>
    <s v="CD8+/CD3E+"/>
    <s v="1"/>
    <b v="0"/>
    <b v="0"/>
    <n v="0.92013241089300901"/>
    <n v="45.020497061447799"/>
    <m/>
    <n v="31.064726853561002"/>
    <x v="2"/>
    <s v="5"/>
    <s v="5"/>
  </r>
  <r>
    <s v="H3_P5_M13_L001"/>
    <x v="2"/>
    <s v="Human-melanoma"/>
    <n v="3964.9310693290499"/>
    <n v="2032"/>
    <n v="8.9539728896826792E-3"/>
    <n v="0.75592711501427801"/>
    <s v="P15"/>
    <x v="0"/>
    <x v="0"/>
    <s v="anti-PD1"/>
    <n v="0.90617403864941504"/>
    <s v="CD8+/CD3E+"/>
    <s v="1"/>
    <b v="0"/>
    <b v="0"/>
    <n v="0.86281678250084504"/>
    <n v="91.346858850610104"/>
    <m/>
    <n v="29.391710012105602"/>
    <x v="2"/>
    <s v="6"/>
    <s v="6"/>
  </r>
  <r>
    <s v="H3_P5_M44_L001"/>
    <x v="0"/>
    <s v="Human-melanoma"/>
    <n v="3876.6061698260401"/>
    <n v="2203"/>
    <n v="1.2419996041979299E-2"/>
    <n v="0.95304373969756295"/>
    <s v="P11"/>
    <x v="0"/>
    <x v="0"/>
    <s v="anti-PD1"/>
    <n v="0.99261974026848199"/>
    <s v="CD8+/CD3E+"/>
    <s v="1"/>
    <b v="0"/>
    <b v="0"/>
    <n v="3.3492443598569501"/>
    <n v="48.497916048088001"/>
    <m/>
    <n v="19.0797872111355"/>
    <x v="0"/>
    <s v="1"/>
    <s v="1"/>
  </r>
  <r>
    <s v="H3_P5_M47_L001"/>
    <x v="1"/>
    <s v="Human-melanoma"/>
    <n v="3523.8334058013102"/>
    <n v="1854"/>
    <n v="1.26653532226288E-2"/>
    <n v="0.98511760294344097"/>
    <s v="P4"/>
    <x v="0"/>
    <x v="1"/>
    <s v="anti-CTLA4+PD1"/>
    <n v="0.82686707884147204"/>
    <s v="CD8+/CD3E+"/>
    <s v="1"/>
    <b v="0"/>
    <b v="0"/>
    <n v="1.24751147869232"/>
    <n v="98.880594630778404"/>
    <m/>
    <n v="27.0765703710784"/>
    <x v="1"/>
    <s v="3"/>
    <s v="3"/>
  </r>
  <r>
    <s v="H3_P5_M68_L001"/>
    <x v="2"/>
    <s v="Human-melanoma"/>
    <n v="5466.8212713548401"/>
    <n v="2854"/>
    <n v="8.1736796499970402E-3"/>
    <n v="0.62592419032285196"/>
    <s v="P23"/>
    <x v="0"/>
    <x v="0"/>
    <s v="anti-PD1"/>
    <n v="1.2703614138574799"/>
    <s v="CD8+/CD3E+"/>
    <s v="1"/>
    <b v="0"/>
    <b v="0"/>
    <n v="0.96866413771758397"/>
    <n v="74.227678400974497"/>
    <m/>
    <n v="9.6099641058638205"/>
    <x v="0"/>
    <s v="1"/>
    <s v="1"/>
  </r>
  <r>
    <s v="H3_P5_M83_L001"/>
    <x v="0"/>
    <s v="Human-melanoma"/>
    <n v="5844.01492963697"/>
    <n v="3037"/>
    <n v="7.9798770536560707E-3"/>
    <n v="0.61980435842455295"/>
    <s v="P23"/>
    <x v="0"/>
    <x v="0"/>
    <s v="anti-PD1"/>
    <n v="1.3570302011581501"/>
    <s v="CD8+/CD3E+"/>
    <s v="1"/>
    <b v="0"/>
    <b v="0"/>
    <n v="0.66720144381614899"/>
    <n v="86.659014698824606"/>
    <m/>
    <n v="13.3654308549935"/>
    <x v="0"/>
    <s v="2"/>
    <s v="2"/>
  </r>
  <r>
    <s v="H3_P5_M91_L001"/>
    <x v="2"/>
    <s v="Human-melanoma"/>
    <n v="4686.5730973405298"/>
    <n v="2411"/>
    <n v="1.0477799320684499E-2"/>
    <n v="0.79802808825288996"/>
    <s v="P27"/>
    <x v="1"/>
    <x v="0"/>
    <s v="anti-PD1"/>
    <n v="1.0735998426884099"/>
    <s v="CD8+/CD3E+"/>
    <s v="1"/>
    <b v="0"/>
    <b v="0"/>
    <n v="0.610846257029795"/>
    <n v="95.039854179152499"/>
    <m/>
    <n v="16.831672646349499"/>
    <x v="0"/>
    <s v="0"/>
    <s v="0"/>
  </r>
  <r>
    <s v="H3_P5_MMD9_L001"/>
    <x v="3"/>
    <s v="Human-melanoma"/>
    <n v="3060.5129107930302"/>
    <n v="1535"/>
    <n v="1.57048880006662E-2"/>
    <n v="1.1726993221334101"/>
    <s v="P17"/>
    <x v="0"/>
    <x v="1"/>
    <s v="anti-PD1"/>
    <n v="0.684649956823007"/>
    <s v="CD8+/CD3E+"/>
    <s v="1"/>
    <b v="0"/>
    <b v="0"/>
    <n v="0.43921340443977003"/>
    <n v="102.017146257511"/>
    <m/>
    <n v="31.341913242387601"/>
    <x v="2"/>
    <s v="7"/>
    <s v="7"/>
  </r>
  <r>
    <s v="H3_P6_M11"/>
    <x v="0"/>
    <s v="Human-melanoma"/>
    <n v="4376.61023838045"/>
    <n v="2093"/>
    <n v="9.3017840031457601E-3"/>
    <n v="0.81132623321639896"/>
    <s v="P1"/>
    <x v="1"/>
    <x v="1"/>
    <s v="anti-CTLA4"/>
    <n v="0.93617906282429098"/>
    <s v="CD8+/CD3E+"/>
    <s v="1"/>
    <b v="0"/>
    <b v="0"/>
    <n v="0.56677069007504499"/>
    <n v="54.195598171502198"/>
    <m/>
    <n v="25.8811257454235"/>
    <x v="2"/>
    <s v="5"/>
    <s v="5"/>
  </r>
  <r>
    <s v="H3_P6_M60-B1_L001"/>
    <x v="3"/>
    <s v="Human-melanoma"/>
    <n v="3757.2084853063402"/>
    <n v="1925"/>
    <n v="9.8150533045791005E-3"/>
    <n v="0.77891956282057995"/>
    <s v="P7"/>
    <x v="1"/>
    <x v="1"/>
    <s v="anti-CTLA4+PD1"/>
    <n v="0.85620284597155505"/>
    <s v="CD8+/CD3E+"/>
    <s v="1"/>
    <b v="0"/>
    <b v="0"/>
    <n v="0.92899647061570201"/>
    <n v="93.260201107739206"/>
    <m/>
    <n v="26.889730074824399"/>
    <x v="1"/>
    <s v="3"/>
    <s v="3"/>
  </r>
  <r>
    <s v="H3_P6_M68_L001"/>
    <x v="2"/>
    <s v="Human-melanoma"/>
    <n v="6372.4823264348197"/>
    <n v="3344"/>
    <n v="7.7450441036576801E-3"/>
    <n v="0.57765034707406604"/>
    <s v="P23"/>
    <x v="0"/>
    <x v="0"/>
    <s v="anti-PD1"/>
    <n v="1.4959010379526501"/>
    <s v="CD8+/CD3E+"/>
    <s v="1"/>
    <b v="0"/>
    <b v="0"/>
    <n v="0.26879697528628599"/>
    <n v="79.1240400583102"/>
    <m/>
    <n v="7.5076862213037998"/>
    <x v="0"/>
    <s v="2"/>
    <s v="2"/>
  </r>
  <r>
    <s v="H3_P6_MMD4_L001"/>
    <x v="0"/>
    <s v="Human-melanoma"/>
    <n v="4045.2686024599102"/>
    <n v="2142"/>
    <n v="1.0340570275536001E-2"/>
    <n v="0.85841137691641201"/>
    <s v="P8"/>
    <x v="1"/>
    <x v="1"/>
    <s v="anti-CTLA4+PD1"/>
    <n v="0.95859917382484905"/>
    <s v="CD8+/CD3E+"/>
    <s v="1"/>
    <b v="0"/>
    <b v="0"/>
    <n v="0.60156275193804798"/>
    <n v="104.07217741259601"/>
    <m/>
    <n v="23.752170990673999"/>
    <x v="1"/>
    <s v="0"/>
    <s v="0"/>
  </r>
  <r>
    <s v="H3_P8_M36_L001"/>
    <x v="0"/>
    <s v="Human-melanoma"/>
    <n v="3394.15575598228"/>
    <n v="1740"/>
    <n v="1.3496538691954101E-2"/>
    <n v="1.03529030515409"/>
    <s v="P3"/>
    <x v="0"/>
    <x v="0"/>
    <s v="anti-PD1"/>
    <n v="0.77823440025319701"/>
    <s v="CD8+/CD3E+"/>
    <s v="1"/>
    <b v="0"/>
    <b v="0"/>
    <n v="0.517770025713717"/>
    <n v="104.824738954982"/>
    <m/>
    <n v="31.023757629249801"/>
    <x v="2"/>
    <s v="5"/>
    <s v="5"/>
  </r>
  <r>
    <s v="H3_P8_M47_T_enriched"/>
    <x v="0"/>
    <s v="Human-melanoma"/>
    <n v="4563.2245191801903"/>
    <n v="2304"/>
    <n v="1.09124885966546E-2"/>
    <n v="0.82718100633726499"/>
    <s v="P4"/>
    <x v="0"/>
    <x v="1"/>
    <s v="anti-CTLA4+PD1"/>
    <n v="1.0234055643289499"/>
    <s v="CD8+/CD3E+"/>
    <s v="1"/>
    <b v="0"/>
    <b v="0"/>
    <n v="0.71572443616856096"/>
    <n v="91.883176737669899"/>
    <m/>
    <n v="20.424614424331601"/>
    <x v="0"/>
    <s v="9"/>
    <s v="9"/>
  </r>
  <r>
    <s v="H3_P8_M60-B1_L001"/>
    <x v="1"/>
    <s v="Human-melanoma"/>
    <n v="3432.7074676777802"/>
    <n v="1825"/>
    <n v="1.47762649242243E-2"/>
    <n v="1.0983513674962"/>
    <s v="P7"/>
    <x v="1"/>
    <x v="1"/>
    <s v="anti-CTLA4+PD1"/>
    <n v="0.81861290862236102"/>
    <s v="CD8+/CD3E+"/>
    <s v="1"/>
    <b v="0"/>
    <b v="0"/>
    <n v="0.53219249613860498"/>
    <n v="70.508605569643294"/>
    <m/>
    <n v="30.829036591045998"/>
    <x v="2"/>
    <s v="8"/>
    <s v="8"/>
  </r>
  <r>
    <s v="H3_P9_M60-B1_L001"/>
    <x v="3"/>
    <s v="Human-melanoma"/>
    <n v="4231.2146793977599"/>
    <n v="2180"/>
    <n v="1.0644704481427399E-2"/>
    <n v="0.822815559089763"/>
    <s v="P7"/>
    <x v="1"/>
    <x v="1"/>
    <s v="anti-CTLA4+PD1"/>
    <n v="0.96752260108875299"/>
    <s v="CD8+/CD3E+"/>
    <s v="1"/>
    <b v="0"/>
    <b v="0"/>
    <n v="0.72712601043205005"/>
    <n v="119.063738353812"/>
    <m/>
    <n v="17.829861366610999"/>
    <x v="0"/>
    <s v="0"/>
    <s v="0"/>
  </r>
  <r>
    <s v="H3_P9_M63-B1"/>
    <x v="0"/>
    <s v="Human-melanoma"/>
    <n v="4431.4109972767801"/>
    <n v="2334"/>
    <n v="9.6417903933884806E-3"/>
    <n v="0.72202151706742201"/>
    <s v="P7"/>
    <x v="0"/>
    <x v="1"/>
    <s v="anti-CTLA4+PD1"/>
    <n v="1.0439294470359299"/>
    <s v="CD8+/CD3E+"/>
    <s v="1"/>
    <b v="0"/>
    <b v="0"/>
    <n v="0.42576199690808902"/>
    <n v="84.769259502746607"/>
    <m/>
    <n v="17.509102864866001"/>
    <x v="0"/>
    <s v="0"/>
    <s v="0"/>
  </r>
  <r>
    <s v="H3_P9_M82_L001"/>
    <x v="1"/>
    <s v="Human-melanoma"/>
    <n v="3376.5179801143199"/>
    <n v="1909"/>
    <n v="1.2153025841189101E-2"/>
    <n v="0.96083025364215102"/>
    <s v="P24"/>
    <x v="1"/>
    <x v="1"/>
    <s v="anti-PD1"/>
    <n v="0.84995644688682204"/>
    <s v="CD8+/CD3E+"/>
    <s v="1"/>
    <b v="0"/>
    <b v="0"/>
    <n v="0.25759885949781602"/>
    <n v="99.017780123006304"/>
    <m/>
    <n v="27.125927361835998"/>
    <x v="1"/>
    <s v="3"/>
    <s v="3"/>
  </r>
  <r>
    <s v="H3_P9_MMD2-36B_L001"/>
    <x v="0"/>
    <s v="Human-melanoma"/>
    <n v="4373.9648815978398"/>
    <n v="2311"/>
    <n v="1.1567934676460201E-2"/>
    <n v="0.85672963883928999"/>
    <s v="P10"/>
    <x v="0"/>
    <x v="0"/>
    <s v="anti-PD1"/>
    <n v="1.0286480778464899"/>
    <s v="CD8+/CD3E+"/>
    <s v="1"/>
    <b v="0"/>
    <b v="0"/>
    <n v="0.109931963416476"/>
    <n v="84.357063149773396"/>
    <m/>
    <n v="22.778339060296101"/>
    <x v="1"/>
    <s v="9"/>
    <s v="9"/>
  </r>
  <r>
    <s v="H3_P9_MMD5_L001"/>
    <x v="1"/>
    <s v="Human-melanoma"/>
    <n v="3224.0910671290599"/>
    <n v="1652"/>
    <n v="1.45758082988283E-2"/>
    <n v="1.1041871191825401"/>
    <s v="P8"/>
    <x v="0"/>
    <x v="1"/>
    <s v="anti-CTLA4+PD1"/>
    <n v="0.739863663018411"/>
    <s v="CD8+/CD3E+"/>
    <s v="1"/>
    <b v="0"/>
    <b v="0"/>
    <n v="0.28260358252932499"/>
    <n v="105.660644965199"/>
    <m/>
    <n v="30.955330521989499"/>
    <x v="2"/>
    <s v="7"/>
    <s v="7"/>
  </r>
  <r>
    <s v="H4_P1_M23"/>
    <x v="2"/>
    <s v="Human-melanoma"/>
    <n v="5882.8868486943102"/>
    <n v="3166"/>
    <n v="8.1124531483823901E-3"/>
    <n v="0.609611277961841"/>
    <s v="P3"/>
    <x v="0"/>
    <x v="0"/>
    <s v="anti-PD1"/>
    <n v="1.4074475651992"/>
    <s v="CD8+/CD3E+"/>
    <s v="1"/>
    <b v="0"/>
    <b v="0"/>
    <n v="0.667022758954816"/>
    <n v="95.620137004323297"/>
    <m/>
    <n v="15.787558473272901"/>
    <x v="0"/>
    <s v="6"/>
    <s v="6"/>
  </r>
  <r>
    <s v="H4_P1_M24_L001"/>
    <x v="1"/>
    <s v="Human-melanoma"/>
    <n v="3908.1747594231801"/>
    <n v="2018"/>
    <n v="1.00163092204606E-2"/>
    <n v="0.79955185081973801"/>
    <s v="P25"/>
    <x v="1"/>
    <x v="0"/>
    <s v="anti-PD1"/>
    <n v="0.90026226808707899"/>
    <s v="CD8+/CD3E+"/>
    <s v="1"/>
    <b v="0"/>
    <b v="0"/>
    <n v="0.16262293839667699"/>
    <n v="83.747447982127397"/>
    <m/>
    <n v="30.657867149926901"/>
    <x v="2"/>
    <s v="5"/>
    <s v="5"/>
  </r>
  <r>
    <s v="H4_P1_M44_L001"/>
    <x v="3"/>
    <s v="Human-melanoma"/>
    <n v="3465.6265450644701"/>
    <n v="1986"/>
    <n v="1.21446407071782E-2"/>
    <n v="0.93624233113106203"/>
    <s v="P11"/>
    <x v="0"/>
    <x v="0"/>
    <s v="anti-PD1"/>
    <n v="0.89100421230077897"/>
    <s v="CD8+/CD3E+"/>
    <s v="1"/>
    <b v="0"/>
    <b v="0"/>
    <n v="1.0068490064590601"/>
    <n v="109.651205979653"/>
    <m/>
    <n v="26.800996418638999"/>
    <x v="1"/>
    <s v="3"/>
    <s v="3"/>
  </r>
  <r>
    <s v="H4_P1_M71_L001"/>
    <x v="2"/>
    <s v="Human-melanoma"/>
    <n v="4097.1066475280804"/>
    <n v="2283"/>
    <n v="1.0623519945806899E-2"/>
    <n v="0.831960426654754"/>
    <s v="P12"/>
    <x v="0"/>
    <x v="0"/>
    <s v="anti-PD1"/>
    <n v="1.0248556212593301"/>
    <s v="CD8+/CD3E+"/>
    <s v="1"/>
    <b v="0"/>
    <b v="0"/>
    <n v="0.32292523920735899"/>
    <n v="113.82946796151199"/>
    <m/>
    <n v="23.8561696893061"/>
    <x v="1"/>
    <s v="0"/>
    <s v="0"/>
  </r>
  <r>
    <s v="H4_P1_M89_L001"/>
    <x v="0"/>
    <s v="Human-melanoma"/>
    <n v="5108.3752275971901"/>
    <n v="2684"/>
    <n v="9.5110670076323407E-3"/>
    <n v="0.72354470105533997"/>
    <s v="P28"/>
    <x v="0"/>
    <x v="0"/>
    <s v="anti-CTLA4+PD1"/>
    <n v="1.1968546817710799"/>
    <s v="CD8+/CD3E+"/>
    <s v="1"/>
    <b v="0"/>
    <b v="0"/>
    <n v="3.3146342447539702E-2"/>
    <n v="92.158429650407697"/>
    <m/>
    <n v="14.199495976389199"/>
    <x v="0"/>
    <s v="0"/>
    <s v="0"/>
  </r>
  <r>
    <s v="H4_P1_M90-7-24-17"/>
    <x v="1"/>
    <s v="Human-melanoma"/>
    <n v="4268.80500121156"/>
    <n v="2299"/>
    <n v="8.3449431665970596E-3"/>
    <n v="0.62942040608141203"/>
    <s v="P30"/>
    <x v="0"/>
    <x v="0"/>
    <s v="anti-PD1"/>
    <n v="1.0257479639857201"/>
    <s v="CD8+/CD3E+"/>
    <s v="1"/>
    <b v="0"/>
    <b v="0"/>
    <n v="8.8510380521436699E-2"/>
    <n v="83.203651014720606"/>
    <m/>
    <n v="15.7483429407842"/>
    <x v="0"/>
    <s v="0"/>
    <s v="0"/>
  </r>
  <r>
    <s v="H4_P1_M90-7-31-17"/>
    <x v="2"/>
    <s v="Human-melanoma"/>
    <n v="3314.7234527362698"/>
    <n v="1694"/>
    <n v="1.3074961754207E-2"/>
    <n v="1.0444397884210599"/>
    <s v="P30"/>
    <x v="0"/>
    <x v="0"/>
    <s v="anti-PD1"/>
    <n v="0.75469886084465099"/>
    <s v="CD8+/CD3E+"/>
    <s v="1"/>
    <b v="0"/>
    <b v="0"/>
    <n v="0.54761291501806098"/>
    <n v="99.971840443123099"/>
    <m/>
    <n v="27.138463272758901"/>
    <x v="1"/>
    <s v="3"/>
    <s v="3"/>
  </r>
  <r>
    <s v="H4_P1_M91_L001"/>
    <x v="2"/>
    <s v="Human-melanoma"/>
    <n v="4719.9257559032603"/>
    <n v="2450"/>
    <n v="1.0180172250274899E-2"/>
    <n v="0.78568590792944704"/>
    <s v="P27"/>
    <x v="1"/>
    <x v="0"/>
    <s v="anti-PD1"/>
    <n v="1.0908889830122199"/>
    <s v="CD8+/CD3E+"/>
    <s v="1"/>
    <b v="0"/>
    <b v="0"/>
    <n v="0.35867361398650699"/>
    <n v="71.922023040490899"/>
    <m/>
    <n v="14.2084299110115"/>
    <x v="0"/>
    <s v="0"/>
    <s v="0"/>
  </r>
  <r>
    <s v="H4_P1_MMD1-84A_L001"/>
    <x v="0"/>
    <s v="Human-melanoma"/>
    <n v="3245.1178203270701"/>
    <n v="1694"/>
    <n v="7.8691289227804002E-3"/>
    <n v="0.66011927658968494"/>
    <s v="P5"/>
    <x v="0"/>
    <x v="0"/>
    <s v="anti-PD1"/>
    <n v="0.75882594595420605"/>
    <s v="CD8+/CD3E+"/>
    <s v="1"/>
    <b v="0"/>
    <b v="0"/>
    <n v="0.55891359041885103"/>
    <n v="52.005175015489598"/>
    <m/>
    <n v="30.333875384194901"/>
    <x v="2"/>
    <s v="6"/>
    <s v="6"/>
  </r>
  <r>
    <s v="H4_P1_MMD6_L001"/>
    <x v="1"/>
    <s v="Human-melanoma"/>
    <n v="3644.5590255483999"/>
    <n v="1877"/>
    <n v="3.6195840697472699E-3"/>
    <n v="0.27507795588506301"/>
    <s v="P22"/>
    <x v="0"/>
    <x v="0"/>
    <s v="anti-PD1"/>
    <n v="0.84069839110052202"/>
    <s v="CD8+/CD3E+"/>
    <s v="1"/>
    <b v="0"/>
    <b v="0"/>
    <n v="0.84292157959570602"/>
    <n v="104.522409472513"/>
    <m/>
    <n v="25.801689455388299"/>
    <x v="1"/>
    <s v="0"/>
    <s v="0"/>
  </r>
  <r>
    <s v="H4_P1_MMD8_L001"/>
    <x v="0"/>
    <s v="Human-melanoma"/>
    <n v="4648.3402878320803"/>
    <n v="2317"/>
    <n v="8.1437006261589999E-3"/>
    <n v="0.70062533281489003"/>
    <s v="P16"/>
    <x v="0"/>
    <x v="0"/>
    <s v="anti-PD1"/>
    <n v="1.03400213420484"/>
    <s v="CD8+/CD3E+"/>
    <s v="1"/>
    <b v="0"/>
    <b v="0"/>
    <n v="0.52867415633735304"/>
    <n v="85.967965484636906"/>
    <m/>
    <n v="20.812717577447799"/>
    <x v="0"/>
    <s v="2"/>
    <s v="2"/>
  </r>
  <r>
    <s v="H4_P10_MMD2-36B_L001"/>
    <x v="2"/>
    <s v="Human-melanoma"/>
    <n v="7631.51328370798"/>
    <n v="4265"/>
    <n v="6.6926338861266997E-3"/>
    <n v="0.48360682974484398"/>
    <s v="P10"/>
    <x v="0"/>
    <x v="0"/>
    <s v="anti-PD1"/>
    <n v="1.90370166391304"/>
    <s v="CD8+/CD3E+"/>
    <s v="1"/>
    <b v="0"/>
    <b v="0"/>
    <n v="0.101550403808291"/>
    <n v="91.578652077163099"/>
    <m/>
    <n v="2.3193735367074"/>
    <x v="0"/>
    <s v="1"/>
    <s v="1"/>
  </r>
  <r>
    <s v="H4_P2_M11"/>
    <x v="1"/>
    <s v="Human-melanoma"/>
    <n v="4213.4450819250196"/>
    <n v="2116"/>
    <n v="1.09719901263694E-2"/>
    <n v="0.83709284110210802"/>
    <s v="P1"/>
    <x v="1"/>
    <x v="1"/>
    <s v="anti-CTLA4"/>
    <n v="0.94287163327221901"/>
    <s v="CD8+/CD3E+"/>
    <s v="1"/>
    <b v="0"/>
    <b v="0"/>
    <n v="0.60454692240180596"/>
    <n v="53.257793564885297"/>
    <m/>
    <n v="30.540635290287"/>
    <x v="2"/>
    <s v="5"/>
    <s v="5"/>
  </r>
  <r>
    <s v="H4_P2_M34"/>
    <x v="3"/>
    <s v="Human-melanoma"/>
    <n v="4566.8030732283296"/>
    <n v="2467"/>
    <n v="1.41311785569213E-2"/>
    <n v="0.88245935316662805"/>
    <s v="P2"/>
    <x v="1"/>
    <x v="0"/>
    <s v="anti-PD1"/>
    <n v="1.09780463914175"/>
    <s v="CD8+/CD3E+"/>
    <s v="1"/>
    <b v="0"/>
    <b v="0"/>
    <n v="0.32680503061820698"/>
    <n v="86.8360576462956"/>
    <m/>
    <n v="22.569198553093301"/>
    <x v="3"/>
    <s v="6"/>
    <s v="6"/>
  </r>
  <r>
    <s v="H4_P2_M39"/>
    <x v="2"/>
    <s v="Human-melanoma"/>
    <n v="3374.3912396393798"/>
    <n v="1787"/>
    <n v="1.5161520840312401E-2"/>
    <n v="1.0718767959061899"/>
    <s v="P2"/>
    <x v="0"/>
    <x v="0"/>
    <s v="anti-PD1"/>
    <n v="0.797085140348193"/>
    <s v="CD8+/CD3E+"/>
    <s v="1"/>
    <b v="0"/>
    <b v="0"/>
    <n v="1.1666137589188199"/>
    <n v="86.920805665070105"/>
    <m/>
    <n v="30.835460414097799"/>
    <x v="2"/>
    <s v="7"/>
    <s v="7"/>
  </r>
  <r>
    <s v="H4_P2_M41_L001"/>
    <x v="1"/>
    <s v="Human-melanoma"/>
    <n v="2930.0012463841499"/>
    <n v="1516"/>
    <n v="1.59690517457209E-2"/>
    <n v="1.2130160732440201"/>
    <s v="P35"/>
    <x v="1"/>
    <x v="1"/>
    <s v="anti-PD1"/>
    <n v="0.67684195796709201"/>
    <s v="CD8+/CD3E+"/>
    <s v="1"/>
    <b v="0"/>
    <b v="0"/>
    <n v="0.865195865566597"/>
    <n v="104.980881235208"/>
    <m/>
    <n v="31.5489761058565"/>
    <x v="2"/>
    <s v="5"/>
    <s v="5"/>
  </r>
  <r>
    <s v="H4_P2_M43_L001"/>
    <x v="2"/>
    <s v="Human-melanoma"/>
    <n v="3783.0875596107999"/>
    <n v="1948"/>
    <n v="1.1564696955910701E-2"/>
    <n v="0.915269114997035"/>
    <s v="P14"/>
    <x v="0"/>
    <x v="0"/>
    <s v="anti-PD1"/>
    <n v="0.86613015880264799"/>
    <s v="CD8+/CD3E+"/>
    <s v="1"/>
    <b v="0"/>
    <b v="0"/>
    <n v="0.825275286386283"/>
    <n v="110.466634621781"/>
    <m/>
    <n v="24.479420286479701"/>
    <x v="1"/>
    <s v="0"/>
    <s v="0"/>
  </r>
  <r>
    <s v="H4_P2_M71_L001"/>
    <x v="0"/>
    <s v="Human-melanoma"/>
    <n v="4676.1858432203098"/>
    <n v="2596"/>
    <n v="1.0101694357270499E-2"/>
    <n v="0.77618623733981096"/>
    <s v="P12"/>
    <x v="0"/>
    <x v="0"/>
    <s v="anti-PD1"/>
    <n v="1.1671842861185999"/>
    <s v="CD8+/CD3E+"/>
    <s v="1"/>
    <b v="0"/>
    <b v="0"/>
    <n v="0.21042563683735499"/>
    <n v="89.270733050595197"/>
    <m/>
    <n v="14.9251355666421"/>
    <x v="0"/>
    <s v="0"/>
    <s v="0"/>
  </r>
  <r>
    <s v="H4_P2_M77_L001"/>
    <x v="2"/>
    <s v="Human-melanoma"/>
    <n v="3547.2106997842998"/>
    <n v="1823"/>
    <n v="1.1268309014090599E-2"/>
    <n v="0.92279811987273697"/>
    <s v="P31"/>
    <x v="1"/>
    <x v="0"/>
    <s v="anti-PD1"/>
    <n v="0.81783210873676904"/>
    <s v="CD8+/CD3E+"/>
    <s v="1"/>
    <b v="0"/>
    <b v="0"/>
    <n v="0.24912872064580899"/>
    <n v="100.285515228066"/>
    <m/>
    <n v="25.762497109856501"/>
    <x v="2"/>
    <s v="6"/>
    <s v="6"/>
  </r>
  <r>
    <s v="H4_P2_M90-7-31-17"/>
    <x v="2"/>
    <s v="Human-melanoma"/>
    <n v="4069.2148906762"/>
    <n v="2092"/>
    <n v="1.1455619956005501E-2"/>
    <n v="0.89934278894217401"/>
    <s v="P30"/>
    <x v="0"/>
    <x v="0"/>
    <s v="anti-PD1"/>
    <n v="0.92904032101316802"/>
    <s v="CD8+/CD3E+"/>
    <s v="1"/>
    <b v="0"/>
    <b v="0"/>
    <n v="0.176102184832582"/>
    <n v="107.30029392196801"/>
    <m/>
    <n v="22.862259445153398"/>
    <x v="1"/>
    <s v="2"/>
    <s v="2"/>
  </r>
  <r>
    <s v="H4_P3_M13_L001"/>
    <x v="1"/>
    <s v="Human-melanoma"/>
    <n v="3368.2459279773302"/>
    <n v="1739"/>
    <n v="1.3907941612660599E-2"/>
    <n v="1.05007450816867"/>
    <s v="P15"/>
    <x v="0"/>
    <x v="0"/>
    <s v="anti-PD1"/>
    <n v="0.77388422946204405"/>
    <s v="CD8+/CD3E+"/>
    <s v="1"/>
    <b v="0"/>
    <b v="0"/>
    <n v="0.30983450908704802"/>
    <n v="95.646376675001505"/>
    <m/>
    <n v="30.854791400809901"/>
    <x v="2"/>
    <s v="5"/>
    <s v="5"/>
  </r>
  <r>
    <s v="H4_P3_M24_L001"/>
    <x v="3"/>
    <s v="Human-melanoma"/>
    <n v="4258.4881635704696"/>
    <n v="2201"/>
    <n v="1.10163918355343E-2"/>
    <n v="0.86217045439842999"/>
    <s v="P25"/>
    <x v="1"/>
    <x v="0"/>
    <s v="anti-PD1"/>
    <n v="0.98001539925821801"/>
    <s v="CD8+/CD3E+"/>
    <s v="1"/>
    <b v="0"/>
    <b v="0"/>
    <n v="0.51020324730082101"/>
    <n v="76.193523760190601"/>
    <m/>
    <n v="29.391197534943402"/>
    <x v="2"/>
    <s v="2"/>
    <s v="2"/>
  </r>
  <r>
    <s v="H4_P3_M34"/>
    <x v="3"/>
    <s v="Human-melanoma"/>
    <n v="3956.8010971909898"/>
    <n v="1940"/>
    <n v="9.9191007891482399E-3"/>
    <n v="0.80678022856740805"/>
    <s v="P2"/>
    <x v="1"/>
    <x v="0"/>
    <s v="anti-PD1"/>
    <n v="0.86568398743945296"/>
    <s v="CD8+/CD3E+"/>
    <s v="1"/>
    <b v="0"/>
    <b v="0"/>
    <n v="0.99618381685713397"/>
    <n v="93.509640401566102"/>
    <m/>
    <n v="22.362482883439"/>
    <x v="3"/>
    <s v="2"/>
    <s v="2"/>
  </r>
  <r>
    <s v="H4_P3_M39"/>
    <x v="1"/>
    <s v="Human-melanoma"/>
    <n v="5442.2825648360104"/>
    <n v="2880"/>
    <n v="7.2768777251340502E-3"/>
    <n v="0.57178161658694204"/>
    <s v="P2"/>
    <x v="0"/>
    <x v="0"/>
    <s v="anti-PD1"/>
    <n v="1.2807348980517701"/>
    <s v="CD8+/CD3E+"/>
    <s v="1"/>
    <b v="0"/>
    <b v="0"/>
    <n v="0.20629843348153501"/>
    <n v="85.375671683210101"/>
    <m/>
    <n v="12.4947601085159"/>
    <x v="0"/>
    <s v="0"/>
    <s v="0"/>
  </r>
  <r>
    <s v="H4_P3_M53_L001"/>
    <x v="2"/>
    <s v="Human-melanoma"/>
    <n v="4770.1894803964597"/>
    <n v="2419"/>
    <n v="7.8680322234982308E-3"/>
    <n v="0.64404089788556196"/>
    <s v="P20"/>
    <x v="1"/>
    <x v="0"/>
    <s v="anti-PD1"/>
    <n v="1.0756076138227899"/>
    <s v="CD8+/CD3E+"/>
    <s v="1"/>
    <b v="0"/>
    <b v="0"/>
    <n v="1.1292288076618899"/>
    <n v="100.137454093739"/>
    <m/>
    <n v="13.7068360466104"/>
    <x v="0"/>
    <s v="0"/>
    <s v="0"/>
  </r>
  <r>
    <s v="H4_P3_M68_L001"/>
    <x v="0"/>
    <s v="Human-melanoma"/>
    <n v="4143.7563109128596"/>
    <n v="2162"/>
    <n v="1.20848728772382E-2"/>
    <n v="0.90348343464335301"/>
    <s v="P23"/>
    <x v="0"/>
    <x v="0"/>
    <s v="anti-PD1"/>
    <n v="0.96685334404395995"/>
    <s v="CD8+/CD3E+"/>
    <s v="1"/>
    <b v="0"/>
    <b v="0"/>
    <n v="6.3494285542933196E-2"/>
    <n v="95.995742848271405"/>
    <m/>
    <n v="15.6983332263738"/>
    <x v="0"/>
    <s v="0"/>
    <s v="0"/>
  </r>
  <r>
    <s v="H4_P3_M71_L001"/>
    <x v="2"/>
    <s v="Human-melanoma"/>
    <n v="5247.0510920668203"/>
    <n v="2858"/>
    <n v="7.0032149145824703E-3"/>
    <n v="0.54946342880707499"/>
    <s v="P12"/>
    <x v="0"/>
    <x v="0"/>
    <s v="anti-PD1"/>
    <n v="1.28218495498216"/>
    <s v="CD8+/CD3E+"/>
    <s v="1"/>
    <b v="0"/>
    <b v="0"/>
    <n v="0.23811382151524799"/>
    <n v="82.3357935798672"/>
    <m/>
    <n v="8.2979064040240704"/>
    <x v="0"/>
    <s v="1"/>
    <s v="1"/>
  </r>
  <r>
    <s v="H4_P3_M74_L001"/>
    <x v="0"/>
    <s v="Human-melanoma"/>
    <n v="3543.1321767961999"/>
    <n v="1898"/>
    <n v="1.38175925971761E-2"/>
    <n v="1.0517191675353199"/>
    <s v="P13"/>
    <x v="0"/>
    <x v="0"/>
    <s v="anti-CTLA4+PD1"/>
    <n v="0.84872947563803602"/>
    <s v="CD8+/CD3E+"/>
    <s v="1"/>
    <b v="0"/>
    <b v="0"/>
    <n v="0.101045910774649"/>
    <n v="72.675807527854204"/>
    <m/>
    <n v="27.041295419523099"/>
    <x v="1"/>
    <s v="4"/>
    <s v="4"/>
  </r>
  <r>
    <s v="H4_P3_M81_L001"/>
    <x v="1"/>
    <s v="Human-melanoma"/>
    <n v="5443.8807232941299"/>
    <n v="2894"/>
    <n v="9.2209827165739503E-3"/>
    <n v="0.68446204496634"/>
    <s v="P28"/>
    <x v="1"/>
    <x v="1"/>
    <s v="anti-CTLA4+PD1"/>
    <n v="1.2898814109972701"/>
    <s v="CD8+/CD3E+"/>
    <s v="1"/>
    <b v="0"/>
    <b v="0"/>
    <n v="0.892979048888904"/>
    <n v="42.988629949454698"/>
    <m/>
    <n v="22.4882366103793"/>
    <x v="3"/>
    <s v="3"/>
    <s v="3"/>
  </r>
  <r>
    <s v="H4_P3_M91_L001"/>
    <x v="0"/>
    <s v="Human-melanoma"/>
    <n v="4803.8838003111496"/>
    <n v="2446"/>
    <n v="8.8375390518049598E-3"/>
    <n v="0.70510317243380705"/>
    <s v="P27"/>
    <x v="1"/>
    <x v="0"/>
    <s v="anti-PD1"/>
    <n v="1.08943892608184"/>
    <s v="CD8+/CD3E+"/>
    <s v="1"/>
    <b v="0"/>
    <b v="0"/>
    <n v="0.68382052102039703"/>
    <n v="81.588704279170202"/>
    <m/>
    <n v="15.5973672296416"/>
    <x v="0"/>
    <s v="2"/>
    <s v="2"/>
  </r>
  <r>
    <s v="H4_P3_MMD1-84B_L001"/>
    <x v="3"/>
    <s v="Human-melanoma"/>
    <n v="3345.1405569305798"/>
    <n v="1659"/>
    <n v="1.46797365769264E-2"/>
    <n v="1.13354798894999"/>
    <s v="P5"/>
    <x v="0"/>
    <x v="1"/>
    <s v="anti-PD1"/>
    <n v="0.73819052040642896"/>
    <s v="CD8+/CD3E+"/>
    <s v="1"/>
    <b v="0"/>
    <b v="0"/>
    <n v="0.126410463792269"/>
    <n v="94.538807789297394"/>
    <m/>
    <n v="28.401271217862899"/>
    <x v="2"/>
    <s v="7"/>
    <s v="7"/>
  </r>
  <r>
    <s v="H4_P3_MMD5_L001"/>
    <x v="1"/>
    <s v="Human-melanoma"/>
    <n v="3057.1461105520598"/>
    <n v="1611"/>
    <n v="1.15688027483989E-2"/>
    <n v="0.89327572785292297"/>
    <s v="P8"/>
    <x v="0"/>
    <x v="1"/>
    <s v="anti-CTLA4+PD1"/>
    <n v="0.71922823747063402"/>
    <s v="CD8+/CD3E+"/>
    <s v="1"/>
    <b v="0"/>
    <b v="0"/>
    <n v="0.75738425323780501"/>
    <n v="74.121262962641296"/>
    <m/>
    <n v="27.387038909158999"/>
    <x v="1"/>
    <s v="0"/>
    <s v="0"/>
  </r>
  <r>
    <s v="H4_P4_M39"/>
    <x v="1"/>
    <s v="Human-melanoma"/>
    <n v="3645.3589554479699"/>
    <n v="1904"/>
    <n v="1.2328628534187199E-2"/>
    <n v="0.95674559465139397"/>
    <s v="P2"/>
    <x v="0"/>
    <x v="0"/>
    <s v="anti-PD1"/>
    <n v="0.85196421802120104"/>
    <s v="CD8+/CD3E+"/>
    <s v="1"/>
    <b v="0"/>
    <b v="0"/>
    <n v="0.624049314501543"/>
    <n v="104.753412796365"/>
    <m/>
    <n v="25.586508344900999"/>
    <x v="1"/>
    <s v="0"/>
    <s v="0"/>
  </r>
  <r>
    <s v="H4_P4_M42"/>
    <x v="2"/>
    <s v="Human-melanoma"/>
    <n v="8000.2532888093001"/>
    <n v="4301"/>
    <n v="5.5514164708561197E-3"/>
    <n v="0.41630831642231197"/>
    <s v="P4"/>
    <x v="1"/>
    <x v="0"/>
    <s v="anti-CTLA4+PD1"/>
    <n v="1.92110234707766"/>
    <s v="CD8+/CD3E+"/>
    <s v="1"/>
    <b v="0"/>
    <b v="0"/>
    <n v="0.882280162584413"/>
    <n v="104.32623964559301"/>
    <m/>
    <n v="1.54075824829944"/>
    <x v="0"/>
    <s v="1"/>
    <s v="1"/>
  </r>
  <r>
    <s v="H4_P4_M43_L001"/>
    <x v="1"/>
    <s v="Human-melanoma"/>
    <n v="3330.4007185779001"/>
    <n v="1711"/>
    <n v="1.1803271928829901E-2"/>
    <n v="0.93836747941184095"/>
    <s v="P14"/>
    <x v="0"/>
    <x v="0"/>
    <s v="anti-PD1"/>
    <n v="0.76786091605890905"/>
    <s v="CD8+/CD3E+"/>
    <s v="1"/>
    <b v="0"/>
    <b v="0"/>
    <n v="0.14020628797624601"/>
    <n v="103.58568083982"/>
    <m/>
    <n v="27.2903994996229"/>
    <x v="1"/>
    <s v="4"/>
    <s v="4"/>
  </r>
  <r>
    <s v="H4_P4_M44_L001"/>
    <x v="1"/>
    <s v="Human-melanoma"/>
    <n v="3150.7036440521001"/>
    <n v="1814"/>
    <n v="1.5110147438239701E-2"/>
    <n v="1.14021591007253"/>
    <s v="P11"/>
    <x v="0"/>
    <x v="0"/>
    <s v="anti-PD1"/>
    <n v="0.81236650953762801"/>
    <s v="CD8+/CD3E+"/>
    <s v="1"/>
    <b v="0"/>
    <b v="0"/>
    <n v="0.71998195526799302"/>
    <n v="84.453381260465505"/>
    <m/>
    <n v="27.515305109953601"/>
    <x v="1"/>
    <s v="4"/>
    <s v="4"/>
  </r>
  <r>
    <s v="H4_P4_M79_L001"/>
    <x v="3"/>
    <s v="Human-melanoma"/>
    <n v="4538.5190483040897"/>
    <n v="2325"/>
    <n v="7.9132460467433597E-3"/>
    <n v="0.66217832065968496"/>
    <s v="P20"/>
    <x v="0"/>
    <x v="0"/>
    <s v="anti-PD1"/>
    <n v="1.04047161897117"/>
    <s v="CD8+/CD3E+"/>
    <s v="1"/>
    <b v="0"/>
    <b v="0"/>
    <n v="0.27430483992770699"/>
    <n v="77.1526604720802"/>
    <m/>
    <n v="24.050560978424699"/>
    <x v="2"/>
    <s v="1"/>
    <s v="1"/>
  </r>
  <r>
    <s v="H4_P4_M89_L001"/>
    <x v="0"/>
    <s v="Human-melanoma"/>
    <n v="4789.8139374897401"/>
    <n v="2475"/>
    <n v="9.6697699626125799E-3"/>
    <n v="0.72887466057551298"/>
    <s v="P28"/>
    <x v="0"/>
    <x v="0"/>
    <s v="anti-CTLA4+PD1"/>
    <n v="1.1013740100473099"/>
    <s v="CD8+/CD3E+"/>
    <s v="1"/>
    <b v="0"/>
    <b v="0"/>
    <n v="0.50957808885439104"/>
    <n v="97.175009689040905"/>
    <m/>
    <n v="16.6025729781683"/>
    <x v="0"/>
    <s v="0"/>
    <s v="0"/>
  </r>
  <r>
    <s v="H4_P4_M91_L001"/>
    <x v="2"/>
    <s v="Human-melanoma"/>
    <n v="5539.2037496514604"/>
    <n v="2896"/>
    <n v="8.2659674024484799E-3"/>
    <n v="0.65034010916643004"/>
    <s v="P27"/>
    <x v="1"/>
    <x v="0"/>
    <s v="anti-PD1"/>
    <n v="1.2898814109972701"/>
    <s v="CD8+/CD3E+"/>
    <s v="1"/>
    <b v="0"/>
    <b v="0"/>
    <n v="0.43732543482581598"/>
    <n v="65.899051881362695"/>
    <m/>
    <n v="10.323306083066299"/>
    <x v="0"/>
    <s v="0"/>
    <s v="0"/>
  </r>
  <r>
    <s v="H4_P4_MMD1-84A_L001"/>
    <x v="0"/>
    <s v="Human-melanoma"/>
    <n v="3748.6617155651502"/>
    <n v="1790"/>
    <n v="1.08225924389723E-2"/>
    <n v="0.86472722733412599"/>
    <s v="P5"/>
    <x v="0"/>
    <x v="0"/>
    <s v="anti-PD1"/>
    <n v="0.800096797049761"/>
    <s v="CD8+/CD3E+"/>
    <s v="1"/>
    <b v="0"/>
    <b v="0"/>
    <n v="0.50997787042415799"/>
    <n v="91.940015135536697"/>
    <m/>
    <n v="25.7735886007872"/>
    <x v="2"/>
    <s v="6"/>
    <s v="6"/>
  </r>
  <r>
    <s v="H4_P4_MMD6_L001"/>
    <x v="1"/>
    <s v="Human-melanoma"/>
    <n v="3814.12439647472"/>
    <n v="1921"/>
    <n v="9.6621834709210708E-3"/>
    <n v="0.80967555088618104"/>
    <s v="P22"/>
    <x v="0"/>
    <x v="0"/>
    <s v="anti-PD1"/>
    <n v="0.85263347506599296"/>
    <s v="CD8+/CD3E+"/>
    <s v="1"/>
    <b v="0"/>
    <b v="0"/>
    <n v="0.86827685081706596"/>
    <n v="77.072743737896204"/>
    <m/>
    <n v="26.7474266331064"/>
    <x v="1"/>
    <s v="3"/>
    <s v="3"/>
  </r>
  <r>
    <s v="H4_P4_MMD7_L001"/>
    <x v="0"/>
    <s v="Human-melanoma"/>
    <n v="3237.8245147233401"/>
    <n v="1655"/>
    <n v="1.45999434648332E-2"/>
    <n v="1.10224874480001"/>
    <s v="P19"/>
    <x v="0"/>
    <x v="1"/>
    <s v="anti-PD1"/>
    <n v="0.73607120643125201"/>
    <s v="CD8+/CD3E+"/>
    <s v="1"/>
    <b v="0"/>
    <b v="0"/>
    <n v="0.32636203856215401"/>
    <n v="111.412309270017"/>
    <m/>
    <n v="31.102353929983298"/>
    <x v="2"/>
    <s v="5"/>
    <s v="5"/>
  </r>
  <r>
    <s v="H4_P4_MMD8_L001"/>
    <x v="2"/>
    <s v="Human-melanoma"/>
    <n v="9674.7350062021105"/>
    <n v="5332"/>
    <n v="5.6125016239686604E-3"/>
    <n v="0.38788379078549201"/>
    <s v="P16"/>
    <x v="0"/>
    <x v="0"/>
    <s v="anti-PD1"/>
    <n v="2.3757509661735501"/>
    <s v="CD8+/CD3E+"/>
    <s v="1"/>
    <b v="0"/>
    <b v="0"/>
    <n v="0.34602021665083099"/>
    <n v="93.368258867352594"/>
    <m/>
    <n v="0.51672874141922798"/>
    <x v="0"/>
    <s v="1"/>
    <s v="1"/>
  </r>
  <r>
    <s v="H4_P5_M13_L001"/>
    <x v="1"/>
    <s v="Human-melanoma"/>
    <n v="2738.5470031815798"/>
    <n v="1341"/>
    <n v="1.60756405248982E-2"/>
    <n v="1.3206442021279801"/>
    <s v="P15"/>
    <x v="0"/>
    <x v="0"/>
    <s v="anti-PD1"/>
    <n v="0.59786962668154398"/>
    <s v="CD8+/CD3E+"/>
    <s v="1"/>
    <b v="0"/>
    <b v="0"/>
    <n v="0.34409293962043402"/>
    <n v="56.878816298711698"/>
    <m/>
    <n v="31.6168002002617"/>
    <x v="2"/>
    <s v="5"/>
    <s v="5"/>
  </r>
  <r>
    <s v="H4_P5_M76_L001"/>
    <x v="1"/>
    <s v="Human-melanoma"/>
    <n v="2890.0982546167902"/>
    <n v="1454"/>
    <n v="1.17413257970345E-2"/>
    <n v="0.93788484095481195"/>
    <s v="P33"/>
    <x v="1"/>
    <x v="1"/>
    <s v="anti-PD1"/>
    <n v="0.64839853356339905"/>
    <s v="CD8+/CD3E+"/>
    <s v="1"/>
    <b v="0"/>
    <b v="0"/>
    <n v="0.41216486235576699"/>
    <n v="103.920757636734"/>
    <m/>
    <n v="27.438276078711599"/>
    <x v="1"/>
    <s v="4"/>
    <s v="4"/>
  </r>
  <r>
    <s v="H4_P5_M83_L001"/>
    <x v="0"/>
    <s v="Human-melanoma"/>
    <n v="7797.2761342795802"/>
    <n v="4254"/>
    <n v="6.7458242196668404E-3"/>
    <n v="0.47729129066429699"/>
    <s v="P23"/>
    <x v="0"/>
    <x v="0"/>
    <s v="anti-PD1"/>
    <n v="1.8985706932363"/>
    <s v="CD8+/CD3E+"/>
    <s v="1"/>
    <b v="0"/>
    <b v="0"/>
    <n v="0.34776314179430101"/>
    <n v="114.113297206022"/>
    <m/>
    <n v="1.75245009581779"/>
    <x v="0"/>
    <s v="1"/>
    <s v="1"/>
  </r>
  <r>
    <s v="H4_P5_MMD8_L001"/>
    <x v="1"/>
    <s v="Human-melanoma"/>
    <n v="4148.1983486336703"/>
    <n v="2137"/>
    <n v="1.01724185019528E-2"/>
    <n v="0.78052897087496598"/>
    <s v="P16"/>
    <x v="0"/>
    <x v="0"/>
    <s v="anti-PD1"/>
    <n v="0.95413746019289702"/>
    <s v="CD8+/CD3E+"/>
    <s v="1"/>
    <b v="0"/>
    <b v="0"/>
    <n v="0.33476421854976102"/>
    <n v="93.904917238596596"/>
    <m/>
    <n v="30.8097835336239"/>
    <x v="2"/>
    <s v="8"/>
    <s v="8"/>
  </r>
  <r>
    <s v="H4_P6_M15"/>
    <x v="2"/>
    <s v="Human-melanoma"/>
    <n v="11016.8299651408"/>
    <n v="6390"/>
    <n v="4.9349558418017797E-3"/>
    <n v="0.33534458228063202"/>
    <s v="P1"/>
    <x v="0"/>
    <x v="1"/>
    <s v="anti-PD1"/>
    <n v="2.8517042678620101"/>
    <s v="CD8+/CD3E+"/>
    <s v="1"/>
    <b v="0"/>
    <b v="0"/>
    <n v="0.46722919167025301"/>
    <n v="69.397365463598007"/>
    <m/>
    <n v="0.244699052799487"/>
    <x v="0"/>
    <s v="1"/>
    <s v="1"/>
  </r>
  <r>
    <s v="H4_P6_M60-B1_L001"/>
    <x v="0"/>
    <s v="Human-melanoma"/>
    <n v="3882.0070858610702"/>
    <n v="1981"/>
    <n v="9.3088909938522594E-3"/>
    <n v="0.73967584608171799"/>
    <s v="P7"/>
    <x v="1"/>
    <x v="1"/>
    <s v="anti-CTLA4+PD1"/>
    <n v="0.88085381378808902"/>
    <s v="CD8+/CD3E+"/>
    <s v="1"/>
    <b v="0"/>
    <b v="0"/>
    <n v="0.14899676224653099"/>
    <n v="98.476388583292803"/>
    <m/>
    <n v="27.084649599667699"/>
    <x v="1"/>
    <s v="3"/>
    <s v="3"/>
  </r>
  <r>
    <s v="H4_P6_M68_L001"/>
    <x v="0"/>
    <s v="Human-melanoma"/>
    <n v="5739.2279894088697"/>
    <n v="3039"/>
    <n v="7.7986266065455502E-3"/>
    <n v="0.591350725118168"/>
    <s v="P23"/>
    <x v="0"/>
    <x v="0"/>
    <s v="anti-PD1"/>
    <n v="1.35357237309338"/>
    <s v="CD8+/CD3E+"/>
    <s v="1"/>
    <b v="0"/>
    <b v="0"/>
    <n v="0.32404492379108601"/>
    <n v="79.615589411102505"/>
    <m/>
    <n v="10.691498632732401"/>
    <x v="0"/>
    <s v="1"/>
    <s v="1"/>
  </r>
  <r>
    <s v="H4_P6_M74_T_enriched"/>
    <x v="1"/>
    <s v="Human-melanoma"/>
    <n v="5192.13482856669"/>
    <n v="2776"/>
    <n v="1.0266961795860801E-2"/>
    <n v="0.73508362897191504"/>
    <s v="P13"/>
    <x v="0"/>
    <x v="0"/>
    <s v="anti-CTLA4+PD1"/>
    <n v="1.2396871326378101"/>
    <s v="CD8+/CD3E+"/>
    <s v="1"/>
    <b v="0"/>
    <b v="0"/>
    <n v="0.26058767130559202"/>
    <n v="71.471971239861404"/>
    <m/>
    <n v="17.908939811117499"/>
    <x v="0"/>
    <s v="3"/>
    <s v="3"/>
  </r>
  <r>
    <s v="H4_P7_M36_L001"/>
    <x v="1"/>
    <s v="Human-melanoma"/>
    <n v="3812.5120573859399"/>
    <n v="2011"/>
    <n v="1.0701193200863299E-2"/>
    <n v="0.83965718100454301"/>
    <s v="P3"/>
    <x v="0"/>
    <x v="0"/>
    <s v="anti-PD1"/>
    <n v="0.89970455388308501"/>
    <s v="CD8+/CD3E+"/>
    <s v="1"/>
    <b v="0"/>
    <b v="0"/>
    <n v="0.227802841585802"/>
    <n v="89.710286250306694"/>
    <m/>
    <n v="31.034568945052701"/>
    <x v="2"/>
    <s v="5"/>
    <s v="5"/>
  </r>
  <r>
    <s v="H4_P7_M60-B1_L001"/>
    <x v="1"/>
    <s v="Human-melanoma"/>
    <n v="4232.3421401494797"/>
    <n v="2215"/>
    <n v="7.9903837898171199E-3"/>
    <n v="0.630039075595898"/>
    <s v="P7"/>
    <x v="1"/>
    <x v="1"/>
    <s v="anti-CTLA4+PD1"/>
    <n v="0.98637334118374898"/>
    <s v="CD8+/CD3E+"/>
    <s v="1"/>
    <b v="0"/>
    <b v="0"/>
    <n v="0.100735238601746"/>
    <n v="65.356836622907494"/>
    <m/>
    <n v="24.683984378391798"/>
    <x v="1"/>
    <s v="9"/>
    <s v="9"/>
  </r>
  <r>
    <s v="H4_P8_M63-B1"/>
    <x v="1"/>
    <s v="Human-melanoma"/>
    <n v="5362.0744454812302"/>
    <n v="2774"/>
    <n v="8.9594069902287493E-3"/>
    <n v="0.68288154983977101"/>
    <s v="P7"/>
    <x v="0"/>
    <x v="1"/>
    <s v="anti-CTLA4+PD1"/>
    <n v="1.24202953229459"/>
    <s v="CD8+/CD3E+"/>
    <s v="1"/>
    <b v="0"/>
    <b v="0"/>
    <n v="0.24309065369830199"/>
    <n v="37.708005146197699"/>
    <m/>
    <n v="14.550523704856699"/>
    <x v="0"/>
    <s v="4"/>
    <s v="4"/>
  </r>
  <r>
    <s v="H4_P8_M82_L001"/>
    <x v="1"/>
    <s v="Human-melanoma"/>
    <n v="3279.1522559639302"/>
    <n v="1634"/>
    <n v="1.2729293719296699E-2"/>
    <n v="1.0324426367920001"/>
    <s v="P24"/>
    <x v="1"/>
    <x v="1"/>
    <s v="anti-PD1"/>
    <n v="0.72491692235137295"/>
    <s v="CD8+/CD3E+"/>
    <s v="1"/>
    <b v="0"/>
    <b v="0"/>
    <n v="0.64608340711113799"/>
    <n v="86.406685337381603"/>
    <m/>
    <n v="27.2791862970697"/>
    <x v="1"/>
    <s v="4"/>
    <s v="4"/>
  </r>
  <r>
    <s v="H4_P9_M47_T_enriched"/>
    <x v="1"/>
    <s v="Human-melanoma"/>
    <n v="5041.6561578820301"/>
    <n v="2558"/>
    <n v="9.8943274688249698E-3"/>
    <n v="0.74460071300280295"/>
    <s v="P4"/>
    <x v="0"/>
    <x v="1"/>
    <s v="anti-CTLA4+PD1"/>
    <n v="1.1398562901228899"/>
    <s v="CD8+/CD3E+"/>
    <s v="1"/>
    <b v="0"/>
    <b v="0"/>
    <n v="0.680749620368724"/>
    <n v="94.864562860149206"/>
    <m/>
    <n v="16.583322012895199"/>
    <x v="0"/>
    <s v="9"/>
    <s v="9"/>
  </r>
  <r>
    <s v="H4_P9_M63-B1"/>
    <x v="1"/>
    <s v="Human-melanoma"/>
    <n v="3495.7860803499598"/>
    <n v="1714"/>
    <n v="1.3236443692867301E-2"/>
    <n v="1.0632159003958099"/>
    <s v="P7"/>
    <x v="0"/>
    <x v="1"/>
    <s v="anti-CTLA4+PD1"/>
    <n v="0.76629931628772596"/>
    <s v="CD8+/CD3E+"/>
    <s v="1"/>
    <b v="0"/>
    <b v="0"/>
    <n v="0.14474536099351301"/>
    <n v="61.142536049974296"/>
    <m/>
    <n v="25.767666901581201"/>
    <x v="1"/>
    <s v="4"/>
    <s v="4"/>
  </r>
  <r>
    <s v="H5_P1_M15"/>
    <x v="1"/>
    <s v="Human-melanoma"/>
    <n v="4488.4978311471396"/>
    <n v="2250"/>
    <n v="7.5339797406336799E-3"/>
    <n v="0.62806110877166998"/>
    <s v="P1"/>
    <x v="0"/>
    <x v="1"/>
    <s v="anti-PD1"/>
    <n v="1.0045548242339499"/>
    <s v="CD8+/CD3E+"/>
    <s v="1"/>
    <b v="0"/>
    <b v="0"/>
    <n v="0.14483545028140399"/>
    <n v="109.14588155147401"/>
    <m/>
    <n v="17.794085173639498"/>
    <x v="0"/>
    <s v="0"/>
    <s v="0"/>
  </r>
  <r>
    <s v="H5_P1_M34"/>
    <x v="1"/>
    <s v="Human-melanoma"/>
    <n v="4077.97546829763"/>
    <n v="2027"/>
    <n v="1.00396359937072E-2"/>
    <n v="0.82213411811165105"/>
    <s v="P2"/>
    <x v="1"/>
    <x v="0"/>
    <s v="anti-PD1"/>
    <n v="0.904500896037433"/>
    <s v="CD8+/CD3E+"/>
    <s v="1"/>
    <b v="0"/>
    <b v="0"/>
    <n v="0.204914536011507"/>
    <n v="89.231516337732103"/>
    <m/>
    <n v="20.506512627740999"/>
    <x v="0"/>
    <s v="2"/>
    <s v="2"/>
  </r>
  <r>
    <s v="H5_P1_M39"/>
    <x v="2"/>
    <s v="Human-melanoma"/>
    <n v="5144.1481533649403"/>
    <n v="2676"/>
    <n v="7.8074508487426999E-3"/>
    <n v="0.613691624112506"/>
    <s v="P2"/>
    <x v="0"/>
    <x v="0"/>
    <s v="anti-PD1"/>
    <n v="1.1899390256415501"/>
    <s v="CD8+/CD3E+"/>
    <s v="1"/>
    <b v="0"/>
    <b v="0"/>
    <n v="1.08198859273049"/>
    <n v="99.935790069403893"/>
    <m/>
    <n v="15.786010949097999"/>
    <x v="0"/>
    <s v="6"/>
    <s v="6"/>
  </r>
  <r>
    <s v="H5_P1_M43_L001"/>
    <x v="2"/>
    <s v="Human-melanoma"/>
    <n v="4385.3873278338597"/>
    <n v="2304"/>
    <n v="8.9038405232123603E-3"/>
    <n v="0.67897956799413794"/>
    <s v="P14"/>
    <x v="0"/>
    <x v="0"/>
    <s v="anti-PD1"/>
    <n v="1.0277557351201001"/>
    <s v="CD8+/CD3E+"/>
    <s v="1"/>
    <b v="0"/>
    <b v="0"/>
    <n v="1.7662783341400801"/>
    <n v="84.8038733642572"/>
    <m/>
    <n v="23.743179170356001"/>
    <x v="1"/>
    <s v="2"/>
    <s v="2"/>
  </r>
  <r>
    <s v="H5_P1_M45_L001"/>
    <x v="1"/>
    <s v="Human-melanoma"/>
    <n v="3844.1344240609801"/>
    <n v="1892"/>
    <n v="1.08672910359247E-2"/>
    <n v="0.88776982338962396"/>
    <s v="P18"/>
    <x v="0"/>
    <x v="0"/>
    <s v="anti-PD1"/>
    <n v="0.847279418707651"/>
    <s v="CD8+/CD3E+"/>
    <s v="1"/>
    <b v="0"/>
    <b v="0"/>
    <n v="0.55873877139982098"/>
    <n v="90.781798767203298"/>
    <m/>
    <n v="23.9109234306828"/>
    <x v="1"/>
    <s v="3"/>
    <s v="3"/>
  </r>
  <r>
    <s v="H5_P1_M55_L001"/>
    <x v="1"/>
    <s v="Human-melanoma"/>
    <n v="4760.7058040109096"/>
    <n v="2440"/>
    <n v="7.9443728836147594E-3"/>
    <n v="0.64245424257947303"/>
    <s v="P1"/>
    <x v="0"/>
    <x v="0"/>
    <s v="anti-PD1"/>
    <n v="1.08542338381308"/>
    <s v="CD8+/CD3E+"/>
    <s v="1"/>
    <b v="0"/>
    <b v="0"/>
    <n v="0.68363444589081701"/>
    <n v="86.239533829030094"/>
    <m/>
    <n v="17.1685687152757"/>
    <x v="0"/>
    <s v="0"/>
    <s v="0"/>
  </r>
  <r>
    <s v="H5_P1_M67_L001"/>
    <x v="1"/>
    <s v="Human-melanoma"/>
    <n v="5251.1773192935898"/>
    <n v="2661"/>
    <n v="9.0104564285928106E-3"/>
    <n v="0.70297717672704696"/>
    <s v="P6"/>
    <x v="0"/>
    <x v="0"/>
    <s v="anti-PD1"/>
    <n v="1.1875966259847801"/>
    <s v="CD8+/CD3E+"/>
    <s v="1"/>
    <b v="0"/>
    <b v="0"/>
    <n v="0.107588446018236"/>
    <n v="88.464448626285701"/>
    <m/>
    <n v="12.854940663939701"/>
    <x v="0"/>
    <s v="2"/>
    <s v="2"/>
  </r>
  <r>
    <s v="H5_P1_M81_L001"/>
    <x v="0"/>
    <s v="Human-melanoma"/>
    <n v="4684.2379278075296"/>
    <n v="2508"/>
    <n v="1.0416313821332601E-2"/>
    <n v="0.75497532522296296"/>
    <s v="P28"/>
    <x v="1"/>
    <x v="1"/>
    <s v="anti-CTLA4+PD1"/>
    <n v="1.1185516075303199"/>
    <s v="CD8+/CD3E+"/>
    <s v="1"/>
    <b v="0"/>
    <b v="0"/>
    <n v="0.30026546164374501"/>
    <n v="66.220144598918097"/>
    <m/>
    <n v="22.214711578842401"/>
    <x v="3"/>
    <s v="2"/>
    <s v="2"/>
  </r>
  <r>
    <s v="H5_P1_M83_L001"/>
    <x v="1"/>
    <s v="Human-melanoma"/>
    <n v="7522.6449599000498"/>
    <n v="4014"/>
    <n v="6.8690554280091704E-3"/>
    <n v="0.49620074684680798"/>
    <s v="P23"/>
    <x v="0"/>
    <x v="0"/>
    <s v="anti-PD1"/>
    <n v="1.79494739413422"/>
    <s v="CD8+/CD3E+"/>
    <s v="1"/>
    <b v="0"/>
    <b v="0"/>
    <n v="0.69647087266190899"/>
    <n v="88.835311693787602"/>
    <m/>
    <n v="2.2947100507092002"/>
    <x v="0"/>
    <s v="1"/>
    <s v="1"/>
  </r>
  <r>
    <s v="H5_P1_MMD1-84A_L001"/>
    <x v="1"/>
    <s v="Human-melanoma"/>
    <n v="3859.7015903861902"/>
    <n v="2013"/>
    <n v="1.1990974790990899E-2"/>
    <n v="0.91148009949667996"/>
    <s v="P5"/>
    <x v="0"/>
    <x v="0"/>
    <s v="anti-PD1"/>
    <n v="0.89970455388308501"/>
    <s v="CD8+/CD3E+"/>
    <s v="1"/>
    <b v="0"/>
    <b v="0"/>
    <n v="0.34876398603723502"/>
    <n v="97.597244621847295"/>
    <m/>
    <n v="27.404703461030898"/>
    <x v="2"/>
    <s v="7"/>
    <s v="7"/>
  </r>
  <r>
    <s v="H5_P1_MMD8_L001"/>
    <x v="2"/>
    <s v="Human-melanoma"/>
    <n v="5131.4036437611403"/>
    <n v="2725"/>
    <n v="9.2076184633403495E-3"/>
    <n v="0.68169395600162097"/>
    <s v="P16"/>
    <x v="0"/>
    <x v="0"/>
    <s v="anti-PD1"/>
    <n v="1.21113216539332"/>
    <s v="CD8+/CD3E+"/>
    <s v="1"/>
    <b v="0"/>
    <b v="0"/>
    <n v="0.86281486410298103"/>
    <n v="96.074258058321803"/>
    <m/>
    <n v="16.5209790710013"/>
    <x v="0"/>
    <s v="2"/>
    <s v="2"/>
  </r>
  <r>
    <s v="H5_P10_MMD2-36B_L001"/>
    <x v="1"/>
    <s v="Human-melanoma"/>
    <n v="3859.28571219472"/>
    <n v="1886"/>
    <n v="9.3531722060968998E-3"/>
    <n v="0.79558275806010104"/>
    <s v="P10"/>
    <x v="0"/>
    <x v="0"/>
    <s v="anti-PD1"/>
    <n v="0.84739096154844995"/>
    <s v="CD8+/CD3E+"/>
    <s v="1"/>
    <b v="0"/>
    <b v="0"/>
    <n v="0.14307296838590899"/>
    <n v="88.277802082461804"/>
    <m/>
    <n v="23.4653044362855"/>
    <x v="1"/>
    <s v="3"/>
    <s v="3"/>
  </r>
  <r>
    <s v="H5_P2_M23"/>
    <x v="2"/>
    <s v="Human-melanoma"/>
    <n v="3859.8399476775498"/>
    <n v="1984"/>
    <n v="1.30507893906141E-2"/>
    <n v="0.97936255202425804"/>
    <s v="P3"/>
    <x v="0"/>
    <x v="0"/>
    <s v="anti-PD1"/>
    <n v="0.88710021287282104"/>
    <s v="CD8+/CD3E+"/>
    <s v="1"/>
    <b v="0"/>
    <b v="0"/>
    <n v="0.22170692549820301"/>
    <n v="58.496237541229803"/>
    <m/>
    <n v="26.607467608666798"/>
    <x v="1"/>
    <s v="7"/>
    <s v="7"/>
  </r>
  <r>
    <s v="H5_P2_M34"/>
    <x v="2"/>
    <s v="Human-melanoma"/>
    <n v="5649.6048724514803"/>
    <n v="2869"/>
    <n v="7.8330133818953606E-3"/>
    <n v="0.60715740612861002"/>
    <s v="P2"/>
    <x v="1"/>
    <x v="0"/>
    <s v="anti-PD1"/>
    <n v="1.2827426691861501"/>
    <s v="CD8+/CD3E+"/>
    <s v="1"/>
    <b v="0"/>
    <b v="0"/>
    <n v="0.60756058838322902"/>
    <n v="54.1387795808172"/>
    <m/>
    <n v="12.117407157576899"/>
    <x v="0"/>
    <s v="1"/>
    <s v="1"/>
  </r>
  <r>
    <s v="H5_P2_M39"/>
    <x v="3"/>
    <s v="Human-melanoma"/>
    <n v="5672.9344192315102"/>
    <n v="3000"/>
    <n v="8.8097603842113396E-3"/>
    <n v="0.65651615435105304"/>
    <s v="P2"/>
    <x v="0"/>
    <x v="0"/>
    <s v="anti-PD1"/>
    <n v="1.3361716899287699"/>
    <s v="CD8+/CD3E+"/>
    <s v="1"/>
    <b v="0"/>
    <b v="0"/>
    <n v="0.35410971337924702"/>
    <n v="103.54142411356101"/>
    <m/>
    <n v="13.891886730108601"/>
    <x v="0"/>
    <s v="6"/>
    <s v="6"/>
  </r>
  <r>
    <s v="H5_P2_M53_L001"/>
    <x v="1"/>
    <s v="Human-melanoma"/>
    <n v="4165.3355445690904"/>
    <n v="2042"/>
    <n v="9.8044068299966008E-3"/>
    <n v="0.83999678866966998"/>
    <s v="P20"/>
    <x v="1"/>
    <x v="0"/>
    <s v="anti-PD1"/>
    <n v="0.91275506625654401"/>
    <s v="CD8+/CD3E+"/>
    <s v="1"/>
    <b v="0"/>
    <b v="0"/>
    <n v="0.59006175877162204"/>
    <n v="117.146956939462"/>
    <m/>
    <n v="14.673615655773601"/>
    <x v="0"/>
    <s v="0"/>
    <s v="0"/>
  </r>
  <r>
    <s v="H5_P2_M55_L001"/>
    <x v="0"/>
    <s v="Human-melanoma"/>
    <n v="5128.18388337751"/>
    <n v="2796"/>
    <n v="1.00545045132417E-2"/>
    <n v="0.72870027168861295"/>
    <s v="P1"/>
    <x v="0"/>
    <x v="0"/>
    <s v="anti-PD1"/>
    <n v="1.2461566174041401"/>
    <s v="CD8+/CD3E+"/>
    <s v="1"/>
    <b v="0"/>
    <b v="0"/>
    <n v="0.42443552034179199"/>
    <n v="78.628801226456901"/>
    <m/>
    <n v="11.786128666922201"/>
    <x v="0"/>
    <s v="2"/>
    <s v="2"/>
  </r>
  <r>
    <s v="H5_P2_M66_L001"/>
    <x v="1"/>
    <s v="Human-melanoma"/>
    <n v="3661.8737474980699"/>
    <n v="1754"/>
    <n v="1.3182273906061E-2"/>
    <n v="1.0320777406444299"/>
    <s v="P12"/>
    <x v="1"/>
    <x v="0"/>
    <s v="anti-PD1"/>
    <n v="0.78559622774591698"/>
    <s v="CD8+/CD3E+"/>
    <s v="1"/>
    <b v="0"/>
    <b v="0"/>
    <n v="1.2020419460590801"/>
    <n v="101.556884508134"/>
    <m/>
    <n v="26.595836120231802"/>
    <x v="1"/>
    <s v="3"/>
    <s v="3"/>
  </r>
  <r>
    <s v="H5_P2_M77_L001"/>
    <x v="1"/>
    <s v="Human-melanoma"/>
    <n v="3584.9214773538602"/>
    <n v="1848"/>
    <n v="1.12963920771595E-2"/>
    <n v="0.89442916228625602"/>
    <s v="P31"/>
    <x v="1"/>
    <x v="0"/>
    <s v="anti-PD1"/>
    <n v="0.82441313634389801"/>
    <s v="CD8+/CD3E+"/>
    <s v="1"/>
    <b v="0"/>
    <b v="0"/>
    <n v="0.171067538582795"/>
    <n v="103.93705646761001"/>
    <m/>
    <n v="29.149886198702099"/>
    <x v="2"/>
    <s v="6"/>
    <s v="6"/>
  </r>
  <r>
    <s v="H5_P2_M83_L001"/>
    <x v="1"/>
    <s v="Human-melanoma"/>
    <n v="4475.7413580065404"/>
    <n v="2283"/>
    <n v="1.0548365377422E-2"/>
    <n v="0.82399581428825197"/>
    <s v="P23"/>
    <x v="0"/>
    <x v="0"/>
    <s v="anti-PD1"/>
    <n v="1.02117470751297"/>
    <s v="CD8+/CD3E+"/>
    <s v="1"/>
    <b v="0"/>
    <b v="0"/>
    <n v="0.368046811685803"/>
    <n v="103.72266872134701"/>
    <m/>
    <n v="14.7268561335211"/>
    <x v="0"/>
    <s v="2"/>
    <s v="2"/>
  </r>
  <r>
    <s v="H5_P2_M90-7-24-17"/>
    <x v="3"/>
    <s v="Human-melanoma"/>
    <n v="5336.4608661014399"/>
    <n v="2772"/>
    <n v="9.17542387702199E-3"/>
    <n v="0.69521337594423505"/>
    <s v="P30"/>
    <x v="0"/>
    <x v="0"/>
    <s v="anti-PD1"/>
    <n v="1.2377909043442299"/>
    <s v="CD8+/CD3E+"/>
    <s v="1"/>
    <b v="0"/>
    <b v="0"/>
    <n v="0.32935524582085302"/>
    <n v="82.167475414349596"/>
    <m/>
    <n v="11.6475945198604"/>
    <x v="0"/>
    <s v="1"/>
    <s v="1"/>
  </r>
  <r>
    <s v="H5_P2_MMD1-84A_L001"/>
    <x v="2"/>
    <s v="Human-melanoma"/>
    <n v="4656.2644121749399"/>
    <n v="2375"/>
    <n v="8.1428502091404498E-3"/>
    <n v="0.65728282990296105"/>
    <s v="P5"/>
    <x v="0"/>
    <x v="0"/>
    <s v="anti-PD1"/>
    <n v="1.0598800732701601"/>
    <s v="CD8+/CD3E+"/>
    <s v="1"/>
    <b v="0"/>
    <b v="0"/>
    <n v="0.60196925908251198"/>
    <n v="78.358589324857306"/>
    <m/>
    <n v="24.042519860777201"/>
    <x v="2"/>
    <s v="6"/>
    <s v="6"/>
  </r>
  <r>
    <s v="H5_P2_MMD1-84B_L001"/>
    <x v="3"/>
    <s v="Human-melanoma"/>
    <n v="3326.5344385651201"/>
    <n v="1635"/>
    <n v="1.47303058013501E-2"/>
    <n v="1.13880970821882"/>
    <s v="P5"/>
    <x v="0"/>
    <x v="1"/>
    <s v="anti-PD1"/>
    <n v="0.72937863598332398"/>
    <s v="CD8+/CD3E+"/>
    <s v="1"/>
    <b v="0"/>
    <b v="0"/>
    <n v="0.30606788069549801"/>
    <n v="95.560931983119701"/>
    <m/>
    <n v="28.438884497483599"/>
    <x v="2"/>
    <s v="7"/>
    <s v="7"/>
  </r>
  <r>
    <s v="H5_P2_MMD9_L001"/>
    <x v="1"/>
    <s v="Human-melanoma"/>
    <n v="2903.7314148945202"/>
    <n v="1447"/>
    <n v="1.5158146354450499E-2"/>
    <n v="1.20542336567363"/>
    <s v="P17"/>
    <x v="0"/>
    <x v="1"/>
    <s v="anti-PD1"/>
    <n v="0.64549841970263"/>
    <s v="CD8+/CD3E+"/>
    <s v="1"/>
    <b v="0"/>
    <b v="0"/>
    <n v="0.30881406399665901"/>
    <n v="95.528886205495795"/>
    <m/>
    <n v="31.147802244778902"/>
    <x v="2"/>
    <s v="7"/>
    <s v="7"/>
  </r>
  <r>
    <s v="H5_P3_M23"/>
    <x v="1"/>
    <s v="Human-melanoma"/>
    <n v="4963.6526970765299"/>
    <n v="2607"/>
    <n v="9.5782189455205606E-3"/>
    <n v="0.73678837410301501"/>
    <s v="P3"/>
    <x v="0"/>
    <x v="0"/>
    <s v="anti-PD1"/>
    <n v="1.15971091578508"/>
    <s v="CD8+/CD3E+"/>
    <s v="1"/>
    <b v="0"/>
    <b v="0"/>
    <n v="0.106681501384797"/>
    <n v="77.285569908679705"/>
    <m/>
    <n v="16.954229058449702"/>
    <x v="0"/>
    <s v="3"/>
    <s v="3"/>
  </r>
  <r>
    <s v="H5_P3_M34"/>
    <x v="2"/>
    <s v="Human-melanoma"/>
    <n v="3577.6678229823101"/>
    <n v="1714"/>
    <n v="1.26400064011719E-2"/>
    <n v="1.036657098499"/>
    <s v="P2"/>
    <x v="1"/>
    <x v="0"/>
    <s v="anti-PD1"/>
    <n v="0.76830708742210396"/>
    <s v="CD8+/CD3E+"/>
    <s v="1"/>
    <b v="0"/>
    <b v="0"/>
    <n v="6.6120301481621305E-2"/>
    <n v="74.848396400662907"/>
    <m/>
    <n v="26.358075881027698"/>
    <x v="1"/>
    <s v="2"/>
    <s v="2"/>
  </r>
  <r>
    <s v="H5_P3_M39"/>
    <x v="2"/>
    <s v="Human-melanoma"/>
    <n v="4713.2036037289299"/>
    <n v="2452"/>
    <n v="9.8172301143394508E-3"/>
    <n v="0.742721740264776"/>
    <s v="P2"/>
    <x v="0"/>
    <x v="0"/>
    <s v="anti-PD1"/>
    <n v="1.0940121825545901"/>
    <s v="CD8+/CD3E+"/>
    <s v="1"/>
    <b v="0"/>
    <b v="0"/>
    <n v="0.31736718913430101"/>
    <n v="87.249152813279494"/>
    <m/>
    <n v="22.502557266783299"/>
    <x v="3"/>
    <s v="6"/>
    <s v="6"/>
  </r>
  <r>
    <s v="H5_P3_M42"/>
    <x v="2"/>
    <s v="Human-melanoma"/>
    <n v="7533.1319563324996"/>
    <n v="4105"/>
    <n v="6.4286180957073297E-3"/>
    <n v="0.47839645237126099"/>
    <s v="P4"/>
    <x v="1"/>
    <x v="0"/>
    <s v="anti-CTLA4+PD1"/>
    <n v="1.82907950341865"/>
    <s v="CD8+/CD3E+"/>
    <s v="1"/>
    <b v="0"/>
    <b v="0"/>
    <n v="0.19039721019212499"/>
    <n v="91.834860577602399"/>
    <m/>
    <n v="2.4606245797091599"/>
    <x v="0"/>
    <s v="1"/>
    <s v="1"/>
  </r>
  <r>
    <s v="H5_P3_M53_L001"/>
    <x v="2"/>
    <s v="Human-melanoma"/>
    <n v="7616.6411466387599"/>
    <n v="4061"/>
    <n v="6.5561853733440301E-3"/>
    <n v="0.48123384226633797"/>
    <s v="P20"/>
    <x v="1"/>
    <x v="0"/>
    <s v="anti-PD1"/>
    <n v="1.8144673912740099"/>
    <s v="CD8+/CD3E+"/>
    <s v="1"/>
    <b v="0"/>
    <b v="0"/>
    <n v="0.22391303652253899"/>
    <n v="108.75703088248"/>
    <m/>
    <n v="1.7212851966545799"/>
    <x v="0"/>
    <s v="1"/>
    <s v="1"/>
  </r>
  <r>
    <s v="H5_P3_M55_L001"/>
    <x v="3"/>
    <s v="Human-melanoma"/>
    <n v="6360.3750207909097"/>
    <n v="3354"/>
    <n v="7.5555970518858297E-3"/>
    <n v="0.57452670274824602"/>
    <s v="P1"/>
    <x v="0"/>
    <x v="0"/>
    <s v="anti-PD1"/>
    <n v="1.4952317809078499"/>
    <s v="CD8+/CD3E+"/>
    <s v="1"/>
    <b v="0"/>
    <b v="0"/>
    <n v="5.5123051745908499E-3"/>
    <n v="70.400490911192094"/>
    <m/>
    <n v="9.6425182268229808"/>
    <x v="0"/>
    <s v="0"/>
    <s v="0"/>
  </r>
  <r>
    <s v="H5_P3_M68_L001"/>
    <x v="0"/>
    <s v="Human-melanoma"/>
    <n v="5054.6150294392201"/>
    <n v="2580"/>
    <n v="8.0924508895008004E-3"/>
    <n v="0.660164935009519"/>
    <s v="P23"/>
    <x v="0"/>
    <x v="0"/>
    <s v="anti-PD1"/>
    <n v="1.14242177546126"/>
    <s v="CD8+/CD3E+"/>
    <s v="1"/>
    <b v="0"/>
    <b v="0"/>
    <n v="0.45874723243398502"/>
    <n v="92.902037263011294"/>
    <m/>
    <n v="12.5371165442786"/>
    <x v="0"/>
    <s v="0"/>
    <s v="0"/>
  </r>
  <r>
    <s v="H5_P3_M74_L001"/>
    <x v="1"/>
    <s v="Human-melanoma"/>
    <n v="3208.1031306231498"/>
    <n v="1746"/>
    <n v="1.57366050744111E-2"/>
    <n v="1.11975766711083"/>
    <s v="P13"/>
    <x v="0"/>
    <x v="0"/>
    <s v="anti-CTLA4+PD1"/>
    <n v="0.77923828582038601"/>
    <s v="CD8+/CD3E+"/>
    <s v="1"/>
    <b v="0"/>
    <b v="0"/>
    <n v="0.79761372710677803"/>
    <n v="53.103290613047399"/>
    <m/>
    <n v="30.7654184557565"/>
    <x v="2"/>
    <s v="4"/>
    <s v="4"/>
  </r>
  <r>
    <s v="H5_P3_M76_L001"/>
    <x v="1"/>
    <s v="Human-melanoma"/>
    <n v="3284.8565629544401"/>
    <n v="1694"/>
    <n v="1.24748035084412E-2"/>
    <n v="0.98271609615008204"/>
    <s v="P33"/>
    <x v="1"/>
    <x v="1"/>
    <s v="anti-PD1"/>
    <n v="0.76172605981497499"/>
    <s v="CD8+/CD3E+"/>
    <s v="1"/>
    <b v="0"/>
    <b v="0"/>
    <n v="0.43909338503761303"/>
    <n v="99.224655509370805"/>
    <m/>
    <n v="27.341975587692701"/>
    <x v="1"/>
    <s v="4"/>
    <s v="4"/>
  </r>
  <r>
    <s v="H5_P3_M89_L001"/>
    <x v="0"/>
    <s v="Human-melanoma"/>
    <n v="5207.7354926852604"/>
    <n v="2795"/>
    <n v="8.8987527115592102E-3"/>
    <n v="0.66355329418028397"/>
    <s v="P28"/>
    <x v="0"/>
    <x v="0"/>
    <s v="anti-CTLA4+PD1"/>
    <n v="1.2466027887673401"/>
    <s v="CD8+/CD3E+"/>
    <s v="1"/>
    <b v="0"/>
    <b v="0"/>
    <n v="0.77141833079629096"/>
    <n v="87.752618561553305"/>
    <m/>
    <n v="13.864603041245999"/>
    <x v="0"/>
    <s v="0"/>
    <s v="0"/>
  </r>
  <r>
    <s v="H5_P3_M91_L001"/>
    <x v="2"/>
    <s v="Human-melanoma"/>
    <n v="4943.9602540502001"/>
    <n v="2535"/>
    <n v="8.8546109499059306E-3"/>
    <n v="0.71749827033866798"/>
    <s v="P27"/>
    <x v="1"/>
    <x v="0"/>
    <s v="anti-PD1"/>
    <n v="1.12669423490863"/>
    <s v="CD8+/CD3E+"/>
    <s v="1"/>
    <b v="0"/>
    <b v="0"/>
    <n v="0.34102691381627098"/>
    <n v="93.866893446584399"/>
    <m/>
    <n v="14.4399235714366"/>
    <x v="0"/>
    <s v="0"/>
    <s v="0"/>
  </r>
  <r>
    <s v="H5_P3_MMD1-84A_L001"/>
    <x v="3"/>
    <s v="Human-melanoma"/>
    <n v="5766.8819017835804"/>
    <n v="3052"/>
    <n v="7.9100184733383698E-3"/>
    <n v="0.59767355418218104"/>
    <s v="P5"/>
    <x v="0"/>
    <x v="0"/>
    <s v="anti-PD1"/>
    <n v="1.35368391593418"/>
    <s v="CD8+/CD3E+"/>
    <s v="1"/>
    <b v="0"/>
    <b v="0"/>
    <n v="0.19801212889440301"/>
    <n v="67.477840224892901"/>
    <m/>
    <n v="23.668016592782202"/>
    <x v="3"/>
    <s v="6"/>
    <s v="6"/>
  </r>
  <r>
    <s v="H5_P3_MMD1-84B_L001"/>
    <x v="3"/>
    <s v="Human-melanoma"/>
    <n v="2838.8275516972299"/>
    <n v="1378"/>
    <n v="1.3761263616051501E-2"/>
    <n v="1.12922085186392"/>
    <s v="P5"/>
    <x v="0"/>
    <x v="1"/>
    <s v="anti-PD1"/>
    <n v="0.61593956689094898"/>
    <s v="CD8+/CD3E+"/>
    <s v="1"/>
    <b v="0"/>
    <b v="0"/>
    <n v="0.33378205522217103"/>
    <n v="87.5405488861946"/>
    <m/>
    <n v="30.734578141173401"/>
    <x v="2"/>
    <s v="7"/>
    <s v="7"/>
  </r>
  <r>
    <s v="H5_P3_MMD7_L001"/>
    <x v="1"/>
    <s v="Human-melanoma"/>
    <n v="2746.81083487874"/>
    <n v="1391"/>
    <n v="1.4817219463451501E-2"/>
    <n v="1.23306628526344"/>
    <s v="P19"/>
    <x v="0"/>
    <x v="1"/>
    <s v="anti-PD1"/>
    <n v="0.62419373711005999"/>
    <s v="CD8+/CD3E+"/>
    <s v="1"/>
    <b v="0"/>
    <b v="0"/>
    <n v="0.25797079520810501"/>
    <n v="106.056534232833"/>
    <m/>
    <n v="31.579355666409398"/>
    <x v="2"/>
    <s v="5"/>
    <s v="5"/>
  </r>
  <r>
    <s v="H5_P4_M24_L001"/>
    <x v="3"/>
    <s v="Human-melanoma"/>
    <n v="3470.1824690226299"/>
    <n v="1774"/>
    <n v="1.1772604416213099E-2"/>
    <n v="0.95884200118104201"/>
    <s v="P25"/>
    <x v="1"/>
    <x v="0"/>
    <s v="anti-PD1"/>
    <n v="0.79295805523863805"/>
    <s v="CD8+/CD3E+"/>
    <s v="1"/>
    <b v="0"/>
    <b v="0"/>
    <n v="0.39248752928865999"/>
    <n v="78.071049110636494"/>
    <m/>
    <n v="27.0591684806157"/>
    <x v="1"/>
    <s v="2"/>
    <s v="2"/>
  </r>
  <r>
    <s v="H5_P4_M34"/>
    <x v="2"/>
    <s v="Human-melanoma"/>
    <n v="4280.4320447128102"/>
    <n v="2109"/>
    <n v="1.01505596537361E-2"/>
    <n v="0.80613756115158497"/>
    <s v="P2"/>
    <x v="1"/>
    <x v="0"/>
    <s v="anti-PD1"/>
    <n v="0.94376397599860895"/>
    <s v="CD8+/CD3E+"/>
    <s v="1"/>
    <b v="0"/>
    <b v="0"/>
    <n v="0.87255418824647601"/>
    <n v="83.425909345726794"/>
    <m/>
    <n v="24.433738229400099"/>
    <x v="2"/>
    <s v="6"/>
    <s v="6"/>
  </r>
  <r>
    <s v="H5_P4_M39"/>
    <x v="3"/>
    <s v="Human-melanoma"/>
    <n v="5422.1658645842299"/>
    <n v="2826"/>
    <n v="8.8869741151063903E-3"/>
    <n v="0.67834105787026"/>
    <s v="P2"/>
    <x v="0"/>
    <x v="0"/>
    <s v="anti-PD1"/>
    <n v="1.2611033580711799"/>
    <s v="CD8+/CD3E+"/>
    <s v="1"/>
    <b v="0"/>
    <b v="0"/>
    <n v="0.46707667570381101"/>
    <n v="111.060768095353"/>
    <m/>
    <n v="16.445582898974099"/>
    <x v="0"/>
    <s v="6"/>
    <s v="6"/>
  </r>
  <r>
    <s v="H5_P4_M43_L001"/>
    <x v="1"/>
    <s v="Human-melanoma"/>
    <n v="2462.8397062178501"/>
    <n v="1187"/>
    <n v="1.7072728303384199E-2"/>
    <n v="1.26323510753489"/>
    <s v="P14"/>
    <x v="0"/>
    <x v="0"/>
    <s v="anti-PD1"/>
    <n v="0.53038620799827296"/>
    <s v="CD8+/CD3E+"/>
    <s v="1"/>
    <b v="0"/>
    <b v="0"/>
    <n v="7.7928397038390607E-2"/>
    <n v="81.764523488735193"/>
    <m/>
    <n v="27.341222523369801"/>
    <x v="1"/>
    <s v="4"/>
    <s v="4"/>
  </r>
  <r>
    <s v="H5_P4_M44_L001"/>
    <x v="0"/>
    <s v="Human-melanoma"/>
    <n v="3111.0720410640702"/>
    <n v="1762"/>
    <n v="1.6560505969604698E-2"/>
    <n v="1.20683464788422"/>
    <s v="P11"/>
    <x v="0"/>
    <x v="0"/>
    <s v="anti-PD1"/>
    <n v="0.78291919956674605"/>
    <s v="CD8+/CD3E+"/>
    <s v="1"/>
    <b v="0"/>
    <b v="0"/>
    <n v="0.46749507024946602"/>
    <n v="78.407926860181703"/>
    <m/>
    <n v="27.505239689745999"/>
    <x v="1"/>
    <s v="3"/>
    <s v="3"/>
  </r>
  <r>
    <s v="H5_P4_M53_L001"/>
    <x v="3"/>
    <s v="Human-melanoma"/>
    <n v="4431.33402651091"/>
    <n v="2203"/>
    <n v="7.3241592874167096E-3"/>
    <n v="0.59834647732379298"/>
    <s v="P20"/>
    <x v="1"/>
    <x v="0"/>
    <s v="anti-PD1"/>
    <n v="0.98771185527333505"/>
    <s v="CD8+/CD3E+"/>
    <s v="1"/>
    <b v="0"/>
    <b v="0"/>
    <n v="9.6115205132263098E-2"/>
    <n v="99.034394120445796"/>
    <m/>
    <n v="16.376552805945"/>
    <x v="0"/>
    <s v="0"/>
    <s v="0"/>
  </r>
  <r>
    <s v="H5_P4_M55_L001"/>
    <x v="1"/>
    <s v="Human-melanoma"/>
    <n v="3828.3201264179602"/>
    <n v="1912"/>
    <n v="1.03321868747262E-2"/>
    <n v="0.831422468081912"/>
    <s v="P1"/>
    <x v="0"/>
    <x v="0"/>
    <s v="anti-PD1"/>
    <n v="0.85196421802120104"/>
    <s v="CD8+/CD3E+"/>
    <s v="1"/>
    <b v="0"/>
    <b v="0"/>
    <n v="8.0570298128480697E-2"/>
    <n v="92.274342855973899"/>
    <m/>
    <n v="26.604213188757399"/>
    <x v="1"/>
    <s v="4"/>
    <s v="4"/>
  </r>
  <r>
    <s v="H5_P4_M67_L001"/>
    <x v="3"/>
    <s v="Human-melanoma"/>
    <n v="9544.5007019063796"/>
    <n v="5195"/>
    <n v="5.3744807565101801E-3"/>
    <n v="0.38401509085678098"/>
    <s v="P6"/>
    <x v="0"/>
    <x v="0"/>
    <s v="anti-PD1"/>
    <n v="2.31986800293335"/>
    <s v="CD8+/CD3E+"/>
    <s v="1"/>
    <b v="0"/>
    <b v="0"/>
    <n v="0.70257747919305003"/>
    <n v="92.568489233981893"/>
    <m/>
    <n v="0.94283948297314701"/>
    <x v="0"/>
    <s v="1"/>
    <s v="1"/>
  </r>
  <r>
    <s v="H5_P4_M77_L001"/>
    <x v="0"/>
    <s v="Human-melanoma"/>
    <n v="3511.8250012959102"/>
    <n v="1793"/>
    <n v="1.23648170896614E-2"/>
    <n v="0.97807107849331698"/>
    <s v="P31"/>
    <x v="1"/>
    <x v="0"/>
    <s v="anti-PD1"/>
    <n v="0.79953908284576702"/>
    <s v="CD8+/CD3E+"/>
    <s v="1"/>
    <b v="0"/>
    <b v="0"/>
    <n v="0.25574420955909399"/>
    <n v="106.91887522054"/>
    <m/>
    <n v="25.7424528012263"/>
    <x v="2"/>
    <s v="6"/>
    <s v="6"/>
  </r>
  <r>
    <s v="H5_P4_M8_L001"/>
    <x v="0"/>
    <s v="Human-melanoma"/>
    <n v="5379.0955768854601"/>
    <n v="2681"/>
    <n v="8.1178628739964898E-3"/>
    <n v="0.66011117137863495"/>
    <s v="P6"/>
    <x v="1"/>
    <x v="0"/>
    <s v="anti-CTLA4"/>
    <n v="1.1984162815422601"/>
    <s v="CD8+/CD3E+"/>
    <s v="1"/>
    <b v="0"/>
    <b v="0"/>
    <n v="2.18258282849379"/>
    <n v="59.932528864086798"/>
    <m/>
    <n v="23.059305079166499"/>
    <x v="3"/>
    <s v="6"/>
    <s v="6"/>
  </r>
  <r>
    <s v="H5_P4_M89_L001"/>
    <x v="1"/>
    <s v="Human-melanoma"/>
    <n v="5298.1614097737202"/>
    <n v="2816"/>
    <n v="8.9927733526103896E-3"/>
    <n v="0.662812485980522"/>
    <s v="P28"/>
    <x v="0"/>
    <x v="0"/>
    <s v="anti-CTLA4+PD1"/>
    <n v="1.2530722735336699"/>
    <s v="CD8+/CD3E+"/>
    <s v="1"/>
    <b v="0"/>
    <b v="0"/>
    <n v="0.78188161941421597"/>
    <n v="67.303985422065196"/>
    <m/>
    <n v="16.615986666928301"/>
    <x v="0"/>
    <s v="8"/>
    <s v="8"/>
  </r>
  <r>
    <s v="H5_P4_M91_L001"/>
    <x v="2"/>
    <s v="Human-melanoma"/>
    <n v="4993.9059759963902"/>
    <n v="2535"/>
    <n v="1.0101552876474899E-2"/>
    <n v="0.75613524976583102"/>
    <s v="P27"/>
    <x v="1"/>
    <x v="0"/>
    <s v="anti-PD1"/>
    <n v="1.1298174344509999"/>
    <s v="CD8+/CD3E+"/>
    <s v="1"/>
    <b v="0"/>
    <b v="0"/>
    <n v="0.13726333708114499"/>
    <n v="95.955885150400803"/>
    <m/>
    <n v="14.2207057127026"/>
    <x v="0"/>
    <s v="0"/>
    <s v="0"/>
  </r>
  <r>
    <s v="H5_P4_MMD8_L001"/>
    <x v="1"/>
    <s v="Human-melanoma"/>
    <n v="4193.0089156474896"/>
    <n v="2144"/>
    <n v="9.1322883081972096E-3"/>
    <n v="0.73811647051910401"/>
    <s v="P16"/>
    <x v="0"/>
    <x v="0"/>
    <s v="anti-PD1"/>
    <n v="0.95357974598890305"/>
    <s v="CD8+/CD3E+"/>
    <s v="1"/>
    <b v="0"/>
    <b v="0"/>
    <n v="0.41517959552049"/>
    <n v="70.440161984687194"/>
    <m/>
    <n v="26.598460537904501"/>
    <x v="1"/>
    <s v="2"/>
    <s v="2"/>
  </r>
  <r>
    <s v="H5_P5_M13_L001"/>
    <x v="3"/>
    <s v="Human-melanoma"/>
    <n v="3303.28833842934"/>
    <n v="1630"/>
    <n v="8.7218538295190193E-3"/>
    <n v="0.720369642032756"/>
    <s v="P15"/>
    <x v="0"/>
    <x v="0"/>
    <s v="anti-PD1"/>
    <n v="0.72525155087376902"/>
    <s v="CD8+/CD3E+"/>
    <s v="1"/>
    <b v="0"/>
    <b v="0"/>
    <n v="0.86766139979685697"/>
    <n v="82.632058543104904"/>
    <m/>
    <n v="29.609875825422701"/>
    <x v="2"/>
    <s v="5"/>
    <s v="5"/>
  </r>
  <r>
    <s v="H5_P5_M15"/>
    <x v="3"/>
    <s v="Human-melanoma"/>
    <n v="4654.7883721538501"/>
    <n v="2482"/>
    <n v="8.8415468231325001E-3"/>
    <n v="0.69862639554792605"/>
    <s v="P1"/>
    <x v="0"/>
    <x v="1"/>
    <s v="anti-PD1"/>
    <n v="1.1077319519728399"/>
    <s v="CD8+/CD3E+"/>
    <s v="1"/>
    <b v="0"/>
    <b v="0"/>
    <n v="6.6779822948833001E-2"/>
    <n v="59.083256001749803"/>
    <m/>
    <n v="25.4137041283972"/>
    <x v="2"/>
    <s v="6"/>
    <s v="6"/>
  </r>
  <r>
    <s v="H5_P5_M44_L001"/>
    <x v="1"/>
    <s v="Human-melanoma"/>
    <n v="3413.2231476511502"/>
    <n v="1738"/>
    <n v="1.29748989417382E-2"/>
    <n v="1.01979713286828"/>
    <s v="P11"/>
    <x v="0"/>
    <x v="0"/>
    <s v="anti-PD1"/>
    <n v="0.779015200138788"/>
    <s v="CD8+/CD3E+"/>
    <s v="1"/>
    <b v="0"/>
    <b v="0"/>
    <n v="0.52221934712312401"/>
    <n v="98.538851415107203"/>
    <m/>
    <n v="27.202809862080802"/>
    <x v="1"/>
    <s v="3"/>
    <s v="3"/>
  </r>
  <r>
    <s v="H5_P5_M47_L001"/>
    <x v="1"/>
    <s v="Human-melanoma"/>
    <n v="2965.8941979815299"/>
    <n v="1533"/>
    <n v="1.5850721361252599E-2"/>
    <n v="1.2543913368820301"/>
    <s v="P4"/>
    <x v="0"/>
    <x v="1"/>
    <s v="anti-CTLA4+PD1"/>
    <n v="0.68900012761415996"/>
    <s v="CD8+/CD3E+"/>
    <s v="1"/>
    <b v="0"/>
    <b v="0"/>
    <n v="6.8195040809289106E-2"/>
    <n v="92.218240006570696"/>
    <m/>
    <n v="27.334584015522498"/>
    <x v="1"/>
    <s v="4"/>
    <s v="4"/>
  </r>
  <r>
    <s v="H5_P5_M68_L001"/>
    <x v="0"/>
    <s v="Human-melanoma"/>
    <n v="4920.1109703865905"/>
    <n v="2470"/>
    <n v="9.3410044911497892E-3"/>
    <n v="0.74189869605705405"/>
    <s v="P23"/>
    <x v="0"/>
    <x v="0"/>
    <s v="anti-PD1"/>
    <n v="1.1012624672065101"/>
    <s v="CD8+/CD3E+"/>
    <s v="1"/>
    <b v="0"/>
    <b v="0"/>
    <n v="1.75339276049322"/>
    <n v="97.415107213608906"/>
    <m/>
    <n v="12.924918965366301"/>
    <x v="0"/>
    <s v="0"/>
    <s v="0"/>
  </r>
  <r>
    <s v="H5_P5_M74_L001"/>
    <x v="1"/>
    <s v="Human-melanoma"/>
    <n v="3573.2517883730202"/>
    <n v="1802"/>
    <n v="1.1724472915198099E-2"/>
    <n v="0.95696005297234199"/>
    <s v="P13"/>
    <x v="0"/>
    <x v="0"/>
    <s v="anti-CTLA4+PD1"/>
    <n v="0.806120110452896"/>
    <s v="CD8+/CD3E+"/>
    <s v="1"/>
    <b v="0"/>
    <b v="0"/>
    <n v="0.46789582589287998"/>
    <n v="101.59552522232001"/>
    <m/>
    <n v="23.890859234380802"/>
    <x v="1"/>
    <s v="0"/>
    <s v="0"/>
  </r>
  <r>
    <s v="H5_P5_M91_L001"/>
    <x v="2"/>
    <s v="Human-melanoma"/>
    <n v="5132.9481090069203"/>
    <n v="2651"/>
    <n v="9.3080621638865907E-3"/>
    <n v="0.71546381776864099"/>
    <s v="P27"/>
    <x v="1"/>
    <x v="0"/>
    <s v="anti-PD1"/>
    <n v="1.17889628440247"/>
    <s v="CD8+/CD3E+"/>
    <s v="1"/>
    <b v="0"/>
    <b v="0"/>
    <n v="0.198354745458832"/>
    <n v="96.870499335948494"/>
    <m/>
    <n v="14.2244287898162"/>
    <x v="0"/>
    <s v="0"/>
    <s v="0"/>
  </r>
  <r>
    <s v="H5_P5_MMD9_L001"/>
    <x v="0"/>
    <s v="Human-melanoma"/>
    <n v="2708.8952766409002"/>
    <n v="1330"/>
    <n v="1.7816279160290101E-2"/>
    <n v="1.3347198668368501"/>
    <s v="P17"/>
    <x v="0"/>
    <x v="1"/>
    <s v="anti-PD1"/>
    <n v="0.59363099873118996"/>
    <s v="CD8+/CD3E+"/>
    <s v="1"/>
    <b v="0"/>
    <b v="0"/>
    <n v="0.148380062345631"/>
    <n v="85.5417623225363"/>
    <m/>
    <n v="31.379778154571699"/>
    <x v="2"/>
    <s v="7"/>
    <s v="7"/>
  </r>
  <r>
    <s v="H5_P6_M36_L001"/>
    <x v="1"/>
    <s v="Human-melanoma"/>
    <n v="2555.2483014422"/>
    <n v="1135"/>
    <n v="1.4239471038699301E-2"/>
    <n v="1.2511912917652901"/>
    <s v="P3"/>
    <x v="0"/>
    <x v="0"/>
    <s v="anti-PD1"/>
    <n v="0.50428518325135496"/>
    <s v="CD8+/CD3E+"/>
    <s v="1"/>
    <b v="0"/>
    <b v="0"/>
    <n v="0.20772489215144499"/>
    <n v="59.175510920993297"/>
    <m/>
    <n v="30.929613024250301"/>
    <x v="2"/>
    <s v="5"/>
    <s v="5"/>
  </r>
  <r>
    <s v="H5_P6_M60-B1_L001"/>
    <x v="1"/>
    <s v="Human-melanoma"/>
    <n v="4233.6824574483198"/>
    <n v="2238"/>
    <n v="1.15677558553641E-2"/>
    <n v="0.87288117417385103"/>
    <s v="P7"/>
    <x v="1"/>
    <x v="1"/>
    <s v="anti-CTLA4+PD1"/>
    <n v="1.0053356241195399"/>
    <s v="CD8+/CD3E+"/>
    <s v="1"/>
    <b v="0"/>
    <b v="0"/>
    <n v="0.98676242213854803"/>
    <n v="65.440887260250804"/>
    <m/>
    <n v="27.681710272295199"/>
    <x v="2"/>
    <s v="8"/>
    <s v="8"/>
  </r>
  <r>
    <s v="H5_P6_M63-B1"/>
    <x v="0"/>
    <s v="Human-melanoma"/>
    <n v="3847.0461500958399"/>
    <n v="1916"/>
    <n v="9.0580943450230701E-3"/>
    <n v="0.71190121847472798"/>
    <s v="P7"/>
    <x v="0"/>
    <x v="1"/>
    <s v="anti-CTLA4+PD1"/>
    <n v="0.85854524562833001"/>
    <s v="CD8+/CD3E+"/>
    <s v="1"/>
    <b v="0"/>
    <b v="0"/>
    <n v="4.4386932269461603E-2"/>
    <n v="61.813510998271603"/>
    <m/>
    <n v="26.565700029390399"/>
    <x v="1"/>
    <s v="4"/>
    <s v="4"/>
  </r>
  <r>
    <s v="H5_P6_MMD2-36B_L001"/>
    <x v="3"/>
    <s v="Human-melanoma"/>
    <n v="4787.1080964177499"/>
    <n v="3320"/>
    <n v="1.09315978013113E-2"/>
    <n v="0.75707566961477901"/>
    <s v="P10"/>
    <x v="0"/>
    <x v="0"/>
    <s v="anti-PD1"/>
    <n v="1.4980203519278199"/>
    <s v="CD8+/CD3E+"/>
    <s v="1"/>
    <b v="0"/>
    <b v="0"/>
    <n v="0.39045434063433898"/>
    <n v="65.258147393532695"/>
    <m/>
    <n v="17.469461825230201"/>
    <x v="0"/>
    <s v="8"/>
    <s v="8"/>
  </r>
  <r>
    <s v="H5_P6_MMD4_L001"/>
    <x v="1"/>
    <s v="Human-melanoma"/>
    <n v="5151.8909884117202"/>
    <n v="2559"/>
    <n v="5.1898911020579397E-3"/>
    <n v="0.440416608339671"/>
    <s v="P8"/>
    <x v="1"/>
    <x v="1"/>
    <s v="anti-CTLA4+PD1"/>
    <n v="1.1445410894364401"/>
    <s v="CD8+/CD3E+"/>
    <s v="1"/>
    <b v="0"/>
    <b v="0"/>
    <n v="0.34138762772366299"/>
    <n v="100.94859195933201"/>
    <m/>
    <n v="4.9185998238402"/>
    <x v="0"/>
    <s v="1"/>
    <s v="1"/>
  </r>
  <r>
    <s v="H5_P7_M60-B1_L001"/>
    <x v="1"/>
    <s v="Human-melanoma"/>
    <n v="4048.4943632642799"/>
    <n v="2148"/>
    <n v="1.16182060213855E-2"/>
    <n v="0.86230036167847401"/>
    <s v="P7"/>
    <x v="1"/>
    <x v="1"/>
    <s v="anti-CTLA4+PD1"/>
    <n v="0.95714911689446502"/>
    <s v="CD8+/CD3E+"/>
    <s v="1"/>
    <b v="0"/>
    <b v="0"/>
    <n v="0.78381940432908104"/>
    <n v="71.944535663584404"/>
    <m/>
    <n v="26.917406097754998"/>
    <x v="1"/>
    <s v="8"/>
    <s v="8"/>
  </r>
  <r>
    <s v="H5_P8_M82_L001"/>
    <x v="1"/>
    <s v="Human-melanoma"/>
    <n v="3601.2341397298801"/>
    <n v="1919"/>
    <n v="1.3570044121514401E-2"/>
    <n v="1.0246049637243599"/>
    <s v="P24"/>
    <x v="1"/>
    <x v="1"/>
    <s v="anti-PD1"/>
    <n v="0.85910295983232399"/>
    <s v="CD8+/CD3E+"/>
    <s v="1"/>
    <b v="0"/>
    <b v="0"/>
    <n v="0.23548974531553801"/>
    <n v="67.011820764579994"/>
    <m/>
    <n v="27.048396068514698"/>
    <x v="1"/>
    <s v="8"/>
    <s v="8"/>
  </r>
  <r>
    <s v="H5_P8_MMD2-36B_L001"/>
    <x v="1"/>
    <s v="Human-melanoma"/>
    <n v="4329.4960917763101"/>
    <n v="2704"/>
    <n v="1.08374744428472E-2"/>
    <n v="0.83963032244909896"/>
    <s v="P10"/>
    <x v="0"/>
    <x v="0"/>
    <s v="anti-PD1"/>
    <n v="1.2153707933436799"/>
    <s v="CD8+/CD3E+"/>
    <s v="1"/>
    <b v="0"/>
    <b v="0"/>
    <n v="0.29425976270571003"/>
    <n v="88.837168044979407"/>
    <m/>
    <n v="24.407378929272699"/>
    <x v="1"/>
    <s v="3"/>
    <s v="3"/>
  </r>
  <r>
    <s v="H5_P9_M47_T_enriched"/>
    <x v="0"/>
    <s v="Human-melanoma"/>
    <n v="5421.7444639635996"/>
    <n v="2774"/>
    <n v="8.61051300888095E-3"/>
    <n v="0.66858693951150305"/>
    <s v="P4"/>
    <x v="0"/>
    <x v="1"/>
    <s v="anti-CTLA4+PD1"/>
    <n v="1.2408025610458"/>
    <s v="CD8+/CD3E+"/>
    <s v="1"/>
    <b v="0"/>
    <b v="0"/>
    <n v="0.61737596790775995"/>
    <n v="94.624172743484607"/>
    <m/>
    <n v="15.2829713908516"/>
    <x v="0"/>
    <s v="9"/>
    <s v="9"/>
  </r>
  <r>
    <s v="H5_P9_M60-B1_L001"/>
    <x v="2"/>
    <s v="Human-melanoma"/>
    <n v="4119.2527669881802"/>
    <n v="2043"/>
    <n v="9.9207061846412897E-3"/>
    <n v="0.814620636601183"/>
    <s v="P7"/>
    <x v="1"/>
    <x v="1"/>
    <s v="anti-CTLA4+PD1"/>
    <n v="0.91007803807737297"/>
    <s v="CD8+/CD3E+"/>
    <s v="1"/>
    <b v="0"/>
    <b v="0"/>
    <n v="0.17287943575071801"/>
    <n v="66.973995534581803"/>
    <m/>
    <n v="21.486357218886699"/>
    <x v="4"/>
    <s v="9"/>
    <s v="9"/>
  </r>
  <r>
    <s v="H5_P9_MMD2-36B_L001"/>
    <x v="3"/>
    <s v="Human-melanoma"/>
    <n v="4427.1845891885896"/>
    <n v="2467"/>
    <n v="8.3321422710646003E-3"/>
    <n v="0.643721036138313"/>
    <s v="P10"/>
    <x v="0"/>
    <x v="0"/>
    <s v="anti-PD1"/>
    <n v="1.1022663527737"/>
    <s v="CD8+/CD3E+"/>
    <s v="1"/>
    <b v="0"/>
    <b v="0"/>
    <n v="0.996459770631141"/>
    <n v="97.634570674032503"/>
    <m/>
    <n v="12.518373989633901"/>
    <x v="0"/>
    <s v="0"/>
    <s v="0"/>
  </r>
  <r>
    <s v="H5_P9_MMD5_L001"/>
    <x v="0"/>
    <s v="Human-melanoma"/>
    <n v="2755.8200579249801"/>
    <n v="1386"/>
    <n v="1.72713588969081E-2"/>
    <n v="1.3545527488070099"/>
    <s v="P8"/>
    <x v="0"/>
    <x v="1"/>
    <s v="anti-CTLA4+PD1"/>
    <n v="0.62475145131405396"/>
    <s v="CD8+/CD3E+"/>
    <s v="1"/>
    <b v="0"/>
    <b v="0"/>
    <n v="0.43757292395778702"/>
    <n v="88.016873719282501"/>
    <m/>
    <n v="30.976174212459"/>
    <x v="2"/>
    <s v="7"/>
    <s v="7"/>
  </r>
  <r>
    <s v="H6_P1_M15"/>
    <x v="3"/>
    <s v="Human-melanoma"/>
    <n v="4198.8810979520204"/>
    <n v="2128"/>
    <n v="1.2666104276926E-2"/>
    <n v="0.92345612977037905"/>
    <s v="P1"/>
    <x v="0"/>
    <x v="1"/>
    <s v="anti-PD1"/>
    <n v="0.95134888917292704"/>
    <s v="CD8+/CD3E+"/>
    <s v="1"/>
    <b v="0"/>
    <b v="0"/>
    <n v="0.165236200735836"/>
    <n v="51.378486369872903"/>
    <m/>
    <n v="26.140601718389199"/>
    <x v="2"/>
    <s v="6"/>
    <s v="6"/>
  </r>
  <r>
    <s v="H6_P1_M34"/>
    <x v="2"/>
    <s v="Human-melanoma"/>
    <n v="3470.9721230433101"/>
    <n v="1688"/>
    <n v="1.31176016830857E-2"/>
    <n v="1.05189630755148"/>
    <s v="P2"/>
    <x v="1"/>
    <x v="0"/>
    <s v="anti-PD1"/>
    <n v="0.75447577516305298"/>
    <s v="CD8+/CD3E+"/>
    <s v="1"/>
    <b v="0"/>
    <b v="0"/>
    <n v="1.49032156613444"/>
    <n v="89.992084756058901"/>
    <m/>
    <n v="21.596497986737301"/>
    <x v="4"/>
    <s v="0"/>
    <s v="0"/>
  </r>
  <r>
    <s v="H6_P1_M43_L001"/>
    <x v="2"/>
    <s v="Human-melanoma"/>
    <n v="4300.4173430067203"/>
    <n v="2584"/>
    <n v="1.15532659929735E-2"/>
    <n v="0.84546570339647498"/>
    <s v="P14"/>
    <x v="0"/>
    <x v="0"/>
    <s v="anti-PD1"/>
    <n v="1.15368760238194"/>
    <s v="CD8+/CD3E+"/>
    <s v="1"/>
    <b v="0"/>
    <b v="0"/>
    <n v="0.287491966120066"/>
    <n v="88.353735315844503"/>
    <m/>
    <n v="24.1253076993939"/>
    <x v="1"/>
    <s v="0"/>
    <s v="0"/>
  </r>
  <r>
    <s v="H6_P1_M44_L001"/>
    <x v="1"/>
    <s v="Human-melanoma"/>
    <n v="2947.7467336403301"/>
    <n v="1737"/>
    <n v="1.02587965499029E-2"/>
    <n v="0.94765218934721496"/>
    <s v="P11"/>
    <x v="0"/>
    <x v="0"/>
    <s v="anti-PD1"/>
    <n v="0.77444194366603802"/>
    <s v="CD8+/CD3E+"/>
    <s v="1"/>
    <b v="0"/>
    <b v="0"/>
    <n v="0.363168059276334"/>
    <n v="77.930574140020298"/>
    <m/>
    <n v="27.564273233703499"/>
    <x v="1"/>
    <s v="4"/>
    <s v="4"/>
  </r>
  <r>
    <s v="H6_P1_M50_L001"/>
    <x v="0"/>
    <s v="Human-melanoma"/>
    <n v="3937.0292966439301"/>
    <n v="1991"/>
    <n v="1.0091860029054401E-2"/>
    <n v="0.79336297578284298"/>
    <s v="P29"/>
    <x v="1"/>
    <x v="1"/>
    <s v="anti-PD1"/>
    <n v="0.88353084196725995"/>
    <s v="CD8+/CD3E+"/>
    <s v="1"/>
    <b v="0"/>
    <b v="0"/>
    <n v="0.40382699512599601"/>
    <n v="86.243421399637398"/>
    <m/>
    <n v="24.809138052402499"/>
    <x v="1"/>
    <s v="2"/>
    <s v="2"/>
  </r>
  <r>
    <s v="H6_P1_M55_L001"/>
    <x v="3"/>
    <s v="Human-melanoma"/>
    <n v="4703.3785980217399"/>
    <n v="2394"/>
    <n v="1.0431146681887901E-2"/>
    <n v="0.79600782748379895"/>
    <s v="P1"/>
    <x v="0"/>
    <x v="0"/>
    <s v="anti-PD1"/>
    <n v="1.0632263584941199"/>
    <s v="CD8+/CD3E+"/>
    <s v="1"/>
    <b v="0"/>
    <b v="0"/>
    <n v="0.176832311299499"/>
    <n v="73.726358601352501"/>
    <m/>
    <n v="17.053822373474102"/>
    <x v="0"/>
    <s v="0"/>
    <s v="0"/>
  </r>
  <r>
    <s v="H6_P1_M74_L001"/>
    <x v="1"/>
    <s v="Human-melanoma"/>
    <n v="3007.1312677188298"/>
    <n v="1543"/>
    <n v="1.4697059466693099E-2"/>
    <n v="1.15745891874155"/>
    <s v="P13"/>
    <x v="0"/>
    <x v="0"/>
    <s v="anti-CTLA4+PD1"/>
    <n v="0.692681041360521"/>
    <s v="CD8+/CD3E+"/>
    <s v="1"/>
    <b v="0"/>
    <b v="0"/>
    <n v="0.86117374658456303"/>
    <n v="81.607797284735"/>
    <m/>
    <n v="27.440961249575398"/>
    <x v="1"/>
    <s v="7"/>
    <s v="7"/>
  </r>
  <r>
    <s v="H6_P1_M77_L001"/>
    <x v="2"/>
    <s v="Human-melanoma"/>
    <n v="7538.9255057990904"/>
    <n v="4196"/>
    <n v="6.7827144331671901E-3"/>
    <n v="0.48929588066891699"/>
    <s v="P31"/>
    <x v="1"/>
    <x v="0"/>
    <s v="anti-PD1"/>
    <n v="1.8658886408822499"/>
    <s v="CD8+/CD3E+"/>
    <s v="1"/>
    <b v="0"/>
    <b v="0"/>
    <n v="1.07012475650561"/>
    <n v="114.988496726061"/>
    <m/>
    <n v="1.4963234605987501"/>
    <x v="0"/>
    <s v="1"/>
    <s v="1"/>
  </r>
  <r>
    <s v="H6_P1_M83_L001"/>
    <x v="0"/>
    <s v="Human-melanoma"/>
    <n v="4967.3092837165796"/>
    <n v="2503"/>
    <n v="8.5135280575000995E-3"/>
    <n v="0.67651348904464403"/>
    <s v="P23"/>
    <x v="0"/>
    <x v="0"/>
    <s v="anti-PD1"/>
    <n v="1.11866315037112"/>
    <s v="CD8+/CD3E+"/>
    <s v="1"/>
    <b v="0"/>
    <b v="0"/>
    <n v="0.88832068351864601"/>
    <n v="98.359870821285199"/>
    <m/>
    <n v="16.9822709320547"/>
    <x v="0"/>
    <s v="2"/>
    <s v="2"/>
  </r>
  <r>
    <s v="H6_P1_M90-7-24-17"/>
    <x v="2"/>
    <s v="Human-melanoma"/>
    <n v="4334.9470774901602"/>
    <n v="2243"/>
    <n v="1.2047457999237E-2"/>
    <n v="0.88065089892340898"/>
    <s v="P30"/>
    <x v="0"/>
    <x v="0"/>
    <s v="anti-PD1"/>
    <n v="1.00154316753239"/>
    <s v="CD8+/CD3E+"/>
    <s v="1"/>
    <b v="0"/>
    <b v="0"/>
    <n v="0.26784128839053001"/>
    <n v="98.699740113781402"/>
    <m/>
    <n v="22.5934360626052"/>
    <x v="1"/>
    <s v="9"/>
    <s v="9"/>
  </r>
  <r>
    <s v="H6_P1_M91_L001"/>
    <x v="1"/>
    <s v="Human-melanoma"/>
    <n v="4829.2755400543601"/>
    <n v="2491"/>
    <n v="7.8026833736361302E-3"/>
    <n v="0.60868906503487097"/>
    <s v="P27"/>
    <x v="1"/>
    <x v="0"/>
    <s v="anti-PD1"/>
    <n v="1.11152440856"/>
    <s v="CD8+/CD3E+"/>
    <s v="1"/>
    <b v="0"/>
    <b v="0"/>
    <n v="0.76401781119630197"/>
    <n v="93.514964229299096"/>
    <m/>
    <n v="14.8801218201955"/>
    <x v="0"/>
    <s v="0"/>
    <s v="0"/>
  </r>
  <r>
    <s v="H6_P1_MMD1-84B_L001"/>
    <x v="1"/>
    <s v="Human-melanoma"/>
    <n v="3413.96432585189"/>
    <n v="1737"/>
    <n v="1.47152223161284E-2"/>
    <n v="1.11242484430105"/>
    <s v="P5"/>
    <x v="0"/>
    <x v="1"/>
    <s v="anti-PD1"/>
    <n v="0.77488811502923305"/>
    <s v="CD8+/CD3E+"/>
    <s v="1"/>
    <b v="0"/>
    <b v="0"/>
    <n v="0.63570755128978595"/>
    <n v="71.383164616604006"/>
    <m/>
    <n v="30.976600114687699"/>
    <x v="2"/>
    <s v="5"/>
    <s v="5"/>
  </r>
  <r>
    <s v="H6_P1_MMD8_L001"/>
    <x v="1"/>
    <s v="Human-melanoma"/>
    <n v="3453.1350135231301"/>
    <n v="1763"/>
    <n v="8.4580106758890394E-3"/>
    <n v="0.72888205656160299"/>
    <s v="P16"/>
    <x v="0"/>
    <x v="0"/>
    <s v="anti-PD1"/>
    <n v="0.78938868433307596"/>
    <s v="CD8+/CD3E+"/>
    <s v="1"/>
    <b v="0"/>
    <b v="0"/>
    <n v="0.233867383842737"/>
    <n v="108.50376064513399"/>
    <m/>
    <n v="26.982895995848502"/>
    <x v="1"/>
    <s v="3"/>
    <s v="3"/>
  </r>
  <r>
    <s v="H6_P2_M39"/>
    <x v="2"/>
    <s v="Human-melanoma"/>
    <n v="5381.4732458117696"/>
    <n v="2837"/>
    <n v="8.6140678758486796E-3"/>
    <n v="0.67111159714964297"/>
    <s v="P2"/>
    <x v="0"/>
    <x v="0"/>
    <s v="anti-PD1"/>
    <n v="1.26734975715592"/>
    <s v="CD8+/CD3E+"/>
    <s v="1"/>
    <b v="0"/>
    <b v="0"/>
    <n v="0.67900810542859502"/>
    <n v="109.10923177577899"/>
    <m/>
    <n v="16.3889634603342"/>
    <x v="0"/>
    <s v="6"/>
    <s v="6"/>
  </r>
  <r>
    <s v="H6_P2_M53_L001"/>
    <x v="2"/>
    <s v="Human-melanoma"/>
    <n v="4476.7982667036304"/>
    <n v="2178"/>
    <n v="8.7237831220469495E-3"/>
    <n v="0.73844244499379097"/>
    <s v="P20"/>
    <x v="1"/>
    <x v="0"/>
    <s v="anti-PD1"/>
    <n v="0.97187277187990595"/>
    <s v="CD8+/CD3E+"/>
    <s v="1"/>
    <b v="0"/>
    <b v="0"/>
    <n v="5.66854846926328E-2"/>
    <n v="116.31152343856"/>
    <m/>
    <n v="14.236735223618499"/>
    <x v="0"/>
    <s v="0"/>
    <s v="0"/>
  </r>
  <r>
    <s v="H6_P2_M55_L001"/>
    <x v="2"/>
    <s v="Human-melanoma"/>
    <n v="4931.1005983749101"/>
    <n v="2754"/>
    <n v="1.0860731890846E-2"/>
    <n v="0.77236212691657302"/>
    <s v="P1"/>
    <x v="0"/>
    <x v="0"/>
    <s v="anti-PD1"/>
    <n v="1.22786359151314"/>
    <s v="CD8+/CD3E+"/>
    <s v="1"/>
    <b v="0"/>
    <b v="0"/>
    <n v="6.2122691500267203E-2"/>
    <n v="57.026335485439098"/>
    <m/>
    <n v="12.3884368163296"/>
    <x v="0"/>
    <s v="2"/>
    <s v="2"/>
  </r>
  <r>
    <s v="H6_P2_M71_L001"/>
    <x v="2"/>
    <s v="Human-melanoma"/>
    <n v="5502.1027343876804"/>
    <n v="2931"/>
    <n v="8.9943716772511503E-3"/>
    <n v="0.66642482290139304"/>
    <s v="P12"/>
    <x v="0"/>
    <x v="0"/>
    <s v="anti-PD1"/>
    <n v="1.30382426609712"/>
    <s v="CD8+/CD3E+"/>
    <s v="1"/>
    <b v="0"/>
    <b v="0"/>
    <n v="8.7489945029004201E-2"/>
    <n v="41.440763666989298"/>
    <m/>
    <n v="9.55002536158932"/>
    <x v="0"/>
    <s v="0"/>
    <s v="0"/>
  </r>
  <r>
    <s v="H6_P2_M77_L001"/>
    <x v="1"/>
    <s v="Human-melanoma"/>
    <n v="4046.9053174167698"/>
    <n v="2091"/>
    <n v="9.5983231102393304E-3"/>
    <n v="0.81287453029596701"/>
    <s v="P31"/>
    <x v="1"/>
    <x v="0"/>
    <s v="anti-PD1"/>
    <n v="0.92792489260517996"/>
    <s v="CD8+/CD3E+"/>
    <s v="1"/>
    <b v="0"/>
    <b v="0"/>
    <n v="1.06200579455683"/>
    <n v="94.463535604467296"/>
    <m/>
    <n v="24.843299025795101"/>
    <x v="2"/>
    <s v="6"/>
    <s v="6"/>
  </r>
  <r>
    <s v="H6_P2_M9_L001"/>
    <x v="0"/>
    <s v="Human-melanoma"/>
    <n v="7616.7096391106597"/>
    <n v="4172"/>
    <n v="6.3225671291977197E-3"/>
    <n v="0.47422783494297699"/>
    <s v="P15"/>
    <x v="1"/>
    <x v="0"/>
    <s v="anti-PD1"/>
    <n v="1.8617615557727001"/>
    <s v="CD8+/CD3E+"/>
    <s v="1"/>
    <b v="0"/>
    <b v="0"/>
    <n v="0.208537201867421"/>
    <n v="65.905304054693403"/>
    <m/>
    <n v="1.8743214906552601"/>
    <x v="0"/>
    <s v="1"/>
    <s v="1"/>
  </r>
  <r>
    <s v="H6_P2_M90-7-24-17"/>
    <x v="0"/>
    <s v="Human-melanoma"/>
    <n v="6110.8174164045304"/>
    <n v="3260"/>
    <n v="8.4693215314217193E-3"/>
    <n v="0.61259276423472997"/>
    <s v="P30"/>
    <x v="0"/>
    <x v="0"/>
    <s v="anti-PD1"/>
    <n v="1.4509492731107301"/>
    <s v="CD8+/CD3E+"/>
    <s v="1"/>
    <b v="0"/>
    <b v="0"/>
    <n v="0.42357411805387102"/>
    <n v="51.924307447881702"/>
    <m/>
    <n v="9.9880412797414095"/>
    <x v="0"/>
    <s v="2"/>
    <s v="2"/>
  </r>
  <r>
    <s v="H6_P2_MMD1-84B_L001"/>
    <x v="3"/>
    <s v="Human-melanoma"/>
    <n v="3474.4834203549299"/>
    <n v="1741"/>
    <n v="1.32285954986231E-2"/>
    <n v="1.0204775790768501"/>
    <s v="P5"/>
    <x v="0"/>
    <x v="1"/>
    <s v="anti-PD1"/>
    <n v="0.77154182980526897"/>
    <s v="CD8+/CD3E+"/>
    <s v="1"/>
    <b v="0"/>
    <b v="0"/>
    <n v="0.48076250206688298"/>
    <n v="93.394765525373003"/>
    <m/>
    <n v="29.132320499439398"/>
    <x v="2"/>
    <s v="7"/>
    <s v="7"/>
  </r>
  <r>
    <s v="H6_P3_M11"/>
    <x v="2"/>
    <s v="Human-melanoma"/>
    <n v="6958.9556772837404"/>
    <n v="3582"/>
    <n v="6.9606156149967799E-3"/>
    <n v="0.52973038243235704"/>
    <s v="P1"/>
    <x v="1"/>
    <x v="1"/>
    <s v="anti-CTLA4"/>
    <n v="1.60666307886585"/>
    <s v="CD8+/CD3E+"/>
    <s v="1"/>
    <b v="0"/>
    <b v="0"/>
    <n v="1.88372507189595"/>
    <n v="63.458239755383602"/>
    <m/>
    <n v="1.7275040909692501"/>
    <x v="0"/>
    <s v="6"/>
    <s v="6"/>
  </r>
  <r>
    <s v="H6_P3_M15"/>
    <x v="3"/>
    <s v="Human-melanoma"/>
    <n v="5586.1243592825404"/>
    <n v="2829"/>
    <n v="7.86673539648515E-3"/>
    <n v="0.61500001006302996"/>
    <s v="P1"/>
    <x v="0"/>
    <x v="1"/>
    <s v="anti-PD1"/>
    <n v="1.2654535288623401"/>
    <s v="CD8+/CD3E+"/>
    <s v="1"/>
    <b v="0"/>
    <b v="0"/>
    <n v="0.36751545627468901"/>
    <n v="68.425728705150902"/>
    <m/>
    <n v="23.5503711717895"/>
    <x v="3"/>
    <s v="6"/>
    <s v="6"/>
  </r>
  <r>
    <s v="H6_P3_M24_L001"/>
    <x v="0"/>
    <s v="Human-melanoma"/>
    <n v="4104.8084730343098"/>
    <n v="2134"/>
    <n v="1.1626666969999901E-2"/>
    <n v="0.89889000240469297"/>
    <s v="P25"/>
    <x v="1"/>
    <x v="0"/>
    <s v="anti-PD1"/>
    <n v="0.95056808928733605"/>
    <s v="CD8+/CD3E+"/>
    <s v="1"/>
    <b v="0"/>
    <b v="0"/>
    <n v="0.163893339061249"/>
    <n v="76.044652277145104"/>
    <m/>
    <n v="30.289574258399099"/>
    <x v="2"/>
    <s v="2"/>
    <s v="2"/>
  </r>
  <r>
    <s v="H6_P3_M42"/>
    <x v="0"/>
    <s v="Human-melanoma"/>
    <n v="4788.9618106131102"/>
    <n v="2436"/>
    <n v="8.1050729649875808E-3"/>
    <n v="0.65343011106654603"/>
    <s v="P4"/>
    <x v="1"/>
    <x v="0"/>
    <s v="anti-CTLA4+PD1"/>
    <n v="1.0838617840419"/>
    <s v="CD8+/CD3E+"/>
    <s v="1"/>
    <b v="0"/>
    <b v="0"/>
    <n v="0.22275392147822901"/>
    <n v="97.638343369394605"/>
    <m/>
    <n v="16.153495188593801"/>
    <x v="0"/>
    <s v="7"/>
    <s v="7"/>
  </r>
  <r>
    <s v="H6_P3_M44_L001"/>
    <x v="1"/>
    <s v="Human-melanoma"/>
    <n v="3517.1676810418999"/>
    <n v="2023"/>
    <n v="1.2156191043590499E-2"/>
    <n v="0.99300344667335505"/>
    <s v="P11"/>
    <x v="0"/>
    <x v="0"/>
    <s v="anti-PD1"/>
    <n v="0.90873952398778801"/>
    <s v="CD8+/CD3E+"/>
    <s v="1"/>
    <b v="0"/>
    <b v="0"/>
    <n v="0.493382861115647"/>
    <n v="91.662636942815794"/>
    <m/>
    <n v="26.7524989963255"/>
    <x v="1"/>
    <s v="0"/>
    <s v="0"/>
  </r>
  <r>
    <s v="H6_P3_M74_L001"/>
    <x v="0"/>
    <s v="Human-melanoma"/>
    <n v="4420.5275984342397"/>
    <n v="2366"/>
    <n v="1.0280666625802799E-2"/>
    <n v="0.80779864591321404"/>
    <s v="P13"/>
    <x v="0"/>
    <x v="0"/>
    <s v="anti-CTLA4+PD1"/>
    <n v="1.05697995940939"/>
    <s v="CD8+/CD3E+"/>
    <s v="1"/>
    <b v="0"/>
    <b v="0"/>
    <n v="0.22163652476287601"/>
    <n v="81.972624309999205"/>
    <m/>
    <n v="15.6471485322903"/>
    <x v="0"/>
    <s v="0"/>
    <s v="0"/>
  </r>
  <r>
    <s v="H6_P3_M81_L001"/>
    <x v="1"/>
    <s v="Human-melanoma"/>
    <n v="4658.4041829198104"/>
    <n v="2454"/>
    <n v="9.6892071926768606E-3"/>
    <n v="0.76809653578070802"/>
    <s v="P28"/>
    <x v="1"/>
    <x v="1"/>
    <s v="anti-CTLA4+PD1"/>
    <n v="1.0941237253953899"/>
    <s v="CD8+/CD3E+"/>
    <s v="1"/>
    <b v="0"/>
    <b v="0"/>
    <n v="0.24251643531235001"/>
    <n v="105.755248814588"/>
    <m/>
    <n v="26.571850050507699"/>
    <x v="1"/>
    <s v="3"/>
    <s v="3"/>
  </r>
  <r>
    <s v="H6_P3_M89_L001"/>
    <x v="1"/>
    <s v="Human-melanoma"/>
    <n v="6107.8281248097701"/>
    <n v="3293"/>
    <n v="8.0552934214103995E-3"/>
    <n v="0.60082218529777298"/>
    <s v="P28"/>
    <x v="0"/>
    <x v="0"/>
    <s v="anti-CTLA4+PD1"/>
    <n v="1.46411132832499"/>
    <s v="CD8+/CD3E+"/>
    <s v="1"/>
    <b v="0"/>
    <b v="0"/>
    <n v="7.7717781382923803E-2"/>
    <n v="53.502947157679202"/>
    <m/>
    <n v="11.1017608308509"/>
    <x v="0"/>
    <s v="2"/>
    <s v="2"/>
  </r>
  <r>
    <s v="H6_P3_M91_L001"/>
    <x v="2"/>
    <s v="Human-melanoma"/>
    <n v="4838.3823131171503"/>
    <n v="2507"/>
    <n v="8.7694874135338802E-3"/>
    <n v="0.66771986046508502"/>
    <s v="P27"/>
    <x v="1"/>
    <x v="0"/>
    <s v="anti-PD1"/>
    <n v="1.1197785787791099"/>
    <s v="CD8+/CD3E+"/>
    <s v="1"/>
    <b v="0"/>
    <b v="0"/>
    <n v="0.26752582160982002"/>
    <n v="100.42369127657599"/>
    <m/>
    <n v="14.8714345276206"/>
    <x v="0"/>
    <s v="0"/>
    <s v="0"/>
  </r>
  <r>
    <s v="H6_P3_MMD1-84B_L001"/>
    <x v="3"/>
    <s v="Human-melanoma"/>
    <n v="4999.3751028485804"/>
    <n v="2485"/>
    <n v="9.3546847218730998E-3"/>
    <n v="0.73164469913819097"/>
    <s v="P5"/>
    <x v="0"/>
    <x v="1"/>
    <s v="anti-PD1"/>
    <n v="1.1088473803808301"/>
    <s v="CD8+/CD3E+"/>
    <s v="1"/>
    <b v="0"/>
    <b v="0"/>
    <n v="1.20788625359568"/>
    <n v="101.341855081486"/>
    <m/>
    <n v="22.8599624527284"/>
    <x v="3"/>
    <s v="2"/>
    <s v="2"/>
  </r>
  <r>
    <s v="H6_P4_M11"/>
    <x v="1"/>
    <s v="Human-melanoma"/>
    <n v="4840.3428410645702"/>
    <n v="2445"/>
    <n v="1.02401125739749E-2"/>
    <n v="0.78000537772011702"/>
    <s v="P1"/>
    <x v="1"/>
    <x v="1"/>
    <s v="anti-CTLA4"/>
    <n v="1.09334292550979"/>
    <s v="CD8+/CD3E+"/>
    <s v="1"/>
    <b v="0"/>
    <b v="0"/>
    <n v="8.4828739859849095E-2"/>
    <n v="69.746115653012893"/>
    <m/>
    <n v="22.2880862136575"/>
    <x v="3"/>
    <s v="5"/>
    <s v="5"/>
  </r>
  <r>
    <s v="H6_P4_M24_L001"/>
    <x v="2"/>
    <s v="Human-melanoma"/>
    <n v="4149.9446419977603"/>
    <n v="2171"/>
    <n v="7.9804340682027002E-3"/>
    <n v="0.63252377275157101"/>
    <s v="P25"/>
    <x v="1"/>
    <x v="0"/>
    <s v="anti-PD1"/>
    <n v="0.96830340097434398"/>
    <s v="CD8+/CD3E+"/>
    <s v="1"/>
    <b v="0"/>
    <b v="0"/>
    <n v="0.37731016548837398"/>
    <n v="104.51127213596"/>
    <m/>
    <n v="25.097613672452901"/>
    <x v="1"/>
    <s v="2"/>
    <s v="2"/>
  </r>
  <r>
    <s v="H6_P4_M34"/>
    <x v="2"/>
    <s v="Human-melanoma"/>
    <n v="4328.0350997023297"/>
    <n v="2117"/>
    <n v="9.2178894660879598E-3"/>
    <n v="0.77285718980763496"/>
    <s v="P2"/>
    <x v="1"/>
    <x v="0"/>
    <s v="anti-PD1"/>
    <n v="0.94789106110816501"/>
    <s v="CD8+/CD3E+"/>
    <s v="1"/>
    <b v="0"/>
    <b v="0"/>
    <n v="0.28246340624101501"/>
    <n v="93.381799471105197"/>
    <m/>
    <n v="16.6013747009033"/>
    <x v="0"/>
    <s v="2"/>
    <s v="2"/>
  </r>
  <r>
    <s v="H6_P4_M45_L001"/>
    <x v="1"/>
    <s v="Human-melanoma"/>
    <n v="4391.2935126013499"/>
    <n v="2224"/>
    <n v="9.1339155509837892E-3"/>
    <n v="0.74885367383176904"/>
    <s v="P18"/>
    <x v="0"/>
    <x v="0"/>
    <s v="anti-PD1"/>
    <n v="0.99273128310928105"/>
    <s v="CD8+/CD3E+"/>
    <s v="1"/>
    <b v="0"/>
    <b v="0"/>
    <n v="0.45794734469385501"/>
    <n v="84.170729441558507"/>
    <m/>
    <n v="17.9643010715495"/>
    <x v="0"/>
    <s v="3"/>
    <s v="3"/>
  </r>
  <r>
    <s v="H6_P4_M50_L001"/>
    <x v="0"/>
    <s v="Human-melanoma"/>
    <n v="5664.5614978876301"/>
    <n v="2923"/>
    <n v="8.3576898246070595E-3"/>
    <n v="0.64491190991484304"/>
    <s v="P29"/>
    <x v="1"/>
    <x v="1"/>
    <s v="anti-PD1"/>
    <n v="1.3083975225698701"/>
    <s v="CD8+/CD3E+"/>
    <s v="1"/>
    <b v="0"/>
    <b v="0"/>
    <n v="0.426736597608668"/>
    <n v="62.289177295845199"/>
    <m/>
    <n v="9.0060699396529191"/>
    <x v="0"/>
    <s v="0"/>
    <s v="0"/>
  </r>
  <r>
    <s v="H6_P4_M53_L001"/>
    <x v="1"/>
    <s v="Human-melanoma"/>
    <n v="2620.2552632588699"/>
    <n v="1228"/>
    <n v="1.52108373361402E-2"/>
    <n v="1.29849651318657"/>
    <s v="P20"/>
    <x v="1"/>
    <x v="0"/>
    <s v="anti-PD1"/>
    <n v="0.54577912002850704"/>
    <s v="CD8+/CD3E+"/>
    <s v="1"/>
    <b v="0"/>
    <b v="0"/>
    <n v="0.72749592104424499"/>
    <n v="100.158612851147"/>
    <m/>
    <n v="27.636232139299299"/>
    <x v="1"/>
    <s v="4"/>
    <s v="4"/>
  </r>
  <r>
    <s v="H6_P4_M66_L001"/>
    <x v="1"/>
    <s v="Human-melanoma"/>
    <n v="3295.7238446516099"/>
    <n v="1640"/>
    <n v="1.0721494934933301E-2"/>
    <n v="0.88358926783846803"/>
    <s v="P12"/>
    <x v="1"/>
    <x v="0"/>
    <s v="anti-PD1"/>
    <n v="0.72993635018731795"/>
    <s v="CD8+/CD3E+"/>
    <s v="1"/>
    <b v="0"/>
    <b v="0"/>
    <n v="1.2211204691111901"/>
    <n v="92.867196315937306"/>
    <m/>
    <n v="25.717515258695599"/>
    <x v="1"/>
    <s v="3"/>
    <s v="3"/>
  </r>
  <r>
    <s v="H6_P4_M76_L001"/>
    <x v="1"/>
    <s v="Human-melanoma"/>
    <n v="3263.4921078869402"/>
    <n v="1659"/>
    <n v="1.4302553072557799E-2"/>
    <n v="1.1327302659341201"/>
    <s v="P33"/>
    <x v="1"/>
    <x v="1"/>
    <s v="anti-PD1"/>
    <n v="0.74142526278959398"/>
    <s v="CD8+/CD3E+"/>
    <s v="1"/>
    <b v="0"/>
    <b v="0"/>
    <n v="1.2082534111204799"/>
    <n v="103.90733119287999"/>
    <m/>
    <n v="27.267133030372602"/>
    <x v="1"/>
    <s v="4"/>
    <s v="4"/>
  </r>
  <r>
    <s v="H6_P4_MMD1-84A_L001"/>
    <x v="2"/>
    <s v="Human-melanoma"/>
    <n v="3702.0891154168098"/>
    <n v="1748"/>
    <n v="1.1653050256706101E-2"/>
    <n v="0.94095652337283797"/>
    <s v="P5"/>
    <x v="0"/>
    <x v="0"/>
    <s v="anti-PD1"/>
    <n v="0.783030742407545"/>
    <s v="CD8+/CD3E+"/>
    <s v="1"/>
    <b v="0"/>
    <b v="0"/>
    <n v="0.25101536170952099"/>
    <n v="94.260363135459002"/>
    <m/>
    <n v="24.937774502374101"/>
    <x v="2"/>
    <s v="6"/>
    <s v="6"/>
  </r>
  <r>
    <s v="H6_P4_MMD8_L001"/>
    <x v="1"/>
    <s v="Human-melanoma"/>
    <n v="3740.4671444964501"/>
    <n v="1900"/>
    <n v="1.17693674270389E-2"/>
    <n v="0.91678116119460695"/>
    <s v="P16"/>
    <x v="0"/>
    <x v="0"/>
    <s v="anti-PD1"/>
    <n v="0.84716787586685205"/>
    <s v="CD8+/CD3E+"/>
    <s v="1"/>
    <b v="0"/>
    <b v="0"/>
    <n v="8.4607622727921397E-2"/>
    <n v="60.5950712236939"/>
    <m/>
    <n v="30.813368696045501"/>
    <x v="2"/>
    <s v="5"/>
    <s v="5"/>
  </r>
  <r>
    <s v="H6_P5_M66_L001"/>
    <x v="1"/>
    <s v="Human-melanoma"/>
    <n v="3212.2623343329101"/>
    <n v="1570"/>
    <n v="1.3775902559133199E-2"/>
    <n v="1.0898206994361099"/>
    <s v="P12"/>
    <x v="1"/>
    <x v="0"/>
    <s v="anti-PD1"/>
    <n v="0.69993132601244201"/>
    <s v="CD8+/CD3E+"/>
    <s v="1"/>
    <b v="0"/>
    <b v="0"/>
    <n v="0.100791782195345"/>
    <n v="93.350848171781607"/>
    <m/>
    <n v="27.274900354692399"/>
    <x v="1"/>
    <s v="4"/>
    <s v="4"/>
  </r>
  <r>
    <s v="H6_P5_M68_L001"/>
    <x v="0"/>
    <s v="Human-melanoma"/>
    <n v="6166.4183557850101"/>
    <n v="3245"/>
    <n v="6.4376746130997697E-3"/>
    <n v="0.52494246187513105"/>
    <s v="P23"/>
    <x v="0"/>
    <x v="0"/>
    <s v="anti-PD1"/>
    <n v="1.4449259597076001"/>
    <s v="CD8+/CD3E+"/>
    <s v="1"/>
    <b v="0"/>
    <b v="0"/>
    <n v="0.57912424441006005"/>
    <n v="98.029328608827598"/>
    <m/>
    <n v="9.6444841808685293"/>
    <x v="0"/>
    <s v="0"/>
    <s v="0"/>
  </r>
  <r>
    <s v="H6_P5_M89_L001"/>
    <x v="0"/>
    <s v="Human-melanoma"/>
    <n v="4418.2777679958299"/>
    <n v="2342"/>
    <n v="1.1389828160014499E-2"/>
    <n v="0.85030789356024306"/>
    <s v="P28"/>
    <x v="0"/>
    <x v="0"/>
    <s v="anti-CTLA4+PD1"/>
    <n v="1.0454910468071099"/>
    <s v="CD8+/CD3E+"/>
    <s v="1"/>
    <b v="0"/>
    <b v="0"/>
    <n v="0.35480620022707599"/>
    <n v="96.4502081861623"/>
    <m/>
    <n v="17.7917946102786"/>
    <x v="0"/>
    <s v="0"/>
    <s v="0"/>
  </r>
  <r>
    <s v="H6_P5_M91_L001"/>
    <x v="2"/>
    <s v="Human-melanoma"/>
    <n v="2986.70251523447"/>
    <n v="1483"/>
    <n v="1.5730324476497099E-2"/>
    <n v="1.1995198290793401"/>
    <s v="P27"/>
    <x v="1"/>
    <x v="0"/>
    <s v="anti-PD1"/>
    <n v="0.66501841684241902"/>
    <s v="CD8+/CD3E+"/>
    <s v="1"/>
    <b v="0"/>
    <b v="0"/>
    <n v="0.29584048226464998"/>
    <n v="92.039373045293402"/>
    <m/>
    <n v="26.880595299516401"/>
    <x v="1"/>
    <s v="0"/>
    <s v="0"/>
  </r>
  <r>
    <s v="H6_P5_MMD8_L001"/>
    <x v="1"/>
    <s v="Human-melanoma"/>
    <n v="3848.6284579032999"/>
    <n v="1961"/>
    <n v="1.3293283105423799E-2"/>
    <n v="0.99095534354189196"/>
    <s v="P16"/>
    <x v="0"/>
    <x v="0"/>
    <s v="anti-PD1"/>
    <n v="0.87483050038495402"/>
    <s v="CD8+/CD3E+"/>
    <s v="1"/>
    <b v="0"/>
    <b v="0"/>
    <n v="1.75765149349371"/>
    <n v="60.627220695442603"/>
    <m/>
    <n v="30.888406906786301"/>
    <x v="2"/>
    <s v="5"/>
    <s v="5"/>
  </r>
  <r>
    <s v="H6_P6_M15"/>
    <x v="3"/>
    <s v="Human-melanoma"/>
    <n v="3634.5012482245302"/>
    <n v="1856"/>
    <n v="1.35382570642837E-2"/>
    <n v="1.0370868827072399"/>
    <s v="P1"/>
    <x v="0"/>
    <x v="1"/>
    <s v="anti-PD1"/>
    <n v="0.82809405009025805"/>
    <s v="CD8+/CD3E+"/>
    <s v="1"/>
    <b v="0"/>
    <b v="0"/>
    <n v="0.28663403060729198"/>
    <n v="47.230197485392601"/>
    <m/>
    <n v="30.767090620910601"/>
    <x v="2"/>
    <s v="6"/>
    <s v="6"/>
  </r>
  <r>
    <s v="H6_P6_M17"/>
    <x v="1"/>
    <s v="Human-melanoma"/>
    <n v="3631.76368533602"/>
    <n v="1874"/>
    <n v="1.16933710036797E-2"/>
    <n v="0.89575837170737604"/>
    <s v="P3"/>
    <x v="1"/>
    <x v="0"/>
    <s v="anti-PD1"/>
    <n v="0.83244422088141101"/>
    <s v="CD8+/CD3E+"/>
    <s v="1"/>
    <b v="0"/>
    <b v="0"/>
    <n v="0.27982852034281003"/>
    <n v="66.172246468589094"/>
    <m/>
    <n v="31.020689248926399"/>
    <x v="2"/>
    <s v="5"/>
    <s v="5"/>
  </r>
  <r>
    <s v="H6_P6_M36_L001"/>
    <x v="1"/>
    <s v="Human-melanoma"/>
    <n v="2707.5131182484201"/>
    <n v="1204"/>
    <n v="1.11412412313863E-2"/>
    <n v="0.98954965376857895"/>
    <s v="P3"/>
    <x v="0"/>
    <x v="0"/>
    <s v="anti-PD1"/>
    <n v="0.53785957833179199"/>
    <s v="CD8+/CD3E+"/>
    <s v="1"/>
    <b v="0"/>
    <b v="0"/>
    <n v="0.115113850002456"/>
    <n v="86.222698285910496"/>
    <m/>
    <n v="27.953340193372"/>
    <x v="2"/>
    <s v="7"/>
    <s v="7"/>
  </r>
  <r>
    <s v="H6_P6_M63-B1"/>
    <x v="1"/>
    <s v="Human-melanoma"/>
    <n v="4218.8752605294503"/>
    <n v="2125"/>
    <n v="1.13715138548698E-2"/>
    <n v="0.88431515185037701"/>
    <s v="P7"/>
    <x v="0"/>
    <x v="1"/>
    <s v="anti-CTLA4+PD1"/>
    <n v="0.94744488974496999"/>
    <s v="CD8+/CD3E+"/>
    <s v="1"/>
    <b v="0"/>
    <b v="0"/>
    <n v="0.65153664179612103"/>
    <n v="89.765402513615697"/>
    <m/>
    <n v="24.433441979472299"/>
    <x v="1"/>
    <s v="3"/>
    <s v="3"/>
  </r>
  <r>
    <s v="H6_P6_M68_L001"/>
    <x v="0"/>
    <s v="Human-melanoma"/>
    <n v="3649.74262957467"/>
    <n v="1831"/>
    <n v="8.2446721776090904E-3"/>
    <n v="0.70181206879652502"/>
    <s v="P23"/>
    <x v="0"/>
    <x v="0"/>
    <s v="anti-PD1"/>
    <n v="0.815155080557598"/>
    <s v="CD8+/CD3E+"/>
    <s v="1"/>
    <b v="0"/>
    <b v="0"/>
    <n v="1.133940467655"/>
    <n v="90.934594885526593"/>
    <m/>
    <n v="25.778944390319801"/>
    <x v="1"/>
    <s v="4"/>
    <s v="4"/>
  </r>
  <r>
    <s v="H6_P6_M76_L001"/>
    <x v="0"/>
    <s v="Human-melanoma"/>
    <n v="2965.1050646403401"/>
    <n v="1459"/>
    <n v="1.5172858825837601E-2"/>
    <n v="1.2446532796878"/>
    <s v="P33"/>
    <x v="1"/>
    <x v="1"/>
    <s v="anti-PD1"/>
    <n v="0.65241407583215505"/>
    <s v="CD8+/CD3E+"/>
    <s v="1"/>
    <b v="0"/>
    <b v="0"/>
    <n v="0.14987610908035201"/>
    <n v="102.190854957399"/>
    <m/>
    <n v="27.558002766779101"/>
    <x v="1"/>
    <s v="4"/>
    <s v="4"/>
  </r>
  <r>
    <s v="H6_P6_M83_L001"/>
    <x v="0"/>
    <s v="Human-melanoma"/>
    <n v="8790.7941506777806"/>
    <n v="5097"/>
    <n v="6.4150989990649698E-3"/>
    <n v="0.42807290405169801"/>
    <s v="P23"/>
    <x v="0"/>
    <x v="0"/>
    <s v="anti-PD1"/>
    <n v="2.2782625233154001"/>
    <s v="CD8+/CD3E+"/>
    <s v="1"/>
    <b v="0"/>
    <b v="0"/>
    <n v="0.53959486566153303"/>
    <n v="73.244324140920398"/>
    <m/>
    <n v="1.18277771607682"/>
    <x v="0"/>
    <s v="1"/>
    <s v="1"/>
  </r>
  <r>
    <s v="H6_P7_M60-B1_L001"/>
    <x v="1"/>
    <s v="Human-melanoma"/>
    <n v="3698.4700517588199"/>
    <n v="1907"/>
    <n v="1.3136560849768599E-2"/>
    <n v="1.01224173621722"/>
    <s v="P7"/>
    <x v="1"/>
    <x v="1"/>
    <s v="anti-CTLA4+PD1"/>
    <n v="0.84694479018525504"/>
    <s v="CD8+/CD3E+"/>
    <s v="1"/>
    <b v="0"/>
    <b v="0"/>
    <n v="1.2704795607741599"/>
    <n v="75.451503053788699"/>
    <m/>
    <n v="28.1743236127163"/>
    <x v="2"/>
    <s v="0"/>
    <s v="0"/>
  </r>
  <r>
    <s v="H6_P8_M60-B1_L001"/>
    <x v="1"/>
    <s v="Human-melanoma"/>
    <n v="3285.3913073020299"/>
    <n v="1644"/>
    <n v="1.27280011736254E-2"/>
    <n v="1.0744016692006799"/>
    <s v="P7"/>
    <x v="1"/>
    <x v="1"/>
    <s v="anti-CTLA4+PD1"/>
    <n v="0.73239029268489197"/>
    <s v="CD8+/CD3E+"/>
    <s v="1"/>
    <b v="0"/>
    <b v="0"/>
    <n v="0.38988370359934399"/>
    <n v="96.7745630231543"/>
    <m/>
    <n v="31.1168310479258"/>
    <x v="2"/>
    <s v="5"/>
    <s v="5"/>
  </r>
  <r>
    <s v="H6_P9_MMD5_L001"/>
    <x v="0"/>
    <s v="Human-melanoma"/>
    <n v="3587.27052863268"/>
    <n v="1883"/>
    <n v="1.24111106400034E-2"/>
    <n v="1.0064270120399701"/>
    <s v="P8"/>
    <x v="0"/>
    <x v="1"/>
    <s v="anti-CTLA4+PD1"/>
    <n v="0.84270616223490102"/>
    <s v="CD8+/CD3E+"/>
    <s v="1"/>
    <b v="0"/>
    <b v="0"/>
    <n v="0.43166737934219601"/>
    <n v="107.243634648365"/>
    <m/>
    <n v="30.9631018507392"/>
    <x v="2"/>
    <s v="5"/>
    <s v="5"/>
  </r>
  <r>
    <s v="H7_P1_M24_L001"/>
    <x v="0"/>
    <s v="Human-melanoma"/>
    <n v="3824.26885773699"/>
    <n v="2025"/>
    <n v="1.1085982950345401E-2"/>
    <n v="0.883810275698095"/>
    <s v="P25"/>
    <x v="1"/>
    <x v="0"/>
    <s v="anti-PD1"/>
    <n v="0.90595095296781802"/>
    <s v="CD8+/CD3E+"/>
    <s v="1"/>
    <b v="0"/>
    <b v="0"/>
    <n v="1.06402269587321"/>
    <n v="71.314684248983298"/>
    <m/>
    <n v="25.733127970351902"/>
    <x v="2"/>
    <s v="2"/>
    <s v="2"/>
  </r>
  <r>
    <s v="H7_P1_M39"/>
    <x v="3"/>
    <s v="Human-melanoma"/>
    <n v="5612.9053505997499"/>
    <n v="2904"/>
    <n v="8.5375340948687494E-3"/>
    <n v="0.65403569460389599"/>
    <s v="P2"/>
    <x v="0"/>
    <x v="0"/>
    <s v="anti-PD1"/>
    <n v="1.2912199250868599"/>
    <s v="CD8+/CD3E+"/>
    <s v="1"/>
    <b v="0"/>
    <b v="0"/>
    <n v="0.16482569231237501"/>
    <n v="63.613128412054003"/>
    <m/>
    <n v="10.025982950321801"/>
    <x v="0"/>
    <s v="6"/>
    <s v="6"/>
  </r>
  <r>
    <s v="H7_P1_M42"/>
    <x v="1"/>
    <s v="Human-melanoma"/>
    <n v="6105.3634071038896"/>
    <n v="3342"/>
    <n v="6.4273099584748403E-3"/>
    <n v="0.49774326889662002"/>
    <s v="P4"/>
    <x v="1"/>
    <x v="0"/>
    <s v="anti-CTLA4+PD1"/>
    <n v="1.4883161247783301"/>
    <s v="CD8+/CD3E+"/>
    <s v="1"/>
    <b v="0"/>
    <b v="0"/>
    <n v="3.3610571003559499E-2"/>
    <n v="83.287035930946899"/>
    <m/>
    <n v="7.8314837670857402"/>
    <x v="0"/>
    <s v="1"/>
    <s v="1"/>
  </r>
  <r>
    <s v="H7_P1_M50_L001"/>
    <x v="2"/>
    <s v="Human-melanoma"/>
    <n v="6021.3661587264596"/>
    <n v="3114"/>
    <n v="7.0678531549221999E-3"/>
    <n v="0.55892986119372001"/>
    <s v="P29"/>
    <x v="1"/>
    <x v="1"/>
    <s v="anti-PD1"/>
    <n v="1.3896007106713999"/>
    <s v="CD8+/CD3E+"/>
    <s v="1"/>
    <b v="0"/>
    <b v="0"/>
    <n v="0.63653792478287496"/>
    <n v="58.1235903438604"/>
    <m/>
    <n v="6.5204213614341704"/>
    <x v="0"/>
    <s v="0"/>
    <s v="0"/>
  </r>
  <r>
    <s v="H7_P1_M67_L001"/>
    <x v="1"/>
    <s v="Human-melanoma"/>
    <n v="7886.5216566222098"/>
    <n v="4307"/>
    <n v="6.6340191069286999E-3"/>
    <n v="0.47044619479329502"/>
    <s v="P6"/>
    <x v="0"/>
    <x v="0"/>
    <s v="anti-PD1"/>
    <n v="1.9245601751424199"/>
    <s v="CD8+/CD3E+"/>
    <s v="1"/>
    <b v="0"/>
    <b v="0"/>
    <n v="0.328063740108127"/>
    <n v="84.075603367280095"/>
    <m/>
    <n v="2.4642282567974401"/>
    <x v="0"/>
    <s v="1"/>
    <s v="1"/>
  </r>
  <r>
    <s v="H7_P1_M68_L001"/>
    <x v="0"/>
    <s v="Human-melanoma"/>
    <n v="5392.9086864815799"/>
    <n v="2803"/>
    <n v="9.5024859529541199E-3"/>
    <n v="0.69992654154047795"/>
    <s v="P23"/>
    <x v="0"/>
    <x v="0"/>
    <s v="anti-PD1"/>
    <n v="1.24771821717533"/>
    <s v="CD8+/CD3E+"/>
    <s v="1"/>
    <b v="0"/>
    <b v="0"/>
    <n v="1.08579887765092"/>
    <n v="87.021314532756605"/>
    <m/>
    <n v="12.5312661397833"/>
    <x v="0"/>
    <s v="9"/>
    <s v="9"/>
  </r>
  <r>
    <s v="H7_P1_M71_L001"/>
    <x v="0"/>
    <s v="Human-melanoma"/>
    <n v="5013.8763582565698"/>
    <n v="2653"/>
    <n v="9.4122813003450594E-3"/>
    <n v="0.69863355432824303"/>
    <s v="P12"/>
    <x v="0"/>
    <x v="0"/>
    <s v="anti-PD1"/>
    <n v="1.1784501130392799"/>
    <s v="CD8+/CD3E+"/>
    <s v="1"/>
    <b v="0"/>
    <b v="0"/>
    <n v="0.83223711036285797"/>
    <n v="98.559335225058504"/>
    <m/>
    <n v="14.919031669719899"/>
    <x v="0"/>
    <s v="2"/>
    <s v="2"/>
  </r>
  <r>
    <s v="H7_P1_M77_L001"/>
    <x v="0"/>
    <s v="Human-melanoma"/>
    <n v="4210.8955083278397"/>
    <n v="2151"/>
    <n v="1.08142541108887E-2"/>
    <n v="0.86788645870828296"/>
    <s v="P31"/>
    <x v="1"/>
    <x v="0"/>
    <s v="anti-PD1"/>
    <n v="0.95904534518804396"/>
    <s v="CD8+/CD3E+"/>
    <s v="1"/>
    <b v="0"/>
    <b v="0"/>
    <n v="0.80562676485643603"/>
    <n v="96.2460880904638"/>
    <m/>
    <n v="24.771774005195301"/>
    <x v="2"/>
    <s v="6"/>
    <s v="6"/>
  </r>
  <r>
    <s v="H7_P1_M89_L001"/>
    <x v="0"/>
    <s v="Human-melanoma"/>
    <n v="5911.0057036108601"/>
    <n v="3194"/>
    <n v="8.1627864012568802E-3"/>
    <n v="0.617251479608803"/>
    <s v="P28"/>
    <x v="0"/>
    <x v="0"/>
    <s v="anti-CTLA4+PD1"/>
    <n v="1.4241789913190199"/>
    <s v="CD8+/CD3E+"/>
    <s v="1"/>
    <b v="0"/>
    <b v="0"/>
    <n v="1.4499255343025499"/>
    <n v="59.889889994708398"/>
    <m/>
    <n v="11.812139774200199"/>
    <x v="0"/>
    <s v="2"/>
    <s v="2"/>
  </r>
  <r>
    <s v="H7_P1_M90-7-24-17"/>
    <x v="0"/>
    <s v="Human-melanoma"/>
    <n v="4228.3030617574695"/>
    <n v="2219"/>
    <n v="1.19066215153223E-2"/>
    <n v="0.88781813640510499"/>
    <s v="P30"/>
    <x v="0"/>
    <x v="0"/>
    <s v="anti-PD1"/>
    <n v="0.98849265515892604"/>
    <s v="CD8+/CD3E+"/>
    <s v="1"/>
    <b v="0"/>
    <b v="0"/>
    <n v="0.28537308676093498"/>
    <n v="100.983717718845"/>
    <m/>
    <n v="23.825278244747601"/>
    <x v="1"/>
    <s v="0"/>
    <s v="0"/>
  </r>
  <r>
    <s v="H7_P1_M91_L001"/>
    <x v="2"/>
    <s v="Human-melanoma"/>
    <n v="4088.8831876160102"/>
    <n v="2115"/>
    <n v="1.0363522333316E-2"/>
    <n v="0.78874555284811698"/>
    <s v="P27"/>
    <x v="1"/>
    <x v="0"/>
    <s v="anti-PD1"/>
    <n v="0.94599483281458496"/>
    <s v="CD8+/CD3E+"/>
    <s v="1"/>
    <b v="0"/>
    <b v="0"/>
    <n v="0.36026758634537298"/>
    <n v="106.82304995965301"/>
    <m/>
    <n v="17.552339737833901"/>
    <x v="0"/>
    <s v="0"/>
    <s v="0"/>
  </r>
  <r>
    <s v="H7_P1_MMD6_L001"/>
    <x v="0"/>
    <s v="Human-melanoma"/>
    <n v="3787.9477380268199"/>
    <n v="1930"/>
    <n v="9.8405938019888606E-3"/>
    <n v="0.81770040593036897"/>
    <s v="P22"/>
    <x v="0"/>
    <x v="0"/>
    <s v="anti-PD1"/>
    <n v="0.85821061710593305"/>
    <s v="CD8+/CD3E+"/>
    <s v="1"/>
    <b v="0"/>
    <b v="0"/>
    <n v="0.40909237438887602"/>
    <n v="90.437873516601996"/>
    <m/>
    <n v="24.5909126014629"/>
    <x v="1"/>
    <s v="0"/>
    <s v="0"/>
  </r>
  <r>
    <s v="H7_P1_MMD9_L001"/>
    <x v="1"/>
    <s v="Human-melanoma"/>
    <n v="3062.8942390492798"/>
    <n v="1468"/>
    <n v="1.6135218919581699E-2"/>
    <n v="1.25193420920402"/>
    <s v="P17"/>
    <x v="0"/>
    <x v="1"/>
    <s v="anti-PD1"/>
    <n v="0.65163327594656395"/>
    <s v="CD8+/CD3E+"/>
    <s v="1"/>
    <b v="0"/>
    <b v="0"/>
    <n v="0.72825366348041398"/>
    <n v="93.916042423400398"/>
    <m/>
    <n v="30.910119088299702"/>
    <x v="2"/>
    <s v="7"/>
    <s v="7"/>
  </r>
  <r>
    <s v="H7_P11_MMD5_L001"/>
    <x v="1"/>
    <s v="Human-melanoma"/>
    <n v="3331.63678521969"/>
    <n v="1682"/>
    <n v="1.27784731549592E-2"/>
    <n v="1.0267764548573699"/>
    <s v="P8"/>
    <x v="0"/>
    <x v="1"/>
    <s v="anti-CTLA4+PD1"/>
    <n v="0.75057177573509504"/>
    <s v="CD8+/CD3E+"/>
    <s v="1"/>
    <b v="0"/>
    <b v="0"/>
    <n v="0.55310203156134996"/>
    <n v="99.976334729598705"/>
    <m/>
    <n v="31.093036576686"/>
    <x v="2"/>
    <s v="5"/>
    <s v="5"/>
  </r>
  <r>
    <s v="H7_P2_M13_L001"/>
    <x v="0"/>
    <s v="Human-melanoma"/>
    <n v="4128.62903233409"/>
    <n v="2118"/>
    <n v="1.04926285258097E-2"/>
    <n v="0.82956605920752102"/>
    <s v="P15"/>
    <x v="0"/>
    <x v="0"/>
    <s v="anti-PD1"/>
    <n v="0.93974843372985295"/>
    <s v="CD8+/CD3E+"/>
    <s v="1"/>
    <b v="0"/>
    <b v="0"/>
    <n v="0.14579163736197301"/>
    <n v="82.579890083270996"/>
    <m/>
    <n v="30.7548919011343"/>
    <x v="2"/>
    <s v="5"/>
    <s v="5"/>
  </r>
  <r>
    <s v="H7_P2_M15"/>
    <x v="2"/>
    <s v="Human-melanoma"/>
    <n v="11607.042075098199"/>
    <n v="6504"/>
    <n v="4.9557968897574198E-3"/>
    <n v="0.32716861215492499"/>
    <s v="P1"/>
    <x v="0"/>
    <x v="1"/>
    <s v="anti-PD1"/>
    <n v="2.8993330608830901"/>
    <s v="CD8+/CD3E+"/>
    <s v="1"/>
    <b v="0"/>
    <b v="0"/>
    <n v="1.1777113924243501"/>
    <n v="52.967787487009097"/>
    <m/>
    <n v="0.32028018984718098"/>
    <x v="0"/>
    <s v="1"/>
    <s v="1"/>
  </r>
  <r>
    <s v="H7_P2_M24_L001"/>
    <x v="1"/>
    <s v="Human-melanoma"/>
    <n v="3595.4637648462699"/>
    <n v="1831"/>
    <n v="1.0356624244614801E-2"/>
    <n v="0.85064483550507497"/>
    <s v="P25"/>
    <x v="1"/>
    <x v="0"/>
    <s v="anti-PD1"/>
    <n v="0.82564010759268502"/>
    <s v="CD8+/CD3E+"/>
    <s v="1"/>
    <b v="0"/>
    <b v="0"/>
    <n v="0.24251453607016099"/>
    <n v="97.568520748920093"/>
    <m/>
    <n v="31.017040619181198"/>
    <x v="2"/>
    <s v="5"/>
    <s v="5"/>
  </r>
  <r>
    <s v="H7_P2_M34"/>
    <x v="3"/>
    <s v="Human-melanoma"/>
    <n v="3590.8075475507399"/>
    <n v="1736"/>
    <n v="2.1902626694501599E-3"/>
    <n v="0.15126055365119401"/>
    <s v="P2"/>
    <x v="1"/>
    <x v="0"/>
    <s v="anti-PD1"/>
    <n v="0.77388422946204405"/>
    <s v="CD8+/CD3E+"/>
    <s v="1"/>
    <b v="0"/>
    <b v="0"/>
    <n v="0.73766383829327697"/>
    <n v="112.22019045115501"/>
    <m/>
    <n v="17.076354571708599"/>
    <x v="0"/>
    <s v="3"/>
    <s v="3"/>
  </r>
  <r>
    <s v="H7_P2_M39"/>
    <x v="2"/>
    <s v="Human-melanoma"/>
    <n v="5810.6162351675002"/>
    <n v="3086"/>
    <n v="8.1643540459209307E-3"/>
    <n v="0.62363114786497198"/>
    <s v="P2"/>
    <x v="0"/>
    <x v="0"/>
    <s v="anti-PD1"/>
    <n v="1.37208848466598"/>
    <s v="CD8+/CD3E+"/>
    <s v="1"/>
    <b v="0"/>
    <b v="0"/>
    <n v="8.0002307985529694E-2"/>
    <n v="99.825140924658896"/>
    <m/>
    <n v="15.2155613545696"/>
    <x v="0"/>
    <s v="6"/>
    <s v="6"/>
  </r>
  <r>
    <s v="H7_P2_M42"/>
    <x v="2"/>
    <s v="Human-melanoma"/>
    <n v="4929.33203098596"/>
    <n v="2568"/>
    <n v="7.38358435897952E-3"/>
    <n v="0.58518518155189803"/>
    <s v="P4"/>
    <x v="1"/>
    <x v="0"/>
    <s v="anti-CTLA4+PD1"/>
    <n v="1.14074863284928"/>
    <s v="CD8+/CD3E+"/>
    <s v="1"/>
    <b v="0"/>
    <b v="0"/>
    <n v="0.67220636937170597"/>
    <n v="73.847631729032798"/>
    <m/>
    <n v="16.576507809714201"/>
    <x v="0"/>
    <s v="7"/>
    <s v="7"/>
  </r>
  <r>
    <s v="H7_P2_M47"/>
    <x v="0"/>
    <s v="Human-melanoma"/>
    <n v="4071.5120754567702"/>
    <n v="2118"/>
    <n v="1.06437103410052E-2"/>
    <n v="0.82523846537406698"/>
    <s v="P4"/>
    <x v="0"/>
    <x v="1"/>
    <s v="anti-CTLA4+PD1"/>
    <n v="0.946664089859378"/>
    <s v="CD8+/CD3E+"/>
    <s v="1"/>
    <b v="0"/>
    <b v="0"/>
    <n v="1.2257900204858601"/>
    <n v="104.291011285034"/>
    <m/>
    <n v="23.290760857645498"/>
    <x v="1"/>
    <s v="0"/>
    <s v="0"/>
  </r>
  <r>
    <s v="H7_P2_M66_L001"/>
    <x v="1"/>
    <s v="Human-melanoma"/>
    <n v="2626.7161709955399"/>
    <n v="1336"/>
    <n v="1.8703673646053201E-2"/>
    <n v="1.37572189728727"/>
    <s v="P12"/>
    <x v="1"/>
    <x v="0"/>
    <s v="anti-PD1"/>
    <n v="0.59775808384074502"/>
    <s v="CD8+/CD3E+"/>
    <s v="1"/>
    <b v="0"/>
    <b v="0"/>
    <n v="0.25847129772230498"/>
    <n v="76.555681359009796"/>
    <m/>
    <n v="27.293684726551501"/>
    <x v="1"/>
    <s v="4"/>
    <s v="4"/>
  </r>
  <r>
    <s v="H7_P2_M71_L001"/>
    <x v="0"/>
    <s v="Human-melanoma"/>
    <n v="7159.9469453991896"/>
    <n v="3890"/>
    <n v="6.8784722850186797E-3"/>
    <n v="0.51123397378855095"/>
    <s v="P12"/>
    <x v="0"/>
    <x v="0"/>
    <s v="anti-PD1"/>
    <n v="1.73516043146606"/>
    <s v="CD8+/CD3E+"/>
    <s v="1"/>
    <b v="0"/>
    <b v="0"/>
    <n v="0.52951877186539098"/>
    <n v="124.603527192264"/>
    <m/>
    <n v="2.24960902533789"/>
    <x v="0"/>
    <s v="1"/>
    <s v="1"/>
  </r>
  <r>
    <s v="H7_P2_M9_L001"/>
    <x v="3"/>
    <s v="Human-melanoma"/>
    <n v="4571.5805432910602"/>
    <n v="2406"/>
    <n v="1.10325158412237E-2"/>
    <n v="0.82365636570123701"/>
    <s v="P15"/>
    <x v="1"/>
    <x v="0"/>
    <s v="anti-PD1"/>
    <n v="1.0719267000764301"/>
    <s v="CD8+/CD3E+"/>
    <s v="1"/>
    <b v="0"/>
    <b v="0"/>
    <n v="0.51077800597738199"/>
    <n v="78.303102953424201"/>
    <m/>
    <n v="24.098233853238199"/>
    <x v="2"/>
    <s v="6"/>
    <s v="6"/>
  </r>
  <r>
    <s v="H7_P2_M90-7-24-17"/>
    <x v="3"/>
    <s v="Human-melanoma"/>
    <n v="4711.0514014964901"/>
    <n v="2494"/>
    <n v="1.01177381904073E-2"/>
    <n v="0.76727329174008596"/>
    <s v="P30"/>
    <x v="0"/>
    <x v="0"/>
    <s v="anti-PD1"/>
    <n v="1.1077319519728399"/>
    <s v="CD8+/CD3E+"/>
    <s v="1"/>
    <b v="0"/>
    <b v="0"/>
    <n v="0.39313434008647102"/>
    <n v="98.049932642797899"/>
    <m/>
    <n v="23.8373839899063"/>
    <x v="1"/>
    <s v="0"/>
    <s v="0"/>
  </r>
  <r>
    <s v="H7_P2_M90-7-31-17"/>
    <x v="0"/>
    <s v="Human-melanoma"/>
    <n v="3294.56090991871"/>
    <n v="1710"/>
    <n v="1.32093714623899E-2"/>
    <n v="1.0370056013901701"/>
    <s v="P30"/>
    <x v="0"/>
    <x v="0"/>
    <s v="anti-PD1"/>
    <n v="0.769980230034086"/>
    <s v="CD8+/CD3E+"/>
    <s v="1"/>
    <b v="0"/>
    <b v="0"/>
    <n v="1.17052033240086"/>
    <n v="88.1262993827375"/>
    <m/>
    <n v="28.403184815251802"/>
    <x v="2"/>
    <s v="4"/>
    <s v="4"/>
  </r>
  <r>
    <s v="H7_P2_MMD1-84B_L001"/>
    <x v="1"/>
    <s v="Human-melanoma"/>
    <n v="3684.3572156446298"/>
    <n v="1843"/>
    <n v="1.03697201702781E-2"/>
    <n v="0.81065793341270298"/>
    <s v="P5"/>
    <x v="0"/>
    <x v="1"/>
    <s v="anti-PD1"/>
    <n v="0.81928216566715395"/>
    <s v="CD8+/CD3E+"/>
    <s v="1"/>
    <b v="0"/>
    <b v="0"/>
    <n v="0.65166637151752504"/>
    <n v="82.091705381532194"/>
    <m/>
    <n v="28.165168629036199"/>
    <x v="2"/>
    <s v="7"/>
    <s v="7"/>
  </r>
  <r>
    <s v="H7_P3_M11"/>
    <x v="1"/>
    <s v="Human-melanoma"/>
    <n v="4254.2334816237199"/>
    <n v="2030"/>
    <n v="9.5034219655602704E-3"/>
    <n v="0.82987994392164"/>
    <s v="P1"/>
    <x v="1"/>
    <x v="1"/>
    <s v="anti-CTLA4"/>
    <n v="0.90628558149021399"/>
    <s v="CD8+/CD3E+"/>
    <s v="1"/>
    <b v="0"/>
    <b v="0"/>
    <n v="0.40115932090623502"/>
    <n v="48.708156767366297"/>
    <m/>
    <n v="30.767332198459499"/>
    <x v="2"/>
    <s v="5"/>
    <s v="5"/>
  </r>
  <r>
    <s v="H7_P3_M23"/>
    <x v="1"/>
    <s v="Human-melanoma"/>
    <n v="4548.92163358171"/>
    <n v="2355"/>
    <n v="1.0509945536804699E-2"/>
    <n v="0.81389798105793798"/>
    <s v="P3"/>
    <x v="0"/>
    <x v="0"/>
    <s v="anti-PD1"/>
    <n v="1.0489488748718701"/>
    <s v="CD8+/CD3E+"/>
    <s v="1"/>
    <b v="0"/>
    <b v="0"/>
    <n v="0.38289305260727702"/>
    <n v="101.46054738015199"/>
    <m/>
    <n v="27.6208617312756"/>
    <x v="2"/>
    <s v="5"/>
    <s v="5"/>
  </r>
  <r>
    <s v="H7_P3_M39"/>
    <x v="2"/>
    <s v="Human-melanoma"/>
    <n v="6419.4473786089702"/>
    <n v="3400"/>
    <n v="7.64445261756977E-3"/>
    <n v="0.57226886524920595"/>
    <s v="P2"/>
    <x v="0"/>
    <x v="0"/>
    <s v="anti-PD1"/>
    <n v="1.5192134916796001"/>
    <s v="CD8+/CD3E+"/>
    <s v="1"/>
    <b v="0"/>
    <b v="0"/>
    <n v="0.53572466176668798"/>
    <n v="89.252532362967003"/>
    <m/>
    <n v="14.240799654594801"/>
    <x v="0"/>
    <s v="6"/>
    <s v="6"/>
  </r>
  <r>
    <s v="H7_P3_M41_L001"/>
    <x v="1"/>
    <s v="Human-melanoma"/>
    <n v="3448.0309005653999"/>
    <n v="1698"/>
    <n v="1.22132583874257E-2"/>
    <n v="0.99955676730740695"/>
    <s v="P35"/>
    <x v="1"/>
    <x v="1"/>
    <s v="anti-PD1"/>
    <n v="0.75458731800385204"/>
    <s v="CD8+/CD3E+"/>
    <s v="1"/>
    <b v="0"/>
    <b v="0"/>
    <n v="0.19089940642619199"/>
    <n v="65.438922038483298"/>
    <m/>
    <n v="30.896234305178702"/>
    <x v="2"/>
    <s v="7"/>
    <s v="7"/>
  </r>
  <r>
    <s v="H7_P3_M42"/>
    <x v="1"/>
    <s v="Human-melanoma"/>
    <n v="4910.0445829066803"/>
    <n v="2532"/>
    <n v="7.1878248073793203E-3"/>
    <n v="0.55216939180909996"/>
    <s v="P4"/>
    <x v="1"/>
    <x v="0"/>
    <s v="anti-CTLA4+PD1"/>
    <n v="1.1264711492270401"/>
    <s v="CD8+/CD3E+"/>
    <s v="1"/>
    <b v="0"/>
    <b v="0"/>
    <n v="2.6418206225363498E-2"/>
    <n v="88.692110585663599"/>
    <m/>
    <n v="14.1919089961178"/>
    <x v="0"/>
    <s v="0"/>
    <s v="0"/>
  </r>
  <r>
    <s v="H7_P3_M44_L001"/>
    <x v="0"/>
    <s v="Human-melanoma"/>
    <n v="3303.3179969748799"/>
    <n v="1926"/>
    <n v="1.2338840439984299E-2"/>
    <n v="0.98784716264748695"/>
    <s v="P11"/>
    <x v="0"/>
    <x v="0"/>
    <s v="anti-PD1"/>
    <n v="0.86590707312104997"/>
    <s v="CD8+/CD3E+"/>
    <s v="1"/>
    <b v="0"/>
    <b v="0"/>
    <n v="6.5281276287115803E-2"/>
    <n v="83.586192775073897"/>
    <m/>
    <n v="27.169448591224299"/>
    <x v="1"/>
    <s v="0"/>
    <s v="0"/>
  </r>
  <r>
    <s v="H7_P3_M47"/>
    <x v="1"/>
    <s v="Human-melanoma"/>
    <n v="5549.3004224919596"/>
    <n v="2938"/>
    <n v="9.0962904925881403E-3"/>
    <n v="0.67259160362665704"/>
    <s v="P4"/>
    <x v="0"/>
    <x v="1"/>
    <s v="anti-CTLA4+PD1"/>
    <n v="1.3089552367738699"/>
    <s v="CD8+/CD3E+"/>
    <s v="1"/>
    <b v="0"/>
    <b v="0"/>
    <n v="0.28739164148012902"/>
    <n v="46.374363358132499"/>
    <m/>
    <n v="20.8938386090154"/>
    <x v="0"/>
    <s v="8"/>
    <s v="8"/>
  </r>
  <r>
    <s v="H7_P3_M53_L001"/>
    <x v="2"/>
    <s v="Human-melanoma"/>
    <n v="5332.1820581436004"/>
    <n v="2721"/>
    <n v="8.6174632335716296E-3"/>
    <n v="0.67898708213401104"/>
    <s v="P20"/>
    <x v="1"/>
    <x v="0"/>
    <s v="anti-PD1"/>
    <n v="1.2131399365277"/>
    <s v="CD8+/CD3E+"/>
    <s v="1"/>
    <b v="0"/>
    <b v="0"/>
    <n v="0.26045299715458903"/>
    <n v="97.578086287281195"/>
    <m/>
    <n v="10.7769558471726"/>
    <x v="0"/>
    <s v="0"/>
    <s v="0"/>
  </r>
  <r>
    <s v="H7_P3_M71_L001"/>
    <x v="1"/>
    <s v="Human-melanoma"/>
    <n v="4310.1246857610704"/>
    <n v="2221"/>
    <n v="1.13685413614284E-2"/>
    <n v="0.83170999863353001"/>
    <s v="P12"/>
    <x v="0"/>
    <x v="0"/>
    <s v="anti-PD1"/>
    <n v="0.98916191220371896"/>
    <s v="CD8+/CD3E+"/>
    <s v="1"/>
    <b v="0"/>
    <b v="0"/>
    <n v="0.28015977692578797"/>
    <n v="92.340611852123601"/>
    <m/>
    <n v="25.718722325228502"/>
    <x v="1"/>
    <s v="8"/>
    <s v="8"/>
  </r>
  <r>
    <s v="H7_P3_M77_L001"/>
    <x v="2"/>
    <s v="Human-melanoma"/>
    <n v="3510.6605368811502"/>
    <n v="1788"/>
    <n v="1.19012334602734E-2"/>
    <n v="0.92967622294929297"/>
    <s v="P31"/>
    <x v="1"/>
    <x v="0"/>
    <s v="anti-PD1"/>
    <n v="0.79563508341780897"/>
    <s v="CD8+/CD3E+"/>
    <s v="1"/>
    <b v="0"/>
    <b v="0"/>
    <n v="0.292377932324281"/>
    <n v="105.30915128111"/>
    <m/>
    <n v="25.7626867501791"/>
    <x v="2"/>
    <s v="6"/>
    <s v="6"/>
  </r>
  <r>
    <s v="H7_P3_M89_L001"/>
    <x v="0"/>
    <s v="Human-melanoma"/>
    <n v="5315.47184010201"/>
    <n v="2865"/>
    <n v="9.8469212981566294E-3"/>
    <n v="0.70943518256422"/>
    <s v="P28"/>
    <x v="0"/>
    <x v="0"/>
    <s v="anti-CTLA4+PD1"/>
    <n v="1.2787271269173901"/>
    <s v="CD8+/CD3E+"/>
    <s v="1"/>
    <b v="0"/>
    <b v="0"/>
    <n v="0.137073141969379"/>
    <n v="57.153440437154501"/>
    <m/>
    <n v="20.081520380461999"/>
    <x v="0"/>
    <s v="3"/>
    <s v="3"/>
  </r>
  <r>
    <s v="H7_P3_M91_L001"/>
    <x v="2"/>
    <s v="Human-melanoma"/>
    <n v="4990.9227443402497"/>
    <n v="2560"/>
    <n v="6.7935595336614503E-3"/>
    <n v="0.53765442675228303"/>
    <s v="P27"/>
    <x v="1"/>
    <x v="0"/>
    <s v="anti-PD1"/>
    <n v="1.1361753763765301"/>
    <s v="CD8+/CD3E+"/>
    <s v="1"/>
    <b v="0"/>
    <b v="0"/>
    <n v="0.95812331311811905"/>
    <n v="97.295876698963696"/>
    <m/>
    <n v="13.865291084475301"/>
    <x v="0"/>
    <s v="0"/>
    <s v="0"/>
  </r>
  <r>
    <s v="H7_P3_MMD7_L001"/>
    <x v="1"/>
    <s v="Human-melanoma"/>
    <n v="3645.7465287497598"/>
    <n v="1859"/>
    <n v="1.0910326438787501E-2"/>
    <n v="0.93691575128077398"/>
    <s v="P19"/>
    <x v="0"/>
    <x v="1"/>
    <s v="anti-PD1"/>
    <n v="0.83500970621978399"/>
    <s v="CD8+/CD3E+"/>
    <s v="1"/>
    <b v="0"/>
    <b v="0"/>
    <n v="0.82534114169533501"/>
    <n v="86.507195718400396"/>
    <m/>
    <n v="30.621536391871"/>
    <x v="2"/>
    <s v="5"/>
    <s v="5"/>
  </r>
  <r>
    <s v="H7_P4_M11"/>
    <x v="2"/>
    <s v="Human-melanoma"/>
    <n v="4203.3973503656498"/>
    <n v="2063"/>
    <n v="8.6987932267362598E-3"/>
    <n v="0.73575239911292301"/>
    <s v="P1"/>
    <x v="1"/>
    <x v="1"/>
    <s v="anti-CTLA4"/>
    <n v="0.92335163613242999"/>
    <s v="CD8+/CD3E+"/>
    <s v="1"/>
    <b v="0"/>
    <b v="0"/>
    <n v="9.4421849765308596E-2"/>
    <n v="55.314065046702503"/>
    <m/>
    <n v="29.196887041324899"/>
    <x v="2"/>
    <s v="5"/>
    <s v="5"/>
  </r>
  <r>
    <s v="H7_P4_M24_L001"/>
    <x v="1"/>
    <s v="Human-melanoma"/>
    <n v="3145.90203426484"/>
    <n v="1631"/>
    <n v="1.45208326288748E-2"/>
    <n v="1.11166522791624"/>
    <s v="P25"/>
    <x v="1"/>
    <x v="0"/>
    <s v="anti-PD1"/>
    <n v="0.73127486427690402"/>
    <s v="CD8+/CD3E+"/>
    <s v="1"/>
    <b v="0"/>
    <b v="0"/>
    <n v="0.37119897087366699"/>
    <n v="72.832091601527296"/>
    <m/>
    <n v="31.6583668000677"/>
    <x v="2"/>
    <s v="5"/>
    <s v="5"/>
  </r>
  <r>
    <s v="H7_P4_M34"/>
    <x v="2"/>
    <s v="Human-melanoma"/>
    <n v="4154.4120817331404"/>
    <n v="2037"/>
    <n v="1.00253733183234E-2"/>
    <n v="0.82098352927801099"/>
    <s v="P2"/>
    <x v="1"/>
    <x v="0"/>
    <s v="anti-PD1"/>
    <n v="0.90818180978379404"/>
    <s v="CD8+/CD3E+"/>
    <s v="1"/>
    <b v="0"/>
    <b v="0"/>
    <n v="0.43696579496031002"/>
    <n v="92.758567612638203"/>
    <m/>
    <n v="20.162754163367001"/>
    <x v="0"/>
    <s v="0"/>
    <s v="0"/>
  </r>
  <r>
    <s v="H7_P4_M43_L001"/>
    <x v="0"/>
    <s v="Human-melanoma"/>
    <n v="4160.1896550218898"/>
    <n v="2142"/>
    <n v="1.0516941369305199E-2"/>
    <n v="0.78884684605493904"/>
    <s v="P14"/>
    <x v="0"/>
    <x v="0"/>
    <s v="anti-PD1"/>
    <n v="0.95915688802884302"/>
    <s v="CD8+/CD3E+"/>
    <s v="1"/>
    <b v="0"/>
    <b v="0"/>
    <n v="0.46279671516564402"/>
    <n v="74.104400973451106"/>
    <m/>
    <n v="25.234596932473899"/>
    <x v="1"/>
    <s v="4"/>
    <s v="4"/>
  </r>
  <r>
    <s v="H7_P4_M45_L001"/>
    <x v="1"/>
    <s v="Human-melanoma"/>
    <n v="3948.5883013252901"/>
    <n v="1943"/>
    <n v="8.7708377158901007E-3"/>
    <n v="0.72526508315123706"/>
    <s v="P18"/>
    <x v="0"/>
    <x v="0"/>
    <s v="anti-PD1"/>
    <n v="0.866353244484245"/>
    <s v="CD8+/CD3E+"/>
    <s v="1"/>
    <b v="0"/>
    <b v="0"/>
    <n v="0.67083865320295699"/>
    <n v="89.644497796587004"/>
    <m/>
    <n v="24.1288194846647"/>
    <x v="1"/>
    <s v="3"/>
    <s v="3"/>
  </r>
  <r>
    <s v="H7_P4_M53_L001"/>
    <x v="3"/>
    <s v="Human-melanoma"/>
    <n v="4427.7137069171704"/>
    <n v="2304"/>
    <n v="1.1000576587392501E-2"/>
    <n v="0.84155727638403199"/>
    <s v="P20"/>
    <x v="1"/>
    <x v="0"/>
    <s v="anti-PD1"/>
    <n v="1.0234055643289499"/>
    <s v="CD8+/CD3E+"/>
    <s v="1"/>
    <b v="0"/>
    <b v="0"/>
    <n v="2.51502638667974E-2"/>
    <n v="90.437941236479901"/>
    <m/>
    <n v="14.2695159375613"/>
    <x v="0"/>
    <s v="0"/>
    <s v="0"/>
  </r>
  <r>
    <s v="H7_P4_M55_L001"/>
    <x v="1"/>
    <s v="Human-melanoma"/>
    <n v="4680.3207995734701"/>
    <n v="2426"/>
    <n v="1.0633220545318799E-2"/>
    <n v="0.79950172435934197"/>
    <s v="P1"/>
    <x v="0"/>
    <x v="0"/>
    <s v="anti-PD1"/>
    <n v="1.07906544188755"/>
    <s v="CD8+/CD3E+"/>
    <s v="1"/>
    <b v="0"/>
    <b v="0"/>
    <n v="0.25890535789473601"/>
    <n v="72.122963311289894"/>
    <m/>
    <n v="24.9233208359021"/>
    <x v="1"/>
    <s v="4"/>
    <s v="4"/>
  </r>
  <r>
    <s v="H7_P4_M66_L001"/>
    <x v="0"/>
    <s v="Human-melanoma"/>
    <n v="2957.2911305548701"/>
    <n v="1496"/>
    <n v="1.48324515659582E-2"/>
    <n v="1.17331156610087"/>
    <s v="P12"/>
    <x v="1"/>
    <x v="0"/>
    <s v="anti-PD1"/>
    <n v="0.666580016613602"/>
    <s v="CD8+/CD3E+"/>
    <s v="1"/>
    <b v="0"/>
    <b v="0"/>
    <n v="0.16416874002193399"/>
    <n v="84.083473989457801"/>
    <m/>
    <n v="27.4535331669308"/>
    <x v="1"/>
    <s v="4"/>
    <s v="4"/>
  </r>
  <r>
    <s v="H7_P4_M81_L001"/>
    <x v="0"/>
    <s v="Human-melanoma"/>
    <n v="4534.3210412113403"/>
    <n v="2368"/>
    <n v="9.6430592113355106E-3"/>
    <n v="0.75257372142059298"/>
    <s v="P28"/>
    <x v="1"/>
    <x v="1"/>
    <s v="anti-CTLA4+PD1"/>
    <n v="1.05731458793178"/>
    <s v="CD8+/CD3E+"/>
    <s v="1"/>
    <b v="0"/>
    <b v="0"/>
    <n v="0.75828353539121096"/>
    <n v="104.217977265082"/>
    <m/>
    <n v="26.482525185456598"/>
    <x v="1"/>
    <s v="3"/>
    <s v="3"/>
  </r>
  <r>
    <s v="H7_P4_MMD1-84A_L001"/>
    <x v="0"/>
    <s v="Human-melanoma"/>
    <n v="3630.2962400118799"/>
    <n v="1718"/>
    <n v="1.1775583545584599E-2"/>
    <n v="0.95393157124849803"/>
    <s v="P5"/>
    <x v="0"/>
    <x v="0"/>
    <s v="anti-PD1"/>
    <n v="0.77109565844207395"/>
    <s v="CD8+/CD3E+"/>
    <s v="1"/>
    <b v="0"/>
    <b v="0"/>
    <n v="0.20896615658551199"/>
    <n v="85.577623674208596"/>
    <m/>
    <n v="22.428619639372702"/>
    <x v="2"/>
    <s v="2"/>
    <s v="2"/>
  </r>
  <r>
    <s v="H7_P4_MMD1-84B_L001"/>
    <x v="3"/>
    <s v="Human-melanoma"/>
    <n v="2917.8211317718801"/>
    <n v="1407"/>
    <n v="1.4601983210873399E-2"/>
    <n v="1.1809981298883201"/>
    <s v="P5"/>
    <x v="0"/>
    <x v="1"/>
    <s v="anti-PD1"/>
    <n v="0.62475145131405396"/>
    <s v="CD8+/CD3E+"/>
    <s v="1"/>
    <b v="0"/>
    <b v="0"/>
    <n v="0.45997853805667699"/>
    <n v="98.611377645954207"/>
    <m/>
    <n v="30.903079942163401"/>
    <x v="2"/>
    <s v="7"/>
    <s v="7"/>
  </r>
  <r>
    <s v="H7_P4_MMD7_L001"/>
    <x v="0"/>
    <s v="Human-melanoma"/>
    <n v="3391.64841880209"/>
    <n v="1721"/>
    <n v="1.45199549011539E-2"/>
    <n v="1.1151378853254701"/>
    <s v="P19"/>
    <x v="0"/>
    <x v="1"/>
    <s v="anti-PD1"/>
    <n v="0.76629931628772596"/>
    <s v="CD8+/CD3E+"/>
    <s v="1"/>
    <b v="0"/>
    <b v="0"/>
    <n v="0.67801157540571499"/>
    <n v="101.03285863404901"/>
    <m/>
    <n v="30.008881961999499"/>
    <x v="2"/>
    <s v="7"/>
    <s v="7"/>
  </r>
  <r>
    <s v="H7_P5_M17"/>
    <x v="0"/>
    <s v="Human-melanoma"/>
    <n v="4499.79027556849"/>
    <n v="2299"/>
    <n v="1.02029039632862E-2"/>
    <n v="0.77586652685439905"/>
    <s v="P3"/>
    <x v="1"/>
    <x v="0"/>
    <s v="anti-PD1"/>
    <n v="1.0234055643289499"/>
    <s v="CD8+/CD3E+"/>
    <s v="1"/>
    <b v="0"/>
    <b v="0"/>
    <n v="0.237378503498446"/>
    <n v="72.028524050929406"/>
    <m/>
    <n v="25.119006288772599"/>
    <x v="2"/>
    <s v="6"/>
    <s v="6"/>
  </r>
  <r>
    <s v="H7_P5_M68_L001"/>
    <x v="1"/>
    <s v="Human-melanoma"/>
    <n v="4635.5878633028797"/>
    <n v="2340"/>
    <n v="9.4373714952329796E-3"/>
    <n v="0.74104668852952205"/>
    <s v="P23"/>
    <x v="0"/>
    <x v="0"/>
    <s v="anti-PD1"/>
    <n v="1.0441525327175301"/>
    <s v="CD8+/CD3E+"/>
    <s v="1"/>
    <b v="0"/>
    <b v="0"/>
    <n v="0.19234209648852801"/>
    <n v="81.022757896589397"/>
    <m/>
    <n v="16.209771177363699"/>
    <x v="0"/>
    <s v="8"/>
    <s v="8"/>
  </r>
  <r>
    <s v="H7_P5_M91_L001"/>
    <x v="3"/>
    <s v="Human-melanoma"/>
    <n v="7087.8279501172901"/>
    <n v="3790"/>
    <n v="7.3718185091513197E-3"/>
    <n v="0.52884096052367902"/>
    <s v="P27"/>
    <x v="1"/>
    <x v="0"/>
    <s v="anti-PD1"/>
    <n v="1.6943357517337001"/>
    <s v="CD8+/CD3E+"/>
    <s v="1"/>
    <b v="0"/>
    <b v="0"/>
    <n v="0.74422279082854903"/>
    <n v="83.937291620809305"/>
    <m/>
    <n v="3.8779508533186502"/>
    <x v="0"/>
    <s v="1"/>
    <s v="1"/>
  </r>
  <r>
    <s v="H7_P5_MMD4_L001"/>
    <x v="1"/>
    <s v="Human-melanoma"/>
    <n v="3481.1189547775298"/>
    <n v="1819"/>
    <n v="1.42879998652711E-2"/>
    <n v="1.0737088170069"/>
    <s v="P8"/>
    <x v="1"/>
    <x v="1"/>
    <s v="anti-CTLA4+PD1"/>
    <n v="0.81325885226401895"/>
    <s v="CD8+/CD3E+"/>
    <s v="1"/>
    <b v="0"/>
    <b v="0"/>
    <n v="0.53089395447460397"/>
    <n v="78.911478365571995"/>
    <m/>
    <n v="27.3599014504004"/>
    <x v="1"/>
    <s v="4"/>
    <s v="4"/>
  </r>
  <r>
    <s v="H7_P5_MMD8_L001"/>
    <x v="2"/>
    <s v="Human-melanoma"/>
    <n v="3641.96533709402"/>
    <n v="1825"/>
    <n v="1.20847141255431E-2"/>
    <n v="0.91267050501496005"/>
    <s v="P16"/>
    <x v="0"/>
    <x v="0"/>
    <s v="anti-PD1"/>
    <n v="0.81292422374162199"/>
    <s v="CD8+/CD3E+"/>
    <s v="1"/>
    <b v="0"/>
    <b v="0"/>
    <n v="0.60966511422057201"/>
    <n v="80.865287035086496"/>
    <m/>
    <n v="27.388148506968498"/>
    <x v="2"/>
    <s v="6"/>
    <s v="6"/>
  </r>
  <r>
    <s v="H7_P5_MMD9_L001"/>
    <x v="1"/>
    <s v="Human-melanoma"/>
    <n v="3140.76060499909"/>
    <n v="1562"/>
    <n v="1.5798783025501899E-2"/>
    <n v="1.20647645318843"/>
    <s v="P17"/>
    <x v="0"/>
    <x v="1"/>
    <s v="anti-PD1"/>
    <n v="0.696696583629277"/>
    <s v="CD8+/CD3E+"/>
    <s v="1"/>
    <b v="0"/>
    <b v="0"/>
    <n v="5.4689928121600602"/>
    <n v="104.573211284669"/>
    <m/>
    <n v="30.973357929461201"/>
    <x v="2"/>
    <s v="7"/>
    <s v="7"/>
  </r>
  <r>
    <s v="H7_P6_M15"/>
    <x v="0"/>
    <s v="Human-melanoma"/>
    <n v="3781.7944292060201"/>
    <n v="1924"/>
    <n v="1.1057309891997699E-2"/>
    <n v="0.85699517532394998"/>
    <s v="P1"/>
    <x v="0"/>
    <x v="1"/>
    <s v="anti-PD1"/>
    <n v="0.85486433188196898"/>
    <s v="CD8+/CD3E+"/>
    <s v="1"/>
    <b v="0"/>
    <b v="0"/>
    <n v="0.362508915616855"/>
    <n v="85.443585493422603"/>
    <m/>
    <n v="21.4835730858013"/>
    <x v="4"/>
    <s v="0"/>
    <s v="0"/>
  </r>
  <r>
    <s v="H7_P6_M36_L001"/>
    <x v="1"/>
    <s v="Human-melanoma"/>
    <n v="3471.8367114702501"/>
    <n v="1791"/>
    <n v="1.27500803057383E-2"/>
    <n v="0.99428871004101105"/>
    <s v="P3"/>
    <x v="0"/>
    <x v="0"/>
    <s v="anti-PD1"/>
    <n v="0.79741976887058996"/>
    <s v="CD8+/CD3E+"/>
    <s v="1"/>
    <b v="0"/>
    <b v="0"/>
    <n v="0.80505974029225902"/>
    <n v="112.74395188309499"/>
    <m/>
    <n v="31.085820136670499"/>
    <x v="2"/>
    <s v="5"/>
    <s v="5"/>
  </r>
  <r>
    <s v="H7_P6_M63-B1"/>
    <x v="0"/>
    <s v="Human-melanoma"/>
    <n v="4279.7283899841796"/>
    <n v="2228"/>
    <n v="1.1697296537525799E-2"/>
    <n v="0.83937905228784204"/>
    <s v="P7"/>
    <x v="0"/>
    <x v="1"/>
    <s v="anti-CTLA4+PD1"/>
    <n v="0.99340054015407298"/>
    <s v="CD8+/CD3E+"/>
    <s v="1"/>
    <b v="0"/>
    <b v="0"/>
    <n v="0.38758376280148099"/>
    <n v="76.624217630813902"/>
    <m/>
    <n v="25.185735941329099"/>
    <x v="1"/>
    <s v="4"/>
    <s v="4"/>
  </r>
  <r>
    <s v="H7_P6_M82_L001"/>
    <x v="1"/>
    <s v="Human-melanoma"/>
    <n v="3419.9732638811001"/>
    <n v="1909"/>
    <n v="1.40412566260268E-2"/>
    <n v="1.08205340487213"/>
    <s v="P24"/>
    <x v="1"/>
    <x v="1"/>
    <s v="anti-PD1"/>
    <n v="0.84995644688682204"/>
    <s v="CD8+/CD3E+"/>
    <s v="1"/>
    <b v="0"/>
    <b v="0"/>
    <n v="0.25258458974352499"/>
    <n v="95.239767917632307"/>
    <m/>
    <n v="27.0262387503067"/>
    <x v="1"/>
    <s v="4"/>
    <s v="4"/>
  </r>
  <r>
    <s v="H7_P6_M83_L001"/>
    <x v="0"/>
    <s v="Human-melanoma"/>
    <n v="5119.9988954292903"/>
    <n v="2647"/>
    <n v="9.0791748805265308E-3"/>
    <n v="0.70810207674815695"/>
    <s v="P23"/>
    <x v="0"/>
    <x v="0"/>
    <s v="anti-PD1"/>
    <n v="1.17967708428806"/>
    <s v="CD8+/CD3E+"/>
    <s v="1"/>
    <b v="0"/>
    <b v="0"/>
    <n v="0.25819335768236501"/>
    <n v="89.036196198297404"/>
    <m/>
    <n v="12.4625318039477"/>
    <x v="0"/>
    <s v="0"/>
    <s v="0"/>
  </r>
  <r>
    <s v="H7_P7_M36_L001"/>
    <x v="1"/>
    <s v="Human-melanoma"/>
    <n v="3517.15672901585"/>
    <n v="1855"/>
    <n v="1.33644018690437E-2"/>
    <n v="1.00481715916486"/>
    <s v="P3"/>
    <x v="0"/>
    <x v="0"/>
    <s v="anti-PD1"/>
    <n v="0.82664399315987402"/>
    <s v="CD8+/CD3E+"/>
    <s v="1"/>
    <b v="0"/>
    <b v="0"/>
    <n v="0.31648126049123998"/>
    <n v="117.549609941814"/>
    <m/>
    <n v="31.2256021462326"/>
    <x v="2"/>
    <s v="5"/>
    <s v="5"/>
  </r>
  <r>
    <s v="H7_P7_M63-B1"/>
    <x v="1"/>
    <s v="Human-melanoma"/>
    <n v="3124.8429391090099"/>
    <n v="1595"/>
    <n v="1.6162893500080801E-2"/>
    <n v="1.21854078005925"/>
    <s v="P7"/>
    <x v="0"/>
    <x v="1"/>
    <s v="anti-CTLA4+PD1"/>
    <n v="0.71454343815708399"/>
    <s v="CD8+/CD3E+"/>
    <s v="1"/>
    <b v="0"/>
    <b v="0"/>
    <n v="1.41465893205532"/>
    <n v="81.3217700763322"/>
    <m/>
    <n v="26.947678209676099"/>
    <x v="1"/>
    <s v="4"/>
    <s v="4"/>
  </r>
  <r>
    <s v="H7_P8_M36_L001"/>
    <x v="0"/>
    <s v="Human-melanoma"/>
    <n v="4927.2424074487499"/>
    <n v="2860"/>
    <n v="1.03499310938627E-2"/>
    <n v="0.71652931609422998"/>
    <s v="P3"/>
    <x v="0"/>
    <x v="0"/>
    <s v="anti-PD1"/>
    <n v="1.2771655271462099"/>
    <s v="CD8+/CD3E+"/>
    <s v="1"/>
    <b v="0"/>
    <b v="0"/>
    <n v="0.95326623496326801"/>
    <n v="51.849916553999698"/>
    <m/>
    <n v="26.718434385721199"/>
    <x v="2"/>
    <s v="5"/>
    <s v="5"/>
  </r>
  <r>
    <s v="H7_P8_M60-B1_L001"/>
    <x v="0"/>
    <s v="Human-melanoma"/>
    <n v="3344.2174598348502"/>
    <n v="1698"/>
    <n v="1.17415881286583E-2"/>
    <n v="0.94145887858885902"/>
    <s v="P7"/>
    <x v="1"/>
    <x v="1"/>
    <s v="anti-CTLA4+PD1"/>
    <n v="0.75581428925263905"/>
    <s v="CD8+/CD3E+"/>
    <s v="1"/>
    <b v="0"/>
    <b v="0"/>
    <n v="0.117081634096375"/>
    <n v="92.0915529623407"/>
    <m/>
    <n v="27.362359559985599"/>
    <x v="1"/>
    <s v="3"/>
    <s v="3"/>
  </r>
  <r>
    <s v="H7_P9_M63-B1"/>
    <x v="0"/>
    <s v="Human-melanoma"/>
    <n v="4358.0472705764896"/>
    <n v="2204"/>
    <n v="8.7956329301454098E-3"/>
    <n v="0.71542551681227795"/>
    <s v="P7"/>
    <x v="0"/>
    <x v="1"/>
    <s v="anti-CTLA4+PD1"/>
    <n v="0.98057311346221199"/>
    <s v="CD8+/CD3E+"/>
    <s v="1"/>
    <b v="0"/>
    <b v="0"/>
    <n v="0.51975725154838204"/>
    <n v="91.813252938733797"/>
    <m/>
    <n v="17.539178442132599"/>
    <x v="0"/>
    <s v="3"/>
    <s v="3"/>
  </r>
  <r>
    <s v="H7_P9_MMD5_L001"/>
    <x v="0"/>
    <s v="Human-melanoma"/>
    <n v="3249.7137385237202"/>
    <n v="1639"/>
    <n v="1.51881886247574E-2"/>
    <n v="1.1662057836676301"/>
    <s v="P8"/>
    <x v="0"/>
    <x v="1"/>
    <s v="anti-CTLA4+PD1"/>
    <n v="0.73116332143610496"/>
    <s v="CD8+/CD3E+"/>
    <s v="1"/>
    <b v="0"/>
    <b v="0"/>
    <n v="0.88499621044985"/>
    <n v="87.053309207739204"/>
    <m/>
    <n v="31.189118672809201"/>
    <x v="2"/>
    <s v="7"/>
    <s v="7"/>
  </r>
  <r>
    <s v="H8_P1_M11"/>
    <x v="2"/>
    <s v="Human-melanoma"/>
    <n v="4234.6772720402196"/>
    <n v="2069"/>
    <n v="8.85191286063103E-3"/>
    <n v="0.74156901984735601"/>
    <s v="P1"/>
    <x v="1"/>
    <x v="1"/>
    <s v="anti-CTLA4"/>
    <n v="0.92335163613242999"/>
    <s v="CD8+/CD3E+"/>
    <s v="1"/>
    <b v="0"/>
    <b v="0"/>
    <n v="0.35994202134194803"/>
    <n v="54.397651626660902"/>
    <m/>
    <n v="24.788498450903901"/>
    <x v="2"/>
    <s v="6"/>
    <s v="6"/>
  </r>
  <r>
    <s v="H8_P1_M15"/>
    <x v="0"/>
    <s v="Human-melanoma"/>
    <n v="4179.9624530617102"/>
    <n v="2118"/>
    <n v="1.19716090612137E-2"/>
    <n v="0.90249285153398295"/>
    <s v="P1"/>
    <x v="0"/>
    <x v="1"/>
    <s v="anti-PD1"/>
    <n v="0.94454477588420105"/>
    <s v="CD8+/CD3E+"/>
    <s v="1"/>
    <b v="0"/>
    <b v="0"/>
    <n v="0.22086248321233201"/>
    <n v="87.5072900317696"/>
    <m/>
    <n v="24.027763220473101"/>
    <x v="2"/>
    <s v="6"/>
    <s v="6"/>
  </r>
  <r>
    <s v="H8_P1_M39"/>
    <x v="0"/>
    <s v="Human-melanoma"/>
    <n v="5791.58330355822"/>
    <n v="2977"/>
    <n v="7.7956412426061703E-3"/>
    <n v="0.62078246291689698"/>
    <s v="P2"/>
    <x v="0"/>
    <x v="0"/>
    <s v="anti-PD1"/>
    <n v="1.32802906255046"/>
    <s v="CD8+/CD3E+"/>
    <s v="1"/>
    <b v="0"/>
    <b v="0"/>
    <n v="0.290409266800363"/>
    <n v="92.9163455609403"/>
    <m/>
    <n v="13.882170720540801"/>
    <x v="0"/>
    <s v="6"/>
    <s v="6"/>
  </r>
  <r>
    <s v="H8_P1_M43_L001"/>
    <x v="1"/>
    <s v="Human-melanoma"/>
    <n v="3562.98616483154"/>
    <n v="1707"/>
    <n v="1.0455135455232099E-2"/>
    <n v="0.87872872747480402"/>
    <s v="P14"/>
    <x v="0"/>
    <x v="0"/>
    <s v="anti-PD1"/>
    <n v="0.76116834561098101"/>
    <s v="CD8+/CD3E+"/>
    <s v="1"/>
    <b v="0"/>
    <b v="0"/>
    <n v="1.0542950857821201"/>
    <n v="90.884915428260797"/>
    <m/>
    <n v="24.495985783538899"/>
    <x v="1"/>
    <s v="3"/>
    <s v="3"/>
  </r>
  <r>
    <s v="H8_P1_M50_L001"/>
    <x v="1"/>
    <s v="Human-melanoma"/>
    <n v="4064.2664364504899"/>
    <n v="2062"/>
    <n v="1.03214894774653E-2"/>
    <n v="0.79706306488104095"/>
    <s v="P29"/>
    <x v="1"/>
    <x v="1"/>
    <s v="anti-PD1"/>
    <n v="0.91487438023172096"/>
    <s v="CD8+/CD3E+"/>
    <s v="1"/>
    <b v="0"/>
    <b v="0"/>
    <n v="0.52849363847034003"/>
    <n v="97.519664603968707"/>
    <m/>
    <n v="25.789787239361999"/>
    <x v="1"/>
    <s v="3"/>
    <s v="3"/>
  </r>
  <r>
    <s v="H8_P1_M66_L001"/>
    <x v="1"/>
    <s v="Human-melanoma"/>
    <n v="4214.1936007525201"/>
    <n v="2142"/>
    <n v="1.14789489916428E-2"/>
    <n v="0.88333564533256603"/>
    <s v="P12"/>
    <x v="1"/>
    <x v="0"/>
    <s v="anti-PD1"/>
    <n v="0.95357974598890305"/>
    <s v="CD8+/CD3E+"/>
    <s v="1"/>
    <b v="0"/>
    <b v="0"/>
    <n v="0.85642028946710003"/>
    <n v="93.024157378104206"/>
    <m/>
    <n v="26.846201562518001"/>
    <x v="1"/>
    <s v="3"/>
    <s v="3"/>
  </r>
  <r>
    <s v="H8_P1_M71_L001"/>
    <x v="3"/>
    <s v="Human-melanoma"/>
    <n v="4306.4971550673199"/>
    <n v="2590"/>
    <n v="1.1946903688749601E-2"/>
    <n v="0.79585910291084305"/>
    <s v="P12"/>
    <x v="0"/>
    <x v="0"/>
    <s v="anti-PD1"/>
    <n v="1.1607148013522699"/>
    <s v="CD8+/CD3E+"/>
    <s v="1"/>
    <b v="0"/>
    <b v="0"/>
    <n v="6.4035285340820605E-2"/>
    <n v="82.255724576756506"/>
    <m/>
    <n v="16.1720116232514"/>
    <x v="0"/>
    <s v="6"/>
    <s v="6"/>
  </r>
  <r>
    <s v="H8_P1_M77_L001"/>
    <x v="3"/>
    <s v="Human-melanoma"/>
    <n v="4351.8574339262796"/>
    <n v="2248"/>
    <n v="8.0607320680599094E-3"/>
    <n v="0.65048606167304002"/>
    <s v="P31"/>
    <x v="1"/>
    <x v="0"/>
    <s v="anti-PD1"/>
    <n v="0.99953539639800704"/>
    <s v="CD8+/CD3E+"/>
    <s v="1"/>
    <b v="0"/>
    <b v="0"/>
    <n v="0.118447741230817"/>
    <n v="40.575573661993701"/>
    <m/>
    <n v="23.060519997064301"/>
    <x v="3"/>
    <s v="6"/>
    <s v="6"/>
  </r>
  <r>
    <s v="H8_P1_M79_L001"/>
    <x v="0"/>
    <s v="Human-melanoma"/>
    <n v="5619.17128604954"/>
    <n v="2930"/>
    <n v="8.5269722585945302E-3"/>
    <n v="0.64745880965803304"/>
    <s v="P20"/>
    <x v="0"/>
    <x v="0"/>
    <s v="anti-PD1"/>
    <n v="1.3092898652962599"/>
    <s v="CD8+/CD3E+"/>
    <s v="1"/>
    <b v="0"/>
    <b v="0"/>
    <n v="0.70863188132947597"/>
    <n v="95.648119373994803"/>
    <m/>
    <n v="12.505928309087899"/>
    <x v="0"/>
    <s v="9"/>
    <s v="9"/>
  </r>
  <r>
    <s v="H8_P1_M91_L001"/>
    <x v="2"/>
    <s v="Human-melanoma"/>
    <n v="4776.0549052799997"/>
    <n v="2487"/>
    <n v="9.7319764412256392E-3"/>
    <n v="0.76080457658204603"/>
    <s v="P27"/>
    <x v="1"/>
    <x v="0"/>
    <s v="anti-PD1"/>
    <n v="1.10873583754003"/>
    <s v="CD8+/CD3E+"/>
    <s v="1"/>
    <b v="0"/>
    <b v="0"/>
    <n v="0.80764014629648795"/>
    <n v="101.704668182307"/>
    <m/>
    <n v="16.841133050817799"/>
    <x v="0"/>
    <s v="0"/>
    <s v="0"/>
  </r>
  <r>
    <s v="H8_P1_MMD6_L001"/>
    <x v="3"/>
    <s v="Human-melanoma"/>
    <n v="4100.6559024995904"/>
    <n v="2096"/>
    <n v="9.2386000631867193E-3"/>
    <n v="0.75755750127522703"/>
    <s v="P22"/>
    <x v="0"/>
    <x v="0"/>
    <s v="anti-PD1"/>
    <n v="0.93450592021230905"/>
    <s v="CD8+/CD3E+"/>
    <s v="1"/>
    <b v="0"/>
    <b v="0"/>
    <n v="0.52792347350604696"/>
    <n v="88.572904855158299"/>
    <m/>
    <n v="23.886023452947601"/>
    <x v="1"/>
    <s v="0"/>
    <s v="0"/>
  </r>
  <r>
    <s v="H8_P1_MMD8_L001"/>
    <x v="1"/>
    <s v="Human-melanoma"/>
    <n v="4213.1896500651501"/>
    <n v="2058"/>
    <n v="1.01011050517611E-2"/>
    <n v="0.84498863609138597"/>
    <s v="P16"/>
    <x v="0"/>
    <x v="0"/>
    <s v="anti-PD1"/>
    <n v="0.92056306511246"/>
    <s v="CD8+/CD3E+"/>
    <s v="1"/>
    <b v="0"/>
    <b v="0"/>
    <n v="0.200580488858218"/>
    <n v="93.504786370106501"/>
    <m/>
    <n v="29.160194057392399"/>
    <x v="2"/>
    <s v="5"/>
    <s v="5"/>
  </r>
  <r>
    <s v="H8_P10_MMD2-36B_L001"/>
    <x v="2"/>
    <s v="Human-melanoma"/>
    <n v="5946.0916382555097"/>
    <n v="3098"/>
    <n v="5.4926408916636301E-3"/>
    <n v="0.44247258058900002"/>
    <s v="P10"/>
    <x v="0"/>
    <x v="0"/>
    <s v="anti-PD1"/>
    <n v="1.38815065374101"/>
    <s v="CD8+/CD3E+"/>
    <s v="1"/>
    <b v="0"/>
    <b v="0"/>
    <n v="0.65977822670645103"/>
    <n v="68.207662023867897"/>
    <m/>
    <n v="4.4570498854611103"/>
    <x v="0"/>
    <s v="8"/>
    <s v="8"/>
  </r>
  <r>
    <s v="H8_P11_MMD5_L001"/>
    <x v="0"/>
    <s v="Human-melanoma"/>
    <n v="3366.91266306852"/>
    <n v="1707"/>
    <n v="1.2283376278571401E-2"/>
    <n v="0.94574583906811904"/>
    <s v="P8"/>
    <x v="0"/>
    <x v="1"/>
    <s v="anti-CTLA4+PD1"/>
    <n v="0.76005291720299295"/>
    <s v="CD8+/CD3E+"/>
    <s v="1"/>
    <b v="0"/>
    <b v="0"/>
    <n v="0.69192049835290004"/>
    <n v="77.3437446507088"/>
    <m/>
    <n v="30.7216421011357"/>
    <x v="2"/>
    <s v="7"/>
    <s v="7"/>
  </r>
  <r>
    <s v="H8_P2_M23"/>
    <x v="1"/>
    <s v="Human-melanoma"/>
    <n v="4178.8781225224802"/>
    <n v="2178"/>
    <n v="1.18303729610531E-2"/>
    <n v="0.89645154414857198"/>
    <s v="P3"/>
    <x v="0"/>
    <x v="0"/>
    <s v="anti-PD1"/>
    <n v="0.97220740040230202"/>
    <s v="CD8+/CD3E+"/>
    <s v="1"/>
    <b v="0"/>
    <b v="0"/>
    <n v="0.24292266191517101"/>
    <n v="60.9541519523614"/>
    <m/>
    <n v="24.159206053158801"/>
    <x v="2"/>
    <s v="7"/>
    <s v="7"/>
  </r>
  <r>
    <s v="H8_P2_M24_L001"/>
    <x v="0"/>
    <s v="Human-melanoma"/>
    <n v="3653.60005055686"/>
    <n v="1886"/>
    <n v="1.0547193842344101E-2"/>
    <n v="0.84785624499214096"/>
    <s v="P25"/>
    <x v="1"/>
    <x v="0"/>
    <s v="anti-PD1"/>
    <n v="0.84136764814531495"/>
    <s v="CD8+/CD3E+"/>
    <s v="1"/>
    <b v="0"/>
    <b v="0"/>
    <n v="9.5532782923500398E-2"/>
    <n v="71.1675008933546"/>
    <m/>
    <n v="27.9672341673284"/>
    <x v="2"/>
    <s v="6"/>
    <s v="6"/>
  </r>
  <r>
    <s v="H8_P2_M39"/>
    <x v="1"/>
    <s v="Human-melanoma"/>
    <n v="5021.4726650633802"/>
    <n v="2651"/>
    <n v="1.0035367609685E-2"/>
    <n v="0.74659942625724796"/>
    <s v="P2"/>
    <x v="0"/>
    <x v="0"/>
    <s v="anti-PD1"/>
    <n v="1.1799001699696601"/>
    <s v="CD8+/CD3E+"/>
    <s v="1"/>
    <b v="0"/>
    <b v="0"/>
    <n v="0.39632146409953201"/>
    <n v="78.093515974646294"/>
    <m/>
    <n v="18.956364531514399"/>
    <x v="0"/>
    <s v="6"/>
    <s v="6"/>
  </r>
  <r>
    <s v="H8_P2_M71_L001"/>
    <x v="2"/>
    <s v="Human-melanoma"/>
    <n v="4941.2776450967704"/>
    <n v="2575"/>
    <n v="9.2415520892361793E-3"/>
    <n v="0.70213097304949601"/>
    <s v="P12"/>
    <x v="0"/>
    <x v="0"/>
    <s v="anti-PD1"/>
    <n v="1.1465488605708201"/>
    <s v="CD8+/CD3E+"/>
    <s v="1"/>
    <b v="0"/>
    <b v="0"/>
    <n v="0.57612262834482597"/>
    <n v="99.512294491803004"/>
    <m/>
    <n v="11.7848050021791"/>
    <x v="0"/>
    <s v="0"/>
    <s v="0"/>
  </r>
  <r>
    <s v="H8_P2_M81_L001"/>
    <x v="1"/>
    <s v="Human-melanoma"/>
    <n v="5585.6290016650601"/>
    <n v="3024"/>
    <n v="9.0909388871711506E-3"/>
    <n v="0.66412578206142003"/>
    <s v="P28"/>
    <x v="1"/>
    <x v="1"/>
    <s v="anti-CTLA4+PD1"/>
    <n v="1.3438681459438899"/>
    <s v="CD8+/CD3E+"/>
    <s v="1"/>
    <b v="0"/>
    <b v="0"/>
    <n v="0.39818351609522401"/>
    <n v="76.257488145189896"/>
    <m/>
    <n v="24.046918632057"/>
    <x v="2"/>
    <s v="8"/>
    <s v="8"/>
  </r>
  <r>
    <s v="H8_P2_M90-7-24-17"/>
    <x v="0"/>
    <s v="Human-melanoma"/>
    <n v="4297.76479810606"/>
    <n v="2297"/>
    <n v="1.1868199169720201E-2"/>
    <n v="0.870061190388145"/>
    <s v="P30"/>
    <x v="0"/>
    <x v="0"/>
    <s v="anti-PD1"/>
    <n v="1.0278672779608999"/>
    <s v="CD8+/CD3E+"/>
    <s v="1"/>
    <b v="0"/>
    <b v="0"/>
    <n v="0.29092920801040101"/>
    <n v="102.368626950654"/>
    <m/>
    <n v="17.1509050456701"/>
    <x v="0"/>
    <s v="0"/>
    <s v="0"/>
  </r>
  <r>
    <s v="H8_P2_MMD1-84B_L001"/>
    <x v="0"/>
    <s v="Human-melanoma"/>
    <n v="2832.4001128029199"/>
    <n v="1391"/>
    <n v="1.6933640669526E-2"/>
    <n v="1.33530942244635"/>
    <s v="P5"/>
    <x v="0"/>
    <x v="1"/>
    <s v="anti-PD1"/>
    <n v="0.62062436620449901"/>
    <s v="CD8+/CD3E+"/>
    <s v="1"/>
    <b v="0"/>
    <b v="0"/>
    <n v="0.44791961209672698"/>
    <n v="104.893445052657"/>
    <m/>
    <n v="31.257905902586899"/>
    <x v="2"/>
    <s v="7"/>
    <s v="7"/>
  </r>
  <r>
    <s v="H8_P2_MMD6_L001"/>
    <x v="1"/>
    <s v="Human-melanoma"/>
    <n v="2875.5934614182702"/>
    <n v="1334"/>
    <n v="1.4165913259592501E-2"/>
    <n v="1.25219809821008"/>
    <s v="P22"/>
    <x v="0"/>
    <x v="0"/>
    <s v="anti-PD1"/>
    <n v="0.59597339838796504"/>
    <s v="CD8+/CD3E+"/>
    <s v="1"/>
    <b v="0"/>
    <b v="0"/>
    <n v="0.41224581865865501"/>
    <n v="85.429765181948497"/>
    <m/>
    <n v="27.7404847073878"/>
    <x v="2"/>
    <s v="4"/>
    <s v="4"/>
  </r>
  <r>
    <s v="H8_P2_MMD9_L001"/>
    <x v="1"/>
    <s v="Human-melanoma"/>
    <n v="3365.3454306322001"/>
    <n v="1604"/>
    <n v="1.32556949713222E-2"/>
    <n v="1.0957124366306901"/>
    <s v="P17"/>
    <x v="0"/>
    <x v="1"/>
    <s v="anti-PD1"/>
    <n v="0.71510115236107796"/>
    <s v="CD8+/CD3E+"/>
    <s v="1"/>
    <b v="0"/>
    <b v="0"/>
    <n v="0.46222616025345098"/>
    <n v="86.914646496517193"/>
    <m/>
    <n v="28.4666706034138"/>
    <x v="2"/>
    <s v="7"/>
    <s v="7"/>
  </r>
  <r>
    <s v="H8_P3_M39"/>
    <x v="1"/>
    <s v="Human-melanoma"/>
    <n v="4049.5172568887801"/>
    <n v="2036"/>
    <n v="9.1254942293936096E-3"/>
    <n v="0.72416488937847101"/>
    <s v="P2"/>
    <x v="0"/>
    <x v="0"/>
    <s v="anti-PD1"/>
    <n v="0.904500896037433"/>
    <s v="CD8+/CD3E+"/>
    <s v="1"/>
    <b v="0"/>
    <b v="0"/>
    <n v="0.759385337314466"/>
    <n v="76.727299615397996"/>
    <m/>
    <n v="27.644335369603201"/>
    <x v="2"/>
    <s v="5"/>
    <s v="5"/>
  </r>
  <r>
    <s v="H8_P3_M43_L001"/>
    <x v="3"/>
    <s v="Human-melanoma"/>
    <n v="5787.24286630403"/>
    <n v="3042"/>
    <n v="7.5792678379955998E-3"/>
    <n v="0.58760490186647296"/>
    <s v="P14"/>
    <x v="0"/>
    <x v="0"/>
    <s v="anti-PD1"/>
    <n v="1.3609342005861"/>
    <s v="CD8+/CD3E+"/>
    <s v="1"/>
    <b v="0"/>
    <b v="0"/>
    <n v="0.22327191888734299"/>
    <n v="81.684951647743603"/>
    <m/>
    <n v="5.74699867939841"/>
    <x v="0"/>
    <s v="1"/>
    <s v="1"/>
  </r>
  <r>
    <s v="H8_P3_M47"/>
    <x v="1"/>
    <s v="Human-melanoma"/>
    <n v="4733.1740196084102"/>
    <n v="2464"/>
    <n v="1.0448410158415E-2"/>
    <n v="0.78942881510635499"/>
    <s v="P4"/>
    <x v="0"/>
    <x v="1"/>
    <s v="anti-CTLA4+PD1"/>
    <n v="1.09947778175373"/>
    <s v="CD8+/CD3E+"/>
    <s v="1"/>
    <b v="0"/>
    <b v="0"/>
    <n v="0.42706288804661802"/>
    <n v="55.921576245153197"/>
    <m/>
    <n v="26.5756124450314"/>
    <x v="1"/>
    <s v="8"/>
    <s v="8"/>
  </r>
  <r>
    <s v="H8_P3_M53_L001"/>
    <x v="2"/>
    <s v="Human-melanoma"/>
    <n v="5697.8113723213701"/>
    <n v="2902"/>
    <n v="8.8801288572397403E-3"/>
    <n v="0.66171234376109"/>
    <s v="P20"/>
    <x v="1"/>
    <x v="0"/>
    <s v="anti-PD1"/>
    <n v="1.2995856381467701"/>
    <s v="CD8+/CD3E+"/>
    <s v="1"/>
    <b v="0"/>
    <b v="0"/>
    <n v="0.16508714768605101"/>
    <n v="88.843582560404499"/>
    <m/>
    <n v="2.6667388651950001"/>
    <x v="0"/>
    <s v="1"/>
    <s v="1"/>
  </r>
  <r>
    <s v="H8_P3_M55_L001"/>
    <x v="3"/>
    <s v="Human-melanoma"/>
    <n v="4779.0227474102803"/>
    <n v="2465"/>
    <n v="9.5386726580473195E-3"/>
    <n v="0.75172098644917096"/>
    <s v="P1"/>
    <x v="0"/>
    <x v="0"/>
    <s v="anti-PD1"/>
    <n v="1.0971353820969501"/>
    <s v="CD8+/CD3E+"/>
    <s v="1"/>
    <b v="0"/>
    <b v="0"/>
    <n v="0.45221157567687198"/>
    <n v="96.242866686012803"/>
    <m/>
    <n v="16.598042594166401"/>
    <x v="0"/>
    <s v="6"/>
    <s v="6"/>
  </r>
  <r>
    <s v="H8_P3_M81_L001"/>
    <x v="1"/>
    <s v="Human-melanoma"/>
    <n v="4529.1953603473103"/>
    <n v="2284"/>
    <n v="1.03003095717963E-2"/>
    <n v="0.81127402137536997"/>
    <s v="P28"/>
    <x v="1"/>
    <x v="1"/>
    <s v="anti-CTLA4+PD1"/>
    <n v="1.0209516218313801"/>
    <s v="CD8+/CD3E+"/>
    <s v="1"/>
    <b v="0"/>
    <b v="0"/>
    <n v="0.83230831849505305"/>
    <n v="87.125612962454497"/>
    <m/>
    <n v="25.777075444566201"/>
    <x v="2"/>
    <s v="8"/>
    <s v="8"/>
  </r>
  <r>
    <s v="H8_P3_M91_L001"/>
    <x v="0"/>
    <s v="Human-melanoma"/>
    <n v="4478.17984714064"/>
    <n v="2269"/>
    <n v="8.3375963033929194E-3"/>
    <n v="0.65550238240786596"/>
    <s v="P27"/>
    <x v="1"/>
    <x v="0"/>
    <s v="anti-PD1"/>
    <n v="1.0128089944530601"/>
    <s v="CD8+/CD3E+"/>
    <s v="1"/>
    <b v="0"/>
    <b v="0"/>
    <n v="0.24881115375031301"/>
    <n v="98.411136838459299"/>
    <m/>
    <n v="17.5074689356295"/>
    <x v="0"/>
    <s v="0"/>
    <s v="0"/>
  </r>
  <r>
    <s v="H8_P3_MMD1-84B_L001"/>
    <x v="0"/>
    <s v="Human-melanoma"/>
    <n v="2977.2408173966101"/>
    <n v="1392"/>
    <n v="1.5061687962139501E-2"/>
    <n v="1.2455825160659799"/>
    <s v="P5"/>
    <x v="0"/>
    <x v="1"/>
    <s v="anti-PD1"/>
    <n v="0.62185133745328502"/>
    <s v="CD8+/CD3E+"/>
    <s v="1"/>
    <b v="0"/>
    <b v="0"/>
    <n v="0.56059534412067602"/>
    <n v="91.089020852821406"/>
    <m/>
    <n v="28.5041193203581"/>
    <x v="2"/>
    <s v="7"/>
    <s v="7"/>
  </r>
  <r>
    <s v="H8_P4_M13_L001"/>
    <x v="3"/>
    <s v="Human-melanoma"/>
    <n v="7619.6547043227802"/>
    <n v="4142"/>
    <n v="6.8119509414315497E-3"/>
    <n v="0.48728203633712602"/>
    <s v="P15"/>
    <x v="0"/>
    <x v="0"/>
    <s v="anti-PD1"/>
    <n v="1.8517227001008101"/>
    <s v="CD8+/CD3E+"/>
    <s v="1"/>
    <b v="0"/>
    <b v="0"/>
    <n v="9.5603967735054696E-2"/>
    <n v="112.951021771025"/>
    <m/>
    <n v="1.4514225955937801"/>
    <x v="0"/>
    <s v="1"/>
    <s v="1"/>
  </r>
  <r>
    <s v="H8_P4_M34"/>
    <x v="2"/>
    <s v="Human-melanoma"/>
    <n v="3995.0214843871199"/>
    <n v="1951"/>
    <n v="1.1200906115361901E-2"/>
    <n v="0.875341919414236"/>
    <s v="P2"/>
    <x v="1"/>
    <x v="0"/>
    <s v="anti-PD1"/>
    <n v="0.87795369992731997"/>
    <s v="CD8+/CD3E+"/>
    <s v="1"/>
    <b v="0"/>
    <b v="0"/>
    <n v="0.30832681500673698"/>
    <n v="74.488642451048094"/>
    <m/>
    <n v="27.167068248339898"/>
    <x v="2"/>
    <s v="2"/>
    <s v="2"/>
  </r>
  <r>
    <s v="H8_P4_M55_L001"/>
    <x v="2"/>
    <s v="Human-melanoma"/>
    <n v="6772.9982133715403"/>
    <n v="3562"/>
    <n v="7.38260079881749E-3"/>
    <n v="0.54538118180343598"/>
    <s v="P1"/>
    <x v="0"/>
    <x v="0"/>
    <s v="anti-PD1"/>
    <n v="1.5942818235371901"/>
    <s v="CD8+/CD3E+"/>
    <s v="1"/>
    <b v="0"/>
    <b v="0"/>
    <n v="6.4613614470498806E-2"/>
    <n v="83.510550690531304"/>
    <m/>
    <n v="4.48546231441256"/>
    <x v="0"/>
    <s v="2"/>
    <s v="2"/>
  </r>
  <r>
    <s v="H8_P4_M67_L001"/>
    <x v="1"/>
    <s v="Human-melanoma"/>
    <n v="6146.5204715827904"/>
    <n v="3248"/>
    <n v="8.1723691227642992E-3"/>
    <n v="0.60553014690789497"/>
    <s v="P6"/>
    <x v="0"/>
    <x v="0"/>
    <s v="anti-PD1"/>
    <n v="1.4506146445883401"/>
    <s v="CD8+/CD3E+"/>
    <s v="1"/>
    <b v="0"/>
    <b v="0"/>
    <n v="1.4493154253226599"/>
    <n v="53.7045535224321"/>
    <m/>
    <n v="7.9397144033942304"/>
    <x v="0"/>
    <s v="1"/>
    <s v="1"/>
  </r>
  <r>
    <s v="H8_P4_M71_L001"/>
    <x v="0"/>
    <s v="Human-melanoma"/>
    <n v="4063.9462373240999"/>
    <n v="2061"/>
    <n v="1.1057152370579E-2"/>
    <n v="0.85737172664854699"/>
    <s v="P12"/>
    <x v="0"/>
    <x v="0"/>
    <s v="anti-PD1"/>
    <n v="0.91866683681887995"/>
    <s v="CD8+/CD3E+"/>
    <s v="1"/>
    <b v="0"/>
    <b v="0"/>
    <n v="0.24264840730859599"/>
    <n v="81.0804125394382"/>
    <m/>
    <n v="15.685178006779299"/>
    <x v="0"/>
    <s v="0"/>
    <s v="0"/>
  </r>
  <r>
    <s v="H8_P4_M8_L001"/>
    <x v="0"/>
    <s v="Human-melanoma"/>
    <n v="5473.2278004927202"/>
    <n v="2760"/>
    <n v="8.6601180876727697E-3"/>
    <n v="0.67208183552691203"/>
    <s v="P6"/>
    <x v="1"/>
    <x v="0"/>
    <s v="anti-CTLA4"/>
    <n v="1.2350023333242599"/>
    <s v="CD8+/CD3E+"/>
    <s v="1"/>
    <b v="0"/>
    <b v="0"/>
    <n v="3.2425178688144297E-2"/>
    <n v="83.637728265395907"/>
    <m/>
    <n v="10.139862605188201"/>
    <x v="0"/>
    <s v="6"/>
    <s v="6"/>
  </r>
  <r>
    <s v="H8_P4_M89_L001"/>
    <x v="0"/>
    <s v="Human-melanoma"/>
    <n v="4694.7842819898096"/>
    <n v="2437"/>
    <n v="1.0272242562471201E-2"/>
    <n v="0.78621859252905302"/>
    <s v="P28"/>
    <x v="0"/>
    <x v="0"/>
    <s v="anti-CTLA4+PD1"/>
    <n v="1.08698498358426"/>
    <s v="CD8+/CD3E+"/>
    <s v="1"/>
    <b v="0"/>
    <b v="0"/>
    <n v="0.77941567584433902"/>
    <n v="90.431882084234402"/>
    <m/>
    <n v="17.137396309254601"/>
    <x v="0"/>
    <s v="3"/>
    <s v="3"/>
  </r>
  <r>
    <s v="H8_P4_MMD1-84B_L001"/>
    <x v="0"/>
    <s v="Human-melanoma"/>
    <n v="3702.3962323209598"/>
    <n v="1832"/>
    <n v="1.02135716829048E-2"/>
    <n v="0.83378478495629904"/>
    <s v="P5"/>
    <x v="0"/>
    <x v="1"/>
    <s v="anti-PD1"/>
    <n v="0.81314730942322"/>
    <s v="CD8+/CD3E+"/>
    <s v="1"/>
    <b v="0"/>
    <b v="0"/>
    <n v="8.6092379016901699E-2"/>
    <n v="94.540748037235105"/>
    <m/>
    <n v="28.902112900346101"/>
    <x v="2"/>
    <s v="2"/>
    <s v="2"/>
  </r>
  <r>
    <s v="H8_P4_MMD7_L001"/>
    <x v="3"/>
    <s v="Human-melanoma"/>
    <n v="2708.1670880681399"/>
    <n v="1319"/>
    <n v="1.7154881076237902E-2"/>
    <n v="1.32412944327608"/>
    <s v="P19"/>
    <x v="0"/>
    <x v="1"/>
    <s v="anti-PD1"/>
    <n v="0.58660379976086596"/>
    <s v="CD8+/CD3E+"/>
    <s v="1"/>
    <b v="0"/>
    <b v="0"/>
    <n v="1.0325242548294"/>
    <n v="84.532870547306601"/>
    <m/>
    <n v="31.1111881325354"/>
    <x v="2"/>
    <s v="7"/>
    <s v="7"/>
  </r>
  <r>
    <s v="H8_P4_MMD8_L001"/>
    <x v="0"/>
    <s v="Human-melanoma"/>
    <n v="3669.0930794860601"/>
    <n v="1870"/>
    <n v="1.32454879916629E-2"/>
    <n v="0.97470894617028803"/>
    <s v="P16"/>
    <x v="0"/>
    <x v="0"/>
    <s v="anti-PD1"/>
    <n v="0.83367119213019802"/>
    <s v="CD8+/CD3E+"/>
    <s v="1"/>
    <b v="0"/>
    <b v="0"/>
    <n v="0.26207358606174003"/>
    <n v="110.55844010740699"/>
    <m/>
    <n v="28.164968894749901"/>
    <x v="2"/>
    <s v="7"/>
    <s v="7"/>
  </r>
  <r>
    <s v="H8_P5_M11"/>
    <x v="0"/>
    <s v="Human-melanoma"/>
    <n v="4142.8071481642601"/>
    <n v="2075"/>
    <n v="1.1050722254267E-2"/>
    <n v="0.84581639302741596"/>
    <s v="P1"/>
    <x v="1"/>
    <x v="1"/>
    <s v="anti-CTLA4"/>
    <n v="0.93049037794355305"/>
    <s v="CD8+/CD3E+"/>
    <s v="1"/>
    <b v="0"/>
    <b v="0"/>
    <n v="0.24138028739284501"/>
    <n v="51.292681022750997"/>
    <m/>
    <n v="30.852263270790701"/>
    <x v="2"/>
    <s v="5"/>
    <s v="5"/>
  </r>
  <r>
    <s v="H8_P5_M29_L001"/>
    <x v="0"/>
    <s v="Human-melanoma"/>
    <n v="4545.33720162393"/>
    <n v="2335"/>
    <n v="9.7766628429392308E-3"/>
    <n v="0.78639565462808503"/>
    <s v="P26"/>
    <x v="1"/>
    <x v="1"/>
    <s v="anti-CTLA4+PD1"/>
    <n v="1.0399139047671699"/>
    <s v="CD8+/CD3E+"/>
    <s v="1"/>
    <b v="0"/>
    <b v="0"/>
    <n v="0.21903411270352399"/>
    <n v="67.074596860057596"/>
    <m/>
    <n v="25.798029679112201"/>
    <x v="2"/>
    <s v="5"/>
    <s v="5"/>
  </r>
  <r>
    <s v="H8_P5_M68_L001"/>
    <x v="1"/>
    <s v="Human-melanoma"/>
    <n v="4002.9208885600201"/>
    <n v="1996"/>
    <n v="1.21075348289855E-2"/>
    <n v="0.93334421778082699"/>
    <s v="P23"/>
    <x v="0"/>
    <x v="0"/>
    <s v="anti-PD1"/>
    <n v="0.89055804093758395"/>
    <s v="CD8+/CD3E+"/>
    <s v="1"/>
    <b v="0"/>
    <b v="0"/>
    <n v="0.22294261332492299"/>
    <n v="64.971717735186701"/>
    <m/>
    <n v="24.9506954281022"/>
    <x v="1"/>
    <s v="9"/>
    <s v="9"/>
  </r>
  <r>
    <s v="H8_P6_M63-B1"/>
    <x v="0"/>
    <s v="Human-melanoma"/>
    <n v="3868.7112151729202"/>
    <n v="1927"/>
    <n v="9.0668469183961993E-3"/>
    <n v="0.70943024669219101"/>
    <s v="P7"/>
    <x v="0"/>
    <x v="1"/>
    <s v="anti-CTLA4+PD1"/>
    <n v="0.86256078789708601"/>
    <s v="CD8+/CD3E+"/>
    <s v="1"/>
    <b v="0"/>
    <b v="0"/>
    <n v="1.1267474146419301"/>
    <n v="62.271900588993901"/>
    <m/>
    <n v="26.576362904341298"/>
    <x v="1"/>
    <s v="4"/>
    <s v="4"/>
  </r>
  <r>
    <s v="H8_P6_M68_L001"/>
    <x v="0"/>
    <s v="Human-melanoma"/>
    <n v="6250.3977625303996"/>
    <n v="3207"/>
    <n v="7.4386395948022599E-3"/>
    <n v="0.55601328697429797"/>
    <s v="P23"/>
    <x v="0"/>
    <x v="0"/>
    <s v="anti-PD1"/>
    <n v="1.4357794467620999"/>
    <s v="CD8+/CD3E+"/>
    <s v="1"/>
    <b v="0"/>
    <b v="0"/>
    <n v="0.34488551219366897"/>
    <n v="78.512747939248996"/>
    <m/>
    <n v="4.39679118944525"/>
    <x v="0"/>
    <s v="1"/>
    <s v="1"/>
  </r>
  <r>
    <s v="H8_P7_M36_L001"/>
    <x v="1"/>
    <s v="Human-melanoma"/>
    <n v="3628.9323518515998"/>
    <n v="1747"/>
    <n v="1.0826856988966E-2"/>
    <n v="0.88300967247858397"/>
    <s v="P3"/>
    <x v="0"/>
    <x v="0"/>
    <s v="anti-PD1"/>
    <n v="0.78191531399955705"/>
    <s v="CD8+/CD3E+"/>
    <s v="1"/>
    <b v="0"/>
    <b v="0"/>
    <n v="0.72812879461463997"/>
    <n v="60.323851995215598"/>
    <m/>
    <n v="30.798347818223199"/>
    <x v="2"/>
    <s v="5"/>
    <s v="5"/>
  </r>
  <r>
    <s v="H8_P7_M60-B1_L001"/>
    <x v="1"/>
    <s v="Human-melanoma"/>
    <n v="3813.3399564329702"/>
    <n v="2024"/>
    <n v="1.32921155376592E-2"/>
    <n v="0.98428457350639598"/>
    <s v="P7"/>
    <x v="1"/>
    <x v="1"/>
    <s v="anti-CTLA4+PD1"/>
    <n v="0.90383163899264096"/>
    <s v="CD8+/CD3E+"/>
    <s v="1"/>
    <b v="0"/>
    <b v="0"/>
    <n v="0.14844691447920599"/>
    <n v="73.118542007736394"/>
    <m/>
    <n v="28.479799598522401"/>
    <x v="2"/>
    <s v="8"/>
    <s v="8"/>
  </r>
  <r>
    <s v="H8_P7_M63-B1"/>
    <x v="2"/>
    <s v="Human-melanoma"/>
    <n v="3765.1113789063002"/>
    <n v="1924"/>
    <n v="1.24660665269798E-2"/>
    <n v="0.97769829474599301"/>
    <s v="P7"/>
    <x v="0"/>
    <x v="1"/>
    <s v="anti-CTLA4+PD1"/>
    <n v="0.86579553028025102"/>
    <s v="CD8+/CD3E+"/>
    <s v="1"/>
    <b v="0"/>
    <b v="0"/>
    <n v="0.60361938603517795"/>
    <n v="73.247070989792107"/>
    <m/>
    <n v="22.886104806180299"/>
    <x v="1"/>
    <s v="7"/>
    <s v="7"/>
  </r>
  <r>
    <s v="H8_P7_M82_L001"/>
    <x v="3"/>
    <s v="Human-melanoma"/>
    <n v="3449.7971682304501"/>
    <n v="1915"/>
    <n v="1.2555406989137201E-2"/>
    <n v="0.983499061814887"/>
    <s v="P24"/>
    <x v="1"/>
    <x v="1"/>
    <s v="anti-PD1"/>
    <n v="0.850291075409219"/>
    <s v="CD8+/CD3E+"/>
    <s v="1"/>
    <b v="0"/>
    <b v="0"/>
    <n v="0.68173904760547099"/>
    <n v="105.41995943486"/>
    <m/>
    <n v="25.167150813897202"/>
    <x v="1"/>
    <s v="3"/>
    <s v="3"/>
  </r>
  <r>
    <s v="H8_P8_M36_L001"/>
    <x v="1"/>
    <s v="Human-melanoma"/>
    <n v="3120.7436344102298"/>
    <n v="1511"/>
    <n v="1.0509663203061501E-2"/>
    <n v="0.866216673599017"/>
    <s v="P3"/>
    <x v="0"/>
    <x v="0"/>
    <s v="anti-PD1"/>
    <n v="0.67427647262871904"/>
    <s v="CD8+/CD3E+"/>
    <s v="1"/>
    <b v="0"/>
    <b v="0"/>
    <n v="1.0552015550046601"/>
    <n v="78.909819277993805"/>
    <m/>
    <n v="30.830487868030598"/>
    <x v="2"/>
    <s v="5"/>
    <s v="5"/>
  </r>
  <r>
    <s v="H8_P8_M60-B1_L001"/>
    <x v="1"/>
    <s v="Human-melanoma"/>
    <n v="3464.9121871033999"/>
    <n v="1728"/>
    <n v="1.39262942812831E-2"/>
    <n v="1.0802580816999201"/>
    <s v="P7"/>
    <x v="1"/>
    <x v="1"/>
    <s v="anti-CTLA4+PD1"/>
    <n v="0.76908788730769595"/>
    <s v="CD8+/CD3E+"/>
    <s v="1"/>
    <b v="0"/>
    <b v="0"/>
    <n v="0.79579956133930496"/>
    <n v="81.929581746082206"/>
    <m/>
    <n v="28.4276743930325"/>
    <x v="2"/>
    <s v="8"/>
    <s v="8"/>
  </r>
  <r>
    <s v="H8_P9_M36_L001"/>
    <x v="1"/>
    <s v="Human-melanoma"/>
    <n v="3005.9571753435198"/>
    <n v="1542"/>
    <n v="1.6300866888237401E-2"/>
    <n v="1.25140847429536"/>
    <s v="P3"/>
    <x v="0"/>
    <x v="0"/>
    <s v="anti-PD1"/>
    <n v="0.69357338408691105"/>
    <s v="CD8+/CD3E+"/>
    <s v="1"/>
    <b v="0"/>
    <b v="0"/>
    <n v="0.63799796499967798"/>
    <n v="107.868251460968"/>
    <m/>
    <n v="31.575226007825201"/>
    <x v="2"/>
    <s v="5"/>
    <s v="5"/>
  </r>
  <r>
    <s v="H8_P9_M47_T_enriched"/>
    <x v="1"/>
    <s v="Human-melanoma"/>
    <n v="5638.7873652752196"/>
    <n v="3004"/>
    <n v="8.0693644565579693E-3"/>
    <n v="0.61067531758249904"/>
    <s v="P4"/>
    <x v="0"/>
    <x v="1"/>
    <s v="anti-CTLA4+PD1"/>
    <n v="1.3357255185655801"/>
    <s v="CD8+/CD3E+"/>
    <s v="1"/>
    <b v="0"/>
    <b v="0"/>
    <n v="2.1485533380009299E-2"/>
    <n v="55.248639043333803"/>
    <m/>
    <n v="16.4366622952023"/>
    <x v="0"/>
    <s v="5"/>
    <s v="5"/>
  </r>
  <r>
    <s v="H8_P9_M63-B1"/>
    <x v="3"/>
    <s v="Human-melanoma"/>
    <n v="3838.9603561639701"/>
    <n v="1909"/>
    <n v="1.1745128002710801E-2"/>
    <n v="0.91341079268043601"/>
    <s v="P7"/>
    <x v="0"/>
    <x v="1"/>
    <s v="anti-CTLA4+PD1"/>
    <n v="0.84694479018525504"/>
    <s v="CD8+/CD3E+"/>
    <s v="1"/>
    <b v="0"/>
    <b v="0"/>
    <n v="0.42307046424042799"/>
    <n v="87.905231104901702"/>
    <m/>
    <n v="23.905632532827401"/>
    <x v="1"/>
    <s v="3"/>
    <s v="3"/>
  </r>
  <r>
    <s v="H8_P9_M82_L001"/>
    <x v="1"/>
    <s v="Human-melanoma"/>
    <n v="3478.9303475654701"/>
    <n v="1846"/>
    <n v="1.1736449806724499E-2"/>
    <n v="0.95431730024596395"/>
    <s v="P24"/>
    <x v="1"/>
    <x v="1"/>
    <s v="anti-PD1"/>
    <n v="0.824190050662301"/>
    <s v="CD8+/CD3E+"/>
    <s v="1"/>
    <b v="0"/>
    <b v="0"/>
    <n v="0.22784029355900001"/>
    <n v="94.875915203025102"/>
    <m/>
    <n v="27.1068132686664"/>
    <x v="1"/>
    <s v="4"/>
    <s v="4"/>
  </r>
  <r>
    <s v="H8_P9_MMD2-36B_L001"/>
    <x v="1"/>
    <s v="Human-melanoma"/>
    <n v="3237.3573426287198"/>
    <n v="1596"/>
    <n v="1.01031293325581E-2"/>
    <n v="0.87782517675157001"/>
    <s v="P10"/>
    <x v="0"/>
    <x v="0"/>
    <s v="anti-PD1"/>
    <n v="0.72335532258018898"/>
    <s v="CD8+/CD3E+"/>
    <s v="1"/>
    <b v="0"/>
    <b v="0"/>
    <n v="0.65084485687765303"/>
    <n v="84.628158955748006"/>
    <m/>
    <n v="26.612558794560801"/>
    <x v="1"/>
    <s v="4"/>
    <s v="4"/>
  </r>
  <r>
    <s v="H8_P9_MMD5_L001"/>
    <x v="1"/>
    <s v="Human-melanoma"/>
    <n v="3637.7806108886898"/>
    <n v="1884"/>
    <n v="1.1965007195694599E-2"/>
    <n v="0.94182190467984905"/>
    <s v="P8"/>
    <x v="0"/>
    <x v="1"/>
    <s v="anti-CTLA4+PD1"/>
    <n v="0.84192536234930904"/>
    <s v="CD8+/CD3E+"/>
    <s v="1"/>
    <b v="0"/>
    <b v="0"/>
    <n v="0.62940215287827395"/>
    <n v="68.961421458348795"/>
    <m/>
    <n v="30.9030406095894"/>
    <x v="2"/>
    <s v="7"/>
    <s v="7"/>
  </r>
  <r>
    <s v="H9_P1_M15"/>
    <x v="1"/>
    <s v="Human-melanoma"/>
    <n v="5047.5911938542804"/>
    <n v="2532"/>
    <n v="9.2493226738240807E-3"/>
    <n v="0.72866981486836202"/>
    <s v="P1"/>
    <x v="0"/>
    <x v="1"/>
    <s v="anti-PD1"/>
    <n v="1.1329406339933701"/>
    <s v="CD8+/CD3E+"/>
    <s v="1"/>
    <b v="0"/>
    <b v="0"/>
    <n v="8.1459204240395502E-2"/>
    <n v="69.566613769670596"/>
    <m/>
    <n v="23.061799254803901"/>
    <x v="3"/>
    <s v="6"/>
    <s v="6"/>
  </r>
  <r>
    <s v="H9_P1_M17"/>
    <x v="1"/>
    <s v="Human-melanoma"/>
    <n v="4496.3224360589302"/>
    <n v="2389"/>
    <n v="1.23944696767299E-2"/>
    <n v="0.86283056971757099"/>
    <s v="P3"/>
    <x v="1"/>
    <x v="0"/>
    <s v="anti-PD1"/>
    <n v="1.0650110439469"/>
    <s v="CD8+/CD3E+"/>
    <s v="1"/>
    <b v="0"/>
    <b v="0"/>
    <n v="0.29169515171564098"/>
    <n v="72.078338201887703"/>
    <m/>
    <n v="26.956333428387602"/>
    <x v="1"/>
    <s v="4"/>
    <s v="4"/>
  </r>
  <r>
    <s v="H9_P1_M24_L001"/>
    <x v="1"/>
    <s v="Human-melanoma"/>
    <n v="3598.8387677361402"/>
    <n v="1904"/>
    <n v="1.38799504200968E-2"/>
    <n v="1.04360876199534"/>
    <s v="P25"/>
    <x v="1"/>
    <x v="0"/>
    <s v="anti-PD1"/>
    <n v="0.84917564700123105"/>
    <s v="CD8+/CD3E+"/>
    <s v="1"/>
    <b v="0"/>
    <b v="0"/>
    <n v="0.291096039470089"/>
    <n v="89.516963350023204"/>
    <m/>
    <n v="30.809535099673599"/>
    <x v="2"/>
    <s v="5"/>
    <s v="5"/>
  </r>
  <r>
    <s v="H9_P1_M29_L001"/>
    <x v="1"/>
    <s v="Human-melanoma"/>
    <n v="3516.8283385108102"/>
    <n v="1874"/>
    <n v="1.26996967984997E-2"/>
    <n v="0.97458397297686705"/>
    <s v="P26"/>
    <x v="1"/>
    <x v="1"/>
    <s v="anti-CTLA4+PD1"/>
    <n v="0.83913679132933905"/>
    <s v="CD8+/CD3E+"/>
    <s v="1"/>
    <b v="0"/>
    <b v="0"/>
    <n v="1.3625418276217801E-2"/>
    <n v="68.143921027454198"/>
    <m/>
    <n v="31.4927815764296"/>
    <x v="2"/>
    <s v="8"/>
    <s v="8"/>
  </r>
  <r>
    <s v="H9_P1_M34"/>
    <x v="0"/>
    <s v="Human-melanoma"/>
    <n v="4825.8543091597203"/>
    <n v="2384"/>
    <n v="7.3828520860393099E-3"/>
    <n v="0.62411202841787705"/>
    <s v="P2"/>
    <x v="1"/>
    <x v="0"/>
    <s v="anti-PD1"/>
    <n v="1.0660149295140899"/>
    <s v="CD8+/CD3E+"/>
    <s v="1"/>
    <b v="0"/>
    <b v="0"/>
    <n v="0.74928051667281803"/>
    <n v="102.715678848506"/>
    <m/>
    <n v="14.650941923753001"/>
    <x v="0"/>
    <s v="6"/>
    <s v="6"/>
  </r>
  <r>
    <s v="H9_P1_M53_L001"/>
    <x v="3"/>
    <s v="Human-melanoma"/>
    <n v="5331.9472715034099"/>
    <n v="2800"/>
    <n v="9.1134084549142295E-3"/>
    <n v="0.69108383625911696"/>
    <s v="P20"/>
    <x v="1"/>
    <x v="0"/>
    <s v="anti-PD1"/>
    <n v="1.2454873603593499"/>
    <s v="CD8+/CD3E+"/>
    <s v="1"/>
    <b v="0"/>
    <b v="0"/>
    <n v="1.6867364344486899"/>
    <n v="73.389550989042405"/>
    <m/>
    <n v="11.1684736204008"/>
    <x v="0"/>
    <s v="1"/>
    <s v="1"/>
  </r>
  <r>
    <s v="H9_P1_M55_L001"/>
    <x v="2"/>
    <s v="Human-melanoma"/>
    <n v="4337.16752059799"/>
    <n v="2219"/>
    <n v="1.0848103971840099E-2"/>
    <n v="0.84999893227623502"/>
    <s v="P1"/>
    <x v="0"/>
    <x v="0"/>
    <s v="anti-PD1"/>
    <n v="0.98492328425336495"/>
    <s v="CD8+/CD3E+"/>
    <s v="1"/>
    <b v="0"/>
    <b v="0"/>
    <n v="0.63500538153877895"/>
    <n v="116.56198721688401"/>
    <m/>
    <n v="17.2032969485564"/>
    <x v="0"/>
    <s v="0"/>
    <s v="0"/>
  </r>
  <r>
    <s v="H9_P1_M71_L001"/>
    <x v="1"/>
    <s v="Human-melanoma"/>
    <n v="3076.7368820059201"/>
    <n v="1511"/>
    <n v="1.22001451110641E-2"/>
    <n v="1.01729576011759"/>
    <s v="P12"/>
    <x v="0"/>
    <x v="0"/>
    <s v="anti-PD1"/>
    <n v="0.67249178717593805"/>
    <s v="CD8+/CD3E+"/>
    <s v="1"/>
    <b v="0"/>
    <b v="0"/>
    <n v="0.90499274072782399"/>
    <n v="85.457510176210405"/>
    <m/>
    <n v="27.0467597728511"/>
    <x v="1"/>
    <s v="3"/>
    <s v="3"/>
  </r>
  <r>
    <s v="H9_P1_M74_L001"/>
    <x v="1"/>
    <s v="Human-melanoma"/>
    <n v="3172.5283701765102"/>
    <n v="1643"/>
    <n v="1.52643866621518E-2"/>
    <n v="1.18521791772079"/>
    <s v="P13"/>
    <x v="0"/>
    <x v="0"/>
    <s v="anti-CTLA4+PD1"/>
    <n v="0.73573657790885605"/>
    <s v="CD8+/CD3E+"/>
    <s v="1"/>
    <b v="0"/>
    <b v="0"/>
    <n v="0.42001572960422401"/>
    <n v="72.418294650389996"/>
    <m/>
    <n v="30.690773444416202"/>
    <x v="2"/>
    <s v="7"/>
    <s v="7"/>
  </r>
  <r>
    <s v="H9_P1_M90-7-24-17"/>
    <x v="2"/>
    <s v="Human-melanoma"/>
    <n v="7889.0315432807402"/>
    <n v="4551"/>
    <n v="7.0739343327701799E-3"/>
    <n v="0.47117099639103299"/>
    <s v="P30"/>
    <x v="0"/>
    <x v="0"/>
    <s v="anti-PD1"/>
    <n v="2.0323105593540598"/>
    <s v="CD8+/CD3E+"/>
    <s v="1"/>
    <b v="0"/>
    <b v="0"/>
    <n v="1.9394268937806001"/>
    <n v="63.344097494659501"/>
    <m/>
    <n v="2.1239147998718901"/>
    <x v="0"/>
    <s v="1"/>
    <s v="1"/>
  </r>
  <r>
    <s v="H9_P1_M90-7-31-17"/>
    <x v="0"/>
    <s v="Human-melanoma"/>
    <n v="3951.6939824531401"/>
    <n v="2034"/>
    <n v="1.0458302400036101E-2"/>
    <n v="0.81464211721063595"/>
    <s v="P30"/>
    <x v="0"/>
    <x v="0"/>
    <s v="anti-PD1"/>
    <n v="0.90561632444542095"/>
    <s v="CD8+/CD3E+"/>
    <s v="1"/>
    <b v="0"/>
    <b v="0"/>
    <n v="0.21916239675905899"/>
    <n v="89.688371606572503"/>
    <m/>
    <n v="24.796862888908301"/>
    <x v="1"/>
    <s v="2"/>
    <s v="2"/>
  </r>
  <r>
    <s v="H9_P1_MMD1-84A_L001"/>
    <x v="3"/>
    <s v="Human-melanoma"/>
    <n v="4541.4005957357804"/>
    <n v="2400"/>
    <n v="1.03143771345289E-2"/>
    <n v="0.79636834951430302"/>
    <s v="P5"/>
    <x v="0"/>
    <x v="0"/>
    <s v="anti-PD1"/>
    <n v="1.0680227006484699"/>
    <s v="CD8+/CD3E+"/>
    <s v="1"/>
    <b v="0"/>
    <b v="0"/>
    <n v="0.87933172208421995"/>
    <n v="78.367485754477201"/>
    <m/>
    <n v="22.7515676051177"/>
    <x v="3"/>
    <s v="6"/>
    <s v="6"/>
  </r>
  <r>
    <s v="H9_P1_MMD1-84B_L001"/>
    <x v="0"/>
    <s v="Human-melanoma"/>
    <n v="2618.2486369253502"/>
    <n v="1279"/>
    <n v="1.8612426565977301E-2"/>
    <n v="1.4471128310133301"/>
    <s v="P5"/>
    <x v="0"/>
    <x v="1"/>
    <s v="anti-PD1"/>
    <n v="0.57399945875060199"/>
    <s v="CD8+/CD3E+"/>
    <s v="1"/>
    <b v="0"/>
    <b v="0"/>
    <n v="0.102890249570589"/>
    <n v="59.922575384021897"/>
    <m/>
    <n v="27.394627518502201"/>
    <x v="1"/>
    <s v="7"/>
    <s v="7"/>
  </r>
  <r>
    <s v="H9_P1_MMD7_L001"/>
    <x v="1"/>
    <s v="Human-melanoma"/>
    <n v="3429.9883487408902"/>
    <n v="1783"/>
    <n v="1.1146857087586001E-2"/>
    <n v="0.86600388577202303"/>
    <s v="P19"/>
    <x v="0"/>
    <x v="1"/>
    <s v="anti-PD1"/>
    <n v="0.79418502648742495"/>
    <s v="CD8+/CD3E+"/>
    <s v="1"/>
    <b v="0"/>
    <b v="0"/>
    <n v="0.137493683055052"/>
    <n v="101.794646742617"/>
    <m/>
    <n v="31.370105541162602"/>
    <x v="2"/>
    <s v="5"/>
    <s v="5"/>
  </r>
  <r>
    <s v="H9_P1_MMD8_L001"/>
    <x v="3"/>
    <s v="Human-melanoma"/>
    <n v="3711.8185863419399"/>
    <n v="1919"/>
    <n v="1.09498459824993E-2"/>
    <n v="0.85946250178058503"/>
    <s v="P16"/>
    <x v="0"/>
    <x v="0"/>
    <s v="anti-PD1"/>
    <n v="0.85620284597155505"/>
    <s v="CD8+/CD3E+"/>
    <s v="1"/>
    <b v="0"/>
    <b v="0"/>
    <n v="1.30487942850759"/>
    <n v="80.558052673153497"/>
    <m/>
    <n v="27.028080101696698"/>
    <x v="1"/>
    <s v="3"/>
    <s v="3"/>
  </r>
  <r>
    <s v="H9_P11_MMD5_L001"/>
    <x v="1"/>
    <s v="Human-melanoma"/>
    <n v="3619.8130699039698"/>
    <n v="1879"/>
    <n v="1.29996291289316E-2"/>
    <n v="0.97385438580146999"/>
    <s v="P8"/>
    <x v="0"/>
    <x v="1"/>
    <s v="anti-CTLA4+PD1"/>
    <n v="0.843263876438895"/>
    <s v="CD8+/CD3E+"/>
    <s v="1"/>
    <b v="0"/>
    <b v="0"/>
    <n v="0.97759791646926697"/>
    <n v="78.579804631727896"/>
    <m/>
    <n v="31.015913152580101"/>
    <x v="2"/>
    <s v="7"/>
    <s v="7"/>
  </r>
  <r>
    <s v="H9_P2_M24_L001"/>
    <x v="2"/>
    <s v="Human-melanoma"/>
    <n v="6170.8754103770298"/>
    <n v="3352"/>
    <n v="7.5409511555401699E-3"/>
    <n v="0.55777711113600204"/>
    <s v="P25"/>
    <x v="1"/>
    <x v="0"/>
    <s v="anti-PD1"/>
    <n v="1.48820458193753"/>
    <s v="CD8+/CD3E+"/>
    <s v="1"/>
    <b v="0"/>
    <b v="0"/>
    <n v="0.67548647673971596"/>
    <n v="60.246125374205697"/>
    <m/>
    <n v="23.3514158770076"/>
    <x v="3"/>
    <s v="2"/>
    <s v="2"/>
  </r>
  <r>
    <s v="H9_P2_M34"/>
    <x v="2"/>
    <s v="Human-melanoma"/>
    <n v="4633.6481919395301"/>
    <n v="2314"/>
    <n v="1.0345736515841799E-2"/>
    <n v="0.80308460631850598"/>
    <s v="P2"/>
    <x v="1"/>
    <x v="0"/>
    <s v="anti-PD1"/>
    <n v="1.03366750568244"/>
    <s v="CD8+/CD3E+"/>
    <s v="1"/>
    <b v="0"/>
    <b v="0"/>
    <n v="0.88722974559805001"/>
    <n v="105.914320630562"/>
    <m/>
    <n v="15.327679516067199"/>
    <x v="0"/>
    <s v="6"/>
    <s v="6"/>
  </r>
  <r>
    <s v="H9_P2_M39"/>
    <x v="1"/>
    <s v="Human-melanoma"/>
    <n v="4958.04771401582"/>
    <n v="2626"/>
    <n v="1.05946129497799E-2"/>
    <n v="0.76414617621620695"/>
    <s v="P2"/>
    <x v="0"/>
    <x v="0"/>
    <s v="anti-PD1"/>
    <n v="1.1707536570241599"/>
    <s v="CD8+/CD3E+"/>
    <s v="1"/>
    <b v="0"/>
    <b v="0"/>
    <n v="6.6944958786367498E-2"/>
    <n v="36.990390060828297"/>
    <m/>
    <n v="24.124647872439098"/>
    <x v="1"/>
    <s v="4"/>
    <s v="4"/>
  </r>
  <r>
    <s v="H9_P2_M51_L001"/>
    <x v="1"/>
    <s v="Human-melanoma"/>
    <n v="2962.1105185968399"/>
    <n v="1492"/>
    <n v="1.4780990387751601E-2"/>
    <n v="1.1531164536284699"/>
    <s v="P21"/>
    <x v="0"/>
    <x v="1"/>
    <s v="anti-PD1"/>
    <n v="0.67081864456395701"/>
    <s v="CD8+/CD3E+"/>
    <s v="1"/>
    <b v="0"/>
    <b v="0"/>
    <n v="0.29671985250514699"/>
    <n v="69.786305184220296"/>
    <m/>
    <n v="27.512870104161799"/>
    <x v="1"/>
    <s v="4"/>
    <s v="4"/>
  </r>
  <r>
    <s v="H9_P2_M53_L001"/>
    <x v="2"/>
    <s v="Human-melanoma"/>
    <n v="4746.7494549545399"/>
    <n v="2403"/>
    <n v="8.3936897769068108E-3"/>
    <n v="0.66263268763043803"/>
    <s v="P20"/>
    <x v="1"/>
    <x v="0"/>
    <s v="anti-PD1"/>
    <n v="1.0719267000764301"/>
    <s v="CD8+/CD3E+"/>
    <s v="1"/>
    <b v="0"/>
    <b v="0"/>
    <n v="0.75318920294156999"/>
    <n v="94.942457728778507"/>
    <m/>
    <n v="14.909296400160001"/>
    <x v="0"/>
    <s v="0"/>
    <s v="0"/>
  </r>
  <r>
    <s v="H9_P2_M76_L001"/>
    <x v="0"/>
    <s v="Human-melanoma"/>
    <n v="4047.7925775138301"/>
    <n v="2090"/>
    <n v="1.04296528589973E-2"/>
    <n v="0.79946975867048697"/>
    <s v="P33"/>
    <x v="1"/>
    <x v="1"/>
    <s v="anti-PD1"/>
    <n v="0.92982112089876001"/>
    <s v="CD8+/CD3E+"/>
    <s v="1"/>
    <b v="0"/>
    <b v="0"/>
    <n v="0.131131046038579"/>
    <n v="86.193676976840706"/>
    <m/>
    <n v="25.9718090988138"/>
    <x v="1"/>
    <s v="4"/>
    <s v="4"/>
  </r>
  <r>
    <s v="H9_P2_M9_L001"/>
    <x v="0"/>
    <s v="Human-melanoma"/>
    <n v="3198.3857842673601"/>
    <n v="1636"/>
    <n v="1.40383400340812E-2"/>
    <n v="1.0913283357354899"/>
    <s v="P15"/>
    <x v="1"/>
    <x v="0"/>
    <s v="anti-PD1"/>
    <n v="0.73417497813767296"/>
    <s v="CD8+/CD3E+"/>
    <s v="1"/>
    <b v="0"/>
    <b v="0"/>
    <n v="0.39849545499931999"/>
    <n v="98.610617809171202"/>
    <m/>
    <n v="30.759780533160502"/>
    <x v="2"/>
    <s v="7"/>
    <s v="7"/>
  </r>
  <r>
    <s v="H9_P2_M90-7-24-17"/>
    <x v="0"/>
    <s v="Human-melanoma"/>
    <n v="4531.2882295804202"/>
    <n v="2428"/>
    <n v="1.0368514049416E-2"/>
    <n v="0.76654778307383797"/>
    <s v="P30"/>
    <x v="0"/>
    <x v="0"/>
    <s v="anti-PD1"/>
    <n v="1.08497721244988"/>
    <s v="CD8+/CD3E+"/>
    <s v="1"/>
    <b v="0"/>
    <b v="0"/>
    <n v="0.25927048248666001"/>
    <n v="96.810442113572094"/>
    <m/>
    <n v="17.1247551987816"/>
    <x v="0"/>
    <s v="2"/>
    <s v="2"/>
  </r>
  <r>
    <s v="H9_P2_MMD4_L001"/>
    <x v="1"/>
    <s v="Human-melanoma"/>
    <n v="3359.16984641312"/>
    <n v="1789"/>
    <n v="1.62018409759382E-2"/>
    <n v="1.15639674516206"/>
    <s v="P8"/>
    <x v="1"/>
    <x v="1"/>
    <s v="anti-CTLA4+PD1"/>
    <n v="0.79875828296017504"/>
    <s v="CD8+/CD3E+"/>
    <s v="1"/>
    <b v="0"/>
    <b v="0"/>
    <n v="8.3570537061675998E-2"/>
    <n v="77.959450803612398"/>
    <m/>
    <n v="27.474922881144799"/>
    <x v="1"/>
    <s v="4"/>
    <s v="4"/>
  </r>
  <r>
    <s v="H9_P3_M11"/>
    <x v="3"/>
    <s v="Human-melanoma"/>
    <n v="3822.7814430337899"/>
    <n v="1809"/>
    <n v="9.4674965870713106E-3"/>
    <n v="0.84451827295065396"/>
    <s v="P1"/>
    <x v="1"/>
    <x v="1"/>
    <s v="anti-CTLA4"/>
    <n v="0.80991256704005499"/>
    <s v="CD8+/CD3E+"/>
    <s v="1"/>
    <b v="0"/>
    <b v="0"/>
    <n v="0.69731487755022703"/>
    <n v="49.134426382925199"/>
    <m/>
    <n v="24.0797264875393"/>
    <x v="2"/>
    <s v="6"/>
    <s v="6"/>
  </r>
  <r>
    <s v="H9_P3_M23"/>
    <x v="2"/>
    <s v="Human-melanoma"/>
    <n v="5457.0855825365597"/>
    <n v="2856"/>
    <n v="9.0538349411206104E-3"/>
    <n v="0.65195931679188401"/>
    <s v="P3"/>
    <x v="0"/>
    <x v="0"/>
    <s v="anti-PD1"/>
    <n v="1.2728153563550599"/>
    <s v="CD8+/CD3E+"/>
    <s v="1"/>
    <b v="0"/>
    <b v="0"/>
    <n v="0.42084592464694998"/>
    <n v="80.924058602911799"/>
    <m/>
    <n v="14.610013048908799"/>
    <x v="0"/>
    <s v="6"/>
    <s v="6"/>
  </r>
  <r>
    <s v="H9_P3_M34"/>
    <x v="1"/>
    <s v="Human-melanoma"/>
    <n v="3113.4077840322602"/>
    <n v="1472"/>
    <n v="1.38155345834394E-2"/>
    <n v="1.11712748195429"/>
    <s v="P2"/>
    <x v="1"/>
    <x v="0"/>
    <s v="anti-PD1"/>
    <n v="0.65921818912088204"/>
    <s v="CD8+/CD3E+"/>
    <s v="1"/>
    <b v="0"/>
    <b v="0"/>
    <n v="1.1061049829721501"/>
    <n v="65.423346924197105"/>
    <m/>
    <n v="27.018521593029799"/>
    <x v="1"/>
    <s v="0"/>
    <s v="0"/>
  </r>
  <r>
    <s v="H9_P3_M41_L001"/>
    <x v="3"/>
    <s v="Human-melanoma"/>
    <n v="3157.3717364469599"/>
    <n v="1601"/>
    <n v="1.4721807954355501E-2"/>
    <n v="1.13008018977098"/>
    <s v="P35"/>
    <x v="1"/>
    <x v="1"/>
    <s v="anti-PD1"/>
    <n v="0.71353955258989499"/>
    <s v="CD8+/CD3E+"/>
    <s v="1"/>
    <b v="0"/>
    <b v="0"/>
    <n v="1.32211757324318"/>
    <n v="80.311175440723105"/>
    <m/>
    <n v="27.189566267711399"/>
    <x v="2"/>
    <s v="7"/>
    <s v="7"/>
  </r>
  <r>
    <s v="H9_P3_M53_L001"/>
    <x v="2"/>
    <s v="Human-melanoma"/>
    <n v="6756.3443061686203"/>
    <n v="3549"/>
    <n v="7.3362155091568799E-3"/>
    <n v="0.545644249184569"/>
    <s v="P20"/>
    <x v="1"/>
    <x v="0"/>
    <s v="anti-PD1"/>
    <n v="1.5880354244524499"/>
    <s v="CD8+/CD3E+"/>
    <s v="1"/>
    <b v="0"/>
    <b v="0"/>
    <n v="0.32361352587672398"/>
    <n v="81.872281445207904"/>
    <m/>
    <n v="2.9719337593700899"/>
    <x v="0"/>
    <s v="1"/>
    <s v="1"/>
  </r>
  <r>
    <s v="H9_P3_M74_L001"/>
    <x v="1"/>
    <s v="Human-melanoma"/>
    <n v="4465.7194148622602"/>
    <n v="2605"/>
    <n v="1.0797327741420899E-2"/>
    <n v="0.77719982973291102"/>
    <s v="P13"/>
    <x v="0"/>
    <x v="0"/>
    <s v="anti-CTLA4+PD1"/>
    <n v="1.1579262303322999"/>
    <s v="CD8+/CD3E+"/>
    <s v="1"/>
    <b v="0"/>
    <b v="0"/>
    <n v="2.2893765285195302"/>
    <n v="27.900177627148299"/>
    <m/>
    <n v="11.7609870702516"/>
    <x v="0"/>
    <s v="1"/>
    <s v="1"/>
  </r>
  <r>
    <s v="H9_P3_M77_L001"/>
    <x v="3"/>
    <s v="Human-melanoma"/>
    <n v="4441.2003116809401"/>
    <n v="2335"/>
    <n v="1.0147631759671301E-2"/>
    <n v="0.81293241016494699"/>
    <s v="P31"/>
    <x v="1"/>
    <x v="0"/>
    <s v="anti-PD1"/>
    <n v="1.0382407621551899"/>
    <s v="CD8+/CD3E+"/>
    <s v="1"/>
    <b v="0"/>
    <b v="0"/>
    <n v="0.35900404179894002"/>
    <n v="78.587249564734506"/>
    <m/>
    <n v="24.058926220593399"/>
    <x v="2"/>
    <s v="1"/>
    <s v="1"/>
  </r>
  <r>
    <s v="H9_P3_M91_L001"/>
    <x v="0"/>
    <s v="Human-melanoma"/>
    <n v="4803.6400978229503"/>
    <n v="2450"/>
    <n v="8.7311866239674091E-3"/>
    <n v="0.70158338875969295"/>
    <s v="P27"/>
    <x v="1"/>
    <x v="0"/>
    <s v="anti-PD1"/>
    <n v="1.0920044114202101"/>
    <s v="CD8+/CD3E+"/>
    <s v="1"/>
    <b v="0"/>
    <b v="0"/>
    <n v="0.118396049350386"/>
    <n v="90.888814491972198"/>
    <m/>
    <n v="14.887909816346401"/>
    <x v="0"/>
    <s v="0"/>
    <s v="0"/>
  </r>
  <r>
    <s v="H9_P3_MMD1-84A_L001"/>
    <x v="2"/>
    <s v="Human-melanoma"/>
    <n v="6833.3135191274796"/>
    <n v="3634"/>
    <n v="7.3063398060649E-3"/>
    <n v="0.53850386775012504"/>
    <s v="P5"/>
    <x v="0"/>
    <x v="0"/>
    <s v="anti-PD1"/>
    <n v="1.6203828482841001"/>
    <s v="CD8+/CD3E+"/>
    <s v="1"/>
    <b v="0"/>
    <b v="0"/>
    <n v="3.4044878523706898E-2"/>
    <n v="46.9488800177431"/>
    <m/>
    <n v="12.0569317586676"/>
    <x v="0"/>
    <s v="1"/>
    <s v="1"/>
  </r>
  <r>
    <s v="H9_P3_MMD1-84B_L001"/>
    <x v="0"/>
    <s v="Human-melanoma"/>
    <n v="3284.9035482456302"/>
    <n v="1582"/>
    <n v="1.4339780130634401E-2"/>
    <n v="1.1421902612439601"/>
    <s v="P5"/>
    <x v="0"/>
    <x v="1"/>
    <s v="anti-PD1"/>
    <n v="0.70450458248519299"/>
    <s v="CD8+/CD3E+"/>
    <s v="1"/>
    <b v="0"/>
    <b v="0"/>
    <n v="0.830371432492225"/>
    <n v="98.940616570788407"/>
    <m/>
    <n v="28.3995016859466"/>
    <x v="2"/>
    <s v="7"/>
    <s v="7"/>
  </r>
  <r>
    <s v="H9_P3_MMD5_L001"/>
    <x v="1"/>
    <s v="Human-melanoma"/>
    <n v="3147.7236927982399"/>
    <n v="1490"/>
    <n v="1.20899622335933E-2"/>
    <n v="1.0082303004816699"/>
    <s v="P8"/>
    <x v="0"/>
    <x v="1"/>
    <s v="anti-CTLA4+PD1"/>
    <n v="0.66591075956880996"/>
    <s v="CD8+/CD3E+"/>
    <s v="1"/>
    <b v="0"/>
    <b v="0"/>
    <n v="9.3871724578595495E-2"/>
    <n v="101.431966315879"/>
    <m/>
    <n v="27.148363668854"/>
    <x v="1"/>
    <s v="3"/>
    <s v="3"/>
  </r>
  <r>
    <s v="H9_P3_MMD7_L001"/>
    <x v="1"/>
    <s v="Human-melanoma"/>
    <n v="2952.3528675205698"/>
    <n v="1489"/>
    <n v="1.19976773823798E-2"/>
    <n v="0.98415752920928301"/>
    <s v="P19"/>
    <x v="0"/>
    <x v="1"/>
    <s v="anti-PD1"/>
    <n v="0.66345681707123605"/>
    <s v="CD8+/CD3E+"/>
    <s v="1"/>
    <b v="0"/>
    <b v="0"/>
    <n v="0.31654203890402599"/>
    <n v="59.1387306881943"/>
    <m/>
    <n v="31.145395408980701"/>
    <x v="2"/>
    <s v="5"/>
    <s v="5"/>
  </r>
  <r>
    <s v="H9_P4_M11"/>
    <x v="3"/>
    <s v="Human-melanoma"/>
    <n v="5163.89607683329"/>
    <n v="2619"/>
    <n v="8.3133952247974006E-3"/>
    <n v="0.68958629269785299"/>
    <s v="P1"/>
    <x v="1"/>
    <x v="1"/>
    <s v="anti-CTLA4"/>
    <n v="1.16818817168579"/>
    <s v="CD8+/CD3E+"/>
    <s v="1"/>
    <b v="0"/>
    <b v="0"/>
    <n v="0.60604294849003004"/>
    <n v="65.723244447284003"/>
    <m/>
    <n v="23.1375815887641"/>
    <x v="3"/>
    <s v="6"/>
    <s v="6"/>
  </r>
  <r>
    <s v="H9_P4_M29_L001"/>
    <x v="1"/>
    <s v="Human-melanoma"/>
    <n v="4152.9863277250797"/>
    <n v="2183"/>
    <n v="1.0799283136509401E-2"/>
    <n v="0.83016575921894897"/>
    <s v="P26"/>
    <x v="1"/>
    <x v="1"/>
    <s v="anti-CTLA4+PD1"/>
    <n v="0.97019962926792402"/>
    <s v="CD8+/CD3E+"/>
    <s v="1"/>
    <b v="0"/>
    <b v="0"/>
    <n v="0.54677112642540404"/>
    <n v="105.040825213644"/>
    <m/>
    <n v="25.688959512818599"/>
    <x v="2"/>
    <s v="5"/>
    <s v="5"/>
  </r>
  <r>
    <s v="H9_P4_M44_L001"/>
    <x v="2"/>
    <s v="Human-melanoma"/>
    <n v="5797.6470096265102"/>
    <n v="3195"/>
    <n v="8.5990463036350294E-3"/>
    <n v="0.63679885000242398"/>
    <s v="P11"/>
    <x v="0"/>
    <x v="0"/>
    <s v="anti-PD1"/>
    <n v="1.42797144790618"/>
    <s v="CD8+/CD3E+"/>
    <s v="1"/>
    <b v="0"/>
    <b v="0"/>
    <n v="0.242659328699905"/>
    <n v="100.94089686081701"/>
    <m/>
    <n v="2.9166814131996599"/>
    <x v="0"/>
    <s v="1"/>
    <s v="1"/>
  </r>
  <r>
    <s v="H9_P4_M55_L001"/>
    <x v="2"/>
    <s v="Human-melanoma"/>
    <n v="4141.3884134795198"/>
    <n v="2094"/>
    <n v="1.00075391694751E-2"/>
    <n v="0.779363571082062"/>
    <s v="P1"/>
    <x v="0"/>
    <x v="0"/>
    <s v="anti-PD1"/>
    <n v="0.93238660623713199"/>
    <s v="CD8+/CD3E+"/>
    <s v="1"/>
    <b v="0"/>
    <b v="0"/>
    <n v="0.90441267174099005"/>
    <n v="108.93407808592799"/>
    <m/>
    <n v="23.783569091769401"/>
    <x v="1"/>
    <s v="0"/>
    <s v="0"/>
  </r>
  <r>
    <s v="H9_P4_M77_L001"/>
    <x v="1"/>
    <s v="Human-melanoma"/>
    <n v="3900.4840680011898"/>
    <n v="1993"/>
    <n v="1.0527397469926401E-2"/>
    <n v="0.82565378917661603"/>
    <s v="P31"/>
    <x v="1"/>
    <x v="0"/>
    <s v="anti-PD1"/>
    <n v="0.88531552742004005"/>
    <s v="CD8+/CD3E+"/>
    <s v="1"/>
    <b v="0"/>
    <b v="0"/>
    <n v="0.39495154325938098"/>
    <n v="102.964471545515"/>
    <m/>
    <n v="24.1471394935704"/>
    <x v="2"/>
    <s v="6"/>
    <s v="6"/>
  </r>
  <r>
    <s v="H9_P4_M79_L001"/>
    <x v="2"/>
    <s v="Human-melanoma"/>
    <n v="5939.3012540920899"/>
    <n v="3108"/>
    <n v="8.1823865839968594E-3"/>
    <n v="0.616642761267019"/>
    <s v="P20"/>
    <x v="0"/>
    <x v="0"/>
    <s v="anti-PD1"/>
    <n v="1.3920546531689699"/>
    <s v="CD8+/CD3E+"/>
    <s v="1"/>
    <b v="0"/>
    <b v="0"/>
    <n v="0.15931640456545801"/>
    <n v="110.635079728695"/>
    <m/>
    <n v="12.425146040349301"/>
    <x v="0"/>
    <s v="2"/>
    <s v="2"/>
  </r>
  <r>
    <s v="H9_P4_M81_L001"/>
    <x v="1"/>
    <s v="Human-melanoma"/>
    <n v="4066.4414052673801"/>
    <n v="2191"/>
    <n v="1.12808784649571E-2"/>
    <n v="0.84916374614434198"/>
    <s v="P28"/>
    <x v="1"/>
    <x v="1"/>
    <s v="anti-CTLA4+PD1"/>
    <n v="0.97811917096463796"/>
    <s v="CD8+/CD3E+"/>
    <s v="1"/>
    <b v="0"/>
    <b v="0"/>
    <n v="0.418032049005228"/>
    <n v="55.988312280354599"/>
    <m/>
    <n v="30.252367707740301"/>
    <x v="2"/>
    <s v="8"/>
    <s v="8"/>
  </r>
  <r>
    <s v="H9_P5_M11"/>
    <x v="0"/>
    <s v="Human-melanoma"/>
    <n v="4386.0302278149702"/>
    <n v="2204"/>
    <n v="5.2441741656715701E-3"/>
    <n v="0.468650212349701"/>
    <s v="P1"/>
    <x v="1"/>
    <x v="1"/>
    <s v="anti-CTLA4"/>
    <n v="0.97889997085022995"/>
    <s v="CD8+/CD3E+"/>
    <s v="1"/>
    <b v="0"/>
    <b v="0"/>
    <n v="6.4679516046354205E-2"/>
    <n v="51.692959162085003"/>
    <m/>
    <n v="24.125862074856499"/>
    <x v="2"/>
    <s v="5"/>
    <s v="5"/>
  </r>
  <r>
    <s v="H9_P5_M45_L001"/>
    <x v="1"/>
    <s v="Human-melanoma"/>
    <n v="3292.2269577164998"/>
    <n v="1661"/>
    <n v="1.4264647935067499E-2"/>
    <n v="1.1298156805019699"/>
    <s v="P18"/>
    <x v="0"/>
    <x v="0"/>
    <s v="anti-PD1"/>
    <n v="0.74254069119758204"/>
    <s v="CD8+/CD3E+"/>
    <s v="1"/>
    <b v="0"/>
    <b v="0"/>
    <n v="0.72610358810397901"/>
    <n v="88.866261937879798"/>
    <m/>
    <n v="27.2635504071173"/>
    <x v="1"/>
    <s v="3"/>
    <s v="3"/>
  </r>
  <r>
    <s v="H9_P5_M68_L001"/>
    <x v="0"/>
    <s v="Human-melanoma"/>
    <n v="4988.8113655858797"/>
    <n v="2545"/>
    <n v="8.5020285480315594E-3"/>
    <n v="0.67693431789622804"/>
    <s v="P23"/>
    <x v="0"/>
    <x v="0"/>
    <s v="anti-PD1"/>
    <n v="1.1345022337645501"/>
    <s v="CD8+/CD3E+"/>
    <s v="1"/>
    <b v="0"/>
    <b v="0"/>
    <n v="0.82039180928181499"/>
    <n v="82.075740610575096"/>
    <m/>
    <n v="13.516343852496499"/>
    <x v="0"/>
    <s v="0"/>
    <s v="0"/>
  </r>
  <r>
    <s v="H9_P5_M83_L001"/>
    <x v="0"/>
    <s v="Human-melanoma"/>
    <n v="4990.9365883377604"/>
    <n v="2554"/>
    <n v="9.7077403306434495E-3"/>
    <n v="0.74416783181838098"/>
    <s v="P23"/>
    <x v="0"/>
    <x v="0"/>
    <s v="anti-PD1"/>
    <n v="1.13673309058053"/>
    <s v="CD8+/CD3E+"/>
    <s v="1"/>
    <b v="0"/>
    <b v="0"/>
    <n v="1.6849856369312399"/>
    <n v="91.163448043309202"/>
    <m/>
    <n v="16.8530008257273"/>
    <x v="0"/>
    <s v="2"/>
    <s v="2"/>
  </r>
  <r>
    <s v="H9_P5_M91_L001"/>
    <x v="0"/>
    <s v="Human-melanoma"/>
    <n v="4420.6062626474804"/>
    <n v="2289"/>
    <n v="1.01804409462704E-2"/>
    <n v="0.75007946105284196"/>
    <s v="P27"/>
    <x v="1"/>
    <x v="0"/>
    <s v="anti-PD1"/>
    <n v="1.0181630508114099"/>
    <s v="CD8+/CD3E+"/>
    <s v="1"/>
    <b v="0"/>
    <b v="0"/>
    <n v="2.18755703996937"/>
    <n v="83.808164333840693"/>
    <m/>
    <n v="24.286424470663199"/>
    <x v="1"/>
    <s v="3"/>
    <s v="3"/>
  </r>
  <r>
    <s v="H9_P5_MMD8_L001"/>
    <x v="0"/>
    <s v="Human-melanoma"/>
    <n v="4998.9684957922"/>
    <n v="2602"/>
    <n v="9.8292164740799697E-3"/>
    <n v="0.73658352049608899"/>
    <s v="P16"/>
    <x v="0"/>
    <x v="0"/>
    <s v="anti-PD1"/>
    <n v="1.16127251555626"/>
    <s v="CD8+/CD3E+"/>
    <s v="1"/>
    <b v="0"/>
    <b v="0"/>
    <n v="0.914480789704053"/>
    <n v="78.246644523610001"/>
    <m/>
    <n v="19.722270570059099"/>
    <x v="0"/>
    <s v="2"/>
    <s v="2"/>
  </r>
  <r>
    <s v="H9_P6_M11"/>
    <x v="2"/>
    <s v="Human-melanoma"/>
    <n v="7801.2234539758101"/>
    <n v="4109"/>
    <n v="6.3894188428370996E-3"/>
    <n v="0.47353259920916702"/>
    <s v="P1"/>
    <x v="1"/>
    <x v="1"/>
    <s v="anti-CTLA4"/>
    <n v="1.83755675931936"/>
    <s v="CD8+/CD3E+"/>
    <s v="1"/>
    <b v="0"/>
    <b v="0"/>
    <n v="0.843296063258266"/>
    <n v="53.369278872006497"/>
    <m/>
    <n v="1.63099766074062"/>
    <x v="0"/>
    <s v="1"/>
    <s v="1"/>
  </r>
  <r>
    <s v="H9_P6_M15"/>
    <x v="1"/>
    <s v="Human-melanoma"/>
    <n v="3258.88486869399"/>
    <n v="1652"/>
    <n v="1.40193093835339E-2"/>
    <n v="1.0762967782045301"/>
    <s v="P1"/>
    <x v="0"/>
    <x v="1"/>
    <s v="anti-PD1"/>
    <n v="0.73640583495364798"/>
    <s v="CD8+/CD3E+"/>
    <s v="1"/>
    <b v="0"/>
    <b v="0"/>
    <n v="0.55275885906251698"/>
    <n v="69.591238352880197"/>
    <m/>
    <n v="30.851646767723601"/>
    <x v="2"/>
    <s v="5"/>
    <s v="5"/>
  </r>
  <r>
    <s v="H9_P6_M36_L001"/>
    <x v="1"/>
    <s v="Human-melanoma"/>
    <n v="3096.2032998018599"/>
    <n v="1601"/>
    <n v="1.3518597060613299E-2"/>
    <n v="1.0475054563984101"/>
    <s v="P3"/>
    <x v="0"/>
    <x v="0"/>
    <s v="anti-PD1"/>
    <n v="0.71800126622184701"/>
    <s v="CD8+/CD3E+"/>
    <s v="1"/>
    <b v="0"/>
    <b v="0"/>
    <n v="0.44903704329445399"/>
    <n v="107.41968648547901"/>
    <m/>
    <n v="30.909974196656901"/>
    <x v="2"/>
    <s v="7"/>
    <s v="7"/>
  </r>
  <r>
    <s v="H9_P6_M68_L001"/>
    <x v="1"/>
    <s v="Human-melanoma"/>
    <n v="4105.1700129547598"/>
    <n v="2085"/>
    <n v="1.1440508722879E-2"/>
    <n v="0.89785200920222197"/>
    <s v="P23"/>
    <x v="0"/>
    <x v="0"/>
    <s v="anti-PD1"/>
    <n v="0.92937494953556499"/>
    <s v="CD8+/CD3E+"/>
    <s v="1"/>
    <b v="0"/>
    <b v="0"/>
    <n v="0.33948709196552102"/>
    <n v="100.1819837681"/>
    <m/>
    <n v="24.750158586795401"/>
    <x v="1"/>
    <s v="8"/>
    <s v="8"/>
  </r>
  <r>
    <s v="H9_P6_MMD2-36B_L001"/>
    <x v="2"/>
    <s v="Human-melanoma"/>
    <n v="4539.3181940018203"/>
    <n v="2566"/>
    <n v="9.4022212966100999E-3"/>
    <n v="0.76421592599005606"/>
    <s v="P10"/>
    <x v="0"/>
    <x v="0"/>
    <s v="anti-PD1"/>
    <n v="1.14766428897881"/>
    <s v="CD8+/CD3E+"/>
    <s v="1"/>
    <b v="0"/>
    <b v="0"/>
    <n v="0.420175278684565"/>
    <n v="110.53739028682899"/>
    <m/>
    <n v="16.822898030349201"/>
    <x v="0"/>
    <s v="0"/>
    <s v="0"/>
  </r>
  <r>
    <s v="H9_P6_MMD4_L001"/>
    <x v="1"/>
    <s v="Human-melanoma"/>
    <n v="5298.4992032493601"/>
    <n v="2745"/>
    <n v="5.5881819001934504E-3"/>
    <n v="0.49196780137984703"/>
    <s v="P8"/>
    <x v="1"/>
    <x v="1"/>
    <s v="anti-CTLA4+PD1"/>
    <n v="1.22072484970202"/>
    <s v="CD8+/CD3E+"/>
    <s v="1"/>
    <b v="0"/>
    <b v="0"/>
    <n v="0.27989716997303998"/>
    <n v="22.255924592583199"/>
    <m/>
    <n v="7.9009324020939697"/>
    <x v="0"/>
    <s v="1"/>
    <s v="1"/>
  </r>
  <r>
    <s v="H9_P7_M36_L001"/>
    <x v="3"/>
    <s v="Human-melanoma"/>
    <n v="3929.6364383042701"/>
    <n v="1855"/>
    <n v="1.01324521895301E-2"/>
    <n v="0.89349616680089805"/>
    <s v="P3"/>
    <x v="0"/>
    <x v="0"/>
    <s v="anti-PD1"/>
    <n v="0.82775942156786197"/>
    <s v="CD8+/CD3E+"/>
    <s v="1"/>
    <b v="0"/>
    <b v="0"/>
    <n v="0.34068405942610203"/>
    <n v="66.174602789816603"/>
    <m/>
    <n v="24.8463456120693"/>
    <x v="2"/>
    <s v="7"/>
    <s v="7"/>
  </r>
  <r>
    <s v="H9_P7_M47_T_enriched"/>
    <x v="1"/>
    <s v="Human-melanoma"/>
    <n v="3713.96555141814"/>
    <n v="1965"/>
    <n v="1.04158203089564E-2"/>
    <n v="0.83238489962690398"/>
    <s v="P4"/>
    <x v="0"/>
    <x v="1"/>
    <s v="anti-CTLA4+PD1"/>
    <n v="0.87996147106169798"/>
    <s v="CD8+/CD3E+"/>
    <s v="1"/>
    <b v="0"/>
    <b v="0"/>
    <n v="0.23359304720047899"/>
    <n v="76.761511570998096"/>
    <m/>
    <n v="28.4411805006396"/>
    <x v="2"/>
    <s v="8"/>
    <s v="8"/>
  </r>
  <r>
    <s v="H9_P7_M60-B1_L001"/>
    <x v="2"/>
    <s v="Human-melanoma"/>
    <n v="3437.7254088228701"/>
    <n v="1734"/>
    <n v="1.1569414839207801E-2"/>
    <n v="0.92828788107084903"/>
    <s v="P7"/>
    <x v="1"/>
    <x v="1"/>
    <s v="anti-CTLA4+PD1"/>
    <n v="0.77332651525804996"/>
    <s v="CD8+/CD3E+"/>
    <s v="1"/>
    <b v="0"/>
    <b v="0"/>
    <n v="0.64355306920791999"/>
    <n v="108.961932895771"/>
    <m/>
    <n v="26.9250444550546"/>
    <x v="1"/>
    <s v="0"/>
    <s v="0"/>
  </r>
  <r>
    <s v="H9_P7_M82_L001"/>
    <x v="1"/>
    <s v="Human-melanoma"/>
    <n v="4265.6727228527398"/>
    <n v="2367"/>
    <n v="1.07091166177961E-2"/>
    <n v="0.83684896280236398"/>
    <s v="P24"/>
    <x v="1"/>
    <x v="1"/>
    <s v="anti-PD1"/>
    <n v="1.0574261307725801"/>
    <s v="CD8+/CD3E+"/>
    <s v="1"/>
    <b v="0"/>
    <b v="0"/>
    <n v="9.2154877303516E-2"/>
    <n v="71.664113578207505"/>
    <m/>
    <n v="25.705103521474001"/>
    <x v="1"/>
    <s v="8"/>
    <s v="8"/>
  </r>
  <r>
    <s v="H9_P8_M36_L001"/>
    <x v="1"/>
    <s v="Human-melanoma"/>
    <n v="3685.90796464189"/>
    <n v="1898"/>
    <n v="1.2471557945269499E-2"/>
    <n v="0.98701571063695404"/>
    <s v="P3"/>
    <x v="0"/>
    <x v="0"/>
    <s v="anti-PD1"/>
    <n v="0.84649861882206001"/>
    <s v="CD8+/CD3E+"/>
    <s v="1"/>
    <b v="0"/>
    <b v="0"/>
    <n v="6.8192920413879504E-2"/>
    <n v="77.138301423280893"/>
    <m/>
    <n v="31.0030143097608"/>
    <x v="2"/>
    <s v="5"/>
    <s v="5"/>
  </r>
  <r>
    <s v="H9_P9_M47_T_enriched"/>
    <x v="0"/>
    <s v="Human-melanoma"/>
    <n v="3734.1884164575999"/>
    <n v="1905"/>
    <n v="1.2495363856780701E-2"/>
    <n v="0.98594532241917798"/>
    <s v="P4"/>
    <x v="0"/>
    <x v="1"/>
    <s v="anti-CTLA4+PD1"/>
    <n v="0.85196421802120104"/>
    <s v="CD8+/CD3E+"/>
    <s v="1"/>
    <b v="0"/>
    <b v="0"/>
    <n v="0.331664460615476"/>
    <n v="101.548895886536"/>
    <m/>
    <n v="27.019397383789101"/>
    <x v="1"/>
    <s v="3"/>
    <s v="3"/>
  </r>
  <r>
    <s v="H9_P9_M82_L001"/>
    <x v="1"/>
    <s v="Human-melanoma"/>
    <n v="3816.0954132483698"/>
    <n v="1905"/>
    <n v="1.21526662072114E-2"/>
    <n v="0.967421169918528"/>
    <s v="P24"/>
    <x v="1"/>
    <x v="1"/>
    <s v="anti-PD1"/>
    <n v="0.84672170450365702"/>
    <s v="CD8+/CD3E+"/>
    <s v="1"/>
    <b v="0"/>
    <b v="0"/>
    <n v="0.384726045512296"/>
    <n v="99.711865098714"/>
    <m/>
    <n v="24.951707071183598"/>
    <x v="1"/>
    <s v="3"/>
    <s v="3"/>
  </r>
  <r>
    <s v="H9_P9_MMD5_L001"/>
    <x v="1"/>
    <s v="Human-melanoma"/>
    <n v="2712.1471341003498"/>
    <n v="1386"/>
    <n v="9.5642855958480693E-3"/>
    <n v="0.79316632173559598"/>
    <s v="P8"/>
    <x v="0"/>
    <x v="1"/>
    <s v="anti-CTLA4+PD1"/>
    <n v="0.62051282336369995"/>
    <s v="CD8+/CD3E+"/>
    <s v="1"/>
    <b v="0"/>
    <b v="0"/>
    <n v="0.10442997055148601"/>
    <n v="96.346546215271999"/>
    <m/>
    <n v="27.5681848509813"/>
    <x v="1"/>
    <s v="4"/>
    <s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DDAC1-739E-3047-840B-DB3825D6B4D7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1:F9" firstHeaderRow="1" firstDataRow="2" firstDataCol="1"/>
  <pivotFields count="23">
    <pivotField dataField="1" showAll="0"/>
    <pivotField axis="axisCol" showAll="0" sortType="descending">
      <items count="5">
        <item n="4_DN" x="1"/>
        <item n="3_ENTPD1" x="3"/>
        <item n="2_TOX" x="0"/>
        <item n="1_DP"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h="1" x="4"/>
        <item x="2"/>
        <item h="1" x="3"/>
        <item x="1"/>
        <item t="default"/>
      </items>
    </pivotField>
    <pivotField showAll="0"/>
    <pivotField showAll="0"/>
  </pivotFields>
  <rowFields count="2">
    <field x="9"/>
    <field x="8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ellName" fld="0" subtotal="count" baseField="0" baseItem="0"/>
  </dataFields>
  <chartFormats count="21"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3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3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34">
      <pivotArea type="data" outline="0" fieldPosition="0">
        <references count="4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  <reference field="9" count="1" selected="0">
            <x v="1"/>
          </reference>
        </references>
      </pivotArea>
    </chartFormat>
    <chartFormat chart="15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6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6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EED20-1727-2A40-9A75-7879AE8F4040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9">
  <location ref="C7:D12" firstHeaderRow="1" firstDataRow="1" firstDataCol="1" rowPageCount="2" colPageCount="1"/>
  <pivotFields count="23">
    <pivotField dataField="1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4"/>
        <item x="2"/>
        <item x="3"/>
        <item x="1"/>
        <item t="default"/>
      </items>
    </pivotField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9" hier="-1"/>
    <pageField fld="8" hier="-1"/>
  </pageFields>
  <dataFields count="1">
    <dataField name="Count of CellName" fld="0" subtotal="count" baseField="0" baseItem="0"/>
  </dataFields>
  <formats count="6"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1" type="button" dataOnly="0" labelOnly="1" outline="0" axis="axisRow" fieldPosition="0"/>
    </format>
    <format dxfId="21">
      <pivotArea dataOnly="0" labelOnly="1" fieldPosition="0">
        <references count="1">
          <reference field="1" count="0"/>
        </references>
      </pivotArea>
    </format>
    <format dxfId="20">
      <pivotArea dataOnly="0" labelOnly="1" grandRow="1" outline="0" fieldPosition="0"/>
    </format>
    <format dxfId="19">
      <pivotArea dataOnly="0" labelOnly="1" outline="0" axis="axisValues" fieldPosition="0"/>
    </format>
  </formats>
  <chartFormats count="15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6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D6D-0559-DD47-B2D1-0ADC4D035F42}">
  <dimension ref="A1:F9"/>
  <sheetViews>
    <sheetView topLeftCell="A11" zoomScale="150" workbookViewId="0">
      <selection activeCell="G17" sqref="G17"/>
    </sheetView>
  </sheetViews>
  <sheetFormatPr baseColWidth="10" defaultRowHeight="15" x14ac:dyDescent="0.2"/>
  <cols>
    <col min="1" max="1" width="15.5" bestFit="1" customWidth="1"/>
    <col min="2" max="2" width="14.83203125" bestFit="1" customWidth="1"/>
    <col min="3" max="3" width="9" bestFit="1" customWidth="1"/>
    <col min="4" max="4" width="6" bestFit="1" customWidth="1"/>
    <col min="5" max="5" width="5.1640625" bestFit="1" customWidth="1"/>
    <col min="6" max="6" width="10" bestFit="1" customWidth="1"/>
    <col min="7" max="7" width="22" bestFit="1" customWidth="1"/>
    <col min="8" max="8" width="15.5" bestFit="1" customWidth="1"/>
    <col min="9" max="9" width="22" bestFit="1" customWidth="1"/>
    <col min="10" max="10" width="19.83203125" bestFit="1" customWidth="1"/>
    <col min="11" max="11" width="26.1640625" bestFit="1" customWidth="1"/>
  </cols>
  <sheetData>
    <row r="1" spans="1:6" x14ac:dyDescent="0.2">
      <c r="A1" s="2" t="s">
        <v>6038</v>
      </c>
      <c r="B1" s="2" t="s">
        <v>6041</v>
      </c>
    </row>
    <row r="2" spans="1:6" x14ac:dyDescent="0.2">
      <c r="A2" s="2" t="s">
        <v>6039</v>
      </c>
      <c r="B2" t="s">
        <v>6043</v>
      </c>
      <c r="C2" t="s">
        <v>6045</v>
      </c>
      <c r="D2" t="s">
        <v>6044</v>
      </c>
      <c r="E2" t="s">
        <v>6042</v>
      </c>
      <c r="F2" t="s">
        <v>6040</v>
      </c>
    </row>
    <row r="3" spans="1:6" x14ac:dyDescent="0.2">
      <c r="A3" s="3" t="s">
        <v>28</v>
      </c>
      <c r="B3" s="1">
        <v>1528</v>
      </c>
      <c r="C3" s="1">
        <v>495</v>
      </c>
      <c r="D3" s="1">
        <v>1179</v>
      </c>
      <c r="E3" s="1">
        <v>978</v>
      </c>
      <c r="F3" s="1">
        <v>4180</v>
      </c>
    </row>
    <row r="4" spans="1:6" x14ac:dyDescent="0.2">
      <c r="A4" s="4" t="s">
        <v>43</v>
      </c>
      <c r="B4" s="1">
        <v>447</v>
      </c>
      <c r="C4" s="1">
        <v>184</v>
      </c>
      <c r="D4" s="1">
        <v>299</v>
      </c>
      <c r="E4" s="1">
        <v>448</v>
      </c>
      <c r="F4" s="1">
        <v>1378</v>
      </c>
    </row>
    <row r="5" spans="1:6" x14ac:dyDescent="0.2">
      <c r="A5" s="4" t="s">
        <v>27</v>
      </c>
      <c r="B5" s="1">
        <v>1081</v>
      </c>
      <c r="C5" s="1">
        <v>311</v>
      </c>
      <c r="D5" s="1">
        <v>880</v>
      </c>
      <c r="E5" s="1">
        <v>530</v>
      </c>
      <c r="F5" s="1">
        <v>2802</v>
      </c>
    </row>
    <row r="6" spans="1:6" x14ac:dyDescent="0.2">
      <c r="A6" s="3" t="s">
        <v>44</v>
      </c>
      <c r="B6" s="1">
        <v>915</v>
      </c>
      <c r="C6" s="1">
        <v>160</v>
      </c>
      <c r="D6" s="1">
        <v>511</v>
      </c>
      <c r="E6" s="1">
        <v>194</v>
      </c>
      <c r="F6" s="1">
        <v>1780</v>
      </c>
    </row>
    <row r="7" spans="1:6" x14ac:dyDescent="0.2">
      <c r="A7" s="4" t="s">
        <v>43</v>
      </c>
      <c r="B7" s="1">
        <v>516</v>
      </c>
      <c r="C7" s="1">
        <v>49</v>
      </c>
      <c r="D7" s="1">
        <v>211</v>
      </c>
      <c r="E7" s="1">
        <v>80</v>
      </c>
      <c r="F7" s="1">
        <v>856</v>
      </c>
    </row>
    <row r="8" spans="1:6" x14ac:dyDescent="0.2">
      <c r="A8" s="4" t="s">
        <v>27</v>
      </c>
      <c r="B8" s="1">
        <v>399</v>
      </c>
      <c r="C8" s="1">
        <v>111</v>
      </c>
      <c r="D8" s="1">
        <v>300</v>
      </c>
      <c r="E8" s="1">
        <v>114</v>
      </c>
      <c r="F8" s="1">
        <v>924</v>
      </c>
    </row>
    <row r="9" spans="1:6" x14ac:dyDescent="0.2">
      <c r="A9" s="3" t="s">
        <v>6040</v>
      </c>
      <c r="B9" s="1">
        <v>2443</v>
      </c>
      <c r="C9" s="1">
        <v>655</v>
      </c>
      <c r="D9" s="1">
        <v>1690</v>
      </c>
      <c r="E9" s="1">
        <v>1172</v>
      </c>
      <c r="F9" s="1">
        <v>5960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7BFE5-A57F-9C41-9623-375C8C29DDF3}">
  <dimension ref="B2:F29"/>
  <sheetViews>
    <sheetView showGridLines="0" tabSelected="1" zoomScale="115" workbookViewId="0">
      <selection activeCell="I11" sqref="I11"/>
    </sheetView>
  </sheetViews>
  <sheetFormatPr baseColWidth="10" defaultRowHeight="15" x14ac:dyDescent="0.2"/>
  <cols>
    <col min="3" max="3" width="14.5" bestFit="1" customWidth="1"/>
    <col min="4" max="4" width="16" bestFit="1" customWidth="1"/>
    <col min="5" max="5" width="4.6640625" bestFit="1" customWidth="1"/>
  </cols>
  <sheetData>
    <row r="2" spans="2:6" x14ac:dyDescent="0.2">
      <c r="B2" s="5"/>
      <c r="C2" s="6"/>
      <c r="D2" s="6"/>
      <c r="E2" s="6"/>
      <c r="F2" s="7"/>
    </row>
    <row r="3" spans="2:6" x14ac:dyDescent="0.2">
      <c r="B3" s="8"/>
      <c r="C3" s="9"/>
      <c r="D3" s="9"/>
      <c r="E3" s="9"/>
      <c r="F3" s="10"/>
    </row>
    <row r="4" spans="2:6" x14ac:dyDescent="0.2">
      <c r="B4" s="8"/>
      <c r="C4" s="16" t="s">
        <v>9</v>
      </c>
      <c r="D4" s="17" t="s">
        <v>6046</v>
      </c>
      <c r="E4" s="9"/>
      <c r="F4" s="10"/>
    </row>
    <row r="5" spans="2:6" x14ac:dyDescent="0.2">
      <c r="B5" s="8"/>
      <c r="C5" s="16" t="s">
        <v>8</v>
      </c>
      <c r="D5" s="17" t="s">
        <v>6046</v>
      </c>
      <c r="E5" s="9"/>
      <c r="F5" s="10"/>
    </row>
    <row r="6" spans="2:6" x14ac:dyDescent="0.2">
      <c r="B6" s="8"/>
      <c r="C6" s="9"/>
      <c r="D6" s="9"/>
      <c r="E6" s="9"/>
      <c r="F6" s="10"/>
    </row>
    <row r="7" spans="2:6" x14ac:dyDescent="0.2">
      <c r="B7" s="8"/>
      <c r="C7" s="21" t="s">
        <v>6039</v>
      </c>
      <c r="D7" s="26" t="s">
        <v>6038</v>
      </c>
      <c r="E7" s="9"/>
      <c r="F7" s="10"/>
    </row>
    <row r="8" spans="2:6" x14ac:dyDescent="0.2">
      <c r="B8" s="8"/>
      <c r="C8" s="22" t="s">
        <v>34</v>
      </c>
      <c r="D8" s="18">
        <v>2443</v>
      </c>
      <c r="E8" s="9"/>
      <c r="F8" s="10"/>
    </row>
    <row r="9" spans="2:6" x14ac:dyDescent="0.2">
      <c r="B9" s="8"/>
      <c r="C9" s="23" t="s">
        <v>56</v>
      </c>
      <c r="D9" s="19">
        <v>1172</v>
      </c>
      <c r="E9" s="9"/>
      <c r="F9" s="10"/>
    </row>
    <row r="10" spans="2:6" x14ac:dyDescent="0.2">
      <c r="B10" s="8"/>
      <c r="C10" s="23" t="s">
        <v>88</v>
      </c>
      <c r="D10" s="19">
        <v>655</v>
      </c>
      <c r="E10" s="9"/>
      <c r="F10" s="10"/>
    </row>
    <row r="11" spans="2:6" x14ac:dyDescent="0.2">
      <c r="B11" s="8"/>
      <c r="C11" s="24" t="s">
        <v>24</v>
      </c>
      <c r="D11" s="19">
        <v>1690</v>
      </c>
      <c r="E11" s="9"/>
      <c r="F11" s="10"/>
    </row>
    <row r="12" spans="2:6" x14ac:dyDescent="0.2">
      <c r="B12" s="8"/>
      <c r="C12" s="25" t="s">
        <v>6040</v>
      </c>
      <c r="D12" s="20">
        <v>5960</v>
      </c>
      <c r="E12" s="9"/>
      <c r="F12" s="10"/>
    </row>
    <row r="13" spans="2:6" x14ac:dyDescent="0.2">
      <c r="B13" s="8"/>
      <c r="C13" s="9"/>
      <c r="D13" s="9"/>
      <c r="E13" s="9"/>
      <c r="F13" s="10"/>
    </row>
    <row r="14" spans="2:6" x14ac:dyDescent="0.2">
      <c r="B14" s="8"/>
      <c r="C14" s="11" t="s">
        <v>6047</v>
      </c>
      <c r="D14" s="9">
        <f>GETPIVOTDATA("CellName",$C$7,"Population","DP")+GETPIVOTDATA("CellName",$C$7,"Population","TOX")</f>
        <v>2862</v>
      </c>
      <c r="E14" s="12">
        <f>D14/GETPIVOTDATA("CellName",$C$7)*100</f>
        <v>48.020134228187921</v>
      </c>
      <c r="F14" s="10"/>
    </row>
    <row r="15" spans="2:6" x14ac:dyDescent="0.2">
      <c r="B15" s="8"/>
      <c r="C15" s="11" t="s">
        <v>6048</v>
      </c>
      <c r="D15" s="9">
        <f>GETPIVOTDATA("CellName",$C$7,"Population","DN")+GETPIVOTDATA("CellName",$C$7,"Population","ENTPD1")</f>
        <v>3098</v>
      </c>
      <c r="E15" s="12">
        <f>D15/GETPIVOTDATA("CellName",$C$7)*100</f>
        <v>51.979865771812086</v>
      </c>
      <c r="F15" s="10"/>
    </row>
    <row r="16" spans="2:6" x14ac:dyDescent="0.2">
      <c r="B16" s="8"/>
      <c r="C16" s="9"/>
      <c r="D16" s="9"/>
      <c r="E16" s="9"/>
      <c r="F16" s="10"/>
    </row>
    <row r="17" spans="2:6" x14ac:dyDescent="0.2">
      <c r="B17" s="8"/>
      <c r="C17" s="9"/>
      <c r="D17" s="9"/>
      <c r="E17" s="9"/>
      <c r="F17" s="10"/>
    </row>
    <row r="18" spans="2:6" x14ac:dyDescent="0.2">
      <c r="B18" s="8"/>
      <c r="C18" s="9"/>
      <c r="D18" s="9"/>
      <c r="E18" s="9"/>
      <c r="F18" s="10"/>
    </row>
    <row r="19" spans="2:6" x14ac:dyDescent="0.2">
      <c r="B19" s="8"/>
      <c r="C19" s="9"/>
      <c r="D19" s="9"/>
      <c r="E19" s="9"/>
      <c r="F19" s="10"/>
    </row>
    <row r="20" spans="2:6" x14ac:dyDescent="0.2">
      <c r="B20" s="8"/>
      <c r="C20" s="9"/>
      <c r="D20" s="9"/>
      <c r="E20" s="9"/>
      <c r="F20" s="10"/>
    </row>
    <row r="21" spans="2:6" x14ac:dyDescent="0.2">
      <c r="B21" s="8"/>
      <c r="C21" s="9"/>
      <c r="D21" s="9"/>
      <c r="E21" s="9"/>
      <c r="F21" s="10"/>
    </row>
    <row r="22" spans="2:6" x14ac:dyDescent="0.2">
      <c r="B22" s="8"/>
      <c r="C22" s="9"/>
      <c r="D22" s="9"/>
      <c r="E22" s="9"/>
      <c r="F22" s="10"/>
    </row>
    <row r="23" spans="2:6" x14ac:dyDescent="0.2">
      <c r="B23" s="8"/>
      <c r="C23" s="9"/>
      <c r="D23" s="9"/>
      <c r="E23" s="9"/>
      <c r="F23" s="10"/>
    </row>
    <row r="24" spans="2:6" x14ac:dyDescent="0.2">
      <c r="B24" s="8"/>
      <c r="C24" s="9"/>
      <c r="D24" s="9"/>
      <c r="E24" s="9"/>
      <c r="F24" s="10"/>
    </row>
    <row r="25" spans="2:6" x14ac:dyDescent="0.2">
      <c r="B25" s="8"/>
      <c r="C25" s="9"/>
      <c r="D25" s="9"/>
      <c r="E25" s="9"/>
      <c r="F25" s="10"/>
    </row>
    <row r="26" spans="2:6" x14ac:dyDescent="0.2">
      <c r="B26" s="8"/>
      <c r="C26" s="9"/>
      <c r="D26" s="9"/>
      <c r="E26" s="9"/>
      <c r="F26" s="10"/>
    </row>
    <row r="27" spans="2:6" x14ac:dyDescent="0.2">
      <c r="B27" s="8"/>
      <c r="C27" s="9"/>
      <c r="D27" s="9"/>
      <c r="E27" s="9"/>
      <c r="F27" s="10"/>
    </row>
    <row r="28" spans="2:6" x14ac:dyDescent="0.2">
      <c r="B28" s="8"/>
      <c r="C28" s="9"/>
      <c r="D28" s="9"/>
      <c r="E28" s="9"/>
      <c r="F28" s="10"/>
    </row>
    <row r="29" spans="2:6" x14ac:dyDescent="0.2">
      <c r="B29" s="13"/>
      <c r="C29" s="14"/>
      <c r="D29" s="14"/>
      <c r="E29" s="14"/>
      <c r="F29" s="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961"/>
  <sheetViews>
    <sheetView workbookViewId="0">
      <selection sqref="A1:W5961"/>
    </sheetView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 t="s">
        <v>24</v>
      </c>
      <c r="C2" t="s">
        <v>25</v>
      </c>
      <c r="D2">
        <v>5491.2074510056</v>
      </c>
      <c r="E2">
        <v>2972</v>
      </c>
      <c r="F2">
        <v>8.6582342358155501E-3</v>
      </c>
      <c r="G2">
        <v>0.63636613996264402</v>
      </c>
      <c r="H2" t="s">
        <v>26</v>
      </c>
      <c r="I2" t="s">
        <v>27</v>
      </c>
      <c r="J2" t="s">
        <v>28</v>
      </c>
      <c r="K2" t="s">
        <v>29</v>
      </c>
      <c r="L2">
        <v>1.32836369107286</v>
      </c>
      <c r="M2" t="s">
        <v>30</v>
      </c>
      <c r="N2" t="s">
        <v>31</v>
      </c>
      <c r="O2" t="b">
        <v>0</v>
      </c>
      <c r="P2" t="b">
        <v>0</v>
      </c>
      <c r="Q2">
        <v>12.877347098257999</v>
      </c>
      <c r="R2">
        <v>102.33622038444101</v>
      </c>
      <c r="T2">
        <v>10.1082133796343</v>
      </c>
      <c r="U2" t="s">
        <v>31</v>
      </c>
      <c r="V2" t="s">
        <v>32</v>
      </c>
      <c r="W2" t="s">
        <v>32</v>
      </c>
    </row>
    <row r="3" spans="1:23" x14ac:dyDescent="0.2">
      <c r="A3" t="s">
        <v>33</v>
      </c>
      <c r="B3" t="s">
        <v>34</v>
      </c>
      <c r="C3" t="s">
        <v>25</v>
      </c>
      <c r="D3">
        <v>3593.3641961138901</v>
      </c>
      <c r="E3">
        <v>1853</v>
      </c>
      <c r="F3">
        <v>1.1159655896498E-2</v>
      </c>
      <c r="G3">
        <v>0.88230795374562399</v>
      </c>
      <c r="H3" t="s">
        <v>35</v>
      </c>
      <c r="I3" t="s">
        <v>27</v>
      </c>
      <c r="J3" t="s">
        <v>28</v>
      </c>
      <c r="K3" t="s">
        <v>29</v>
      </c>
      <c r="L3">
        <v>0.83590204894617404</v>
      </c>
      <c r="M3" t="s">
        <v>30</v>
      </c>
      <c r="N3" t="s">
        <v>31</v>
      </c>
      <c r="O3" t="b">
        <v>0</v>
      </c>
      <c r="P3" t="b">
        <v>0</v>
      </c>
      <c r="Q3">
        <v>0.26366208631240501</v>
      </c>
      <c r="R3">
        <v>82.724530287832295</v>
      </c>
      <c r="T3">
        <v>27.118556418871499</v>
      </c>
      <c r="U3" t="s">
        <v>36</v>
      </c>
      <c r="V3" t="s">
        <v>37</v>
      </c>
      <c r="W3" t="s">
        <v>37</v>
      </c>
    </row>
    <row r="4" spans="1:23" x14ac:dyDescent="0.2">
      <c r="A4" t="s">
        <v>38</v>
      </c>
      <c r="B4" t="s">
        <v>24</v>
      </c>
      <c r="C4" t="s">
        <v>25</v>
      </c>
      <c r="D4">
        <v>3869.9533746474199</v>
      </c>
      <c r="E4">
        <v>1992</v>
      </c>
      <c r="F4">
        <v>1.1683926984999E-2</v>
      </c>
      <c r="G4">
        <v>0.93180611035743299</v>
      </c>
      <c r="H4" t="s">
        <v>39</v>
      </c>
      <c r="I4" t="s">
        <v>27</v>
      </c>
      <c r="J4" t="s">
        <v>28</v>
      </c>
      <c r="K4" t="s">
        <v>29</v>
      </c>
      <c r="L4">
        <v>0.88899644116640097</v>
      </c>
      <c r="M4" t="s">
        <v>30</v>
      </c>
      <c r="N4" t="s">
        <v>31</v>
      </c>
      <c r="O4" t="b">
        <v>0</v>
      </c>
      <c r="P4" t="b">
        <v>0</v>
      </c>
      <c r="Q4">
        <v>0.29123909221713201</v>
      </c>
      <c r="R4">
        <v>101.989772653061</v>
      </c>
      <c r="T4">
        <v>23.8126176023321</v>
      </c>
      <c r="U4" t="s">
        <v>36</v>
      </c>
      <c r="V4" t="s">
        <v>40</v>
      </c>
      <c r="W4" t="s">
        <v>40</v>
      </c>
    </row>
    <row r="5" spans="1:23" x14ac:dyDescent="0.2">
      <c r="A5" t="s">
        <v>41</v>
      </c>
      <c r="B5" t="s">
        <v>34</v>
      </c>
      <c r="C5" t="s">
        <v>25</v>
      </c>
      <c r="D5">
        <v>6007.8267416583703</v>
      </c>
      <c r="E5">
        <v>3220</v>
      </c>
      <c r="F5">
        <v>7.7247465579356103E-3</v>
      </c>
      <c r="G5">
        <v>0.57275878631034105</v>
      </c>
      <c r="H5" t="s">
        <v>42</v>
      </c>
      <c r="I5" t="s">
        <v>43</v>
      </c>
      <c r="J5" t="s">
        <v>44</v>
      </c>
      <c r="K5" t="s">
        <v>45</v>
      </c>
      <c r="L5">
        <v>1.4353332753989001</v>
      </c>
      <c r="M5" t="s">
        <v>30</v>
      </c>
      <c r="N5" t="s">
        <v>31</v>
      </c>
      <c r="O5" t="b">
        <v>0</v>
      </c>
      <c r="P5" t="b">
        <v>0</v>
      </c>
      <c r="Q5">
        <v>0.42049742345773899</v>
      </c>
      <c r="R5">
        <v>50.153727477709801</v>
      </c>
      <c r="T5">
        <v>15.2149247305051</v>
      </c>
      <c r="U5" t="s">
        <v>31</v>
      </c>
      <c r="V5" t="s">
        <v>46</v>
      </c>
      <c r="W5" t="s">
        <v>46</v>
      </c>
    </row>
    <row r="6" spans="1:23" x14ac:dyDescent="0.2">
      <c r="A6" t="s">
        <v>47</v>
      </c>
      <c r="B6" t="s">
        <v>34</v>
      </c>
      <c r="C6" t="s">
        <v>25</v>
      </c>
      <c r="D6">
        <v>2578.79194768754</v>
      </c>
      <c r="E6">
        <v>1320</v>
      </c>
      <c r="F6">
        <v>1.87123949033258E-2</v>
      </c>
      <c r="G6">
        <v>1.39424398413057</v>
      </c>
      <c r="H6" t="s">
        <v>48</v>
      </c>
      <c r="I6" t="s">
        <v>27</v>
      </c>
      <c r="J6" t="s">
        <v>44</v>
      </c>
      <c r="K6" t="s">
        <v>29</v>
      </c>
      <c r="L6">
        <v>0.593296370208794</v>
      </c>
      <c r="M6" t="s">
        <v>30</v>
      </c>
      <c r="N6" t="s">
        <v>31</v>
      </c>
      <c r="O6" t="b">
        <v>0</v>
      </c>
      <c r="P6" t="b">
        <v>0</v>
      </c>
      <c r="Q6">
        <v>0.14857315968082199</v>
      </c>
      <c r="R6">
        <v>67.041209394114702</v>
      </c>
      <c r="T6">
        <v>27.876385825655699</v>
      </c>
      <c r="U6" t="s">
        <v>36</v>
      </c>
      <c r="V6" t="s">
        <v>37</v>
      </c>
      <c r="W6" t="s">
        <v>37</v>
      </c>
    </row>
    <row r="7" spans="1:23" x14ac:dyDescent="0.2">
      <c r="A7" t="s">
        <v>49</v>
      </c>
      <c r="B7" t="s">
        <v>34</v>
      </c>
      <c r="C7" t="s">
        <v>25</v>
      </c>
      <c r="D7">
        <v>3593.5129516698398</v>
      </c>
      <c r="E7">
        <v>1969</v>
      </c>
      <c r="F7">
        <v>1.38442937793139E-2</v>
      </c>
      <c r="G7">
        <v>1.0359338455859199</v>
      </c>
      <c r="H7" t="s">
        <v>50</v>
      </c>
      <c r="I7" t="s">
        <v>27</v>
      </c>
      <c r="J7" t="s">
        <v>44</v>
      </c>
      <c r="K7" t="s">
        <v>29</v>
      </c>
      <c r="L7">
        <v>0.87494204322575297</v>
      </c>
      <c r="M7" t="s">
        <v>30</v>
      </c>
      <c r="N7" t="s">
        <v>31</v>
      </c>
      <c r="O7" t="b">
        <v>0</v>
      </c>
      <c r="P7" t="b">
        <v>0</v>
      </c>
      <c r="Q7">
        <v>0.97166351835563902</v>
      </c>
      <c r="R7">
        <v>69.885062867658306</v>
      </c>
      <c r="T7">
        <v>25.783804633167101</v>
      </c>
      <c r="U7" t="s">
        <v>51</v>
      </c>
      <c r="V7" t="s">
        <v>52</v>
      </c>
      <c r="W7" t="s">
        <v>52</v>
      </c>
    </row>
    <row r="8" spans="1:23" x14ac:dyDescent="0.2">
      <c r="A8" t="s">
        <v>53</v>
      </c>
      <c r="B8" t="s">
        <v>24</v>
      </c>
      <c r="C8" t="s">
        <v>25</v>
      </c>
      <c r="D8">
        <v>5408.3704294565796</v>
      </c>
      <c r="E8">
        <v>2757</v>
      </c>
      <c r="F8">
        <v>9.6010784144510992E-3</v>
      </c>
      <c r="G8">
        <v>0.70186542546891695</v>
      </c>
      <c r="H8" t="s">
        <v>54</v>
      </c>
      <c r="I8" t="s">
        <v>27</v>
      </c>
      <c r="J8" t="s">
        <v>44</v>
      </c>
      <c r="K8" t="s">
        <v>29</v>
      </c>
      <c r="L8">
        <v>1.2322137623042899</v>
      </c>
      <c r="M8" t="s">
        <v>30</v>
      </c>
      <c r="N8" t="s">
        <v>31</v>
      </c>
      <c r="O8" t="b">
        <v>0</v>
      </c>
      <c r="P8" t="b">
        <v>0</v>
      </c>
      <c r="Q8">
        <v>0.243871164422717</v>
      </c>
      <c r="R8">
        <v>71.617256376916401</v>
      </c>
      <c r="T8">
        <v>23.2797804481132</v>
      </c>
      <c r="U8" t="s">
        <v>37</v>
      </c>
      <c r="V8" t="s">
        <v>52</v>
      </c>
      <c r="W8" t="s">
        <v>52</v>
      </c>
    </row>
    <row r="9" spans="1:23" x14ac:dyDescent="0.2">
      <c r="A9" t="s">
        <v>55</v>
      </c>
      <c r="B9" t="s">
        <v>56</v>
      </c>
      <c r="C9" t="s">
        <v>25</v>
      </c>
      <c r="D9">
        <v>7535.3136713221302</v>
      </c>
      <c r="E9">
        <v>4185</v>
      </c>
      <c r="F9">
        <v>6.9662995634346301E-3</v>
      </c>
      <c r="G9">
        <v>0.49295592170451802</v>
      </c>
      <c r="H9" t="s">
        <v>57</v>
      </c>
      <c r="I9" t="s">
        <v>43</v>
      </c>
      <c r="J9" t="s">
        <v>44</v>
      </c>
      <c r="K9" t="s">
        <v>45</v>
      </c>
      <c r="L9">
        <v>1.86354624122548</v>
      </c>
      <c r="M9" t="s">
        <v>30</v>
      </c>
      <c r="N9" t="s">
        <v>31</v>
      </c>
      <c r="O9" t="b">
        <v>0</v>
      </c>
      <c r="P9" t="b">
        <v>0</v>
      </c>
      <c r="Q9">
        <v>0.94274395378005305</v>
      </c>
      <c r="R9">
        <v>79.945960001879399</v>
      </c>
      <c r="T9">
        <v>2.7924086411012001</v>
      </c>
      <c r="U9" t="s">
        <v>31</v>
      </c>
      <c r="V9" t="s">
        <v>31</v>
      </c>
      <c r="W9" t="s">
        <v>31</v>
      </c>
    </row>
    <row r="10" spans="1:23" x14ac:dyDescent="0.2">
      <c r="A10" t="s">
        <v>58</v>
      </c>
      <c r="B10" t="s">
        <v>34</v>
      </c>
      <c r="C10" t="s">
        <v>25</v>
      </c>
      <c r="D10">
        <v>2765.92363227139</v>
      </c>
      <c r="E10">
        <v>1413</v>
      </c>
      <c r="F10">
        <v>1.52657275337973E-2</v>
      </c>
      <c r="G10">
        <v>1.2342221251326599</v>
      </c>
      <c r="H10" t="s">
        <v>48</v>
      </c>
      <c r="I10" t="s">
        <v>27</v>
      </c>
      <c r="J10" t="s">
        <v>44</v>
      </c>
      <c r="K10" t="s">
        <v>29</v>
      </c>
      <c r="L10">
        <v>0.63668653527952501</v>
      </c>
      <c r="M10" t="s">
        <v>30</v>
      </c>
      <c r="N10" t="s">
        <v>31</v>
      </c>
      <c r="O10" t="b">
        <v>0</v>
      </c>
      <c r="P10" t="b">
        <v>0</v>
      </c>
      <c r="Q10">
        <v>0.13896821164446099</v>
      </c>
      <c r="R10">
        <v>69.000330565064999</v>
      </c>
      <c r="T10">
        <v>27.569613035852299</v>
      </c>
      <c r="U10" t="s">
        <v>36</v>
      </c>
      <c r="V10" t="s">
        <v>37</v>
      </c>
      <c r="W10" t="s">
        <v>37</v>
      </c>
    </row>
    <row r="11" spans="1:23" x14ac:dyDescent="0.2">
      <c r="A11" t="s">
        <v>59</v>
      </c>
      <c r="B11" t="s">
        <v>56</v>
      </c>
      <c r="C11" t="s">
        <v>25</v>
      </c>
      <c r="D11">
        <v>3277.9306992492898</v>
      </c>
      <c r="E11">
        <v>1503</v>
      </c>
      <c r="F11">
        <v>1.0710378412158701E-2</v>
      </c>
      <c r="G11">
        <v>0.94789948825382497</v>
      </c>
      <c r="H11" t="s">
        <v>60</v>
      </c>
      <c r="I11" t="s">
        <v>43</v>
      </c>
      <c r="J11" t="s">
        <v>28</v>
      </c>
      <c r="K11" t="s">
        <v>29</v>
      </c>
      <c r="L11">
        <v>0.67282641569833501</v>
      </c>
      <c r="M11" t="s">
        <v>30</v>
      </c>
      <c r="N11" t="s">
        <v>31</v>
      </c>
      <c r="O11" t="b">
        <v>0</v>
      </c>
      <c r="P11" t="b">
        <v>0</v>
      </c>
      <c r="Q11">
        <v>0.66523201145778799</v>
      </c>
      <c r="R11">
        <v>108.203685318018</v>
      </c>
      <c r="T11">
        <v>25.0686471927574</v>
      </c>
      <c r="U11" t="s">
        <v>36</v>
      </c>
      <c r="V11" t="s">
        <v>61</v>
      </c>
      <c r="W11" t="s">
        <v>61</v>
      </c>
    </row>
    <row r="12" spans="1:23" x14ac:dyDescent="0.2">
      <c r="A12" t="s">
        <v>62</v>
      </c>
      <c r="B12" t="s">
        <v>24</v>
      </c>
      <c r="C12" t="s">
        <v>25</v>
      </c>
      <c r="D12">
        <v>7615.2499604558097</v>
      </c>
      <c r="E12">
        <v>4058</v>
      </c>
      <c r="F12">
        <v>6.9009125785901198E-3</v>
      </c>
      <c r="G12">
        <v>0.49291242930061002</v>
      </c>
      <c r="H12" t="s">
        <v>54</v>
      </c>
      <c r="I12" t="s">
        <v>27</v>
      </c>
      <c r="J12" t="s">
        <v>28</v>
      </c>
      <c r="K12" t="s">
        <v>29</v>
      </c>
      <c r="L12">
        <v>1.8136865913884199</v>
      </c>
      <c r="M12" t="s">
        <v>30</v>
      </c>
      <c r="N12" t="s">
        <v>31</v>
      </c>
      <c r="O12" t="b">
        <v>0</v>
      </c>
      <c r="P12" t="b">
        <v>0</v>
      </c>
      <c r="Q12">
        <v>0.224025801292323</v>
      </c>
      <c r="R12">
        <v>77.909960277828702</v>
      </c>
      <c r="T12">
        <v>2.8670913906184898</v>
      </c>
      <c r="U12" t="s">
        <v>31</v>
      </c>
      <c r="V12" t="s">
        <v>31</v>
      </c>
      <c r="W12" t="s">
        <v>31</v>
      </c>
    </row>
    <row r="13" spans="1:23" x14ac:dyDescent="0.2">
      <c r="A13" t="s">
        <v>63</v>
      </c>
      <c r="B13" t="s">
        <v>34</v>
      </c>
      <c r="C13" t="s">
        <v>25</v>
      </c>
      <c r="D13">
        <v>5065.3546368809002</v>
      </c>
      <c r="E13">
        <v>2617</v>
      </c>
      <c r="F13">
        <v>6.0882651187393602E-3</v>
      </c>
      <c r="G13">
        <v>0.50770420111482994</v>
      </c>
      <c r="H13" t="s">
        <v>64</v>
      </c>
      <c r="I13" t="s">
        <v>43</v>
      </c>
      <c r="J13" t="s">
        <v>28</v>
      </c>
      <c r="K13" t="s">
        <v>29</v>
      </c>
      <c r="L13">
        <v>1.16763045748179</v>
      </c>
      <c r="M13" t="s">
        <v>30</v>
      </c>
      <c r="N13" t="s">
        <v>31</v>
      </c>
      <c r="O13" t="b">
        <v>0</v>
      </c>
      <c r="P13" t="b">
        <v>0</v>
      </c>
      <c r="Q13">
        <v>1.1867341027485401</v>
      </c>
      <c r="R13">
        <v>78.782199628293597</v>
      </c>
      <c r="T13">
        <v>14.2126485643496</v>
      </c>
      <c r="U13" t="s">
        <v>31</v>
      </c>
      <c r="V13" t="s">
        <v>51</v>
      </c>
      <c r="W13" t="s">
        <v>51</v>
      </c>
    </row>
    <row r="14" spans="1:23" x14ac:dyDescent="0.2">
      <c r="A14" t="s">
        <v>65</v>
      </c>
      <c r="B14" t="s">
        <v>24</v>
      </c>
      <c r="C14" t="s">
        <v>25</v>
      </c>
      <c r="D14">
        <v>4295.0626249287297</v>
      </c>
      <c r="E14">
        <v>2215</v>
      </c>
      <c r="F14">
        <v>9.8894180190527304E-3</v>
      </c>
      <c r="G14">
        <v>0.79071750293577203</v>
      </c>
      <c r="H14" t="s">
        <v>64</v>
      </c>
      <c r="I14" t="s">
        <v>27</v>
      </c>
      <c r="J14" t="s">
        <v>28</v>
      </c>
      <c r="K14" t="s">
        <v>29</v>
      </c>
      <c r="L14">
        <v>0.98414248436777296</v>
      </c>
      <c r="M14" t="s">
        <v>30</v>
      </c>
      <c r="N14" t="s">
        <v>31</v>
      </c>
      <c r="O14" t="b">
        <v>0</v>
      </c>
      <c r="P14" t="b">
        <v>0</v>
      </c>
      <c r="Q14">
        <v>0.26221532564692401</v>
      </c>
      <c r="R14">
        <v>81.328901985517902</v>
      </c>
      <c r="T14">
        <v>15.691180205894501</v>
      </c>
      <c r="U14" t="s">
        <v>31</v>
      </c>
      <c r="V14" t="s">
        <v>61</v>
      </c>
      <c r="W14" t="s">
        <v>61</v>
      </c>
    </row>
    <row r="15" spans="1:23" x14ac:dyDescent="0.2">
      <c r="A15" t="s">
        <v>66</v>
      </c>
      <c r="B15" t="s">
        <v>34</v>
      </c>
      <c r="C15" t="s">
        <v>25</v>
      </c>
      <c r="D15">
        <v>7602.4187233396797</v>
      </c>
      <c r="E15">
        <v>4088</v>
      </c>
      <c r="F15">
        <v>6.7430646898752698E-3</v>
      </c>
      <c r="G15">
        <v>0.488648292778881</v>
      </c>
      <c r="H15" t="s">
        <v>67</v>
      </c>
      <c r="I15" t="s">
        <v>43</v>
      </c>
      <c r="J15" t="s">
        <v>28</v>
      </c>
      <c r="K15" t="s">
        <v>68</v>
      </c>
      <c r="L15">
        <v>1.8291910462594501</v>
      </c>
      <c r="M15" t="s">
        <v>30</v>
      </c>
      <c r="N15" t="s">
        <v>31</v>
      </c>
      <c r="O15" t="b">
        <v>0</v>
      </c>
      <c r="P15" t="b">
        <v>0</v>
      </c>
      <c r="Q15">
        <v>0.51065741936629105</v>
      </c>
      <c r="R15">
        <v>86.343245937119804</v>
      </c>
      <c r="T15">
        <v>2.2410477345647299</v>
      </c>
      <c r="U15" t="s">
        <v>31</v>
      </c>
      <c r="V15" t="s">
        <v>31</v>
      </c>
      <c r="W15" t="s">
        <v>31</v>
      </c>
    </row>
    <row r="16" spans="1:23" x14ac:dyDescent="0.2">
      <c r="A16" t="s">
        <v>69</v>
      </c>
      <c r="B16" t="s">
        <v>56</v>
      </c>
      <c r="C16" t="s">
        <v>25</v>
      </c>
      <c r="D16">
        <v>5469.7150921436796</v>
      </c>
      <c r="E16">
        <v>2910</v>
      </c>
      <c r="F16">
        <v>9.06112867766206E-3</v>
      </c>
      <c r="G16">
        <v>0.67727647502492505</v>
      </c>
      <c r="H16" t="s">
        <v>42</v>
      </c>
      <c r="I16" t="s">
        <v>27</v>
      </c>
      <c r="J16" t="s">
        <v>28</v>
      </c>
      <c r="K16" t="s">
        <v>45</v>
      </c>
      <c r="L16">
        <v>1.2952354673556099</v>
      </c>
      <c r="M16" t="s">
        <v>30</v>
      </c>
      <c r="N16" t="s">
        <v>31</v>
      </c>
      <c r="O16" t="b">
        <v>0</v>
      </c>
      <c r="P16" t="b">
        <v>0</v>
      </c>
      <c r="Q16">
        <v>8.5605969052350406E-2</v>
      </c>
      <c r="R16">
        <v>81.900246899424701</v>
      </c>
      <c r="T16">
        <v>9.6484754746317307</v>
      </c>
      <c r="U16" t="s">
        <v>31</v>
      </c>
      <c r="V16" t="s">
        <v>31</v>
      </c>
      <c r="W16" t="s">
        <v>31</v>
      </c>
    </row>
    <row r="17" spans="1:23" x14ac:dyDescent="0.2">
      <c r="A17" t="s">
        <v>70</v>
      </c>
      <c r="B17" t="s">
        <v>56</v>
      </c>
      <c r="C17" t="s">
        <v>25</v>
      </c>
      <c r="D17">
        <v>3954.40067503207</v>
      </c>
      <c r="E17">
        <v>2023</v>
      </c>
      <c r="F17">
        <v>1.22255640840642E-2</v>
      </c>
      <c r="G17">
        <v>0.94399367248936705</v>
      </c>
      <c r="H17" t="s">
        <v>71</v>
      </c>
      <c r="I17" t="s">
        <v>27</v>
      </c>
      <c r="J17" t="s">
        <v>28</v>
      </c>
      <c r="K17" t="s">
        <v>29</v>
      </c>
      <c r="L17">
        <v>0.89658135434071895</v>
      </c>
      <c r="M17" t="s">
        <v>30</v>
      </c>
      <c r="N17" t="s">
        <v>31</v>
      </c>
      <c r="O17" t="b">
        <v>0</v>
      </c>
      <c r="P17" t="b">
        <v>0</v>
      </c>
      <c r="Q17">
        <v>0.29777012115866602</v>
      </c>
      <c r="R17">
        <v>70.458251517357695</v>
      </c>
      <c r="T17">
        <v>22.084036714564299</v>
      </c>
      <c r="U17" t="s">
        <v>36</v>
      </c>
      <c r="V17" t="s">
        <v>32</v>
      </c>
      <c r="W17" t="s">
        <v>32</v>
      </c>
    </row>
    <row r="18" spans="1:23" x14ac:dyDescent="0.2">
      <c r="A18" t="s">
        <v>72</v>
      </c>
      <c r="B18" t="s">
        <v>56</v>
      </c>
      <c r="C18" t="s">
        <v>25</v>
      </c>
      <c r="D18">
        <v>4951.8415048039296</v>
      </c>
      <c r="E18">
        <v>2594</v>
      </c>
      <c r="F18">
        <v>8.3557371251627693E-3</v>
      </c>
      <c r="G18">
        <v>0.645972127745293</v>
      </c>
      <c r="H18" t="s">
        <v>50</v>
      </c>
      <c r="I18" t="s">
        <v>27</v>
      </c>
      <c r="J18" t="s">
        <v>28</v>
      </c>
      <c r="K18" t="s">
        <v>29</v>
      </c>
      <c r="L18">
        <v>1.15524920215313</v>
      </c>
      <c r="M18" t="s">
        <v>30</v>
      </c>
      <c r="N18" t="s">
        <v>31</v>
      </c>
      <c r="O18" t="b">
        <v>0</v>
      </c>
      <c r="P18" t="b">
        <v>0</v>
      </c>
      <c r="Q18">
        <v>1.5893308952187299</v>
      </c>
      <c r="R18">
        <v>70.218458334718093</v>
      </c>
      <c r="T18">
        <v>23.032516719023398</v>
      </c>
      <c r="U18" t="s">
        <v>37</v>
      </c>
      <c r="V18" t="s">
        <v>52</v>
      </c>
      <c r="W18" t="s">
        <v>52</v>
      </c>
    </row>
    <row r="19" spans="1:23" x14ac:dyDescent="0.2">
      <c r="A19" t="s">
        <v>73</v>
      </c>
      <c r="B19" t="s">
        <v>34</v>
      </c>
      <c r="C19" t="s">
        <v>25</v>
      </c>
      <c r="D19">
        <v>3253.84998540058</v>
      </c>
      <c r="E19">
        <v>1629</v>
      </c>
      <c r="F19">
        <v>1.3934140976961501E-2</v>
      </c>
      <c r="G19">
        <v>1.08031266995287</v>
      </c>
      <c r="H19" t="s">
        <v>50</v>
      </c>
      <c r="I19" t="s">
        <v>27</v>
      </c>
      <c r="J19" t="s">
        <v>44</v>
      </c>
      <c r="K19" t="s">
        <v>29</v>
      </c>
      <c r="L19">
        <v>0.72893246462012895</v>
      </c>
      <c r="M19" t="s">
        <v>30</v>
      </c>
      <c r="N19" t="s">
        <v>31</v>
      </c>
      <c r="O19" t="b">
        <v>0</v>
      </c>
      <c r="P19" t="b">
        <v>0</v>
      </c>
      <c r="Q19">
        <v>1.2078443793681599</v>
      </c>
      <c r="R19">
        <v>109.622250507921</v>
      </c>
      <c r="T19">
        <v>30.990692883316299</v>
      </c>
      <c r="U19" t="s">
        <v>51</v>
      </c>
      <c r="V19" t="s">
        <v>74</v>
      </c>
      <c r="W19" t="s">
        <v>74</v>
      </c>
    </row>
    <row r="20" spans="1:23" x14ac:dyDescent="0.2">
      <c r="A20" t="s">
        <v>75</v>
      </c>
      <c r="B20" t="s">
        <v>34</v>
      </c>
      <c r="C20" t="s">
        <v>25</v>
      </c>
      <c r="D20">
        <v>3348.8147321197698</v>
      </c>
      <c r="E20">
        <v>1707</v>
      </c>
      <c r="F20">
        <v>1.25726276664182E-2</v>
      </c>
      <c r="G20">
        <v>1.0126564727721701</v>
      </c>
      <c r="H20" t="s">
        <v>76</v>
      </c>
      <c r="I20" t="s">
        <v>27</v>
      </c>
      <c r="J20" t="s">
        <v>44</v>
      </c>
      <c r="K20" t="s">
        <v>29</v>
      </c>
      <c r="L20">
        <v>0.76652240196932298</v>
      </c>
      <c r="M20" t="s">
        <v>30</v>
      </c>
      <c r="N20" t="s">
        <v>31</v>
      </c>
      <c r="O20" t="b">
        <v>0</v>
      </c>
      <c r="P20" t="b">
        <v>0</v>
      </c>
      <c r="Q20">
        <v>0.18896332000938201</v>
      </c>
      <c r="R20">
        <v>109.351770642627</v>
      </c>
      <c r="T20">
        <v>31.052812276418599</v>
      </c>
      <c r="U20" t="s">
        <v>51</v>
      </c>
      <c r="V20" t="s">
        <v>36</v>
      </c>
      <c r="W20" t="s">
        <v>36</v>
      </c>
    </row>
    <row r="21" spans="1:23" x14ac:dyDescent="0.2">
      <c r="A21" t="s">
        <v>77</v>
      </c>
      <c r="B21" t="s">
        <v>24</v>
      </c>
      <c r="C21" t="s">
        <v>25</v>
      </c>
      <c r="D21">
        <v>4096.4584191636504</v>
      </c>
      <c r="E21">
        <v>1973</v>
      </c>
      <c r="F21">
        <v>9.8116623812555294E-3</v>
      </c>
      <c r="G21">
        <v>0.78393413843021498</v>
      </c>
      <c r="H21" t="s">
        <v>78</v>
      </c>
      <c r="I21" t="s">
        <v>27</v>
      </c>
      <c r="J21" t="s">
        <v>28</v>
      </c>
      <c r="K21" t="s">
        <v>29</v>
      </c>
      <c r="L21">
        <v>0.88531552742004005</v>
      </c>
      <c r="M21" t="s">
        <v>30</v>
      </c>
      <c r="N21" t="s">
        <v>31</v>
      </c>
      <c r="O21" t="b">
        <v>0</v>
      </c>
      <c r="P21" t="b">
        <v>0</v>
      </c>
      <c r="Q21">
        <v>1.1290422777518601</v>
      </c>
      <c r="R21">
        <v>85.535277909651199</v>
      </c>
      <c r="T21">
        <v>26.6443863220873</v>
      </c>
      <c r="U21" t="s">
        <v>36</v>
      </c>
      <c r="V21" t="s">
        <v>36</v>
      </c>
      <c r="W21" t="s">
        <v>36</v>
      </c>
    </row>
    <row r="22" spans="1:23" x14ac:dyDescent="0.2">
      <c r="A22" t="s">
        <v>79</v>
      </c>
      <c r="B22" t="s">
        <v>56</v>
      </c>
      <c r="C22" t="s">
        <v>25</v>
      </c>
      <c r="D22">
        <v>5133.3541461390796</v>
      </c>
      <c r="E22">
        <v>2685</v>
      </c>
      <c r="F22">
        <v>6.82275956144251E-3</v>
      </c>
      <c r="G22">
        <v>0.55139897669544402</v>
      </c>
      <c r="H22" t="s">
        <v>80</v>
      </c>
      <c r="I22" t="s">
        <v>43</v>
      </c>
      <c r="J22" t="s">
        <v>28</v>
      </c>
      <c r="K22" t="s">
        <v>29</v>
      </c>
      <c r="L22">
        <v>1.19785856733827</v>
      </c>
      <c r="M22" t="s">
        <v>30</v>
      </c>
      <c r="N22" t="s">
        <v>31</v>
      </c>
      <c r="O22" t="b">
        <v>0</v>
      </c>
      <c r="P22" t="b">
        <v>0</v>
      </c>
      <c r="Q22">
        <v>0.18222018822660299</v>
      </c>
      <c r="R22">
        <v>80.352542484304607</v>
      </c>
      <c r="T22">
        <v>22.752314464581701</v>
      </c>
      <c r="U22" t="s">
        <v>37</v>
      </c>
      <c r="V22" t="s">
        <v>40</v>
      </c>
      <c r="W22" t="s">
        <v>40</v>
      </c>
    </row>
    <row r="23" spans="1:23" x14ac:dyDescent="0.2">
      <c r="A23" t="s">
        <v>81</v>
      </c>
      <c r="B23" t="s">
        <v>24</v>
      </c>
      <c r="C23" t="s">
        <v>25</v>
      </c>
      <c r="D23">
        <v>5157.6497896193096</v>
      </c>
      <c r="E23">
        <v>2697</v>
      </c>
      <c r="F23">
        <v>7.9392524381125106E-3</v>
      </c>
      <c r="G23">
        <v>0.64142812021874196</v>
      </c>
      <c r="H23" t="s">
        <v>26</v>
      </c>
      <c r="I23" t="s">
        <v>27</v>
      </c>
      <c r="J23" t="s">
        <v>28</v>
      </c>
      <c r="K23" t="s">
        <v>29</v>
      </c>
      <c r="L23">
        <v>1.2000894241542399</v>
      </c>
      <c r="M23" t="s">
        <v>30</v>
      </c>
      <c r="N23" t="s">
        <v>31</v>
      </c>
      <c r="O23" t="b">
        <v>0</v>
      </c>
      <c r="P23" t="b">
        <v>0</v>
      </c>
      <c r="Q23">
        <v>0.28599404136376499</v>
      </c>
      <c r="R23">
        <v>105.04151915330699</v>
      </c>
      <c r="T23">
        <v>22.859743779340199</v>
      </c>
      <c r="U23" t="s">
        <v>37</v>
      </c>
      <c r="V23" t="s">
        <v>52</v>
      </c>
      <c r="W23" t="s">
        <v>52</v>
      </c>
    </row>
    <row r="24" spans="1:23" x14ac:dyDescent="0.2">
      <c r="A24" t="s">
        <v>82</v>
      </c>
      <c r="B24" t="s">
        <v>34</v>
      </c>
      <c r="C24" t="s">
        <v>25</v>
      </c>
      <c r="D24">
        <v>4085.6557532478801</v>
      </c>
      <c r="E24">
        <v>2096</v>
      </c>
      <c r="F24">
        <v>1.06000723768383E-2</v>
      </c>
      <c r="G24">
        <v>0.83399856772102998</v>
      </c>
      <c r="H24" t="s">
        <v>60</v>
      </c>
      <c r="I24" t="s">
        <v>43</v>
      </c>
      <c r="J24" t="s">
        <v>28</v>
      </c>
      <c r="K24" t="s">
        <v>29</v>
      </c>
      <c r="L24">
        <v>0.93673677702828495</v>
      </c>
      <c r="M24" t="s">
        <v>30</v>
      </c>
      <c r="N24" t="s">
        <v>31</v>
      </c>
      <c r="O24" t="b">
        <v>0</v>
      </c>
      <c r="P24" t="b">
        <v>0</v>
      </c>
      <c r="Q24">
        <v>0.76130408907106695</v>
      </c>
      <c r="R24">
        <v>66.785462369482701</v>
      </c>
      <c r="T24">
        <v>26.0351054313087</v>
      </c>
      <c r="U24" t="s">
        <v>36</v>
      </c>
      <c r="V24" t="s">
        <v>37</v>
      </c>
      <c r="W24" t="s">
        <v>37</v>
      </c>
    </row>
    <row r="25" spans="1:23" x14ac:dyDescent="0.2">
      <c r="A25" t="s">
        <v>83</v>
      </c>
      <c r="B25" t="s">
        <v>24</v>
      </c>
      <c r="C25" t="s">
        <v>25</v>
      </c>
      <c r="D25">
        <v>5406.9919392839902</v>
      </c>
      <c r="E25">
        <v>3038</v>
      </c>
      <c r="F25">
        <v>1.05951691675068E-2</v>
      </c>
      <c r="G25">
        <v>0.71595743604917195</v>
      </c>
      <c r="H25" t="s">
        <v>54</v>
      </c>
      <c r="I25" t="s">
        <v>27</v>
      </c>
      <c r="J25" t="s">
        <v>28</v>
      </c>
      <c r="K25" t="s">
        <v>29</v>
      </c>
      <c r="L25">
        <v>1.35323774457099</v>
      </c>
      <c r="M25" t="s">
        <v>30</v>
      </c>
      <c r="N25" t="s">
        <v>31</v>
      </c>
      <c r="O25" t="b">
        <v>0</v>
      </c>
      <c r="P25" t="b">
        <v>0</v>
      </c>
      <c r="Q25">
        <v>2.2461619221800099E-3</v>
      </c>
      <c r="R25">
        <v>54.981695766248599</v>
      </c>
      <c r="T25">
        <v>9.5741105747943909</v>
      </c>
      <c r="U25" t="s">
        <v>31</v>
      </c>
      <c r="V25" t="s">
        <v>40</v>
      </c>
      <c r="W25" t="s">
        <v>40</v>
      </c>
    </row>
    <row r="26" spans="1:23" x14ac:dyDescent="0.2">
      <c r="A26" t="s">
        <v>84</v>
      </c>
      <c r="B26" t="s">
        <v>24</v>
      </c>
      <c r="C26" t="s">
        <v>25</v>
      </c>
      <c r="D26">
        <v>3983.9203119449899</v>
      </c>
      <c r="E26">
        <v>2057</v>
      </c>
      <c r="F26">
        <v>1.03821346534025E-2</v>
      </c>
      <c r="G26">
        <v>0.84620697481129703</v>
      </c>
      <c r="H26" t="s">
        <v>64</v>
      </c>
      <c r="I26" t="s">
        <v>27</v>
      </c>
      <c r="J26" t="s">
        <v>28</v>
      </c>
      <c r="K26" t="s">
        <v>29</v>
      </c>
      <c r="L26">
        <v>0.91621289432130704</v>
      </c>
      <c r="M26" t="s">
        <v>30</v>
      </c>
      <c r="N26" t="s">
        <v>31</v>
      </c>
      <c r="O26" t="b">
        <v>0</v>
      </c>
      <c r="P26" t="b">
        <v>0</v>
      </c>
      <c r="Q26">
        <v>3.6690382921364201E-2</v>
      </c>
      <c r="R26">
        <v>93.771005971769995</v>
      </c>
      <c r="T26">
        <v>15.7521526061076</v>
      </c>
      <c r="U26" t="s">
        <v>31</v>
      </c>
      <c r="V26" t="s">
        <v>61</v>
      </c>
      <c r="W26" t="s">
        <v>61</v>
      </c>
    </row>
    <row r="27" spans="1:23" x14ac:dyDescent="0.2">
      <c r="A27" t="s">
        <v>85</v>
      </c>
      <c r="B27" t="s">
        <v>34</v>
      </c>
      <c r="C27" t="s">
        <v>25</v>
      </c>
      <c r="D27">
        <v>4093.5898465577702</v>
      </c>
      <c r="E27">
        <v>2121</v>
      </c>
      <c r="F27">
        <v>1.1991100187383299E-2</v>
      </c>
      <c r="G27">
        <v>0.91028561592582302</v>
      </c>
      <c r="H27" t="s">
        <v>86</v>
      </c>
      <c r="I27" t="s">
        <v>43</v>
      </c>
      <c r="J27" t="s">
        <v>44</v>
      </c>
      <c r="K27" t="s">
        <v>29</v>
      </c>
      <c r="L27">
        <v>0.94432169020260304</v>
      </c>
      <c r="M27" t="s">
        <v>30</v>
      </c>
      <c r="N27" t="s">
        <v>31</v>
      </c>
      <c r="O27" t="b">
        <v>0</v>
      </c>
      <c r="P27" t="b">
        <v>0</v>
      </c>
      <c r="Q27">
        <v>0.15229807613889701</v>
      </c>
      <c r="R27">
        <v>61.836519831827502</v>
      </c>
      <c r="T27">
        <v>24.799360852879801</v>
      </c>
      <c r="U27" t="s">
        <v>36</v>
      </c>
      <c r="V27" t="s">
        <v>37</v>
      </c>
      <c r="W27" t="s">
        <v>37</v>
      </c>
    </row>
    <row r="28" spans="1:23" x14ac:dyDescent="0.2">
      <c r="A28" t="s">
        <v>87</v>
      </c>
      <c r="B28" t="s">
        <v>88</v>
      </c>
      <c r="C28" t="s">
        <v>25</v>
      </c>
      <c r="D28">
        <v>2835.1538865203001</v>
      </c>
      <c r="E28">
        <v>1421</v>
      </c>
      <c r="F28">
        <v>1.46536940536554E-2</v>
      </c>
      <c r="G28">
        <v>1.2411809726607601</v>
      </c>
      <c r="H28" t="s">
        <v>89</v>
      </c>
      <c r="I28" t="s">
        <v>43</v>
      </c>
      <c r="J28" t="s">
        <v>28</v>
      </c>
      <c r="K28" t="s">
        <v>29</v>
      </c>
      <c r="L28">
        <v>0.63311716437396404</v>
      </c>
      <c r="M28" t="s">
        <v>30</v>
      </c>
      <c r="N28" t="s">
        <v>31</v>
      </c>
      <c r="O28" t="b">
        <v>0</v>
      </c>
      <c r="P28" t="b">
        <v>0</v>
      </c>
      <c r="Q28">
        <v>0.40459426716982799</v>
      </c>
      <c r="R28">
        <v>104.26401861957</v>
      </c>
      <c r="T28">
        <v>30.837045933393998</v>
      </c>
      <c r="U28" t="s">
        <v>51</v>
      </c>
      <c r="V28" t="s">
        <v>52</v>
      </c>
      <c r="W28" t="s">
        <v>52</v>
      </c>
    </row>
    <row r="29" spans="1:23" x14ac:dyDescent="0.2">
      <c r="A29" t="s">
        <v>90</v>
      </c>
      <c r="B29" t="s">
        <v>56</v>
      </c>
      <c r="C29" t="s">
        <v>25</v>
      </c>
      <c r="D29">
        <v>5808.4474865872298</v>
      </c>
      <c r="E29">
        <v>3014</v>
      </c>
      <c r="F29">
        <v>8.1271251099260707E-3</v>
      </c>
      <c r="G29">
        <v>0.62955627561449101</v>
      </c>
      <c r="H29" t="s">
        <v>39</v>
      </c>
      <c r="I29" t="s">
        <v>27</v>
      </c>
      <c r="J29" t="s">
        <v>28</v>
      </c>
      <c r="K29" t="s">
        <v>29</v>
      </c>
      <c r="L29">
        <v>1.35089534491421</v>
      </c>
      <c r="M29" t="s">
        <v>30</v>
      </c>
      <c r="N29" t="s">
        <v>31</v>
      </c>
      <c r="O29" t="b">
        <v>0</v>
      </c>
      <c r="P29" t="b">
        <v>0</v>
      </c>
      <c r="Q29">
        <v>0.33368281225950802</v>
      </c>
      <c r="R29">
        <v>50.998227902318</v>
      </c>
      <c r="T29">
        <v>7.8673654210894597</v>
      </c>
      <c r="U29" t="s">
        <v>31</v>
      </c>
      <c r="V29" t="s">
        <v>40</v>
      </c>
      <c r="W29" t="s">
        <v>40</v>
      </c>
    </row>
    <row r="30" spans="1:23" x14ac:dyDescent="0.2">
      <c r="A30" t="s">
        <v>91</v>
      </c>
      <c r="B30" t="s">
        <v>24</v>
      </c>
      <c r="C30" t="s">
        <v>25</v>
      </c>
      <c r="D30">
        <v>4042.1249411475201</v>
      </c>
      <c r="E30">
        <v>2087</v>
      </c>
      <c r="F30">
        <v>9.8061550745120706E-3</v>
      </c>
      <c r="G30">
        <v>0.77958046419593297</v>
      </c>
      <c r="H30" t="s">
        <v>71</v>
      </c>
      <c r="I30" t="s">
        <v>27</v>
      </c>
      <c r="J30" t="s">
        <v>28</v>
      </c>
      <c r="K30" t="s">
        <v>29</v>
      </c>
      <c r="L30">
        <v>0.92703254987879002</v>
      </c>
      <c r="M30" t="s">
        <v>30</v>
      </c>
      <c r="N30" t="s">
        <v>31</v>
      </c>
      <c r="O30" t="b">
        <v>0</v>
      </c>
      <c r="P30" t="b">
        <v>0</v>
      </c>
      <c r="Q30">
        <v>0.62150740529274595</v>
      </c>
      <c r="R30">
        <v>95.320952112796206</v>
      </c>
      <c r="T30">
        <v>24.641755626633799</v>
      </c>
      <c r="U30" t="s">
        <v>36</v>
      </c>
      <c r="V30" t="s">
        <v>40</v>
      </c>
      <c r="W30" t="s">
        <v>40</v>
      </c>
    </row>
    <row r="31" spans="1:23" x14ac:dyDescent="0.2">
      <c r="A31" t="s">
        <v>92</v>
      </c>
      <c r="B31" t="s">
        <v>88</v>
      </c>
      <c r="C31" t="s">
        <v>25</v>
      </c>
      <c r="D31">
        <v>3703.53057742889</v>
      </c>
      <c r="E31">
        <v>1799</v>
      </c>
      <c r="F31">
        <v>1.37026119894448E-2</v>
      </c>
      <c r="G31">
        <v>1.0388932260886801</v>
      </c>
      <c r="H31" t="s">
        <v>50</v>
      </c>
      <c r="I31" t="s">
        <v>27</v>
      </c>
      <c r="J31" t="s">
        <v>44</v>
      </c>
      <c r="K31" t="s">
        <v>29</v>
      </c>
      <c r="L31">
        <v>0.805116224885706</v>
      </c>
      <c r="M31" t="s">
        <v>30</v>
      </c>
      <c r="N31" t="s">
        <v>31</v>
      </c>
      <c r="O31" t="b">
        <v>0</v>
      </c>
      <c r="P31" t="b">
        <v>0</v>
      </c>
      <c r="Q31">
        <v>1.3222554052089901</v>
      </c>
      <c r="R31">
        <v>71.032879330758405</v>
      </c>
      <c r="T31">
        <v>26.2055227328588</v>
      </c>
      <c r="U31" t="s">
        <v>36</v>
      </c>
      <c r="V31" t="s">
        <v>74</v>
      </c>
      <c r="W31" t="s">
        <v>74</v>
      </c>
    </row>
    <row r="32" spans="1:23" x14ac:dyDescent="0.2">
      <c r="A32" t="s">
        <v>93</v>
      </c>
      <c r="B32" t="s">
        <v>34</v>
      </c>
      <c r="C32" t="s">
        <v>25</v>
      </c>
      <c r="D32">
        <v>4181.69075601033</v>
      </c>
      <c r="E32">
        <v>2181</v>
      </c>
      <c r="F32">
        <v>9.3929005968340397E-3</v>
      </c>
      <c r="G32">
        <v>0.75054926630831298</v>
      </c>
      <c r="H32" t="s">
        <v>94</v>
      </c>
      <c r="I32" t="s">
        <v>27</v>
      </c>
      <c r="J32" t="s">
        <v>28</v>
      </c>
      <c r="K32" t="s">
        <v>29</v>
      </c>
      <c r="L32">
        <v>0.97109197199431396</v>
      </c>
      <c r="M32" t="s">
        <v>30</v>
      </c>
      <c r="N32" t="s">
        <v>31</v>
      </c>
      <c r="O32" t="b">
        <v>0</v>
      </c>
      <c r="P32" t="b">
        <v>0</v>
      </c>
      <c r="Q32">
        <v>0.80336108490837399</v>
      </c>
      <c r="R32">
        <v>81.557811174823399</v>
      </c>
      <c r="T32">
        <v>23.901598518085901</v>
      </c>
      <c r="U32" t="s">
        <v>36</v>
      </c>
      <c r="V32" t="s">
        <v>61</v>
      </c>
      <c r="W32" t="s">
        <v>61</v>
      </c>
    </row>
    <row r="33" spans="1:23" x14ac:dyDescent="0.2">
      <c r="A33" t="s">
        <v>95</v>
      </c>
      <c r="B33" t="s">
        <v>34</v>
      </c>
      <c r="C33" t="s">
        <v>25</v>
      </c>
      <c r="D33">
        <v>3930.4872029779399</v>
      </c>
      <c r="E33">
        <v>2029</v>
      </c>
      <c r="F33">
        <v>1.09144702952352E-2</v>
      </c>
      <c r="G33">
        <v>0.86681262736903597</v>
      </c>
      <c r="H33" t="s">
        <v>76</v>
      </c>
      <c r="I33" t="s">
        <v>27</v>
      </c>
      <c r="J33" t="s">
        <v>44</v>
      </c>
      <c r="K33" t="s">
        <v>29</v>
      </c>
      <c r="L33">
        <v>0.90684329569420796</v>
      </c>
      <c r="M33" t="s">
        <v>30</v>
      </c>
      <c r="N33" t="s">
        <v>31</v>
      </c>
      <c r="O33" t="b">
        <v>0</v>
      </c>
      <c r="P33" t="b">
        <v>0</v>
      </c>
      <c r="Q33">
        <v>0.120769311827559</v>
      </c>
      <c r="R33">
        <v>89.486850358517501</v>
      </c>
      <c r="T33">
        <v>30.955645147502899</v>
      </c>
      <c r="U33" t="s">
        <v>51</v>
      </c>
      <c r="V33" t="s">
        <v>36</v>
      </c>
      <c r="W33" t="s">
        <v>36</v>
      </c>
    </row>
    <row r="34" spans="1:23" x14ac:dyDescent="0.2">
      <c r="A34" t="s">
        <v>96</v>
      </c>
      <c r="B34" t="s">
        <v>88</v>
      </c>
      <c r="C34" t="s">
        <v>25</v>
      </c>
      <c r="D34">
        <v>4148.3802368981997</v>
      </c>
      <c r="E34">
        <v>2113</v>
      </c>
      <c r="F34">
        <v>9.1778689841201192E-3</v>
      </c>
      <c r="G34">
        <v>0.75165815839331995</v>
      </c>
      <c r="H34" t="s">
        <v>78</v>
      </c>
      <c r="I34" t="s">
        <v>27</v>
      </c>
      <c r="J34" t="s">
        <v>28</v>
      </c>
      <c r="K34" t="s">
        <v>29</v>
      </c>
      <c r="L34">
        <v>0.93885609100346201</v>
      </c>
      <c r="M34" t="s">
        <v>30</v>
      </c>
      <c r="N34" t="s">
        <v>31</v>
      </c>
      <c r="O34" t="b">
        <v>0</v>
      </c>
      <c r="P34" t="b">
        <v>0</v>
      </c>
      <c r="Q34">
        <v>0.23426780426118199</v>
      </c>
      <c r="R34">
        <v>90.998534254743603</v>
      </c>
      <c r="T34">
        <v>22.080383736766901</v>
      </c>
      <c r="U34" t="s">
        <v>36</v>
      </c>
      <c r="V34" t="s">
        <v>40</v>
      </c>
      <c r="W34" t="s">
        <v>40</v>
      </c>
    </row>
    <row r="35" spans="1:23" x14ac:dyDescent="0.2">
      <c r="A35" t="s">
        <v>97</v>
      </c>
      <c r="B35" t="s">
        <v>34</v>
      </c>
      <c r="C35" t="s">
        <v>25</v>
      </c>
      <c r="D35">
        <v>4526.6301747770804</v>
      </c>
      <c r="E35">
        <v>2387</v>
      </c>
      <c r="F35">
        <v>9.7481387778464799E-3</v>
      </c>
      <c r="G35">
        <v>0.75033758003763396</v>
      </c>
      <c r="H35" t="s">
        <v>98</v>
      </c>
      <c r="I35" t="s">
        <v>27</v>
      </c>
      <c r="J35" t="s">
        <v>28</v>
      </c>
      <c r="K35" t="s">
        <v>29</v>
      </c>
      <c r="L35">
        <v>1.0626686442901301</v>
      </c>
      <c r="M35" t="s">
        <v>30</v>
      </c>
      <c r="N35" t="s">
        <v>31</v>
      </c>
      <c r="O35" t="b">
        <v>0</v>
      </c>
      <c r="P35" t="b">
        <v>0</v>
      </c>
      <c r="Q35">
        <v>0.71546188296136903</v>
      </c>
      <c r="R35">
        <v>87.115651221069299</v>
      </c>
      <c r="T35">
        <v>21.551460313289301</v>
      </c>
      <c r="U35" t="s">
        <v>40</v>
      </c>
      <c r="V35" t="s">
        <v>51</v>
      </c>
      <c r="W35" t="s">
        <v>51</v>
      </c>
    </row>
    <row r="36" spans="1:23" x14ac:dyDescent="0.2">
      <c r="A36" t="s">
        <v>99</v>
      </c>
      <c r="B36" t="s">
        <v>88</v>
      </c>
      <c r="C36" t="s">
        <v>25</v>
      </c>
      <c r="D36">
        <v>3382.2844445246601</v>
      </c>
      <c r="E36">
        <v>1750</v>
      </c>
      <c r="F36">
        <v>1.44601406392601E-2</v>
      </c>
      <c r="G36">
        <v>1.11220850855502</v>
      </c>
      <c r="H36" t="s">
        <v>80</v>
      </c>
      <c r="I36" t="s">
        <v>43</v>
      </c>
      <c r="J36" t="s">
        <v>28</v>
      </c>
      <c r="K36" t="s">
        <v>29</v>
      </c>
      <c r="L36">
        <v>0.78035371422837396</v>
      </c>
      <c r="M36" t="s">
        <v>30</v>
      </c>
      <c r="N36" t="s">
        <v>31</v>
      </c>
      <c r="O36" t="b">
        <v>0</v>
      </c>
      <c r="P36" t="b">
        <v>0</v>
      </c>
      <c r="Q36">
        <v>7.2832472933156894E-2</v>
      </c>
      <c r="R36">
        <v>76.741141206758698</v>
      </c>
      <c r="T36">
        <v>30.704460570343901</v>
      </c>
      <c r="U36" t="s">
        <v>51</v>
      </c>
      <c r="V36" t="s">
        <v>40</v>
      </c>
      <c r="W36" t="s">
        <v>40</v>
      </c>
    </row>
    <row r="37" spans="1:23" x14ac:dyDescent="0.2">
      <c r="A37" t="s">
        <v>100</v>
      </c>
      <c r="B37" t="s">
        <v>56</v>
      </c>
      <c r="C37" t="s">
        <v>25</v>
      </c>
      <c r="D37">
        <v>5116.5984712535701</v>
      </c>
      <c r="E37">
        <v>2581</v>
      </c>
      <c r="F37">
        <v>7.2912189987299697E-3</v>
      </c>
      <c r="G37">
        <v>0.57396062903503198</v>
      </c>
      <c r="H37" t="s">
        <v>26</v>
      </c>
      <c r="I37" t="s">
        <v>43</v>
      </c>
      <c r="J37" t="s">
        <v>28</v>
      </c>
      <c r="K37" t="s">
        <v>29</v>
      </c>
      <c r="L37">
        <v>1.15290680249635</v>
      </c>
      <c r="M37" t="s">
        <v>30</v>
      </c>
      <c r="N37" t="s">
        <v>31</v>
      </c>
      <c r="O37" t="b">
        <v>0</v>
      </c>
      <c r="P37" t="b">
        <v>0</v>
      </c>
      <c r="Q37">
        <v>1.4090176788101301</v>
      </c>
      <c r="R37">
        <v>76.968424291230605</v>
      </c>
      <c r="T37">
        <v>4.7362440690969301</v>
      </c>
      <c r="U37" t="s">
        <v>31</v>
      </c>
      <c r="V37" t="s">
        <v>61</v>
      </c>
      <c r="W37" t="s">
        <v>61</v>
      </c>
    </row>
    <row r="38" spans="1:23" x14ac:dyDescent="0.2">
      <c r="A38" t="s">
        <v>101</v>
      </c>
      <c r="B38" t="s">
        <v>34</v>
      </c>
      <c r="C38" t="s">
        <v>25</v>
      </c>
      <c r="D38">
        <v>4999.7251261873098</v>
      </c>
      <c r="E38">
        <v>2638</v>
      </c>
      <c r="F38">
        <v>9.6375279314947198E-3</v>
      </c>
      <c r="G38">
        <v>0.73334183928959495</v>
      </c>
      <c r="H38" t="s">
        <v>35</v>
      </c>
      <c r="I38" t="s">
        <v>27</v>
      </c>
      <c r="J38" t="s">
        <v>28</v>
      </c>
      <c r="K38" t="s">
        <v>29</v>
      </c>
      <c r="L38">
        <v>1.17889628440247</v>
      </c>
      <c r="M38" t="s">
        <v>30</v>
      </c>
      <c r="N38" t="s">
        <v>31</v>
      </c>
      <c r="O38" t="b">
        <v>0</v>
      </c>
      <c r="P38" t="b">
        <v>0</v>
      </c>
      <c r="Q38">
        <v>0.37595414107391001</v>
      </c>
      <c r="R38">
        <v>48.585442315015797</v>
      </c>
      <c r="T38">
        <v>22.585214912886499</v>
      </c>
      <c r="U38" t="s">
        <v>36</v>
      </c>
      <c r="V38" t="s">
        <v>46</v>
      </c>
      <c r="W38" t="s">
        <v>46</v>
      </c>
    </row>
    <row r="39" spans="1:23" x14ac:dyDescent="0.2">
      <c r="A39" t="s">
        <v>102</v>
      </c>
      <c r="B39" t="s">
        <v>24</v>
      </c>
      <c r="C39" t="s">
        <v>25</v>
      </c>
      <c r="D39">
        <v>4987.6148884927597</v>
      </c>
      <c r="E39">
        <v>2631</v>
      </c>
      <c r="F39">
        <v>9.6422651334861203E-3</v>
      </c>
      <c r="G39">
        <v>0.70844000672893503</v>
      </c>
      <c r="H39" t="s">
        <v>103</v>
      </c>
      <c r="I39" t="s">
        <v>27</v>
      </c>
      <c r="J39" t="s">
        <v>44</v>
      </c>
      <c r="K39" t="s">
        <v>45</v>
      </c>
      <c r="L39">
        <v>1.17086519986496</v>
      </c>
      <c r="M39" t="s">
        <v>30</v>
      </c>
      <c r="N39" t="s">
        <v>31</v>
      </c>
      <c r="O39" t="b">
        <v>0</v>
      </c>
      <c r="P39" t="b">
        <v>0</v>
      </c>
      <c r="Q39">
        <v>0.76449600939923701</v>
      </c>
      <c r="R39">
        <v>50.497142057665101</v>
      </c>
      <c r="T39">
        <v>21.874774883584099</v>
      </c>
      <c r="U39" t="s">
        <v>36</v>
      </c>
      <c r="V39" t="s">
        <v>37</v>
      </c>
      <c r="W39" t="s">
        <v>37</v>
      </c>
    </row>
    <row r="40" spans="1:23" x14ac:dyDescent="0.2">
      <c r="A40" t="s">
        <v>104</v>
      </c>
      <c r="B40" t="s">
        <v>34</v>
      </c>
      <c r="C40" t="s">
        <v>25</v>
      </c>
      <c r="D40">
        <v>3924.0809143112801</v>
      </c>
      <c r="E40">
        <v>2037</v>
      </c>
      <c r="F40">
        <v>1.20241563917611E-2</v>
      </c>
      <c r="G40">
        <v>0.89833800568598199</v>
      </c>
      <c r="H40" t="s">
        <v>54</v>
      </c>
      <c r="I40" t="s">
        <v>27</v>
      </c>
      <c r="J40" t="s">
        <v>28</v>
      </c>
      <c r="K40" t="s">
        <v>29</v>
      </c>
      <c r="L40">
        <v>0.90929723819178199</v>
      </c>
      <c r="M40" t="s">
        <v>30</v>
      </c>
      <c r="N40" t="s">
        <v>31</v>
      </c>
      <c r="O40" t="b">
        <v>0</v>
      </c>
      <c r="P40" t="b">
        <v>0</v>
      </c>
      <c r="Q40">
        <v>8.1851621072484395</v>
      </c>
      <c r="R40">
        <v>82.009369736614104</v>
      </c>
      <c r="T40">
        <v>27.088668167252202</v>
      </c>
      <c r="U40" t="s">
        <v>36</v>
      </c>
      <c r="V40" t="s">
        <v>37</v>
      </c>
      <c r="W40" t="s">
        <v>37</v>
      </c>
    </row>
    <row r="41" spans="1:23" x14ac:dyDescent="0.2">
      <c r="A41" t="s">
        <v>105</v>
      </c>
      <c r="B41" t="s">
        <v>34</v>
      </c>
      <c r="C41" t="s">
        <v>25</v>
      </c>
      <c r="D41">
        <v>3392.3463332106699</v>
      </c>
      <c r="E41">
        <v>1807</v>
      </c>
      <c r="F41">
        <v>1.6334522412452999E-2</v>
      </c>
      <c r="G41">
        <v>1.13291008991104</v>
      </c>
      <c r="H41" t="s">
        <v>39</v>
      </c>
      <c r="I41" t="s">
        <v>27</v>
      </c>
      <c r="J41" t="s">
        <v>28</v>
      </c>
      <c r="K41" t="s">
        <v>29</v>
      </c>
      <c r="L41">
        <v>0.80533931056730401</v>
      </c>
      <c r="M41" t="s">
        <v>30</v>
      </c>
      <c r="N41" t="s">
        <v>31</v>
      </c>
      <c r="O41" t="b">
        <v>0</v>
      </c>
      <c r="P41" t="b">
        <v>0</v>
      </c>
      <c r="Q41">
        <v>0.206226931250863</v>
      </c>
      <c r="R41">
        <v>81.402363320545902</v>
      </c>
      <c r="T41">
        <v>25.607825521055201</v>
      </c>
      <c r="U41" t="s">
        <v>36</v>
      </c>
      <c r="V41" t="s">
        <v>61</v>
      </c>
      <c r="W41" t="s">
        <v>61</v>
      </c>
    </row>
    <row r="42" spans="1:23" x14ac:dyDescent="0.2">
      <c r="A42" t="s">
        <v>106</v>
      </c>
      <c r="B42" t="s">
        <v>34</v>
      </c>
      <c r="C42" t="s">
        <v>25</v>
      </c>
      <c r="D42">
        <v>3672.0446412674501</v>
      </c>
      <c r="E42">
        <v>1849</v>
      </c>
      <c r="F42">
        <v>9.2584273804340502E-3</v>
      </c>
      <c r="G42">
        <v>0.80510793381528101</v>
      </c>
      <c r="H42" t="s">
        <v>64</v>
      </c>
      <c r="I42" t="s">
        <v>27</v>
      </c>
      <c r="J42" t="s">
        <v>28</v>
      </c>
      <c r="K42" t="s">
        <v>29</v>
      </c>
      <c r="L42">
        <v>0.82452467918469696</v>
      </c>
      <c r="M42" t="s">
        <v>30</v>
      </c>
      <c r="N42" t="s">
        <v>31</v>
      </c>
      <c r="O42" t="b">
        <v>0</v>
      </c>
      <c r="P42" t="b">
        <v>0</v>
      </c>
      <c r="Q42">
        <v>0.70118460656734005</v>
      </c>
      <c r="R42">
        <v>116.59527842232301</v>
      </c>
      <c r="T42">
        <v>23.4845974780505</v>
      </c>
      <c r="U42" t="s">
        <v>36</v>
      </c>
      <c r="V42" t="s">
        <v>51</v>
      </c>
      <c r="W42" t="s">
        <v>51</v>
      </c>
    </row>
    <row r="43" spans="1:23" x14ac:dyDescent="0.2">
      <c r="A43" t="s">
        <v>107</v>
      </c>
      <c r="B43" t="s">
        <v>34</v>
      </c>
      <c r="C43" t="s">
        <v>25</v>
      </c>
      <c r="D43">
        <v>2800.9005349286599</v>
      </c>
      <c r="E43">
        <v>1357</v>
      </c>
      <c r="F43">
        <v>1.70152824076477E-2</v>
      </c>
      <c r="G43">
        <v>1.34899769263869</v>
      </c>
      <c r="H43" t="s">
        <v>50</v>
      </c>
      <c r="I43" t="s">
        <v>27</v>
      </c>
      <c r="J43" t="s">
        <v>28</v>
      </c>
      <c r="K43" t="s">
        <v>29</v>
      </c>
      <c r="L43">
        <v>0.60590071121905797</v>
      </c>
      <c r="M43" t="s">
        <v>30</v>
      </c>
      <c r="N43" t="s">
        <v>31</v>
      </c>
      <c r="O43" t="b">
        <v>0</v>
      </c>
      <c r="P43" t="b">
        <v>0</v>
      </c>
      <c r="Q43">
        <v>0.58355569034631505</v>
      </c>
      <c r="R43">
        <v>80.067460310249601</v>
      </c>
      <c r="T43">
        <v>30.908040840902</v>
      </c>
      <c r="U43" t="s">
        <v>51</v>
      </c>
      <c r="V43" t="s">
        <v>74</v>
      </c>
      <c r="W43" t="s">
        <v>74</v>
      </c>
    </row>
    <row r="44" spans="1:23" x14ac:dyDescent="0.2">
      <c r="A44" t="s">
        <v>108</v>
      </c>
      <c r="B44" t="s">
        <v>24</v>
      </c>
      <c r="C44" t="s">
        <v>25</v>
      </c>
      <c r="D44">
        <v>3652.3801232277901</v>
      </c>
      <c r="E44">
        <v>1821</v>
      </c>
      <c r="F44">
        <v>1.35258436090737E-2</v>
      </c>
      <c r="G44">
        <v>1.0389812102407701</v>
      </c>
      <c r="H44" t="s">
        <v>50</v>
      </c>
      <c r="I44" t="s">
        <v>27</v>
      </c>
      <c r="J44" t="s">
        <v>44</v>
      </c>
      <c r="K44" t="s">
        <v>29</v>
      </c>
      <c r="L44">
        <v>0.80879713863206704</v>
      </c>
      <c r="M44" t="s">
        <v>30</v>
      </c>
      <c r="N44" t="s">
        <v>31</v>
      </c>
      <c r="O44" t="b">
        <v>0</v>
      </c>
      <c r="P44" t="b">
        <v>0</v>
      </c>
      <c r="Q44">
        <v>0.62744907837122399</v>
      </c>
      <c r="R44">
        <v>80.619075907085801</v>
      </c>
      <c r="T44">
        <v>29.0745967140071</v>
      </c>
      <c r="U44" t="s">
        <v>51</v>
      </c>
      <c r="V44" t="s">
        <v>74</v>
      </c>
      <c r="W44" t="s">
        <v>74</v>
      </c>
    </row>
    <row r="45" spans="1:23" x14ac:dyDescent="0.2">
      <c r="A45" t="s">
        <v>109</v>
      </c>
      <c r="B45" t="s">
        <v>24</v>
      </c>
      <c r="C45" t="s">
        <v>25</v>
      </c>
      <c r="D45">
        <v>3472.4768267463901</v>
      </c>
      <c r="E45">
        <v>1753</v>
      </c>
      <c r="F45">
        <v>1.2284349718964201E-2</v>
      </c>
      <c r="G45">
        <v>0.94541690943837697</v>
      </c>
      <c r="H45" t="s">
        <v>110</v>
      </c>
      <c r="I45" t="s">
        <v>27</v>
      </c>
      <c r="J45" t="s">
        <v>44</v>
      </c>
      <c r="K45" t="s">
        <v>45</v>
      </c>
      <c r="L45">
        <v>0.77946137150198302</v>
      </c>
      <c r="M45" t="s">
        <v>30</v>
      </c>
      <c r="N45" t="s">
        <v>31</v>
      </c>
      <c r="O45" t="b">
        <v>0</v>
      </c>
      <c r="P45" t="b">
        <v>0</v>
      </c>
      <c r="Q45">
        <v>0.18400586064018501</v>
      </c>
      <c r="R45">
        <v>104.833395957485</v>
      </c>
      <c r="T45">
        <v>26.915852929094999</v>
      </c>
      <c r="U45" t="s">
        <v>36</v>
      </c>
      <c r="V45" t="s">
        <v>61</v>
      </c>
      <c r="W45" t="s">
        <v>61</v>
      </c>
    </row>
    <row r="46" spans="1:23" x14ac:dyDescent="0.2">
      <c r="A46" t="s">
        <v>111</v>
      </c>
      <c r="B46" t="s">
        <v>88</v>
      </c>
      <c r="C46" t="s">
        <v>25</v>
      </c>
      <c r="D46">
        <v>6535.5739322888903</v>
      </c>
      <c r="E46">
        <v>3413</v>
      </c>
      <c r="F46">
        <v>7.8897137580112506E-3</v>
      </c>
      <c r="G46">
        <v>0.57677615987226305</v>
      </c>
      <c r="H46" t="s">
        <v>54</v>
      </c>
      <c r="I46" t="s">
        <v>27</v>
      </c>
      <c r="J46" t="s">
        <v>44</v>
      </c>
      <c r="K46" t="s">
        <v>29</v>
      </c>
      <c r="L46">
        <v>1.5216674341771701</v>
      </c>
      <c r="M46" t="s">
        <v>30</v>
      </c>
      <c r="N46" t="s">
        <v>31</v>
      </c>
      <c r="O46" t="b">
        <v>0</v>
      </c>
      <c r="P46" t="b">
        <v>0</v>
      </c>
      <c r="Q46">
        <v>0.34494741683958402</v>
      </c>
      <c r="R46">
        <v>67.100370999774398</v>
      </c>
      <c r="T46">
        <v>24.135612286713702</v>
      </c>
      <c r="U46" t="s">
        <v>37</v>
      </c>
      <c r="V46" t="s">
        <v>52</v>
      </c>
      <c r="W46" t="s">
        <v>52</v>
      </c>
    </row>
    <row r="47" spans="1:23" x14ac:dyDescent="0.2">
      <c r="A47" t="s">
        <v>112</v>
      </c>
      <c r="B47" t="s">
        <v>34</v>
      </c>
      <c r="C47" t="s">
        <v>25</v>
      </c>
      <c r="D47">
        <v>4789.9814770773901</v>
      </c>
      <c r="E47">
        <v>2516</v>
      </c>
      <c r="F47">
        <v>1.07793080156577E-2</v>
      </c>
      <c r="G47">
        <v>0.78772060964615298</v>
      </c>
      <c r="H47" t="s">
        <v>98</v>
      </c>
      <c r="I47" t="s">
        <v>27</v>
      </c>
      <c r="J47" t="s">
        <v>28</v>
      </c>
      <c r="K47" t="s">
        <v>29</v>
      </c>
      <c r="L47">
        <v>1.12357103536627</v>
      </c>
      <c r="M47" t="s">
        <v>30</v>
      </c>
      <c r="N47" t="s">
        <v>31</v>
      </c>
      <c r="O47" t="b">
        <v>0</v>
      </c>
      <c r="P47" t="b">
        <v>0</v>
      </c>
      <c r="Q47">
        <v>0.70870168915496001</v>
      </c>
      <c r="R47">
        <v>50.327422493439897</v>
      </c>
      <c r="T47">
        <v>22.660819335331901</v>
      </c>
      <c r="U47" t="s">
        <v>36</v>
      </c>
      <c r="V47" t="s">
        <v>37</v>
      </c>
      <c r="W47" t="s">
        <v>37</v>
      </c>
    </row>
    <row r="48" spans="1:23" x14ac:dyDescent="0.2">
      <c r="A48" t="s">
        <v>113</v>
      </c>
      <c r="B48" t="s">
        <v>88</v>
      </c>
      <c r="C48" t="s">
        <v>25</v>
      </c>
      <c r="D48">
        <v>3847.0416434375802</v>
      </c>
      <c r="E48">
        <v>2030</v>
      </c>
      <c r="F48">
        <v>1.24352924134881E-2</v>
      </c>
      <c r="G48">
        <v>0.95706462097783995</v>
      </c>
      <c r="H48" t="s">
        <v>80</v>
      </c>
      <c r="I48" t="s">
        <v>43</v>
      </c>
      <c r="J48" t="s">
        <v>28</v>
      </c>
      <c r="K48" t="s">
        <v>29</v>
      </c>
      <c r="L48">
        <v>0.90963186671417795</v>
      </c>
      <c r="M48" t="s">
        <v>30</v>
      </c>
      <c r="N48" t="s">
        <v>31</v>
      </c>
      <c r="O48" t="b">
        <v>0</v>
      </c>
      <c r="P48" t="b">
        <v>0</v>
      </c>
      <c r="Q48">
        <v>0.28941939097401798</v>
      </c>
      <c r="R48">
        <v>76.112093695878301</v>
      </c>
      <c r="T48">
        <v>30.350068589817099</v>
      </c>
      <c r="U48" t="s">
        <v>51</v>
      </c>
      <c r="V48" t="s">
        <v>40</v>
      </c>
      <c r="W48" t="s">
        <v>40</v>
      </c>
    </row>
    <row r="49" spans="1:23" x14ac:dyDescent="0.2">
      <c r="A49" t="s">
        <v>114</v>
      </c>
      <c r="B49" t="s">
        <v>56</v>
      </c>
      <c r="C49" t="s">
        <v>25</v>
      </c>
      <c r="D49">
        <v>4602.8662016896797</v>
      </c>
      <c r="E49">
        <v>2344</v>
      </c>
      <c r="F49">
        <v>1.03906137138766E-2</v>
      </c>
      <c r="G49">
        <v>0.80513378238246003</v>
      </c>
      <c r="H49" t="s">
        <v>115</v>
      </c>
      <c r="I49" t="s">
        <v>43</v>
      </c>
      <c r="J49" t="s">
        <v>44</v>
      </c>
      <c r="K49" t="s">
        <v>29</v>
      </c>
      <c r="L49">
        <v>1.04404098987673</v>
      </c>
      <c r="M49" t="s">
        <v>30</v>
      </c>
      <c r="N49" t="s">
        <v>31</v>
      </c>
      <c r="O49" t="b">
        <v>0</v>
      </c>
      <c r="P49" t="b">
        <v>0</v>
      </c>
      <c r="Q49">
        <v>1.3541479972094499</v>
      </c>
      <c r="R49">
        <v>93.068606430671394</v>
      </c>
      <c r="T49">
        <v>18.749932483426001</v>
      </c>
      <c r="U49" t="s">
        <v>31</v>
      </c>
      <c r="V49" t="s">
        <v>52</v>
      </c>
      <c r="W49" t="s">
        <v>52</v>
      </c>
    </row>
    <row r="50" spans="1:23" x14ac:dyDescent="0.2">
      <c r="A50" t="s">
        <v>116</v>
      </c>
      <c r="B50" t="s">
        <v>34</v>
      </c>
      <c r="C50" t="s">
        <v>25</v>
      </c>
      <c r="D50">
        <v>4066.10987535706</v>
      </c>
      <c r="E50">
        <v>2118</v>
      </c>
      <c r="F50">
        <v>1.09415323736881E-2</v>
      </c>
      <c r="G50">
        <v>0.87368862905984701</v>
      </c>
      <c r="H50" t="s">
        <v>54</v>
      </c>
      <c r="I50" t="s">
        <v>27</v>
      </c>
      <c r="J50" t="s">
        <v>28</v>
      </c>
      <c r="K50" t="s">
        <v>29</v>
      </c>
      <c r="L50">
        <v>0.94276009043141995</v>
      </c>
      <c r="M50" t="s">
        <v>30</v>
      </c>
      <c r="N50" t="s">
        <v>31</v>
      </c>
      <c r="O50" t="b">
        <v>0</v>
      </c>
      <c r="P50" t="b">
        <v>0</v>
      </c>
      <c r="Q50">
        <v>1.72903298074589</v>
      </c>
      <c r="R50">
        <v>83.100118464153397</v>
      </c>
      <c r="T50">
        <v>25.799481081110699</v>
      </c>
      <c r="U50" t="s">
        <v>36</v>
      </c>
      <c r="V50" t="s">
        <v>51</v>
      </c>
      <c r="W50" t="s">
        <v>51</v>
      </c>
    </row>
    <row r="51" spans="1:23" x14ac:dyDescent="0.2">
      <c r="A51" t="s">
        <v>117</v>
      </c>
      <c r="B51" t="s">
        <v>24</v>
      </c>
      <c r="C51" t="s">
        <v>25</v>
      </c>
      <c r="D51">
        <v>3897.9632267054399</v>
      </c>
      <c r="E51">
        <v>1955</v>
      </c>
      <c r="F51">
        <v>1.03078019134025E-2</v>
      </c>
      <c r="G51">
        <v>0.85547467975373204</v>
      </c>
      <c r="H51" t="s">
        <v>64</v>
      </c>
      <c r="I51" t="s">
        <v>27</v>
      </c>
      <c r="J51" t="s">
        <v>28</v>
      </c>
      <c r="K51" t="s">
        <v>29</v>
      </c>
      <c r="L51">
        <v>0.87226501504658105</v>
      </c>
      <c r="M51" t="s">
        <v>30</v>
      </c>
      <c r="N51" t="s">
        <v>31</v>
      </c>
      <c r="O51" t="b">
        <v>0</v>
      </c>
      <c r="P51" t="b">
        <v>0</v>
      </c>
      <c r="Q51">
        <v>0.42721717315451202</v>
      </c>
      <c r="R51">
        <v>91.603003006770905</v>
      </c>
      <c r="T51">
        <v>14.2976684283497</v>
      </c>
      <c r="U51" t="s">
        <v>31</v>
      </c>
      <c r="V51" t="s">
        <v>61</v>
      </c>
      <c r="W51" t="s">
        <v>61</v>
      </c>
    </row>
    <row r="52" spans="1:23" x14ac:dyDescent="0.2">
      <c r="A52" t="s">
        <v>118</v>
      </c>
      <c r="B52" t="s">
        <v>56</v>
      </c>
      <c r="C52" t="s">
        <v>25</v>
      </c>
      <c r="D52">
        <v>3851.8439691359999</v>
      </c>
      <c r="E52">
        <v>1962</v>
      </c>
      <c r="F52">
        <v>1.2762480776055799E-2</v>
      </c>
      <c r="G52">
        <v>0.97997050006217801</v>
      </c>
      <c r="H52" t="s">
        <v>89</v>
      </c>
      <c r="I52" t="s">
        <v>43</v>
      </c>
      <c r="J52" t="s">
        <v>28</v>
      </c>
      <c r="K52" t="s">
        <v>29</v>
      </c>
      <c r="L52">
        <v>0.87204192936498404</v>
      </c>
      <c r="M52" t="s">
        <v>30</v>
      </c>
      <c r="N52" t="s">
        <v>31</v>
      </c>
      <c r="O52" t="b">
        <v>0</v>
      </c>
      <c r="P52" t="b">
        <v>0</v>
      </c>
      <c r="Q52">
        <v>0.46620136037359999</v>
      </c>
      <c r="R52">
        <v>97.743508374694699</v>
      </c>
      <c r="T52">
        <v>26.421732845133299</v>
      </c>
      <c r="U52" t="s">
        <v>51</v>
      </c>
      <c r="V52" t="s">
        <v>52</v>
      </c>
      <c r="W52" t="s">
        <v>52</v>
      </c>
    </row>
    <row r="53" spans="1:23" x14ac:dyDescent="0.2">
      <c r="A53" t="s">
        <v>119</v>
      </c>
      <c r="B53" t="s">
        <v>24</v>
      </c>
      <c r="C53" t="s">
        <v>25</v>
      </c>
      <c r="D53">
        <v>5163.8111607712099</v>
      </c>
      <c r="E53">
        <v>2676</v>
      </c>
      <c r="F53">
        <v>7.5895998414644899E-3</v>
      </c>
      <c r="G53">
        <v>0.62253453625311295</v>
      </c>
      <c r="H53" t="s">
        <v>60</v>
      </c>
      <c r="I53" t="s">
        <v>27</v>
      </c>
      <c r="J53" t="s">
        <v>28</v>
      </c>
      <c r="K53" t="s">
        <v>29</v>
      </c>
      <c r="L53">
        <v>1.19105445404954</v>
      </c>
      <c r="M53" t="s">
        <v>30</v>
      </c>
      <c r="N53" t="s">
        <v>31</v>
      </c>
      <c r="O53" t="b">
        <v>0</v>
      </c>
      <c r="P53" t="b">
        <v>0</v>
      </c>
      <c r="Q53">
        <v>0.402633782075625</v>
      </c>
      <c r="R53">
        <v>67.704824154300098</v>
      </c>
      <c r="T53">
        <v>20.562680183757699</v>
      </c>
      <c r="U53" t="s">
        <v>31</v>
      </c>
      <c r="V53" t="s">
        <v>32</v>
      </c>
      <c r="W53" t="s">
        <v>32</v>
      </c>
    </row>
    <row r="54" spans="1:23" x14ac:dyDescent="0.2">
      <c r="A54" t="s">
        <v>120</v>
      </c>
      <c r="B54" t="s">
        <v>24</v>
      </c>
      <c r="C54" t="s">
        <v>25</v>
      </c>
      <c r="D54">
        <v>3884.60156038167</v>
      </c>
      <c r="E54">
        <v>2040</v>
      </c>
      <c r="F54">
        <v>7.2114428066139798E-3</v>
      </c>
      <c r="G54">
        <v>0.62204354360440395</v>
      </c>
      <c r="H54" t="s">
        <v>42</v>
      </c>
      <c r="I54" t="s">
        <v>43</v>
      </c>
      <c r="J54" t="s">
        <v>44</v>
      </c>
      <c r="K54" t="s">
        <v>45</v>
      </c>
      <c r="L54">
        <v>0.91409358034612997</v>
      </c>
      <c r="M54" t="s">
        <v>30</v>
      </c>
      <c r="N54" t="s">
        <v>31</v>
      </c>
      <c r="O54" t="b">
        <v>0</v>
      </c>
      <c r="P54" t="b">
        <v>0</v>
      </c>
      <c r="Q54">
        <v>0.51263977399275895</v>
      </c>
      <c r="R54">
        <v>82.510770950080499</v>
      </c>
      <c r="T54">
        <v>30.6964331308087</v>
      </c>
      <c r="U54" t="s">
        <v>51</v>
      </c>
      <c r="V54" t="s">
        <v>36</v>
      </c>
      <c r="W54" t="s">
        <v>36</v>
      </c>
    </row>
    <row r="55" spans="1:23" x14ac:dyDescent="0.2">
      <c r="A55" t="s">
        <v>121</v>
      </c>
      <c r="B55" t="s">
        <v>56</v>
      </c>
      <c r="C55" t="s">
        <v>25</v>
      </c>
      <c r="D55">
        <v>5462.6891955576502</v>
      </c>
      <c r="E55">
        <v>2912</v>
      </c>
      <c r="F55">
        <v>8.7208503708229405E-3</v>
      </c>
      <c r="G55">
        <v>0.665052650707049</v>
      </c>
      <c r="H55" t="s">
        <v>42</v>
      </c>
      <c r="I55" t="s">
        <v>27</v>
      </c>
      <c r="J55" t="s">
        <v>28</v>
      </c>
      <c r="K55" t="s">
        <v>45</v>
      </c>
      <c r="L55">
        <v>1.2963508957636001</v>
      </c>
      <c r="M55" t="s">
        <v>30</v>
      </c>
      <c r="N55" t="s">
        <v>31</v>
      </c>
      <c r="O55" t="b">
        <v>0</v>
      </c>
      <c r="P55" t="b">
        <v>0</v>
      </c>
      <c r="Q55">
        <v>9.5301962820598801E-2</v>
      </c>
      <c r="R55">
        <v>89.680959648803096</v>
      </c>
      <c r="T55">
        <v>14.278543550857499</v>
      </c>
      <c r="U55" t="s">
        <v>31</v>
      </c>
      <c r="V55" t="s">
        <v>40</v>
      </c>
      <c r="W55" t="s">
        <v>40</v>
      </c>
    </row>
    <row r="56" spans="1:23" x14ac:dyDescent="0.2">
      <c r="A56" t="s">
        <v>122</v>
      </c>
      <c r="B56" t="s">
        <v>34</v>
      </c>
      <c r="C56" t="s">
        <v>25</v>
      </c>
      <c r="D56">
        <v>4964.9286236365097</v>
      </c>
      <c r="E56">
        <v>2648</v>
      </c>
      <c r="F56">
        <v>9.1954602441280103E-3</v>
      </c>
      <c r="G56">
        <v>0.71591142141636999</v>
      </c>
      <c r="H56" t="s">
        <v>54</v>
      </c>
      <c r="I56" t="s">
        <v>27</v>
      </c>
      <c r="J56" t="s">
        <v>44</v>
      </c>
      <c r="K56" t="s">
        <v>29</v>
      </c>
      <c r="L56">
        <v>1.1795655414472599</v>
      </c>
      <c r="M56" t="s">
        <v>30</v>
      </c>
      <c r="N56" t="s">
        <v>31</v>
      </c>
      <c r="O56" t="b">
        <v>0</v>
      </c>
      <c r="P56" t="b">
        <v>0</v>
      </c>
      <c r="Q56">
        <v>0.35918936389446399</v>
      </c>
      <c r="R56">
        <v>60.185233999638697</v>
      </c>
      <c r="T56">
        <v>24.853468921306</v>
      </c>
      <c r="U56" t="s">
        <v>51</v>
      </c>
      <c r="V56" t="s">
        <v>52</v>
      </c>
      <c r="W56" t="s">
        <v>52</v>
      </c>
    </row>
    <row r="57" spans="1:23" x14ac:dyDescent="0.2">
      <c r="A57" t="s">
        <v>123</v>
      </c>
      <c r="B57" t="s">
        <v>34</v>
      </c>
      <c r="C57" t="s">
        <v>25</v>
      </c>
      <c r="D57">
        <v>3492.4666212648399</v>
      </c>
      <c r="E57">
        <v>1971</v>
      </c>
      <c r="F57">
        <v>9.6079454169883307E-3</v>
      </c>
      <c r="G57">
        <v>0.83054809575799604</v>
      </c>
      <c r="H57" t="s">
        <v>124</v>
      </c>
      <c r="I57" t="s">
        <v>27</v>
      </c>
      <c r="J57" t="s">
        <v>28</v>
      </c>
      <c r="K57" t="s">
        <v>29</v>
      </c>
      <c r="L57">
        <v>0.87962684253930201</v>
      </c>
      <c r="M57" t="s">
        <v>30</v>
      </c>
      <c r="N57" t="s">
        <v>31</v>
      </c>
      <c r="O57" t="b">
        <v>0</v>
      </c>
      <c r="P57" t="b">
        <v>0</v>
      </c>
      <c r="Q57">
        <v>7.6756166959132802E-2</v>
      </c>
      <c r="R57">
        <v>101.45990903353299</v>
      </c>
      <c r="T57">
        <v>27.063582727767798</v>
      </c>
      <c r="U57" t="s">
        <v>36</v>
      </c>
      <c r="V57" t="s">
        <v>61</v>
      </c>
      <c r="W57" t="s">
        <v>61</v>
      </c>
    </row>
    <row r="58" spans="1:23" x14ac:dyDescent="0.2">
      <c r="A58" t="s">
        <v>125</v>
      </c>
      <c r="B58" t="s">
        <v>34</v>
      </c>
      <c r="C58" t="s">
        <v>25</v>
      </c>
      <c r="D58">
        <v>3362.9829758065198</v>
      </c>
      <c r="E58">
        <v>1697</v>
      </c>
      <c r="F58">
        <v>1.3236951199444701E-2</v>
      </c>
      <c r="G58">
        <v>1.08081275348196</v>
      </c>
      <c r="H58" t="s">
        <v>35</v>
      </c>
      <c r="I58" t="s">
        <v>27</v>
      </c>
      <c r="J58" t="s">
        <v>28</v>
      </c>
      <c r="K58" t="s">
        <v>29</v>
      </c>
      <c r="L58">
        <v>0.763956916630951</v>
      </c>
      <c r="M58" t="s">
        <v>30</v>
      </c>
      <c r="N58" t="s">
        <v>31</v>
      </c>
      <c r="O58" t="b">
        <v>0</v>
      </c>
      <c r="P58" t="b">
        <v>0</v>
      </c>
      <c r="Q58">
        <v>0.558468684615257</v>
      </c>
      <c r="R58">
        <v>72.077878839633897</v>
      </c>
      <c r="T58">
        <v>28.391810325754602</v>
      </c>
      <c r="U58" t="s">
        <v>51</v>
      </c>
      <c r="V58" t="s">
        <v>51</v>
      </c>
      <c r="W58" t="s">
        <v>51</v>
      </c>
    </row>
    <row r="59" spans="1:23" x14ac:dyDescent="0.2">
      <c r="A59" t="s">
        <v>126</v>
      </c>
      <c r="B59" t="s">
        <v>34</v>
      </c>
      <c r="C59" t="s">
        <v>25</v>
      </c>
      <c r="D59">
        <v>4085.3631671346702</v>
      </c>
      <c r="E59">
        <v>2128</v>
      </c>
      <c r="F59">
        <v>1.07012377992257E-2</v>
      </c>
      <c r="G59">
        <v>0.82591492954261303</v>
      </c>
      <c r="H59" t="s">
        <v>48</v>
      </c>
      <c r="I59" t="s">
        <v>27</v>
      </c>
      <c r="J59" t="s">
        <v>44</v>
      </c>
      <c r="K59" t="s">
        <v>29</v>
      </c>
      <c r="L59">
        <v>0.94811414678976202</v>
      </c>
      <c r="M59" t="s">
        <v>30</v>
      </c>
      <c r="N59" t="s">
        <v>31</v>
      </c>
      <c r="O59" t="b">
        <v>0</v>
      </c>
      <c r="P59" t="b">
        <v>0</v>
      </c>
      <c r="Q59">
        <v>0.69294844105813802</v>
      </c>
      <c r="R59">
        <v>77.6185608304705</v>
      </c>
      <c r="T59">
        <v>25.401663837408201</v>
      </c>
      <c r="U59" t="s">
        <v>36</v>
      </c>
      <c r="V59" t="s">
        <v>37</v>
      </c>
      <c r="W59" t="s">
        <v>37</v>
      </c>
    </row>
    <row r="60" spans="1:23" x14ac:dyDescent="0.2">
      <c r="A60" t="s">
        <v>127</v>
      </c>
      <c r="B60" t="s">
        <v>24</v>
      </c>
      <c r="C60" t="s">
        <v>25</v>
      </c>
      <c r="D60">
        <v>9443.3786106835596</v>
      </c>
      <c r="E60">
        <v>5227</v>
      </c>
      <c r="F60">
        <v>5.6806766721327704E-3</v>
      </c>
      <c r="G60">
        <v>0.39495946289864797</v>
      </c>
      <c r="H60" t="s">
        <v>39</v>
      </c>
      <c r="I60" t="s">
        <v>27</v>
      </c>
      <c r="J60" t="s">
        <v>28</v>
      </c>
      <c r="K60" t="s">
        <v>29</v>
      </c>
      <c r="L60">
        <v>2.3349262864411902</v>
      </c>
      <c r="M60" t="s">
        <v>30</v>
      </c>
      <c r="N60" t="s">
        <v>31</v>
      </c>
      <c r="O60" t="b">
        <v>0</v>
      </c>
      <c r="P60" t="b">
        <v>0</v>
      </c>
      <c r="Q60">
        <v>0.97266766851999997</v>
      </c>
      <c r="R60">
        <v>79.081005970929297</v>
      </c>
      <c r="T60">
        <v>0.61708341686504598</v>
      </c>
      <c r="U60" t="s">
        <v>31</v>
      </c>
      <c r="V60" t="s">
        <v>31</v>
      </c>
      <c r="W60" t="s">
        <v>31</v>
      </c>
    </row>
    <row r="61" spans="1:23" x14ac:dyDescent="0.2">
      <c r="A61" t="s">
        <v>128</v>
      </c>
      <c r="B61" t="s">
        <v>34</v>
      </c>
      <c r="C61" t="s">
        <v>25</v>
      </c>
      <c r="D61">
        <v>3560.4934280112502</v>
      </c>
      <c r="E61">
        <v>2010</v>
      </c>
      <c r="F61">
        <v>1.4482722948958301E-2</v>
      </c>
      <c r="G61">
        <v>1.06860638923243</v>
      </c>
      <c r="H61" t="s">
        <v>129</v>
      </c>
      <c r="I61" t="s">
        <v>27</v>
      </c>
      <c r="J61" t="s">
        <v>28</v>
      </c>
      <c r="K61" t="s">
        <v>29</v>
      </c>
      <c r="L61">
        <v>0.90260466774385395</v>
      </c>
      <c r="M61" t="s">
        <v>30</v>
      </c>
      <c r="N61" t="s">
        <v>31</v>
      </c>
      <c r="O61" t="b">
        <v>0</v>
      </c>
      <c r="P61" t="b">
        <v>0</v>
      </c>
      <c r="Q61">
        <v>0.54482154204700195</v>
      </c>
      <c r="R61">
        <v>100.613169270336</v>
      </c>
      <c r="T61">
        <v>27.022422890933299</v>
      </c>
      <c r="U61" t="s">
        <v>36</v>
      </c>
      <c r="V61" t="s">
        <v>37</v>
      </c>
      <c r="W61" t="s">
        <v>37</v>
      </c>
    </row>
    <row r="62" spans="1:23" x14ac:dyDescent="0.2">
      <c r="A62" t="s">
        <v>130</v>
      </c>
      <c r="B62" t="s">
        <v>34</v>
      </c>
      <c r="C62" t="s">
        <v>25</v>
      </c>
      <c r="D62">
        <v>2647.4823491216998</v>
      </c>
      <c r="E62">
        <v>1313</v>
      </c>
      <c r="F62">
        <v>1.68640849786015E-2</v>
      </c>
      <c r="G62">
        <v>1.38310345515931</v>
      </c>
      <c r="H62" t="s">
        <v>110</v>
      </c>
      <c r="I62" t="s">
        <v>43</v>
      </c>
      <c r="J62" t="s">
        <v>44</v>
      </c>
      <c r="K62" t="s">
        <v>45</v>
      </c>
      <c r="L62">
        <v>0.58771922816885402</v>
      </c>
      <c r="M62" t="s">
        <v>30</v>
      </c>
      <c r="N62" t="s">
        <v>31</v>
      </c>
      <c r="O62" t="b">
        <v>0</v>
      </c>
      <c r="P62" t="b">
        <v>0</v>
      </c>
      <c r="Q62">
        <v>0.191373976745703</v>
      </c>
      <c r="R62">
        <v>96.648844493879906</v>
      </c>
      <c r="T62">
        <v>27.399384191440902</v>
      </c>
      <c r="U62" t="s">
        <v>36</v>
      </c>
      <c r="V62" t="s">
        <v>37</v>
      </c>
      <c r="W62" t="s">
        <v>37</v>
      </c>
    </row>
    <row r="63" spans="1:23" x14ac:dyDescent="0.2">
      <c r="A63" t="s">
        <v>131</v>
      </c>
      <c r="B63" t="s">
        <v>24</v>
      </c>
      <c r="C63" t="s">
        <v>25</v>
      </c>
      <c r="D63">
        <v>4655.3261293555897</v>
      </c>
      <c r="E63">
        <v>2430</v>
      </c>
      <c r="F63">
        <v>9.8691592555517297E-3</v>
      </c>
      <c r="G63">
        <v>0.74847370612689001</v>
      </c>
      <c r="H63" t="s">
        <v>78</v>
      </c>
      <c r="I63" t="s">
        <v>27</v>
      </c>
      <c r="J63" t="s">
        <v>28</v>
      </c>
      <c r="K63" t="s">
        <v>29</v>
      </c>
      <c r="L63">
        <v>1.0823001842707101</v>
      </c>
      <c r="M63" t="s">
        <v>30</v>
      </c>
      <c r="N63" t="s">
        <v>31</v>
      </c>
      <c r="O63" t="b">
        <v>0</v>
      </c>
      <c r="P63" t="b">
        <v>0</v>
      </c>
      <c r="Q63">
        <v>0.13429781929201201</v>
      </c>
      <c r="R63">
        <v>76.313970761699494</v>
      </c>
      <c r="T63">
        <v>17.050713320993399</v>
      </c>
      <c r="U63" t="s">
        <v>31</v>
      </c>
      <c r="V63" t="s">
        <v>61</v>
      </c>
      <c r="W63" t="s">
        <v>61</v>
      </c>
    </row>
    <row r="64" spans="1:23" x14ac:dyDescent="0.2">
      <c r="A64" t="s">
        <v>132</v>
      </c>
      <c r="B64" t="s">
        <v>88</v>
      </c>
      <c r="C64" t="s">
        <v>25</v>
      </c>
      <c r="D64">
        <v>3336.0261963171702</v>
      </c>
      <c r="E64">
        <v>1781</v>
      </c>
      <c r="F64">
        <v>1.4838920936635001E-2</v>
      </c>
      <c r="G64">
        <v>1.0754581741009299</v>
      </c>
      <c r="H64" t="s">
        <v>98</v>
      </c>
      <c r="I64" t="s">
        <v>27</v>
      </c>
      <c r="J64" t="s">
        <v>28</v>
      </c>
      <c r="K64" t="s">
        <v>29</v>
      </c>
      <c r="L64">
        <v>0.79797748307458405</v>
      </c>
      <c r="M64" t="s">
        <v>30</v>
      </c>
      <c r="N64" t="s">
        <v>31</v>
      </c>
      <c r="O64" t="b">
        <v>0</v>
      </c>
      <c r="P64" t="b">
        <v>0</v>
      </c>
      <c r="Q64">
        <v>0.20978245632158901</v>
      </c>
      <c r="R64">
        <v>74.531910147318001</v>
      </c>
      <c r="T64">
        <v>31.848583658797299</v>
      </c>
      <c r="U64" t="s">
        <v>51</v>
      </c>
      <c r="V64" t="s">
        <v>46</v>
      </c>
      <c r="W64" t="s">
        <v>46</v>
      </c>
    </row>
    <row r="65" spans="1:23" x14ac:dyDescent="0.2">
      <c r="A65" t="s">
        <v>133</v>
      </c>
      <c r="B65" t="s">
        <v>88</v>
      </c>
      <c r="C65" t="s">
        <v>25</v>
      </c>
      <c r="D65">
        <v>3354.3231941060699</v>
      </c>
      <c r="E65">
        <v>1697</v>
      </c>
      <c r="F65">
        <v>1.23524322042841E-2</v>
      </c>
      <c r="G65">
        <v>0.96774473205571698</v>
      </c>
      <c r="H65" t="s">
        <v>134</v>
      </c>
      <c r="I65" t="s">
        <v>43</v>
      </c>
      <c r="J65" t="s">
        <v>44</v>
      </c>
      <c r="K65" t="s">
        <v>45</v>
      </c>
      <c r="L65">
        <v>0.76016446004379201</v>
      </c>
      <c r="M65" t="s">
        <v>30</v>
      </c>
      <c r="N65" t="s">
        <v>31</v>
      </c>
      <c r="O65" t="b">
        <v>0</v>
      </c>
      <c r="P65" t="b">
        <v>0</v>
      </c>
      <c r="Q65">
        <v>0.20897854391228099</v>
      </c>
      <c r="R65">
        <v>96.715813734097097</v>
      </c>
      <c r="T65">
        <v>27.7158487694252</v>
      </c>
      <c r="U65" t="s">
        <v>51</v>
      </c>
      <c r="V65" t="s">
        <v>51</v>
      </c>
      <c r="W65" t="s">
        <v>51</v>
      </c>
    </row>
    <row r="66" spans="1:23" x14ac:dyDescent="0.2">
      <c r="A66" t="s">
        <v>135</v>
      </c>
      <c r="B66" t="s">
        <v>34</v>
      </c>
      <c r="C66" t="s">
        <v>25</v>
      </c>
      <c r="D66">
        <v>4468.6556514209997</v>
      </c>
      <c r="E66">
        <v>2317</v>
      </c>
      <c r="F66">
        <v>1.0116066575844899E-2</v>
      </c>
      <c r="G66">
        <v>0.77966774931904903</v>
      </c>
      <c r="H66" t="s">
        <v>134</v>
      </c>
      <c r="I66" t="s">
        <v>27</v>
      </c>
      <c r="J66" t="s">
        <v>44</v>
      </c>
      <c r="K66" t="s">
        <v>45</v>
      </c>
      <c r="L66">
        <v>1.0365676195432101</v>
      </c>
      <c r="M66" t="s">
        <v>30</v>
      </c>
      <c r="N66" t="s">
        <v>31</v>
      </c>
      <c r="O66" t="b">
        <v>0</v>
      </c>
      <c r="P66" t="b">
        <v>0</v>
      </c>
      <c r="Q66">
        <v>0.68250710599361997</v>
      </c>
      <c r="R66">
        <v>40.716416328195798</v>
      </c>
      <c r="T66">
        <v>24.834078391055101</v>
      </c>
      <c r="U66" t="s">
        <v>36</v>
      </c>
      <c r="V66" t="s">
        <v>37</v>
      </c>
      <c r="W66" t="s">
        <v>37</v>
      </c>
    </row>
    <row r="67" spans="1:23" x14ac:dyDescent="0.2">
      <c r="A67" t="s">
        <v>136</v>
      </c>
      <c r="B67" t="s">
        <v>56</v>
      </c>
      <c r="C67" t="s">
        <v>25</v>
      </c>
      <c r="D67">
        <v>7307.2677866983504</v>
      </c>
      <c r="E67">
        <v>3958</v>
      </c>
      <c r="F67">
        <v>6.2252519769951196E-3</v>
      </c>
      <c r="G67">
        <v>0.48396579943786899</v>
      </c>
      <c r="H67" t="s">
        <v>98</v>
      </c>
      <c r="I67" t="s">
        <v>27</v>
      </c>
      <c r="J67" t="s">
        <v>28</v>
      </c>
      <c r="K67" t="s">
        <v>29</v>
      </c>
      <c r="L67">
        <v>1.76393848439215</v>
      </c>
      <c r="M67" t="s">
        <v>30</v>
      </c>
      <c r="N67" t="s">
        <v>31</v>
      </c>
      <c r="O67" t="b">
        <v>0</v>
      </c>
      <c r="P67" t="b">
        <v>0</v>
      </c>
      <c r="Q67">
        <v>0.28272001520992301</v>
      </c>
      <c r="R67">
        <v>74.943598979228796</v>
      </c>
      <c r="T67">
        <v>2.2420380798525499</v>
      </c>
      <c r="U67" t="s">
        <v>31</v>
      </c>
      <c r="V67" t="s">
        <v>31</v>
      </c>
      <c r="W67" t="s">
        <v>31</v>
      </c>
    </row>
    <row r="68" spans="1:23" x14ac:dyDescent="0.2">
      <c r="A68" t="s">
        <v>137</v>
      </c>
      <c r="B68" t="s">
        <v>34</v>
      </c>
      <c r="C68" t="s">
        <v>25</v>
      </c>
      <c r="D68">
        <v>3506.60785355081</v>
      </c>
      <c r="E68">
        <v>1738</v>
      </c>
      <c r="F68">
        <v>1.0702178791399401E-2</v>
      </c>
      <c r="G68">
        <v>0.88571065454314102</v>
      </c>
      <c r="H68" t="s">
        <v>134</v>
      </c>
      <c r="I68" t="s">
        <v>27</v>
      </c>
      <c r="J68" t="s">
        <v>44</v>
      </c>
      <c r="K68" t="s">
        <v>45</v>
      </c>
      <c r="L68">
        <v>0.77544582923322702</v>
      </c>
      <c r="M68" t="s">
        <v>30</v>
      </c>
      <c r="N68" t="s">
        <v>31</v>
      </c>
      <c r="O68" t="b">
        <v>0</v>
      </c>
      <c r="P68" t="b">
        <v>0</v>
      </c>
      <c r="Q68">
        <v>1.35784251766609</v>
      </c>
      <c r="R68">
        <v>96.513130883257304</v>
      </c>
      <c r="T68">
        <v>25.3184936321029</v>
      </c>
      <c r="U68" t="s">
        <v>36</v>
      </c>
      <c r="V68" t="s">
        <v>51</v>
      </c>
      <c r="W68" t="s">
        <v>51</v>
      </c>
    </row>
    <row r="69" spans="1:23" x14ac:dyDescent="0.2">
      <c r="A69" t="s">
        <v>138</v>
      </c>
      <c r="B69" t="s">
        <v>56</v>
      </c>
      <c r="C69" t="s">
        <v>25</v>
      </c>
      <c r="D69">
        <v>7317.5852213246299</v>
      </c>
      <c r="E69">
        <v>3969</v>
      </c>
      <c r="F69">
        <v>6.3209532904045396E-3</v>
      </c>
      <c r="G69">
        <v>0.48670042159349503</v>
      </c>
      <c r="H69" t="s">
        <v>98</v>
      </c>
      <c r="I69" t="s">
        <v>27</v>
      </c>
      <c r="J69" t="s">
        <v>28</v>
      </c>
      <c r="K69" t="s">
        <v>29</v>
      </c>
      <c r="L69">
        <v>1.77040796915848</v>
      </c>
      <c r="M69" t="s">
        <v>30</v>
      </c>
      <c r="N69" t="s">
        <v>31</v>
      </c>
      <c r="O69" t="b">
        <v>0</v>
      </c>
      <c r="P69" t="b">
        <v>0</v>
      </c>
      <c r="Q69">
        <v>5.5948611307257902E-2</v>
      </c>
      <c r="R69">
        <v>74.564113952245506</v>
      </c>
      <c r="T69">
        <v>2.2233277136790202</v>
      </c>
      <c r="U69" t="s">
        <v>31</v>
      </c>
      <c r="V69" t="s">
        <v>31</v>
      </c>
      <c r="W69" t="s">
        <v>31</v>
      </c>
    </row>
    <row r="70" spans="1:23" x14ac:dyDescent="0.2">
      <c r="A70" t="s">
        <v>139</v>
      </c>
      <c r="B70" t="s">
        <v>34</v>
      </c>
      <c r="C70" t="s">
        <v>25</v>
      </c>
      <c r="D70">
        <v>4367.2402956741598</v>
      </c>
      <c r="E70">
        <v>2203</v>
      </c>
      <c r="F70">
        <v>9.9011068100151693E-3</v>
      </c>
      <c r="G70">
        <v>0.78865991456670503</v>
      </c>
      <c r="H70" t="s">
        <v>129</v>
      </c>
      <c r="I70" t="s">
        <v>27</v>
      </c>
      <c r="J70" t="s">
        <v>28</v>
      </c>
      <c r="K70" t="s">
        <v>29</v>
      </c>
      <c r="L70">
        <v>0.99239665458688398</v>
      </c>
      <c r="M70" t="s">
        <v>30</v>
      </c>
      <c r="N70" t="s">
        <v>31</v>
      </c>
      <c r="O70" t="b">
        <v>0</v>
      </c>
      <c r="P70" t="b">
        <v>0</v>
      </c>
      <c r="Q70">
        <v>0.90886950166137204</v>
      </c>
      <c r="R70">
        <v>89.571966626921295</v>
      </c>
      <c r="T70">
        <v>16.960794138245699</v>
      </c>
      <c r="U70" t="s">
        <v>31</v>
      </c>
      <c r="V70" t="s">
        <v>46</v>
      </c>
      <c r="W70" t="s">
        <v>46</v>
      </c>
    </row>
    <row r="71" spans="1:23" x14ac:dyDescent="0.2">
      <c r="A71" t="s">
        <v>140</v>
      </c>
      <c r="B71" t="s">
        <v>34</v>
      </c>
      <c r="C71" t="s">
        <v>25</v>
      </c>
      <c r="D71">
        <v>4067.66959008707</v>
      </c>
      <c r="E71">
        <v>2149</v>
      </c>
      <c r="F71">
        <v>1.2113867321285599E-2</v>
      </c>
      <c r="G71">
        <v>0.91666870256556798</v>
      </c>
      <c r="H71" t="s">
        <v>98</v>
      </c>
      <c r="I71" t="s">
        <v>27</v>
      </c>
      <c r="J71" t="s">
        <v>28</v>
      </c>
      <c r="K71" t="s">
        <v>29</v>
      </c>
      <c r="L71">
        <v>0.96161083052641705</v>
      </c>
      <c r="M71" t="s">
        <v>30</v>
      </c>
      <c r="N71" t="s">
        <v>31</v>
      </c>
      <c r="O71" t="b">
        <v>0</v>
      </c>
      <c r="P71" t="b">
        <v>0</v>
      </c>
      <c r="Q71">
        <v>0.87108767905801798</v>
      </c>
      <c r="R71">
        <v>93.185572846883403</v>
      </c>
      <c r="T71">
        <v>25.993511750595701</v>
      </c>
      <c r="U71" t="s">
        <v>36</v>
      </c>
      <c r="V71" t="s">
        <v>51</v>
      </c>
      <c r="W71" t="s">
        <v>51</v>
      </c>
    </row>
    <row r="72" spans="1:23" x14ac:dyDescent="0.2">
      <c r="A72" t="s">
        <v>141</v>
      </c>
      <c r="B72" t="s">
        <v>34</v>
      </c>
      <c r="C72" t="s">
        <v>25</v>
      </c>
      <c r="D72">
        <v>5432.0762864790904</v>
      </c>
      <c r="E72">
        <v>2858</v>
      </c>
      <c r="F72">
        <v>7.7555994242952397E-3</v>
      </c>
      <c r="G72">
        <v>0.618890025711064</v>
      </c>
      <c r="H72" t="s">
        <v>26</v>
      </c>
      <c r="I72" t="s">
        <v>27</v>
      </c>
      <c r="J72" t="s">
        <v>28</v>
      </c>
      <c r="K72" t="s">
        <v>29</v>
      </c>
      <c r="L72">
        <v>1.27326152771825</v>
      </c>
      <c r="M72" t="s">
        <v>30</v>
      </c>
      <c r="N72" t="s">
        <v>31</v>
      </c>
      <c r="O72" t="b">
        <v>0</v>
      </c>
      <c r="P72" t="b">
        <v>0</v>
      </c>
      <c r="Q72">
        <v>0.33264994169614198</v>
      </c>
      <c r="R72">
        <v>106.83899895658701</v>
      </c>
      <c r="T72">
        <v>16.432712881128101</v>
      </c>
      <c r="U72" t="s">
        <v>31</v>
      </c>
      <c r="V72" t="s">
        <v>52</v>
      </c>
      <c r="W72" t="s">
        <v>52</v>
      </c>
    </row>
    <row r="73" spans="1:23" x14ac:dyDescent="0.2">
      <c r="A73" t="s">
        <v>142</v>
      </c>
      <c r="B73" t="s">
        <v>24</v>
      </c>
      <c r="C73" t="s">
        <v>25</v>
      </c>
      <c r="D73">
        <v>4596.8254003461398</v>
      </c>
      <c r="E73">
        <v>2336</v>
      </c>
      <c r="F73">
        <v>7.1222768643616399E-3</v>
      </c>
      <c r="G73">
        <v>0.543523381266937</v>
      </c>
      <c r="H73" t="s">
        <v>115</v>
      </c>
      <c r="I73" t="s">
        <v>43</v>
      </c>
      <c r="J73" t="s">
        <v>44</v>
      </c>
      <c r="K73" t="s">
        <v>29</v>
      </c>
      <c r="L73">
        <v>1.0393561905631801</v>
      </c>
      <c r="M73" t="s">
        <v>30</v>
      </c>
      <c r="N73" t="s">
        <v>31</v>
      </c>
      <c r="O73" t="b">
        <v>0</v>
      </c>
      <c r="P73" t="b">
        <v>0</v>
      </c>
      <c r="Q73">
        <v>1.17438807802607</v>
      </c>
      <c r="R73">
        <v>103.41120292992299</v>
      </c>
      <c r="T73">
        <v>14.4850535297133</v>
      </c>
      <c r="U73" t="s">
        <v>31</v>
      </c>
      <c r="V73" t="s">
        <v>61</v>
      </c>
      <c r="W73" t="s">
        <v>61</v>
      </c>
    </row>
    <row r="74" spans="1:23" x14ac:dyDescent="0.2">
      <c r="A74" t="s">
        <v>143</v>
      </c>
      <c r="B74" t="s">
        <v>34</v>
      </c>
      <c r="C74" t="s">
        <v>25</v>
      </c>
      <c r="D74">
        <v>3349.6034984537</v>
      </c>
      <c r="E74">
        <v>1630</v>
      </c>
      <c r="F74">
        <v>1.17461863247977E-2</v>
      </c>
      <c r="G74">
        <v>0.95379623899617305</v>
      </c>
      <c r="H74" t="s">
        <v>60</v>
      </c>
      <c r="I74" t="s">
        <v>43</v>
      </c>
      <c r="J74" t="s">
        <v>28</v>
      </c>
      <c r="K74" t="s">
        <v>29</v>
      </c>
      <c r="L74">
        <v>0.72190526564980495</v>
      </c>
      <c r="M74" t="s">
        <v>30</v>
      </c>
      <c r="N74" t="s">
        <v>31</v>
      </c>
      <c r="O74" t="b">
        <v>0</v>
      </c>
      <c r="P74" t="b">
        <v>0</v>
      </c>
      <c r="Q74">
        <v>0.81903512813818002</v>
      </c>
      <c r="R74">
        <v>102.465520355024</v>
      </c>
      <c r="T74">
        <v>27.317078140365499</v>
      </c>
      <c r="U74" t="s">
        <v>36</v>
      </c>
      <c r="V74" t="s">
        <v>37</v>
      </c>
      <c r="W74" t="s">
        <v>37</v>
      </c>
    </row>
    <row r="75" spans="1:23" x14ac:dyDescent="0.2">
      <c r="A75" t="s">
        <v>144</v>
      </c>
      <c r="B75" t="s">
        <v>56</v>
      </c>
      <c r="C75" t="s">
        <v>25</v>
      </c>
      <c r="D75">
        <v>5252.11018040204</v>
      </c>
      <c r="E75">
        <v>2735</v>
      </c>
      <c r="F75">
        <v>8.5654816399669802E-3</v>
      </c>
      <c r="G75">
        <v>0.65708816079116805</v>
      </c>
      <c r="H75" t="s">
        <v>54</v>
      </c>
      <c r="I75" t="s">
        <v>27</v>
      </c>
      <c r="J75" t="s">
        <v>28</v>
      </c>
      <c r="K75" t="s">
        <v>29</v>
      </c>
      <c r="L75">
        <v>1.21871707856764</v>
      </c>
      <c r="M75" t="s">
        <v>30</v>
      </c>
      <c r="N75" t="s">
        <v>31</v>
      </c>
      <c r="O75" t="b">
        <v>0</v>
      </c>
      <c r="P75" t="b">
        <v>0</v>
      </c>
      <c r="Q75">
        <v>0.65645101211829604</v>
      </c>
      <c r="R75">
        <v>93.152770690871293</v>
      </c>
      <c r="T75">
        <v>22.6797058076714</v>
      </c>
      <c r="U75" t="s">
        <v>37</v>
      </c>
      <c r="V75" t="s">
        <v>52</v>
      </c>
      <c r="W75" t="s">
        <v>52</v>
      </c>
    </row>
    <row r="76" spans="1:23" x14ac:dyDescent="0.2">
      <c r="A76" t="s">
        <v>145</v>
      </c>
      <c r="B76" t="s">
        <v>56</v>
      </c>
      <c r="C76" t="s">
        <v>25</v>
      </c>
      <c r="D76">
        <v>4491.6881312126998</v>
      </c>
      <c r="E76">
        <v>2313</v>
      </c>
      <c r="F76">
        <v>8.9782488121011705E-3</v>
      </c>
      <c r="G76">
        <v>0.73947941990406196</v>
      </c>
      <c r="H76" t="s">
        <v>64</v>
      </c>
      <c r="I76" t="s">
        <v>43</v>
      </c>
      <c r="J76" t="s">
        <v>28</v>
      </c>
      <c r="K76" t="s">
        <v>29</v>
      </c>
      <c r="L76">
        <v>1.0297635062544801</v>
      </c>
      <c r="M76" t="s">
        <v>30</v>
      </c>
      <c r="N76" t="s">
        <v>31</v>
      </c>
      <c r="O76" t="b">
        <v>0</v>
      </c>
      <c r="P76" t="b">
        <v>0</v>
      </c>
      <c r="Q76">
        <v>1.0196480681069899</v>
      </c>
      <c r="R76">
        <v>98.543183288242503</v>
      </c>
      <c r="T76">
        <v>17.125527278439598</v>
      </c>
      <c r="U76" t="s">
        <v>31</v>
      </c>
      <c r="V76" t="s">
        <v>61</v>
      </c>
      <c r="W76" t="s">
        <v>61</v>
      </c>
    </row>
    <row r="77" spans="1:23" x14ac:dyDescent="0.2">
      <c r="A77" t="s">
        <v>146</v>
      </c>
      <c r="B77" t="s">
        <v>56</v>
      </c>
      <c r="C77" t="s">
        <v>25</v>
      </c>
      <c r="D77">
        <v>5429.0317358653201</v>
      </c>
      <c r="E77">
        <v>2840</v>
      </c>
      <c r="F77">
        <v>8.4180048500004708E-3</v>
      </c>
      <c r="G77">
        <v>0.63892702448977801</v>
      </c>
      <c r="H77" t="s">
        <v>71</v>
      </c>
      <c r="I77" t="s">
        <v>27</v>
      </c>
      <c r="J77" t="s">
        <v>28</v>
      </c>
      <c r="K77" t="s">
        <v>29</v>
      </c>
      <c r="L77">
        <v>1.26199570079757</v>
      </c>
      <c r="M77" t="s">
        <v>30</v>
      </c>
      <c r="N77" t="s">
        <v>31</v>
      </c>
      <c r="O77" t="b">
        <v>0</v>
      </c>
      <c r="P77" t="b">
        <v>0</v>
      </c>
      <c r="Q77">
        <v>0.184521759150893</v>
      </c>
      <c r="R77">
        <v>99.550391771996502</v>
      </c>
      <c r="T77">
        <v>4.0719912106536604</v>
      </c>
      <c r="U77" t="s">
        <v>31</v>
      </c>
      <c r="V77" t="s">
        <v>31</v>
      </c>
      <c r="W77" t="s">
        <v>31</v>
      </c>
    </row>
    <row r="78" spans="1:23" x14ac:dyDescent="0.2">
      <c r="A78" t="s">
        <v>147</v>
      </c>
      <c r="B78" t="s">
        <v>24</v>
      </c>
      <c r="C78" t="s">
        <v>25</v>
      </c>
      <c r="D78">
        <v>6268.9113428673099</v>
      </c>
      <c r="E78">
        <v>3369</v>
      </c>
      <c r="F78">
        <v>7.5297332281499298E-3</v>
      </c>
      <c r="G78">
        <v>0.57735676333470198</v>
      </c>
      <c r="H78" t="s">
        <v>71</v>
      </c>
      <c r="I78" t="s">
        <v>27</v>
      </c>
      <c r="J78" t="s">
        <v>28</v>
      </c>
      <c r="K78" t="s">
        <v>29</v>
      </c>
      <c r="L78">
        <v>1.4963472093158401</v>
      </c>
      <c r="M78" t="s">
        <v>30</v>
      </c>
      <c r="N78" t="s">
        <v>31</v>
      </c>
      <c r="O78" t="b">
        <v>0</v>
      </c>
      <c r="P78" t="b">
        <v>0</v>
      </c>
      <c r="Q78">
        <v>0.36110037014826302</v>
      </c>
      <c r="R78">
        <v>82.483585431621094</v>
      </c>
      <c r="T78">
        <v>2.4415405852719001</v>
      </c>
      <c r="U78" t="s">
        <v>31</v>
      </c>
      <c r="V78" t="s">
        <v>31</v>
      </c>
      <c r="W78" t="s">
        <v>31</v>
      </c>
    </row>
    <row r="79" spans="1:23" x14ac:dyDescent="0.2">
      <c r="A79" t="s">
        <v>148</v>
      </c>
      <c r="B79" t="s">
        <v>56</v>
      </c>
      <c r="C79" t="s">
        <v>25</v>
      </c>
      <c r="D79">
        <v>2936.58110944596</v>
      </c>
      <c r="E79">
        <v>1507</v>
      </c>
      <c r="F79">
        <v>1.4405711153677E-2</v>
      </c>
      <c r="G79">
        <v>1.10951160829261</v>
      </c>
      <c r="H79" t="s">
        <v>50</v>
      </c>
      <c r="I79" t="s">
        <v>27</v>
      </c>
      <c r="J79" t="s">
        <v>44</v>
      </c>
      <c r="K79" t="s">
        <v>29</v>
      </c>
      <c r="L79">
        <v>0.676618872285494</v>
      </c>
      <c r="M79" t="s">
        <v>30</v>
      </c>
      <c r="N79" t="s">
        <v>31</v>
      </c>
      <c r="O79" t="b">
        <v>0</v>
      </c>
      <c r="P79" t="b">
        <v>0</v>
      </c>
      <c r="Q79">
        <v>0.40991635851459002</v>
      </c>
      <c r="R79">
        <v>96.901507146721997</v>
      </c>
      <c r="T79">
        <v>30.6727012656917</v>
      </c>
      <c r="U79" t="s">
        <v>51</v>
      </c>
      <c r="V79" t="s">
        <v>74</v>
      </c>
      <c r="W79" t="s">
        <v>74</v>
      </c>
    </row>
    <row r="80" spans="1:23" x14ac:dyDescent="0.2">
      <c r="A80" t="s">
        <v>149</v>
      </c>
      <c r="B80" t="s">
        <v>56</v>
      </c>
      <c r="C80" t="s">
        <v>25</v>
      </c>
      <c r="D80">
        <v>4786.9001215295202</v>
      </c>
      <c r="E80">
        <v>2650</v>
      </c>
      <c r="F80">
        <v>7.8761677751484297E-3</v>
      </c>
      <c r="G80">
        <v>0.66501029014225499</v>
      </c>
      <c r="H80" t="s">
        <v>129</v>
      </c>
      <c r="I80" t="s">
        <v>27</v>
      </c>
      <c r="J80" t="s">
        <v>28</v>
      </c>
      <c r="K80" t="s">
        <v>29</v>
      </c>
      <c r="L80">
        <v>1.19216988245753</v>
      </c>
      <c r="M80" t="s">
        <v>30</v>
      </c>
      <c r="N80" t="s">
        <v>31</v>
      </c>
      <c r="O80" t="b">
        <v>0</v>
      </c>
      <c r="P80" t="b">
        <v>0</v>
      </c>
      <c r="Q80">
        <v>0.47257857324887997</v>
      </c>
      <c r="R80">
        <v>89.847749500757899</v>
      </c>
      <c r="T80">
        <v>13.876752976438601</v>
      </c>
      <c r="U80" t="s">
        <v>31</v>
      </c>
      <c r="V80" t="s">
        <v>61</v>
      </c>
      <c r="W80" t="s">
        <v>61</v>
      </c>
    </row>
    <row r="81" spans="1:23" x14ac:dyDescent="0.2">
      <c r="A81" t="s">
        <v>150</v>
      </c>
      <c r="B81" t="s">
        <v>24</v>
      </c>
      <c r="C81" t="s">
        <v>25</v>
      </c>
      <c r="D81">
        <v>4069.2429592916401</v>
      </c>
      <c r="E81">
        <v>2131</v>
      </c>
      <c r="F81">
        <v>9.4239066191707695E-3</v>
      </c>
      <c r="G81">
        <v>0.76006596734607101</v>
      </c>
      <c r="H81" t="s">
        <v>110</v>
      </c>
      <c r="I81" t="s">
        <v>27</v>
      </c>
      <c r="J81" t="s">
        <v>44</v>
      </c>
      <c r="K81" t="s">
        <v>45</v>
      </c>
      <c r="L81">
        <v>0.95313357462570802</v>
      </c>
      <c r="M81" t="s">
        <v>30</v>
      </c>
      <c r="N81" t="s">
        <v>31</v>
      </c>
      <c r="O81" t="b">
        <v>0</v>
      </c>
      <c r="P81" t="b">
        <v>0</v>
      </c>
      <c r="Q81">
        <v>0.18986543669521899</v>
      </c>
      <c r="R81">
        <v>67.8735548512918</v>
      </c>
      <c r="T81">
        <v>30.316429173402</v>
      </c>
      <c r="U81" t="s">
        <v>51</v>
      </c>
      <c r="V81" t="s">
        <v>36</v>
      </c>
      <c r="W81" t="s">
        <v>36</v>
      </c>
    </row>
    <row r="82" spans="1:23" x14ac:dyDescent="0.2">
      <c r="A82" t="s">
        <v>151</v>
      </c>
      <c r="B82" t="s">
        <v>34</v>
      </c>
      <c r="C82" t="s">
        <v>25</v>
      </c>
      <c r="D82">
        <v>5440.7526041062001</v>
      </c>
      <c r="E82">
        <v>2760</v>
      </c>
      <c r="F82">
        <v>8.2389256069992593E-3</v>
      </c>
      <c r="G82">
        <v>0.63417638084332695</v>
      </c>
      <c r="H82" t="s">
        <v>54</v>
      </c>
      <c r="I82" t="s">
        <v>27</v>
      </c>
      <c r="J82" t="s">
        <v>44</v>
      </c>
      <c r="K82" t="s">
        <v>29</v>
      </c>
      <c r="L82">
        <v>1.2317675909411001</v>
      </c>
      <c r="M82" t="s">
        <v>30</v>
      </c>
      <c r="N82" t="s">
        <v>31</v>
      </c>
      <c r="O82" t="b">
        <v>0</v>
      </c>
      <c r="P82" t="b">
        <v>0</v>
      </c>
      <c r="Q82">
        <v>0.22533559651415799</v>
      </c>
      <c r="R82">
        <v>71.301748647376797</v>
      </c>
      <c r="T82">
        <v>23.114676424774899</v>
      </c>
      <c r="U82" t="s">
        <v>37</v>
      </c>
      <c r="V82" t="s">
        <v>52</v>
      </c>
      <c r="W82" t="s">
        <v>52</v>
      </c>
    </row>
    <row r="83" spans="1:23" x14ac:dyDescent="0.2">
      <c r="A83" t="s">
        <v>152</v>
      </c>
      <c r="B83" t="s">
        <v>34</v>
      </c>
      <c r="C83" t="s">
        <v>25</v>
      </c>
      <c r="D83">
        <v>3683.3709792489199</v>
      </c>
      <c r="E83">
        <v>1927</v>
      </c>
      <c r="F83">
        <v>1.3244802479581499E-2</v>
      </c>
      <c r="G83">
        <v>0.96826188043759698</v>
      </c>
      <c r="H83" t="s">
        <v>98</v>
      </c>
      <c r="I83" t="s">
        <v>27</v>
      </c>
      <c r="J83" t="s">
        <v>28</v>
      </c>
      <c r="K83" t="s">
        <v>29</v>
      </c>
      <c r="L83">
        <v>0.86177998801149502</v>
      </c>
      <c r="M83" t="s">
        <v>30</v>
      </c>
      <c r="N83" t="s">
        <v>31</v>
      </c>
      <c r="O83" t="b">
        <v>0</v>
      </c>
      <c r="P83" t="b">
        <v>0</v>
      </c>
      <c r="Q83">
        <v>0.261153963265846</v>
      </c>
      <c r="R83">
        <v>62.001639854505001</v>
      </c>
      <c r="T83">
        <v>31.033808999487501</v>
      </c>
      <c r="U83" t="s">
        <v>51</v>
      </c>
      <c r="V83" t="s">
        <v>36</v>
      </c>
      <c r="W83" t="s">
        <v>36</v>
      </c>
    </row>
    <row r="84" spans="1:23" x14ac:dyDescent="0.2">
      <c r="A84" t="s">
        <v>153</v>
      </c>
      <c r="B84" t="s">
        <v>56</v>
      </c>
      <c r="C84" t="s">
        <v>25</v>
      </c>
      <c r="D84">
        <v>5067.40870592796</v>
      </c>
      <c r="E84">
        <v>2564</v>
      </c>
      <c r="F84">
        <v>7.57448385917659E-3</v>
      </c>
      <c r="G84">
        <v>0.60952276419344098</v>
      </c>
      <c r="H84" t="s">
        <v>26</v>
      </c>
      <c r="I84" t="s">
        <v>43</v>
      </c>
      <c r="J84" t="s">
        <v>28</v>
      </c>
      <c r="K84" t="s">
        <v>29</v>
      </c>
      <c r="L84">
        <v>1.1469950319340101</v>
      </c>
      <c r="M84" t="s">
        <v>30</v>
      </c>
      <c r="N84" t="s">
        <v>31</v>
      </c>
      <c r="O84" t="b">
        <v>0</v>
      </c>
      <c r="P84" t="b">
        <v>0</v>
      </c>
      <c r="Q84">
        <v>0.281766936612458</v>
      </c>
      <c r="R84">
        <v>99.408170233650097</v>
      </c>
      <c r="T84">
        <v>16.4982431402183</v>
      </c>
      <c r="U84" t="s">
        <v>31</v>
      </c>
      <c r="V84" t="s">
        <v>52</v>
      </c>
      <c r="W84" t="s">
        <v>52</v>
      </c>
    </row>
    <row r="85" spans="1:23" x14ac:dyDescent="0.2">
      <c r="A85" t="s">
        <v>154</v>
      </c>
      <c r="B85" t="s">
        <v>56</v>
      </c>
      <c r="C85" t="s">
        <v>25</v>
      </c>
      <c r="D85">
        <v>6398.6109611161701</v>
      </c>
      <c r="E85">
        <v>3391</v>
      </c>
      <c r="F85">
        <v>7.0223138502858596E-3</v>
      </c>
      <c r="G85">
        <v>0.55516043392551695</v>
      </c>
      <c r="H85" t="s">
        <v>60</v>
      </c>
      <c r="I85" t="s">
        <v>43</v>
      </c>
      <c r="J85" t="s">
        <v>28</v>
      </c>
      <c r="K85" t="s">
        <v>29</v>
      </c>
      <c r="L85">
        <v>1.5116285785052801</v>
      </c>
      <c r="M85" t="s">
        <v>30</v>
      </c>
      <c r="N85" t="s">
        <v>31</v>
      </c>
      <c r="O85" t="b">
        <v>0</v>
      </c>
      <c r="P85" t="b">
        <v>0</v>
      </c>
      <c r="Q85">
        <v>0.47594647555592901</v>
      </c>
      <c r="R85">
        <v>117.335356198314</v>
      </c>
      <c r="T85">
        <v>2.6328089146277298</v>
      </c>
      <c r="U85" t="s">
        <v>31</v>
      </c>
      <c r="V85" t="s">
        <v>31</v>
      </c>
      <c r="W85" t="s">
        <v>31</v>
      </c>
    </row>
    <row r="86" spans="1:23" x14ac:dyDescent="0.2">
      <c r="A86" t="s">
        <v>155</v>
      </c>
      <c r="B86" t="s">
        <v>56</v>
      </c>
      <c r="C86" t="s">
        <v>25</v>
      </c>
      <c r="D86">
        <v>5190.0681034454301</v>
      </c>
      <c r="E86">
        <v>2889</v>
      </c>
      <c r="F86">
        <v>8.5665633934441498E-3</v>
      </c>
      <c r="G86">
        <v>0.65309558297463199</v>
      </c>
      <c r="H86" t="s">
        <v>54</v>
      </c>
      <c r="I86" t="s">
        <v>27</v>
      </c>
      <c r="J86" t="s">
        <v>28</v>
      </c>
      <c r="K86" t="s">
        <v>29</v>
      </c>
      <c r="L86">
        <v>1.2879851827036899</v>
      </c>
      <c r="M86" t="s">
        <v>30</v>
      </c>
      <c r="N86" t="s">
        <v>31</v>
      </c>
      <c r="O86" t="b">
        <v>0</v>
      </c>
      <c r="P86" t="b">
        <v>0</v>
      </c>
      <c r="Q86">
        <v>0.45987402566357299</v>
      </c>
      <c r="R86">
        <v>48.180896233415801</v>
      </c>
      <c r="T86">
        <v>14.256350587000201</v>
      </c>
      <c r="U86" t="s">
        <v>31</v>
      </c>
      <c r="V86" t="s">
        <v>40</v>
      </c>
      <c r="W86" t="s">
        <v>40</v>
      </c>
    </row>
    <row r="87" spans="1:23" x14ac:dyDescent="0.2">
      <c r="A87" t="s">
        <v>156</v>
      </c>
      <c r="B87" t="s">
        <v>88</v>
      </c>
      <c r="C87" t="s">
        <v>25</v>
      </c>
      <c r="D87">
        <v>4769.3226569234403</v>
      </c>
      <c r="E87">
        <v>2511</v>
      </c>
      <c r="F87">
        <v>9.8812336178402092E-3</v>
      </c>
      <c r="G87">
        <v>0.73421074645122197</v>
      </c>
      <c r="H87" t="s">
        <v>64</v>
      </c>
      <c r="I87" t="s">
        <v>27</v>
      </c>
      <c r="J87" t="s">
        <v>28</v>
      </c>
      <c r="K87" t="s">
        <v>29</v>
      </c>
      <c r="L87">
        <v>1.1204478358239001</v>
      </c>
      <c r="M87" t="s">
        <v>30</v>
      </c>
      <c r="N87" t="s">
        <v>31</v>
      </c>
      <c r="O87" t="b">
        <v>0</v>
      </c>
      <c r="P87" t="b">
        <v>0</v>
      </c>
      <c r="Q87">
        <v>0.217562555370999</v>
      </c>
      <c r="R87">
        <v>86.440990499535005</v>
      </c>
      <c r="T87">
        <v>14.694312120698401</v>
      </c>
      <c r="U87" t="s">
        <v>31</v>
      </c>
      <c r="V87" t="s">
        <v>51</v>
      </c>
      <c r="W87" t="s">
        <v>51</v>
      </c>
    </row>
    <row r="88" spans="1:23" x14ac:dyDescent="0.2">
      <c r="A88" t="s">
        <v>157</v>
      </c>
      <c r="B88" t="s">
        <v>34</v>
      </c>
      <c r="C88" t="s">
        <v>25</v>
      </c>
      <c r="D88">
        <v>4357.03179540154</v>
      </c>
      <c r="E88">
        <v>2297</v>
      </c>
      <c r="F88">
        <v>1.0697042103760501E-2</v>
      </c>
      <c r="G88">
        <v>0.83948615652283998</v>
      </c>
      <c r="H88" t="s">
        <v>89</v>
      </c>
      <c r="I88" t="s">
        <v>43</v>
      </c>
      <c r="J88" t="s">
        <v>28</v>
      </c>
      <c r="K88" t="s">
        <v>29</v>
      </c>
      <c r="L88">
        <v>1.0269749352345099</v>
      </c>
      <c r="M88" t="s">
        <v>30</v>
      </c>
      <c r="N88" t="s">
        <v>31</v>
      </c>
      <c r="O88" t="b">
        <v>0</v>
      </c>
      <c r="P88" t="b">
        <v>0</v>
      </c>
      <c r="Q88">
        <v>0.66074996831799604</v>
      </c>
      <c r="R88">
        <v>65.920973112944793</v>
      </c>
      <c r="T88">
        <v>24.688292995598999</v>
      </c>
      <c r="U88" t="s">
        <v>51</v>
      </c>
      <c r="V88" t="s">
        <v>32</v>
      </c>
      <c r="W88" t="s">
        <v>32</v>
      </c>
    </row>
    <row r="89" spans="1:23" x14ac:dyDescent="0.2">
      <c r="A89" t="s">
        <v>158</v>
      </c>
      <c r="B89" t="s">
        <v>56</v>
      </c>
      <c r="C89" t="s">
        <v>25</v>
      </c>
      <c r="D89">
        <v>5411.5795497694899</v>
      </c>
      <c r="E89">
        <v>2865</v>
      </c>
      <c r="F89">
        <v>8.8521489423652004E-3</v>
      </c>
      <c r="G89">
        <v>0.67458566614214199</v>
      </c>
      <c r="H89" t="s">
        <v>60</v>
      </c>
      <c r="I89" t="s">
        <v>27</v>
      </c>
      <c r="J89" t="s">
        <v>28</v>
      </c>
      <c r="K89" t="s">
        <v>29</v>
      </c>
      <c r="L89">
        <v>1.27460004180784</v>
      </c>
      <c r="M89" t="s">
        <v>30</v>
      </c>
      <c r="N89" t="s">
        <v>31</v>
      </c>
      <c r="O89" t="b">
        <v>0</v>
      </c>
      <c r="P89" t="b">
        <v>0</v>
      </c>
      <c r="Q89">
        <v>0.72728233313694701</v>
      </c>
      <c r="R89">
        <v>87.038407280116004</v>
      </c>
      <c r="T89">
        <v>19.701199852037998</v>
      </c>
      <c r="U89" t="s">
        <v>31</v>
      </c>
      <c r="V89" t="s">
        <v>32</v>
      </c>
      <c r="W89" t="s">
        <v>32</v>
      </c>
    </row>
    <row r="90" spans="1:23" x14ac:dyDescent="0.2">
      <c r="A90" t="s">
        <v>159</v>
      </c>
      <c r="B90" t="s">
        <v>34</v>
      </c>
      <c r="C90" t="s">
        <v>25</v>
      </c>
      <c r="D90">
        <v>4820.77545208011</v>
      </c>
      <c r="E90">
        <v>2434</v>
      </c>
      <c r="F90">
        <v>8.8999468183457997E-3</v>
      </c>
      <c r="G90">
        <v>0.69991338512895496</v>
      </c>
      <c r="H90" t="s">
        <v>42</v>
      </c>
      <c r="I90" t="s">
        <v>43</v>
      </c>
      <c r="J90" t="s">
        <v>44</v>
      </c>
      <c r="K90" t="s">
        <v>45</v>
      </c>
      <c r="L90">
        <v>1.08542338381308</v>
      </c>
      <c r="M90" t="s">
        <v>30</v>
      </c>
      <c r="N90" t="s">
        <v>31</v>
      </c>
      <c r="O90" t="b">
        <v>0</v>
      </c>
      <c r="P90" t="b">
        <v>0</v>
      </c>
      <c r="Q90">
        <v>0.36219126861683598</v>
      </c>
      <c r="R90">
        <v>87.754704890037701</v>
      </c>
      <c r="T90">
        <v>24.073916132409</v>
      </c>
      <c r="U90" t="s">
        <v>51</v>
      </c>
      <c r="V90" t="s">
        <v>36</v>
      </c>
      <c r="W90" t="s">
        <v>36</v>
      </c>
    </row>
    <row r="91" spans="1:23" x14ac:dyDescent="0.2">
      <c r="A91" t="s">
        <v>160</v>
      </c>
      <c r="B91" t="s">
        <v>56</v>
      </c>
      <c r="C91" t="s">
        <v>25</v>
      </c>
      <c r="D91">
        <v>4612.9514040936001</v>
      </c>
      <c r="E91">
        <v>2314</v>
      </c>
      <c r="F91">
        <v>1.09402952675847E-2</v>
      </c>
      <c r="G91">
        <v>0.82336107822048199</v>
      </c>
      <c r="H91" t="s">
        <v>50</v>
      </c>
      <c r="I91" t="s">
        <v>27</v>
      </c>
      <c r="J91" t="s">
        <v>44</v>
      </c>
      <c r="K91" t="s">
        <v>29</v>
      </c>
      <c r="L91">
        <v>1.03232899159285</v>
      </c>
      <c r="M91" t="s">
        <v>30</v>
      </c>
      <c r="N91" t="s">
        <v>31</v>
      </c>
      <c r="O91" t="b">
        <v>0</v>
      </c>
      <c r="P91" t="b">
        <v>0</v>
      </c>
      <c r="Q91">
        <v>0.83508610220833102</v>
      </c>
      <c r="R91">
        <v>94.938942101041206</v>
      </c>
      <c r="T91">
        <v>22.586368290451102</v>
      </c>
      <c r="U91" t="s">
        <v>37</v>
      </c>
      <c r="V91" t="s">
        <v>74</v>
      </c>
      <c r="W91" t="s">
        <v>74</v>
      </c>
    </row>
    <row r="92" spans="1:23" x14ac:dyDescent="0.2">
      <c r="A92" t="s">
        <v>161</v>
      </c>
      <c r="B92" t="s">
        <v>34</v>
      </c>
      <c r="C92" t="s">
        <v>25</v>
      </c>
      <c r="D92">
        <v>3435.4250723103801</v>
      </c>
      <c r="E92">
        <v>1781</v>
      </c>
      <c r="F92">
        <v>1.3131958648156999E-2</v>
      </c>
      <c r="G92">
        <v>1.01076643456561</v>
      </c>
      <c r="H92" t="s">
        <v>110</v>
      </c>
      <c r="I92" t="s">
        <v>43</v>
      </c>
      <c r="J92" t="s">
        <v>44</v>
      </c>
      <c r="K92" t="s">
        <v>45</v>
      </c>
      <c r="L92">
        <v>0.79541199773621096</v>
      </c>
      <c r="M92" t="s">
        <v>30</v>
      </c>
      <c r="N92" t="s">
        <v>31</v>
      </c>
      <c r="O92" t="b">
        <v>0</v>
      </c>
      <c r="P92" t="b">
        <v>0</v>
      </c>
      <c r="Q92">
        <v>0.12750176899090601</v>
      </c>
      <c r="R92">
        <v>82.874316615684606</v>
      </c>
      <c r="T92">
        <v>27.3089747387024</v>
      </c>
      <c r="U92" t="s">
        <v>36</v>
      </c>
      <c r="V92" t="s">
        <v>37</v>
      </c>
      <c r="W92" t="s">
        <v>37</v>
      </c>
    </row>
    <row r="93" spans="1:23" x14ac:dyDescent="0.2">
      <c r="A93" t="s">
        <v>162</v>
      </c>
      <c r="B93" t="s">
        <v>34</v>
      </c>
      <c r="C93" t="s">
        <v>25</v>
      </c>
      <c r="D93">
        <v>3845.64347961257</v>
      </c>
      <c r="E93">
        <v>2025</v>
      </c>
      <c r="F93">
        <v>1.1855321284377199E-2</v>
      </c>
      <c r="G93">
        <v>0.90478490713408799</v>
      </c>
      <c r="H93" t="s">
        <v>78</v>
      </c>
      <c r="I93" t="s">
        <v>27</v>
      </c>
      <c r="J93" t="s">
        <v>28</v>
      </c>
      <c r="K93" t="s">
        <v>29</v>
      </c>
      <c r="L93">
        <v>0.90438935319663505</v>
      </c>
      <c r="M93" t="s">
        <v>30</v>
      </c>
      <c r="N93" t="s">
        <v>31</v>
      </c>
      <c r="O93" t="b">
        <v>0</v>
      </c>
      <c r="P93" t="b">
        <v>0</v>
      </c>
      <c r="Q93">
        <v>0.38476986901836502</v>
      </c>
      <c r="R93">
        <v>58.872370296759101</v>
      </c>
      <c r="T93">
        <v>30.930746763520599</v>
      </c>
      <c r="U93" t="s">
        <v>51</v>
      </c>
      <c r="V93" t="s">
        <v>46</v>
      </c>
      <c r="W93" t="s">
        <v>46</v>
      </c>
    </row>
    <row r="94" spans="1:23" x14ac:dyDescent="0.2">
      <c r="A94" t="s">
        <v>163</v>
      </c>
      <c r="B94" t="s">
        <v>88</v>
      </c>
      <c r="C94" t="s">
        <v>25</v>
      </c>
      <c r="D94">
        <v>4407.5869827898996</v>
      </c>
      <c r="E94">
        <v>2357</v>
      </c>
      <c r="F94">
        <v>9.7394573588158399E-3</v>
      </c>
      <c r="G94">
        <v>0.73555583061516305</v>
      </c>
      <c r="H94" t="s">
        <v>164</v>
      </c>
      <c r="I94" t="s">
        <v>27</v>
      </c>
      <c r="J94" t="s">
        <v>28</v>
      </c>
      <c r="K94" t="s">
        <v>29</v>
      </c>
      <c r="L94">
        <v>1.0555299024789999</v>
      </c>
      <c r="M94" t="s">
        <v>30</v>
      </c>
      <c r="N94" t="s">
        <v>31</v>
      </c>
      <c r="O94" t="b">
        <v>0</v>
      </c>
      <c r="P94" t="b">
        <v>0</v>
      </c>
      <c r="Q94">
        <v>0.80347058494377199</v>
      </c>
      <c r="R94">
        <v>69.099914920007606</v>
      </c>
      <c r="T94">
        <v>24.861600115634999</v>
      </c>
      <c r="U94" t="s">
        <v>51</v>
      </c>
      <c r="V94" t="s">
        <v>36</v>
      </c>
      <c r="W94" t="s">
        <v>36</v>
      </c>
    </row>
    <row r="95" spans="1:23" x14ac:dyDescent="0.2">
      <c r="A95" t="s">
        <v>165</v>
      </c>
      <c r="B95" t="s">
        <v>34</v>
      </c>
      <c r="C95" t="s">
        <v>25</v>
      </c>
      <c r="D95">
        <v>3611.84507440072</v>
      </c>
      <c r="E95">
        <v>1869</v>
      </c>
      <c r="F95">
        <v>1.0699733939651601E-2</v>
      </c>
      <c r="G95">
        <v>0.847434038541234</v>
      </c>
      <c r="H95" t="s">
        <v>80</v>
      </c>
      <c r="I95" t="s">
        <v>43</v>
      </c>
      <c r="J95" t="s">
        <v>28</v>
      </c>
      <c r="K95" t="s">
        <v>29</v>
      </c>
      <c r="L95">
        <v>0.83779827723975397</v>
      </c>
      <c r="M95" t="s">
        <v>30</v>
      </c>
      <c r="N95" t="s">
        <v>31</v>
      </c>
      <c r="O95" t="b">
        <v>0</v>
      </c>
      <c r="P95" t="b">
        <v>0</v>
      </c>
      <c r="Q95">
        <v>0.36684972276814798</v>
      </c>
      <c r="R95">
        <v>87.978354400997105</v>
      </c>
      <c r="T95">
        <v>30.811312695022298</v>
      </c>
      <c r="U95" t="s">
        <v>51</v>
      </c>
      <c r="V95" t="s">
        <v>36</v>
      </c>
      <c r="W95" t="s">
        <v>36</v>
      </c>
    </row>
    <row r="96" spans="1:23" x14ac:dyDescent="0.2">
      <c r="A96" t="s">
        <v>166</v>
      </c>
      <c r="B96" t="s">
        <v>56</v>
      </c>
      <c r="C96" t="s">
        <v>25</v>
      </c>
      <c r="D96">
        <v>4808.16189909676</v>
      </c>
      <c r="E96">
        <v>2491</v>
      </c>
      <c r="F96">
        <v>8.6476047878720607E-3</v>
      </c>
      <c r="G96">
        <v>0.68914963733636003</v>
      </c>
      <c r="H96" t="s">
        <v>103</v>
      </c>
      <c r="I96" t="s">
        <v>43</v>
      </c>
      <c r="J96" t="s">
        <v>28</v>
      </c>
      <c r="K96" t="s">
        <v>45</v>
      </c>
      <c r="L96">
        <v>1.10550109515686</v>
      </c>
      <c r="M96" t="s">
        <v>30</v>
      </c>
      <c r="N96" t="s">
        <v>31</v>
      </c>
      <c r="O96" t="b">
        <v>0</v>
      </c>
      <c r="P96" t="b">
        <v>0</v>
      </c>
      <c r="Q96">
        <v>8.7637729129272906E-3</v>
      </c>
      <c r="R96">
        <v>107.353999409144</v>
      </c>
      <c r="T96">
        <v>16.3892671379562</v>
      </c>
      <c r="U96" t="s">
        <v>31</v>
      </c>
      <c r="V96" t="s">
        <v>52</v>
      </c>
      <c r="W96" t="s">
        <v>52</v>
      </c>
    </row>
    <row r="97" spans="1:23" x14ac:dyDescent="0.2">
      <c r="A97" t="s">
        <v>167</v>
      </c>
      <c r="B97" t="s">
        <v>34</v>
      </c>
      <c r="C97" t="s">
        <v>25</v>
      </c>
      <c r="D97">
        <v>3598.4595020665802</v>
      </c>
      <c r="E97">
        <v>1818</v>
      </c>
      <c r="F97">
        <v>1.28914670765541E-2</v>
      </c>
      <c r="G97">
        <v>0.98148933195499599</v>
      </c>
      <c r="H97" t="s">
        <v>103</v>
      </c>
      <c r="I97" t="s">
        <v>27</v>
      </c>
      <c r="J97" t="s">
        <v>44</v>
      </c>
      <c r="K97" t="s">
        <v>45</v>
      </c>
      <c r="L97">
        <v>0.81548970907999496</v>
      </c>
      <c r="M97" t="s">
        <v>30</v>
      </c>
      <c r="N97" t="s">
        <v>31</v>
      </c>
      <c r="O97" t="b">
        <v>0</v>
      </c>
      <c r="P97" t="b">
        <v>0</v>
      </c>
      <c r="Q97">
        <v>0.29913610972918903</v>
      </c>
      <c r="R97">
        <v>81.503921734427706</v>
      </c>
      <c r="T97">
        <v>26.8758451597643</v>
      </c>
      <c r="U97" t="s">
        <v>36</v>
      </c>
      <c r="V97" t="s">
        <v>37</v>
      </c>
      <c r="W97" t="s">
        <v>37</v>
      </c>
    </row>
    <row r="98" spans="1:23" x14ac:dyDescent="0.2">
      <c r="A98" t="s">
        <v>168</v>
      </c>
      <c r="B98" t="s">
        <v>88</v>
      </c>
      <c r="C98" t="s">
        <v>25</v>
      </c>
      <c r="D98">
        <v>5003.86345815606</v>
      </c>
      <c r="E98">
        <v>2601</v>
      </c>
      <c r="F98">
        <v>8.6217652930540897E-3</v>
      </c>
      <c r="G98">
        <v>0.67602895064937096</v>
      </c>
      <c r="H98" t="s">
        <v>54</v>
      </c>
      <c r="I98" t="s">
        <v>27</v>
      </c>
      <c r="J98" t="s">
        <v>28</v>
      </c>
      <c r="K98" t="s">
        <v>29</v>
      </c>
      <c r="L98">
        <v>1.1578146874915001</v>
      </c>
      <c r="M98" t="s">
        <v>30</v>
      </c>
      <c r="N98" t="s">
        <v>31</v>
      </c>
      <c r="O98" t="b">
        <v>0</v>
      </c>
      <c r="P98" t="b">
        <v>0</v>
      </c>
      <c r="Q98">
        <v>0.90103587792183704</v>
      </c>
      <c r="R98">
        <v>97.432415993571794</v>
      </c>
      <c r="T98">
        <v>18.442646477796501</v>
      </c>
      <c r="U98" t="s">
        <v>31</v>
      </c>
      <c r="V98" t="s">
        <v>52</v>
      </c>
      <c r="W98" t="s">
        <v>52</v>
      </c>
    </row>
    <row r="99" spans="1:23" x14ac:dyDescent="0.2">
      <c r="A99" t="s">
        <v>169</v>
      </c>
      <c r="B99" t="s">
        <v>34</v>
      </c>
      <c r="C99" t="s">
        <v>25</v>
      </c>
      <c r="D99">
        <v>4787.9680123849203</v>
      </c>
      <c r="E99">
        <v>2455</v>
      </c>
      <c r="F99">
        <v>9.2602026653130307E-3</v>
      </c>
      <c r="G99">
        <v>0.71889501793803601</v>
      </c>
      <c r="H99" t="s">
        <v>39</v>
      </c>
      <c r="I99" t="s">
        <v>27</v>
      </c>
      <c r="J99" t="s">
        <v>28</v>
      </c>
      <c r="K99" t="s">
        <v>29</v>
      </c>
      <c r="L99">
        <v>1.0927852113058001</v>
      </c>
      <c r="M99" t="s">
        <v>30</v>
      </c>
      <c r="N99" t="s">
        <v>31</v>
      </c>
      <c r="O99" t="b">
        <v>0</v>
      </c>
      <c r="P99" t="b">
        <v>0</v>
      </c>
      <c r="Q99">
        <v>4.7371724899090903E-2</v>
      </c>
      <c r="R99">
        <v>84.978870780478701</v>
      </c>
      <c r="T99">
        <v>17.095328288450499</v>
      </c>
      <c r="U99" t="s">
        <v>31</v>
      </c>
      <c r="V99" t="s">
        <v>61</v>
      </c>
      <c r="W99" t="s">
        <v>61</v>
      </c>
    </row>
    <row r="100" spans="1:23" x14ac:dyDescent="0.2">
      <c r="A100" t="s">
        <v>170</v>
      </c>
      <c r="B100" t="s">
        <v>24</v>
      </c>
      <c r="C100" t="s">
        <v>25</v>
      </c>
      <c r="D100">
        <v>3979.9021018040398</v>
      </c>
      <c r="E100">
        <v>2010</v>
      </c>
      <c r="F100">
        <v>9.6426529301104295E-3</v>
      </c>
      <c r="G100">
        <v>0.77826991517312405</v>
      </c>
      <c r="H100" t="s">
        <v>64</v>
      </c>
      <c r="I100" t="s">
        <v>27</v>
      </c>
      <c r="J100" t="s">
        <v>28</v>
      </c>
      <c r="K100" t="s">
        <v>29</v>
      </c>
      <c r="L100">
        <v>0.89423895468394399</v>
      </c>
      <c r="M100" t="s">
        <v>30</v>
      </c>
      <c r="N100" t="s">
        <v>31</v>
      </c>
      <c r="O100" t="b">
        <v>0</v>
      </c>
      <c r="P100" t="b">
        <v>0</v>
      </c>
      <c r="Q100">
        <v>1.56938652580828</v>
      </c>
      <c r="R100">
        <v>103.987796009181</v>
      </c>
      <c r="T100">
        <v>17.2638866538583</v>
      </c>
      <c r="U100" t="s">
        <v>31</v>
      </c>
      <c r="V100" t="s">
        <v>61</v>
      </c>
      <c r="W100" t="s">
        <v>61</v>
      </c>
    </row>
    <row r="101" spans="1:23" x14ac:dyDescent="0.2">
      <c r="A101" t="s">
        <v>171</v>
      </c>
      <c r="B101" t="s">
        <v>88</v>
      </c>
      <c r="C101" t="s">
        <v>25</v>
      </c>
      <c r="D101">
        <v>3378.2903124418699</v>
      </c>
      <c r="E101">
        <v>1676</v>
      </c>
      <c r="F101">
        <v>1.53722188474669E-2</v>
      </c>
      <c r="G101">
        <v>1.1456673982924599</v>
      </c>
      <c r="H101" t="s">
        <v>50</v>
      </c>
      <c r="I101" t="s">
        <v>27</v>
      </c>
      <c r="J101" t="s">
        <v>44</v>
      </c>
      <c r="K101" t="s">
        <v>29</v>
      </c>
      <c r="L101">
        <v>0.74399074812796695</v>
      </c>
      <c r="M101" t="s">
        <v>30</v>
      </c>
      <c r="N101" t="s">
        <v>31</v>
      </c>
      <c r="O101" t="b">
        <v>0</v>
      </c>
      <c r="P101" t="b">
        <v>0</v>
      </c>
      <c r="Q101">
        <v>0.41836271717972301</v>
      </c>
      <c r="R101">
        <v>76.280163193870195</v>
      </c>
      <c r="T101">
        <v>26.827514726439901</v>
      </c>
      <c r="U101" t="s">
        <v>36</v>
      </c>
      <c r="V101" t="s">
        <v>74</v>
      </c>
      <c r="W101" t="s">
        <v>74</v>
      </c>
    </row>
    <row r="102" spans="1:23" x14ac:dyDescent="0.2">
      <c r="A102" t="s">
        <v>172</v>
      </c>
      <c r="B102" t="s">
        <v>34</v>
      </c>
      <c r="C102" t="s">
        <v>25</v>
      </c>
      <c r="D102">
        <v>3251.93924909014</v>
      </c>
      <c r="E102">
        <v>1652</v>
      </c>
      <c r="F102">
        <v>1.3850778157139599E-2</v>
      </c>
      <c r="G102">
        <v>1.0737613260919401</v>
      </c>
      <c r="H102" t="s">
        <v>173</v>
      </c>
      <c r="I102" t="s">
        <v>27</v>
      </c>
      <c r="J102" t="s">
        <v>44</v>
      </c>
      <c r="K102" t="s">
        <v>29</v>
      </c>
      <c r="L102">
        <v>0.73774434904323405</v>
      </c>
      <c r="M102" t="s">
        <v>30</v>
      </c>
      <c r="N102" t="s">
        <v>31</v>
      </c>
      <c r="O102" t="b">
        <v>0</v>
      </c>
      <c r="P102" t="b">
        <v>0</v>
      </c>
      <c r="Q102">
        <v>0.85570328529788098</v>
      </c>
      <c r="R102">
        <v>45.247071374327099</v>
      </c>
      <c r="T102">
        <v>30.960503428782499</v>
      </c>
      <c r="U102" t="s">
        <v>51</v>
      </c>
      <c r="V102" t="s">
        <v>36</v>
      </c>
      <c r="W102" t="s">
        <v>36</v>
      </c>
    </row>
    <row r="103" spans="1:23" x14ac:dyDescent="0.2">
      <c r="A103" t="s">
        <v>174</v>
      </c>
      <c r="B103" t="s">
        <v>56</v>
      </c>
      <c r="C103" t="s">
        <v>25</v>
      </c>
      <c r="D103">
        <v>4419.2877695263096</v>
      </c>
      <c r="E103">
        <v>2287</v>
      </c>
      <c r="F103">
        <v>7.4334379272798399E-3</v>
      </c>
      <c r="G103">
        <v>0.61822265454910996</v>
      </c>
      <c r="H103" t="s">
        <v>164</v>
      </c>
      <c r="I103" t="s">
        <v>27</v>
      </c>
      <c r="J103" t="s">
        <v>28</v>
      </c>
      <c r="K103" t="s">
        <v>29</v>
      </c>
      <c r="L103">
        <v>1.0173822509258099</v>
      </c>
      <c r="M103" t="s">
        <v>30</v>
      </c>
      <c r="N103" t="s">
        <v>31</v>
      </c>
      <c r="O103" t="b">
        <v>0</v>
      </c>
      <c r="P103" t="b">
        <v>0</v>
      </c>
      <c r="Q103">
        <v>0.52665163299710405</v>
      </c>
      <c r="R103">
        <v>85.654201457267604</v>
      </c>
      <c r="T103">
        <v>22.402913323648502</v>
      </c>
      <c r="U103" t="s">
        <v>37</v>
      </c>
      <c r="V103" t="s">
        <v>40</v>
      </c>
      <c r="W103" t="s">
        <v>40</v>
      </c>
    </row>
    <row r="104" spans="1:23" x14ac:dyDescent="0.2">
      <c r="A104" t="s">
        <v>175</v>
      </c>
      <c r="B104" t="s">
        <v>34</v>
      </c>
      <c r="C104" t="s">
        <v>25</v>
      </c>
      <c r="D104">
        <v>3679.1912192853201</v>
      </c>
      <c r="E104">
        <v>1933</v>
      </c>
      <c r="F104">
        <v>1.0208298535879999E-2</v>
      </c>
      <c r="G104">
        <v>0.82776381054515902</v>
      </c>
      <c r="H104" t="s">
        <v>57</v>
      </c>
      <c r="I104" t="s">
        <v>43</v>
      </c>
      <c r="J104" t="s">
        <v>44</v>
      </c>
      <c r="K104" t="s">
        <v>45</v>
      </c>
      <c r="L104">
        <v>0.86947644402661195</v>
      </c>
      <c r="M104" t="s">
        <v>30</v>
      </c>
      <c r="N104" t="s">
        <v>31</v>
      </c>
      <c r="O104" t="b">
        <v>0</v>
      </c>
      <c r="P104" t="b">
        <v>0</v>
      </c>
      <c r="Q104">
        <v>1.0324061585317199</v>
      </c>
      <c r="R104">
        <v>104.15659079583</v>
      </c>
      <c r="T104">
        <v>30.861311595835001</v>
      </c>
      <c r="U104" t="s">
        <v>51</v>
      </c>
      <c r="V104" t="s">
        <v>46</v>
      </c>
      <c r="W104" t="s">
        <v>46</v>
      </c>
    </row>
    <row r="105" spans="1:23" x14ac:dyDescent="0.2">
      <c r="A105" t="s">
        <v>176</v>
      </c>
      <c r="B105" t="s">
        <v>56</v>
      </c>
      <c r="C105" t="s">
        <v>25</v>
      </c>
      <c r="D105">
        <v>8614.6849985214703</v>
      </c>
      <c r="E105">
        <v>4610</v>
      </c>
      <c r="F105">
        <v>6.02532505853429E-3</v>
      </c>
      <c r="G105">
        <v>0.43125364094562102</v>
      </c>
      <c r="H105" t="s">
        <v>26</v>
      </c>
      <c r="I105" t="s">
        <v>43</v>
      </c>
      <c r="J105" t="s">
        <v>28</v>
      </c>
      <c r="K105" t="s">
        <v>29</v>
      </c>
      <c r="L105">
        <v>2.0581884984193799</v>
      </c>
      <c r="M105" t="s">
        <v>30</v>
      </c>
      <c r="N105" t="s">
        <v>31</v>
      </c>
      <c r="O105" t="b">
        <v>0</v>
      </c>
      <c r="P105" t="b">
        <v>0</v>
      </c>
      <c r="Q105">
        <v>1.20154569696257</v>
      </c>
      <c r="R105">
        <v>93.025670895961795</v>
      </c>
      <c r="T105">
        <v>1.41249918732376</v>
      </c>
      <c r="U105" t="s">
        <v>31</v>
      </c>
      <c r="V105" t="s">
        <v>31</v>
      </c>
      <c r="W105" t="s">
        <v>31</v>
      </c>
    </row>
    <row r="106" spans="1:23" x14ac:dyDescent="0.2">
      <c r="A106" t="s">
        <v>177</v>
      </c>
      <c r="B106" t="s">
        <v>34</v>
      </c>
      <c r="C106" t="s">
        <v>25</v>
      </c>
      <c r="D106">
        <v>4680.7034566110497</v>
      </c>
      <c r="E106">
        <v>2470</v>
      </c>
      <c r="F106">
        <v>9.1698116794843802E-3</v>
      </c>
      <c r="G106">
        <v>0.71757016582734801</v>
      </c>
      <c r="H106" t="s">
        <v>26</v>
      </c>
      <c r="I106" t="s">
        <v>27</v>
      </c>
      <c r="J106" t="s">
        <v>28</v>
      </c>
      <c r="K106" t="s">
        <v>29</v>
      </c>
      <c r="L106">
        <v>1.0972469249377499</v>
      </c>
      <c r="M106" t="s">
        <v>30</v>
      </c>
      <c r="N106" t="s">
        <v>31</v>
      </c>
      <c r="O106" t="b">
        <v>0</v>
      </c>
      <c r="P106" t="b">
        <v>0</v>
      </c>
      <c r="Q106">
        <v>0.12194914633206801</v>
      </c>
      <c r="R106">
        <v>87.632262692980603</v>
      </c>
      <c r="T106">
        <v>21.8051690719922</v>
      </c>
      <c r="U106" t="s">
        <v>40</v>
      </c>
      <c r="V106" t="s">
        <v>36</v>
      </c>
      <c r="W106" t="s">
        <v>36</v>
      </c>
    </row>
    <row r="107" spans="1:23" x14ac:dyDescent="0.2">
      <c r="A107" t="s">
        <v>178</v>
      </c>
      <c r="B107" t="s">
        <v>34</v>
      </c>
      <c r="C107" t="s">
        <v>25</v>
      </c>
      <c r="D107">
        <v>4598.1496871951804</v>
      </c>
      <c r="E107">
        <v>2396</v>
      </c>
      <c r="F107">
        <v>1.0678595932141001E-2</v>
      </c>
      <c r="G107">
        <v>0.80920263183687002</v>
      </c>
      <c r="H107" t="s">
        <v>179</v>
      </c>
      <c r="I107" t="s">
        <v>27</v>
      </c>
      <c r="J107" t="s">
        <v>28</v>
      </c>
      <c r="K107" t="s">
        <v>29</v>
      </c>
      <c r="L107">
        <v>1.0655687581508899</v>
      </c>
      <c r="M107" t="s">
        <v>30</v>
      </c>
      <c r="N107" t="s">
        <v>31</v>
      </c>
      <c r="O107" t="b">
        <v>0</v>
      </c>
      <c r="P107" t="b">
        <v>0</v>
      </c>
      <c r="Q107">
        <v>1.1508648605407801</v>
      </c>
      <c r="R107">
        <v>41.467514595492197</v>
      </c>
      <c r="T107">
        <v>23.796090804427699</v>
      </c>
      <c r="U107" t="s">
        <v>36</v>
      </c>
      <c r="V107" t="s">
        <v>46</v>
      </c>
      <c r="W107" t="s">
        <v>46</v>
      </c>
    </row>
    <row r="108" spans="1:23" x14ac:dyDescent="0.2">
      <c r="A108" t="s">
        <v>180</v>
      </c>
      <c r="B108" t="s">
        <v>34</v>
      </c>
      <c r="C108" t="s">
        <v>25</v>
      </c>
      <c r="D108">
        <v>4749.6862417987904</v>
      </c>
      <c r="E108">
        <v>2413</v>
      </c>
      <c r="F108">
        <v>9.2847032409215206E-3</v>
      </c>
      <c r="G108">
        <v>0.75093176613727597</v>
      </c>
      <c r="H108" t="s">
        <v>54</v>
      </c>
      <c r="I108" t="s">
        <v>27</v>
      </c>
      <c r="J108" t="s">
        <v>28</v>
      </c>
      <c r="K108" t="s">
        <v>29</v>
      </c>
      <c r="L108">
        <v>1.0739344712108001</v>
      </c>
      <c r="M108" t="s">
        <v>30</v>
      </c>
      <c r="N108" t="s">
        <v>31</v>
      </c>
      <c r="O108" t="b">
        <v>0</v>
      </c>
      <c r="P108" t="b">
        <v>0</v>
      </c>
      <c r="Q108">
        <v>0.26767834489547598</v>
      </c>
      <c r="R108">
        <v>63.377643127580299</v>
      </c>
      <c r="T108">
        <v>15.077952065231401</v>
      </c>
      <c r="U108" t="s">
        <v>31</v>
      </c>
      <c r="V108" t="s">
        <v>37</v>
      </c>
      <c r="W108" t="s">
        <v>37</v>
      </c>
    </row>
    <row r="109" spans="1:23" x14ac:dyDescent="0.2">
      <c r="A109" t="s">
        <v>181</v>
      </c>
      <c r="B109" t="s">
        <v>56</v>
      </c>
      <c r="C109" t="s">
        <v>25</v>
      </c>
      <c r="D109">
        <v>4394.1985257756096</v>
      </c>
      <c r="E109">
        <v>2206</v>
      </c>
      <c r="F109">
        <v>8.5898683271712992E-3</v>
      </c>
      <c r="G109">
        <v>0.70802505751903999</v>
      </c>
      <c r="H109" t="s">
        <v>182</v>
      </c>
      <c r="I109" t="s">
        <v>43</v>
      </c>
      <c r="J109" t="s">
        <v>28</v>
      </c>
      <c r="K109" t="s">
        <v>29</v>
      </c>
      <c r="L109">
        <v>0.98168854187020005</v>
      </c>
      <c r="M109" t="s">
        <v>30</v>
      </c>
      <c r="N109" t="s">
        <v>31</v>
      </c>
      <c r="O109" t="b">
        <v>0</v>
      </c>
      <c r="P109" t="b">
        <v>0</v>
      </c>
      <c r="Q109">
        <v>1.0525921350295899</v>
      </c>
      <c r="R109">
        <v>94.845200836497</v>
      </c>
      <c r="T109">
        <v>14.687549917502199</v>
      </c>
      <c r="U109" t="s">
        <v>31</v>
      </c>
      <c r="V109" t="s">
        <v>61</v>
      </c>
      <c r="W109" t="s">
        <v>61</v>
      </c>
    </row>
    <row r="110" spans="1:23" x14ac:dyDescent="0.2">
      <c r="A110" t="s">
        <v>183</v>
      </c>
      <c r="B110" t="s">
        <v>24</v>
      </c>
      <c r="C110" t="s">
        <v>25</v>
      </c>
      <c r="D110">
        <v>3179.0337837949601</v>
      </c>
      <c r="E110">
        <v>1592</v>
      </c>
      <c r="F110">
        <v>1.5986866916609301E-2</v>
      </c>
      <c r="G110">
        <v>1.2047607644634</v>
      </c>
      <c r="H110" t="s">
        <v>50</v>
      </c>
      <c r="I110" t="s">
        <v>27</v>
      </c>
      <c r="J110" t="s">
        <v>44</v>
      </c>
      <c r="K110" t="s">
        <v>29</v>
      </c>
      <c r="L110">
        <v>0.70930092463954098</v>
      </c>
      <c r="M110" t="s">
        <v>30</v>
      </c>
      <c r="N110" t="s">
        <v>31</v>
      </c>
      <c r="O110" t="b">
        <v>0</v>
      </c>
      <c r="P110" t="b">
        <v>0</v>
      </c>
      <c r="Q110">
        <v>0.66108089825693395</v>
      </c>
      <c r="R110">
        <v>93.524688628363606</v>
      </c>
      <c r="T110">
        <v>30.838925295338498</v>
      </c>
      <c r="U110" t="s">
        <v>51</v>
      </c>
      <c r="V110" t="s">
        <v>74</v>
      </c>
      <c r="W110" t="s">
        <v>74</v>
      </c>
    </row>
    <row r="111" spans="1:23" x14ac:dyDescent="0.2">
      <c r="A111" t="s">
        <v>184</v>
      </c>
      <c r="B111" t="s">
        <v>34</v>
      </c>
      <c r="C111" t="s">
        <v>25</v>
      </c>
      <c r="D111">
        <v>5507.2789323630996</v>
      </c>
      <c r="E111">
        <v>2904</v>
      </c>
      <c r="F111">
        <v>7.5301196646503001E-3</v>
      </c>
      <c r="G111">
        <v>0.57641696004313103</v>
      </c>
      <c r="H111" t="s">
        <v>94</v>
      </c>
      <c r="I111" t="s">
        <v>27</v>
      </c>
      <c r="J111" t="s">
        <v>28</v>
      </c>
      <c r="K111" t="s">
        <v>29</v>
      </c>
      <c r="L111">
        <v>1.29824712405718</v>
      </c>
      <c r="M111" t="s">
        <v>30</v>
      </c>
      <c r="N111" t="s">
        <v>31</v>
      </c>
      <c r="O111" t="b">
        <v>0</v>
      </c>
      <c r="P111" t="b">
        <v>0</v>
      </c>
      <c r="Q111">
        <v>0.17814282306264101</v>
      </c>
      <c r="R111">
        <v>74.490926992327402</v>
      </c>
      <c r="T111">
        <v>16.65526453711</v>
      </c>
      <c r="U111" t="s">
        <v>31</v>
      </c>
      <c r="V111" t="s">
        <v>61</v>
      </c>
      <c r="W111" t="s">
        <v>61</v>
      </c>
    </row>
    <row r="112" spans="1:23" x14ac:dyDescent="0.2">
      <c r="A112" t="s">
        <v>185</v>
      </c>
      <c r="B112" t="s">
        <v>34</v>
      </c>
      <c r="C112" t="s">
        <v>25</v>
      </c>
      <c r="D112">
        <v>4121.0407549967904</v>
      </c>
      <c r="E112">
        <v>2134</v>
      </c>
      <c r="F112">
        <v>9.5999943740418293E-3</v>
      </c>
      <c r="G112">
        <v>0.72828468445752403</v>
      </c>
      <c r="H112" t="s">
        <v>78</v>
      </c>
      <c r="I112" t="s">
        <v>27</v>
      </c>
      <c r="J112" t="s">
        <v>28</v>
      </c>
      <c r="K112" t="s">
        <v>29</v>
      </c>
      <c r="L112">
        <v>0.95146043201372599</v>
      </c>
      <c r="M112" t="s">
        <v>30</v>
      </c>
      <c r="N112" t="s">
        <v>31</v>
      </c>
      <c r="O112" t="b">
        <v>0</v>
      </c>
      <c r="P112" t="b">
        <v>0</v>
      </c>
      <c r="Q112">
        <v>0.58932016476000604</v>
      </c>
      <c r="R112">
        <v>96.702290966337301</v>
      </c>
      <c r="T112">
        <v>26.6940789310488</v>
      </c>
      <c r="U112" t="s">
        <v>36</v>
      </c>
      <c r="V112" t="s">
        <v>36</v>
      </c>
      <c r="W112" t="s">
        <v>36</v>
      </c>
    </row>
    <row r="113" spans="1:23" x14ac:dyDescent="0.2">
      <c r="A113" t="s">
        <v>186</v>
      </c>
      <c r="B113" t="s">
        <v>56</v>
      </c>
      <c r="C113" t="s">
        <v>25</v>
      </c>
      <c r="D113">
        <v>6501.3330059576101</v>
      </c>
      <c r="E113">
        <v>3586</v>
      </c>
      <c r="F113">
        <v>7.61302064997685E-3</v>
      </c>
      <c r="G113">
        <v>0.56572192129075005</v>
      </c>
      <c r="H113" t="s">
        <v>54</v>
      </c>
      <c r="I113" t="s">
        <v>27</v>
      </c>
      <c r="J113" t="s">
        <v>44</v>
      </c>
      <c r="K113" t="s">
        <v>29</v>
      </c>
      <c r="L113">
        <v>1.59707039455716</v>
      </c>
      <c r="M113" t="s">
        <v>30</v>
      </c>
      <c r="N113" t="s">
        <v>31</v>
      </c>
      <c r="O113" t="b">
        <v>0</v>
      </c>
      <c r="P113" t="b">
        <v>0</v>
      </c>
      <c r="Q113">
        <v>0.92727502080543001</v>
      </c>
      <c r="R113">
        <v>70.147300284399407</v>
      </c>
      <c r="T113">
        <v>11.9643650725173</v>
      </c>
      <c r="U113" t="s">
        <v>31</v>
      </c>
      <c r="V113" t="s">
        <v>31</v>
      </c>
      <c r="W113" t="s">
        <v>31</v>
      </c>
    </row>
    <row r="114" spans="1:23" x14ac:dyDescent="0.2">
      <c r="A114" t="s">
        <v>187</v>
      </c>
      <c r="B114" t="s">
        <v>24</v>
      </c>
      <c r="C114" t="s">
        <v>25</v>
      </c>
      <c r="D114">
        <v>3167.1761652567302</v>
      </c>
      <c r="E114">
        <v>1864</v>
      </c>
      <c r="F114">
        <v>1.3517705613800999E-2</v>
      </c>
      <c r="G114">
        <v>1.0965695680657701</v>
      </c>
      <c r="H114" t="s">
        <v>124</v>
      </c>
      <c r="I114" t="s">
        <v>27</v>
      </c>
      <c r="J114" t="s">
        <v>28</v>
      </c>
      <c r="K114" t="s">
        <v>29</v>
      </c>
      <c r="L114">
        <v>0.83969450553333302</v>
      </c>
      <c r="M114" t="s">
        <v>30</v>
      </c>
      <c r="N114" t="s">
        <v>31</v>
      </c>
      <c r="O114" t="b">
        <v>0</v>
      </c>
      <c r="P114" t="b">
        <v>0</v>
      </c>
      <c r="Q114">
        <v>0.15347168170269301</v>
      </c>
      <c r="R114">
        <v>68.481384612528402</v>
      </c>
      <c r="T114">
        <v>27.045389495981901</v>
      </c>
      <c r="U114" t="s">
        <v>36</v>
      </c>
      <c r="V114" t="s">
        <v>51</v>
      </c>
      <c r="W114" t="s">
        <v>51</v>
      </c>
    </row>
    <row r="115" spans="1:23" x14ac:dyDescent="0.2">
      <c r="A115" t="s">
        <v>188</v>
      </c>
      <c r="B115" t="s">
        <v>56</v>
      </c>
      <c r="C115" t="s">
        <v>25</v>
      </c>
      <c r="D115">
        <v>5783.28849114689</v>
      </c>
      <c r="E115">
        <v>3057</v>
      </c>
      <c r="F115">
        <v>8.5572088639590902E-3</v>
      </c>
      <c r="G115">
        <v>0.64058500879341995</v>
      </c>
      <c r="H115" t="s">
        <v>39</v>
      </c>
      <c r="I115" t="s">
        <v>27</v>
      </c>
      <c r="J115" t="s">
        <v>28</v>
      </c>
      <c r="K115" t="s">
        <v>29</v>
      </c>
      <c r="L115">
        <v>1.3601534007005101</v>
      </c>
      <c r="M115" t="s">
        <v>30</v>
      </c>
      <c r="N115" t="s">
        <v>31</v>
      </c>
      <c r="O115" t="b">
        <v>0</v>
      </c>
      <c r="P115" t="b">
        <v>0</v>
      </c>
      <c r="Q115">
        <v>1.0378734650174499</v>
      </c>
      <c r="R115">
        <v>82.345959574546498</v>
      </c>
      <c r="T115">
        <v>8.9983310675175403</v>
      </c>
      <c r="U115" t="s">
        <v>31</v>
      </c>
      <c r="V115" t="s">
        <v>40</v>
      </c>
      <c r="W115" t="s">
        <v>40</v>
      </c>
    </row>
    <row r="116" spans="1:23" x14ac:dyDescent="0.2">
      <c r="A116" t="s">
        <v>189</v>
      </c>
      <c r="B116" t="s">
        <v>24</v>
      </c>
      <c r="C116" t="s">
        <v>25</v>
      </c>
      <c r="D116">
        <v>3930.2295126109998</v>
      </c>
      <c r="E116">
        <v>1917</v>
      </c>
      <c r="F116">
        <v>1.1048758699016999E-2</v>
      </c>
      <c r="G116">
        <v>0.88411323113256202</v>
      </c>
      <c r="H116" t="s">
        <v>182</v>
      </c>
      <c r="I116" t="s">
        <v>43</v>
      </c>
      <c r="J116" t="s">
        <v>28</v>
      </c>
      <c r="K116" t="s">
        <v>29</v>
      </c>
      <c r="L116">
        <v>0.85653747449395101</v>
      </c>
      <c r="M116" t="s">
        <v>30</v>
      </c>
      <c r="N116" t="s">
        <v>31</v>
      </c>
      <c r="O116" t="b">
        <v>0</v>
      </c>
      <c r="P116" t="b">
        <v>0</v>
      </c>
      <c r="Q116">
        <v>0.29542814494823999</v>
      </c>
      <c r="R116">
        <v>93.194480939659599</v>
      </c>
      <c r="T116">
        <v>25.381105487490402</v>
      </c>
      <c r="U116" t="s">
        <v>36</v>
      </c>
      <c r="V116" t="s">
        <v>61</v>
      </c>
      <c r="W116" t="s">
        <v>61</v>
      </c>
    </row>
    <row r="117" spans="1:23" x14ac:dyDescent="0.2">
      <c r="A117" t="s">
        <v>190</v>
      </c>
      <c r="B117" t="s">
        <v>34</v>
      </c>
      <c r="C117" t="s">
        <v>25</v>
      </c>
      <c r="D117">
        <v>4560.1946069505002</v>
      </c>
      <c r="E117">
        <v>2340</v>
      </c>
      <c r="F117">
        <v>9.1765292715599595E-3</v>
      </c>
      <c r="G117">
        <v>0.73449675184034902</v>
      </c>
      <c r="H117" t="s">
        <v>78</v>
      </c>
      <c r="I117" t="s">
        <v>27</v>
      </c>
      <c r="J117" t="s">
        <v>28</v>
      </c>
      <c r="K117" t="s">
        <v>29</v>
      </c>
      <c r="L117">
        <v>1.04203321874235</v>
      </c>
      <c r="M117" t="s">
        <v>30</v>
      </c>
      <c r="N117" t="s">
        <v>31</v>
      </c>
      <c r="O117" t="b">
        <v>0</v>
      </c>
      <c r="P117" t="b">
        <v>0</v>
      </c>
      <c r="Q117">
        <v>0.363398276948115</v>
      </c>
      <c r="R117">
        <v>106.30005862661</v>
      </c>
      <c r="T117">
        <v>29.0774858374598</v>
      </c>
      <c r="U117" t="s">
        <v>51</v>
      </c>
      <c r="V117" t="s">
        <v>36</v>
      </c>
      <c r="W117" t="s">
        <v>36</v>
      </c>
    </row>
    <row r="118" spans="1:23" x14ac:dyDescent="0.2">
      <c r="A118" t="s">
        <v>191</v>
      </c>
      <c r="B118" t="s">
        <v>56</v>
      </c>
      <c r="C118" t="s">
        <v>25</v>
      </c>
      <c r="D118">
        <v>5242.4555320793697</v>
      </c>
      <c r="E118">
        <v>2754</v>
      </c>
      <c r="F118">
        <v>9.7213161237375799E-3</v>
      </c>
      <c r="G118">
        <v>0.71297306554444095</v>
      </c>
      <c r="H118" t="s">
        <v>173</v>
      </c>
      <c r="I118" t="s">
        <v>27</v>
      </c>
      <c r="J118" t="s">
        <v>44</v>
      </c>
      <c r="K118" t="s">
        <v>29</v>
      </c>
      <c r="L118">
        <v>1.2268597059459501</v>
      </c>
      <c r="M118" t="s">
        <v>30</v>
      </c>
      <c r="N118" t="s">
        <v>31</v>
      </c>
      <c r="O118" t="b">
        <v>0</v>
      </c>
      <c r="P118" t="b">
        <v>0</v>
      </c>
      <c r="Q118">
        <v>0.18564272097380799</v>
      </c>
      <c r="R118">
        <v>67.070612089131203</v>
      </c>
      <c r="T118">
        <v>24.751019686287499</v>
      </c>
      <c r="U118" t="s">
        <v>51</v>
      </c>
      <c r="V118" t="s">
        <v>32</v>
      </c>
      <c r="W118" t="s">
        <v>32</v>
      </c>
    </row>
    <row r="119" spans="1:23" x14ac:dyDescent="0.2">
      <c r="A119" t="s">
        <v>192</v>
      </c>
      <c r="B119" t="s">
        <v>34</v>
      </c>
      <c r="C119" t="s">
        <v>25</v>
      </c>
      <c r="D119">
        <v>3898.4189809793902</v>
      </c>
      <c r="E119">
        <v>2039</v>
      </c>
      <c r="F119">
        <v>1.1753349218477999E-2</v>
      </c>
      <c r="G119">
        <v>0.89239849947044703</v>
      </c>
      <c r="H119" t="s">
        <v>98</v>
      </c>
      <c r="I119" t="s">
        <v>43</v>
      </c>
      <c r="J119" t="s">
        <v>28</v>
      </c>
      <c r="K119" t="s">
        <v>29</v>
      </c>
      <c r="L119">
        <v>0.90818180978379404</v>
      </c>
      <c r="M119" t="s">
        <v>30</v>
      </c>
      <c r="N119" t="s">
        <v>31</v>
      </c>
      <c r="O119" t="b">
        <v>0</v>
      </c>
      <c r="P119" t="b">
        <v>0</v>
      </c>
      <c r="Q119">
        <v>5.4844186428164403E-2</v>
      </c>
      <c r="R119">
        <v>49.811888816472099</v>
      </c>
      <c r="T119">
        <v>31.344931951162099</v>
      </c>
      <c r="U119" t="s">
        <v>51</v>
      </c>
      <c r="V119" t="s">
        <v>36</v>
      </c>
      <c r="W119" t="s">
        <v>36</v>
      </c>
    </row>
    <row r="120" spans="1:23" x14ac:dyDescent="0.2">
      <c r="A120" t="s">
        <v>193</v>
      </c>
      <c r="B120" t="s">
        <v>24</v>
      </c>
      <c r="C120" t="s">
        <v>25</v>
      </c>
      <c r="D120">
        <v>4519.1845863441704</v>
      </c>
      <c r="E120">
        <v>2408</v>
      </c>
      <c r="F120">
        <v>9.2514581878064307E-3</v>
      </c>
      <c r="G120">
        <v>0.73573946025631998</v>
      </c>
      <c r="H120" t="s">
        <v>134</v>
      </c>
      <c r="I120" t="s">
        <v>27</v>
      </c>
      <c r="J120" t="s">
        <v>44</v>
      </c>
      <c r="K120" t="s">
        <v>45</v>
      </c>
      <c r="L120">
        <v>1.0780615563203599</v>
      </c>
      <c r="M120" t="s">
        <v>30</v>
      </c>
      <c r="N120" t="s">
        <v>31</v>
      </c>
      <c r="O120" t="b">
        <v>0</v>
      </c>
      <c r="P120" t="b">
        <v>0</v>
      </c>
      <c r="Q120">
        <v>4.8694126596674298E-2</v>
      </c>
      <c r="R120">
        <v>84.021404231191795</v>
      </c>
      <c r="T120">
        <v>23.883831670508901</v>
      </c>
      <c r="U120" t="s">
        <v>36</v>
      </c>
      <c r="V120" t="s">
        <v>46</v>
      </c>
      <c r="W120" t="s">
        <v>46</v>
      </c>
    </row>
    <row r="121" spans="1:23" x14ac:dyDescent="0.2">
      <c r="A121" t="s">
        <v>194</v>
      </c>
      <c r="B121" t="s">
        <v>24</v>
      </c>
      <c r="C121" t="s">
        <v>25</v>
      </c>
      <c r="D121">
        <v>4724.4286825326099</v>
      </c>
      <c r="E121">
        <v>2389</v>
      </c>
      <c r="F121">
        <v>9.0692700681590296E-3</v>
      </c>
      <c r="G121">
        <v>0.74871867038292705</v>
      </c>
      <c r="H121" t="s">
        <v>39</v>
      </c>
      <c r="I121" t="s">
        <v>27</v>
      </c>
      <c r="J121" t="s">
        <v>28</v>
      </c>
      <c r="K121" t="s">
        <v>29</v>
      </c>
      <c r="L121">
        <v>1.06657264371808</v>
      </c>
      <c r="M121" t="s">
        <v>30</v>
      </c>
      <c r="N121" t="s">
        <v>31</v>
      </c>
      <c r="O121" t="b">
        <v>0</v>
      </c>
      <c r="P121" t="b">
        <v>0</v>
      </c>
      <c r="Q121">
        <v>0.73636873838162997</v>
      </c>
      <c r="R121">
        <v>77.592101114390303</v>
      </c>
      <c r="T121">
        <v>10.087792002696901</v>
      </c>
      <c r="U121" t="s">
        <v>31</v>
      </c>
      <c r="V121" t="s">
        <v>31</v>
      </c>
      <c r="W121" t="s">
        <v>31</v>
      </c>
    </row>
    <row r="122" spans="1:23" x14ac:dyDescent="0.2">
      <c r="A122" t="s">
        <v>195</v>
      </c>
      <c r="B122" t="s">
        <v>34</v>
      </c>
      <c r="C122" t="s">
        <v>25</v>
      </c>
      <c r="D122">
        <v>3711.24874598931</v>
      </c>
      <c r="E122">
        <v>1958</v>
      </c>
      <c r="F122">
        <v>1.20580355250994E-2</v>
      </c>
      <c r="G122">
        <v>0.89055244006143897</v>
      </c>
      <c r="H122" t="s">
        <v>134</v>
      </c>
      <c r="I122" t="s">
        <v>43</v>
      </c>
      <c r="J122" t="s">
        <v>44</v>
      </c>
      <c r="K122" t="s">
        <v>45</v>
      </c>
      <c r="L122">
        <v>0.87806524276811904</v>
      </c>
      <c r="M122" t="s">
        <v>30</v>
      </c>
      <c r="N122" t="s">
        <v>31</v>
      </c>
      <c r="O122" t="b">
        <v>0</v>
      </c>
      <c r="P122" t="b">
        <v>0</v>
      </c>
      <c r="Q122">
        <v>0.29196320259559499</v>
      </c>
      <c r="R122">
        <v>75.215597723310907</v>
      </c>
      <c r="T122">
        <v>28.076281914476901</v>
      </c>
      <c r="U122" t="s">
        <v>51</v>
      </c>
      <c r="V122" t="s">
        <v>37</v>
      </c>
      <c r="W122" t="s">
        <v>37</v>
      </c>
    </row>
    <row r="123" spans="1:23" x14ac:dyDescent="0.2">
      <c r="A123" t="s">
        <v>196</v>
      </c>
      <c r="B123" t="s">
        <v>88</v>
      </c>
      <c r="C123" t="s">
        <v>25</v>
      </c>
      <c r="D123">
        <v>4338.6937790947104</v>
      </c>
      <c r="E123">
        <v>2239</v>
      </c>
      <c r="F123">
        <v>1.0726234993111599E-2</v>
      </c>
      <c r="G123">
        <v>0.80855527789467097</v>
      </c>
      <c r="H123" t="s">
        <v>134</v>
      </c>
      <c r="I123" t="s">
        <v>27</v>
      </c>
      <c r="J123" t="s">
        <v>44</v>
      </c>
      <c r="K123" t="s">
        <v>45</v>
      </c>
      <c r="L123">
        <v>1.0050009955971499</v>
      </c>
      <c r="M123" t="s">
        <v>30</v>
      </c>
      <c r="N123" t="s">
        <v>31</v>
      </c>
      <c r="O123" t="b">
        <v>0</v>
      </c>
      <c r="P123" t="b">
        <v>0</v>
      </c>
      <c r="Q123">
        <v>0.62650881996477303</v>
      </c>
      <c r="R123">
        <v>37.724461856539101</v>
      </c>
      <c r="T123">
        <v>23.8783267621756</v>
      </c>
      <c r="U123" t="s">
        <v>36</v>
      </c>
      <c r="V123" t="s">
        <v>37</v>
      </c>
      <c r="W123" t="s">
        <v>37</v>
      </c>
    </row>
    <row r="124" spans="1:23" x14ac:dyDescent="0.2">
      <c r="A124" t="s">
        <v>197</v>
      </c>
      <c r="B124" t="s">
        <v>34</v>
      </c>
      <c r="C124" t="s">
        <v>25</v>
      </c>
      <c r="D124">
        <v>3306.0387551708</v>
      </c>
      <c r="E124">
        <v>1671</v>
      </c>
      <c r="F124">
        <v>9.5330452631181995E-3</v>
      </c>
      <c r="G124">
        <v>0.79091968817220104</v>
      </c>
      <c r="H124" t="s">
        <v>198</v>
      </c>
      <c r="I124" t="s">
        <v>43</v>
      </c>
      <c r="J124" t="s">
        <v>44</v>
      </c>
      <c r="K124" t="s">
        <v>29</v>
      </c>
      <c r="L124">
        <v>0.743879205287168</v>
      </c>
      <c r="M124" t="s">
        <v>30</v>
      </c>
      <c r="N124" t="s">
        <v>31</v>
      </c>
      <c r="O124" t="b">
        <v>0</v>
      </c>
      <c r="P124" t="b">
        <v>0</v>
      </c>
      <c r="Q124">
        <v>1.75932800072736</v>
      </c>
      <c r="R124">
        <v>71.837381287851699</v>
      </c>
      <c r="T124">
        <v>27.961328153699501</v>
      </c>
      <c r="U124" t="s">
        <v>51</v>
      </c>
      <c r="V124" t="s">
        <v>46</v>
      </c>
      <c r="W124" t="s">
        <v>46</v>
      </c>
    </row>
    <row r="125" spans="1:23" x14ac:dyDescent="0.2">
      <c r="A125" t="s">
        <v>199</v>
      </c>
      <c r="B125" t="s">
        <v>24</v>
      </c>
      <c r="C125" t="s">
        <v>25</v>
      </c>
      <c r="D125">
        <v>4077.04791615561</v>
      </c>
      <c r="E125">
        <v>2060</v>
      </c>
      <c r="F125">
        <v>9.3515950922401607E-3</v>
      </c>
      <c r="G125">
        <v>0.75805456261633497</v>
      </c>
      <c r="H125" t="s">
        <v>134</v>
      </c>
      <c r="I125" t="s">
        <v>27</v>
      </c>
      <c r="J125" t="s">
        <v>44</v>
      </c>
      <c r="K125" t="s">
        <v>45</v>
      </c>
      <c r="L125">
        <v>0.92234775056524099</v>
      </c>
      <c r="M125" t="s">
        <v>30</v>
      </c>
      <c r="N125" t="s">
        <v>31</v>
      </c>
      <c r="O125" t="b">
        <v>0</v>
      </c>
      <c r="P125" t="b">
        <v>0</v>
      </c>
      <c r="Q125">
        <v>0.88273373703678604</v>
      </c>
      <c r="R125">
        <v>88.178048536314293</v>
      </c>
      <c r="T125">
        <v>24.750158833648999</v>
      </c>
      <c r="U125" t="s">
        <v>36</v>
      </c>
      <c r="V125" t="s">
        <v>51</v>
      </c>
      <c r="W125" t="s">
        <v>51</v>
      </c>
    </row>
    <row r="126" spans="1:23" x14ac:dyDescent="0.2">
      <c r="A126" t="s">
        <v>200</v>
      </c>
      <c r="B126" t="s">
        <v>34</v>
      </c>
      <c r="C126" t="s">
        <v>25</v>
      </c>
      <c r="D126">
        <v>3766.8269571759702</v>
      </c>
      <c r="E126">
        <v>1906</v>
      </c>
      <c r="F126">
        <v>8.4348412513954602E-3</v>
      </c>
      <c r="G126">
        <v>0.72332279467730998</v>
      </c>
      <c r="H126" t="s">
        <v>54</v>
      </c>
      <c r="I126" t="s">
        <v>27</v>
      </c>
      <c r="J126" t="s">
        <v>44</v>
      </c>
      <c r="K126" t="s">
        <v>29</v>
      </c>
      <c r="L126">
        <v>0.85464124620037196</v>
      </c>
      <c r="M126" t="s">
        <v>30</v>
      </c>
      <c r="N126" t="s">
        <v>31</v>
      </c>
      <c r="O126" t="b">
        <v>0</v>
      </c>
      <c r="P126" t="b">
        <v>0</v>
      </c>
      <c r="Q126">
        <v>0.22472791407922199</v>
      </c>
      <c r="R126">
        <v>63.027883758019598</v>
      </c>
      <c r="T126">
        <v>21.6869506732099</v>
      </c>
      <c r="U126" t="s">
        <v>36</v>
      </c>
      <c r="V126" t="s">
        <v>52</v>
      </c>
      <c r="W126" t="s">
        <v>52</v>
      </c>
    </row>
    <row r="127" spans="1:23" x14ac:dyDescent="0.2">
      <c r="A127" t="s">
        <v>201</v>
      </c>
      <c r="B127" t="s">
        <v>24</v>
      </c>
      <c r="C127" t="s">
        <v>25</v>
      </c>
      <c r="D127">
        <v>9842.14743209888</v>
      </c>
      <c r="E127">
        <v>5618</v>
      </c>
      <c r="F127">
        <v>5.5321385686081404E-3</v>
      </c>
      <c r="G127">
        <v>0.37819433644026501</v>
      </c>
      <c r="H127" t="s">
        <v>26</v>
      </c>
      <c r="I127" t="s">
        <v>27</v>
      </c>
      <c r="J127" t="s">
        <v>28</v>
      </c>
      <c r="K127" t="s">
        <v>29</v>
      </c>
      <c r="L127">
        <v>2.50926774660971</v>
      </c>
      <c r="M127" t="s">
        <v>30</v>
      </c>
      <c r="N127" t="s">
        <v>31</v>
      </c>
      <c r="O127" t="b">
        <v>0</v>
      </c>
      <c r="P127" t="b">
        <v>0</v>
      </c>
      <c r="Q127">
        <v>0.70337835364093604</v>
      </c>
      <c r="R127">
        <v>63.786759783116302</v>
      </c>
      <c r="T127">
        <v>2.8954567765577099</v>
      </c>
      <c r="U127" t="s">
        <v>31</v>
      </c>
      <c r="V127" t="s">
        <v>31</v>
      </c>
      <c r="W127" t="s">
        <v>31</v>
      </c>
    </row>
    <row r="128" spans="1:23" x14ac:dyDescent="0.2">
      <c r="A128" t="s">
        <v>202</v>
      </c>
      <c r="B128" t="s">
        <v>24</v>
      </c>
      <c r="C128" t="s">
        <v>25</v>
      </c>
      <c r="D128">
        <v>4452.3907903503696</v>
      </c>
      <c r="E128">
        <v>2278</v>
      </c>
      <c r="F128">
        <v>1.06723146794779E-2</v>
      </c>
      <c r="G128">
        <v>0.82943479715570601</v>
      </c>
      <c r="H128" t="s">
        <v>115</v>
      </c>
      <c r="I128" t="s">
        <v>43</v>
      </c>
      <c r="J128" t="s">
        <v>44</v>
      </c>
      <c r="K128" t="s">
        <v>29</v>
      </c>
      <c r="L128">
        <v>1.01470522274664</v>
      </c>
      <c r="M128" t="s">
        <v>30</v>
      </c>
      <c r="N128" t="s">
        <v>31</v>
      </c>
      <c r="O128" t="b">
        <v>0</v>
      </c>
      <c r="P128" t="b">
        <v>0</v>
      </c>
      <c r="Q128">
        <v>0.99380403357589497</v>
      </c>
      <c r="R128">
        <v>119.815410878248</v>
      </c>
      <c r="T128">
        <v>17.7642128726464</v>
      </c>
      <c r="U128" t="s">
        <v>31</v>
      </c>
      <c r="V128" t="s">
        <v>40</v>
      </c>
      <c r="W128" t="s">
        <v>40</v>
      </c>
    </row>
    <row r="129" spans="1:23" x14ac:dyDescent="0.2">
      <c r="A129" t="s">
        <v>203</v>
      </c>
      <c r="B129" t="s">
        <v>34</v>
      </c>
      <c r="C129" t="s">
        <v>25</v>
      </c>
      <c r="D129">
        <v>2980.9231611676901</v>
      </c>
      <c r="E129">
        <v>1437</v>
      </c>
      <c r="F129">
        <v>1.37145019696012E-2</v>
      </c>
      <c r="G129">
        <v>1.08959163998035</v>
      </c>
      <c r="H129" t="s">
        <v>48</v>
      </c>
      <c r="I129" t="s">
        <v>27</v>
      </c>
      <c r="J129" t="s">
        <v>44</v>
      </c>
      <c r="K129" t="s">
        <v>29</v>
      </c>
      <c r="L129">
        <v>0.63668653527952501</v>
      </c>
      <c r="M129" t="s">
        <v>30</v>
      </c>
      <c r="N129" t="s">
        <v>31</v>
      </c>
      <c r="O129" t="b">
        <v>0</v>
      </c>
      <c r="P129" t="b">
        <v>0</v>
      </c>
      <c r="Q129">
        <v>0.78255427147804502</v>
      </c>
      <c r="R129">
        <v>72.022530799758798</v>
      </c>
      <c r="T129">
        <v>27.413798178769799</v>
      </c>
      <c r="U129" t="s">
        <v>36</v>
      </c>
      <c r="V129" t="s">
        <v>46</v>
      </c>
      <c r="W129" t="s">
        <v>46</v>
      </c>
    </row>
    <row r="130" spans="1:23" x14ac:dyDescent="0.2">
      <c r="A130" t="s">
        <v>204</v>
      </c>
      <c r="B130" t="s">
        <v>24</v>
      </c>
      <c r="C130" t="s">
        <v>25</v>
      </c>
      <c r="D130">
        <v>4536.9402323283102</v>
      </c>
      <c r="E130">
        <v>2372</v>
      </c>
      <c r="F130">
        <v>1.01189233621619E-2</v>
      </c>
      <c r="G130">
        <v>0.79757321713045104</v>
      </c>
      <c r="H130" t="s">
        <v>67</v>
      </c>
      <c r="I130" t="s">
        <v>27</v>
      </c>
      <c r="J130" t="s">
        <v>28</v>
      </c>
      <c r="K130" t="s">
        <v>29</v>
      </c>
      <c r="L130">
        <v>1.0575376736133799</v>
      </c>
      <c r="M130" t="s">
        <v>30</v>
      </c>
      <c r="N130" t="s">
        <v>31</v>
      </c>
      <c r="O130" t="b">
        <v>0</v>
      </c>
      <c r="P130" t="b">
        <v>0</v>
      </c>
      <c r="Q130">
        <v>0.276802377038322</v>
      </c>
      <c r="R130">
        <v>87.523632636777506</v>
      </c>
      <c r="T130">
        <v>17.900767541555101</v>
      </c>
      <c r="U130" t="s">
        <v>31</v>
      </c>
      <c r="V130" t="s">
        <v>46</v>
      </c>
      <c r="W130" t="s">
        <v>46</v>
      </c>
    </row>
    <row r="131" spans="1:23" x14ac:dyDescent="0.2">
      <c r="A131" t="s">
        <v>205</v>
      </c>
      <c r="B131" t="s">
        <v>34</v>
      </c>
      <c r="C131" t="s">
        <v>25</v>
      </c>
      <c r="D131">
        <v>3367.9056236687202</v>
      </c>
      <c r="E131">
        <v>1714</v>
      </c>
      <c r="F131">
        <v>1.2879761942243601E-2</v>
      </c>
      <c r="G131">
        <v>1.0590344126303901</v>
      </c>
      <c r="H131" t="s">
        <v>64</v>
      </c>
      <c r="I131" t="s">
        <v>27</v>
      </c>
      <c r="J131" t="s">
        <v>28</v>
      </c>
      <c r="K131" t="s">
        <v>29</v>
      </c>
      <c r="L131">
        <v>0.76585314492453005</v>
      </c>
      <c r="M131" t="s">
        <v>30</v>
      </c>
      <c r="N131" t="s">
        <v>31</v>
      </c>
      <c r="O131" t="b">
        <v>0</v>
      </c>
      <c r="P131" t="b">
        <v>0</v>
      </c>
      <c r="Q131">
        <v>0.20971670777173099</v>
      </c>
      <c r="R131">
        <v>100.945352584809</v>
      </c>
      <c r="T131">
        <v>27.017927083154699</v>
      </c>
      <c r="U131" t="s">
        <v>36</v>
      </c>
      <c r="V131" t="s">
        <v>37</v>
      </c>
      <c r="W131" t="s">
        <v>37</v>
      </c>
    </row>
    <row r="132" spans="1:23" x14ac:dyDescent="0.2">
      <c r="A132" t="s">
        <v>206</v>
      </c>
      <c r="B132" t="s">
        <v>88</v>
      </c>
      <c r="C132" t="s">
        <v>25</v>
      </c>
      <c r="D132">
        <v>5570.4828223968998</v>
      </c>
      <c r="E132">
        <v>2969</v>
      </c>
      <c r="F132">
        <v>9.1864635757015704E-3</v>
      </c>
      <c r="G132">
        <v>0.67450363874439201</v>
      </c>
      <c r="H132" t="s">
        <v>89</v>
      </c>
      <c r="I132" t="s">
        <v>43</v>
      </c>
      <c r="J132" t="s">
        <v>28</v>
      </c>
      <c r="K132" t="s">
        <v>29</v>
      </c>
      <c r="L132">
        <v>1.3213364921025299</v>
      </c>
      <c r="M132" t="s">
        <v>30</v>
      </c>
      <c r="N132" t="s">
        <v>31</v>
      </c>
      <c r="O132" t="b">
        <v>0</v>
      </c>
      <c r="P132" t="b">
        <v>0</v>
      </c>
      <c r="Q132">
        <v>0.56513141288727198</v>
      </c>
      <c r="R132">
        <v>57.397237960625297</v>
      </c>
      <c r="T132">
        <v>11.271264475085699</v>
      </c>
      <c r="U132" t="s">
        <v>31</v>
      </c>
      <c r="V132" t="s">
        <v>31</v>
      </c>
      <c r="W132" t="s">
        <v>31</v>
      </c>
    </row>
    <row r="133" spans="1:23" x14ac:dyDescent="0.2">
      <c r="A133" t="s">
        <v>207</v>
      </c>
      <c r="B133" t="s">
        <v>88</v>
      </c>
      <c r="C133" t="s">
        <v>25</v>
      </c>
      <c r="D133">
        <v>4725.5564341383197</v>
      </c>
      <c r="E133">
        <v>2453</v>
      </c>
      <c r="F133">
        <v>8.5987269108837496E-3</v>
      </c>
      <c r="G133">
        <v>0.69677348705841302</v>
      </c>
      <c r="H133" t="s">
        <v>60</v>
      </c>
      <c r="I133" t="s">
        <v>27</v>
      </c>
      <c r="J133" t="s">
        <v>28</v>
      </c>
      <c r="K133" t="s">
        <v>29</v>
      </c>
      <c r="L133">
        <v>1.0955737823257701</v>
      </c>
      <c r="M133" t="s">
        <v>30</v>
      </c>
      <c r="N133" t="s">
        <v>31</v>
      </c>
      <c r="O133" t="b">
        <v>0</v>
      </c>
      <c r="P133" t="b">
        <v>0</v>
      </c>
      <c r="Q133">
        <v>0.445333044911078</v>
      </c>
      <c r="R133">
        <v>98.087887835186606</v>
      </c>
      <c r="T133">
        <v>17.806940033628599</v>
      </c>
      <c r="U133" t="s">
        <v>31</v>
      </c>
      <c r="V133" t="s">
        <v>40</v>
      </c>
      <c r="W133" t="s">
        <v>40</v>
      </c>
    </row>
    <row r="134" spans="1:23" x14ac:dyDescent="0.2">
      <c r="A134" t="s">
        <v>208</v>
      </c>
      <c r="B134" t="s">
        <v>24</v>
      </c>
      <c r="C134" t="s">
        <v>25</v>
      </c>
      <c r="D134">
        <v>6681.4103541452296</v>
      </c>
      <c r="E134">
        <v>3617</v>
      </c>
      <c r="F134">
        <v>7.3628564804080598E-3</v>
      </c>
      <c r="G134">
        <v>0.52333183964375596</v>
      </c>
      <c r="H134" t="s">
        <v>67</v>
      </c>
      <c r="I134" t="s">
        <v>43</v>
      </c>
      <c r="J134" t="s">
        <v>28</v>
      </c>
      <c r="K134" t="s">
        <v>68</v>
      </c>
      <c r="L134">
        <v>1.6095631927266201</v>
      </c>
      <c r="M134" t="s">
        <v>30</v>
      </c>
      <c r="N134" t="s">
        <v>31</v>
      </c>
      <c r="O134" t="b">
        <v>0</v>
      </c>
      <c r="P134" t="b">
        <v>0</v>
      </c>
      <c r="Q134">
        <v>0.17202299153988199</v>
      </c>
      <c r="R134">
        <v>100.50404362638101</v>
      </c>
      <c r="T134">
        <v>2.0313306399020399</v>
      </c>
      <c r="U134" t="s">
        <v>31</v>
      </c>
      <c r="V134" t="s">
        <v>31</v>
      </c>
      <c r="W134" t="s">
        <v>31</v>
      </c>
    </row>
    <row r="135" spans="1:23" x14ac:dyDescent="0.2">
      <c r="A135" t="s">
        <v>209</v>
      </c>
      <c r="B135" t="s">
        <v>56</v>
      </c>
      <c r="C135" t="s">
        <v>25</v>
      </c>
      <c r="D135">
        <v>5495.2949149678398</v>
      </c>
      <c r="E135">
        <v>2919</v>
      </c>
      <c r="F135">
        <v>9.3158954270443906E-3</v>
      </c>
      <c r="G135">
        <v>0.68463643361014803</v>
      </c>
      <c r="H135" t="s">
        <v>39</v>
      </c>
      <c r="I135" t="s">
        <v>27</v>
      </c>
      <c r="J135" t="s">
        <v>28</v>
      </c>
      <c r="K135" t="s">
        <v>29</v>
      </c>
      <c r="L135">
        <v>1.29980872382836</v>
      </c>
      <c r="M135" t="s">
        <v>30</v>
      </c>
      <c r="N135" t="s">
        <v>31</v>
      </c>
      <c r="O135" t="b">
        <v>0</v>
      </c>
      <c r="P135" t="b">
        <v>0</v>
      </c>
      <c r="Q135">
        <v>0.38421997111744099</v>
      </c>
      <c r="R135">
        <v>80.083725733149294</v>
      </c>
      <c r="T135">
        <v>11.6944477948498</v>
      </c>
      <c r="U135" t="s">
        <v>31</v>
      </c>
      <c r="V135" t="s">
        <v>52</v>
      </c>
      <c r="W135" t="s">
        <v>52</v>
      </c>
    </row>
    <row r="136" spans="1:23" x14ac:dyDescent="0.2">
      <c r="A136" t="s">
        <v>210</v>
      </c>
      <c r="B136" t="s">
        <v>34</v>
      </c>
      <c r="C136" t="s">
        <v>25</v>
      </c>
      <c r="D136">
        <v>3706.98781874616</v>
      </c>
      <c r="E136">
        <v>1936</v>
      </c>
      <c r="F136">
        <v>7.0873815765295396E-3</v>
      </c>
      <c r="G136">
        <v>0.58168463067737397</v>
      </c>
      <c r="H136" t="s">
        <v>94</v>
      </c>
      <c r="I136" t="s">
        <v>27</v>
      </c>
      <c r="J136" t="s">
        <v>28</v>
      </c>
      <c r="K136" t="s">
        <v>29</v>
      </c>
      <c r="L136">
        <v>0.869364901185813</v>
      </c>
      <c r="M136" t="s">
        <v>30</v>
      </c>
      <c r="N136" t="s">
        <v>31</v>
      </c>
      <c r="O136" t="b">
        <v>0</v>
      </c>
      <c r="P136" t="b">
        <v>0</v>
      </c>
      <c r="Q136">
        <v>0.86532530994468904</v>
      </c>
      <c r="R136">
        <v>100.921396992518</v>
      </c>
      <c r="T136">
        <v>25.608374407310802</v>
      </c>
      <c r="U136" t="s">
        <v>36</v>
      </c>
      <c r="V136" t="s">
        <v>61</v>
      </c>
      <c r="W136" t="s">
        <v>61</v>
      </c>
    </row>
    <row r="137" spans="1:23" x14ac:dyDescent="0.2">
      <c r="A137" t="s">
        <v>211</v>
      </c>
      <c r="B137" t="s">
        <v>34</v>
      </c>
      <c r="C137" t="s">
        <v>25</v>
      </c>
      <c r="D137">
        <v>2904.9910750059698</v>
      </c>
      <c r="E137">
        <v>1542</v>
      </c>
      <c r="F137">
        <v>1.39294556675876E-2</v>
      </c>
      <c r="G137">
        <v>1.0254289414018201</v>
      </c>
      <c r="H137" t="s">
        <v>78</v>
      </c>
      <c r="I137" t="s">
        <v>27</v>
      </c>
      <c r="J137" t="s">
        <v>28</v>
      </c>
      <c r="K137" t="s">
        <v>29</v>
      </c>
      <c r="L137">
        <v>0.69111944158933702</v>
      </c>
      <c r="M137" t="s">
        <v>30</v>
      </c>
      <c r="N137" t="s">
        <v>31</v>
      </c>
      <c r="O137" t="b">
        <v>0</v>
      </c>
      <c r="P137" t="b">
        <v>0</v>
      </c>
      <c r="Q137">
        <v>0.23077913382203599</v>
      </c>
      <c r="R137">
        <v>66.266041263509706</v>
      </c>
      <c r="T137">
        <v>22.3794327153024</v>
      </c>
      <c r="U137" t="s">
        <v>51</v>
      </c>
      <c r="V137" t="s">
        <v>37</v>
      </c>
      <c r="W137" t="s">
        <v>37</v>
      </c>
    </row>
    <row r="138" spans="1:23" x14ac:dyDescent="0.2">
      <c r="A138" t="s">
        <v>212</v>
      </c>
      <c r="B138" t="s">
        <v>56</v>
      </c>
      <c r="C138" t="s">
        <v>25</v>
      </c>
      <c r="D138">
        <v>3653.11357525126</v>
      </c>
      <c r="E138">
        <v>2059</v>
      </c>
      <c r="F138">
        <v>9.9505812727608191E-3</v>
      </c>
      <c r="G138">
        <v>0.80978825449512604</v>
      </c>
      <c r="H138" t="s">
        <v>129</v>
      </c>
      <c r="I138" t="s">
        <v>27</v>
      </c>
      <c r="J138" t="s">
        <v>28</v>
      </c>
      <c r="K138" t="s">
        <v>29</v>
      </c>
      <c r="L138">
        <v>0.92201312204284402</v>
      </c>
      <c r="M138" t="s">
        <v>30</v>
      </c>
      <c r="N138" t="s">
        <v>31</v>
      </c>
      <c r="O138" t="b">
        <v>0</v>
      </c>
      <c r="P138" t="b">
        <v>0</v>
      </c>
      <c r="Q138">
        <v>0.14547665449243399</v>
      </c>
      <c r="R138">
        <v>89.931475058758707</v>
      </c>
      <c r="T138">
        <v>25.376727142483201</v>
      </c>
      <c r="U138" t="s">
        <v>36</v>
      </c>
      <c r="V138" t="s">
        <v>51</v>
      </c>
      <c r="W138" t="s">
        <v>51</v>
      </c>
    </row>
    <row r="139" spans="1:23" x14ac:dyDescent="0.2">
      <c r="A139" t="s">
        <v>213</v>
      </c>
      <c r="B139" t="s">
        <v>56</v>
      </c>
      <c r="C139" t="s">
        <v>25</v>
      </c>
      <c r="D139">
        <v>6368.5213827511998</v>
      </c>
      <c r="E139">
        <v>3287</v>
      </c>
      <c r="F139">
        <v>6.8665059698552701E-3</v>
      </c>
      <c r="G139">
        <v>0.554888468085732</v>
      </c>
      <c r="H139" t="s">
        <v>26</v>
      </c>
      <c r="I139" t="s">
        <v>43</v>
      </c>
      <c r="J139" t="s">
        <v>28</v>
      </c>
      <c r="K139" t="s">
        <v>29</v>
      </c>
      <c r="L139">
        <v>1.46968847036493</v>
      </c>
      <c r="M139" t="s">
        <v>30</v>
      </c>
      <c r="N139" t="s">
        <v>31</v>
      </c>
      <c r="O139" t="b">
        <v>0</v>
      </c>
      <c r="P139" t="b">
        <v>0</v>
      </c>
      <c r="Q139">
        <v>8.9857356339239303E-2</v>
      </c>
      <c r="R139">
        <v>114.728787613522</v>
      </c>
      <c r="T139">
        <v>2.56821725942903</v>
      </c>
      <c r="U139" t="s">
        <v>31</v>
      </c>
      <c r="V139" t="s">
        <v>31</v>
      </c>
      <c r="W139" t="s">
        <v>31</v>
      </c>
    </row>
    <row r="140" spans="1:23" x14ac:dyDescent="0.2">
      <c r="A140" t="s">
        <v>214</v>
      </c>
      <c r="B140" t="s">
        <v>34</v>
      </c>
      <c r="C140" t="s">
        <v>25</v>
      </c>
      <c r="D140">
        <v>3856.5768226036298</v>
      </c>
      <c r="E140">
        <v>1960</v>
      </c>
      <c r="F140">
        <v>9.5399984580622592E-3</v>
      </c>
      <c r="G140">
        <v>0.76172616938345405</v>
      </c>
      <c r="H140" t="s">
        <v>103</v>
      </c>
      <c r="I140" t="s">
        <v>43</v>
      </c>
      <c r="J140" t="s">
        <v>28</v>
      </c>
      <c r="K140" t="s">
        <v>45</v>
      </c>
      <c r="L140">
        <v>0.86891872982261797</v>
      </c>
      <c r="M140" t="s">
        <v>30</v>
      </c>
      <c r="N140" t="s">
        <v>31</v>
      </c>
      <c r="O140" t="b">
        <v>0</v>
      </c>
      <c r="P140" t="b">
        <v>0</v>
      </c>
      <c r="Q140">
        <v>6.6027379771155206E-2</v>
      </c>
      <c r="R140">
        <v>83.836689385958707</v>
      </c>
      <c r="T140">
        <v>26.006196812266701</v>
      </c>
      <c r="U140" t="s">
        <v>36</v>
      </c>
      <c r="V140" t="s">
        <v>51</v>
      </c>
      <c r="W140" t="s">
        <v>51</v>
      </c>
    </row>
    <row r="141" spans="1:23" x14ac:dyDescent="0.2">
      <c r="A141" t="s">
        <v>215</v>
      </c>
      <c r="B141" t="s">
        <v>34</v>
      </c>
      <c r="C141" t="s">
        <v>25</v>
      </c>
      <c r="D141">
        <v>2342.5489275213899</v>
      </c>
      <c r="E141">
        <v>1237</v>
      </c>
      <c r="F141">
        <v>2.4454407258882802E-2</v>
      </c>
      <c r="G141">
        <v>1.68549085817158</v>
      </c>
      <c r="H141" t="s">
        <v>54</v>
      </c>
      <c r="I141" t="s">
        <v>27</v>
      </c>
      <c r="J141" t="s">
        <v>28</v>
      </c>
      <c r="K141" t="s">
        <v>29</v>
      </c>
      <c r="L141">
        <v>0.551133176386849</v>
      </c>
      <c r="M141" t="s">
        <v>30</v>
      </c>
      <c r="N141" t="s">
        <v>31</v>
      </c>
      <c r="O141" t="b">
        <v>0</v>
      </c>
      <c r="P141" t="b">
        <v>0</v>
      </c>
      <c r="Q141">
        <v>2.1195153818271702E-2</v>
      </c>
      <c r="R141">
        <v>66.841331310106796</v>
      </c>
      <c r="T141">
        <v>27.4192290736354</v>
      </c>
      <c r="U141" t="s">
        <v>36</v>
      </c>
      <c r="V141" t="s">
        <v>37</v>
      </c>
      <c r="W141" t="s">
        <v>37</v>
      </c>
    </row>
    <row r="142" spans="1:23" x14ac:dyDescent="0.2">
      <c r="A142" t="s">
        <v>216</v>
      </c>
      <c r="B142" t="s">
        <v>34</v>
      </c>
      <c r="C142" t="s">
        <v>25</v>
      </c>
      <c r="D142">
        <v>7217.3196286211396</v>
      </c>
      <c r="E142">
        <v>3887</v>
      </c>
      <c r="F142">
        <v>6.9708416299291602E-3</v>
      </c>
      <c r="G142">
        <v>0.51172941618017198</v>
      </c>
      <c r="H142" t="s">
        <v>67</v>
      </c>
      <c r="I142" t="s">
        <v>27</v>
      </c>
      <c r="J142" t="s">
        <v>28</v>
      </c>
      <c r="K142" t="s">
        <v>29</v>
      </c>
      <c r="L142">
        <v>1.7352719743068601</v>
      </c>
      <c r="M142" t="s">
        <v>30</v>
      </c>
      <c r="N142" t="s">
        <v>31</v>
      </c>
      <c r="O142" t="b">
        <v>0</v>
      </c>
      <c r="P142" t="b">
        <v>0</v>
      </c>
      <c r="Q142">
        <v>0.45596770702163802</v>
      </c>
      <c r="R142">
        <v>89.804588118324901</v>
      </c>
      <c r="T142">
        <v>2.3264900381513298</v>
      </c>
      <c r="U142" t="s">
        <v>31</v>
      </c>
      <c r="V142" t="s">
        <v>31</v>
      </c>
      <c r="W142" t="s">
        <v>31</v>
      </c>
    </row>
    <row r="143" spans="1:23" x14ac:dyDescent="0.2">
      <c r="A143" t="s">
        <v>217</v>
      </c>
      <c r="B143" t="s">
        <v>34</v>
      </c>
      <c r="C143" t="s">
        <v>25</v>
      </c>
      <c r="D143">
        <v>3307.6145226420399</v>
      </c>
      <c r="E143">
        <v>1680</v>
      </c>
      <c r="F143">
        <v>1.1138675139617599E-2</v>
      </c>
      <c r="G143">
        <v>0.93403930242087996</v>
      </c>
      <c r="H143" t="s">
        <v>64</v>
      </c>
      <c r="I143" t="s">
        <v>27</v>
      </c>
      <c r="J143" t="s">
        <v>28</v>
      </c>
      <c r="K143" t="s">
        <v>29</v>
      </c>
      <c r="L143">
        <v>0.74733703335193002</v>
      </c>
      <c r="M143" t="s">
        <v>30</v>
      </c>
      <c r="N143" t="s">
        <v>31</v>
      </c>
      <c r="O143" t="b">
        <v>0</v>
      </c>
      <c r="P143" t="b">
        <v>0</v>
      </c>
      <c r="Q143">
        <v>0.24057395593303599</v>
      </c>
      <c r="R143">
        <v>95.256296441973006</v>
      </c>
      <c r="T143">
        <v>26.980296653932101</v>
      </c>
      <c r="U143" t="s">
        <v>36</v>
      </c>
      <c r="V143" t="s">
        <v>40</v>
      </c>
      <c r="W143" t="s">
        <v>40</v>
      </c>
    </row>
    <row r="144" spans="1:23" x14ac:dyDescent="0.2">
      <c r="A144" t="s">
        <v>218</v>
      </c>
      <c r="B144" t="s">
        <v>56</v>
      </c>
      <c r="C144" t="s">
        <v>25</v>
      </c>
      <c r="D144">
        <v>3998.4355591021299</v>
      </c>
      <c r="E144">
        <v>2044</v>
      </c>
      <c r="F144">
        <v>1.0902685582134501E-2</v>
      </c>
      <c r="G144">
        <v>0.85638387320327103</v>
      </c>
      <c r="H144" t="s">
        <v>60</v>
      </c>
      <c r="I144" t="s">
        <v>27</v>
      </c>
      <c r="J144" t="s">
        <v>28</v>
      </c>
      <c r="K144" t="s">
        <v>29</v>
      </c>
      <c r="L144">
        <v>0.91108192364456198</v>
      </c>
      <c r="M144" t="s">
        <v>30</v>
      </c>
      <c r="N144" t="s">
        <v>31</v>
      </c>
      <c r="O144" t="b">
        <v>0</v>
      </c>
      <c r="P144" t="b">
        <v>0</v>
      </c>
      <c r="Q144">
        <v>0.23661367070501399</v>
      </c>
      <c r="R144">
        <v>89.142473869075602</v>
      </c>
      <c r="T144">
        <v>24.705184295230598</v>
      </c>
      <c r="U144" t="s">
        <v>36</v>
      </c>
      <c r="V144" t="s">
        <v>51</v>
      </c>
      <c r="W144" t="s">
        <v>51</v>
      </c>
    </row>
    <row r="145" spans="1:23" x14ac:dyDescent="0.2">
      <c r="A145" t="s">
        <v>219</v>
      </c>
      <c r="B145" t="s">
        <v>56</v>
      </c>
      <c r="C145" t="s">
        <v>25</v>
      </c>
      <c r="D145">
        <v>4447.2472310863805</v>
      </c>
      <c r="E145">
        <v>2298</v>
      </c>
      <c r="F145">
        <v>8.6587988378171409E-3</v>
      </c>
      <c r="G145">
        <v>0.75259737351261102</v>
      </c>
      <c r="H145" t="s">
        <v>39</v>
      </c>
      <c r="I145" t="s">
        <v>27</v>
      </c>
      <c r="J145" t="s">
        <v>28</v>
      </c>
      <c r="K145" t="s">
        <v>29</v>
      </c>
      <c r="L145">
        <v>1.0220670502393601</v>
      </c>
      <c r="M145" t="s">
        <v>30</v>
      </c>
      <c r="N145" t="s">
        <v>31</v>
      </c>
      <c r="O145" t="b">
        <v>0</v>
      </c>
      <c r="P145" t="b">
        <v>0</v>
      </c>
      <c r="Q145">
        <v>0.72181169473116102</v>
      </c>
      <c r="R145">
        <v>101.925879575525</v>
      </c>
      <c r="T145">
        <v>22.586862024572198</v>
      </c>
      <c r="U145" t="s">
        <v>37</v>
      </c>
      <c r="V145" t="s">
        <v>52</v>
      </c>
      <c r="W145" t="s">
        <v>52</v>
      </c>
    </row>
    <row r="146" spans="1:23" x14ac:dyDescent="0.2">
      <c r="A146" t="s">
        <v>220</v>
      </c>
      <c r="B146" t="s">
        <v>56</v>
      </c>
      <c r="C146" t="s">
        <v>25</v>
      </c>
      <c r="D146">
        <v>4293.1225460161204</v>
      </c>
      <c r="E146">
        <v>2203</v>
      </c>
      <c r="F146">
        <v>1.1513724063058599E-2</v>
      </c>
      <c r="G146">
        <v>0.87275619168179897</v>
      </c>
      <c r="H146" t="s">
        <v>71</v>
      </c>
      <c r="I146" t="s">
        <v>27</v>
      </c>
      <c r="J146" t="s">
        <v>28</v>
      </c>
      <c r="K146" t="s">
        <v>29</v>
      </c>
      <c r="L146">
        <v>0.98213471323339496</v>
      </c>
      <c r="M146" t="s">
        <v>30</v>
      </c>
      <c r="N146" t="s">
        <v>31</v>
      </c>
      <c r="O146" t="b">
        <v>0</v>
      </c>
      <c r="P146" t="b">
        <v>0</v>
      </c>
      <c r="Q146">
        <v>3.7557505300774202E-2</v>
      </c>
      <c r="R146">
        <v>100.91263299951</v>
      </c>
      <c r="T146">
        <v>22.832733031304102</v>
      </c>
      <c r="U146" t="s">
        <v>36</v>
      </c>
      <c r="V146" t="s">
        <v>40</v>
      </c>
      <c r="W146" t="s">
        <v>40</v>
      </c>
    </row>
    <row r="147" spans="1:23" x14ac:dyDescent="0.2">
      <c r="A147" t="s">
        <v>221</v>
      </c>
      <c r="B147" t="s">
        <v>24</v>
      </c>
      <c r="C147" t="s">
        <v>25</v>
      </c>
      <c r="D147">
        <v>5385.8065647359299</v>
      </c>
      <c r="E147">
        <v>2908</v>
      </c>
      <c r="F147">
        <v>9.1601852894953404E-3</v>
      </c>
      <c r="G147">
        <v>0.68680790003034398</v>
      </c>
      <c r="H147" t="s">
        <v>71</v>
      </c>
      <c r="I147" t="s">
        <v>27</v>
      </c>
      <c r="J147" t="s">
        <v>28</v>
      </c>
      <c r="K147" t="s">
        <v>29</v>
      </c>
      <c r="L147">
        <v>1.29378541042523</v>
      </c>
      <c r="M147" t="s">
        <v>30</v>
      </c>
      <c r="N147" t="s">
        <v>31</v>
      </c>
      <c r="O147" t="b">
        <v>0</v>
      </c>
      <c r="P147" t="b">
        <v>0</v>
      </c>
      <c r="Q147">
        <v>0.76183427830596595</v>
      </c>
      <c r="R147">
        <v>48.436614534220801</v>
      </c>
      <c r="T147">
        <v>9.3368614967323307</v>
      </c>
      <c r="U147" t="s">
        <v>31</v>
      </c>
      <c r="V147" t="s">
        <v>40</v>
      </c>
      <c r="W147" t="s">
        <v>40</v>
      </c>
    </row>
    <row r="148" spans="1:23" x14ac:dyDescent="0.2">
      <c r="A148" t="s">
        <v>222</v>
      </c>
      <c r="B148" t="s">
        <v>24</v>
      </c>
      <c r="C148" t="s">
        <v>25</v>
      </c>
      <c r="D148">
        <v>3692.1459505276498</v>
      </c>
      <c r="E148">
        <v>1807</v>
      </c>
      <c r="F148">
        <v>1.3162543767732701E-2</v>
      </c>
      <c r="G148">
        <v>1.0242107222171299</v>
      </c>
      <c r="H148" t="s">
        <v>50</v>
      </c>
      <c r="I148" t="s">
        <v>27</v>
      </c>
      <c r="J148" t="s">
        <v>44</v>
      </c>
      <c r="K148" t="s">
        <v>29</v>
      </c>
      <c r="L148">
        <v>0.80489313920410899</v>
      </c>
      <c r="M148" t="s">
        <v>30</v>
      </c>
      <c r="N148" t="s">
        <v>31</v>
      </c>
      <c r="O148" t="b">
        <v>0</v>
      </c>
      <c r="P148" t="b">
        <v>0</v>
      </c>
      <c r="Q148">
        <v>0.68034747110162397</v>
      </c>
      <c r="R148">
        <v>78.528787509759198</v>
      </c>
      <c r="T148">
        <v>29.586140431018901</v>
      </c>
      <c r="U148" t="s">
        <v>51</v>
      </c>
      <c r="V148" t="s">
        <v>74</v>
      </c>
      <c r="W148" t="s">
        <v>74</v>
      </c>
    </row>
    <row r="149" spans="1:23" x14ac:dyDescent="0.2">
      <c r="A149" t="s">
        <v>223</v>
      </c>
      <c r="B149" t="s">
        <v>34</v>
      </c>
      <c r="C149" t="s">
        <v>25</v>
      </c>
      <c r="D149">
        <v>3108.5797852491901</v>
      </c>
      <c r="E149">
        <v>1565</v>
      </c>
      <c r="F149">
        <v>1.49122521113091E-2</v>
      </c>
      <c r="G149">
        <v>1.1420980621150301</v>
      </c>
      <c r="H149" t="s">
        <v>173</v>
      </c>
      <c r="I149" t="s">
        <v>27</v>
      </c>
      <c r="J149" t="s">
        <v>44</v>
      </c>
      <c r="K149" t="s">
        <v>29</v>
      </c>
      <c r="L149">
        <v>0.69747738351486899</v>
      </c>
      <c r="M149" t="s">
        <v>30</v>
      </c>
      <c r="N149" t="s">
        <v>31</v>
      </c>
      <c r="O149" t="b">
        <v>0</v>
      </c>
      <c r="P149" t="b">
        <v>0</v>
      </c>
      <c r="Q149">
        <v>0.30635820603195202</v>
      </c>
      <c r="R149">
        <v>91.527778960753395</v>
      </c>
      <c r="T149">
        <v>31.082854554504799</v>
      </c>
      <c r="U149" t="s">
        <v>51</v>
      </c>
      <c r="V149" t="s">
        <v>36</v>
      </c>
      <c r="W149" t="s">
        <v>36</v>
      </c>
    </row>
    <row r="150" spans="1:23" x14ac:dyDescent="0.2">
      <c r="A150" t="s">
        <v>224</v>
      </c>
      <c r="B150" t="s">
        <v>56</v>
      </c>
      <c r="C150" t="s">
        <v>25</v>
      </c>
      <c r="D150">
        <v>3766.0139144664299</v>
      </c>
      <c r="E150">
        <v>1855</v>
      </c>
      <c r="F150">
        <v>1.12522353088567E-2</v>
      </c>
      <c r="G150">
        <v>0.91189829898791197</v>
      </c>
      <c r="H150" t="s">
        <v>26</v>
      </c>
      <c r="I150" t="s">
        <v>43</v>
      </c>
      <c r="J150" t="s">
        <v>28</v>
      </c>
      <c r="K150" t="s">
        <v>29</v>
      </c>
      <c r="L150">
        <v>0.82430159350309895</v>
      </c>
      <c r="M150" t="s">
        <v>30</v>
      </c>
      <c r="N150" t="s">
        <v>31</v>
      </c>
      <c r="O150" t="b">
        <v>0</v>
      </c>
      <c r="P150" t="b">
        <v>0</v>
      </c>
      <c r="Q150">
        <v>8.8464923119967301E-2</v>
      </c>
      <c r="R150">
        <v>105.21996949803</v>
      </c>
      <c r="T150">
        <v>24.5765890224171</v>
      </c>
      <c r="U150" t="s">
        <v>36</v>
      </c>
      <c r="V150" t="s">
        <v>61</v>
      </c>
      <c r="W150" t="s">
        <v>61</v>
      </c>
    </row>
    <row r="151" spans="1:23" x14ac:dyDescent="0.2">
      <c r="A151" t="s">
        <v>225</v>
      </c>
      <c r="B151" t="s">
        <v>34</v>
      </c>
      <c r="C151" t="s">
        <v>25</v>
      </c>
      <c r="D151">
        <v>4489.2461230325198</v>
      </c>
      <c r="E151">
        <v>2367</v>
      </c>
      <c r="F151">
        <v>1.0436733078242499E-2</v>
      </c>
      <c r="G151">
        <v>0.80961530324947595</v>
      </c>
      <c r="H151" t="s">
        <v>26</v>
      </c>
      <c r="I151" t="s">
        <v>27</v>
      </c>
      <c r="J151" t="s">
        <v>28</v>
      </c>
      <c r="K151" t="s">
        <v>29</v>
      </c>
      <c r="L151">
        <v>1.04839116066788</v>
      </c>
      <c r="M151" t="s">
        <v>30</v>
      </c>
      <c r="N151" t="s">
        <v>31</v>
      </c>
      <c r="O151" t="b">
        <v>0</v>
      </c>
      <c r="P151" t="b">
        <v>0</v>
      </c>
      <c r="Q151">
        <v>0.78737698147642399</v>
      </c>
      <c r="R151">
        <v>103.318185270051</v>
      </c>
      <c r="T151">
        <v>26.8995077865304</v>
      </c>
      <c r="U151" t="s">
        <v>51</v>
      </c>
      <c r="V151" t="s">
        <v>36</v>
      </c>
      <c r="W151" t="s">
        <v>36</v>
      </c>
    </row>
    <row r="152" spans="1:23" x14ac:dyDescent="0.2">
      <c r="A152" t="s">
        <v>226</v>
      </c>
      <c r="B152" t="s">
        <v>34</v>
      </c>
      <c r="C152" t="s">
        <v>25</v>
      </c>
      <c r="D152">
        <v>4979.1402612395004</v>
      </c>
      <c r="E152">
        <v>2585</v>
      </c>
      <c r="F152">
        <v>8.4297343363595508E-3</v>
      </c>
      <c r="G152">
        <v>0.67534571706163804</v>
      </c>
      <c r="H152" t="s">
        <v>179</v>
      </c>
      <c r="I152" t="s">
        <v>27</v>
      </c>
      <c r="J152" t="s">
        <v>28</v>
      </c>
      <c r="K152" t="s">
        <v>29</v>
      </c>
      <c r="L152">
        <v>1.15000668863558</v>
      </c>
      <c r="M152" t="s">
        <v>30</v>
      </c>
      <c r="N152" t="s">
        <v>31</v>
      </c>
      <c r="O152" t="b">
        <v>0</v>
      </c>
      <c r="P152" t="b">
        <v>0</v>
      </c>
      <c r="Q152">
        <v>1.16882400940661</v>
      </c>
      <c r="R152">
        <v>73.804977710194606</v>
      </c>
      <c r="T152">
        <v>13.194362255276699</v>
      </c>
      <c r="U152" t="s">
        <v>31</v>
      </c>
      <c r="V152" t="s">
        <v>40</v>
      </c>
      <c r="W152" t="s">
        <v>40</v>
      </c>
    </row>
    <row r="153" spans="1:23" x14ac:dyDescent="0.2">
      <c r="A153" t="s">
        <v>227</v>
      </c>
      <c r="B153" t="s">
        <v>56</v>
      </c>
      <c r="C153" t="s">
        <v>25</v>
      </c>
      <c r="D153">
        <v>5157.8188877046596</v>
      </c>
      <c r="E153">
        <v>2576</v>
      </c>
      <c r="F153">
        <v>8.0157715117304199E-3</v>
      </c>
      <c r="G153">
        <v>0.67958332399198496</v>
      </c>
      <c r="H153" t="s">
        <v>60</v>
      </c>
      <c r="I153" t="s">
        <v>43</v>
      </c>
      <c r="J153" t="s">
        <v>28</v>
      </c>
      <c r="K153" t="s">
        <v>29</v>
      </c>
      <c r="L153">
        <v>1.15246063113316</v>
      </c>
      <c r="M153" t="s">
        <v>30</v>
      </c>
      <c r="N153" t="s">
        <v>31</v>
      </c>
      <c r="O153" t="b">
        <v>0</v>
      </c>
      <c r="P153" t="b">
        <v>0</v>
      </c>
      <c r="Q153">
        <v>0.44759162726074397</v>
      </c>
      <c r="R153">
        <v>60.324999805242001</v>
      </c>
      <c r="T153">
        <v>9.6919412913443903</v>
      </c>
      <c r="U153" t="s">
        <v>31</v>
      </c>
      <c r="V153" t="s">
        <v>31</v>
      </c>
      <c r="W153" t="s">
        <v>31</v>
      </c>
    </row>
    <row r="154" spans="1:23" x14ac:dyDescent="0.2">
      <c r="A154" t="s">
        <v>228</v>
      </c>
      <c r="B154" t="s">
        <v>34</v>
      </c>
      <c r="C154" t="s">
        <v>25</v>
      </c>
      <c r="D154">
        <v>4364.5999040829902</v>
      </c>
      <c r="E154">
        <v>2213</v>
      </c>
      <c r="F154">
        <v>1.0908941922506099E-2</v>
      </c>
      <c r="G154">
        <v>0.84937626072655104</v>
      </c>
      <c r="H154" t="s">
        <v>39</v>
      </c>
      <c r="I154" t="s">
        <v>27</v>
      </c>
      <c r="J154" t="s">
        <v>28</v>
      </c>
      <c r="K154" t="s">
        <v>29</v>
      </c>
      <c r="L154">
        <v>0.98871574084052405</v>
      </c>
      <c r="M154" t="s">
        <v>30</v>
      </c>
      <c r="N154" t="s">
        <v>31</v>
      </c>
      <c r="O154" t="b">
        <v>0</v>
      </c>
      <c r="P154" t="b">
        <v>0</v>
      </c>
      <c r="Q154">
        <v>0.298726034519672</v>
      </c>
      <c r="R154">
        <v>104.582242070924</v>
      </c>
      <c r="T154">
        <v>14.919970670719801</v>
      </c>
      <c r="U154" t="s">
        <v>31</v>
      </c>
      <c r="V154" t="s">
        <v>61</v>
      </c>
      <c r="W154" t="s">
        <v>61</v>
      </c>
    </row>
    <row r="155" spans="1:23" x14ac:dyDescent="0.2">
      <c r="A155" t="s">
        <v>229</v>
      </c>
      <c r="B155" t="s">
        <v>24</v>
      </c>
      <c r="C155" t="s">
        <v>25</v>
      </c>
      <c r="D155">
        <v>4290.1123904041197</v>
      </c>
      <c r="E155">
        <v>2257</v>
      </c>
      <c r="F155">
        <v>9.8873447684158094E-3</v>
      </c>
      <c r="G155">
        <v>0.81066064843014396</v>
      </c>
      <c r="H155" t="s">
        <v>64</v>
      </c>
      <c r="I155" t="s">
        <v>27</v>
      </c>
      <c r="J155" t="s">
        <v>28</v>
      </c>
      <c r="K155" t="s">
        <v>29</v>
      </c>
      <c r="L155">
        <v>1.0109127661594799</v>
      </c>
      <c r="M155" t="s">
        <v>30</v>
      </c>
      <c r="N155" t="s">
        <v>31</v>
      </c>
      <c r="O155" t="b">
        <v>0</v>
      </c>
      <c r="P155" t="b">
        <v>0</v>
      </c>
      <c r="Q155">
        <v>0.140409131682073</v>
      </c>
      <c r="R155">
        <v>94.090088789156994</v>
      </c>
      <c r="T155">
        <v>15.2966671076395</v>
      </c>
      <c r="U155" t="s">
        <v>31</v>
      </c>
      <c r="V155" t="s">
        <v>61</v>
      </c>
      <c r="W155" t="s">
        <v>61</v>
      </c>
    </row>
    <row r="156" spans="1:23" x14ac:dyDescent="0.2">
      <c r="A156" t="s">
        <v>230</v>
      </c>
      <c r="B156" t="s">
        <v>24</v>
      </c>
      <c r="C156" t="s">
        <v>25</v>
      </c>
      <c r="D156">
        <v>4038.48348085831</v>
      </c>
      <c r="E156">
        <v>2120</v>
      </c>
      <c r="F156">
        <v>8.4159068168555701E-3</v>
      </c>
      <c r="G156">
        <v>0.70605126449894395</v>
      </c>
      <c r="H156" t="s">
        <v>231</v>
      </c>
      <c r="I156" t="s">
        <v>27</v>
      </c>
      <c r="J156" t="s">
        <v>28</v>
      </c>
      <c r="K156" t="s">
        <v>45</v>
      </c>
      <c r="L156">
        <v>0.94889494667535401</v>
      </c>
      <c r="M156" t="s">
        <v>30</v>
      </c>
      <c r="N156" t="s">
        <v>31</v>
      </c>
      <c r="O156" t="b">
        <v>0</v>
      </c>
      <c r="P156" t="b">
        <v>0</v>
      </c>
      <c r="Q156">
        <v>0.76684266454634098</v>
      </c>
      <c r="R156">
        <v>102.19637669038499</v>
      </c>
      <c r="T156">
        <v>24.982290500012802</v>
      </c>
      <c r="U156" t="s">
        <v>36</v>
      </c>
      <c r="V156" t="s">
        <v>40</v>
      </c>
      <c r="W156" t="s">
        <v>40</v>
      </c>
    </row>
    <row r="157" spans="1:23" x14ac:dyDescent="0.2">
      <c r="A157" t="s">
        <v>232</v>
      </c>
      <c r="B157" t="s">
        <v>56</v>
      </c>
      <c r="C157" t="s">
        <v>25</v>
      </c>
      <c r="D157">
        <v>5067.7352432126199</v>
      </c>
      <c r="E157">
        <v>2668</v>
      </c>
      <c r="F157">
        <v>8.7520666053995094E-3</v>
      </c>
      <c r="G157">
        <v>0.67738105073209998</v>
      </c>
      <c r="H157" t="s">
        <v>89</v>
      </c>
      <c r="I157" t="s">
        <v>43</v>
      </c>
      <c r="J157" t="s">
        <v>28</v>
      </c>
      <c r="K157" t="s">
        <v>29</v>
      </c>
      <c r="L157">
        <v>1.185811940532</v>
      </c>
      <c r="M157" t="s">
        <v>30</v>
      </c>
      <c r="N157" t="s">
        <v>31</v>
      </c>
      <c r="O157" t="b">
        <v>0</v>
      </c>
      <c r="P157" t="b">
        <v>0</v>
      </c>
      <c r="Q157">
        <v>0.65506911111916799</v>
      </c>
      <c r="R157">
        <v>53.931709098021699</v>
      </c>
      <c r="T157">
        <v>12.196086518312301</v>
      </c>
      <c r="U157" t="s">
        <v>31</v>
      </c>
      <c r="V157" t="s">
        <v>31</v>
      </c>
      <c r="W157" t="s">
        <v>31</v>
      </c>
    </row>
    <row r="158" spans="1:23" x14ac:dyDescent="0.2">
      <c r="A158" t="s">
        <v>233</v>
      </c>
      <c r="B158" t="s">
        <v>34</v>
      </c>
      <c r="C158" t="s">
        <v>25</v>
      </c>
      <c r="D158">
        <v>4057.7119697644298</v>
      </c>
      <c r="E158">
        <v>2159</v>
      </c>
      <c r="F158">
        <v>1.1148437146572199E-2</v>
      </c>
      <c r="G158">
        <v>0.85084636651970302</v>
      </c>
      <c r="H158" t="s">
        <v>42</v>
      </c>
      <c r="I158" t="s">
        <v>43</v>
      </c>
      <c r="J158" t="s">
        <v>44</v>
      </c>
      <c r="K158" t="s">
        <v>45</v>
      </c>
      <c r="L158">
        <v>0.96774568677035</v>
      </c>
      <c r="M158" t="s">
        <v>30</v>
      </c>
      <c r="N158" t="s">
        <v>31</v>
      </c>
      <c r="O158" t="b">
        <v>0</v>
      </c>
      <c r="P158" t="b">
        <v>0</v>
      </c>
      <c r="Q158">
        <v>0.12151206099511699</v>
      </c>
      <c r="R158">
        <v>78.0237723409399</v>
      </c>
      <c r="T158">
        <v>27.026959575505899</v>
      </c>
      <c r="U158" t="s">
        <v>36</v>
      </c>
      <c r="V158" t="s">
        <v>37</v>
      </c>
      <c r="W158" t="s">
        <v>37</v>
      </c>
    </row>
    <row r="159" spans="1:23" x14ac:dyDescent="0.2">
      <c r="A159" t="s">
        <v>234</v>
      </c>
      <c r="B159" t="s">
        <v>56</v>
      </c>
      <c r="C159" t="s">
        <v>25</v>
      </c>
      <c r="D159">
        <v>8601.6454782199799</v>
      </c>
      <c r="E159">
        <v>4803</v>
      </c>
      <c r="F159">
        <v>6.1459559819091996E-3</v>
      </c>
      <c r="G159">
        <v>0.42783484023375101</v>
      </c>
      <c r="H159" t="s">
        <v>182</v>
      </c>
      <c r="I159" t="s">
        <v>43</v>
      </c>
      <c r="J159" t="s">
        <v>28</v>
      </c>
      <c r="K159" t="s">
        <v>29</v>
      </c>
      <c r="L159">
        <v>2.1455265427648298</v>
      </c>
      <c r="M159" t="s">
        <v>30</v>
      </c>
      <c r="N159" t="s">
        <v>31</v>
      </c>
      <c r="O159" t="b">
        <v>0</v>
      </c>
      <c r="P159" t="b">
        <v>0</v>
      </c>
      <c r="Q159">
        <v>0.27035363964351</v>
      </c>
      <c r="R159">
        <v>63.132122153809298</v>
      </c>
      <c r="T159">
        <v>1.70846514183123</v>
      </c>
      <c r="U159" t="s">
        <v>31</v>
      </c>
      <c r="V159" t="s">
        <v>31</v>
      </c>
      <c r="W159" t="s">
        <v>31</v>
      </c>
    </row>
    <row r="160" spans="1:23" x14ac:dyDescent="0.2">
      <c r="A160" t="s">
        <v>235</v>
      </c>
      <c r="B160" t="s">
        <v>56</v>
      </c>
      <c r="C160" t="s">
        <v>25</v>
      </c>
      <c r="D160">
        <v>3097.9892767116798</v>
      </c>
      <c r="E160">
        <v>1515</v>
      </c>
      <c r="F160">
        <v>1.5468807395070699E-2</v>
      </c>
      <c r="G160">
        <v>1.21915489959041</v>
      </c>
      <c r="H160" t="s">
        <v>50</v>
      </c>
      <c r="I160" t="s">
        <v>27</v>
      </c>
      <c r="J160" t="s">
        <v>44</v>
      </c>
      <c r="K160" t="s">
        <v>29</v>
      </c>
      <c r="L160">
        <v>0.67572652955910395</v>
      </c>
      <c r="M160" t="s">
        <v>30</v>
      </c>
      <c r="N160" t="s">
        <v>31</v>
      </c>
      <c r="O160" t="b">
        <v>0</v>
      </c>
      <c r="P160" t="b">
        <v>0</v>
      </c>
      <c r="Q160">
        <v>4.7648075569750398E-2</v>
      </c>
      <c r="R160">
        <v>56.025149431882497</v>
      </c>
      <c r="T160">
        <v>30.662048721750999</v>
      </c>
      <c r="U160" t="s">
        <v>51</v>
      </c>
      <c r="V160" t="s">
        <v>74</v>
      </c>
      <c r="W160" t="s">
        <v>74</v>
      </c>
    </row>
    <row r="161" spans="1:23" x14ac:dyDescent="0.2">
      <c r="A161" t="s">
        <v>236</v>
      </c>
      <c r="B161" t="s">
        <v>56</v>
      </c>
      <c r="C161" t="s">
        <v>25</v>
      </c>
      <c r="D161">
        <v>4385.0558942958496</v>
      </c>
      <c r="E161">
        <v>2349</v>
      </c>
      <c r="F161">
        <v>1.14234891030803E-2</v>
      </c>
      <c r="G161">
        <v>0.85283690203953699</v>
      </c>
      <c r="H161" t="s">
        <v>110</v>
      </c>
      <c r="I161" t="s">
        <v>27</v>
      </c>
      <c r="J161" t="s">
        <v>44</v>
      </c>
      <c r="K161" t="s">
        <v>45</v>
      </c>
      <c r="L161">
        <v>1.04839116066788</v>
      </c>
      <c r="M161" t="s">
        <v>30</v>
      </c>
      <c r="N161" t="s">
        <v>31</v>
      </c>
      <c r="O161" t="b">
        <v>0</v>
      </c>
      <c r="P161" t="b">
        <v>0</v>
      </c>
      <c r="Q161">
        <v>5.6060142358736499E-2</v>
      </c>
      <c r="R161">
        <v>92.4999995409365</v>
      </c>
      <c r="T161">
        <v>17.255246101005099</v>
      </c>
      <c r="U161" t="s">
        <v>31</v>
      </c>
      <c r="V161" t="s">
        <v>40</v>
      </c>
      <c r="W161" t="s">
        <v>40</v>
      </c>
    </row>
    <row r="162" spans="1:23" x14ac:dyDescent="0.2">
      <c r="A162" t="s">
        <v>237</v>
      </c>
      <c r="B162" t="s">
        <v>56</v>
      </c>
      <c r="C162" t="s">
        <v>25</v>
      </c>
      <c r="D162">
        <v>3875.6082161105901</v>
      </c>
      <c r="E162">
        <v>1913</v>
      </c>
      <c r="F162">
        <v>7.7368976627019796E-3</v>
      </c>
      <c r="G162">
        <v>0.62919485797835295</v>
      </c>
      <c r="H162" t="s">
        <v>26</v>
      </c>
      <c r="I162" t="s">
        <v>43</v>
      </c>
      <c r="J162" t="s">
        <v>28</v>
      </c>
      <c r="K162" t="s">
        <v>29</v>
      </c>
      <c r="L162">
        <v>0.85252193222519501</v>
      </c>
      <c r="M162" t="s">
        <v>30</v>
      </c>
      <c r="N162" t="s">
        <v>31</v>
      </c>
      <c r="O162" t="b">
        <v>0</v>
      </c>
      <c r="P162" t="b">
        <v>0</v>
      </c>
      <c r="Q162">
        <v>0.210712895717557</v>
      </c>
      <c r="R162">
        <v>96.606359120803205</v>
      </c>
      <c r="T162">
        <v>15.613661196807</v>
      </c>
      <c r="U162" t="s">
        <v>31</v>
      </c>
      <c r="V162" t="s">
        <v>61</v>
      </c>
      <c r="W162" t="s">
        <v>61</v>
      </c>
    </row>
    <row r="163" spans="1:23" x14ac:dyDescent="0.2">
      <c r="A163" t="s">
        <v>238</v>
      </c>
      <c r="B163" t="s">
        <v>34</v>
      </c>
      <c r="C163" t="s">
        <v>25</v>
      </c>
      <c r="D163">
        <v>3061.3299529408</v>
      </c>
      <c r="E163">
        <v>1798</v>
      </c>
      <c r="F163">
        <v>1.18473739270437E-2</v>
      </c>
      <c r="G163">
        <v>0.98017822804890797</v>
      </c>
      <c r="H163" t="s">
        <v>124</v>
      </c>
      <c r="I163" t="s">
        <v>27</v>
      </c>
      <c r="J163" t="s">
        <v>28</v>
      </c>
      <c r="K163" t="s">
        <v>29</v>
      </c>
      <c r="L163">
        <v>0.80444696784091396</v>
      </c>
      <c r="M163" t="s">
        <v>30</v>
      </c>
      <c r="N163" t="s">
        <v>31</v>
      </c>
      <c r="O163" t="b">
        <v>0</v>
      </c>
      <c r="P163" t="b">
        <v>0</v>
      </c>
      <c r="Q163">
        <v>0.21239047089921401</v>
      </c>
      <c r="R163">
        <v>83.648957286385794</v>
      </c>
      <c r="T163">
        <v>27.4271985791707</v>
      </c>
      <c r="U163" t="s">
        <v>36</v>
      </c>
      <c r="V163" t="s">
        <v>51</v>
      </c>
      <c r="W163" t="s">
        <v>51</v>
      </c>
    </row>
    <row r="164" spans="1:23" x14ac:dyDescent="0.2">
      <c r="A164" t="s">
        <v>239</v>
      </c>
      <c r="B164" t="s">
        <v>56</v>
      </c>
      <c r="C164" t="s">
        <v>25</v>
      </c>
      <c r="D164">
        <v>5411.5039656638901</v>
      </c>
      <c r="E164">
        <v>2857</v>
      </c>
      <c r="F164">
        <v>7.4424546195844899E-3</v>
      </c>
      <c r="G164">
        <v>0.57768601418507703</v>
      </c>
      <c r="H164" t="s">
        <v>60</v>
      </c>
      <c r="I164" t="s">
        <v>43</v>
      </c>
      <c r="J164" t="s">
        <v>28</v>
      </c>
      <c r="K164" t="s">
        <v>29</v>
      </c>
      <c r="L164">
        <v>1.27337307055905</v>
      </c>
      <c r="M164" t="s">
        <v>30</v>
      </c>
      <c r="N164" t="s">
        <v>31</v>
      </c>
      <c r="O164" t="b">
        <v>0</v>
      </c>
      <c r="P164" t="b">
        <v>0</v>
      </c>
      <c r="Q164">
        <v>1.9363955702376201</v>
      </c>
      <c r="R164">
        <v>90.215186775676301</v>
      </c>
      <c r="T164">
        <v>14.623612766384401</v>
      </c>
      <c r="U164" t="s">
        <v>31</v>
      </c>
      <c r="V164" t="s">
        <v>31</v>
      </c>
      <c r="W164" t="s">
        <v>31</v>
      </c>
    </row>
    <row r="165" spans="1:23" x14ac:dyDescent="0.2">
      <c r="A165" t="s">
        <v>240</v>
      </c>
      <c r="B165" t="s">
        <v>34</v>
      </c>
      <c r="C165" t="s">
        <v>25</v>
      </c>
      <c r="D165">
        <v>3266.459187767</v>
      </c>
      <c r="E165">
        <v>1685</v>
      </c>
      <c r="F165">
        <v>1.3958047956446199E-2</v>
      </c>
      <c r="G165">
        <v>1.07268928925266</v>
      </c>
      <c r="H165" t="s">
        <v>64</v>
      </c>
      <c r="I165" t="s">
        <v>43</v>
      </c>
      <c r="J165" t="s">
        <v>28</v>
      </c>
      <c r="K165" t="s">
        <v>29</v>
      </c>
      <c r="L165">
        <v>0.75447577516305298</v>
      </c>
      <c r="M165" t="s">
        <v>30</v>
      </c>
      <c r="N165" t="s">
        <v>31</v>
      </c>
      <c r="O165" t="b">
        <v>0</v>
      </c>
      <c r="P165" t="b">
        <v>0</v>
      </c>
      <c r="Q165">
        <v>0.38252204717391303</v>
      </c>
      <c r="R165">
        <v>76.0517755076621</v>
      </c>
      <c r="T165">
        <v>27.419975914347301</v>
      </c>
      <c r="U165" t="s">
        <v>36</v>
      </c>
      <c r="V165" t="s">
        <v>51</v>
      </c>
      <c r="W165" t="s">
        <v>51</v>
      </c>
    </row>
    <row r="166" spans="1:23" x14ac:dyDescent="0.2">
      <c r="A166" t="s">
        <v>241</v>
      </c>
      <c r="B166" t="s">
        <v>24</v>
      </c>
      <c r="C166" t="s">
        <v>25</v>
      </c>
      <c r="D166">
        <v>3172.3062766155299</v>
      </c>
      <c r="E166">
        <v>1642</v>
      </c>
      <c r="F166">
        <v>1.30294485356248E-2</v>
      </c>
      <c r="G166">
        <v>1.07059549256263</v>
      </c>
      <c r="H166" t="s">
        <v>231</v>
      </c>
      <c r="I166" t="s">
        <v>27</v>
      </c>
      <c r="J166" t="s">
        <v>28</v>
      </c>
      <c r="K166" t="s">
        <v>45</v>
      </c>
      <c r="L166">
        <v>0.73540194938645898</v>
      </c>
      <c r="M166" t="s">
        <v>30</v>
      </c>
      <c r="N166" t="s">
        <v>31</v>
      </c>
      <c r="O166" t="b">
        <v>0</v>
      </c>
      <c r="P166" t="b">
        <v>0</v>
      </c>
      <c r="Q166">
        <v>0.56678194981676699</v>
      </c>
      <c r="R166">
        <v>109.09376072895699</v>
      </c>
      <c r="T166">
        <v>27.074382930238201</v>
      </c>
      <c r="U166" t="s">
        <v>36</v>
      </c>
      <c r="V166" t="s">
        <v>61</v>
      </c>
      <c r="W166" t="s">
        <v>61</v>
      </c>
    </row>
    <row r="167" spans="1:23" x14ac:dyDescent="0.2">
      <c r="A167" t="s">
        <v>242</v>
      </c>
      <c r="B167" t="s">
        <v>34</v>
      </c>
      <c r="C167" t="s">
        <v>25</v>
      </c>
      <c r="D167">
        <v>2703.63212733</v>
      </c>
      <c r="E167">
        <v>1313</v>
      </c>
      <c r="F167">
        <v>1.79171059607896E-2</v>
      </c>
      <c r="G167">
        <v>1.39976892414689</v>
      </c>
      <c r="H167" t="s">
        <v>86</v>
      </c>
      <c r="I167" t="s">
        <v>43</v>
      </c>
      <c r="J167" t="s">
        <v>44</v>
      </c>
      <c r="K167" t="s">
        <v>29</v>
      </c>
      <c r="L167">
        <v>0.58660379976086596</v>
      </c>
      <c r="M167" t="s">
        <v>30</v>
      </c>
      <c r="N167" t="s">
        <v>31</v>
      </c>
      <c r="O167" t="b">
        <v>0</v>
      </c>
      <c r="P167" t="b">
        <v>0</v>
      </c>
      <c r="Q167">
        <v>0.94677635093474399</v>
      </c>
      <c r="R167">
        <v>76.898443023883104</v>
      </c>
      <c r="T167">
        <v>27.8105279260493</v>
      </c>
      <c r="U167" t="s">
        <v>36</v>
      </c>
      <c r="V167" t="s">
        <v>37</v>
      </c>
      <c r="W167" t="s">
        <v>37</v>
      </c>
    </row>
    <row r="168" spans="1:23" x14ac:dyDescent="0.2">
      <c r="A168" t="s">
        <v>243</v>
      </c>
      <c r="B168" t="s">
        <v>34</v>
      </c>
      <c r="C168" t="s">
        <v>25</v>
      </c>
      <c r="D168">
        <v>5411.6357145615602</v>
      </c>
      <c r="E168">
        <v>2823</v>
      </c>
      <c r="F168">
        <v>5.6961667509181496E-3</v>
      </c>
      <c r="G168">
        <v>0.49586831896751099</v>
      </c>
      <c r="H168" t="s">
        <v>98</v>
      </c>
      <c r="I168" t="s">
        <v>43</v>
      </c>
      <c r="J168" t="s">
        <v>28</v>
      </c>
      <c r="K168" t="s">
        <v>29</v>
      </c>
      <c r="L168">
        <v>1.25853787273281</v>
      </c>
      <c r="M168" t="s">
        <v>30</v>
      </c>
      <c r="N168" t="s">
        <v>31</v>
      </c>
      <c r="O168" t="b">
        <v>0</v>
      </c>
      <c r="P168" t="b">
        <v>0</v>
      </c>
      <c r="Q168">
        <v>1.347519620925</v>
      </c>
      <c r="R168">
        <v>81.709267752449094</v>
      </c>
      <c r="T168">
        <v>22.729383888920399</v>
      </c>
      <c r="U168" t="s">
        <v>37</v>
      </c>
      <c r="V168" t="s">
        <v>52</v>
      </c>
      <c r="W168" t="s">
        <v>52</v>
      </c>
    </row>
    <row r="169" spans="1:23" x14ac:dyDescent="0.2">
      <c r="A169" t="s">
        <v>244</v>
      </c>
      <c r="B169" t="s">
        <v>34</v>
      </c>
      <c r="C169" t="s">
        <v>25</v>
      </c>
      <c r="D169">
        <v>3515.8034124656201</v>
      </c>
      <c r="E169">
        <v>2030</v>
      </c>
      <c r="F169">
        <v>9.9405679872763501E-3</v>
      </c>
      <c r="G169">
        <v>0.87716754993234702</v>
      </c>
      <c r="H169" t="s">
        <v>124</v>
      </c>
      <c r="I169" t="s">
        <v>27</v>
      </c>
      <c r="J169" t="s">
        <v>28</v>
      </c>
      <c r="K169" t="s">
        <v>29</v>
      </c>
      <c r="L169">
        <v>0.90728946705740299</v>
      </c>
      <c r="M169" t="s">
        <v>30</v>
      </c>
      <c r="N169" t="s">
        <v>31</v>
      </c>
      <c r="O169" t="b">
        <v>0</v>
      </c>
      <c r="P169" t="b">
        <v>0</v>
      </c>
      <c r="Q169">
        <v>0.20074107570934999</v>
      </c>
      <c r="R169">
        <v>101.89919152487801</v>
      </c>
      <c r="T169">
        <v>27.0756882844898</v>
      </c>
      <c r="U169" t="s">
        <v>36</v>
      </c>
      <c r="V169" t="s">
        <v>61</v>
      </c>
      <c r="W169" t="s">
        <v>61</v>
      </c>
    </row>
    <row r="170" spans="1:23" x14ac:dyDescent="0.2">
      <c r="A170" t="s">
        <v>245</v>
      </c>
      <c r="B170" t="s">
        <v>34</v>
      </c>
      <c r="C170" t="s">
        <v>25</v>
      </c>
      <c r="D170">
        <v>4419.2976103894298</v>
      </c>
      <c r="E170">
        <v>2249</v>
      </c>
      <c r="F170">
        <v>1.04881988973962E-2</v>
      </c>
      <c r="G170">
        <v>0.82693142222740501</v>
      </c>
      <c r="H170" t="s">
        <v>64</v>
      </c>
      <c r="I170" t="s">
        <v>43</v>
      </c>
      <c r="J170" t="s">
        <v>28</v>
      </c>
      <c r="K170" t="s">
        <v>29</v>
      </c>
      <c r="L170">
        <v>1.0019893388955801</v>
      </c>
      <c r="M170" t="s">
        <v>30</v>
      </c>
      <c r="N170" t="s">
        <v>31</v>
      </c>
      <c r="O170" t="b">
        <v>0</v>
      </c>
      <c r="P170" t="b">
        <v>0</v>
      </c>
      <c r="Q170">
        <v>0.58372789200750397</v>
      </c>
      <c r="R170">
        <v>51.338458767113202</v>
      </c>
      <c r="T170">
        <v>21.5525396630259</v>
      </c>
      <c r="U170" t="s">
        <v>40</v>
      </c>
      <c r="V170" t="s">
        <v>46</v>
      </c>
      <c r="W170" t="s">
        <v>46</v>
      </c>
    </row>
    <row r="171" spans="1:23" x14ac:dyDescent="0.2">
      <c r="A171" t="s">
        <v>246</v>
      </c>
      <c r="B171" t="s">
        <v>34</v>
      </c>
      <c r="C171" t="s">
        <v>25</v>
      </c>
      <c r="D171">
        <v>4689.8311130830798</v>
      </c>
      <c r="E171">
        <v>2400</v>
      </c>
      <c r="F171">
        <v>5.8857540107085096E-3</v>
      </c>
      <c r="G171">
        <v>0.49149948742839</v>
      </c>
      <c r="H171" t="s">
        <v>39</v>
      </c>
      <c r="I171" t="s">
        <v>27</v>
      </c>
      <c r="J171" t="s">
        <v>28</v>
      </c>
      <c r="K171" t="s">
        <v>29</v>
      </c>
      <c r="L171">
        <v>1.06779961496687</v>
      </c>
      <c r="M171" t="s">
        <v>30</v>
      </c>
      <c r="N171" t="s">
        <v>31</v>
      </c>
      <c r="O171" t="b">
        <v>0</v>
      </c>
      <c r="P171" t="b">
        <v>0</v>
      </c>
      <c r="Q171">
        <v>1.1081414175086799</v>
      </c>
      <c r="R171">
        <v>68.859872125699695</v>
      </c>
      <c r="T171">
        <v>15.277262532682</v>
      </c>
      <c r="U171" t="s">
        <v>31</v>
      </c>
      <c r="V171" t="s">
        <v>37</v>
      </c>
      <c r="W171" t="s">
        <v>37</v>
      </c>
    </row>
    <row r="172" spans="1:23" x14ac:dyDescent="0.2">
      <c r="A172" t="s">
        <v>247</v>
      </c>
      <c r="B172" t="s">
        <v>24</v>
      </c>
      <c r="C172" t="s">
        <v>25</v>
      </c>
      <c r="D172">
        <v>6206.7946820201696</v>
      </c>
      <c r="E172">
        <v>3336</v>
      </c>
      <c r="F172">
        <v>8.0538590136802393E-3</v>
      </c>
      <c r="G172">
        <v>0.59546341621825005</v>
      </c>
      <c r="H172" t="s">
        <v>39</v>
      </c>
      <c r="I172" t="s">
        <v>27</v>
      </c>
      <c r="J172" t="s">
        <v>28</v>
      </c>
      <c r="K172" t="s">
        <v>29</v>
      </c>
      <c r="L172">
        <v>1.4890969246639201</v>
      </c>
      <c r="M172" t="s">
        <v>30</v>
      </c>
      <c r="N172" t="s">
        <v>31</v>
      </c>
      <c r="O172" t="b">
        <v>0</v>
      </c>
      <c r="P172" t="b">
        <v>0</v>
      </c>
      <c r="Q172">
        <v>0.30772768990836802</v>
      </c>
      <c r="R172">
        <v>81.446455251991793</v>
      </c>
      <c r="T172">
        <v>9.0108452903082199</v>
      </c>
      <c r="U172" t="s">
        <v>31</v>
      </c>
      <c r="V172" t="s">
        <v>40</v>
      </c>
      <c r="W172" t="s">
        <v>40</v>
      </c>
    </row>
    <row r="173" spans="1:23" x14ac:dyDescent="0.2">
      <c r="A173" t="s">
        <v>248</v>
      </c>
      <c r="B173" t="s">
        <v>24</v>
      </c>
      <c r="C173" t="s">
        <v>25</v>
      </c>
      <c r="D173">
        <v>2833.31992071074</v>
      </c>
      <c r="E173">
        <v>1463</v>
      </c>
      <c r="F173">
        <v>1.75501516123182E-2</v>
      </c>
      <c r="G173">
        <v>1.33195650449456</v>
      </c>
      <c r="H173" t="s">
        <v>42</v>
      </c>
      <c r="I173" t="s">
        <v>27</v>
      </c>
      <c r="J173" t="s">
        <v>28</v>
      </c>
      <c r="K173" t="s">
        <v>45</v>
      </c>
      <c r="L173">
        <v>0.65464493264813095</v>
      </c>
      <c r="M173" t="s">
        <v>30</v>
      </c>
      <c r="N173" t="s">
        <v>31</v>
      </c>
      <c r="O173" t="b">
        <v>0</v>
      </c>
      <c r="P173" t="b">
        <v>0</v>
      </c>
      <c r="Q173">
        <v>0.104100743893577</v>
      </c>
      <c r="R173">
        <v>80.223574706018198</v>
      </c>
      <c r="T173">
        <v>27.894222392705501</v>
      </c>
      <c r="U173" t="s">
        <v>36</v>
      </c>
      <c r="V173" t="s">
        <v>51</v>
      </c>
      <c r="W173" t="s">
        <v>51</v>
      </c>
    </row>
    <row r="174" spans="1:23" x14ac:dyDescent="0.2">
      <c r="A174" t="s">
        <v>249</v>
      </c>
      <c r="B174" t="s">
        <v>24</v>
      </c>
      <c r="C174" t="s">
        <v>25</v>
      </c>
      <c r="D174">
        <v>5080.0999222566998</v>
      </c>
      <c r="E174">
        <v>2610</v>
      </c>
      <c r="F174">
        <v>8.4763247183082709E-3</v>
      </c>
      <c r="G174">
        <v>0.66632258392811206</v>
      </c>
      <c r="H174" t="s">
        <v>182</v>
      </c>
      <c r="I174" t="s">
        <v>43</v>
      </c>
      <c r="J174" t="s">
        <v>28</v>
      </c>
      <c r="K174" t="s">
        <v>29</v>
      </c>
      <c r="L174">
        <v>1.15692234476511</v>
      </c>
      <c r="M174" t="s">
        <v>30</v>
      </c>
      <c r="N174" t="s">
        <v>31</v>
      </c>
      <c r="O174" t="b">
        <v>0</v>
      </c>
      <c r="P174" t="b">
        <v>0</v>
      </c>
      <c r="Q174">
        <v>0.26366278694391898</v>
      </c>
      <c r="R174">
        <v>90.578087065484098</v>
      </c>
      <c r="T174">
        <v>13.811904158515601</v>
      </c>
      <c r="U174" t="s">
        <v>31</v>
      </c>
      <c r="V174" t="s">
        <v>61</v>
      </c>
      <c r="W174" t="s">
        <v>61</v>
      </c>
    </row>
    <row r="175" spans="1:23" x14ac:dyDescent="0.2">
      <c r="A175" t="s">
        <v>250</v>
      </c>
      <c r="B175" t="s">
        <v>34</v>
      </c>
      <c r="C175" t="s">
        <v>25</v>
      </c>
      <c r="D175">
        <v>3703.11228725405</v>
      </c>
      <c r="E175">
        <v>1929</v>
      </c>
      <c r="F175">
        <v>1.1493719034026999E-2</v>
      </c>
      <c r="G175">
        <v>0.87575401258177399</v>
      </c>
      <c r="H175" t="s">
        <v>78</v>
      </c>
      <c r="I175" t="s">
        <v>27</v>
      </c>
      <c r="J175" t="s">
        <v>28</v>
      </c>
      <c r="K175" t="s">
        <v>29</v>
      </c>
      <c r="L175">
        <v>0.86378775914587302</v>
      </c>
      <c r="M175" t="s">
        <v>30</v>
      </c>
      <c r="N175" t="s">
        <v>31</v>
      </c>
      <c r="O175" t="b">
        <v>0</v>
      </c>
      <c r="P175" t="b">
        <v>0</v>
      </c>
      <c r="Q175">
        <v>0.40562762327469198</v>
      </c>
      <c r="R175">
        <v>60.476685633316599</v>
      </c>
      <c r="T175">
        <v>30.698740393399</v>
      </c>
      <c r="U175" t="s">
        <v>51</v>
      </c>
      <c r="V175" t="s">
        <v>36</v>
      </c>
      <c r="W175" t="s">
        <v>36</v>
      </c>
    </row>
    <row r="176" spans="1:23" x14ac:dyDescent="0.2">
      <c r="A176" t="s">
        <v>251</v>
      </c>
      <c r="B176" t="s">
        <v>88</v>
      </c>
      <c r="C176" t="s">
        <v>25</v>
      </c>
      <c r="D176">
        <v>5328.5459965955497</v>
      </c>
      <c r="E176">
        <v>2714</v>
      </c>
      <c r="F176">
        <v>7.7004890243635203E-3</v>
      </c>
      <c r="G176">
        <v>0.62751601390574496</v>
      </c>
      <c r="H176" t="s">
        <v>54</v>
      </c>
      <c r="I176" t="s">
        <v>43</v>
      </c>
      <c r="J176" t="s">
        <v>44</v>
      </c>
      <c r="K176" t="s">
        <v>68</v>
      </c>
      <c r="L176">
        <v>1.2140322792540901</v>
      </c>
      <c r="M176" t="s">
        <v>30</v>
      </c>
      <c r="N176" t="s">
        <v>31</v>
      </c>
      <c r="O176" t="b">
        <v>0</v>
      </c>
      <c r="P176" t="b">
        <v>0</v>
      </c>
      <c r="Q176">
        <v>0.19977805507705099</v>
      </c>
      <c r="R176">
        <v>62.074670096842802</v>
      </c>
      <c r="T176">
        <v>23.510417986483102</v>
      </c>
      <c r="U176" t="s">
        <v>37</v>
      </c>
      <c r="V176" t="s">
        <v>52</v>
      </c>
      <c r="W176" t="s">
        <v>52</v>
      </c>
    </row>
    <row r="177" spans="1:23" x14ac:dyDescent="0.2">
      <c r="A177" t="s">
        <v>252</v>
      </c>
      <c r="B177" t="s">
        <v>34</v>
      </c>
      <c r="C177" t="s">
        <v>25</v>
      </c>
      <c r="D177">
        <v>4243.2254380938803</v>
      </c>
      <c r="E177">
        <v>2222</v>
      </c>
      <c r="F177">
        <v>1.1114864982532901E-2</v>
      </c>
      <c r="G177">
        <v>0.82694065090923896</v>
      </c>
      <c r="H177" t="s">
        <v>98</v>
      </c>
      <c r="I177" t="s">
        <v>43</v>
      </c>
      <c r="J177" t="s">
        <v>28</v>
      </c>
      <c r="K177" t="s">
        <v>29</v>
      </c>
      <c r="L177">
        <v>0.98960808356691399</v>
      </c>
      <c r="M177" t="s">
        <v>30</v>
      </c>
      <c r="N177" t="s">
        <v>31</v>
      </c>
      <c r="O177" t="b">
        <v>0</v>
      </c>
      <c r="P177" t="b">
        <v>0</v>
      </c>
      <c r="Q177">
        <v>0.18346164640658</v>
      </c>
      <c r="R177">
        <v>54.7757697905339</v>
      </c>
      <c r="T177">
        <v>30.931649036460598</v>
      </c>
      <c r="U177" t="s">
        <v>51</v>
      </c>
      <c r="V177" t="s">
        <v>36</v>
      </c>
      <c r="W177" t="s">
        <v>36</v>
      </c>
    </row>
    <row r="178" spans="1:23" x14ac:dyDescent="0.2">
      <c r="A178" t="s">
        <v>253</v>
      </c>
      <c r="B178" t="s">
        <v>24</v>
      </c>
      <c r="C178" t="s">
        <v>25</v>
      </c>
      <c r="D178">
        <v>4570.9096504345698</v>
      </c>
      <c r="E178">
        <v>2599</v>
      </c>
      <c r="F178">
        <v>1.0447903454040199E-2</v>
      </c>
      <c r="G178">
        <v>0.76035158488048904</v>
      </c>
      <c r="H178" t="s">
        <v>198</v>
      </c>
      <c r="I178" t="s">
        <v>43</v>
      </c>
      <c r="J178" t="s">
        <v>44</v>
      </c>
      <c r="K178" t="s">
        <v>29</v>
      </c>
      <c r="L178">
        <v>1.1655111435066099</v>
      </c>
      <c r="M178" t="s">
        <v>30</v>
      </c>
      <c r="N178" t="s">
        <v>31</v>
      </c>
      <c r="O178" t="b">
        <v>0</v>
      </c>
      <c r="P178" t="b">
        <v>0</v>
      </c>
      <c r="Q178">
        <v>0.25288537426287999</v>
      </c>
      <c r="R178">
        <v>85.265989460531003</v>
      </c>
      <c r="T178">
        <v>15.5756218237056</v>
      </c>
      <c r="U178" t="s">
        <v>31</v>
      </c>
      <c r="V178" t="s">
        <v>61</v>
      </c>
      <c r="W178" t="s">
        <v>61</v>
      </c>
    </row>
    <row r="179" spans="1:23" x14ac:dyDescent="0.2">
      <c r="A179" t="s">
        <v>254</v>
      </c>
      <c r="B179" t="s">
        <v>56</v>
      </c>
      <c r="C179" t="s">
        <v>25</v>
      </c>
      <c r="D179">
        <v>3842.95989534094</v>
      </c>
      <c r="E179">
        <v>1983</v>
      </c>
      <c r="F179">
        <v>1.10075872850133E-2</v>
      </c>
      <c r="G179">
        <v>0.84603868499702495</v>
      </c>
      <c r="H179" t="s">
        <v>134</v>
      </c>
      <c r="I179" t="s">
        <v>27</v>
      </c>
      <c r="J179" t="s">
        <v>44</v>
      </c>
      <c r="K179" t="s">
        <v>45</v>
      </c>
      <c r="L179">
        <v>0.88765792707681501</v>
      </c>
      <c r="M179" t="s">
        <v>30</v>
      </c>
      <c r="N179" t="s">
        <v>31</v>
      </c>
      <c r="O179" t="b">
        <v>0</v>
      </c>
      <c r="P179" t="b">
        <v>0</v>
      </c>
      <c r="Q179">
        <v>0.39664770839673302</v>
      </c>
      <c r="R179">
        <v>72.4884760127959</v>
      </c>
      <c r="T179">
        <v>17.784534404772501</v>
      </c>
      <c r="U179" t="s">
        <v>31</v>
      </c>
      <c r="V179" t="s">
        <v>74</v>
      </c>
      <c r="W179" t="s">
        <v>74</v>
      </c>
    </row>
    <row r="180" spans="1:23" x14ac:dyDescent="0.2">
      <c r="A180" t="s">
        <v>255</v>
      </c>
      <c r="B180" t="s">
        <v>34</v>
      </c>
      <c r="C180" t="s">
        <v>25</v>
      </c>
      <c r="D180">
        <v>3632.67503712186</v>
      </c>
      <c r="E180">
        <v>1971</v>
      </c>
      <c r="F180">
        <v>1.33448116923181E-2</v>
      </c>
      <c r="G180">
        <v>1.01826258486581</v>
      </c>
      <c r="H180" t="s">
        <v>98</v>
      </c>
      <c r="I180" t="s">
        <v>27</v>
      </c>
      <c r="J180" t="s">
        <v>28</v>
      </c>
      <c r="K180" t="s">
        <v>29</v>
      </c>
      <c r="L180">
        <v>0.87616901447453899</v>
      </c>
      <c r="M180" t="s">
        <v>30</v>
      </c>
      <c r="N180" t="s">
        <v>31</v>
      </c>
      <c r="O180" t="b">
        <v>0</v>
      </c>
      <c r="P180" t="b">
        <v>0</v>
      </c>
      <c r="Q180">
        <v>0.35785472455026801</v>
      </c>
      <c r="R180">
        <v>101.705588165485</v>
      </c>
      <c r="T180">
        <v>31.149698127292599</v>
      </c>
      <c r="U180" t="s">
        <v>51</v>
      </c>
      <c r="V180" t="s">
        <v>36</v>
      </c>
      <c r="W180" t="s">
        <v>36</v>
      </c>
    </row>
    <row r="181" spans="1:23" x14ac:dyDescent="0.2">
      <c r="A181" t="s">
        <v>256</v>
      </c>
      <c r="B181" t="s">
        <v>24</v>
      </c>
      <c r="C181" t="s">
        <v>25</v>
      </c>
      <c r="D181">
        <v>5312.71756394567</v>
      </c>
      <c r="E181">
        <v>2759</v>
      </c>
      <c r="F181">
        <v>1.0119334845405E-2</v>
      </c>
      <c r="G181">
        <v>0.72192629002097197</v>
      </c>
      <c r="H181" t="s">
        <v>103</v>
      </c>
      <c r="I181" t="s">
        <v>27</v>
      </c>
      <c r="J181" t="s">
        <v>44</v>
      </c>
      <c r="K181" t="s">
        <v>45</v>
      </c>
      <c r="L181">
        <v>1.22842130571714</v>
      </c>
      <c r="M181" t="s">
        <v>30</v>
      </c>
      <c r="N181" t="s">
        <v>31</v>
      </c>
      <c r="O181" t="b">
        <v>0</v>
      </c>
      <c r="P181" t="b">
        <v>0</v>
      </c>
      <c r="Q181">
        <v>0.48345684432286701</v>
      </c>
      <c r="R181">
        <v>90.937244546351906</v>
      </c>
      <c r="T181">
        <v>11.106972072096699</v>
      </c>
      <c r="U181" t="s">
        <v>31</v>
      </c>
      <c r="V181" t="s">
        <v>32</v>
      </c>
      <c r="W181" t="s">
        <v>32</v>
      </c>
    </row>
    <row r="182" spans="1:23" x14ac:dyDescent="0.2">
      <c r="A182" t="s">
        <v>257</v>
      </c>
      <c r="B182" t="s">
        <v>24</v>
      </c>
      <c r="C182" t="s">
        <v>25</v>
      </c>
      <c r="D182">
        <v>4411.3314373736002</v>
      </c>
      <c r="E182">
        <v>2260</v>
      </c>
      <c r="F182">
        <v>1.08049731186319E-2</v>
      </c>
      <c r="G182">
        <v>0.84038873192260399</v>
      </c>
      <c r="H182" t="s">
        <v>134</v>
      </c>
      <c r="I182" t="s">
        <v>27</v>
      </c>
      <c r="J182" t="s">
        <v>44</v>
      </c>
      <c r="K182" t="s">
        <v>45</v>
      </c>
      <c r="L182">
        <v>1.0093511663882999</v>
      </c>
      <c r="M182" t="s">
        <v>30</v>
      </c>
      <c r="N182" t="s">
        <v>31</v>
      </c>
      <c r="O182" t="b">
        <v>0</v>
      </c>
      <c r="P182" t="b">
        <v>0</v>
      </c>
      <c r="Q182">
        <v>0.33447647881751602</v>
      </c>
      <c r="R182">
        <v>120.02783993322601</v>
      </c>
      <c r="T182">
        <v>14.694312614405501</v>
      </c>
      <c r="U182" t="s">
        <v>31</v>
      </c>
      <c r="V182" t="s">
        <v>61</v>
      </c>
      <c r="W182" t="s">
        <v>61</v>
      </c>
    </row>
    <row r="183" spans="1:23" x14ac:dyDescent="0.2">
      <c r="A183" t="s">
        <v>258</v>
      </c>
      <c r="B183" t="s">
        <v>34</v>
      </c>
      <c r="C183" t="s">
        <v>25</v>
      </c>
      <c r="D183">
        <v>4335.1238778294801</v>
      </c>
      <c r="E183">
        <v>2433</v>
      </c>
      <c r="F183">
        <v>1.06628955798684E-2</v>
      </c>
      <c r="G183">
        <v>0.84056221499456696</v>
      </c>
      <c r="H183" t="s">
        <v>129</v>
      </c>
      <c r="I183" t="s">
        <v>27</v>
      </c>
      <c r="J183" t="s">
        <v>28</v>
      </c>
      <c r="K183" t="s">
        <v>29</v>
      </c>
      <c r="L183">
        <v>1.08586955517627</v>
      </c>
      <c r="M183" t="s">
        <v>30</v>
      </c>
      <c r="N183" t="s">
        <v>31</v>
      </c>
      <c r="O183" t="b">
        <v>0</v>
      </c>
      <c r="P183" t="b">
        <v>0</v>
      </c>
      <c r="Q183">
        <v>0.26448210937213101</v>
      </c>
      <c r="R183">
        <v>84.632795673946404</v>
      </c>
      <c r="T183">
        <v>17.2788292321261</v>
      </c>
      <c r="U183" t="s">
        <v>31</v>
      </c>
      <c r="V183" t="s">
        <v>51</v>
      </c>
      <c r="W183" t="s">
        <v>51</v>
      </c>
    </row>
    <row r="184" spans="1:23" x14ac:dyDescent="0.2">
      <c r="A184" t="s">
        <v>259</v>
      </c>
      <c r="B184" t="s">
        <v>34</v>
      </c>
      <c r="C184" t="s">
        <v>25</v>
      </c>
      <c r="D184">
        <v>3568.7917601570098</v>
      </c>
      <c r="E184">
        <v>1905</v>
      </c>
      <c r="F184">
        <v>1.34065561800894E-2</v>
      </c>
      <c r="G184">
        <v>1.0336216943622101</v>
      </c>
      <c r="H184" t="s">
        <v>98</v>
      </c>
      <c r="I184" t="s">
        <v>27</v>
      </c>
      <c r="J184" t="s">
        <v>28</v>
      </c>
      <c r="K184" t="s">
        <v>29</v>
      </c>
      <c r="L184">
        <v>0.85307964642918899</v>
      </c>
      <c r="M184" t="s">
        <v>30</v>
      </c>
      <c r="N184" t="s">
        <v>31</v>
      </c>
      <c r="O184" t="b">
        <v>0</v>
      </c>
      <c r="P184" t="b">
        <v>0</v>
      </c>
      <c r="Q184">
        <v>0.65773739015479704</v>
      </c>
      <c r="R184">
        <v>103.11620471274399</v>
      </c>
      <c r="T184">
        <v>31.211586763887802</v>
      </c>
      <c r="U184" t="s">
        <v>51</v>
      </c>
      <c r="V184" t="s">
        <v>36</v>
      </c>
      <c r="W184" t="s">
        <v>36</v>
      </c>
    </row>
    <row r="185" spans="1:23" x14ac:dyDescent="0.2">
      <c r="A185" t="s">
        <v>260</v>
      </c>
      <c r="B185" t="s">
        <v>56</v>
      </c>
      <c r="C185" t="s">
        <v>25</v>
      </c>
      <c r="D185">
        <v>6436.1211617838699</v>
      </c>
      <c r="E185">
        <v>3324</v>
      </c>
      <c r="F185">
        <v>6.8159624933468001E-3</v>
      </c>
      <c r="G185">
        <v>0.54754055468960405</v>
      </c>
      <c r="H185" t="s">
        <v>26</v>
      </c>
      <c r="I185" t="s">
        <v>27</v>
      </c>
      <c r="J185" t="s">
        <v>28</v>
      </c>
      <c r="K185" t="s">
        <v>29</v>
      </c>
      <c r="L185">
        <v>1.48575063943996</v>
      </c>
      <c r="M185" t="s">
        <v>30</v>
      </c>
      <c r="N185" t="s">
        <v>31</v>
      </c>
      <c r="O185" t="b">
        <v>0</v>
      </c>
      <c r="P185" t="b">
        <v>0</v>
      </c>
      <c r="Q185">
        <v>4.5981063336927003E-2</v>
      </c>
      <c r="R185">
        <v>75.184507630258906</v>
      </c>
      <c r="T185">
        <v>12.1926340599812</v>
      </c>
      <c r="U185" t="s">
        <v>31</v>
      </c>
      <c r="V185" t="s">
        <v>40</v>
      </c>
      <c r="W185" t="s">
        <v>40</v>
      </c>
    </row>
    <row r="186" spans="1:23" x14ac:dyDescent="0.2">
      <c r="A186" t="s">
        <v>261</v>
      </c>
      <c r="B186" t="s">
        <v>34</v>
      </c>
      <c r="C186" t="s">
        <v>25</v>
      </c>
      <c r="D186">
        <v>4414.3961524498</v>
      </c>
      <c r="E186">
        <v>2292</v>
      </c>
      <c r="F186">
        <v>1.10925108190709E-2</v>
      </c>
      <c r="G186">
        <v>0.84244146052461799</v>
      </c>
      <c r="H186" t="s">
        <v>103</v>
      </c>
      <c r="I186" t="s">
        <v>27</v>
      </c>
      <c r="J186" t="s">
        <v>44</v>
      </c>
      <c r="K186" t="s">
        <v>45</v>
      </c>
      <c r="L186">
        <v>1.02150933603537</v>
      </c>
      <c r="M186" t="s">
        <v>30</v>
      </c>
      <c r="N186" t="s">
        <v>31</v>
      </c>
      <c r="O186" t="b">
        <v>0</v>
      </c>
      <c r="P186" t="b">
        <v>0</v>
      </c>
      <c r="Q186">
        <v>0.55143538437779005</v>
      </c>
      <c r="R186">
        <v>62.887836543294299</v>
      </c>
      <c r="T186">
        <v>26.721576892847398</v>
      </c>
      <c r="U186" t="s">
        <v>36</v>
      </c>
      <c r="V186" t="s">
        <v>46</v>
      </c>
      <c r="W186" t="s">
        <v>46</v>
      </c>
    </row>
    <row r="187" spans="1:23" x14ac:dyDescent="0.2">
      <c r="A187" t="s">
        <v>262</v>
      </c>
      <c r="B187" t="s">
        <v>34</v>
      </c>
      <c r="C187" t="s">
        <v>25</v>
      </c>
      <c r="D187">
        <v>5137.1874980106704</v>
      </c>
      <c r="E187">
        <v>2598</v>
      </c>
      <c r="F187">
        <v>8.0236969169328494E-3</v>
      </c>
      <c r="G187">
        <v>0.64947932079369097</v>
      </c>
      <c r="H187" t="s">
        <v>54</v>
      </c>
      <c r="I187" t="s">
        <v>27</v>
      </c>
      <c r="J187" t="s">
        <v>28</v>
      </c>
      <c r="K187" t="s">
        <v>29</v>
      </c>
      <c r="L187">
        <v>1.1595993729442799</v>
      </c>
      <c r="M187" t="s">
        <v>30</v>
      </c>
      <c r="N187" t="s">
        <v>31</v>
      </c>
      <c r="O187" t="b">
        <v>0</v>
      </c>
      <c r="P187" t="b">
        <v>0</v>
      </c>
      <c r="Q187">
        <v>0.55555228518540101</v>
      </c>
      <c r="R187">
        <v>80.839126164520906</v>
      </c>
      <c r="T187">
        <v>14.631251508618901</v>
      </c>
      <c r="U187" t="s">
        <v>31</v>
      </c>
      <c r="V187" t="s">
        <v>51</v>
      </c>
      <c r="W187" t="s">
        <v>51</v>
      </c>
    </row>
    <row r="188" spans="1:23" x14ac:dyDescent="0.2">
      <c r="A188" t="s">
        <v>263</v>
      </c>
      <c r="B188" t="s">
        <v>34</v>
      </c>
      <c r="C188" t="s">
        <v>25</v>
      </c>
      <c r="D188">
        <v>4107.4638618482204</v>
      </c>
      <c r="E188">
        <v>2017</v>
      </c>
      <c r="F188">
        <v>1.0328972796400399E-2</v>
      </c>
      <c r="G188">
        <v>0.82970880917096901</v>
      </c>
      <c r="H188" t="s">
        <v>64</v>
      </c>
      <c r="I188" t="s">
        <v>43</v>
      </c>
      <c r="J188" t="s">
        <v>28</v>
      </c>
      <c r="K188" t="s">
        <v>29</v>
      </c>
      <c r="L188">
        <v>0.89925838251988999</v>
      </c>
      <c r="M188" t="s">
        <v>30</v>
      </c>
      <c r="N188" t="s">
        <v>31</v>
      </c>
      <c r="O188" t="b">
        <v>0</v>
      </c>
      <c r="P188" t="b">
        <v>0</v>
      </c>
      <c r="Q188">
        <v>0.38728154323939501</v>
      </c>
      <c r="R188">
        <v>79.378938793123098</v>
      </c>
      <c r="T188">
        <v>24.951957843369801</v>
      </c>
      <c r="U188" t="s">
        <v>36</v>
      </c>
      <c r="V188" t="s">
        <v>51</v>
      </c>
      <c r="W188" t="s">
        <v>51</v>
      </c>
    </row>
    <row r="189" spans="1:23" x14ac:dyDescent="0.2">
      <c r="A189" t="s">
        <v>264</v>
      </c>
      <c r="B189" t="s">
        <v>34</v>
      </c>
      <c r="C189" t="s">
        <v>25</v>
      </c>
      <c r="D189">
        <v>9372.7133530879</v>
      </c>
      <c r="E189">
        <v>5190</v>
      </c>
      <c r="F189">
        <v>5.6575532596376396E-3</v>
      </c>
      <c r="G189">
        <v>0.39550020433495903</v>
      </c>
      <c r="H189" t="s">
        <v>67</v>
      </c>
      <c r="I189" t="s">
        <v>27</v>
      </c>
      <c r="J189" t="s">
        <v>28</v>
      </c>
      <c r="K189" t="s">
        <v>29</v>
      </c>
      <c r="L189">
        <v>2.3236604595205099</v>
      </c>
      <c r="M189" t="s">
        <v>30</v>
      </c>
      <c r="N189" t="s">
        <v>31</v>
      </c>
      <c r="O189" t="b">
        <v>0</v>
      </c>
      <c r="P189" t="b">
        <v>0</v>
      </c>
      <c r="Q189">
        <v>0.14245636466002201</v>
      </c>
      <c r="R189">
        <v>73.4953844144909</v>
      </c>
      <c r="T189">
        <v>0.94891916572768298</v>
      </c>
      <c r="U189" t="s">
        <v>31</v>
      </c>
      <c r="V189" t="s">
        <v>31</v>
      </c>
      <c r="W189" t="s">
        <v>31</v>
      </c>
    </row>
    <row r="190" spans="1:23" x14ac:dyDescent="0.2">
      <c r="A190" t="s">
        <v>265</v>
      </c>
      <c r="B190" t="s">
        <v>24</v>
      </c>
      <c r="C190" t="s">
        <v>25</v>
      </c>
      <c r="D190">
        <v>3964.5995011534501</v>
      </c>
      <c r="E190">
        <v>2112</v>
      </c>
      <c r="F190">
        <v>8.5281531186485703E-3</v>
      </c>
      <c r="G190">
        <v>0.77132434333434097</v>
      </c>
      <c r="H190" t="s">
        <v>64</v>
      </c>
      <c r="I190" t="s">
        <v>27</v>
      </c>
      <c r="J190" t="s">
        <v>28</v>
      </c>
      <c r="K190" t="s">
        <v>29</v>
      </c>
      <c r="L190">
        <v>0.95134888917292704</v>
      </c>
      <c r="M190" t="s">
        <v>30</v>
      </c>
      <c r="N190" t="s">
        <v>31</v>
      </c>
      <c r="O190" t="b">
        <v>0</v>
      </c>
      <c r="P190" t="b">
        <v>0</v>
      </c>
      <c r="Q190">
        <v>6.2110686009238497E-2</v>
      </c>
      <c r="R190">
        <v>94.275611629801006</v>
      </c>
      <c r="T190">
        <v>15.6169880006781</v>
      </c>
      <c r="U190" t="s">
        <v>31</v>
      </c>
      <c r="V190" t="s">
        <v>61</v>
      </c>
      <c r="W190" t="s">
        <v>61</v>
      </c>
    </row>
    <row r="191" spans="1:23" x14ac:dyDescent="0.2">
      <c r="A191" t="s">
        <v>266</v>
      </c>
      <c r="B191" t="s">
        <v>56</v>
      </c>
      <c r="C191" t="s">
        <v>25</v>
      </c>
      <c r="D191">
        <v>5190.8041821672696</v>
      </c>
      <c r="E191">
        <v>2653</v>
      </c>
      <c r="F191">
        <v>8.3111191588945803E-3</v>
      </c>
      <c r="G191">
        <v>0.62063140903142899</v>
      </c>
      <c r="H191" t="s">
        <v>231</v>
      </c>
      <c r="I191" t="s">
        <v>27</v>
      </c>
      <c r="J191" t="s">
        <v>28</v>
      </c>
      <c r="K191" t="s">
        <v>45</v>
      </c>
      <c r="L191">
        <v>1.18413879792001</v>
      </c>
      <c r="M191" t="s">
        <v>30</v>
      </c>
      <c r="N191" t="s">
        <v>31</v>
      </c>
      <c r="O191" t="b">
        <v>0</v>
      </c>
      <c r="P191" t="b">
        <v>0</v>
      </c>
      <c r="Q191">
        <v>0.43694783441740298</v>
      </c>
      <c r="R191">
        <v>67.205950148204707</v>
      </c>
      <c r="T191">
        <v>20.028269813055299</v>
      </c>
      <c r="U191" t="s">
        <v>31</v>
      </c>
      <c r="V191" t="s">
        <v>52</v>
      </c>
      <c r="W191" t="s">
        <v>52</v>
      </c>
    </row>
    <row r="192" spans="1:23" x14ac:dyDescent="0.2">
      <c r="A192" t="s">
        <v>267</v>
      </c>
      <c r="B192" t="s">
        <v>34</v>
      </c>
      <c r="C192" t="s">
        <v>25</v>
      </c>
      <c r="D192">
        <v>3529.3518379192501</v>
      </c>
      <c r="E192">
        <v>1733</v>
      </c>
      <c r="F192">
        <v>1.1796421770515E-2</v>
      </c>
      <c r="G192">
        <v>0.99340252626376602</v>
      </c>
      <c r="H192" t="s">
        <v>164</v>
      </c>
      <c r="I192" t="s">
        <v>43</v>
      </c>
      <c r="J192" t="s">
        <v>28</v>
      </c>
      <c r="K192" t="s">
        <v>29</v>
      </c>
      <c r="L192">
        <v>0.77187645832766505</v>
      </c>
      <c r="M192" t="s">
        <v>30</v>
      </c>
      <c r="N192" t="s">
        <v>31</v>
      </c>
      <c r="O192" t="b">
        <v>0</v>
      </c>
      <c r="P192" t="b">
        <v>0</v>
      </c>
      <c r="Q192">
        <v>0.36959293923227199</v>
      </c>
      <c r="R192">
        <v>88.332066064163399</v>
      </c>
      <c r="T192">
        <v>30.791552216527801</v>
      </c>
      <c r="U192" t="s">
        <v>51</v>
      </c>
      <c r="V192" t="s">
        <v>36</v>
      </c>
      <c r="W192" t="s">
        <v>36</v>
      </c>
    </row>
    <row r="193" spans="1:23" x14ac:dyDescent="0.2">
      <c r="A193" t="s">
        <v>268</v>
      </c>
      <c r="B193" t="s">
        <v>24</v>
      </c>
      <c r="C193" t="s">
        <v>25</v>
      </c>
      <c r="D193">
        <v>3850.1636635938999</v>
      </c>
      <c r="E193">
        <v>1934</v>
      </c>
      <c r="F193">
        <v>1.18383021353171E-2</v>
      </c>
      <c r="G193">
        <v>0.94643884696088998</v>
      </c>
      <c r="H193" t="s">
        <v>71</v>
      </c>
      <c r="I193" t="s">
        <v>27</v>
      </c>
      <c r="J193" t="s">
        <v>28</v>
      </c>
      <c r="K193" t="s">
        <v>29</v>
      </c>
      <c r="L193">
        <v>0.86111073096670199</v>
      </c>
      <c r="M193" t="s">
        <v>30</v>
      </c>
      <c r="N193" t="s">
        <v>31</v>
      </c>
      <c r="O193" t="b">
        <v>0</v>
      </c>
      <c r="P193" t="b">
        <v>0</v>
      </c>
      <c r="Q193">
        <v>0.369925397028259</v>
      </c>
      <c r="R193">
        <v>80.343291274621805</v>
      </c>
      <c r="T193">
        <v>22.646143906753998</v>
      </c>
      <c r="U193" t="s">
        <v>36</v>
      </c>
      <c r="V193" t="s">
        <v>61</v>
      </c>
      <c r="W193" t="s">
        <v>61</v>
      </c>
    </row>
    <row r="194" spans="1:23" x14ac:dyDescent="0.2">
      <c r="A194" t="s">
        <v>269</v>
      </c>
      <c r="B194" t="s">
        <v>34</v>
      </c>
      <c r="C194" t="s">
        <v>25</v>
      </c>
      <c r="D194">
        <v>6398.6416835400896</v>
      </c>
      <c r="E194">
        <v>3397</v>
      </c>
      <c r="F194">
        <v>7.6648089967045899E-3</v>
      </c>
      <c r="G194">
        <v>0.56843438253165302</v>
      </c>
      <c r="H194" t="s">
        <v>50</v>
      </c>
      <c r="I194" t="s">
        <v>27</v>
      </c>
      <c r="J194" t="s">
        <v>28</v>
      </c>
      <c r="K194" t="s">
        <v>29</v>
      </c>
      <c r="L194">
        <v>1.5169826348636199</v>
      </c>
      <c r="M194" t="s">
        <v>30</v>
      </c>
      <c r="N194" t="s">
        <v>31</v>
      </c>
      <c r="O194" t="b">
        <v>0</v>
      </c>
      <c r="P194" t="b">
        <v>0</v>
      </c>
      <c r="Q194">
        <v>3.4767046499806398E-3</v>
      </c>
      <c r="R194">
        <v>47.084994274011997</v>
      </c>
      <c r="T194">
        <v>10.44894427447</v>
      </c>
      <c r="U194" t="s">
        <v>31</v>
      </c>
      <c r="V194" t="s">
        <v>31</v>
      </c>
      <c r="W194" t="s">
        <v>31</v>
      </c>
    </row>
    <row r="195" spans="1:23" x14ac:dyDescent="0.2">
      <c r="A195" t="s">
        <v>270</v>
      </c>
      <c r="B195" t="s">
        <v>24</v>
      </c>
      <c r="C195" t="s">
        <v>25</v>
      </c>
      <c r="D195">
        <v>3554.6036532644398</v>
      </c>
      <c r="E195">
        <v>1804</v>
      </c>
      <c r="F195">
        <v>8.6607028138249997E-3</v>
      </c>
      <c r="G195">
        <v>0.72023873573117503</v>
      </c>
      <c r="H195" t="s">
        <v>94</v>
      </c>
      <c r="I195" t="s">
        <v>27</v>
      </c>
      <c r="J195" t="s">
        <v>28</v>
      </c>
      <c r="K195" t="s">
        <v>29</v>
      </c>
      <c r="L195">
        <v>0.80857405295046902</v>
      </c>
      <c r="M195" t="s">
        <v>30</v>
      </c>
      <c r="N195" t="s">
        <v>31</v>
      </c>
      <c r="O195" t="b">
        <v>0</v>
      </c>
      <c r="P195" t="b">
        <v>0</v>
      </c>
      <c r="Q195">
        <v>0.58623190477653098</v>
      </c>
      <c r="R195">
        <v>97.912865940230901</v>
      </c>
      <c r="T195">
        <v>26.042121839074301</v>
      </c>
      <c r="U195" t="s">
        <v>36</v>
      </c>
      <c r="V195" t="s">
        <v>61</v>
      </c>
      <c r="W195" t="s">
        <v>61</v>
      </c>
    </row>
    <row r="196" spans="1:23" x14ac:dyDescent="0.2">
      <c r="A196" t="s">
        <v>271</v>
      </c>
      <c r="B196" t="s">
        <v>34</v>
      </c>
      <c r="C196" t="s">
        <v>25</v>
      </c>
      <c r="D196">
        <v>3082.4502111664001</v>
      </c>
      <c r="E196">
        <v>1450</v>
      </c>
      <c r="F196">
        <v>1.40619696455414E-2</v>
      </c>
      <c r="G196">
        <v>1.1384692146426501</v>
      </c>
      <c r="H196" t="s">
        <v>110</v>
      </c>
      <c r="I196" t="s">
        <v>27</v>
      </c>
      <c r="J196" t="s">
        <v>44</v>
      </c>
      <c r="K196" t="s">
        <v>45</v>
      </c>
      <c r="L196">
        <v>0.64984859049378296</v>
      </c>
      <c r="M196" t="s">
        <v>30</v>
      </c>
      <c r="N196" t="s">
        <v>31</v>
      </c>
      <c r="O196" t="b">
        <v>0</v>
      </c>
      <c r="P196" t="b">
        <v>0</v>
      </c>
      <c r="Q196">
        <v>0.59117529698065796</v>
      </c>
      <c r="R196">
        <v>83.844202202517906</v>
      </c>
      <c r="T196">
        <v>30.969396691531902</v>
      </c>
      <c r="U196" t="s">
        <v>51</v>
      </c>
      <c r="V196" t="s">
        <v>74</v>
      </c>
      <c r="W196" t="s">
        <v>74</v>
      </c>
    </row>
    <row r="197" spans="1:23" x14ac:dyDescent="0.2">
      <c r="A197" t="s">
        <v>272</v>
      </c>
      <c r="B197" t="s">
        <v>24</v>
      </c>
      <c r="C197" t="s">
        <v>25</v>
      </c>
      <c r="D197">
        <v>6295.7479672596901</v>
      </c>
      <c r="E197">
        <v>3182</v>
      </c>
      <c r="F197">
        <v>7.7713525451391001E-3</v>
      </c>
      <c r="G197">
        <v>0.59150238370641595</v>
      </c>
      <c r="H197" t="s">
        <v>54</v>
      </c>
      <c r="I197" t="s">
        <v>27</v>
      </c>
      <c r="J197" t="s">
        <v>44</v>
      </c>
      <c r="K197" t="s">
        <v>29</v>
      </c>
      <c r="L197">
        <v>1.42707910517979</v>
      </c>
      <c r="M197" t="s">
        <v>30</v>
      </c>
      <c r="N197" t="s">
        <v>31</v>
      </c>
      <c r="O197" t="b">
        <v>0</v>
      </c>
      <c r="P197" t="b">
        <v>0</v>
      </c>
      <c r="Q197">
        <v>0.30932819409135098</v>
      </c>
      <c r="R197">
        <v>67.989822361260707</v>
      </c>
      <c r="T197">
        <v>13.2434307323973</v>
      </c>
      <c r="U197" t="s">
        <v>31</v>
      </c>
      <c r="V197" t="s">
        <v>52</v>
      </c>
      <c r="W197" t="s">
        <v>52</v>
      </c>
    </row>
    <row r="198" spans="1:23" x14ac:dyDescent="0.2">
      <c r="A198" t="s">
        <v>273</v>
      </c>
      <c r="B198" t="s">
        <v>34</v>
      </c>
      <c r="C198" t="s">
        <v>25</v>
      </c>
      <c r="D198">
        <v>4239.4746607724401</v>
      </c>
      <c r="E198">
        <v>2099</v>
      </c>
      <c r="F198">
        <v>1.09276144872905E-2</v>
      </c>
      <c r="G198">
        <v>0.83112322826612495</v>
      </c>
      <c r="H198" t="s">
        <v>98</v>
      </c>
      <c r="I198" t="s">
        <v>43</v>
      </c>
      <c r="J198" t="s">
        <v>28</v>
      </c>
      <c r="K198" t="s">
        <v>29</v>
      </c>
      <c r="L198">
        <v>0.93595597714269396</v>
      </c>
      <c r="M198" t="s">
        <v>30</v>
      </c>
      <c r="N198" t="s">
        <v>31</v>
      </c>
      <c r="O198" t="b">
        <v>0</v>
      </c>
      <c r="P198" t="b">
        <v>0</v>
      </c>
      <c r="Q198">
        <v>0.54760708397873104</v>
      </c>
      <c r="R198">
        <v>74.736490646785498</v>
      </c>
      <c r="T198">
        <v>26.011890524722499</v>
      </c>
      <c r="U198" t="s">
        <v>36</v>
      </c>
      <c r="V198" t="s">
        <v>37</v>
      </c>
      <c r="W198" t="s">
        <v>37</v>
      </c>
    </row>
    <row r="199" spans="1:23" x14ac:dyDescent="0.2">
      <c r="A199" t="s">
        <v>274</v>
      </c>
      <c r="B199" t="s">
        <v>34</v>
      </c>
      <c r="C199" t="s">
        <v>25</v>
      </c>
      <c r="D199">
        <v>3550.8951572878</v>
      </c>
      <c r="E199">
        <v>1863</v>
      </c>
      <c r="F199">
        <v>1.13558976174496E-2</v>
      </c>
      <c r="G199">
        <v>0.89415346497775605</v>
      </c>
      <c r="H199" t="s">
        <v>80</v>
      </c>
      <c r="I199" t="s">
        <v>43</v>
      </c>
      <c r="J199" t="s">
        <v>28</v>
      </c>
      <c r="K199" t="s">
        <v>29</v>
      </c>
      <c r="L199">
        <v>0.83210959235901505</v>
      </c>
      <c r="M199" t="s">
        <v>30</v>
      </c>
      <c r="N199" t="s">
        <v>31</v>
      </c>
      <c r="O199" t="b">
        <v>0</v>
      </c>
      <c r="P199" t="b">
        <v>0</v>
      </c>
      <c r="Q199">
        <v>0.402164010793713</v>
      </c>
      <c r="R199">
        <v>76.901497446494204</v>
      </c>
      <c r="T199">
        <v>30.830238898223701</v>
      </c>
      <c r="U199" t="s">
        <v>51</v>
      </c>
      <c r="V199" t="s">
        <v>36</v>
      </c>
      <c r="W199" t="s">
        <v>36</v>
      </c>
    </row>
    <row r="200" spans="1:23" x14ac:dyDescent="0.2">
      <c r="A200" t="s">
        <v>275</v>
      </c>
      <c r="B200" t="s">
        <v>56</v>
      </c>
      <c r="C200" t="s">
        <v>25</v>
      </c>
      <c r="D200">
        <v>4664.5232734945403</v>
      </c>
      <c r="E200">
        <v>2456</v>
      </c>
      <c r="F200">
        <v>8.2267615501373393E-3</v>
      </c>
      <c r="G200">
        <v>0.65721058148781497</v>
      </c>
      <c r="H200" t="s">
        <v>57</v>
      </c>
      <c r="I200" t="s">
        <v>43</v>
      </c>
      <c r="J200" t="s">
        <v>44</v>
      </c>
      <c r="K200" t="s">
        <v>45</v>
      </c>
      <c r="L200">
        <v>1.0916697828978099</v>
      </c>
      <c r="M200" t="s">
        <v>30</v>
      </c>
      <c r="N200" t="s">
        <v>31</v>
      </c>
      <c r="O200" t="b">
        <v>0</v>
      </c>
      <c r="P200" t="b">
        <v>0</v>
      </c>
      <c r="Q200">
        <v>0.67868155591948198</v>
      </c>
      <c r="R200">
        <v>66.486052512575199</v>
      </c>
      <c r="T200">
        <v>18.432145954642099</v>
      </c>
      <c r="U200" t="s">
        <v>31</v>
      </c>
      <c r="V200" t="s">
        <v>46</v>
      </c>
      <c r="W200" t="s">
        <v>46</v>
      </c>
    </row>
    <row r="201" spans="1:23" x14ac:dyDescent="0.2">
      <c r="A201" t="s">
        <v>276</v>
      </c>
      <c r="B201" t="s">
        <v>34</v>
      </c>
      <c r="C201" t="s">
        <v>25</v>
      </c>
      <c r="D201">
        <v>4409.00367022304</v>
      </c>
      <c r="E201">
        <v>2171</v>
      </c>
      <c r="F201">
        <v>1.13145824251706E-2</v>
      </c>
      <c r="G201">
        <v>0.86325182037016102</v>
      </c>
      <c r="H201" t="s">
        <v>26</v>
      </c>
      <c r="I201" t="s">
        <v>43</v>
      </c>
      <c r="J201" t="s">
        <v>28</v>
      </c>
      <c r="K201" t="s">
        <v>29</v>
      </c>
      <c r="L201">
        <v>0.97265357176549705</v>
      </c>
      <c r="M201" t="s">
        <v>30</v>
      </c>
      <c r="N201" t="s">
        <v>31</v>
      </c>
      <c r="O201" t="b">
        <v>0</v>
      </c>
      <c r="P201" t="b">
        <v>0</v>
      </c>
      <c r="Q201">
        <v>0.329683309253403</v>
      </c>
      <c r="R201">
        <v>104.69275708161599</v>
      </c>
      <c r="T201">
        <v>20.137636965440599</v>
      </c>
      <c r="U201" t="s">
        <v>31</v>
      </c>
      <c r="V201" t="s">
        <v>52</v>
      </c>
      <c r="W201" t="s">
        <v>52</v>
      </c>
    </row>
    <row r="202" spans="1:23" x14ac:dyDescent="0.2">
      <c r="A202" t="s">
        <v>277</v>
      </c>
      <c r="B202" t="s">
        <v>34</v>
      </c>
      <c r="C202" t="s">
        <v>25</v>
      </c>
      <c r="D202">
        <v>3702.1941209961801</v>
      </c>
      <c r="E202">
        <v>1887</v>
      </c>
      <c r="F202">
        <v>1.03174695546581E-2</v>
      </c>
      <c r="G202">
        <v>0.83953547747417501</v>
      </c>
      <c r="H202" t="s">
        <v>26</v>
      </c>
      <c r="I202" t="s">
        <v>27</v>
      </c>
      <c r="J202" t="s">
        <v>28</v>
      </c>
      <c r="K202" t="s">
        <v>29</v>
      </c>
      <c r="L202">
        <v>0.843263876438895</v>
      </c>
      <c r="M202" t="s">
        <v>30</v>
      </c>
      <c r="N202" t="s">
        <v>31</v>
      </c>
      <c r="O202" t="b">
        <v>0</v>
      </c>
      <c r="P202" t="b">
        <v>0</v>
      </c>
      <c r="Q202">
        <v>0.63511846604535904</v>
      </c>
      <c r="R202">
        <v>62.710011751666499</v>
      </c>
      <c r="T202">
        <v>26.9929068900198</v>
      </c>
      <c r="U202" t="s">
        <v>36</v>
      </c>
      <c r="V202" t="s">
        <v>36</v>
      </c>
      <c r="W202" t="s">
        <v>36</v>
      </c>
    </row>
    <row r="203" spans="1:23" x14ac:dyDescent="0.2">
      <c r="A203" t="s">
        <v>278</v>
      </c>
      <c r="B203" t="s">
        <v>34</v>
      </c>
      <c r="C203" t="s">
        <v>25</v>
      </c>
      <c r="D203">
        <v>5710.2957784175796</v>
      </c>
      <c r="E203">
        <v>3077</v>
      </c>
      <c r="F203">
        <v>8.2825750282312493E-3</v>
      </c>
      <c r="G203">
        <v>0.63697391212753196</v>
      </c>
      <c r="H203" t="s">
        <v>64</v>
      </c>
      <c r="I203" t="s">
        <v>27</v>
      </c>
      <c r="J203" t="s">
        <v>28</v>
      </c>
      <c r="K203" t="s">
        <v>29</v>
      </c>
      <c r="L203">
        <v>1.3812349976114899</v>
      </c>
      <c r="M203" t="s">
        <v>30</v>
      </c>
      <c r="N203" t="s">
        <v>31</v>
      </c>
      <c r="O203" t="b">
        <v>0</v>
      </c>
      <c r="P203" t="b">
        <v>0</v>
      </c>
      <c r="Q203">
        <v>0.41525847266310301</v>
      </c>
      <c r="R203">
        <v>95.361601216328694</v>
      </c>
      <c r="T203">
        <v>12.9278037637779</v>
      </c>
      <c r="U203" t="s">
        <v>31</v>
      </c>
      <c r="V203" t="s">
        <v>61</v>
      </c>
      <c r="W203" t="s">
        <v>61</v>
      </c>
    </row>
    <row r="204" spans="1:23" x14ac:dyDescent="0.2">
      <c r="A204" t="s">
        <v>279</v>
      </c>
      <c r="B204" t="s">
        <v>24</v>
      </c>
      <c r="C204" t="s">
        <v>25</v>
      </c>
      <c r="D204">
        <v>3836.74287776135</v>
      </c>
      <c r="E204">
        <v>1915</v>
      </c>
      <c r="F204">
        <v>8.1319151131848798E-3</v>
      </c>
      <c r="G204">
        <v>0.73872345463803601</v>
      </c>
      <c r="H204" t="s">
        <v>86</v>
      </c>
      <c r="I204" t="s">
        <v>43</v>
      </c>
      <c r="J204" t="s">
        <v>44</v>
      </c>
      <c r="K204" t="s">
        <v>29</v>
      </c>
      <c r="L204">
        <v>0.85296810358839004</v>
      </c>
      <c r="M204" t="s">
        <v>30</v>
      </c>
      <c r="N204" t="s">
        <v>31</v>
      </c>
      <c r="O204" t="b">
        <v>0</v>
      </c>
      <c r="P204" t="b">
        <v>0</v>
      </c>
      <c r="Q204">
        <v>0.50020549368339695</v>
      </c>
      <c r="R204">
        <v>82.921093396175394</v>
      </c>
      <c r="T204">
        <v>26.020510906308601</v>
      </c>
      <c r="U204" t="s">
        <v>36</v>
      </c>
      <c r="V204" t="s">
        <v>37</v>
      </c>
      <c r="W204" t="s">
        <v>37</v>
      </c>
    </row>
    <row r="205" spans="1:23" x14ac:dyDescent="0.2">
      <c r="A205" t="s">
        <v>280</v>
      </c>
      <c r="B205" t="s">
        <v>56</v>
      </c>
      <c r="C205" t="s">
        <v>25</v>
      </c>
      <c r="D205">
        <v>7767.74517535214</v>
      </c>
      <c r="E205">
        <v>4126</v>
      </c>
      <c r="F205">
        <v>6.4725615172162203E-3</v>
      </c>
      <c r="G205">
        <v>0.47432557511671403</v>
      </c>
      <c r="H205" t="s">
        <v>89</v>
      </c>
      <c r="I205" t="s">
        <v>43</v>
      </c>
      <c r="J205" t="s">
        <v>28</v>
      </c>
      <c r="K205" t="s">
        <v>29</v>
      </c>
      <c r="L205">
        <v>1.8429108156777001</v>
      </c>
      <c r="M205" t="s">
        <v>30</v>
      </c>
      <c r="N205" t="s">
        <v>31</v>
      </c>
      <c r="O205" t="b">
        <v>0</v>
      </c>
      <c r="P205" t="b">
        <v>0</v>
      </c>
      <c r="Q205">
        <v>0.38056978856176898</v>
      </c>
      <c r="R205">
        <v>60.915827324920699</v>
      </c>
      <c r="T205">
        <v>1.4777301242337599</v>
      </c>
      <c r="U205" t="s">
        <v>31</v>
      </c>
      <c r="V205" t="s">
        <v>31</v>
      </c>
      <c r="W205" t="s">
        <v>31</v>
      </c>
    </row>
    <row r="206" spans="1:23" x14ac:dyDescent="0.2">
      <c r="A206" t="s">
        <v>281</v>
      </c>
      <c r="B206" t="s">
        <v>56</v>
      </c>
      <c r="C206" t="s">
        <v>25</v>
      </c>
      <c r="D206">
        <v>5452.75700233513</v>
      </c>
      <c r="E206">
        <v>2851</v>
      </c>
      <c r="F206">
        <v>7.4463353606793199E-3</v>
      </c>
      <c r="G206">
        <v>0.62219371238602705</v>
      </c>
      <c r="H206" t="s">
        <v>60</v>
      </c>
      <c r="I206" t="s">
        <v>27</v>
      </c>
      <c r="J206" t="s">
        <v>28</v>
      </c>
      <c r="K206" t="s">
        <v>29</v>
      </c>
      <c r="L206">
        <v>1.2714768422654701</v>
      </c>
      <c r="M206" t="s">
        <v>30</v>
      </c>
      <c r="N206" t="s">
        <v>31</v>
      </c>
      <c r="O206" t="b">
        <v>0</v>
      </c>
      <c r="P206" t="b">
        <v>0</v>
      </c>
      <c r="Q206">
        <v>0.506259418416805</v>
      </c>
      <c r="R206">
        <v>56.589886102481501</v>
      </c>
      <c r="T206">
        <v>6.18393231020488</v>
      </c>
      <c r="U206" t="s">
        <v>31</v>
      </c>
      <c r="V206" t="s">
        <v>31</v>
      </c>
      <c r="W206" t="s">
        <v>31</v>
      </c>
    </row>
    <row r="207" spans="1:23" x14ac:dyDescent="0.2">
      <c r="A207" t="s">
        <v>282</v>
      </c>
      <c r="B207" t="s">
        <v>34</v>
      </c>
      <c r="C207" t="s">
        <v>25</v>
      </c>
      <c r="D207">
        <v>4783.61743685699</v>
      </c>
      <c r="E207">
        <v>2362</v>
      </c>
      <c r="F207">
        <v>9.0835472160353398E-3</v>
      </c>
      <c r="G207">
        <v>0.71796855003065296</v>
      </c>
      <c r="H207" t="s">
        <v>42</v>
      </c>
      <c r="I207" t="s">
        <v>43</v>
      </c>
      <c r="J207" t="s">
        <v>44</v>
      </c>
      <c r="K207" t="s">
        <v>45</v>
      </c>
      <c r="L207">
        <v>1.05486064543421</v>
      </c>
      <c r="M207" t="s">
        <v>30</v>
      </c>
      <c r="N207" t="s">
        <v>31</v>
      </c>
      <c r="O207" t="b">
        <v>0</v>
      </c>
      <c r="P207" t="b">
        <v>0</v>
      </c>
      <c r="Q207">
        <v>0.881064839421146</v>
      </c>
      <c r="R207">
        <v>81.188239230986994</v>
      </c>
      <c r="T207">
        <v>22.449840036036498</v>
      </c>
      <c r="U207" t="s">
        <v>37</v>
      </c>
      <c r="V207" t="s">
        <v>46</v>
      </c>
      <c r="W207" t="s">
        <v>46</v>
      </c>
    </row>
    <row r="208" spans="1:23" x14ac:dyDescent="0.2">
      <c r="A208" t="s">
        <v>283</v>
      </c>
      <c r="B208" t="s">
        <v>34</v>
      </c>
      <c r="C208" t="s">
        <v>25</v>
      </c>
      <c r="D208">
        <v>4454.99736102528</v>
      </c>
      <c r="E208">
        <v>2439</v>
      </c>
      <c r="F208">
        <v>1.0551561704991301E-2</v>
      </c>
      <c r="G208">
        <v>0.76897152486793396</v>
      </c>
      <c r="H208" t="s">
        <v>71</v>
      </c>
      <c r="I208" t="s">
        <v>27</v>
      </c>
      <c r="J208" t="s">
        <v>28</v>
      </c>
      <c r="K208" t="s">
        <v>29</v>
      </c>
      <c r="L208">
        <v>1.08899275471864</v>
      </c>
      <c r="M208" t="s">
        <v>30</v>
      </c>
      <c r="N208" t="s">
        <v>31</v>
      </c>
      <c r="O208" t="b">
        <v>0</v>
      </c>
      <c r="P208" t="b">
        <v>0</v>
      </c>
      <c r="Q208">
        <v>0.45935735088193103</v>
      </c>
      <c r="R208">
        <v>81.908123329369801</v>
      </c>
      <c r="T208">
        <v>23.892411959745498</v>
      </c>
      <c r="U208" t="s">
        <v>36</v>
      </c>
      <c r="V208" t="s">
        <v>40</v>
      </c>
      <c r="W208" t="s">
        <v>40</v>
      </c>
    </row>
    <row r="209" spans="1:23" x14ac:dyDescent="0.2">
      <c r="A209" t="s">
        <v>284</v>
      </c>
      <c r="B209" t="s">
        <v>24</v>
      </c>
      <c r="C209" t="s">
        <v>25</v>
      </c>
      <c r="D209">
        <v>3458.6142797152602</v>
      </c>
      <c r="E209">
        <v>1761</v>
      </c>
      <c r="F209">
        <v>1.10676503111023E-2</v>
      </c>
      <c r="G209">
        <v>0.90254825377310699</v>
      </c>
      <c r="H209" t="s">
        <v>71</v>
      </c>
      <c r="I209" t="s">
        <v>27</v>
      </c>
      <c r="J209" t="s">
        <v>28</v>
      </c>
      <c r="K209" t="s">
        <v>29</v>
      </c>
      <c r="L209">
        <v>0.78693474183550305</v>
      </c>
      <c r="M209" t="s">
        <v>30</v>
      </c>
      <c r="N209" t="s">
        <v>31</v>
      </c>
      <c r="O209" t="b">
        <v>0</v>
      </c>
      <c r="P209" t="b">
        <v>0</v>
      </c>
      <c r="Q209">
        <v>0.25878405746010302</v>
      </c>
      <c r="R209">
        <v>99.843309022122298</v>
      </c>
      <c r="T209">
        <v>27.005967703670599</v>
      </c>
      <c r="U209" t="s">
        <v>36</v>
      </c>
      <c r="V209" t="s">
        <v>40</v>
      </c>
      <c r="W209" t="s">
        <v>40</v>
      </c>
    </row>
    <row r="210" spans="1:23" x14ac:dyDescent="0.2">
      <c r="A210" t="s">
        <v>285</v>
      </c>
      <c r="B210" t="s">
        <v>34</v>
      </c>
      <c r="C210" t="s">
        <v>25</v>
      </c>
      <c r="D210">
        <v>2858.9985952838501</v>
      </c>
      <c r="E210">
        <v>1415</v>
      </c>
      <c r="F210">
        <v>1.6038814185426999E-2</v>
      </c>
      <c r="G210">
        <v>1.2768265451001299</v>
      </c>
      <c r="H210" t="s">
        <v>94</v>
      </c>
      <c r="I210" t="s">
        <v>27</v>
      </c>
      <c r="J210" t="s">
        <v>28</v>
      </c>
      <c r="K210" t="s">
        <v>29</v>
      </c>
      <c r="L210">
        <v>0.63635190675712905</v>
      </c>
      <c r="M210" t="s">
        <v>30</v>
      </c>
      <c r="N210" t="s">
        <v>31</v>
      </c>
      <c r="O210" t="b">
        <v>0</v>
      </c>
      <c r="P210" t="b">
        <v>0</v>
      </c>
      <c r="Q210">
        <v>0.36900304878956097</v>
      </c>
      <c r="R210">
        <v>87.762214743193397</v>
      </c>
      <c r="T210">
        <v>27.422922781447099</v>
      </c>
      <c r="U210" t="s">
        <v>36</v>
      </c>
      <c r="V210" t="s">
        <v>37</v>
      </c>
      <c r="W210" t="s">
        <v>37</v>
      </c>
    </row>
    <row r="211" spans="1:23" x14ac:dyDescent="0.2">
      <c r="A211" t="s">
        <v>286</v>
      </c>
      <c r="B211" t="s">
        <v>34</v>
      </c>
      <c r="C211" t="s">
        <v>25</v>
      </c>
      <c r="D211">
        <v>5611.74165058587</v>
      </c>
      <c r="E211">
        <v>2857</v>
      </c>
      <c r="F211">
        <v>7.9209305161614604E-3</v>
      </c>
      <c r="G211">
        <v>0.61088973780155298</v>
      </c>
      <c r="H211" t="s">
        <v>78</v>
      </c>
      <c r="I211" t="s">
        <v>27</v>
      </c>
      <c r="J211" t="s">
        <v>28</v>
      </c>
      <c r="K211" t="s">
        <v>29</v>
      </c>
      <c r="L211">
        <v>1.27649627010142</v>
      </c>
      <c r="M211" t="s">
        <v>30</v>
      </c>
      <c r="N211" t="s">
        <v>31</v>
      </c>
      <c r="O211" t="b">
        <v>0</v>
      </c>
      <c r="P211" t="b">
        <v>0</v>
      </c>
      <c r="Q211">
        <v>0.50584709698342301</v>
      </c>
      <c r="R211">
        <v>52.042529473275302</v>
      </c>
      <c r="T211">
        <v>5.0526923914906101</v>
      </c>
      <c r="U211" t="s">
        <v>31</v>
      </c>
      <c r="V211" t="s">
        <v>31</v>
      </c>
      <c r="W211" t="s">
        <v>31</v>
      </c>
    </row>
    <row r="212" spans="1:23" x14ac:dyDescent="0.2">
      <c r="A212" t="s">
        <v>287</v>
      </c>
      <c r="B212" t="s">
        <v>34</v>
      </c>
      <c r="C212" t="s">
        <v>25</v>
      </c>
      <c r="D212">
        <v>3277.1837332923101</v>
      </c>
      <c r="E212">
        <v>1653</v>
      </c>
      <c r="F212">
        <v>1.16499864247135E-2</v>
      </c>
      <c r="G212">
        <v>0.95548494858266497</v>
      </c>
      <c r="H212" t="s">
        <v>164</v>
      </c>
      <c r="I212" t="s">
        <v>27</v>
      </c>
      <c r="J212" t="s">
        <v>28</v>
      </c>
      <c r="K212" t="s">
        <v>29</v>
      </c>
      <c r="L212">
        <v>0.73841360608802697</v>
      </c>
      <c r="M212" t="s">
        <v>30</v>
      </c>
      <c r="N212" t="s">
        <v>31</v>
      </c>
      <c r="O212" t="b">
        <v>0</v>
      </c>
      <c r="P212" t="b">
        <v>0</v>
      </c>
      <c r="Q212">
        <v>0.84218664382697195</v>
      </c>
      <c r="R212">
        <v>85.608723082500902</v>
      </c>
      <c r="T212">
        <v>27.115303127591002</v>
      </c>
      <c r="U212" t="s">
        <v>36</v>
      </c>
      <c r="V212" t="s">
        <v>51</v>
      </c>
      <c r="W212" t="s">
        <v>51</v>
      </c>
    </row>
    <row r="213" spans="1:23" x14ac:dyDescent="0.2">
      <c r="A213" t="s">
        <v>288</v>
      </c>
      <c r="B213" t="s">
        <v>34</v>
      </c>
      <c r="C213" t="s">
        <v>25</v>
      </c>
      <c r="D213">
        <v>3628.40489605844</v>
      </c>
      <c r="E213">
        <v>1904</v>
      </c>
      <c r="F213">
        <v>1.3877330712435699E-2</v>
      </c>
      <c r="G213">
        <v>1.0396220133668801</v>
      </c>
      <c r="H213" t="s">
        <v>80</v>
      </c>
      <c r="I213" t="s">
        <v>43</v>
      </c>
      <c r="J213" t="s">
        <v>28</v>
      </c>
      <c r="K213" t="s">
        <v>29</v>
      </c>
      <c r="L213">
        <v>0.85352581779238401</v>
      </c>
      <c r="M213" t="s">
        <v>30</v>
      </c>
      <c r="N213" t="s">
        <v>31</v>
      </c>
      <c r="O213" t="b">
        <v>0</v>
      </c>
      <c r="P213" t="b">
        <v>0</v>
      </c>
      <c r="Q213">
        <v>6.16110922331791E-2</v>
      </c>
      <c r="R213">
        <v>87.873267552561501</v>
      </c>
      <c r="T213">
        <v>31.158970975388499</v>
      </c>
      <c r="U213" t="s">
        <v>51</v>
      </c>
      <c r="V213" t="s">
        <v>36</v>
      </c>
      <c r="W213" t="s">
        <v>36</v>
      </c>
    </row>
    <row r="214" spans="1:23" x14ac:dyDescent="0.2">
      <c r="A214" t="s">
        <v>289</v>
      </c>
      <c r="B214" t="s">
        <v>24</v>
      </c>
      <c r="C214" t="s">
        <v>25</v>
      </c>
      <c r="D214">
        <v>5436.9446310633502</v>
      </c>
      <c r="E214">
        <v>2846</v>
      </c>
      <c r="F214">
        <v>7.8728584448140692E-3</v>
      </c>
      <c r="G214">
        <v>0.59309727418760205</v>
      </c>
      <c r="H214" t="s">
        <v>26</v>
      </c>
      <c r="I214" t="s">
        <v>27</v>
      </c>
      <c r="J214" t="s">
        <v>28</v>
      </c>
      <c r="K214" t="s">
        <v>29</v>
      </c>
      <c r="L214">
        <v>1.26723821431512</v>
      </c>
      <c r="M214" t="s">
        <v>30</v>
      </c>
      <c r="N214" t="s">
        <v>31</v>
      </c>
      <c r="O214" t="b">
        <v>0</v>
      </c>
      <c r="P214" t="b">
        <v>0</v>
      </c>
      <c r="Q214">
        <v>1.20721018777873</v>
      </c>
      <c r="R214">
        <v>69.9810854435473</v>
      </c>
      <c r="T214">
        <v>14.576089466631499</v>
      </c>
      <c r="U214" t="s">
        <v>31</v>
      </c>
      <c r="V214" t="s">
        <v>31</v>
      </c>
      <c r="W214" t="s">
        <v>31</v>
      </c>
    </row>
    <row r="215" spans="1:23" x14ac:dyDescent="0.2">
      <c r="A215" t="s">
        <v>290</v>
      </c>
      <c r="B215" t="s">
        <v>34</v>
      </c>
      <c r="C215" t="s">
        <v>25</v>
      </c>
      <c r="D215">
        <v>4142.6603858377903</v>
      </c>
      <c r="E215">
        <v>2101</v>
      </c>
      <c r="F215">
        <v>9.6981988859117206E-3</v>
      </c>
      <c r="G215">
        <v>0.82412741603289996</v>
      </c>
      <c r="H215" t="s">
        <v>60</v>
      </c>
      <c r="I215" t="s">
        <v>43</v>
      </c>
      <c r="J215" t="s">
        <v>28</v>
      </c>
      <c r="K215" t="s">
        <v>29</v>
      </c>
      <c r="L215">
        <v>0.93751757691387705</v>
      </c>
      <c r="M215" t="s">
        <v>30</v>
      </c>
      <c r="N215" t="s">
        <v>31</v>
      </c>
      <c r="O215" t="b">
        <v>0</v>
      </c>
      <c r="P215" t="b">
        <v>0</v>
      </c>
      <c r="Q215">
        <v>1.3215566218225501</v>
      </c>
      <c r="R215">
        <v>68.600946524668899</v>
      </c>
      <c r="T215">
        <v>20.170637829535899</v>
      </c>
      <c r="U215" t="s">
        <v>31</v>
      </c>
      <c r="V215" t="s">
        <v>52</v>
      </c>
      <c r="W215" t="s">
        <v>52</v>
      </c>
    </row>
    <row r="216" spans="1:23" x14ac:dyDescent="0.2">
      <c r="A216" t="s">
        <v>291</v>
      </c>
      <c r="B216" t="s">
        <v>88</v>
      </c>
      <c r="C216" t="s">
        <v>25</v>
      </c>
      <c r="D216">
        <v>4363.1046941261202</v>
      </c>
      <c r="E216">
        <v>2212</v>
      </c>
      <c r="F216">
        <v>1.0073037288153499E-2</v>
      </c>
      <c r="G216">
        <v>0.78947158032904197</v>
      </c>
      <c r="H216" t="s">
        <v>54</v>
      </c>
      <c r="I216" t="s">
        <v>27</v>
      </c>
      <c r="J216" t="s">
        <v>28</v>
      </c>
      <c r="K216" t="s">
        <v>29</v>
      </c>
      <c r="L216">
        <v>0.983807855845377</v>
      </c>
      <c r="M216" t="s">
        <v>30</v>
      </c>
      <c r="N216" t="s">
        <v>31</v>
      </c>
      <c r="O216" t="b">
        <v>0</v>
      </c>
      <c r="P216" t="b">
        <v>0</v>
      </c>
      <c r="Q216">
        <v>0.100142077780631</v>
      </c>
      <c r="R216">
        <v>112.76349378632599</v>
      </c>
      <c r="T216">
        <v>17.8376045988526</v>
      </c>
      <c r="U216" t="s">
        <v>31</v>
      </c>
      <c r="V216" t="s">
        <v>61</v>
      </c>
      <c r="W216" t="s">
        <v>61</v>
      </c>
    </row>
    <row r="217" spans="1:23" x14ac:dyDescent="0.2">
      <c r="A217" t="s">
        <v>292</v>
      </c>
      <c r="B217" t="s">
        <v>24</v>
      </c>
      <c r="C217" t="s">
        <v>25</v>
      </c>
      <c r="D217">
        <v>4378.2451930221496</v>
      </c>
      <c r="E217">
        <v>2503</v>
      </c>
      <c r="F217">
        <v>1.0734220116273899E-2</v>
      </c>
      <c r="G217">
        <v>0.83225583415870397</v>
      </c>
      <c r="H217" t="s">
        <v>64</v>
      </c>
      <c r="I217" t="s">
        <v>27</v>
      </c>
      <c r="J217" t="s">
        <v>28</v>
      </c>
      <c r="K217" t="s">
        <v>29</v>
      </c>
      <c r="L217">
        <v>1.1213401785502899</v>
      </c>
      <c r="M217" t="s">
        <v>30</v>
      </c>
      <c r="N217" t="s">
        <v>31</v>
      </c>
      <c r="O217" t="b">
        <v>0</v>
      </c>
      <c r="P217" t="b">
        <v>0</v>
      </c>
      <c r="Q217">
        <v>0.48324740620100998</v>
      </c>
      <c r="R217">
        <v>110.215673765262</v>
      </c>
      <c r="T217">
        <v>14.616838577023699</v>
      </c>
      <c r="U217" t="s">
        <v>31</v>
      </c>
      <c r="V217" t="s">
        <v>61</v>
      </c>
      <c r="W217" t="s">
        <v>61</v>
      </c>
    </row>
    <row r="218" spans="1:23" x14ac:dyDescent="0.2">
      <c r="A218" t="s">
        <v>293</v>
      </c>
      <c r="B218" t="s">
        <v>56</v>
      </c>
      <c r="C218" t="s">
        <v>25</v>
      </c>
      <c r="D218">
        <v>8409.52930603815</v>
      </c>
      <c r="E218">
        <v>4625</v>
      </c>
      <c r="F218">
        <v>5.8968364382046903E-3</v>
      </c>
      <c r="G218">
        <v>0.43003175981618502</v>
      </c>
      <c r="H218" t="s">
        <v>60</v>
      </c>
      <c r="I218" t="s">
        <v>27</v>
      </c>
      <c r="J218" t="s">
        <v>28</v>
      </c>
      <c r="K218" t="s">
        <v>29</v>
      </c>
      <c r="L218">
        <v>2.0655503259121</v>
      </c>
      <c r="M218" t="s">
        <v>30</v>
      </c>
      <c r="N218" t="s">
        <v>31</v>
      </c>
      <c r="O218" t="b">
        <v>0</v>
      </c>
      <c r="P218" t="b">
        <v>0</v>
      </c>
      <c r="Q218">
        <v>6.5436553058465796E-2</v>
      </c>
      <c r="R218">
        <v>103.729460346294</v>
      </c>
      <c r="T218">
        <v>1.87780230780907</v>
      </c>
      <c r="U218" t="s">
        <v>31</v>
      </c>
      <c r="V218" t="s">
        <v>31</v>
      </c>
      <c r="W218" t="s">
        <v>31</v>
      </c>
    </row>
    <row r="219" spans="1:23" x14ac:dyDescent="0.2">
      <c r="A219" t="s">
        <v>294</v>
      </c>
      <c r="B219" t="s">
        <v>24</v>
      </c>
      <c r="C219" t="s">
        <v>25</v>
      </c>
      <c r="D219">
        <v>4901.47831024888</v>
      </c>
      <c r="E219">
        <v>2495</v>
      </c>
      <c r="F219">
        <v>8.4809642762898596E-3</v>
      </c>
      <c r="G219">
        <v>0.68642374320147204</v>
      </c>
      <c r="H219" t="s">
        <v>182</v>
      </c>
      <c r="I219" t="s">
        <v>43</v>
      </c>
      <c r="J219" t="s">
        <v>28</v>
      </c>
      <c r="K219" t="s">
        <v>29</v>
      </c>
      <c r="L219">
        <v>1.1133090940127801</v>
      </c>
      <c r="M219" t="s">
        <v>30</v>
      </c>
      <c r="N219" t="s">
        <v>31</v>
      </c>
      <c r="O219" t="b">
        <v>0</v>
      </c>
      <c r="P219" t="b">
        <v>0</v>
      </c>
      <c r="Q219">
        <v>1.41881794469445</v>
      </c>
      <c r="R219">
        <v>99.545120181980096</v>
      </c>
      <c r="T219">
        <v>14.443135008371501</v>
      </c>
      <c r="U219" t="s">
        <v>31</v>
      </c>
      <c r="V219" t="s">
        <v>61</v>
      </c>
      <c r="W219" t="s">
        <v>61</v>
      </c>
    </row>
    <row r="220" spans="1:23" x14ac:dyDescent="0.2">
      <c r="A220" t="s">
        <v>295</v>
      </c>
      <c r="B220" t="s">
        <v>34</v>
      </c>
      <c r="C220" t="s">
        <v>25</v>
      </c>
      <c r="D220">
        <v>4458.4213002250099</v>
      </c>
      <c r="E220">
        <v>2242</v>
      </c>
      <c r="F220">
        <v>1.0352852794708701E-2</v>
      </c>
      <c r="G220">
        <v>0.79057547847960497</v>
      </c>
      <c r="H220" t="s">
        <v>54</v>
      </c>
      <c r="I220" t="s">
        <v>43</v>
      </c>
      <c r="J220" t="s">
        <v>44</v>
      </c>
      <c r="K220" t="s">
        <v>68</v>
      </c>
      <c r="L220">
        <v>1.000650824806</v>
      </c>
      <c r="M220" t="s">
        <v>30</v>
      </c>
      <c r="N220" t="s">
        <v>31</v>
      </c>
      <c r="O220" t="b">
        <v>0</v>
      </c>
      <c r="P220" t="b">
        <v>0</v>
      </c>
      <c r="Q220">
        <v>0.45750356303198397</v>
      </c>
      <c r="R220">
        <v>50.998277606938402</v>
      </c>
      <c r="T220">
        <v>30.537667652758302</v>
      </c>
      <c r="U220" t="s">
        <v>51</v>
      </c>
      <c r="V220" t="s">
        <v>36</v>
      </c>
      <c r="W220" t="s">
        <v>36</v>
      </c>
    </row>
    <row r="221" spans="1:23" x14ac:dyDescent="0.2">
      <c r="A221" t="s">
        <v>296</v>
      </c>
      <c r="B221" t="s">
        <v>88</v>
      </c>
      <c r="C221" t="s">
        <v>25</v>
      </c>
      <c r="D221">
        <v>3975.7247826696898</v>
      </c>
      <c r="E221">
        <v>1973</v>
      </c>
      <c r="F221">
        <v>9.3234887414610293E-3</v>
      </c>
      <c r="G221">
        <v>0.742493845025612</v>
      </c>
      <c r="H221" t="s">
        <v>26</v>
      </c>
      <c r="I221" t="s">
        <v>43</v>
      </c>
      <c r="J221" t="s">
        <v>28</v>
      </c>
      <c r="K221" t="s">
        <v>29</v>
      </c>
      <c r="L221">
        <v>0.88230387071847305</v>
      </c>
      <c r="M221" t="s">
        <v>30</v>
      </c>
      <c r="N221" t="s">
        <v>31</v>
      </c>
      <c r="O221" t="b">
        <v>0</v>
      </c>
      <c r="P221" t="b">
        <v>0</v>
      </c>
      <c r="Q221">
        <v>0.351910274046567</v>
      </c>
      <c r="R221">
        <v>85.339635188580701</v>
      </c>
      <c r="T221">
        <v>26.064680944868801</v>
      </c>
      <c r="U221" t="s">
        <v>36</v>
      </c>
      <c r="V221" t="s">
        <v>40</v>
      </c>
      <c r="W221" t="s">
        <v>40</v>
      </c>
    </row>
    <row r="222" spans="1:23" x14ac:dyDescent="0.2">
      <c r="A222" t="s">
        <v>297</v>
      </c>
      <c r="B222" t="s">
        <v>88</v>
      </c>
      <c r="C222" t="s">
        <v>25</v>
      </c>
      <c r="D222">
        <v>7554.9546876479199</v>
      </c>
      <c r="E222">
        <v>4112</v>
      </c>
      <c r="F222">
        <v>6.4126495648927397E-3</v>
      </c>
      <c r="G222">
        <v>0.47741764008315202</v>
      </c>
      <c r="H222" t="s">
        <v>60</v>
      </c>
      <c r="I222" t="s">
        <v>43</v>
      </c>
      <c r="J222" t="s">
        <v>28</v>
      </c>
      <c r="K222" t="s">
        <v>29</v>
      </c>
      <c r="L222">
        <v>1.84079150170252</v>
      </c>
      <c r="M222" t="s">
        <v>30</v>
      </c>
      <c r="N222" t="s">
        <v>31</v>
      </c>
      <c r="O222" t="b">
        <v>0</v>
      </c>
      <c r="P222" t="b">
        <v>0</v>
      </c>
      <c r="Q222">
        <v>9.8554260189290102E-2</v>
      </c>
      <c r="R222">
        <v>123.08257353319701</v>
      </c>
      <c r="T222">
        <v>1.7697371607638399</v>
      </c>
      <c r="U222" t="s">
        <v>31</v>
      </c>
      <c r="V222" t="s">
        <v>31</v>
      </c>
      <c r="W222" t="s">
        <v>31</v>
      </c>
    </row>
    <row r="223" spans="1:23" x14ac:dyDescent="0.2">
      <c r="A223" t="s">
        <v>298</v>
      </c>
      <c r="B223" t="s">
        <v>24</v>
      </c>
      <c r="C223" t="s">
        <v>25</v>
      </c>
      <c r="D223">
        <v>6034.4190364208898</v>
      </c>
      <c r="E223">
        <v>3175</v>
      </c>
      <c r="F223">
        <v>7.1566109274693798E-3</v>
      </c>
      <c r="G223">
        <v>0.53240116052148101</v>
      </c>
      <c r="H223" t="s">
        <v>54</v>
      </c>
      <c r="I223" t="s">
        <v>27</v>
      </c>
      <c r="J223" t="s">
        <v>28</v>
      </c>
      <c r="K223" t="s">
        <v>29</v>
      </c>
      <c r="L223">
        <v>1.4149209355327199</v>
      </c>
      <c r="M223" t="s">
        <v>30</v>
      </c>
      <c r="N223" t="s">
        <v>31</v>
      </c>
      <c r="O223" t="b">
        <v>0</v>
      </c>
      <c r="P223" t="b">
        <v>0</v>
      </c>
      <c r="Q223">
        <v>5.1038778584270701E-2</v>
      </c>
      <c r="R223">
        <v>84.9998089610053</v>
      </c>
      <c r="T223">
        <v>12.6711488345923</v>
      </c>
      <c r="U223" t="s">
        <v>31</v>
      </c>
      <c r="V223" t="s">
        <v>31</v>
      </c>
      <c r="W223" t="s">
        <v>31</v>
      </c>
    </row>
    <row r="224" spans="1:23" x14ac:dyDescent="0.2">
      <c r="A224" t="s">
        <v>299</v>
      </c>
      <c r="B224" t="s">
        <v>24</v>
      </c>
      <c r="C224" t="s">
        <v>25</v>
      </c>
      <c r="D224">
        <v>3691.5343062552001</v>
      </c>
      <c r="E224">
        <v>1857</v>
      </c>
      <c r="F224">
        <v>8.5368086252304506E-3</v>
      </c>
      <c r="G224">
        <v>0.71422224569292003</v>
      </c>
      <c r="H224" t="s">
        <v>64</v>
      </c>
      <c r="I224" t="s">
        <v>43</v>
      </c>
      <c r="J224" t="s">
        <v>28</v>
      </c>
      <c r="K224" t="s">
        <v>29</v>
      </c>
      <c r="L224">
        <v>0.82932102133904495</v>
      </c>
      <c r="M224" t="s">
        <v>30</v>
      </c>
      <c r="N224" t="s">
        <v>31</v>
      </c>
      <c r="O224" t="b">
        <v>0</v>
      </c>
      <c r="P224" t="b">
        <v>0</v>
      </c>
      <c r="Q224">
        <v>0.99240573142021704</v>
      </c>
      <c r="R224">
        <v>91.192962687688706</v>
      </c>
      <c r="T224">
        <v>25.462389580936598</v>
      </c>
      <c r="U224" t="s">
        <v>36</v>
      </c>
      <c r="V224" t="s">
        <v>51</v>
      </c>
      <c r="W224" t="s">
        <v>51</v>
      </c>
    </row>
    <row r="225" spans="1:23" x14ac:dyDescent="0.2">
      <c r="A225" t="s">
        <v>300</v>
      </c>
      <c r="B225" t="s">
        <v>24</v>
      </c>
      <c r="C225" t="s">
        <v>25</v>
      </c>
      <c r="D225">
        <v>3159.1427884930299</v>
      </c>
      <c r="E225">
        <v>1619</v>
      </c>
      <c r="F225">
        <v>1.2105842513165E-2</v>
      </c>
      <c r="G225">
        <v>0.96697670151596604</v>
      </c>
      <c r="H225" t="s">
        <v>89</v>
      </c>
      <c r="I225" t="s">
        <v>43</v>
      </c>
      <c r="J225" t="s">
        <v>28</v>
      </c>
      <c r="K225" t="s">
        <v>29</v>
      </c>
      <c r="L225">
        <v>0.725809265077763</v>
      </c>
      <c r="M225" t="s">
        <v>30</v>
      </c>
      <c r="N225" t="s">
        <v>31</v>
      </c>
      <c r="O225" t="b">
        <v>0</v>
      </c>
      <c r="P225" t="b">
        <v>0</v>
      </c>
      <c r="Q225">
        <v>0.52312479940234002</v>
      </c>
      <c r="R225">
        <v>105.326742558118</v>
      </c>
      <c r="T225">
        <v>31.261686732671102</v>
      </c>
      <c r="U225" t="s">
        <v>51</v>
      </c>
      <c r="V225" t="s">
        <v>36</v>
      </c>
      <c r="W225" t="s">
        <v>36</v>
      </c>
    </row>
    <row r="226" spans="1:23" x14ac:dyDescent="0.2">
      <c r="A226" t="s">
        <v>301</v>
      </c>
      <c r="B226" t="s">
        <v>34</v>
      </c>
      <c r="C226" t="s">
        <v>25</v>
      </c>
      <c r="D226">
        <v>4756.7712609165101</v>
      </c>
      <c r="E226">
        <v>2440</v>
      </c>
      <c r="F226">
        <v>9.2526638080404604E-3</v>
      </c>
      <c r="G226">
        <v>0.75184957365184302</v>
      </c>
      <c r="H226" t="s">
        <v>182</v>
      </c>
      <c r="I226" t="s">
        <v>43</v>
      </c>
      <c r="J226" t="s">
        <v>28</v>
      </c>
      <c r="K226" t="s">
        <v>29</v>
      </c>
      <c r="L226">
        <v>1.0870965264250601</v>
      </c>
      <c r="M226" t="s">
        <v>30</v>
      </c>
      <c r="N226" t="s">
        <v>31</v>
      </c>
      <c r="O226" t="b">
        <v>0</v>
      </c>
      <c r="P226" t="b">
        <v>0</v>
      </c>
      <c r="Q226">
        <v>0.47545802193966302</v>
      </c>
      <c r="R226">
        <v>96.884671079760395</v>
      </c>
      <c r="T226">
        <v>15.246028221212599</v>
      </c>
      <c r="U226" t="s">
        <v>31</v>
      </c>
      <c r="V226" t="s">
        <v>61</v>
      </c>
      <c r="W226" t="s">
        <v>61</v>
      </c>
    </row>
    <row r="227" spans="1:23" x14ac:dyDescent="0.2">
      <c r="A227" t="s">
        <v>302</v>
      </c>
      <c r="B227" t="s">
        <v>34</v>
      </c>
      <c r="C227" t="s">
        <v>25</v>
      </c>
      <c r="D227">
        <v>3441.4521875237001</v>
      </c>
      <c r="E227">
        <v>1676</v>
      </c>
      <c r="F227">
        <v>1.31259818088188E-2</v>
      </c>
      <c r="G227">
        <v>1.02404061551875</v>
      </c>
      <c r="H227" t="s">
        <v>50</v>
      </c>
      <c r="I227" t="s">
        <v>27</v>
      </c>
      <c r="J227" t="s">
        <v>28</v>
      </c>
      <c r="K227" t="s">
        <v>29</v>
      </c>
      <c r="L227">
        <v>0.746890861988735</v>
      </c>
      <c r="M227" t="s">
        <v>30</v>
      </c>
      <c r="N227" t="s">
        <v>31</v>
      </c>
      <c r="O227" t="b">
        <v>0</v>
      </c>
      <c r="P227" t="b">
        <v>0</v>
      </c>
      <c r="Q227">
        <v>0.39291151881387598</v>
      </c>
      <c r="R227">
        <v>63.770828022338499</v>
      </c>
      <c r="T227">
        <v>31.269139281844001</v>
      </c>
      <c r="U227" t="s">
        <v>51</v>
      </c>
      <c r="V227" t="s">
        <v>36</v>
      </c>
      <c r="W227" t="s">
        <v>36</v>
      </c>
    </row>
    <row r="228" spans="1:23" x14ac:dyDescent="0.2">
      <c r="A228" t="s">
        <v>303</v>
      </c>
      <c r="B228" t="s">
        <v>56</v>
      </c>
      <c r="C228" t="s">
        <v>25</v>
      </c>
      <c r="D228">
        <v>3597.62730048599</v>
      </c>
      <c r="E228">
        <v>1815</v>
      </c>
      <c r="F228">
        <v>1.2727760874882201E-2</v>
      </c>
      <c r="G228">
        <v>1.0096549664078101</v>
      </c>
      <c r="H228" t="s">
        <v>50</v>
      </c>
      <c r="I228" t="s">
        <v>27</v>
      </c>
      <c r="J228" t="s">
        <v>44</v>
      </c>
      <c r="K228" t="s">
        <v>29</v>
      </c>
      <c r="L228">
        <v>0.81002410988085305</v>
      </c>
      <c r="M228" t="s">
        <v>30</v>
      </c>
      <c r="N228" t="s">
        <v>31</v>
      </c>
      <c r="O228" t="b">
        <v>0</v>
      </c>
      <c r="P228" t="b">
        <v>0</v>
      </c>
      <c r="Q228">
        <v>0.13795266728921199</v>
      </c>
      <c r="R228">
        <v>113.779832526825</v>
      </c>
      <c r="T228">
        <v>30.6856472861257</v>
      </c>
      <c r="U228" t="s">
        <v>51</v>
      </c>
      <c r="V228" t="s">
        <v>74</v>
      </c>
      <c r="W228" t="s">
        <v>74</v>
      </c>
    </row>
    <row r="229" spans="1:23" x14ac:dyDescent="0.2">
      <c r="A229" t="s">
        <v>304</v>
      </c>
      <c r="B229" t="s">
        <v>56</v>
      </c>
      <c r="C229" t="s">
        <v>25</v>
      </c>
      <c r="D229">
        <v>4795.1862963947897</v>
      </c>
      <c r="E229">
        <v>2478</v>
      </c>
      <c r="F229">
        <v>8.5229641254505693E-3</v>
      </c>
      <c r="G229">
        <v>0.65838127718327799</v>
      </c>
      <c r="H229" t="s">
        <v>98</v>
      </c>
      <c r="I229" t="s">
        <v>43</v>
      </c>
      <c r="J229" t="s">
        <v>28</v>
      </c>
      <c r="K229" t="s">
        <v>29</v>
      </c>
      <c r="L229">
        <v>1.1081781233360299</v>
      </c>
      <c r="M229" t="s">
        <v>30</v>
      </c>
      <c r="N229" t="s">
        <v>31</v>
      </c>
      <c r="O229" t="b">
        <v>0</v>
      </c>
      <c r="P229" t="b">
        <v>0</v>
      </c>
      <c r="Q229">
        <v>0.58375478016031801</v>
      </c>
      <c r="R229">
        <v>75.744847835885494</v>
      </c>
      <c r="T229">
        <v>24.706479340756299</v>
      </c>
      <c r="U229" t="s">
        <v>51</v>
      </c>
      <c r="V229" t="s">
        <v>52</v>
      </c>
      <c r="W229" t="s">
        <v>52</v>
      </c>
    </row>
    <row r="230" spans="1:23" x14ac:dyDescent="0.2">
      <c r="A230" t="s">
        <v>305</v>
      </c>
      <c r="B230" t="s">
        <v>34</v>
      </c>
      <c r="C230" t="s">
        <v>25</v>
      </c>
      <c r="D230">
        <v>3614.7278227996599</v>
      </c>
      <c r="E230">
        <v>1826</v>
      </c>
      <c r="F230">
        <v>8.8793726780861306E-3</v>
      </c>
      <c r="G230">
        <v>0.73301915512870397</v>
      </c>
      <c r="H230" t="s">
        <v>64</v>
      </c>
      <c r="I230" t="s">
        <v>43</v>
      </c>
      <c r="J230" t="s">
        <v>28</v>
      </c>
      <c r="K230" t="s">
        <v>29</v>
      </c>
      <c r="L230">
        <v>0.81604742328398805</v>
      </c>
      <c r="M230" t="s">
        <v>30</v>
      </c>
      <c r="N230" t="s">
        <v>31</v>
      </c>
      <c r="O230" t="b">
        <v>0</v>
      </c>
      <c r="P230" t="b">
        <v>0</v>
      </c>
      <c r="Q230">
        <v>0.42965130873562501</v>
      </c>
      <c r="R230">
        <v>74.251302308911093</v>
      </c>
      <c r="T230">
        <v>26.723169445361702</v>
      </c>
      <c r="U230" t="s">
        <v>36</v>
      </c>
      <c r="V230" t="s">
        <v>51</v>
      </c>
      <c r="W230" t="s">
        <v>51</v>
      </c>
    </row>
    <row r="231" spans="1:23" x14ac:dyDescent="0.2">
      <c r="A231" t="s">
        <v>306</v>
      </c>
      <c r="B231" t="s">
        <v>34</v>
      </c>
      <c r="C231" t="s">
        <v>25</v>
      </c>
      <c r="D231">
        <v>5283.4493798616904</v>
      </c>
      <c r="E231">
        <v>2725</v>
      </c>
      <c r="F231">
        <v>9.7406046779505706E-3</v>
      </c>
      <c r="G231">
        <v>0.71720237639155604</v>
      </c>
      <c r="H231" t="s">
        <v>39</v>
      </c>
      <c r="I231" t="s">
        <v>27</v>
      </c>
      <c r="J231" t="s">
        <v>28</v>
      </c>
      <c r="K231" t="s">
        <v>29</v>
      </c>
      <c r="L231">
        <v>1.21626313607007</v>
      </c>
      <c r="M231" t="s">
        <v>30</v>
      </c>
      <c r="N231" t="s">
        <v>31</v>
      </c>
      <c r="O231" t="b">
        <v>0</v>
      </c>
      <c r="P231" t="b">
        <v>0</v>
      </c>
      <c r="Q231">
        <v>0.29171716823361099</v>
      </c>
      <c r="R231">
        <v>47.135733299624803</v>
      </c>
      <c r="T231">
        <v>17.765841340675198</v>
      </c>
      <c r="U231" t="s">
        <v>31</v>
      </c>
      <c r="V231" t="s">
        <v>37</v>
      </c>
      <c r="W231" t="s">
        <v>37</v>
      </c>
    </row>
    <row r="232" spans="1:23" x14ac:dyDescent="0.2">
      <c r="A232" t="s">
        <v>307</v>
      </c>
      <c r="B232" t="s">
        <v>56</v>
      </c>
      <c r="C232" t="s">
        <v>25</v>
      </c>
      <c r="D232">
        <v>5734.07088949428</v>
      </c>
      <c r="E232">
        <v>3321</v>
      </c>
      <c r="F232">
        <v>8.74898812346845E-3</v>
      </c>
      <c r="G232">
        <v>0.62980462791622105</v>
      </c>
      <c r="H232" t="s">
        <v>231</v>
      </c>
      <c r="I232" t="s">
        <v>27</v>
      </c>
      <c r="J232" t="s">
        <v>28</v>
      </c>
      <c r="K232" t="s">
        <v>45</v>
      </c>
      <c r="L232">
        <v>1.4827389827383901</v>
      </c>
      <c r="M232" t="s">
        <v>30</v>
      </c>
      <c r="N232" t="s">
        <v>31</v>
      </c>
      <c r="O232" t="b">
        <v>0</v>
      </c>
      <c r="P232" t="b">
        <v>0</v>
      </c>
      <c r="Q232">
        <v>6.7290891317214302E-2</v>
      </c>
      <c r="R232">
        <v>81.7693704893437</v>
      </c>
      <c r="T232">
        <v>16.916825993825299</v>
      </c>
      <c r="U232" t="s">
        <v>31</v>
      </c>
      <c r="V232" t="s">
        <v>52</v>
      </c>
      <c r="W232" t="s">
        <v>52</v>
      </c>
    </row>
    <row r="233" spans="1:23" x14ac:dyDescent="0.2">
      <c r="A233" t="s">
        <v>308</v>
      </c>
      <c r="B233" t="s">
        <v>34</v>
      </c>
      <c r="C233" t="s">
        <v>25</v>
      </c>
      <c r="D233">
        <v>3247.1733143494498</v>
      </c>
      <c r="E233">
        <v>1660</v>
      </c>
      <c r="F233">
        <v>1.17426794303351E-2</v>
      </c>
      <c r="G233">
        <v>0.96091263151394002</v>
      </c>
      <c r="H233" t="s">
        <v>86</v>
      </c>
      <c r="I233" t="s">
        <v>43</v>
      </c>
      <c r="J233" t="s">
        <v>44</v>
      </c>
      <c r="K233" t="s">
        <v>29</v>
      </c>
      <c r="L233">
        <v>0.74265223403838099</v>
      </c>
      <c r="M233" t="s">
        <v>30</v>
      </c>
      <c r="N233" t="s">
        <v>31</v>
      </c>
      <c r="O233" t="b">
        <v>0</v>
      </c>
      <c r="P233" t="b">
        <v>0</v>
      </c>
      <c r="Q233">
        <v>0.300276386458669</v>
      </c>
      <c r="R233">
        <v>92.430840882165299</v>
      </c>
      <c r="T233">
        <v>27.033922225540199</v>
      </c>
      <c r="U233" t="s">
        <v>36</v>
      </c>
      <c r="V233" t="s">
        <v>37</v>
      </c>
      <c r="W233" t="s">
        <v>37</v>
      </c>
    </row>
    <row r="234" spans="1:23" x14ac:dyDescent="0.2">
      <c r="A234" t="s">
        <v>309</v>
      </c>
      <c r="B234" t="s">
        <v>34</v>
      </c>
      <c r="C234" t="s">
        <v>25</v>
      </c>
      <c r="D234">
        <v>4518.0904974212099</v>
      </c>
      <c r="E234">
        <v>2301</v>
      </c>
      <c r="F234">
        <v>9.6069835330880003E-3</v>
      </c>
      <c r="G234">
        <v>0.75688782883879302</v>
      </c>
      <c r="H234" t="s">
        <v>39</v>
      </c>
      <c r="I234" t="s">
        <v>27</v>
      </c>
      <c r="J234" t="s">
        <v>28</v>
      </c>
      <c r="K234" t="s">
        <v>29</v>
      </c>
      <c r="L234">
        <v>1.0254133354633299</v>
      </c>
      <c r="M234" t="s">
        <v>30</v>
      </c>
      <c r="N234" t="s">
        <v>31</v>
      </c>
      <c r="O234" t="b">
        <v>0</v>
      </c>
      <c r="P234" t="b">
        <v>0</v>
      </c>
      <c r="Q234">
        <v>0.62521375146840297</v>
      </c>
      <c r="R234">
        <v>102.106734437591</v>
      </c>
      <c r="T234">
        <v>14.6695151627721</v>
      </c>
      <c r="U234" t="s">
        <v>31</v>
      </c>
      <c r="V234" t="s">
        <v>61</v>
      </c>
      <c r="W234" t="s">
        <v>61</v>
      </c>
    </row>
    <row r="235" spans="1:23" x14ac:dyDescent="0.2">
      <c r="A235" t="s">
        <v>310</v>
      </c>
      <c r="B235" t="s">
        <v>34</v>
      </c>
      <c r="C235" t="s">
        <v>25</v>
      </c>
      <c r="D235">
        <v>4404.03237253317</v>
      </c>
      <c r="E235">
        <v>2246</v>
      </c>
      <c r="F235">
        <v>1.0085534385477201E-2</v>
      </c>
      <c r="G235">
        <v>0.81631636988445799</v>
      </c>
      <c r="H235" t="s">
        <v>42</v>
      </c>
      <c r="I235" t="s">
        <v>27</v>
      </c>
      <c r="J235" t="s">
        <v>28</v>
      </c>
      <c r="K235" t="s">
        <v>45</v>
      </c>
      <c r="L235">
        <v>1.00143162469159</v>
      </c>
      <c r="M235" t="s">
        <v>30</v>
      </c>
      <c r="N235" t="s">
        <v>31</v>
      </c>
      <c r="O235" t="b">
        <v>0</v>
      </c>
      <c r="P235" t="b">
        <v>0</v>
      </c>
      <c r="Q235">
        <v>0.62675390199407599</v>
      </c>
      <c r="R235">
        <v>84.152524432390706</v>
      </c>
      <c r="T235">
        <v>17.197342518015599</v>
      </c>
      <c r="U235" t="s">
        <v>31</v>
      </c>
      <c r="V235" t="s">
        <v>51</v>
      </c>
      <c r="W235" t="s">
        <v>51</v>
      </c>
    </row>
    <row r="236" spans="1:23" x14ac:dyDescent="0.2">
      <c r="A236" t="s">
        <v>311</v>
      </c>
      <c r="B236" t="s">
        <v>24</v>
      </c>
      <c r="C236" t="s">
        <v>25</v>
      </c>
      <c r="D236">
        <v>4492.6491330758399</v>
      </c>
      <c r="E236">
        <v>2313</v>
      </c>
      <c r="F236">
        <v>1.0371584585889999E-2</v>
      </c>
      <c r="G236">
        <v>0.78127790585695001</v>
      </c>
      <c r="H236" t="s">
        <v>173</v>
      </c>
      <c r="I236" t="s">
        <v>27</v>
      </c>
      <c r="J236" t="s">
        <v>44</v>
      </c>
      <c r="K236" t="s">
        <v>29</v>
      </c>
      <c r="L236">
        <v>1.0321059059112601</v>
      </c>
      <c r="M236" t="s">
        <v>30</v>
      </c>
      <c r="N236" t="s">
        <v>31</v>
      </c>
      <c r="O236" t="b">
        <v>0</v>
      </c>
      <c r="P236" t="b">
        <v>0</v>
      </c>
      <c r="Q236">
        <v>0.47704165349921501</v>
      </c>
      <c r="R236">
        <v>59.7641333353249</v>
      </c>
      <c r="T236">
        <v>25.768476200917998</v>
      </c>
      <c r="U236" t="s">
        <v>51</v>
      </c>
      <c r="V236" t="s">
        <v>40</v>
      </c>
      <c r="W236" t="s">
        <v>40</v>
      </c>
    </row>
    <row r="237" spans="1:23" x14ac:dyDescent="0.2">
      <c r="A237" t="s">
        <v>312</v>
      </c>
      <c r="B237" t="s">
        <v>34</v>
      </c>
      <c r="C237" t="s">
        <v>25</v>
      </c>
      <c r="D237">
        <v>4367.2083959818301</v>
      </c>
      <c r="E237">
        <v>2317</v>
      </c>
      <c r="F237">
        <v>1.19020144406712E-2</v>
      </c>
      <c r="G237">
        <v>0.86397901692115997</v>
      </c>
      <c r="H237" t="s">
        <v>98</v>
      </c>
      <c r="I237" t="s">
        <v>43</v>
      </c>
      <c r="J237" t="s">
        <v>28</v>
      </c>
      <c r="K237" t="s">
        <v>29</v>
      </c>
      <c r="L237">
        <v>1.0329982486376501</v>
      </c>
      <c r="M237" t="s">
        <v>30</v>
      </c>
      <c r="N237" t="s">
        <v>31</v>
      </c>
      <c r="O237" t="b">
        <v>0</v>
      </c>
      <c r="P237" t="b">
        <v>0</v>
      </c>
      <c r="Q237">
        <v>8.03919973870037E-2</v>
      </c>
      <c r="R237">
        <v>81.436379474240894</v>
      </c>
      <c r="T237">
        <v>26.876354707016599</v>
      </c>
      <c r="U237" t="s">
        <v>36</v>
      </c>
      <c r="V237" t="s">
        <v>51</v>
      </c>
      <c r="W237" t="s">
        <v>51</v>
      </c>
    </row>
    <row r="238" spans="1:23" x14ac:dyDescent="0.2">
      <c r="A238" t="s">
        <v>313</v>
      </c>
      <c r="B238" t="s">
        <v>24</v>
      </c>
      <c r="C238" t="s">
        <v>25</v>
      </c>
      <c r="D238">
        <v>2970.09109305124</v>
      </c>
      <c r="E238">
        <v>1445</v>
      </c>
      <c r="F238">
        <v>1.31136046852782E-2</v>
      </c>
      <c r="G238">
        <v>1.1174383733534801</v>
      </c>
      <c r="H238" t="s">
        <v>134</v>
      </c>
      <c r="I238" t="s">
        <v>43</v>
      </c>
      <c r="J238" t="s">
        <v>44</v>
      </c>
      <c r="K238" t="s">
        <v>45</v>
      </c>
      <c r="L238">
        <v>0.64181750595626996</v>
      </c>
      <c r="M238" t="s">
        <v>30</v>
      </c>
      <c r="N238" t="s">
        <v>31</v>
      </c>
      <c r="O238" t="b">
        <v>0</v>
      </c>
      <c r="P238" t="b">
        <v>0</v>
      </c>
      <c r="Q238">
        <v>0.53875056323542803</v>
      </c>
      <c r="R238">
        <v>89.433815339964397</v>
      </c>
      <c r="T238">
        <v>27.5747754223027</v>
      </c>
      <c r="U238" t="s">
        <v>36</v>
      </c>
      <c r="V238" t="s">
        <v>37</v>
      </c>
      <c r="W238" t="s">
        <v>37</v>
      </c>
    </row>
    <row r="239" spans="1:23" x14ac:dyDescent="0.2">
      <c r="A239" t="s">
        <v>314</v>
      </c>
      <c r="B239" t="s">
        <v>24</v>
      </c>
      <c r="C239" t="s">
        <v>25</v>
      </c>
      <c r="D239">
        <v>5334.9623911548297</v>
      </c>
      <c r="E239">
        <v>2717</v>
      </c>
      <c r="F239">
        <v>7.3021608904161499E-3</v>
      </c>
      <c r="G239">
        <v>0.58540233518938201</v>
      </c>
      <c r="H239" t="s">
        <v>134</v>
      </c>
      <c r="I239" t="s">
        <v>27</v>
      </c>
      <c r="J239" t="s">
        <v>44</v>
      </c>
      <c r="K239" t="s">
        <v>45</v>
      </c>
      <c r="L239">
        <v>1.2121360509605099</v>
      </c>
      <c r="M239" t="s">
        <v>30</v>
      </c>
      <c r="N239" t="s">
        <v>31</v>
      </c>
      <c r="O239" t="b">
        <v>0</v>
      </c>
      <c r="P239" t="b">
        <v>0</v>
      </c>
      <c r="Q239">
        <v>0.35565018041736401</v>
      </c>
      <c r="R239">
        <v>60.011524923402</v>
      </c>
      <c r="T239">
        <v>12.467305805781001</v>
      </c>
      <c r="U239" t="s">
        <v>31</v>
      </c>
      <c r="V239" t="s">
        <v>46</v>
      </c>
      <c r="W239" t="s">
        <v>46</v>
      </c>
    </row>
    <row r="240" spans="1:23" x14ac:dyDescent="0.2">
      <c r="A240" t="s">
        <v>315</v>
      </c>
      <c r="B240" t="s">
        <v>88</v>
      </c>
      <c r="C240" t="s">
        <v>25</v>
      </c>
      <c r="D240">
        <v>5471.08857252094</v>
      </c>
      <c r="E240">
        <v>2901</v>
      </c>
      <c r="F240">
        <v>7.4257439370923302E-3</v>
      </c>
      <c r="G240">
        <v>0.57120014058011204</v>
      </c>
      <c r="H240" t="s">
        <v>39</v>
      </c>
      <c r="I240" t="s">
        <v>27</v>
      </c>
      <c r="J240" t="s">
        <v>28</v>
      </c>
      <c r="K240" t="s">
        <v>29</v>
      </c>
      <c r="L240">
        <v>1.28932369679328</v>
      </c>
      <c r="M240" t="s">
        <v>30</v>
      </c>
      <c r="N240" t="s">
        <v>31</v>
      </c>
      <c r="O240" t="b">
        <v>0</v>
      </c>
      <c r="P240" t="b">
        <v>0</v>
      </c>
      <c r="Q240">
        <v>0.34210214667595601</v>
      </c>
      <c r="R240">
        <v>73.835259661851495</v>
      </c>
      <c r="T240">
        <v>12.435424315566699</v>
      </c>
      <c r="U240" t="s">
        <v>31</v>
      </c>
      <c r="V240" t="s">
        <v>40</v>
      </c>
      <c r="W240" t="s">
        <v>40</v>
      </c>
    </row>
    <row r="241" spans="1:23" x14ac:dyDescent="0.2">
      <c r="A241" t="s">
        <v>316</v>
      </c>
      <c r="B241" t="s">
        <v>34</v>
      </c>
      <c r="C241" t="s">
        <v>25</v>
      </c>
      <c r="D241">
        <v>3949.7621121145298</v>
      </c>
      <c r="E241">
        <v>2005</v>
      </c>
      <c r="F241">
        <v>1.1586068872501E-2</v>
      </c>
      <c r="G241">
        <v>0.92523836690543004</v>
      </c>
      <c r="H241" t="s">
        <v>98</v>
      </c>
      <c r="I241" t="s">
        <v>27</v>
      </c>
      <c r="J241" t="s">
        <v>28</v>
      </c>
      <c r="K241" t="s">
        <v>29</v>
      </c>
      <c r="L241">
        <v>0.89736215422631005</v>
      </c>
      <c r="M241" t="s">
        <v>30</v>
      </c>
      <c r="N241" t="s">
        <v>31</v>
      </c>
      <c r="O241" t="b">
        <v>0</v>
      </c>
      <c r="P241" t="b">
        <v>0</v>
      </c>
      <c r="Q241">
        <v>8.9664056777889703E-2</v>
      </c>
      <c r="R241">
        <v>76.2991541182639</v>
      </c>
      <c r="T241">
        <v>30.783717380137301</v>
      </c>
      <c r="U241" t="s">
        <v>51</v>
      </c>
      <c r="V241" t="s">
        <v>36</v>
      </c>
      <c r="W241" t="s">
        <v>36</v>
      </c>
    </row>
    <row r="242" spans="1:23" x14ac:dyDescent="0.2">
      <c r="A242" t="s">
        <v>317</v>
      </c>
      <c r="B242" t="s">
        <v>34</v>
      </c>
      <c r="C242" t="s">
        <v>25</v>
      </c>
      <c r="D242">
        <v>3411.8242279820802</v>
      </c>
      <c r="E242">
        <v>1814</v>
      </c>
      <c r="F242">
        <v>1.09983239178806E-2</v>
      </c>
      <c r="G242">
        <v>0.88244023391340298</v>
      </c>
      <c r="H242" t="s">
        <v>198</v>
      </c>
      <c r="I242" t="s">
        <v>43</v>
      </c>
      <c r="J242" t="s">
        <v>44</v>
      </c>
      <c r="K242" t="s">
        <v>29</v>
      </c>
      <c r="L242">
        <v>0.80991256704005499</v>
      </c>
      <c r="M242" t="s">
        <v>30</v>
      </c>
      <c r="N242" t="s">
        <v>31</v>
      </c>
      <c r="O242" t="b">
        <v>0</v>
      </c>
      <c r="P242" t="b">
        <v>0</v>
      </c>
      <c r="Q242">
        <v>0.60740254487180401</v>
      </c>
      <c r="R242">
        <v>65.232048979416504</v>
      </c>
      <c r="T242">
        <v>27.284579130479699</v>
      </c>
      <c r="U242" t="s">
        <v>36</v>
      </c>
      <c r="V242" t="s">
        <v>37</v>
      </c>
      <c r="W242" t="s">
        <v>37</v>
      </c>
    </row>
    <row r="243" spans="1:23" x14ac:dyDescent="0.2">
      <c r="A243" t="s">
        <v>318</v>
      </c>
      <c r="B243" t="s">
        <v>34</v>
      </c>
      <c r="C243" t="s">
        <v>25</v>
      </c>
      <c r="D243">
        <v>4441.09393999858</v>
      </c>
      <c r="E243">
        <v>2351</v>
      </c>
      <c r="F243">
        <v>1.0293947159070499E-2</v>
      </c>
      <c r="G243">
        <v>0.77998734925987501</v>
      </c>
      <c r="H243" t="s">
        <v>134</v>
      </c>
      <c r="I243" t="s">
        <v>43</v>
      </c>
      <c r="J243" t="s">
        <v>44</v>
      </c>
      <c r="K243" t="s">
        <v>45</v>
      </c>
      <c r="L243">
        <v>1.0479449893046799</v>
      </c>
      <c r="M243" t="s">
        <v>30</v>
      </c>
      <c r="N243" t="s">
        <v>31</v>
      </c>
      <c r="O243" t="b">
        <v>0</v>
      </c>
      <c r="P243" t="b">
        <v>0</v>
      </c>
      <c r="Q243">
        <v>2.8962486536524799E-2</v>
      </c>
      <c r="R243">
        <v>69.091428377546706</v>
      </c>
      <c r="T243">
        <v>25.7741493375818</v>
      </c>
      <c r="U243" t="s">
        <v>36</v>
      </c>
      <c r="V243" t="s">
        <v>32</v>
      </c>
      <c r="W243" t="s">
        <v>32</v>
      </c>
    </row>
    <row r="244" spans="1:23" x14ac:dyDescent="0.2">
      <c r="A244" t="s">
        <v>319</v>
      </c>
      <c r="B244" t="s">
        <v>34</v>
      </c>
      <c r="C244" t="s">
        <v>25</v>
      </c>
      <c r="D244">
        <v>3872.6420242351401</v>
      </c>
      <c r="E244">
        <v>1947</v>
      </c>
      <c r="F244">
        <v>1.0892910572670301E-2</v>
      </c>
      <c r="G244">
        <v>0.87254672168632197</v>
      </c>
      <c r="H244" t="s">
        <v>134</v>
      </c>
      <c r="I244" t="s">
        <v>27</v>
      </c>
      <c r="J244" t="s">
        <v>44</v>
      </c>
      <c r="K244" t="s">
        <v>45</v>
      </c>
      <c r="L244">
        <v>0.87226501504658105</v>
      </c>
      <c r="M244" t="s">
        <v>30</v>
      </c>
      <c r="N244" t="s">
        <v>31</v>
      </c>
      <c r="O244" t="b">
        <v>0</v>
      </c>
      <c r="P244" t="b">
        <v>0</v>
      </c>
      <c r="Q244">
        <v>0.53172816117011201</v>
      </c>
      <c r="R244">
        <v>93.119339353469897</v>
      </c>
      <c r="T244">
        <v>24.923320712475299</v>
      </c>
      <c r="U244" t="s">
        <v>36</v>
      </c>
      <c r="V244" t="s">
        <v>61</v>
      </c>
      <c r="W244" t="s">
        <v>61</v>
      </c>
    </row>
    <row r="245" spans="1:23" x14ac:dyDescent="0.2">
      <c r="A245" t="s">
        <v>320</v>
      </c>
      <c r="B245" t="s">
        <v>88</v>
      </c>
      <c r="C245" t="s">
        <v>25</v>
      </c>
      <c r="D245">
        <v>4424.7258507284996</v>
      </c>
      <c r="E245">
        <v>2282</v>
      </c>
      <c r="F245">
        <v>9.5242469978343899E-3</v>
      </c>
      <c r="G245">
        <v>0.76470668412355003</v>
      </c>
      <c r="H245" t="s">
        <v>129</v>
      </c>
      <c r="I245" t="s">
        <v>27</v>
      </c>
      <c r="J245" t="s">
        <v>28</v>
      </c>
      <c r="K245" t="s">
        <v>29</v>
      </c>
      <c r="L245">
        <v>1.0140359657018501</v>
      </c>
      <c r="M245" t="s">
        <v>30</v>
      </c>
      <c r="N245" t="s">
        <v>31</v>
      </c>
      <c r="O245" t="b">
        <v>0</v>
      </c>
      <c r="P245" t="b">
        <v>0</v>
      </c>
      <c r="Q245">
        <v>0.208665957822707</v>
      </c>
      <c r="R245">
        <v>105.917304886244</v>
      </c>
      <c r="T245">
        <v>14.241290701467801</v>
      </c>
      <c r="U245" t="s">
        <v>31</v>
      </c>
      <c r="V245" t="s">
        <v>61</v>
      </c>
      <c r="W245" t="s">
        <v>61</v>
      </c>
    </row>
    <row r="246" spans="1:23" x14ac:dyDescent="0.2">
      <c r="A246" t="s">
        <v>321</v>
      </c>
      <c r="B246" t="s">
        <v>24</v>
      </c>
      <c r="C246" t="s">
        <v>25</v>
      </c>
      <c r="D246">
        <v>4654.3573796294804</v>
      </c>
      <c r="E246">
        <v>2395</v>
      </c>
      <c r="F246">
        <v>8.6653274646598805E-3</v>
      </c>
      <c r="G246">
        <v>0.73414339416227403</v>
      </c>
      <c r="H246" t="s">
        <v>134</v>
      </c>
      <c r="I246" t="s">
        <v>27</v>
      </c>
      <c r="J246" t="s">
        <v>44</v>
      </c>
      <c r="K246" t="s">
        <v>45</v>
      </c>
      <c r="L246">
        <v>1.0700304717828499</v>
      </c>
      <c r="M246" t="s">
        <v>30</v>
      </c>
      <c r="N246" t="s">
        <v>31</v>
      </c>
      <c r="O246" t="b">
        <v>0</v>
      </c>
      <c r="P246" t="b">
        <v>0</v>
      </c>
      <c r="Q246">
        <v>1.58374841271871</v>
      </c>
      <c r="R246">
        <v>84.253267425771</v>
      </c>
      <c r="T246">
        <v>14.254172467595099</v>
      </c>
      <c r="U246" t="s">
        <v>31</v>
      </c>
      <c r="V246" t="s">
        <v>51</v>
      </c>
      <c r="W246" t="s">
        <v>51</v>
      </c>
    </row>
    <row r="247" spans="1:23" x14ac:dyDescent="0.2">
      <c r="A247" t="s">
        <v>322</v>
      </c>
      <c r="B247" t="s">
        <v>24</v>
      </c>
      <c r="C247" t="s">
        <v>25</v>
      </c>
      <c r="D247">
        <v>4052.4522145364699</v>
      </c>
      <c r="E247">
        <v>2147</v>
      </c>
      <c r="F247">
        <v>1.2541964269650799E-2</v>
      </c>
      <c r="G247">
        <v>0.93405017289097203</v>
      </c>
      <c r="H247" t="s">
        <v>129</v>
      </c>
      <c r="I247" t="s">
        <v>27</v>
      </c>
      <c r="J247" t="s">
        <v>28</v>
      </c>
      <c r="K247" t="s">
        <v>29</v>
      </c>
      <c r="L247">
        <v>0.95859917382484905</v>
      </c>
      <c r="M247" t="s">
        <v>30</v>
      </c>
      <c r="N247" t="s">
        <v>31</v>
      </c>
      <c r="O247" t="b">
        <v>0</v>
      </c>
      <c r="P247" t="b">
        <v>0</v>
      </c>
      <c r="Q247">
        <v>0.33105749446116001</v>
      </c>
      <c r="R247">
        <v>83.224650116965407</v>
      </c>
      <c r="T247">
        <v>17.784387018164701</v>
      </c>
      <c r="U247" t="s">
        <v>31</v>
      </c>
      <c r="V247" t="s">
        <v>46</v>
      </c>
      <c r="W247" t="s">
        <v>46</v>
      </c>
    </row>
    <row r="248" spans="1:23" x14ac:dyDescent="0.2">
      <c r="A248" t="s">
        <v>323</v>
      </c>
      <c r="B248" t="s">
        <v>24</v>
      </c>
      <c r="C248" t="s">
        <v>25</v>
      </c>
      <c r="D248">
        <v>5756.7007683374104</v>
      </c>
      <c r="E248">
        <v>2880</v>
      </c>
      <c r="F248">
        <v>7.9503153489792807E-3</v>
      </c>
      <c r="G248">
        <v>0.63245512207721899</v>
      </c>
      <c r="H248" t="s">
        <v>54</v>
      </c>
      <c r="I248" t="s">
        <v>43</v>
      </c>
      <c r="J248" t="s">
        <v>44</v>
      </c>
      <c r="K248" t="s">
        <v>68</v>
      </c>
      <c r="L248">
        <v>1.2878736398628901</v>
      </c>
      <c r="M248" t="s">
        <v>30</v>
      </c>
      <c r="N248" t="s">
        <v>31</v>
      </c>
      <c r="O248" t="b">
        <v>0</v>
      </c>
      <c r="P248" t="b">
        <v>0</v>
      </c>
      <c r="Q248">
        <v>0.159649725529527</v>
      </c>
      <c r="R248">
        <v>43.072552800370701</v>
      </c>
      <c r="T248">
        <v>23.342968177965702</v>
      </c>
      <c r="U248" t="s">
        <v>37</v>
      </c>
      <c r="V248" t="s">
        <v>52</v>
      </c>
      <c r="W248" t="s">
        <v>52</v>
      </c>
    </row>
    <row r="249" spans="1:23" x14ac:dyDescent="0.2">
      <c r="A249" t="s">
        <v>324</v>
      </c>
      <c r="B249" t="s">
        <v>34</v>
      </c>
      <c r="C249" t="s">
        <v>25</v>
      </c>
      <c r="D249">
        <v>3941.42587701717</v>
      </c>
      <c r="E249">
        <v>1975</v>
      </c>
      <c r="F249">
        <v>1.0547607460053701E-2</v>
      </c>
      <c r="G249">
        <v>0.81705108533666404</v>
      </c>
      <c r="H249" t="s">
        <v>26</v>
      </c>
      <c r="I249" t="s">
        <v>43</v>
      </c>
      <c r="J249" t="s">
        <v>28</v>
      </c>
      <c r="K249" t="s">
        <v>29</v>
      </c>
      <c r="L249">
        <v>0.88085381378808902</v>
      </c>
      <c r="M249" t="s">
        <v>30</v>
      </c>
      <c r="N249" t="s">
        <v>31</v>
      </c>
      <c r="O249" t="b">
        <v>0</v>
      </c>
      <c r="P249" t="b">
        <v>0</v>
      </c>
      <c r="Q249">
        <v>8.0289224846883597E-2</v>
      </c>
      <c r="R249">
        <v>101.82520606208701</v>
      </c>
      <c r="T249">
        <v>29.1523283009175</v>
      </c>
      <c r="U249" t="s">
        <v>51</v>
      </c>
      <c r="V249" t="s">
        <v>36</v>
      </c>
      <c r="W249" t="s">
        <v>36</v>
      </c>
    </row>
    <row r="250" spans="1:23" x14ac:dyDescent="0.2">
      <c r="A250" t="s">
        <v>325</v>
      </c>
      <c r="B250" t="s">
        <v>24</v>
      </c>
      <c r="C250" t="s">
        <v>25</v>
      </c>
      <c r="D250">
        <v>6672.3872316310199</v>
      </c>
      <c r="E250">
        <v>3501</v>
      </c>
      <c r="F250">
        <v>6.6933647243618503E-3</v>
      </c>
      <c r="G250">
        <v>0.53151162878688496</v>
      </c>
      <c r="H250" t="s">
        <v>26</v>
      </c>
      <c r="I250" t="s">
        <v>27</v>
      </c>
      <c r="J250" t="s">
        <v>28</v>
      </c>
      <c r="K250" t="s">
        <v>29</v>
      </c>
      <c r="L250">
        <v>1.56081897129755</v>
      </c>
      <c r="M250" t="s">
        <v>30</v>
      </c>
      <c r="N250" t="s">
        <v>31</v>
      </c>
      <c r="O250" t="b">
        <v>0</v>
      </c>
      <c r="P250" t="b">
        <v>0</v>
      </c>
      <c r="Q250">
        <v>0.65106066084219705</v>
      </c>
      <c r="R250">
        <v>75.788599053615897</v>
      </c>
      <c r="T250">
        <v>6.5253215493499699</v>
      </c>
      <c r="U250" t="s">
        <v>31</v>
      </c>
      <c r="V250" t="s">
        <v>52</v>
      </c>
      <c r="W250" t="s">
        <v>52</v>
      </c>
    </row>
    <row r="251" spans="1:23" x14ac:dyDescent="0.2">
      <c r="A251" t="s">
        <v>326</v>
      </c>
      <c r="B251" t="s">
        <v>24</v>
      </c>
      <c r="C251" t="s">
        <v>25</v>
      </c>
      <c r="D251">
        <v>5177.38187517402</v>
      </c>
      <c r="E251">
        <v>2689</v>
      </c>
      <c r="F251">
        <v>5.1349771904630297E-3</v>
      </c>
      <c r="G251">
        <v>0.45205596346069099</v>
      </c>
      <c r="H251" t="s">
        <v>103</v>
      </c>
      <c r="I251" t="s">
        <v>43</v>
      </c>
      <c r="J251" t="s">
        <v>28</v>
      </c>
      <c r="K251" t="s">
        <v>45</v>
      </c>
      <c r="L251">
        <v>1.1952930819998899</v>
      </c>
      <c r="M251" t="s">
        <v>30</v>
      </c>
      <c r="N251" t="s">
        <v>31</v>
      </c>
      <c r="O251" t="b">
        <v>0</v>
      </c>
      <c r="P251" t="b">
        <v>0</v>
      </c>
      <c r="Q251">
        <v>0.18480213021915701</v>
      </c>
      <c r="R251">
        <v>92.165664309065605</v>
      </c>
      <c r="T251">
        <v>12.4537671801806</v>
      </c>
      <c r="U251" t="s">
        <v>31</v>
      </c>
      <c r="V251" t="s">
        <v>61</v>
      </c>
      <c r="W251" t="s">
        <v>61</v>
      </c>
    </row>
    <row r="252" spans="1:23" x14ac:dyDescent="0.2">
      <c r="A252" t="s">
        <v>327</v>
      </c>
      <c r="B252" t="s">
        <v>56</v>
      </c>
      <c r="C252" t="s">
        <v>25</v>
      </c>
      <c r="D252">
        <v>4187.3772298948998</v>
      </c>
      <c r="E252">
        <v>2164</v>
      </c>
      <c r="F252">
        <v>8.5965417986674092E-3</v>
      </c>
      <c r="G252">
        <v>0.689921674079358</v>
      </c>
      <c r="H252" t="s">
        <v>60</v>
      </c>
      <c r="I252" t="s">
        <v>43</v>
      </c>
      <c r="J252" t="s">
        <v>28</v>
      </c>
      <c r="K252" t="s">
        <v>29</v>
      </c>
      <c r="L252">
        <v>0.963730144501594</v>
      </c>
      <c r="M252" t="s">
        <v>30</v>
      </c>
      <c r="N252" t="s">
        <v>31</v>
      </c>
      <c r="O252" t="b">
        <v>0</v>
      </c>
      <c r="P252" t="b">
        <v>0</v>
      </c>
      <c r="Q252">
        <v>0.22955291626480201</v>
      </c>
      <c r="R252">
        <v>89.658187919340705</v>
      </c>
      <c r="T252">
        <v>20.061508686860801</v>
      </c>
      <c r="U252" t="s">
        <v>31</v>
      </c>
      <c r="V252" t="s">
        <v>52</v>
      </c>
      <c r="W252" t="s">
        <v>52</v>
      </c>
    </row>
    <row r="253" spans="1:23" x14ac:dyDescent="0.2">
      <c r="A253" t="s">
        <v>328</v>
      </c>
      <c r="B253" t="s">
        <v>56</v>
      </c>
      <c r="C253" t="s">
        <v>25</v>
      </c>
      <c r="D253">
        <v>6099.3950177594397</v>
      </c>
      <c r="E253">
        <v>3347</v>
      </c>
      <c r="F253">
        <v>8.1825158440951094E-3</v>
      </c>
      <c r="G253">
        <v>0.59997986852467899</v>
      </c>
      <c r="H253" t="s">
        <v>54</v>
      </c>
      <c r="I253" t="s">
        <v>27</v>
      </c>
      <c r="J253" t="s">
        <v>28</v>
      </c>
      <c r="K253" t="s">
        <v>29</v>
      </c>
      <c r="L253">
        <v>1.4924432098878799</v>
      </c>
      <c r="M253" t="s">
        <v>30</v>
      </c>
      <c r="N253" t="s">
        <v>31</v>
      </c>
      <c r="O253" t="b">
        <v>0</v>
      </c>
      <c r="P253" t="b">
        <v>0</v>
      </c>
      <c r="Q253">
        <v>0.67347394570829899</v>
      </c>
      <c r="R253">
        <v>101.2905011663</v>
      </c>
      <c r="T253">
        <v>12.4813546852535</v>
      </c>
      <c r="U253" t="s">
        <v>31</v>
      </c>
      <c r="V253" t="s">
        <v>32</v>
      </c>
      <c r="W253" t="s">
        <v>32</v>
      </c>
    </row>
    <row r="254" spans="1:23" x14ac:dyDescent="0.2">
      <c r="A254" t="s">
        <v>329</v>
      </c>
      <c r="B254" t="s">
        <v>34</v>
      </c>
      <c r="C254" t="s">
        <v>25</v>
      </c>
      <c r="D254">
        <v>2920.18804370928</v>
      </c>
      <c r="E254">
        <v>1353</v>
      </c>
      <c r="F254">
        <v>1.20792396647921E-2</v>
      </c>
      <c r="G254">
        <v>1.0138841296748999</v>
      </c>
      <c r="H254" t="s">
        <v>89</v>
      </c>
      <c r="I254" t="s">
        <v>43</v>
      </c>
      <c r="J254" t="s">
        <v>28</v>
      </c>
      <c r="K254" t="s">
        <v>29</v>
      </c>
      <c r="L254">
        <v>0.60790848235343597</v>
      </c>
      <c r="M254" t="s">
        <v>30</v>
      </c>
      <c r="N254" t="s">
        <v>31</v>
      </c>
      <c r="O254" t="b">
        <v>0</v>
      </c>
      <c r="P254" t="b">
        <v>0</v>
      </c>
      <c r="Q254">
        <v>0.46423100343118301</v>
      </c>
      <c r="R254">
        <v>66.848375104152296</v>
      </c>
      <c r="T254">
        <v>30.856930050711799</v>
      </c>
      <c r="U254" t="s">
        <v>51</v>
      </c>
      <c r="V254" t="s">
        <v>36</v>
      </c>
      <c r="W254" t="s">
        <v>36</v>
      </c>
    </row>
    <row r="255" spans="1:23" x14ac:dyDescent="0.2">
      <c r="A255" t="s">
        <v>330</v>
      </c>
      <c r="B255" t="s">
        <v>24</v>
      </c>
      <c r="C255" t="s">
        <v>25</v>
      </c>
      <c r="D255">
        <v>6931.8263444567401</v>
      </c>
      <c r="E255">
        <v>3702</v>
      </c>
      <c r="F255">
        <v>6.4391774229997298E-3</v>
      </c>
      <c r="G255">
        <v>0.48789434038993101</v>
      </c>
      <c r="H255" t="s">
        <v>39</v>
      </c>
      <c r="I255" t="s">
        <v>27</v>
      </c>
      <c r="J255" t="s">
        <v>28</v>
      </c>
      <c r="K255" t="s">
        <v>29</v>
      </c>
      <c r="L255">
        <v>1.6510571295037699</v>
      </c>
      <c r="M255" t="s">
        <v>30</v>
      </c>
      <c r="N255" t="s">
        <v>31</v>
      </c>
      <c r="O255" t="b">
        <v>0</v>
      </c>
      <c r="P255" t="b">
        <v>0</v>
      </c>
      <c r="Q255">
        <v>0.101599741781448</v>
      </c>
      <c r="R255">
        <v>108.82754967103</v>
      </c>
      <c r="T255">
        <v>2.4098550505163598</v>
      </c>
      <c r="U255" t="s">
        <v>31</v>
      </c>
      <c r="V255" t="s">
        <v>40</v>
      </c>
      <c r="W255" t="s">
        <v>40</v>
      </c>
    </row>
    <row r="256" spans="1:23" x14ac:dyDescent="0.2">
      <c r="A256" t="s">
        <v>331</v>
      </c>
      <c r="B256" t="s">
        <v>56</v>
      </c>
      <c r="C256" t="s">
        <v>25</v>
      </c>
      <c r="D256">
        <v>4875.3473973508799</v>
      </c>
      <c r="E256">
        <v>2558</v>
      </c>
      <c r="F256">
        <v>9.6157618816228897E-3</v>
      </c>
      <c r="G256">
        <v>0.71925786874662101</v>
      </c>
      <c r="H256" t="s">
        <v>42</v>
      </c>
      <c r="I256" t="s">
        <v>27</v>
      </c>
      <c r="J256" t="s">
        <v>28</v>
      </c>
      <c r="K256" t="s">
        <v>45</v>
      </c>
      <c r="L256">
        <v>1.14130634705328</v>
      </c>
      <c r="M256" t="s">
        <v>30</v>
      </c>
      <c r="N256" t="s">
        <v>31</v>
      </c>
      <c r="O256" t="b">
        <v>0</v>
      </c>
      <c r="P256" t="b">
        <v>0</v>
      </c>
      <c r="Q256">
        <v>0.15820229794928001</v>
      </c>
      <c r="R256">
        <v>104.544666966737</v>
      </c>
      <c r="T256">
        <v>14.5813739083753</v>
      </c>
      <c r="U256" t="s">
        <v>31</v>
      </c>
      <c r="V256" t="s">
        <v>61</v>
      </c>
      <c r="W256" t="s">
        <v>61</v>
      </c>
    </row>
    <row r="257" spans="1:23" x14ac:dyDescent="0.2">
      <c r="A257" t="s">
        <v>332</v>
      </c>
      <c r="B257" t="s">
        <v>24</v>
      </c>
      <c r="C257" t="s">
        <v>25</v>
      </c>
      <c r="D257">
        <v>3752.62405844569</v>
      </c>
      <c r="E257">
        <v>2026</v>
      </c>
      <c r="F257">
        <v>1.14411643758405E-2</v>
      </c>
      <c r="G257">
        <v>0.88468664802962405</v>
      </c>
      <c r="H257" t="s">
        <v>71</v>
      </c>
      <c r="I257" t="s">
        <v>27</v>
      </c>
      <c r="J257" t="s">
        <v>28</v>
      </c>
      <c r="K257" t="s">
        <v>29</v>
      </c>
      <c r="L257">
        <v>0.89914683967909104</v>
      </c>
      <c r="M257" t="s">
        <v>30</v>
      </c>
      <c r="N257" t="s">
        <v>31</v>
      </c>
      <c r="O257" t="b">
        <v>0</v>
      </c>
      <c r="P257" t="b">
        <v>0</v>
      </c>
      <c r="Q257">
        <v>0.73197402723926297</v>
      </c>
      <c r="R257">
        <v>90.172665546956793</v>
      </c>
      <c r="T257">
        <v>26.5689018836819</v>
      </c>
      <c r="U257" t="s">
        <v>36</v>
      </c>
      <c r="V257" t="s">
        <v>40</v>
      </c>
      <c r="W257" t="s">
        <v>40</v>
      </c>
    </row>
    <row r="258" spans="1:23" x14ac:dyDescent="0.2">
      <c r="A258" t="s">
        <v>333</v>
      </c>
      <c r="B258" t="s">
        <v>34</v>
      </c>
      <c r="C258" t="s">
        <v>25</v>
      </c>
      <c r="D258">
        <v>3465.8029846292802</v>
      </c>
      <c r="E258">
        <v>1762</v>
      </c>
      <c r="F258">
        <v>1.286232993859E-2</v>
      </c>
      <c r="G258">
        <v>0.958122002201094</v>
      </c>
      <c r="H258" t="s">
        <v>71</v>
      </c>
      <c r="I258" t="s">
        <v>27</v>
      </c>
      <c r="J258" t="s">
        <v>28</v>
      </c>
      <c r="K258" t="s">
        <v>29</v>
      </c>
      <c r="L258">
        <v>0.78715782751709995</v>
      </c>
      <c r="M258" t="s">
        <v>30</v>
      </c>
      <c r="N258" t="s">
        <v>31</v>
      </c>
      <c r="O258" t="b">
        <v>0</v>
      </c>
      <c r="P258" t="b">
        <v>0</v>
      </c>
      <c r="Q258">
        <v>0.19804721714235199</v>
      </c>
      <c r="R258">
        <v>44.850321021642401</v>
      </c>
      <c r="T258">
        <v>30.915364091606101</v>
      </c>
      <c r="U258" t="s">
        <v>51</v>
      </c>
      <c r="V258" t="s">
        <v>46</v>
      </c>
      <c r="W258" t="s">
        <v>46</v>
      </c>
    </row>
    <row r="259" spans="1:23" x14ac:dyDescent="0.2">
      <c r="A259" t="s">
        <v>334</v>
      </c>
      <c r="B259" t="s">
        <v>56</v>
      </c>
      <c r="C259" t="s">
        <v>25</v>
      </c>
      <c r="D259">
        <v>5683.5432312495304</v>
      </c>
      <c r="E259">
        <v>3045</v>
      </c>
      <c r="F259">
        <v>9.1193862873581704E-3</v>
      </c>
      <c r="G259">
        <v>0.66163449332968205</v>
      </c>
      <c r="H259" t="s">
        <v>182</v>
      </c>
      <c r="I259" t="s">
        <v>43</v>
      </c>
      <c r="J259" t="s">
        <v>28</v>
      </c>
      <c r="K259" t="s">
        <v>29</v>
      </c>
      <c r="L259">
        <v>1.3539070016157799</v>
      </c>
      <c r="M259" t="s">
        <v>30</v>
      </c>
      <c r="N259" t="s">
        <v>31</v>
      </c>
      <c r="O259" t="b">
        <v>0</v>
      </c>
      <c r="P259" t="b">
        <v>0</v>
      </c>
      <c r="Q259">
        <v>0.53355629929027204</v>
      </c>
      <c r="R259">
        <v>103.970408230692</v>
      </c>
      <c r="T259">
        <v>2.8172869981647399</v>
      </c>
      <c r="U259" t="s">
        <v>31</v>
      </c>
      <c r="V259" t="s">
        <v>31</v>
      </c>
      <c r="W259" t="s">
        <v>31</v>
      </c>
    </row>
    <row r="260" spans="1:23" x14ac:dyDescent="0.2">
      <c r="A260" t="s">
        <v>335</v>
      </c>
      <c r="B260" t="s">
        <v>88</v>
      </c>
      <c r="C260" t="s">
        <v>25</v>
      </c>
      <c r="D260">
        <v>3726.6012082849402</v>
      </c>
      <c r="E260">
        <v>1890</v>
      </c>
      <c r="F260">
        <v>1.28183867006086E-2</v>
      </c>
      <c r="G260">
        <v>0.99720073127157505</v>
      </c>
      <c r="H260" t="s">
        <v>50</v>
      </c>
      <c r="I260" t="s">
        <v>27</v>
      </c>
      <c r="J260" t="s">
        <v>28</v>
      </c>
      <c r="K260" t="s">
        <v>29</v>
      </c>
      <c r="L260">
        <v>0.83891370564774204</v>
      </c>
      <c r="M260" t="s">
        <v>30</v>
      </c>
      <c r="N260" t="s">
        <v>31</v>
      </c>
      <c r="O260" t="b">
        <v>0</v>
      </c>
      <c r="P260" t="b">
        <v>0</v>
      </c>
      <c r="Q260">
        <v>0.50925418543520695</v>
      </c>
      <c r="R260">
        <v>102.89101934169901</v>
      </c>
      <c r="T260">
        <v>27.679192290621401</v>
      </c>
      <c r="U260" t="s">
        <v>51</v>
      </c>
      <c r="V260" t="s">
        <v>52</v>
      </c>
      <c r="W260" t="s">
        <v>52</v>
      </c>
    </row>
    <row r="261" spans="1:23" x14ac:dyDescent="0.2">
      <c r="A261" t="s">
        <v>336</v>
      </c>
      <c r="B261" t="s">
        <v>34</v>
      </c>
      <c r="C261" t="s">
        <v>25</v>
      </c>
      <c r="D261">
        <v>3581.84442601107</v>
      </c>
      <c r="E261">
        <v>1837</v>
      </c>
      <c r="F261">
        <v>1.20177284840997E-2</v>
      </c>
      <c r="G261">
        <v>0.99192026134243405</v>
      </c>
      <c r="H261" t="s">
        <v>129</v>
      </c>
      <c r="I261" t="s">
        <v>27</v>
      </c>
      <c r="J261" t="s">
        <v>28</v>
      </c>
      <c r="K261" t="s">
        <v>29</v>
      </c>
      <c r="L261">
        <v>0.81894753714475699</v>
      </c>
      <c r="M261" t="s">
        <v>30</v>
      </c>
      <c r="N261" t="s">
        <v>31</v>
      </c>
      <c r="O261" t="b">
        <v>0</v>
      </c>
      <c r="P261" t="b">
        <v>0</v>
      </c>
      <c r="Q261">
        <v>0.24447725983419299</v>
      </c>
      <c r="R261">
        <v>97.736489314578193</v>
      </c>
      <c r="T261">
        <v>26.9162388538779</v>
      </c>
      <c r="U261" t="s">
        <v>36</v>
      </c>
      <c r="V261" t="s">
        <v>46</v>
      </c>
      <c r="W261" t="s">
        <v>46</v>
      </c>
    </row>
    <row r="262" spans="1:23" x14ac:dyDescent="0.2">
      <c r="A262" t="s">
        <v>337</v>
      </c>
      <c r="B262" t="s">
        <v>34</v>
      </c>
      <c r="C262" t="s">
        <v>25</v>
      </c>
      <c r="D262">
        <v>5796.4972513077701</v>
      </c>
      <c r="E262">
        <v>2946</v>
      </c>
      <c r="F262">
        <v>6.2535575241732403E-3</v>
      </c>
      <c r="G262">
        <v>0.51754637632431799</v>
      </c>
      <c r="H262" t="s">
        <v>54</v>
      </c>
      <c r="I262" t="s">
        <v>27</v>
      </c>
      <c r="J262" t="s">
        <v>44</v>
      </c>
      <c r="K262" t="s">
        <v>29</v>
      </c>
      <c r="L262">
        <v>1.3144208359730101</v>
      </c>
      <c r="M262" t="s">
        <v>30</v>
      </c>
      <c r="N262" t="s">
        <v>31</v>
      </c>
      <c r="O262" t="b">
        <v>0</v>
      </c>
      <c r="P262" t="b">
        <v>0</v>
      </c>
      <c r="Q262">
        <v>0.25135034202343998</v>
      </c>
      <c r="R262">
        <v>30.13403456392</v>
      </c>
      <c r="T262">
        <v>9.9786242487980505</v>
      </c>
      <c r="U262" t="s">
        <v>31</v>
      </c>
      <c r="V262" t="s">
        <v>31</v>
      </c>
      <c r="W262" t="s">
        <v>31</v>
      </c>
    </row>
    <row r="263" spans="1:23" x14ac:dyDescent="0.2">
      <c r="A263" t="s">
        <v>338</v>
      </c>
      <c r="B263" t="s">
        <v>34</v>
      </c>
      <c r="C263" t="s">
        <v>25</v>
      </c>
      <c r="D263">
        <v>3575.0271338089401</v>
      </c>
      <c r="E263">
        <v>1916</v>
      </c>
      <c r="F263">
        <v>1.2263805303773301E-2</v>
      </c>
      <c r="G263">
        <v>0.95064183511640998</v>
      </c>
      <c r="H263" t="s">
        <v>57</v>
      </c>
      <c r="I263" t="s">
        <v>43</v>
      </c>
      <c r="J263" t="s">
        <v>44</v>
      </c>
      <c r="K263" t="s">
        <v>45</v>
      </c>
      <c r="L263">
        <v>0.85809907426513399</v>
      </c>
      <c r="M263" t="s">
        <v>30</v>
      </c>
      <c r="N263" t="s">
        <v>31</v>
      </c>
      <c r="O263" t="b">
        <v>0</v>
      </c>
      <c r="P263" t="b">
        <v>0</v>
      </c>
      <c r="Q263">
        <v>0.65789863183572495</v>
      </c>
      <c r="R263">
        <v>59.857578225237098</v>
      </c>
      <c r="T263">
        <v>30.9095198046146</v>
      </c>
      <c r="U263" t="s">
        <v>51</v>
      </c>
      <c r="V263" t="s">
        <v>46</v>
      </c>
      <c r="W263" t="s">
        <v>46</v>
      </c>
    </row>
    <row r="264" spans="1:23" x14ac:dyDescent="0.2">
      <c r="A264" t="s">
        <v>339</v>
      </c>
      <c r="B264" t="s">
        <v>34</v>
      </c>
      <c r="C264" t="s">
        <v>25</v>
      </c>
      <c r="D264">
        <v>3660.6508880860301</v>
      </c>
      <c r="E264">
        <v>1799</v>
      </c>
      <c r="F264">
        <v>1.1805858868556601E-2</v>
      </c>
      <c r="G264">
        <v>0.93764949492267002</v>
      </c>
      <c r="H264" t="s">
        <v>26</v>
      </c>
      <c r="I264" t="s">
        <v>43</v>
      </c>
      <c r="J264" t="s">
        <v>28</v>
      </c>
      <c r="K264" t="s">
        <v>29</v>
      </c>
      <c r="L264">
        <v>0.80266228238813297</v>
      </c>
      <c r="M264" t="s">
        <v>30</v>
      </c>
      <c r="N264" t="s">
        <v>31</v>
      </c>
      <c r="O264" t="b">
        <v>0</v>
      </c>
      <c r="P264" t="b">
        <v>0</v>
      </c>
      <c r="Q264">
        <v>0.14943901201715201</v>
      </c>
      <c r="R264">
        <v>101.292155868755</v>
      </c>
      <c r="T264">
        <v>27.115490485327999</v>
      </c>
      <c r="U264" t="s">
        <v>36</v>
      </c>
      <c r="V264" t="s">
        <v>51</v>
      </c>
      <c r="W264" t="s">
        <v>51</v>
      </c>
    </row>
    <row r="265" spans="1:23" x14ac:dyDescent="0.2">
      <c r="A265" t="s">
        <v>340</v>
      </c>
      <c r="B265" t="s">
        <v>34</v>
      </c>
      <c r="C265" t="s">
        <v>25</v>
      </c>
      <c r="D265">
        <v>4317.2767507695999</v>
      </c>
      <c r="E265">
        <v>2140</v>
      </c>
      <c r="F265">
        <v>1.0250509043396401E-2</v>
      </c>
      <c r="G265">
        <v>0.83597539215585703</v>
      </c>
      <c r="H265" t="s">
        <v>48</v>
      </c>
      <c r="I265" t="s">
        <v>27</v>
      </c>
      <c r="J265" t="s">
        <v>44</v>
      </c>
      <c r="K265" t="s">
        <v>29</v>
      </c>
      <c r="L265">
        <v>0.95424900303369597</v>
      </c>
      <c r="M265" t="s">
        <v>30</v>
      </c>
      <c r="N265" t="s">
        <v>31</v>
      </c>
      <c r="O265" t="b">
        <v>0</v>
      </c>
      <c r="P265" t="b">
        <v>0</v>
      </c>
      <c r="Q265">
        <v>7.3378333647705907E-2</v>
      </c>
      <c r="R265">
        <v>55.6890075989526</v>
      </c>
      <c r="T265">
        <v>22.346718616741502</v>
      </c>
      <c r="U265" t="s">
        <v>36</v>
      </c>
      <c r="V265" t="s">
        <v>46</v>
      </c>
      <c r="W265" t="s">
        <v>46</v>
      </c>
    </row>
    <row r="266" spans="1:23" x14ac:dyDescent="0.2">
      <c r="A266" t="s">
        <v>341</v>
      </c>
      <c r="B266" t="s">
        <v>24</v>
      </c>
      <c r="C266" t="s">
        <v>25</v>
      </c>
      <c r="D266">
        <v>5843.3059147963104</v>
      </c>
      <c r="E266">
        <v>3382</v>
      </c>
      <c r="F266">
        <v>1.0257988132578199E-2</v>
      </c>
      <c r="G266">
        <v>0.67036841821063997</v>
      </c>
      <c r="H266" t="s">
        <v>54</v>
      </c>
      <c r="I266" t="s">
        <v>27</v>
      </c>
      <c r="J266" t="s">
        <v>28</v>
      </c>
      <c r="K266" t="s">
        <v>29</v>
      </c>
      <c r="L266">
        <v>1.5092861788484999</v>
      </c>
      <c r="M266" t="s">
        <v>30</v>
      </c>
      <c r="N266" t="s">
        <v>31</v>
      </c>
      <c r="O266" t="b">
        <v>0</v>
      </c>
      <c r="P266" t="b">
        <v>0</v>
      </c>
      <c r="Q266">
        <v>5.07798537773584E-2</v>
      </c>
      <c r="R266">
        <v>89.502560293123494</v>
      </c>
      <c r="T266">
        <v>10.187891110110399</v>
      </c>
      <c r="U266" t="s">
        <v>31</v>
      </c>
      <c r="V266" t="s">
        <v>31</v>
      </c>
      <c r="W266" t="s">
        <v>31</v>
      </c>
    </row>
    <row r="267" spans="1:23" x14ac:dyDescent="0.2">
      <c r="A267" t="s">
        <v>342</v>
      </c>
      <c r="B267" t="s">
        <v>88</v>
      </c>
      <c r="C267" t="s">
        <v>25</v>
      </c>
      <c r="D267">
        <v>3095.3673815179</v>
      </c>
      <c r="E267">
        <v>1572</v>
      </c>
      <c r="F267">
        <v>1.1600970412279201E-2</v>
      </c>
      <c r="G267">
        <v>0.98931026721980897</v>
      </c>
      <c r="H267" t="s">
        <v>60</v>
      </c>
      <c r="I267" t="s">
        <v>27</v>
      </c>
      <c r="J267" t="s">
        <v>28</v>
      </c>
      <c r="K267" t="s">
        <v>29</v>
      </c>
      <c r="L267">
        <v>0.70238526851001604</v>
      </c>
      <c r="M267" t="s">
        <v>30</v>
      </c>
      <c r="N267" t="s">
        <v>31</v>
      </c>
      <c r="O267" t="b">
        <v>0</v>
      </c>
      <c r="P267" t="b">
        <v>0</v>
      </c>
      <c r="Q267">
        <v>0.46950523339800698</v>
      </c>
      <c r="R267">
        <v>108.901751659062</v>
      </c>
      <c r="T267">
        <v>25.983610362453099</v>
      </c>
      <c r="U267" t="s">
        <v>36</v>
      </c>
      <c r="V267" t="s">
        <v>61</v>
      </c>
      <c r="W267" t="s">
        <v>61</v>
      </c>
    </row>
    <row r="268" spans="1:23" x14ac:dyDescent="0.2">
      <c r="A268" t="s">
        <v>343</v>
      </c>
      <c r="B268" t="s">
        <v>34</v>
      </c>
      <c r="C268" t="s">
        <v>25</v>
      </c>
      <c r="D268">
        <v>3071.8784746577398</v>
      </c>
      <c r="E268">
        <v>1597</v>
      </c>
      <c r="F268">
        <v>9.2907737022494899E-3</v>
      </c>
      <c r="G268">
        <v>0.77768075452485996</v>
      </c>
      <c r="H268" t="s">
        <v>164</v>
      </c>
      <c r="I268" t="s">
        <v>43</v>
      </c>
      <c r="J268" t="s">
        <v>28</v>
      </c>
      <c r="K268" t="s">
        <v>29</v>
      </c>
      <c r="L268">
        <v>0.71409726679388896</v>
      </c>
      <c r="M268" t="s">
        <v>30</v>
      </c>
      <c r="N268" t="s">
        <v>31</v>
      </c>
      <c r="O268" t="b">
        <v>0</v>
      </c>
      <c r="P268" t="b">
        <v>0</v>
      </c>
      <c r="Q268">
        <v>0.26599564698990702</v>
      </c>
      <c r="R268">
        <v>65.590530127736798</v>
      </c>
      <c r="T268">
        <v>30.796900065820601</v>
      </c>
      <c r="U268" t="s">
        <v>51</v>
      </c>
      <c r="V268" t="s">
        <v>36</v>
      </c>
      <c r="W268" t="s">
        <v>36</v>
      </c>
    </row>
    <row r="269" spans="1:23" x14ac:dyDescent="0.2">
      <c r="A269" t="s">
        <v>344</v>
      </c>
      <c r="B269" t="s">
        <v>56</v>
      </c>
      <c r="C269" t="s">
        <v>25</v>
      </c>
      <c r="D269">
        <v>4135.8923803217303</v>
      </c>
      <c r="E269">
        <v>2181</v>
      </c>
      <c r="F269">
        <v>1.25143905892125E-2</v>
      </c>
      <c r="G269">
        <v>0.919363248693438</v>
      </c>
      <c r="H269" t="s">
        <v>71</v>
      </c>
      <c r="I269" t="s">
        <v>27</v>
      </c>
      <c r="J269" t="s">
        <v>28</v>
      </c>
      <c r="K269" t="s">
        <v>29</v>
      </c>
      <c r="L269">
        <v>0.97611139983025996</v>
      </c>
      <c r="M269" t="s">
        <v>30</v>
      </c>
      <c r="N269" t="s">
        <v>31</v>
      </c>
      <c r="O269" t="b">
        <v>0</v>
      </c>
      <c r="P269" t="b">
        <v>0</v>
      </c>
      <c r="Q269">
        <v>0.40241273422851098</v>
      </c>
      <c r="R269">
        <v>108.06267083299799</v>
      </c>
      <c r="T269">
        <v>23.5189732755763</v>
      </c>
      <c r="U269" t="s">
        <v>36</v>
      </c>
      <c r="V269" t="s">
        <v>40</v>
      </c>
      <c r="W269" t="s">
        <v>40</v>
      </c>
    </row>
    <row r="270" spans="1:23" x14ac:dyDescent="0.2">
      <c r="A270" t="s">
        <v>345</v>
      </c>
      <c r="B270" t="s">
        <v>56</v>
      </c>
      <c r="C270" t="s">
        <v>25</v>
      </c>
      <c r="D270">
        <v>4397.6659018477703</v>
      </c>
      <c r="E270">
        <v>2275</v>
      </c>
      <c r="F270">
        <v>1.10161560160866E-2</v>
      </c>
      <c r="G270">
        <v>0.843522545248791</v>
      </c>
      <c r="H270" t="s">
        <v>50</v>
      </c>
      <c r="I270" t="s">
        <v>27</v>
      </c>
      <c r="J270" t="s">
        <v>28</v>
      </c>
      <c r="K270" t="s">
        <v>29</v>
      </c>
      <c r="L270">
        <v>1.01425905138345</v>
      </c>
      <c r="M270" t="s">
        <v>30</v>
      </c>
      <c r="N270" t="s">
        <v>31</v>
      </c>
      <c r="O270" t="b">
        <v>0</v>
      </c>
      <c r="P270" t="b">
        <v>0</v>
      </c>
      <c r="Q270">
        <v>0.10327495350327399</v>
      </c>
      <c r="R270">
        <v>93.577190381719703</v>
      </c>
      <c r="T270">
        <v>24.743614643933</v>
      </c>
      <c r="U270" t="s">
        <v>51</v>
      </c>
      <c r="V270" t="s">
        <v>52</v>
      </c>
      <c r="W270" t="s">
        <v>52</v>
      </c>
    </row>
    <row r="271" spans="1:23" x14ac:dyDescent="0.2">
      <c r="A271" t="s">
        <v>346</v>
      </c>
      <c r="B271" t="s">
        <v>56</v>
      </c>
      <c r="C271" t="s">
        <v>25</v>
      </c>
      <c r="D271">
        <v>3853.9198126188699</v>
      </c>
      <c r="E271">
        <v>1881</v>
      </c>
      <c r="F271">
        <v>1.1704477202197101E-2</v>
      </c>
      <c r="G271">
        <v>0.9519349688755</v>
      </c>
      <c r="H271" t="s">
        <v>50</v>
      </c>
      <c r="I271" t="s">
        <v>27</v>
      </c>
      <c r="J271" t="s">
        <v>44</v>
      </c>
      <c r="K271" t="s">
        <v>29</v>
      </c>
      <c r="L271">
        <v>0.83947141985173601</v>
      </c>
      <c r="M271" t="s">
        <v>30</v>
      </c>
      <c r="N271" t="s">
        <v>31</v>
      </c>
      <c r="O271" t="b">
        <v>0</v>
      </c>
      <c r="P271" t="b">
        <v>0</v>
      </c>
      <c r="Q271">
        <v>0.30168095146032903</v>
      </c>
      <c r="R271">
        <v>79.967241024928299</v>
      </c>
      <c r="T271">
        <v>25.884727891952799</v>
      </c>
      <c r="U271" t="s">
        <v>51</v>
      </c>
      <c r="V271" t="s">
        <v>74</v>
      </c>
      <c r="W271" t="s">
        <v>74</v>
      </c>
    </row>
    <row r="272" spans="1:23" x14ac:dyDescent="0.2">
      <c r="A272" t="s">
        <v>347</v>
      </c>
      <c r="B272" t="s">
        <v>34</v>
      </c>
      <c r="C272" t="s">
        <v>25</v>
      </c>
      <c r="D272">
        <v>3457.6824238519398</v>
      </c>
      <c r="E272">
        <v>1767</v>
      </c>
      <c r="F272">
        <v>4.3800258279593903E-3</v>
      </c>
      <c r="G272">
        <v>0.43728268998164799</v>
      </c>
      <c r="H272" t="s">
        <v>94</v>
      </c>
      <c r="I272" t="s">
        <v>27</v>
      </c>
      <c r="J272" t="s">
        <v>28</v>
      </c>
      <c r="K272" t="s">
        <v>29</v>
      </c>
      <c r="L272">
        <v>0.79563508341780897</v>
      </c>
      <c r="M272" t="s">
        <v>30</v>
      </c>
      <c r="N272" t="s">
        <v>31</v>
      </c>
      <c r="O272" t="b">
        <v>0</v>
      </c>
      <c r="P272" t="b">
        <v>0</v>
      </c>
      <c r="Q272">
        <v>0.97298256195689803</v>
      </c>
      <c r="R272">
        <v>81.811096683759104</v>
      </c>
      <c r="T272">
        <v>27.036726273318301</v>
      </c>
      <c r="U272" t="s">
        <v>36</v>
      </c>
      <c r="V272" t="s">
        <v>61</v>
      </c>
      <c r="W272" t="s">
        <v>61</v>
      </c>
    </row>
    <row r="273" spans="1:23" x14ac:dyDescent="0.2">
      <c r="A273" t="s">
        <v>348</v>
      </c>
      <c r="B273" t="s">
        <v>34</v>
      </c>
      <c r="C273" t="s">
        <v>25</v>
      </c>
      <c r="D273">
        <v>3605.91985679348</v>
      </c>
      <c r="E273">
        <v>1853</v>
      </c>
      <c r="F273">
        <v>9.99937965211831E-3</v>
      </c>
      <c r="G273">
        <v>0.804915839518212</v>
      </c>
      <c r="H273" t="s">
        <v>164</v>
      </c>
      <c r="I273" t="s">
        <v>27</v>
      </c>
      <c r="J273" t="s">
        <v>28</v>
      </c>
      <c r="K273" t="s">
        <v>29</v>
      </c>
      <c r="L273">
        <v>0.82798250724945999</v>
      </c>
      <c r="M273" t="s">
        <v>30</v>
      </c>
      <c r="N273" t="s">
        <v>31</v>
      </c>
      <c r="O273" t="b">
        <v>0</v>
      </c>
      <c r="P273" t="b">
        <v>0</v>
      </c>
      <c r="Q273">
        <v>1.43056972580511</v>
      </c>
      <c r="R273">
        <v>81.765124119421102</v>
      </c>
      <c r="T273">
        <v>22.438018151099602</v>
      </c>
      <c r="U273" t="s">
        <v>51</v>
      </c>
      <c r="V273" t="s">
        <v>52</v>
      </c>
      <c r="W273" t="s">
        <v>52</v>
      </c>
    </row>
    <row r="274" spans="1:23" x14ac:dyDescent="0.2">
      <c r="A274" t="s">
        <v>349</v>
      </c>
      <c r="B274" t="s">
        <v>34</v>
      </c>
      <c r="C274" t="s">
        <v>25</v>
      </c>
      <c r="D274">
        <v>3358.5680648801699</v>
      </c>
      <c r="E274">
        <v>1726</v>
      </c>
      <c r="F274">
        <v>1.26173851047214E-2</v>
      </c>
      <c r="G274">
        <v>1.0112957864675201</v>
      </c>
      <c r="H274" t="s">
        <v>179</v>
      </c>
      <c r="I274" t="s">
        <v>27</v>
      </c>
      <c r="J274" t="s">
        <v>28</v>
      </c>
      <c r="K274" t="s">
        <v>29</v>
      </c>
      <c r="L274">
        <v>0.77433040082523896</v>
      </c>
      <c r="M274" t="s">
        <v>30</v>
      </c>
      <c r="N274" t="s">
        <v>31</v>
      </c>
      <c r="O274" t="b">
        <v>0</v>
      </c>
      <c r="P274" t="b">
        <v>0</v>
      </c>
      <c r="Q274">
        <v>0.306990699725466</v>
      </c>
      <c r="R274">
        <v>64.242337487905004</v>
      </c>
      <c r="T274">
        <v>27.212938367691098</v>
      </c>
      <c r="U274" t="s">
        <v>36</v>
      </c>
      <c r="V274" t="s">
        <v>37</v>
      </c>
      <c r="W274" t="s">
        <v>37</v>
      </c>
    </row>
    <row r="275" spans="1:23" x14ac:dyDescent="0.2">
      <c r="A275" t="s">
        <v>350</v>
      </c>
      <c r="B275" t="s">
        <v>24</v>
      </c>
      <c r="C275" t="s">
        <v>25</v>
      </c>
      <c r="D275">
        <v>4656.2300903518899</v>
      </c>
      <c r="E275">
        <v>2434</v>
      </c>
      <c r="F275">
        <v>8.7969420335935397E-3</v>
      </c>
      <c r="G275">
        <v>0.69991102532268201</v>
      </c>
      <c r="H275" t="s">
        <v>35</v>
      </c>
      <c r="I275" t="s">
        <v>27</v>
      </c>
      <c r="J275" t="s">
        <v>28</v>
      </c>
      <c r="K275" t="s">
        <v>29</v>
      </c>
      <c r="L275">
        <v>1.0892158404002401</v>
      </c>
      <c r="M275" t="s">
        <v>30</v>
      </c>
      <c r="N275" t="s">
        <v>31</v>
      </c>
      <c r="O275" t="b">
        <v>0</v>
      </c>
      <c r="P275" t="b">
        <v>0</v>
      </c>
      <c r="Q275">
        <v>0.299669591347277</v>
      </c>
      <c r="R275">
        <v>89.798338556550902</v>
      </c>
      <c r="T275">
        <v>22.370316836346301</v>
      </c>
      <c r="U275" t="s">
        <v>36</v>
      </c>
      <c r="V275" t="s">
        <v>51</v>
      </c>
      <c r="W275" t="s">
        <v>51</v>
      </c>
    </row>
    <row r="276" spans="1:23" x14ac:dyDescent="0.2">
      <c r="A276" t="s">
        <v>351</v>
      </c>
      <c r="B276" t="s">
        <v>34</v>
      </c>
      <c r="C276" t="s">
        <v>25</v>
      </c>
      <c r="D276">
        <v>3007.1458980029302</v>
      </c>
      <c r="E276">
        <v>1546</v>
      </c>
      <c r="F276">
        <v>1.06641087322363E-2</v>
      </c>
      <c r="G276">
        <v>0.86465893455145804</v>
      </c>
      <c r="H276" t="s">
        <v>231</v>
      </c>
      <c r="I276" t="s">
        <v>27</v>
      </c>
      <c r="J276" t="s">
        <v>28</v>
      </c>
      <c r="K276" t="s">
        <v>45</v>
      </c>
      <c r="L276">
        <v>0.691677155793331</v>
      </c>
      <c r="M276" t="s">
        <v>30</v>
      </c>
      <c r="N276" t="s">
        <v>31</v>
      </c>
      <c r="O276" t="b">
        <v>0</v>
      </c>
      <c r="P276" t="b">
        <v>0</v>
      </c>
      <c r="Q276">
        <v>0.26631470219198</v>
      </c>
      <c r="R276">
        <v>86.617756009438907</v>
      </c>
      <c r="T276">
        <v>27.380604377628998</v>
      </c>
      <c r="U276" t="s">
        <v>36</v>
      </c>
      <c r="V276" t="s">
        <v>51</v>
      </c>
      <c r="W276" t="s">
        <v>51</v>
      </c>
    </row>
    <row r="277" spans="1:23" x14ac:dyDescent="0.2">
      <c r="A277" t="s">
        <v>352</v>
      </c>
      <c r="B277" t="s">
        <v>56</v>
      </c>
      <c r="C277" t="s">
        <v>25</v>
      </c>
      <c r="D277">
        <v>3897.7550099042601</v>
      </c>
      <c r="E277">
        <v>2010</v>
      </c>
      <c r="F277">
        <v>1.10679893923509E-2</v>
      </c>
      <c r="G277">
        <v>0.87874651941937898</v>
      </c>
      <c r="H277" t="s">
        <v>89</v>
      </c>
      <c r="I277" t="s">
        <v>43</v>
      </c>
      <c r="J277" t="s">
        <v>28</v>
      </c>
      <c r="K277" t="s">
        <v>29</v>
      </c>
      <c r="L277">
        <v>0.89535438309193205</v>
      </c>
      <c r="M277" t="s">
        <v>30</v>
      </c>
      <c r="N277" t="s">
        <v>31</v>
      </c>
      <c r="O277" t="b">
        <v>0</v>
      </c>
      <c r="P277" t="b">
        <v>0</v>
      </c>
      <c r="Q277">
        <v>0.452678742507716</v>
      </c>
      <c r="R277">
        <v>84.938280927453206</v>
      </c>
      <c r="T277">
        <v>22.3855447192878</v>
      </c>
      <c r="U277" t="s">
        <v>51</v>
      </c>
      <c r="V277" t="s">
        <v>52</v>
      </c>
      <c r="W277" t="s">
        <v>52</v>
      </c>
    </row>
    <row r="278" spans="1:23" x14ac:dyDescent="0.2">
      <c r="A278" t="s">
        <v>353</v>
      </c>
      <c r="B278" t="s">
        <v>34</v>
      </c>
      <c r="C278" t="s">
        <v>25</v>
      </c>
      <c r="D278">
        <v>4968.7631525551396</v>
      </c>
      <c r="E278">
        <v>2566</v>
      </c>
      <c r="F278">
        <v>7.8207384490841404E-3</v>
      </c>
      <c r="G278">
        <v>0.62740088033374797</v>
      </c>
      <c r="H278" t="s">
        <v>182</v>
      </c>
      <c r="I278" t="s">
        <v>43</v>
      </c>
      <c r="J278" t="s">
        <v>28</v>
      </c>
      <c r="K278" t="s">
        <v>29</v>
      </c>
      <c r="L278">
        <v>1.14074863284928</v>
      </c>
      <c r="M278" t="s">
        <v>30</v>
      </c>
      <c r="N278" t="s">
        <v>31</v>
      </c>
      <c r="O278" t="b">
        <v>0</v>
      </c>
      <c r="P278" t="b">
        <v>0</v>
      </c>
      <c r="Q278">
        <v>2.7832417638142499E-2</v>
      </c>
      <c r="R278">
        <v>40.1811211010858</v>
      </c>
      <c r="T278">
        <v>14.9042821278661</v>
      </c>
      <c r="U278" t="s">
        <v>31</v>
      </c>
      <c r="V278" t="s">
        <v>61</v>
      </c>
      <c r="W278" t="s">
        <v>61</v>
      </c>
    </row>
    <row r="279" spans="1:23" x14ac:dyDescent="0.2">
      <c r="A279" t="s">
        <v>354</v>
      </c>
      <c r="B279" t="s">
        <v>56</v>
      </c>
      <c r="C279" t="s">
        <v>25</v>
      </c>
      <c r="D279">
        <v>8139.6195297566701</v>
      </c>
      <c r="E279">
        <v>4376</v>
      </c>
      <c r="F279">
        <v>5.2686332523096801E-3</v>
      </c>
      <c r="G279">
        <v>0.42119309309290498</v>
      </c>
      <c r="H279" t="s">
        <v>50</v>
      </c>
      <c r="I279" t="s">
        <v>27</v>
      </c>
      <c r="J279" t="s">
        <v>28</v>
      </c>
      <c r="K279" t="s">
        <v>29</v>
      </c>
      <c r="L279">
        <v>1.95668451329247</v>
      </c>
      <c r="M279" t="s">
        <v>30</v>
      </c>
      <c r="N279" t="s">
        <v>31</v>
      </c>
      <c r="O279" t="b">
        <v>0</v>
      </c>
      <c r="P279" t="b">
        <v>0</v>
      </c>
      <c r="Q279">
        <v>4.1305410330023697E-3</v>
      </c>
      <c r="R279">
        <v>101.437249960388</v>
      </c>
      <c r="T279">
        <v>1.3987192896867999</v>
      </c>
      <c r="U279" t="s">
        <v>31</v>
      </c>
      <c r="V279" t="s">
        <v>31</v>
      </c>
      <c r="W279" t="s">
        <v>31</v>
      </c>
    </row>
    <row r="280" spans="1:23" x14ac:dyDescent="0.2">
      <c r="A280" t="s">
        <v>355</v>
      </c>
      <c r="B280" t="s">
        <v>24</v>
      </c>
      <c r="C280" t="s">
        <v>25</v>
      </c>
      <c r="D280">
        <v>3002.4532551894599</v>
      </c>
      <c r="E280">
        <v>1453</v>
      </c>
      <c r="F280">
        <v>1.45163886744546E-2</v>
      </c>
      <c r="G280">
        <v>1.16460010582294</v>
      </c>
      <c r="H280" t="s">
        <v>50</v>
      </c>
      <c r="I280" t="s">
        <v>27</v>
      </c>
      <c r="J280" t="s">
        <v>44</v>
      </c>
      <c r="K280" t="s">
        <v>29</v>
      </c>
      <c r="L280">
        <v>0.64583304822502596</v>
      </c>
      <c r="M280" t="s">
        <v>30</v>
      </c>
      <c r="N280" t="s">
        <v>31</v>
      </c>
      <c r="O280" t="b">
        <v>0</v>
      </c>
      <c r="P280" t="b">
        <v>0</v>
      </c>
      <c r="Q280">
        <v>0.186191534329954</v>
      </c>
      <c r="R280">
        <v>109.111994550677</v>
      </c>
      <c r="T280">
        <v>30.929085246947</v>
      </c>
      <c r="U280" t="s">
        <v>51</v>
      </c>
      <c r="V280" t="s">
        <v>74</v>
      </c>
      <c r="W280" t="s">
        <v>74</v>
      </c>
    </row>
    <row r="281" spans="1:23" x14ac:dyDescent="0.2">
      <c r="A281" t="s">
        <v>356</v>
      </c>
      <c r="B281" t="s">
        <v>34</v>
      </c>
      <c r="C281" t="s">
        <v>25</v>
      </c>
      <c r="D281">
        <v>3440.96971217698</v>
      </c>
      <c r="E281">
        <v>1761</v>
      </c>
      <c r="F281">
        <v>1.2802689937807501E-2</v>
      </c>
      <c r="G281">
        <v>1.0556637031315399</v>
      </c>
      <c r="H281" t="s">
        <v>164</v>
      </c>
      <c r="I281" t="s">
        <v>27</v>
      </c>
      <c r="J281" t="s">
        <v>28</v>
      </c>
      <c r="K281" t="s">
        <v>29</v>
      </c>
      <c r="L281">
        <v>0.78615394194991095</v>
      </c>
      <c r="M281" t="s">
        <v>30</v>
      </c>
      <c r="N281" t="s">
        <v>31</v>
      </c>
      <c r="O281" t="b">
        <v>0</v>
      </c>
      <c r="P281" t="b">
        <v>0</v>
      </c>
      <c r="Q281">
        <v>0.13457050414084401</v>
      </c>
      <c r="R281">
        <v>78.346114830318399</v>
      </c>
      <c r="T281">
        <v>26.598592471781402</v>
      </c>
      <c r="U281" t="s">
        <v>36</v>
      </c>
      <c r="V281" t="s">
        <v>51</v>
      </c>
      <c r="W281" t="s">
        <v>51</v>
      </c>
    </row>
    <row r="282" spans="1:23" x14ac:dyDescent="0.2">
      <c r="A282" t="s">
        <v>357</v>
      </c>
      <c r="B282" t="s">
        <v>56</v>
      </c>
      <c r="C282" t="s">
        <v>25</v>
      </c>
      <c r="D282">
        <v>3898.1766220501099</v>
      </c>
      <c r="E282">
        <v>1915</v>
      </c>
      <c r="F282">
        <v>1.11843849416755E-2</v>
      </c>
      <c r="G282">
        <v>0.88919582809334397</v>
      </c>
      <c r="H282" t="s">
        <v>26</v>
      </c>
      <c r="I282" t="s">
        <v>43</v>
      </c>
      <c r="J282" t="s">
        <v>28</v>
      </c>
      <c r="K282" t="s">
        <v>29</v>
      </c>
      <c r="L282">
        <v>0.85475278904117002</v>
      </c>
      <c r="M282" t="s">
        <v>30</v>
      </c>
      <c r="N282" t="s">
        <v>31</v>
      </c>
      <c r="O282" t="b">
        <v>0</v>
      </c>
      <c r="P282" t="b">
        <v>0</v>
      </c>
      <c r="Q282">
        <v>0.56954461431431103</v>
      </c>
      <c r="R282">
        <v>86.422690602305707</v>
      </c>
      <c r="T282">
        <v>26.188178364241299</v>
      </c>
      <c r="U282" t="s">
        <v>36</v>
      </c>
      <c r="V282" t="s">
        <v>52</v>
      </c>
      <c r="W282" t="s">
        <v>52</v>
      </c>
    </row>
    <row r="283" spans="1:23" x14ac:dyDescent="0.2">
      <c r="A283" t="s">
        <v>358</v>
      </c>
      <c r="B283" t="s">
        <v>56</v>
      </c>
      <c r="C283" t="s">
        <v>25</v>
      </c>
      <c r="D283">
        <v>6846.0513270464398</v>
      </c>
      <c r="E283">
        <v>3693</v>
      </c>
      <c r="F283">
        <v>7.4798965157551597E-3</v>
      </c>
      <c r="G283">
        <v>0.54340477893556005</v>
      </c>
      <c r="H283" t="s">
        <v>26</v>
      </c>
      <c r="I283" t="s">
        <v>27</v>
      </c>
      <c r="J283" t="s">
        <v>28</v>
      </c>
      <c r="K283" t="s">
        <v>29</v>
      </c>
      <c r="L283">
        <v>1.6465954158718199</v>
      </c>
      <c r="M283" t="s">
        <v>30</v>
      </c>
      <c r="N283" t="s">
        <v>31</v>
      </c>
      <c r="O283" t="b">
        <v>0</v>
      </c>
      <c r="P283" t="b">
        <v>0</v>
      </c>
      <c r="Q283">
        <v>0.89847378758309304</v>
      </c>
      <c r="R283">
        <v>72.982313011913007</v>
      </c>
      <c r="T283">
        <v>2.5605528956746002</v>
      </c>
      <c r="U283" t="s">
        <v>31</v>
      </c>
      <c r="V283" t="s">
        <v>31</v>
      </c>
      <c r="W283" t="s">
        <v>31</v>
      </c>
    </row>
    <row r="284" spans="1:23" x14ac:dyDescent="0.2">
      <c r="A284" t="s">
        <v>359</v>
      </c>
      <c r="B284" t="s">
        <v>34</v>
      </c>
      <c r="C284" t="s">
        <v>25</v>
      </c>
      <c r="D284">
        <v>4220.0343321325499</v>
      </c>
      <c r="E284">
        <v>2168</v>
      </c>
      <c r="F284">
        <v>1.0869999105293199E-2</v>
      </c>
      <c r="G284">
        <v>0.859747769562061</v>
      </c>
      <c r="H284" t="s">
        <v>60</v>
      </c>
      <c r="I284" t="s">
        <v>43</v>
      </c>
      <c r="J284" t="s">
        <v>28</v>
      </c>
      <c r="K284" t="s">
        <v>29</v>
      </c>
      <c r="L284">
        <v>0.96283780177520295</v>
      </c>
      <c r="M284" t="s">
        <v>30</v>
      </c>
      <c r="N284" t="s">
        <v>31</v>
      </c>
      <c r="O284" t="b">
        <v>0</v>
      </c>
      <c r="P284" t="b">
        <v>0</v>
      </c>
      <c r="Q284">
        <v>0.248537946834893</v>
      </c>
      <c r="R284">
        <v>75.788115846028603</v>
      </c>
      <c r="T284">
        <v>25.317287887593</v>
      </c>
      <c r="U284" t="s">
        <v>36</v>
      </c>
      <c r="V284" t="s">
        <v>46</v>
      </c>
      <c r="W284" t="s">
        <v>46</v>
      </c>
    </row>
    <row r="285" spans="1:23" x14ac:dyDescent="0.2">
      <c r="A285" t="s">
        <v>360</v>
      </c>
      <c r="B285" t="s">
        <v>34</v>
      </c>
      <c r="C285" t="s">
        <v>25</v>
      </c>
      <c r="D285">
        <v>4510.3467690903399</v>
      </c>
      <c r="E285">
        <v>2290</v>
      </c>
      <c r="F285">
        <v>7.4238000364570097E-3</v>
      </c>
      <c r="G285">
        <v>0.61456724618592695</v>
      </c>
      <c r="H285" t="s">
        <v>64</v>
      </c>
      <c r="I285" t="s">
        <v>43</v>
      </c>
      <c r="J285" t="s">
        <v>28</v>
      </c>
      <c r="K285" t="s">
        <v>29</v>
      </c>
      <c r="L285">
        <v>1.0182745936522</v>
      </c>
      <c r="M285" t="s">
        <v>30</v>
      </c>
      <c r="N285" t="s">
        <v>31</v>
      </c>
      <c r="O285" t="b">
        <v>0</v>
      </c>
      <c r="P285" t="b">
        <v>0</v>
      </c>
      <c r="Q285">
        <v>0.559572043471256</v>
      </c>
      <c r="R285">
        <v>81.602677328909394</v>
      </c>
      <c r="T285">
        <v>14.187225647340201</v>
      </c>
      <c r="U285" t="s">
        <v>31</v>
      </c>
      <c r="V285" t="s">
        <v>51</v>
      </c>
      <c r="W285" t="s">
        <v>51</v>
      </c>
    </row>
    <row r="286" spans="1:23" x14ac:dyDescent="0.2">
      <c r="A286" t="s">
        <v>361</v>
      </c>
      <c r="B286" t="s">
        <v>24</v>
      </c>
      <c r="C286" t="s">
        <v>25</v>
      </c>
      <c r="D286">
        <v>4955.4499992008296</v>
      </c>
      <c r="E286">
        <v>2573</v>
      </c>
      <c r="F286">
        <v>8.7182448378191196E-3</v>
      </c>
      <c r="G286">
        <v>0.68573343938383002</v>
      </c>
      <c r="H286" t="s">
        <v>42</v>
      </c>
      <c r="I286" t="s">
        <v>43</v>
      </c>
      <c r="J286" t="s">
        <v>44</v>
      </c>
      <c r="K286" t="s">
        <v>45</v>
      </c>
      <c r="L286">
        <v>1.15011823147638</v>
      </c>
      <c r="M286" t="s">
        <v>30</v>
      </c>
      <c r="N286" t="s">
        <v>31</v>
      </c>
      <c r="O286" t="b">
        <v>0</v>
      </c>
      <c r="P286" t="b">
        <v>0</v>
      </c>
      <c r="Q286">
        <v>0.20209061046342999</v>
      </c>
      <c r="R286">
        <v>109.635544933605</v>
      </c>
      <c r="T286">
        <v>19.001006589965598</v>
      </c>
      <c r="U286" t="s">
        <v>31</v>
      </c>
      <c r="V286" t="s">
        <v>40</v>
      </c>
      <c r="W286" t="s">
        <v>40</v>
      </c>
    </row>
    <row r="287" spans="1:23" x14ac:dyDescent="0.2">
      <c r="A287" t="s">
        <v>362</v>
      </c>
      <c r="B287" t="s">
        <v>24</v>
      </c>
      <c r="C287" t="s">
        <v>25</v>
      </c>
      <c r="D287">
        <v>3557.0613471822098</v>
      </c>
      <c r="E287">
        <v>1838</v>
      </c>
      <c r="F287">
        <v>9.8520544599007397E-3</v>
      </c>
      <c r="G287">
        <v>0.84179005490118997</v>
      </c>
      <c r="H287" t="s">
        <v>78</v>
      </c>
      <c r="I287" t="s">
        <v>27</v>
      </c>
      <c r="J287" t="s">
        <v>28</v>
      </c>
      <c r="K287" t="s">
        <v>29</v>
      </c>
      <c r="L287">
        <v>0.82050913691593996</v>
      </c>
      <c r="M287" t="s">
        <v>30</v>
      </c>
      <c r="N287" t="s">
        <v>31</v>
      </c>
      <c r="O287" t="b">
        <v>0</v>
      </c>
      <c r="P287" t="b">
        <v>0</v>
      </c>
      <c r="Q287">
        <v>0.62606282641465105</v>
      </c>
      <c r="R287">
        <v>82.163055090596103</v>
      </c>
      <c r="T287">
        <v>30.6709312790192</v>
      </c>
      <c r="U287" t="s">
        <v>51</v>
      </c>
      <c r="V287" t="s">
        <v>36</v>
      </c>
      <c r="W287" t="s">
        <v>36</v>
      </c>
    </row>
    <row r="288" spans="1:23" x14ac:dyDescent="0.2">
      <c r="A288" t="s">
        <v>363</v>
      </c>
      <c r="B288" t="s">
        <v>24</v>
      </c>
      <c r="C288" t="s">
        <v>25</v>
      </c>
      <c r="D288">
        <v>3360.4398545872</v>
      </c>
      <c r="E288">
        <v>1919</v>
      </c>
      <c r="F288">
        <v>1.18929735528325E-2</v>
      </c>
      <c r="G288">
        <v>0.93765796879757202</v>
      </c>
      <c r="H288" t="s">
        <v>124</v>
      </c>
      <c r="I288" t="s">
        <v>27</v>
      </c>
      <c r="J288" t="s">
        <v>28</v>
      </c>
      <c r="K288" t="s">
        <v>29</v>
      </c>
      <c r="L288">
        <v>0.858322159946732</v>
      </c>
      <c r="M288" t="s">
        <v>30</v>
      </c>
      <c r="N288" t="s">
        <v>31</v>
      </c>
      <c r="O288" t="b">
        <v>0</v>
      </c>
      <c r="P288" t="b">
        <v>0</v>
      </c>
      <c r="Q288">
        <v>0.35227500021767399</v>
      </c>
      <c r="R288">
        <v>105.954254874866</v>
      </c>
      <c r="T288">
        <v>27.092354229054099</v>
      </c>
      <c r="U288" t="s">
        <v>36</v>
      </c>
      <c r="V288" t="s">
        <v>51</v>
      </c>
      <c r="W288" t="s">
        <v>51</v>
      </c>
    </row>
    <row r="289" spans="1:23" x14ac:dyDescent="0.2">
      <c r="A289" t="s">
        <v>364</v>
      </c>
      <c r="B289" t="s">
        <v>34</v>
      </c>
      <c r="C289" t="s">
        <v>25</v>
      </c>
      <c r="D289">
        <v>3581.9853531762001</v>
      </c>
      <c r="E289">
        <v>1839</v>
      </c>
      <c r="F289">
        <v>1.29245866969283E-2</v>
      </c>
      <c r="G289">
        <v>1.0218294522696501</v>
      </c>
      <c r="H289" t="s">
        <v>35</v>
      </c>
      <c r="I289" t="s">
        <v>27</v>
      </c>
      <c r="J289" t="s">
        <v>28</v>
      </c>
      <c r="K289" t="s">
        <v>29</v>
      </c>
      <c r="L289">
        <v>0.82285153657271504</v>
      </c>
      <c r="M289" t="s">
        <v>30</v>
      </c>
      <c r="N289" t="s">
        <v>31</v>
      </c>
      <c r="O289" t="b">
        <v>0</v>
      </c>
      <c r="P289" t="b">
        <v>0</v>
      </c>
      <c r="Q289">
        <v>1.0552884435507699</v>
      </c>
      <c r="R289">
        <v>102.507267756351</v>
      </c>
      <c r="T289">
        <v>26.9673231200176</v>
      </c>
      <c r="U289" t="s">
        <v>36</v>
      </c>
      <c r="V289" t="s">
        <v>51</v>
      </c>
      <c r="W289" t="s">
        <v>51</v>
      </c>
    </row>
    <row r="290" spans="1:23" x14ac:dyDescent="0.2">
      <c r="A290" t="s">
        <v>365</v>
      </c>
      <c r="B290" t="s">
        <v>24</v>
      </c>
      <c r="C290" t="s">
        <v>25</v>
      </c>
      <c r="D290">
        <v>3205.8486436717299</v>
      </c>
      <c r="E290">
        <v>1596</v>
      </c>
      <c r="F290">
        <v>1.2448364749054201E-2</v>
      </c>
      <c r="G290">
        <v>0.98506723567171495</v>
      </c>
      <c r="H290" t="s">
        <v>39</v>
      </c>
      <c r="I290" t="s">
        <v>27</v>
      </c>
      <c r="J290" t="s">
        <v>28</v>
      </c>
      <c r="K290" t="s">
        <v>29</v>
      </c>
      <c r="L290">
        <v>0.70807395339075396</v>
      </c>
      <c r="M290" t="s">
        <v>30</v>
      </c>
      <c r="N290" t="s">
        <v>31</v>
      </c>
      <c r="O290" t="b">
        <v>0</v>
      </c>
      <c r="P290" t="b">
        <v>0</v>
      </c>
      <c r="Q290">
        <v>0.875057655317521</v>
      </c>
      <c r="R290">
        <v>96.277521415818995</v>
      </c>
      <c r="T290">
        <v>27.123554778527499</v>
      </c>
      <c r="U290" t="s">
        <v>36</v>
      </c>
      <c r="V290" t="s">
        <v>51</v>
      </c>
      <c r="W290" t="s">
        <v>51</v>
      </c>
    </row>
    <row r="291" spans="1:23" x14ac:dyDescent="0.2">
      <c r="A291" t="s">
        <v>366</v>
      </c>
      <c r="B291" t="s">
        <v>34</v>
      </c>
      <c r="C291" t="s">
        <v>25</v>
      </c>
      <c r="D291">
        <v>2953.65700635452</v>
      </c>
      <c r="E291">
        <v>1471</v>
      </c>
      <c r="F291">
        <v>1.20967325780498E-2</v>
      </c>
      <c r="G291">
        <v>1.01894130350187</v>
      </c>
      <c r="H291" t="s">
        <v>86</v>
      </c>
      <c r="I291" t="s">
        <v>43</v>
      </c>
      <c r="J291" t="s">
        <v>44</v>
      </c>
      <c r="K291" t="s">
        <v>29</v>
      </c>
      <c r="L291">
        <v>0.65497956117052802</v>
      </c>
      <c r="M291" t="s">
        <v>30</v>
      </c>
      <c r="N291" t="s">
        <v>31</v>
      </c>
      <c r="O291" t="b">
        <v>0</v>
      </c>
      <c r="P291" t="b">
        <v>0</v>
      </c>
      <c r="Q291">
        <v>9.9688989137096104E-2</v>
      </c>
      <c r="R291">
        <v>92.413174853650403</v>
      </c>
      <c r="T291">
        <v>26.958822515823599</v>
      </c>
      <c r="U291" t="s">
        <v>36</v>
      </c>
      <c r="V291" t="s">
        <v>74</v>
      </c>
      <c r="W291" t="s">
        <v>74</v>
      </c>
    </row>
    <row r="292" spans="1:23" x14ac:dyDescent="0.2">
      <c r="A292" t="s">
        <v>367</v>
      </c>
      <c r="B292" t="s">
        <v>88</v>
      </c>
      <c r="C292" t="s">
        <v>25</v>
      </c>
      <c r="D292">
        <v>3083.5852339363901</v>
      </c>
      <c r="E292">
        <v>1533</v>
      </c>
      <c r="F292">
        <v>1.39791268825582E-2</v>
      </c>
      <c r="G292">
        <v>1.11918650101908</v>
      </c>
      <c r="H292" t="s">
        <v>182</v>
      </c>
      <c r="I292" t="s">
        <v>43</v>
      </c>
      <c r="J292" t="s">
        <v>28</v>
      </c>
      <c r="K292" t="s">
        <v>29</v>
      </c>
      <c r="L292">
        <v>0.69045018454454499</v>
      </c>
      <c r="M292" t="s">
        <v>30</v>
      </c>
      <c r="N292" t="s">
        <v>31</v>
      </c>
      <c r="O292" t="b">
        <v>0</v>
      </c>
      <c r="P292" t="b">
        <v>0</v>
      </c>
      <c r="Q292">
        <v>0.12113018876661</v>
      </c>
      <c r="R292">
        <v>85.458933096255194</v>
      </c>
      <c r="T292">
        <v>27.163890723420302</v>
      </c>
      <c r="U292" t="s">
        <v>36</v>
      </c>
      <c r="V292" t="s">
        <v>74</v>
      </c>
      <c r="W292" t="s">
        <v>74</v>
      </c>
    </row>
    <row r="293" spans="1:23" x14ac:dyDescent="0.2">
      <c r="A293" t="s">
        <v>368</v>
      </c>
      <c r="B293" t="s">
        <v>34</v>
      </c>
      <c r="C293" t="s">
        <v>25</v>
      </c>
      <c r="D293">
        <v>4289.2798524295804</v>
      </c>
      <c r="E293">
        <v>2274</v>
      </c>
      <c r="F293">
        <v>1.1058795256706199E-2</v>
      </c>
      <c r="G293">
        <v>0.81726212892415895</v>
      </c>
      <c r="H293" t="s">
        <v>98</v>
      </c>
      <c r="I293" t="s">
        <v>43</v>
      </c>
      <c r="J293" t="s">
        <v>28</v>
      </c>
      <c r="K293" t="s">
        <v>29</v>
      </c>
      <c r="L293">
        <v>1.0144821370650501</v>
      </c>
      <c r="M293" t="s">
        <v>30</v>
      </c>
      <c r="N293" t="s">
        <v>31</v>
      </c>
      <c r="O293" t="b">
        <v>0</v>
      </c>
      <c r="P293" t="b">
        <v>0</v>
      </c>
      <c r="Q293">
        <v>0.40094687612082602</v>
      </c>
      <c r="R293">
        <v>51.456037954627902</v>
      </c>
      <c r="T293">
        <v>31.0176434854611</v>
      </c>
      <c r="U293" t="s">
        <v>51</v>
      </c>
      <c r="V293" t="s">
        <v>36</v>
      </c>
      <c r="W293" t="s">
        <v>36</v>
      </c>
    </row>
    <row r="294" spans="1:23" x14ac:dyDescent="0.2">
      <c r="A294" t="s">
        <v>369</v>
      </c>
      <c r="B294" t="s">
        <v>34</v>
      </c>
      <c r="C294" t="s">
        <v>25</v>
      </c>
      <c r="D294">
        <v>3740.3226579340799</v>
      </c>
      <c r="E294">
        <v>1944</v>
      </c>
      <c r="F294">
        <v>1.39103868540951E-2</v>
      </c>
      <c r="G294">
        <v>1.02111247718917</v>
      </c>
      <c r="H294" t="s">
        <v>98</v>
      </c>
      <c r="I294" t="s">
        <v>27</v>
      </c>
      <c r="J294" t="s">
        <v>28</v>
      </c>
      <c r="K294" t="s">
        <v>29</v>
      </c>
      <c r="L294">
        <v>0.87003415823060504</v>
      </c>
      <c r="M294" t="s">
        <v>30</v>
      </c>
      <c r="N294" t="s">
        <v>31</v>
      </c>
      <c r="O294" t="b">
        <v>0</v>
      </c>
      <c r="P294" t="b">
        <v>0</v>
      </c>
      <c r="Q294">
        <v>0.66077449306521896</v>
      </c>
      <c r="R294">
        <v>45.337581325026498</v>
      </c>
      <c r="T294">
        <v>30.925868028175099</v>
      </c>
      <c r="U294" t="s">
        <v>51</v>
      </c>
      <c r="V294" t="s">
        <v>46</v>
      </c>
      <c r="W294" t="s">
        <v>46</v>
      </c>
    </row>
    <row r="295" spans="1:23" x14ac:dyDescent="0.2">
      <c r="A295" t="s">
        <v>370</v>
      </c>
      <c r="B295" t="s">
        <v>34</v>
      </c>
      <c r="C295" t="s">
        <v>25</v>
      </c>
      <c r="D295">
        <v>4043.09557081919</v>
      </c>
      <c r="E295">
        <v>2146</v>
      </c>
      <c r="F295">
        <v>1.22088124895052E-2</v>
      </c>
      <c r="G295">
        <v>0.916757666325279</v>
      </c>
      <c r="H295" t="s">
        <v>134</v>
      </c>
      <c r="I295" t="s">
        <v>43</v>
      </c>
      <c r="J295" t="s">
        <v>44</v>
      </c>
      <c r="K295" t="s">
        <v>45</v>
      </c>
      <c r="L295">
        <v>0.95692603121286701</v>
      </c>
      <c r="M295" t="s">
        <v>30</v>
      </c>
      <c r="N295" t="s">
        <v>31</v>
      </c>
      <c r="O295" t="b">
        <v>0</v>
      </c>
      <c r="P295" t="b">
        <v>0</v>
      </c>
      <c r="Q295">
        <v>0.40678792057270802</v>
      </c>
      <c r="R295">
        <v>68.651099477049002</v>
      </c>
      <c r="T295">
        <v>27.732941254570701</v>
      </c>
      <c r="U295" t="s">
        <v>51</v>
      </c>
      <c r="V295" t="s">
        <v>46</v>
      </c>
      <c r="W295" t="s">
        <v>46</v>
      </c>
    </row>
    <row r="296" spans="1:23" x14ac:dyDescent="0.2">
      <c r="A296" t="s">
        <v>371</v>
      </c>
      <c r="B296" t="s">
        <v>34</v>
      </c>
      <c r="C296" t="s">
        <v>25</v>
      </c>
      <c r="D296">
        <v>5168.5477269009298</v>
      </c>
      <c r="E296">
        <v>2643</v>
      </c>
      <c r="F296">
        <v>8.6536562900114897E-3</v>
      </c>
      <c r="G296">
        <v>0.69441321234767805</v>
      </c>
      <c r="H296" t="s">
        <v>39</v>
      </c>
      <c r="I296" t="s">
        <v>27</v>
      </c>
      <c r="J296" t="s">
        <v>28</v>
      </c>
      <c r="K296" t="s">
        <v>29</v>
      </c>
      <c r="L296">
        <v>1.1771115989496901</v>
      </c>
      <c r="M296" t="s">
        <v>30</v>
      </c>
      <c r="N296" t="s">
        <v>31</v>
      </c>
      <c r="O296" t="b">
        <v>0</v>
      </c>
      <c r="P296" t="b">
        <v>0</v>
      </c>
      <c r="Q296">
        <v>0.45688202389905502</v>
      </c>
      <c r="R296">
        <v>96.333312925491001</v>
      </c>
      <c r="T296">
        <v>10.691454535254</v>
      </c>
      <c r="U296" t="s">
        <v>31</v>
      </c>
      <c r="V296" t="s">
        <v>61</v>
      </c>
      <c r="W296" t="s">
        <v>61</v>
      </c>
    </row>
    <row r="297" spans="1:23" x14ac:dyDescent="0.2">
      <c r="A297" t="s">
        <v>372</v>
      </c>
      <c r="B297" t="s">
        <v>34</v>
      </c>
      <c r="C297" t="s">
        <v>25</v>
      </c>
      <c r="D297">
        <v>3544.1032570348898</v>
      </c>
      <c r="E297">
        <v>1796</v>
      </c>
      <c r="F297">
        <v>1.23955617029393E-2</v>
      </c>
      <c r="G297">
        <v>1.0121115577789901</v>
      </c>
      <c r="H297" t="s">
        <v>86</v>
      </c>
      <c r="I297" t="s">
        <v>43</v>
      </c>
      <c r="J297" t="s">
        <v>44</v>
      </c>
      <c r="K297" t="s">
        <v>29</v>
      </c>
      <c r="L297">
        <v>0.80388925363691999</v>
      </c>
      <c r="M297" t="s">
        <v>30</v>
      </c>
      <c r="N297" t="s">
        <v>31</v>
      </c>
      <c r="O297" t="b">
        <v>0</v>
      </c>
      <c r="P297" t="b">
        <v>0</v>
      </c>
      <c r="Q297">
        <v>0.36872202269742699</v>
      </c>
      <c r="R297">
        <v>49.867302181026197</v>
      </c>
      <c r="T297">
        <v>27.064591872132901</v>
      </c>
      <c r="U297" t="s">
        <v>36</v>
      </c>
      <c r="V297" t="s">
        <v>37</v>
      </c>
      <c r="W297" t="s">
        <v>37</v>
      </c>
    </row>
    <row r="298" spans="1:23" x14ac:dyDescent="0.2">
      <c r="A298" t="s">
        <v>373</v>
      </c>
      <c r="B298" t="s">
        <v>24</v>
      </c>
      <c r="C298" t="s">
        <v>25</v>
      </c>
      <c r="D298">
        <v>3270.6402788493501</v>
      </c>
      <c r="E298">
        <v>1717</v>
      </c>
      <c r="F298">
        <v>1.0857755665336401E-2</v>
      </c>
      <c r="G298">
        <v>0.90185874549101797</v>
      </c>
      <c r="H298" t="s">
        <v>134</v>
      </c>
      <c r="I298" t="s">
        <v>43</v>
      </c>
      <c r="J298" t="s">
        <v>44</v>
      </c>
      <c r="K298" t="s">
        <v>45</v>
      </c>
      <c r="L298">
        <v>0.76931097298929296</v>
      </c>
      <c r="M298" t="s">
        <v>30</v>
      </c>
      <c r="N298" t="s">
        <v>31</v>
      </c>
      <c r="O298" t="b">
        <v>0</v>
      </c>
      <c r="P298" t="b">
        <v>0</v>
      </c>
      <c r="Q298">
        <v>0.42754748601338699</v>
      </c>
      <c r="R298">
        <v>74.746522276122107</v>
      </c>
      <c r="T298">
        <v>27.451590471236202</v>
      </c>
      <c r="U298" t="s">
        <v>36</v>
      </c>
      <c r="V298" t="s">
        <v>51</v>
      </c>
      <c r="W298" t="s">
        <v>51</v>
      </c>
    </row>
    <row r="299" spans="1:23" x14ac:dyDescent="0.2">
      <c r="A299" t="s">
        <v>374</v>
      </c>
      <c r="B299" t="s">
        <v>34</v>
      </c>
      <c r="C299" t="s">
        <v>25</v>
      </c>
      <c r="D299">
        <v>4720.2708742729401</v>
      </c>
      <c r="E299">
        <v>2372</v>
      </c>
      <c r="F299">
        <v>9.7743645076322702E-3</v>
      </c>
      <c r="G299">
        <v>0.74489592916530201</v>
      </c>
      <c r="H299" t="s">
        <v>134</v>
      </c>
      <c r="I299" t="s">
        <v>27</v>
      </c>
      <c r="J299" t="s">
        <v>44</v>
      </c>
      <c r="K299" t="s">
        <v>45</v>
      </c>
      <c r="L299">
        <v>1.05731458793178</v>
      </c>
      <c r="M299" t="s">
        <v>30</v>
      </c>
      <c r="N299" t="s">
        <v>31</v>
      </c>
      <c r="O299" t="b">
        <v>0</v>
      </c>
      <c r="P299" t="b">
        <v>0</v>
      </c>
      <c r="Q299">
        <v>5.2832010019210403E-2</v>
      </c>
      <c r="R299">
        <v>36.141548151699801</v>
      </c>
      <c r="T299">
        <v>20.0931065866246</v>
      </c>
      <c r="U299" t="s">
        <v>31</v>
      </c>
      <c r="V299" t="s">
        <v>46</v>
      </c>
      <c r="W299" t="s">
        <v>46</v>
      </c>
    </row>
    <row r="300" spans="1:23" x14ac:dyDescent="0.2">
      <c r="A300" t="s">
        <v>375</v>
      </c>
      <c r="B300" t="s">
        <v>34</v>
      </c>
      <c r="C300" t="s">
        <v>25</v>
      </c>
      <c r="D300">
        <v>3043.5890054333299</v>
      </c>
      <c r="E300">
        <v>1574</v>
      </c>
      <c r="F300">
        <v>1.59091892787044E-2</v>
      </c>
      <c r="G300">
        <v>1.2282061659969701</v>
      </c>
      <c r="H300" t="s">
        <v>98</v>
      </c>
      <c r="I300" t="s">
        <v>27</v>
      </c>
      <c r="J300" t="s">
        <v>28</v>
      </c>
      <c r="K300" t="s">
        <v>29</v>
      </c>
      <c r="L300">
        <v>0.70316606839560702</v>
      </c>
      <c r="M300" t="s">
        <v>30</v>
      </c>
      <c r="N300" t="s">
        <v>31</v>
      </c>
      <c r="O300" t="b">
        <v>0</v>
      </c>
      <c r="P300" t="b">
        <v>0</v>
      </c>
      <c r="Q300">
        <v>6.43398128986441E-2</v>
      </c>
      <c r="R300">
        <v>106.50014318399499</v>
      </c>
      <c r="T300">
        <v>31.506248118525502</v>
      </c>
      <c r="U300" t="s">
        <v>51</v>
      </c>
      <c r="V300" t="s">
        <v>36</v>
      </c>
      <c r="W300" t="s">
        <v>36</v>
      </c>
    </row>
    <row r="301" spans="1:23" x14ac:dyDescent="0.2">
      <c r="A301" t="s">
        <v>376</v>
      </c>
      <c r="B301" t="s">
        <v>24</v>
      </c>
      <c r="C301" t="s">
        <v>25</v>
      </c>
      <c r="D301">
        <v>4010.6149773010802</v>
      </c>
      <c r="E301">
        <v>1996</v>
      </c>
      <c r="F301">
        <v>9.6551773034560199E-3</v>
      </c>
      <c r="G301">
        <v>0.78155504448144697</v>
      </c>
      <c r="H301" t="s">
        <v>134</v>
      </c>
      <c r="I301" t="s">
        <v>27</v>
      </c>
      <c r="J301" t="s">
        <v>44</v>
      </c>
      <c r="K301" t="s">
        <v>45</v>
      </c>
      <c r="L301">
        <v>0.89111575514157804</v>
      </c>
      <c r="M301" t="s">
        <v>30</v>
      </c>
      <c r="N301" t="s">
        <v>31</v>
      </c>
      <c r="O301" t="b">
        <v>0</v>
      </c>
      <c r="P301" t="b">
        <v>0</v>
      </c>
      <c r="Q301">
        <v>0.16663750152308601</v>
      </c>
      <c r="R301">
        <v>87.820203464130003</v>
      </c>
      <c r="T301">
        <v>24.823253229565299</v>
      </c>
      <c r="U301" t="s">
        <v>36</v>
      </c>
      <c r="V301" t="s">
        <v>51</v>
      </c>
      <c r="W301" t="s">
        <v>51</v>
      </c>
    </row>
    <row r="302" spans="1:23" x14ac:dyDescent="0.2">
      <c r="A302" t="s">
        <v>377</v>
      </c>
      <c r="B302" t="s">
        <v>34</v>
      </c>
      <c r="C302" t="s">
        <v>25</v>
      </c>
      <c r="D302">
        <v>2817.46526612867</v>
      </c>
      <c r="E302">
        <v>1386</v>
      </c>
      <c r="F302">
        <v>1.15113521369993E-2</v>
      </c>
      <c r="G302">
        <v>0.95564380113594705</v>
      </c>
      <c r="H302" t="s">
        <v>198</v>
      </c>
      <c r="I302" t="s">
        <v>43</v>
      </c>
      <c r="J302" t="s">
        <v>44</v>
      </c>
      <c r="K302" t="s">
        <v>29</v>
      </c>
      <c r="L302">
        <v>0.62140516609009</v>
      </c>
      <c r="M302" t="s">
        <v>30</v>
      </c>
      <c r="N302" t="s">
        <v>31</v>
      </c>
      <c r="O302" t="b">
        <v>0</v>
      </c>
      <c r="P302" t="b">
        <v>0</v>
      </c>
      <c r="Q302">
        <v>1.0690479740412699</v>
      </c>
      <c r="R302">
        <v>95.2342917154334</v>
      </c>
      <c r="T302">
        <v>27.249281161440599</v>
      </c>
      <c r="U302" t="s">
        <v>36</v>
      </c>
      <c r="V302" t="s">
        <v>37</v>
      </c>
      <c r="W302" t="s">
        <v>37</v>
      </c>
    </row>
    <row r="303" spans="1:23" x14ac:dyDescent="0.2">
      <c r="A303" t="s">
        <v>378</v>
      </c>
      <c r="B303" t="s">
        <v>34</v>
      </c>
      <c r="C303" t="s">
        <v>25</v>
      </c>
      <c r="D303">
        <v>3034.1616689963298</v>
      </c>
      <c r="E303">
        <v>1569</v>
      </c>
      <c r="F303">
        <v>1.5978824495265199E-2</v>
      </c>
      <c r="G303">
        <v>1.2332532703619601</v>
      </c>
      <c r="H303" t="s">
        <v>98</v>
      </c>
      <c r="I303" t="s">
        <v>27</v>
      </c>
      <c r="J303" t="s">
        <v>28</v>
      </c>
      <c r="K303" t="s">
        <v>29</v>
      </c>
      <c r="L303">
        <v>0.70483921100758895</v>
      </c>
      <c r="M303" t="s">
        <v>30</v>
      </c>
      <c r="N303" t="s">
        <v>31</v>
      </c>
      <c r="O303" t="b">
        <v>0</v>
      </c>
      <c r="P303" t="b">
        <v>0</v>
      </c>
      <c r="Q303">
        <v>6.2133966604421397E-3</v>
      </c>
      <c r="R303">
        <v>106.476968884992</v>
      </c>
      <c r="T303">
        <v>31.521563168948799</v>
      </c>
      <c r="U303" t="s">
        <v>51</v>
      </c>
      <c r="V303" t="s">
        <v>36</v>
      </c>
      <c r="W303" t="s">
        <v>36</v>
      </c>
    </row>
    <row r="304" spans="1:23" x14ac:dyDescent="0.2">
      <c r="A304" t="s">
        <v>379</v>
      </c>
      <c r="B304" t="s">
        <v>34</v>
      </c>
      <c r="C304" t="s">
        <v>25</v>
      </c>
      <c r="D304">
        <v>3693.4610231289098</v>
      </c>
      <c r="E304">
        <v>1898</v>
      </c>
      <c r="F304">
        <v>1.2405874465911401E-2</v>
      </c>
      <c r="G304">
        <v>0.98691225946808903</v>
      </c>
      <c r="H304" t="s">
        <v>134</v>
      </c>
      <c r="I304" t="s">
        <v>43</v>
      </c>
      <c r="J304" t="s">
        <v>44</v>
      </c>
      <c r="K304" t="s">
        <v>45</v>
      </c>
      <c r="L304">
        <v>0.84449084768768101</v>
      </c>
      <c r="M304" t="s">
        <v>30</v>
      </c>
      <c r="N304" t="s">
        <v>31</v>
      </c>
      <c r="O304" t="b">
        <v>0</v>
      </c>
      <c r="P304" t="b">
        <v>0</v>
      </c>
      <c r="Q304">
        <v>0.36591294667848101</v>
      </c>
      <c r="R304">
        <v>66.579823405149398</v>
      </c>
      <c r="T304">
        <v>30.800077231418999</v>
      </c>
      <c r="U304" t="s">
        <v>51</v>
      </c>
      <c r="V304" t="s">
        <v>46</v>
      </c>
      <c r="W304" t="s">
        <v>46</v>
      </c>
    </row>
    <row r="305" spans="1:23" x14ac:dyDescent="0.2">
      <c r="A305" t="s">
        <v>380</v>
      </c>
      <c r="B305" t="s">
        <v>34</v>
      </c>
      <c r="C305" t="s">
        <v>25</v>
      </c>
      <c r="D305">
        <v>3459.0691327342502</v>
      </c>
      <c r="E305">
        <v>1748</v>
      </c>
      <c r="F305">
        <v>6.6305170075125304E-3</v>
      </c>
      <c r="G305">
        <v>0.60113238968890803</v>
      </c>
      <c r="H305" t="s">
        <v>129</v>
      </c>
      <c r="I305" t="s">
        <v>27</v>
      </c>
      <c r="J305" t="s">
        <v>28</v>
      </c>
      <c r="K305" t="s">
        <v>29</v>
      </c>
      <c r="L305">
        <v>0.77979600002437999</v>
      </c>
      <c r="M305" t="s">
        <v>30</v>
      </c>
      <c r="N305" t="s">
        <v>31</v>
      </c>
      <c r="O305" t="b">
        <v>0</v>
      </c>
      <c r="P305" t="b">
        <v>0</v>
      </c>
      <c r="Q305">
        <v>0.30790463701259901</v>
      </c>
      <c r="R305">
        <v>88.564611541388103</v>
      </c>
      <c r="T305">
        <v>24.810326077744399</v>
      </c>
      <c r="U305" t="s">
        <v>36</v>
      </c>
      <c r="V305" t="s">
        <v>51</v>
      </c>
      <c r="W305" t="s">
        <v>51</v>
      </c>
    </row>
    <row r="306" spans="1:23" x14ac:dyDescent="0.2">
      <c r="A306" t="s">
        <v>381</v>
      </c>
      <c r="B306" t="s">
        <v>34</v>
      </c>
      <c r="C306" t="s">
        <v>25</v>
      </c>
      <c r="D306">
        <v>6273.4451301057097</v>
      </c>
      <c r="E306">
        <v>3241</v>
      </c>
      <c r="F306">
        <v>8.4479673253273907E-3</v>
      </c>
      <c r="G306">
        <v>0.60848782091734099</v>
      </c>
      <c r="H306" t="s">
        <v>54</v>
      </c>
      <c r="I306" t="s">
        <v>27</v>
      </c>
      <c r="J306" t="s">
        <v>44</v>
      </c>
      <c r="K306" t="s">
        <v>29</v>
      </c>
      <c r="L306">
        <v>1.4515069873147299</v>
      </c>
      <c r="M306" t="s">
        <v>30</v>
      </c>
      <c r="N306" t="s">
        <v>31</v>
      </c>
      <c r="O306" t="b">
        <v>0</v>
      </c>
      <c r="P306" t="b">
        <v>0</v>
      </c>
      <c r="Q306">
        <v>0.39462278547670399</v>
      </c>
      <c r="R306">
        <v>68.914927393980904</v>
      </c>
      <c r="T306">
        <v>23.882201166622199</v>
      </c>
      <c r="U306" t="s">
        <v>37</v>
      </c>
      <c r="V306" t="s">
        <v>52</v>
      </c>
      <c r="W306" t="s">
        <v>52</v>
      </c>
    </row>
    <row r="307" spans="1:23" x14ac:dyDescent="0.2">
      <c r="A307" t="s">
        <v>382</v>
      </c>
      <c r="B307" t="s">
        <v>34</v>
      </c>
      <c r="C307" t="s">
        <v>25</v>
      </c>
      <c r="D307">
        <v>3901.4376026365599</v>
      </c>
      <c r="E307">
        <v>2055</v>
      </c>
      <c r="F307">
        <v>1.1018870977771201E-2</v>
      </c>
      <c r="G307">
        <v>0.87107470245010299</v>
      </c>
      <c r="H307" t="s">
        <v>80</v>
      </c>
      <c r="I307" t="s">
        <v>43</v>
      </c>
      <c r="J307" t="s">
        <v>28</v>
      </c>
      <c r="K307" t="s">
        <v>29</v>
      </c>
      <c r="L307">
        <v>0.92022843659006304</v>
      </c>
      <c r="M307" t="s">
        <v>30</v>
      </c>
      <c r="N307" t="s">
        <v>31</v>
      </c>
      <c r="O307" t="b">
        <v>0</v>
      </c>
      <c r="P307" t="b">
        <v>0</v>
      </c>
      <c r="Q307">
        <v>0.28645404659672002</v>
      </c>
      <c r="R307">
        <v>92.553051962737797</v>
      </c>
      <c r="T307">
        <v>31.001712665345501</v>
      </c>
      <c r="U307" t="s">
        <v>51</v>
      </c>
      <c r="V307" t="s">
        <v>36</v>
      </c>
      <c r="W307" t="s">
        <v>36</v>
      </c>
    </row>
    <row r="308" spans="1:23" x14ac:dyDescent="0.2">
      <c r="A308" t="s">
        <v>383</v>
      </c>
      <c r="B308" t="s">
        <v>34</v>
      </c>
      <c r="C308" t="s">
        <v>25</v>
      </c>
      <c r="D308">
        <v>5084.7095921668997</v>
      </c>
      <c r="E308">
        <v>2576</v>
      </c>
      <c r="F308">
        <v>5.9943086901922803E-3</v>
      </c>
      <c r="G308">
        <v>0.50151159302769499</v>
      </c>
      <c r="H308" t="s">
        <v>115</v>
      </c>
      <c r="I308" t="s">
        <v>43</v>
      </c>
      <c r="J308" t="s">
        <v>44</v>
      </c>
      <c r="K308" t="s">
        <v>29</v>
      </c>
      <c r="L308">
        <v>1.14732966045641</v>
      </c>
      <c r="M308" t="s">
        <v>30</v>
      </c>
      <c r="N308" t="s">
        <v>31</v>
      </c>
      <c r="O308" t="b">
        <v>0</v>
      </c>
      <c r="P308" t="b">
        <v>0</v>
      </c>
      <c r="Q308">
        <v>0.42089850427178599</v>
      </c>
      <c r="R308">
        <v>92.996967947253907</v>
      </c>
      <c r="T308">
        <v>12.3831275989336</v>
      </c>
      <c r="U308" t="s">
        <v>31</v>
      </c>
      <c r="V308" t="s">
        <v>61</v>
      </c>
      <c r="W308" t="s">
        <v>61</v>
      </c>
    </row>
    <row r="309" spans="1:23" x14ac:dyDescent="0.2">
      <c r="A309" t="s">
        <v>384</v>
      </c>
      <c r="B309" t="s">
        <v>56</v>
      </c>
      <c r="C309" t="s">
        <v>25</v>
      </c>
      <c r="D309">
        <v>5326.7252155261704</v>
      </c>
      <c r="E309">
        <v>2781</v>
      </c>
      <c r="F309">
        <v>8.4197661926350802E-3</v>
      </c>
      <c r="G309">
        <v>0.67302741958512002</v>
      </c>
      <c r="H309" t="s">
        <v>60</v>
      </c>
      <c r="I309" t="s">
        <v>43</v>
      </c>
      <c r="J309" t="s">
        <v>28</v>
      </c>
      <c r="K309" t="s">
        <v>29</v>
      </c>
      <c r="L309">
        <v>1.2362293045730499</v>
      </c>
      <c r="M309" t="s">
        <v>30</v>
      </c>
      <c r="N309" t="s">
        <v>31</v>
      </c>
      <c r="O309" t="b">
        <v>0</v>
      </c>
      <c r="P309" t="b">
        <v>0</v>
      </c>
      <c r="Q309">
        <v>0.20888685920663599</v>
      </c>
      <c r="R309">
        <v>52.589119373017901</v>
      </c>
      <c r="T309">
        <v>6.4800468015967398</v>
      </c>
      <c r="U309" t="s">
        <v>31</v>
      </c>
      <c r="V309" t="s">
        <v>31</v>
      </c>
      <c r="W309" t="s">
        <v>31</v>
      </c>
    </row>
    <row r="310" spans="1:23" x14ac:dyDescent="0.2">
      <c r="A310" t="s">
        <v>385</v>
      </c>
      <c r="B310" t="s">
        <v>56</v>
      </c>
      <c r="C310" t="s">
        <v>25</v>
      </c>
      <c r="D310">
        <v>6921.1365943472601</v>
      </c>
      <c r="E310">
        <v>3830</v>
      </c>
      <c r="F310">
        <v>7.9937408062372307E-3</v>
      </c>
      <c r="G310">
        <v>0.54782111988001803</v>
      </c>
      <c r="H310" t="s">
        <v>54</v>
      </c>
      <c r="I310" t="s">
        <v>27</v>
      </c>
      <c r="J310" t="s">
        <v>28</v>
      </c>
      <c r="K310" t="s">
        <v>29</v>
      </c>
      <c r="L310">
        <v>1.70627083569918</v>
      </c>
      <c r="M310" t="s">
        <v>30</v>
      </c>
      <c r="N310" t="s">
        <v>31</v>
      </c>
      <c r="O310" t="b">
        <v>0</v>
      </c>
      <c r="P310" t="b">
        <v>0</v>
      </c>
      <c r="Q310">
        <v>0.47779805840136003</v>
      </c>
      <c r="R310">
        <v>100.278976749348</v>
      </c>
      <c r="T310">
        <v>10.664411178688599</v>
      </c>
      <c r="U310" t="s">
        <v>31</v>
      </c>
      <c r="V310" t="s">
        <v>32</v>
      </c>
      <c r="W310" t="s">
        <v>32</v>
      </c>
    </row>
    <row r="311" spans="1:23" x14ac:dyDescent="0.2">
      <c r="A311" t="s">
        <v>386</v>
      </c>
      <c r="B311" t="s">
        <v>88</v>
      </c>
      <c r="C311" t="s">
        <v>25</v>
      </c>
      <c r="D311">
        <v>5700.7282066053003</v>
      </c>
      <c r="E311">
        <v>2962</v>
      </c>
      <c r="F311">
        <v>7.9140425487285899E-3</v>
      </c>
      <c r="G311">
        <v>0.60177580805862896</v>
      </c>
      <c r="H311" t="s">
        <v>39</v>
      </c>
      <c r="I311" t="s">
        <v>27</v>
      </c>
      <c r="J311" t="s">
        <v>28</v>
      </c>
      <c r="K311" t="s">
        <v>29</v>
      </c>
      <c r="L311">
        <v>1.31910563528656</v>
      </c>
      <c r="M311" t="s">
        <v>30</v>
      </c>
      <c r="N311" t="s">
        <v>31</v>
      </c>
      <c r="O311" t="b">
        <v>0</v>
      </c>
      <c r="P311" t="b">
        <v>0</v>
      </c>
      <c r="Q311">
        <v>0.211717938254742</v>
      </c>
      <c r="R311">
        <v>76.057871124651399</v>
      </c>
      <c r="T311">
        <v>10.673736177439901</v>
      </c>
      <c r="U311" t="s">
        <v>31</v>
      </c>
      <c r="V311" t="s">
        <v>31</v>
      </c>
      <c r="W311" t="s">
        <v>31</v>
      </c>
    </row>
    <row r="312" spans="1:23" x14ac:dyDescent="0.2">
      <c r="A312" t="s">
        <v>387</v>
      </c>
      <c r="B312" t="s">
        <v>24</v>
      </c>
      <c r="C312" t="s">
        <v>25</v>
      </c>
      <c r="D312">
        <v>4423.9978944239901</v>
      </c>
      <c r="E312">
        <v>2429</v>
      </c>
      <c r="F312">
        <v>1.0171659239423699E-2</v>
      </c>
      <c r="G312">
        <v>0.810338668438917</v>
      </c>
      <c r="H312" t="s">
        <v>64</v>
      </c>
      <c r="I312" t="s">
        <v>27</v>
      </c>
      <c r="J312" t="s">
        <v>28</v>
      </c>
      <c r="K312" t="s">
        <v>29</v>
      </c>
      <c r="L312">
        <v>1.1009278386841099</v>
      </c>
      <c r="M312" t="s">
        <v>30</v>
      </c>
      <c r="N312" t="s">
        <v>31</v>
      </c>
      <c r="O312" t="b">
        <v>0</v>
      </c>
      <c r="P312" t="b">
        <v>0</v>
      </c>
      <c r="Q312">
        <v>0.19545168694541701</v>
      </c>
      <c r="R312">
        <v>96.333784749694999</v>
      </c>
      <c r="T312">
        <v>14.8928522341883</v>
      </c>
      <c r="U312" t="s">
        <v>31</v>
      </c>
      <c r="V312" t="s">
        <v>61</v>
      </c>
      <c r="W312" t="s">
        <v>61</v>
      </c>
    </row>
    <row r="313" spans="1:23" x14ac:dyDescent="0.2">
      <c r="A313" t="s">
        <v>388</v>
      </c>
      <c r="B313" t="s">
        <v>88</v>
      </c>
      <c r="C313" t="s">
        <v>25</v>
      </c>
      <c r="D313">
        <v>3924.5275488299399</v>
      </c>
      <c r="E313">
        <v>1973</v>
      </c>
      <c r="F313">
        <v>7.6887920481952298E-3</v>
      </c>
      <c r="G313">
        <v>0.61920449516774601</v>
      </c>
      <c r="H313" t="s">
        <v>60</v>
      </c>
      <c r="I313" t="s">
        <v>27</v>
      </c>
      <c r="J313" t="s">
        <v>28</v>
      </c>
      <c r="K313" t="s">
        <v>29</v>
      </c>
      <c r="L313">
        <v>0.88007301390249704</v>
      </c>
      <c r="M313" t="s">
        <v>30</v>
      </c>
      <c r="N313" t="s">
        <v>31</v>
      </c>
      <c r="O313" t="b">
        <v>0</v>
      </c>
      <c r="P313" t="b">
        <v>0</v>
      </c>
      <c r="Q313">
        <v>7.9680154005552797E-2</v>
      </c>
      <c r="R313">
        <v>72.439013161820995</v>
      </c>
      <c r="T313">
        <v>21.530380820506799</v>
      </c>
      <c r="U313" t="s">
        <v>40</v>
      </c>
      <c r="V313" t="s">
        <v>40</v>
      </c>
      <c r="W313" t="s">
        <v>40</v>
      </c>
    </row>
    <row r="314" spans="1:23" x14ac:dyDescent="0.2">
      <c r="A314" t="s">
        <v>389</v>
      </c>
      <c r="B314" t="s">
        <v>56</v>
      </c>
      <c r="C314" t="s">
        <v>25</v>
      </c>
      <c r="D314">
        <v>6113.7409253636597</v>
      </c>
      <c r="E314">
        <v>3438</v>
      </c>
      <c r="F314">
        <v>7.7309571539167198E-3</v>
      </c>
      <c r="G314">
        <v>0.56130403980189303</v>
      </c>
      <c r="H314" t="s">
        <v>71</v>
      </c>
      <c r="I314" t="s">
        <v>27</v>
      </c>
      <c r="J314" t="s">
        <v>28</v>
      </c>
      <c r="K314" t="s">
        <v>29</v>
      </c>
      <c r="L314">
        <v>1.53561028927702</v>
      </c>
      <c r="M314" t="s">
        <v>30</v>
      </c>
      <c r="N314" t="s">
        <v>31</v>
      </c>
      <c r="O314" t="b">
        <v>0</v>
      </c>
      <c r="P314" t="b">
        <v>0</v>
      </c>
      <c r="Q314">
        <v>1.05003865392797</v>
      </c>
      <c r="R314">
        <v>111.865801709159</v>
      </c>
      <c r="T314">
        <v>2.4401603054832299</v>
      </c>
      <c r="U314" t="s">
        <v>31</v>
      </c>
      <c r="V314" t="s">
        <v>31</v>
      </c>
      <c r="W314" t="s">
        <v>31</v>
      </c>
    </row>
    <row r="315" spans="1:23" x14ac:dyDescent="0.2">
      <c r="A315" t="s">
        <v>390</v>
      </c>
      <c r="B315" t="s">
        <v>56</v>
      </c>
      <c r="C315" t="s">
        <v>25</v>
      </c>
      <c r="D315">
        <v>7398.3531052015396</v>
      </c>
      <c r="E315">
        <v>3994</v>
      </c>
      <c r="F315">
        <v>6.51744863901077E-3</v>
      </c>
      <c r="G315">
        <v>0.48716614112960599</v>
      </c>
      <c r="H315" t="s">
        <v>71</v>
      </c>
      <c r="I315" t="s">
        <v>27</v>
      </c>
      <c r="J315" t="s">
        <v>28</v>
      </c>
      <c r="K315" t="s">
        <v>29</v>
      </c>
      <c r="L315">
        <v>1.7855777955071199</v>
      </c>
      <c r="M315" t="s">
        <v>30</v>
      </c>
      <c r="N315" t="s">
        <v>31</v>
      </c>
      <c r="O315" t="b">
        <v>0</v>
      </c>
      <c r="P315" t="b">
        <v>0</v>
      </c>
      <c r="Q315">
        <v>0.85946892445339695</v>
      </c>
      <c r="R315">
        <v>116.152994246069</v>
      </c>
      <c r="T315">
        <v>2.03339907721297</v>
      </c>
      <c r="U315" t="s">
        <v>31</v>
      </c>
      <c r="V315" t="s">
        <v>31</v>
      </c>
      <c r="W315" t="s">
        <v>31</v>
      </c>
    </row>
    <row r="316" spans="1:23" x14ac:dyDescent="0.2">
      <c r="A316" t="s">
        <v>391</v>
      </c>
      <c r="B316" t="s">
        <v>56</v>
      </c>
      <c r="C316" t="s">
        <v>25</v>
      </c>
      <c r="D316">
        <v>3758.2041956656599</v>
      </c>
      <c r="E316">
        <v>1812</v>
      </c>
      <c r="F316">
        <v>1.14366541988489E-2</v>
      </c>
      <c r="G316">
        <v>0.91896775651015405</v>
      </c>
      <c r="H316" t="s">
        <v>182</v>
      </c>
      <c r="I316" t="s">
        <v>43</v>
      </c>
      <c r="J316" t="s">
        <v>28</v>
      </c>
      <c r="K316" t="s">
        <v>29</v>
      </c>
      <c r="L316">
        <v>0.808127881587274</v>
      </c>
      <c r="M316" t="s">
        <v>30</v>
      </c>
      <c r="N316" t="s">
        <v>31</v>
      </c>
      <c r="O316" t="b">
        <v>0</v>
      </c>
      <c r="P316" t="b">
        <v>0</v>
      </c>
      <c r="Q316">
        <v>9.1056589702911306E-2</v>
      </c>
      <c r="R316">
        <v>119.461777814558</v>
      </c>
      <c r="T316">
        <v>23.800608854460101</v>
      </c>
      <c r="U316" t="s">
        <v>36</v>
      </c>
      <c r="V316" t="s">
        <v>61</v>
      </c>
      <c r="W316" t="s">
        <v>61</v>
      </c>
    </row>
    <row r="317" spans="1:23" x14ac:dyDescent="0.2">
      <c r="A317" t="s">
        <v>392</v>
      </c>
      <c r="B317" t="s">
        <v>34</v>
      </c>
      <c r="C317" t="s">
        <v>25</v>
      </c>
      <c r="D317">
        <v>3487.4466194440301</v>
      </c>
      <c r="E317">
        <v>1752</v>
      </c>
      <c r="F317">
        <v>1.2407263842125701E-2</v>
      </c>
      <c r="G317">
        <v>0.991180760715489</v>
      </c>
      <c r="H317" t="s">
        <v>50</v>
      </c>
      <c r="I317" t="s">
        <v>27</v>
      </c>
      <c r="J317" t="s">
        <v>28</v>
      </c>
      <c r="K317" t="s">
        <v>29</v>
      </c>
      <c r="L317">
        <v>0.78336537092994096</v>
      </c>
      <c r="M317" t="s">
        <v>30</v>
      </c>
      <c r="N317" t="s">
        <v>31</v>
      </c>
      <c r="O317" t="b">
        <v>0</v>
      </c>
      <c r="P317" t="b">
        <v>0</v>
      </c>
      <c r="Q317">
        <v>0.70473027832450497</v>
      </c>
      <c r="R317">
        <v>92.064280461670705</v>
      </c>
      <c r="T317">
        <v>30.2195954301658</v>
      </c>
      <c r="U317" t="s">
        <v>51</v>
      </c>
      <c r="V317" t="s">
        <v>52</v>
      </c>
      <c r="W317" t="s">
        <v>52</v>
      </c>
    </row>
    <row r="318" spans="1:23" x14ac:dyDescent="0.2">
      <c r="A318" t="s">
        <v>393</v>
      </c>
      <c r="B318" t="s">
        <v>24</v>
      </c>
      <c r="C318" t="s">
        <v>25</v>
      </c>
      <c r="D318">
        <v>3010.9312207176399</v>
      </c>
      <c r="E318">
        <v>1507</v>
      </c>
      <c r="F318">
        <v>1.46541139463542E-2</v>
      </c>
      <c r="G318">
        <v>1.16231487094885</v>
      </c>
      <c r="H318" t="s">
        <v>50</v>
      </c>
      <c r="I318" t="s">
        <v>27</v>
      </c>
      <c r="J318" t="s">
        <v>44</v>
      </c>
      <c r="K318" t="s">
        <v>29</v>
      </c>
      <c r="L318">
        <v>0.67427647262871904</v>
      </c>
      <c r="M318" t="s">
        <v>30</v>
      </c>
      <c r="N318" t="s">
        <v>31</v>
      </c>
      <c r="O318" t="b">
        <v>0</v>
      </c>
      <c r="P318" t="b">
        <v>0</v>
      </c>
      <c r="Q318">
        <v>9.8314446122239399E-2</v>
      </c>
      <c r="R318">
        <v>96.728277791141196</v>
      </c>
      <c r="T318">
        <v>31.253533843683101</v>
      </c>
      <c r="U318" t="s">
        <v>51</v>
      </c>
      <c r="V318" t="s">
        <v>74</v>
      </c>
      <c r="W318" t="s">
        <v>74</v>
      </c>
    </row>
    <row r="319" spans="1:23" x14ac:dyDescent="0.2">
      <c r="A319" t="s">
        <v>394</v>
      </c>
      <c r="B319" t="s">
        <v>24</v>
      </c>
      <c r="C319" t="s">
        <v>25</v>
      </c>
      <c r="D319">
        <v>5395.4840489568996</v>
      </c>
      <c r="E319">
        <v>2895</v>
      </c>
      <c r="F319">
        <v>8.5784825847777194E-3</v>
      </c>
      <c r="G319">
        <v>0.66338690114028998</v>
      </c>
      <c r="H319" t="s">
        <v>78</v>
      </c>
      <c r="I319" t="s">
        <v>27</v>
      </c>
      <c r="J319" t="s">
        <v>28</v>
      </c>
      <c r="K319" t="s">
        <v>29</v>
      </c>
      <c r="L319">
        <v>1.2872043828180999</v>
      </c>
      <c r="M319" t="s">
        <v>30</v>
      </c>
      <c r="N319" t="s">
        <v>31</v>
      </c>
      <c r="O319" t="b">
        <v>0</v>
      </c>
      <c r="P319" t="b">
        <v>0</v>
      </c>
      <c r="Q319">
        <v>0.26306997607876897</v>
      </c>
      <c r="R319">
        <v>57.897912845294798</v>
      </c>
      <c r="T319">
        <v>23.207942582966599</v>
      </c>
      <c r="U319" t="s">
        <v>37</v>
      </c>
      <c r="V319" t="s">
        <v>32</v>
      </c>
      <c r="W319" t="s">
        <v>32</v>
      </c>
    </row>
    <row r="320" spans="1:23" x14ac:dyDescent="0.2">
      <c r="A320" t="s">
        <v>395</v>
      </c>
      <c r="B320" t="s">
        <v>56</v>
      </c>
      <c r="C320" t="s">
        <v>25</v>
      </c>
      <c r="D320">
        <v>2869.2328200345301</v>
      </c>
      <c r="E320">
        <v>1438</v>
      </c>
      <c r="F320">
        <v>1.5994816476697898E-2</v>
      </c>
      <c r="G320">
        <v>1.28608521912505</v>
      </c>
      <c r="H320" t="s">
        <v>173</v>
      </c>
      <c r="I320" t="s">
        <v>27</v>
      </c>
      <c r="J320" t="s">
        <v>44</v>
      </c>
      <c r="K320" t="s">
        <v>29</v>
      </c>
      <c r="L320">
        <v>0.642486763001063</v>
      </c>
      <c r="M320" t="s">
        <v>30</v>
      </c>
      <c r="N320" t="s">
        <v>31</v>
      </c>
      <c r="O320" t="b">
        <v>0</v>
      </c>
      <c r="P320" t="b">
        <v>0</v>
      </c>
      <c r="Q320">
        <v>0.32039539498270703</v>
      </c>
      <c r="R320">
        <v>70.837738411483897</v>
      </c>
      <c r="T320">
        <v>31.153634490044599</v>
      </c>
      <c r="U320" t="s">
        <v>51</v>
      </c>
      <c r="V320" t="s">
        <v>74</v>
      </c>
      <c r="W320" t="s">
        <v>74</v>
      </c>
    </row>
    <row r="321" spans="1:23" x14ac:dyDescent="0.2">
      <c r="A321" t="s">
        <v>396</v>
      </c>
      <c r="B321" t="s">
        <v>88</v>
      </c>
      <c r="C321" t="s">
        <v>25</v>
      </c>
      <c r="D321">
        <v>4446.4607012399101</v>
      </c>
      <c r="E321">
        <v>2511</v>
      </c>
      <c r="F321">
        <v>9.5867375424941101E-3</v>
      </c>
      <c r="G321">
        <v>0.75534494125374696</v>
      </c>
      <c r="H321" t="s">
        <v>129</v>
      </c>
      <c r="I321" t="s">
        <v>27</v>
      </c>
      <c r="J321" t="s">
        <v>28</v>
      </c>
      <c r="K321" t="s">
        <v>29</v>
      </c>
      <c r="L321">
        <v>1.1203362929831</v>
      </c>
      <c r="M321" t="s">
        <v>30</v>
      </c>
      <c r="N321" t="s">
        <v>31</v>
      </c>
      <c r="O321" t="b">
        <v>0</v>
      </c>
      <c r="P321" t="b">
        <v>0</v>
      </c>
      <c r="Q321">
        <v>0.51438682173621597</v>
      </c>
      <c r="R321">
        <v>93.061178938447796</v>
      </c>
      <c r="T321">
        <v>23.776964057425001</v>
      </c>
      <c r="U321" t="s">
        <v>36</v>
      </c>
      <c r="V321" t="s">
        <v>46</v>
      </c>
      <c r="W321" t="s">
        <v>46</v>
      </c>
    </row>
    <row r="322" spans="1:23" x14ac:dyDescent="0.2">
      <c r="A322" t="s">
        <v>397</v>
      </c>
      <c r="B322" t="s">
        <v>88</v>
      </c>
      <c r="C322" t="s">
        <v>25</v>
      </c>
      <c r="D322">
        <v>3573.61082721209</v>
      </c>
      <c r="E322">
        <v>1844</v>
      </c>
      <c r="F322">
        <v>1.0910946206997601E-2</v>
      </c>
      <c r="G322">
        <v>0.917514796508071</v>
      </c>
      <c r="H322" t="s">
        <v>164</v>
      </c>
      <c r="I322" t="s">
        <v>27</v>
      </c>
      <c r="J322" t="s">
        <v>28</v>
      </c>
      <c r="K322" t="s">
        <v>29</v>
      </c>
      <c r="L322">
        <v>0.82697862168226999</v>
      </c>
      <c r="M322" t="s">
        <v>30</v>
      </c>
      <c r="N322" t="s">
        <v>31</v>
      </c>
      <c r="O322" t="b">
        <v>0</v>
      </c>
      <c r="P322" t="b">
        <v>0</v>
      </c>
      <c r="Q322">
        <v>0.20054191414544001</v>
      </c>
      <c r="R322">
        <v>107.180570994955</v>
      </c>
      <c r="T322">
        <v>30.245034713011201</v>
      </c>
      <c r="U322" t="s">
        <v>51</v>
      </c>
      <c r="V322" t="s">
        <v>52</v>
      </c>
      <c r="W322" t="s">
        <v>52</v>
      </c>
    </row>
    <row r="323" spans="1:23" x14ac:dyDescent="0.2">
      <c r="A323" t="s">
        <v>398</v>
      </c>
      <c r="B323" t="s">
        <v>34</v>
      </c>
      <c r="C323" t="s">
        <v>25</v>
      </c>
      <c r="D323">
        <v>3155.1401219777699</v>
      </c>
      <c r="E323">
        <v>1597</v>
      </c>
      <c r="F323">
        <v>1.3226490994815401E-2</v>
      </c>
      <c r="G323">
        <v>1.02958729346655</v>
      </c>
      <c r="H323" t="s">
        <v>98</v>
      </c>
      <c r="I323" t="s">
        <v>27</v>
      </c>
      <c r="J323" t="s">
        <v>28</v>
      </c>
      <c r="K323" t="s">
        <v>29</v>
      </c>
      <c r="L323">
        <v>0.71621658076906602</v>
      </c>
      <c r="M323" t="s">
        <v>30</v>
      </c>
      <c r="N323" t="s">
        <v>31</v>
      </c>
      <c r="O323" t="b">
        <v>0</v>
      </c>
      <c r="P323" t="b">
        <v>0</v>
      </c>
      <c r="Q323">
        <v>0.62162663549343</v>
      </c>
      <c r="R323">
        <v>62.340822929867599</v>
      </c>
      <c r="T323">
        <v>30.836862447854699</v>
      </c>
      <c r="U323" t="s">
        <v>51</v>
      </c>
      <c r="V323" t="s">
        <v>37</v>
      </c>
      <c r="W323" t="s">
        <v>37</v>
      </c>
    </row>
    <row r="324" spans="1:23" x14ac:dyDescent="0.2">
      <c r="A324" t="s">
        <v>399</v>
      </c>
      <c r="B324" t="s">
        <v>34</v>
      </c>
      <c r="C324" t="s">
        <v>25</v>
      </c>
      <c r="D324">
        <v>4404.4991402994101</v>
      </c>
      <c r="E324">
        <v>2325</v>
      </c>
      <c r="F324">
        <v>9.1744773613409904E-3</v>
      </c>
      <c r="G324">
        <v>0.71861354379347397</v>
      </c>
      <c r="H324" t="s">
        <v>80</v>
      </c>
      <c r="I324" t="s">
        <v>43</v>
      </c>
      <c r="J324" t="s">
        <v>28</v>
      </c>
      <c r="K324" t="s">
        <v>29</v>
      </c>
      <c r="L324">
        <v>1.03645607670241</v>
      </c>
      <c r="M324" t="s">
        <v>30</v>
      </c>
      <c r="N324" t="s">
        <v>31</v>
      </c>
      <c r="O324" t="b">
        <v>0</v>
      </c>
      <c r="P324" t="b">
        <v>0</v>
      </c>
      <c r="Q324">
        <v>1.1807710443169199</v>
      </c>
      <c r="R324">
        <v>73.636209630307206</v>
      </c>
      <c r="T324">
        <v>26.178400041804</v>
      </c>
      <c r="U324" t="s">
        <v>36</v>
      </c>
      <c r="V324" t="s">
        <v>40</v>
      </c>
      <c r="W324" t="s">
        <v>40</v>
      </c>
    </row>
    <row r="325" spans="1:23" x14ac:dyDescent="0.2">
      <c r="A325" t="s">
        <v>400</v>
      </c>
      <c r="B325" t="s">
        <v>56</v>
      </c>
      <c r="C325" t="s">
        <v>25</v>
      </c>
      <c r="D325">
        <v>4681.3993565564197</v>
      </c>
      <c r="E325">
        <v>2317</v>
      </c>
      <c r="F325">
        <v>6.9454094232311503E-3</v>
      </c>
      <c r="G325">
        <v>0.56657084030833404</v>
      </c>
      <c r="H325" t="s">
        <v>26</v>
      </c>
      <c r="I325" t="s">
        <v>43</v>
      </c>
      <c r="J325" t="s">
        <v>28</v>
      </c>
      <c r="K325" t="s">
        <v>29</v>
      </c>
      <c r="L325">
        <v>1.0346713912496299</v>
      </c>
      <c r="M325" t="s">
        <v>30</v>
      </c>
      <c r="N325" t="s">
        <v>31</v>
      </c>
      <c r="O325" t="b">
        <v>0</v>
      </c>
      <c r="P325" t="b">
        <v>0</v>
      </c>
      <c r="Q325">
        <v>0.31347727358250999</v>
      </c>
      <c r="R325">
        <v>95.859733768845601</v>
      </c>
      <c r="T325">
        <v>20.092020638817399</v>
      </c>
      <c r="U325" t="s">
        <v>31</v>
      </c>
      <c r="V325" t="s">
        <v>40</v>
      </c>
      <c r="W325" t="s">
        <v>40</v>
      </c>
    </row>
    <row r="326" spans="1:23" x14ac:dyDescent="0.2">
      <c r="A326" t="s">
        <v>401</v>
      </c>
      <c r="B326" t="s">
        <v>34</v>
      </c>
      <c r="C326" t="s">
        <v>25</v>
      </c>
      <c r="D326">
        <v>5391.5245996943504</v>
      </c>
      <c r="E326">
        <v>2833</v>
      </c>
      <c r="F326">
        <v>8.5563472484460994E-3</v>
      </c>
      <c r="G326">
        <v>0.64375123146271196</v>
      </c>
      <c r="H326" t="s">
        <v>26</v>
      </c>
      <c r="I326" t="s">
        <v>27</v>
      </c>
      <c r="J326" t="s">
        <v>28</v>
      </c>
      <c r="K326" t="s">
        <v>29</v>
      </c>
      <c r="L326">
        <v>1.2589840440960101</v>
      </c>
      <c r="M326" t="s">
        <v>30</v>
      </c>
      <c r="N326" t="s">
        <v>31</v>
      </c>
      <c r="O326" t="b">
        <v>0</v>
      </c>
      <c r="P326" t="b">
        <v>0</v>
      </c>
      <c r="Q326">
        <v>0.48144977001741301</v>
      </c>
      <c r="R326">
        <v>72.212586304326607</v>
      </c>
      <c r="T326">
        <v>15.768287839506099</v>
      </c>
      <c r="U326" t="s">
        <v>31</v>
      </c>
      <c r="V326" t="s">
        <v>52</v>
      </c>
      <c r="W326" t="s">
        <v>52</v>
      </c>
    </row>
    <row r="327" spans="1:23" x14ac:dyDescent="0.2">
      <c r="A327" t="s">
        <v>402</v>
      </c>
      <c r="B327" t="s">
        <v>24</v>
      </c>
      <c r="C327" t="s">
        <v>25</v>
      </c>
      <c r="D327">
        <v>4820.2056635008103</v>
      </c>
      <c r="E327">
        <v>2685</v>
      </c>
      <c r="F327">
        <v>1.0891741396716901E-2</v>
      </c>
      <c r="G327">
        <v>0.77118108435602595</v>
      </c>
      <c r="H327" t="s">
        <v>54</v>
      </c>
      <c r="I327" t="s">
        <v>27</v>
      </c>
      <c r="J327" t="s">
        <v>28</v>
      </c>
      <c r="K327" t="s">
        <v>29</v>
      </c>
      <c r="L327">
        <v>1.19908553858705</v>
      </c>
      <c r="M327" t="s">
        <v>30</v>
      </c>
      <c r="N327" t="s">
        <v>31</v>
      </c>
      <c r="O327" t="b">
        <v>0</v>
      </c>
      <c r="P327" t="b">
        <v>0</v>
      </c>
      <c r="Q327">
        <v>3.7547439551290702E-2</v>
      </c>
      <c r="R327">
        <v>91.804042865225597</v>
      </c>
      <c r="T327">
        <v>19.626451519515101</v>
      </c>
      <c r="U327" t="s">
        <v>31</v>
      </c>
      <c r="V327" t="s">
        <v>40</v>
      </c>
      <c r="W327" t="s">
        <v>40</v>
      </c>
    </row>
    <row r="328" spans="1:23" x14ac:dyDescent="0.2">
      <c r="A328" t="s">
        <v>403</v>
      </c>
      <c r="B328" t="s">
        <v>34</v>
      </c>
      <c r="C328" t="s">
        <v>25</v>
      </c>
      <c r="D328">
        <v>3699.7223756864701</v>
      </c>
      <c r="E328">
        <v>1845</v>
      </c>
      <c r="F328">
        <v>1.14804762114277E-2</v>
      </c>
      <c r="G328">
        <v>0.92899852880830203</v>
      </c>
      <c r="H328" t="s">
        <v>64</v>
      </c>
      <c r="I328" t="s">
        <v>43</v>
      </c>
      <c r="J328" t="s">
        <v>28</v>
      </c>
      <c r="K328" t="s">
        <v>29</v>
      </c>
      <c r="L328">
        <v>0.82184765100552604</v>
      </c>
      <c r="M328" t="s">
        <v>30</v>
      </c>
      <c r="N328" t="s">
        <v>31</v>
      </c>
      <c r="O328" t="b">
        <v>0</v>
      </c>
      <c r="P328" t="b">
        <v>0</v>
      </c>
      <c r="Q328">
        <v>0.15521004203326899</v>
      </c>
      <c r="R328">
        <v>96.071700169825107</v>
      </c>
      <c r="T328">
        <v>26.837965779015601</v>
      </c>
      <c r="U328" t="s">
        <v>36</v>
      </c>
      <c r="V328" t="s">
        <v>51</v>
      </c>
      <c r="W328" t="s">
        <v>51</v>
      </c>
    </row>
    <row r="329" spans="1:23" x14ac:dyDescent="0.2">
      <c r="A329" t="s">
        <v>404</v>
      </c>
      <c r="B329" t="s">
        <v>34</v>
      </c>
      <c r="C329" t="s">
        <v>25</v>
      </c>
      <c r="D329">
        <v>4885.0087030717305</v>
      </c>
      <c r="E329">
        <v>2500</v>
      </c>
      <c r="F329">
        <v>9.7744171965604993E-3</v>
      </c>
      <c r="G329">
        <v>0.75610500873489495</v>
      </c>
      <c r="H329" t="s">
        <v>67</v>
      </c>
      <c r="I329" t="s">
        <v>27</v>
      </c>
      <c r="J329" t="s">
        <v>28</v>
      </c>
      <c r="K329" t="s">
        <v>29</v>
      </c>
      <c r="L329">
        <v>1.1149822366247599</v>
      </c>
      <c r="M329" t="s">
        <v>30</v>
      </c>
      <c r="N329" t="s">
        <v>31</v>
      </c>
      <c r="O329" t="b">
        <v>0</v>
      </c>
      <c r="P329" t="b">
        <v>0</v>
      </c>
      <c r="Q329">
        <v>5.3501358223025097E-2</v>
      </c>
      <c r="R329">
        <v>89.082166676394806</v>
      </c>
      <c r="T329">
        <v>19.111031577956101</v>
      </c>
      <c r="U329" t="s">
        <v>31</v>
      </c>
      <c r="V329" t="s">
        <v>40</v>
      </c>
      <c r="W329" t="s">
        <v>40</v>
      </c>
    </row>
    <row r="330" spans="1:23" x14ac:dyDescent="0.2">
      <c r="A330" t="s">
        <v>405</v>
      </c>
      <c r="B330" t="s">
        <v>56</v>
      </c>
      <c r="C330" t="s">
        <v>25</v>
      </c>
      <c r="D330">
        <v>4655.0933934198201</v>
      </c>
      <c r="E330">
        <v>2455</v>
      </c>
      <c r="F330">
        <v>1.12862586410817E-2</v>
      </c>
      <c r="G330">
        <v>0.81707913067451998</v>
      </c>
      <c r="H330" t="s">
        <v>71</v>
      </c>
      <c r="I330" t="s">
        <v>27</v>
      </c>
      <c r="J330" t="s">
        <v>28</v>
      </c>
      <c r="K330" t="s">
        <v>29</v>
      </c>
      <c r="L330">
        <v>1.0908889830122199</v>
      </c>
      <c r="M330" t="s">
        <v>30</v>
      </c>
      <c r="N330" t="s">
        <v>31</v>
      </c>
      <c r="O330" t="b">
        <v>0</v>
      </c>
      <c r="P330" t="b">
        <v>0</v>
      </c>
      <c r="Q330">
        <v>0.12929174874826299</v>
      </c>
      <c r="R330">
        <v>82.086786804602795</v>
      </c>
      <c r="T330">
        <v>22.607262681703599</v>
      </c>
      <c r="U330" t="s">
        <v>36</v>
      </c>
      <c r="V330" t="s">
        <v>40</v>
      </c>
      <c r="W330" t="s">
        <v>40</v>
      </c>
    </row>
    <row r="331" spans="1:23" x14ac:dyDescent="0.2">
      <c r="A331" t="s">
        <v>406</v>
      </c>
      <c r="B331" t="s">
        <v>56</v>
      </c>
      <c r="C331" t="s">
        <v>25</v>
      </c>
      <c r="D331">
        <v>8129.4604059508802</v>
      </c>
      <c r="E331">
        <v>4508</v>
      </c>
      <c r="F331">
        <v>6.3468896076347798E-3</v>
      </c>
      <c r="G331">
        <v>0.45216800022284398</v>
      </c>
      <c r="H331" t="s">
        <v>71</v>
      </c>
      <c r="I331" t="s">
        <v>27</v>
      </c>
      <c r="J331" t="s">
        <v>28</v>
      </c>
      <c r="K331" t="s">
        <v>29</v>
      </c>
      <c r="L331">
        <v>2.01546759039344</v>
      </c>
      <c r="M331" t="s">
        <v>30</v>
      </c>
      <c r="N331" t="s">
        <v>31</v>
      </c>
      <c r="O331" t="b">
        <v>0</v>
      </c>
      <c r="P331" t="b">
        <v>0</v>
      </c>
      <c r="Q331">
        <v>0.18871334359966399</v>
      </c>
      <c r="R331">
        <v>79.405440053293006</v>
      </c>
      <c r="T331">
        <v>1.8214552221529401</v>
      </c>
      <c r="U331" t="s">
        <v>31</v>
      </c>
      <c r="V331" t="s">
        <v>31</v>
      </c>
      <c r="W331" t="s">
        <v>31</v>
      </c>
    </row>
    <row r="332" spans="1:23" x14ac:dyDescent="0.2">
      <c r="A332" t="s">
        <v>407</v>
      </c>
      <c r="B332" t="s">
        <v>24</v>
      </c>
      <c r="C332" t="s">
        <v>25</v>
      </c>
      <c r="D332">
        <v>3912.6986534443399</v>
      </c>
      <c r="E332">
        <v>1981</v>
      </c>
      <c r="F332">
        <v>8.8022964032046097E-3</v>
      </c>
      <c r="G332">
        <v>0.71472430288666899</v>
      </c>
      <c r="H332" t="s">
        <v>50</v>
      </c>
      <c r="I332" t="s">
        <v>27</v>
      </c>
      <c r="J332" t="s">
        <v>28</v>
      </c>
      <c r="K332" t="s">
        <v>29</v>
      </c>
      <c r="L332">
        <v>0.88375392764885696</v>
      </c>
      <c r="M332" t="s">
        <v>30</v>
      </c>
      <c r="N332" t="s">
        <v>31</v>
      </c>
      <c r="O332" t="b">
        <v>0</v>
      </c>
      <c r="P332" t="b">
        <v>0</v>
      </c>
      <c r="Q332">
        <v>2.0854912642458299</v>
      </c>
      <c r="R332">
        <v>96.715198111195207</v>
      </c>
      <c r="T332">
        <v>24.963788276477299</v>
      </c>
      <c r="U332" t="s">
        <v>51</v>
      </c>
      <c r="V332" t="s">
        <v>52</v>
      </c>
      <c r="W332" t="s">
        <v>52</v>
      </c>
    </row>
    <row r="333" spans="1:23" x14ac:dyDescent="0.2">
      <c r="A333" t="s">
        <v>408</v>
      </c>
      <c r="B333" t="s">
        <v>34</v>
      </c>
      <c r="C333" t="s">
        <v>25</v>
      </c>
      <c r="D333">
        <v>3770.6088064242899</v>
      </c>
      <c r="E333">
        <v>1879</v>
      </c>
      <c r="F333">
        <v>1.31850677528379E-2</v>
      </c>
      <c r="G333">
        <v>1.0046508028208401</v>
      </c>
      <c r="H333" t="s">
        <v>50</v>
      </c>
      <c r="I333" t="s">
        <v>27</v>
      </c>
      <c r="J333" t="s">
        <v>44</v>
      </c>
      <c r="K333" t="s">
        <v>29</v>
      </c>
      <c r="L333">
        <v>0.83623667746857</v>
      </c>
      <c r="M333" t="s">
        <v>30</v>
      </c>
      <c r="N333" t="s">
        <v>31</v>
      </c>
      <c r="O333" t="b">
        <v>0</v>
      </c>
      <c r="P333" t="b">
        <v>0</v>
      </c>
      <c r="Q333">
        <v>0.13963308710699901</v>
      </c>
      <c r="R333">
        <v>68.052025782851103</v>
      </c>
      <c r="T333">
        <v>26.622762779546999</v>
      </c>
      <c r="U333" t="s">
        <v>36</v>
      </c>
      <c r="V333" t="s">
        <v>40</v>
      </c>
      <c r="W333" t="s">
        <v>40</v>
      </c>
    </row>
    <row r="334" spans="1:23" x14ac:dyDescent="0.2">
      <c r="A334" t="s">
        <v>409</v>
      </c>
      <c r="B334" t="s">
        <v>34</v>
      </c>
      <c r="C334" t="s">
        <v>25</v>
      </c>
      <c r="D334">
        <v>3804.6928042882801</v>
      </c>
      <c r="E334">
        <v>1969</v>
      </c>
      <c r="F334">
        <v>4.8379536246285996E-3</v>
      </c>
      <c r="G334">
        <v>0.41271276750014102</v>
      </c>
      <c r="H334" t="s">
        <v>94</v>
      </c>
      <c r="I334" t="s">
        <v>27</v>
      </c>
      <c r="J334" t="s">
        <v>28</v>
      </c>
      <c r="K334" t="s">
        <v>29</v>
      </c>
      <c r="L334">
        <v>0.88129998515128405</v>
      </c>
      <c r="M334" t="s">
        <v>30</v>
      </c>
      <c r="N334" t="s">
        <v>31</v>
      </c>
      <c r="O334" t="b">
        <v>0</v>
      </c>
      <c r="P334" t="b">
        <v>0</v>
      </c>
      <c r="Q334">
        <v>0.28045761897172999</v>
      </c>
      <c r="R334">
        <v>88.635944768608098</v>
      </c>
      <c r="T334">
        <v>24.5178911610234</v>
      </c>
      <c r="U334" t="s">
        <v>36</v>
      </c>
      <c r="V334" t="s">
        <v>61</v>
      </c>
      <c r="W334" t="s">
        <v>61</v>
      </c>
    </row>
    <row r="335" spans="1:23" x14ac:dyDescent="0.2">
      <c r="A335" t="s">
        <v>410</v>
      </c>
      <c r="B335" t="s">
        <v>34</v>
      </c>
      <c r="C335" t="s">
        <v>25</v>
      </c>
      <c r="D335">
        <v>5001.8336184972404</v>
      </c>
      <c r="E335">
        <v>2509</v>
      </c>
      <c r="F335">
        <v>8.6368343229766796E-3</v>
      </c>
      <c r="G335">
        <v>0.70379558081359705</v>
      </c>
      <c r="H335" t="s">
        <v>54</v>
      </c>
      <c r="I335" t="s">
        <v>27</v>
      </c>
      <c r="J335" t="s">
        <v>44</v>
      </c>
      <c r="K335" t="s">
        <v>29</v>
      </c>
      <c r="L335">
        <v>1.1201132073015101</v>
      </c>
      <c r="M335" t="s">
        <v>30</v>
      </c>
      <c r="N335" t="s">
        <v>31</v>
      </c>
      <c r="O335" t="b">
        <v>0</v>
      </c>
      <c r="P335" t="b">
        <v>0</v>
      </c>
      <c r="Q335">
        <v>0.60485796779830303</v>
      </c>
      <c r="R335">
        <v>63.611126780052899</v>
      </c>
      <c r="T335">
        <v>24.046918878910599</v>
      </c>
      <c r="U335" t="s">
        <v>51</v>
      </c>
      <c r="V335" t="s">
        <v>52</v>
      </c>
      <c r="W335" t="s">
        <v>52</v>
      </c>
    </row>
    <row r="336" spans="1:23" x14ac:dyDescent="0.2">
      <c r="A336" t="s">
        <v>411</v>
      </c>
      <c r="B336" t="s">
        <v>24</v>
      </c>
      <c r="C336" t="s">
        <v>25</v>
      </c>
      <c r="D336">
        <v>3851.3242518202701</v>
      </c>
      <c r="E336">
        <v>2002</v>
      </c>
      <c r="F336">
        <v>1.2119385667843201E-2</v>
      </c>
      <c r="G336">
        <v>0.91394555113836196</v>
      </c>
      <c r="H336" t="s">
        <v>80</v>
      </c>
      <c r="I336" t="s">
        <v>43</v>
      </c>
      <c r="J336" t="s">
        <v>28</v>
      </c>
      <c r="K336" t="s">
        <v>29</v>
      </c>
      <c r="L336">
        <v>0.89591209729592602</v>
      </c>
      <c r="M336" t="s">
        <v>30</v>
      </c>
      <c r="N336" t="s">
        <v>31</v>
      </c>
      <c r="O336" t="b">
        <v>0</v>
      </c>
      <c r="P336" t="b">
        <v>0</v>
      </c>
      <c r="Q336">
        <v>0.117973785268567</v>
      </c>
      <c r="R336">
        <v>76.313980103939301</v>
      </c>
      <c r="T336">
        <v>27.4596472066901</v>
      </c>
      <c r="U336" t="s">
        <v>51</v>
      </c>
      <c r="V336" t="s">
        <v>40</v>
      </c>
      <c r="W336" t="s">
        <v>40</v>
      </c>
    </row>
    <row r="337" spans="1:23" x14ac:dyDescent="0.2">
      <c r="A337" t="s">
        <v>412</v>
      </c>
      <c r="B337" t="s">
        <v>88</v>
      </c>
      <c r="C337" t="s">
        <v>25</v>
      </c>
      <c r="D337">
        <v>3801.8791281798699</v>
      </c>
      <c r="E337">
        <v>1851</v>
      </c>
      <c r="F337">
        <v>8.67973340349029E-3</v>
      </c>
      <c r="G337">
        <v>0.70993962900946705</v>
      </c>
      <c r="H337" t="s">
        <v>26</v>
      </c>
      <c r="I337" t="s">
        <v>43</v>
      </c>
      <c r="J337" t="s">
        <v>28</v>
      </c>
      <c r="K337" t="s">
        <v>29</v>
      </c>
      <c r="L337">
        <v>0.82474776486629497</v>
      </c>
      <c r="M337" t="s">
        <v>30</v>
      </c>
      <c r="N337" t="s">
        <v>31</v>
      </c>
      <c r="O337" t="b">
        <v>0</v>
      </c>
      <c r="P337" t="b">
        <v>0</v>
      </c>
      <c r="Q337">
        <v>6.7921930252797705E-2</v>
      </c>
      <c r="R337">
        <v>113.634546418341</v>
      </c>
      <c r="T337">
        <v>24.0825305257815</v>
      </c>
      <c r="U337" t="s">
        <v>36</v>
      </c>
      <c r="V337" t="s">
        <v>61</v>
      </c>
      <c r="W337" t="s">
        <v>61</v>
      </c>
    </row>
    <row r="338" spans="1:23" x14ac:dyDescent="0.2">
      <c r="A338" t="s">
        <v>413</v>
      </c>
      <c r="B338" t="s">
        <v>34</v>
      </c>
      <c r="C338" t="s">
        <v>25</v>
      </c>
      <c r="D338">
        <v>3340.43446939777</v>
      </c>
      <c r="E338">
        <v>1696</v>
      </c>
      <c r="F338">
        <v>1.0286728600312999E-2</v>
      </c>
      <c r="G338">
        <v>0.88669364847309995</v>
      </c>
      <c r="H338" t="s">
        <v>414</v>
      </c>
      <c r="I338" t="s">
        <v>43</v>
      </c>
      <c r="J338" t="s">
        <v>44</v>
      </c>
      <c r="K338" t="s">
        <v>29</v>
      </c>
      <c r="L338">
        <v>0.75759897470542004</v>
      </c>
      <c r="M338" t="s">
        <v>30</v>
      </c>
      <c r="N338" t="s">
        <v>31</v>
      </c>
      <c r="O338" t="b">
        <v>0</v>
      </c>
      <c r="P338" t="b">
        <v>0</v>
      </c>
      <c r="Q338">
        <v>0.412511267409649</v>
      </c>
      <c r="R338">
        <v>71.908644389596304</v>
      </c>
      <c r="T338">
        <v>26.925370161151498</v>
      </c>
      <c r="U338" t="s">
        <v>36</v>
      </c>
      <c r="V338" t="s">
        <v>51</v>
      </c>
      <c r="W338" t="s">
        <v>51</v>
      </c>
    </row>
    <row r="339" spans="1:23" x14ac:dyDescent="0.2">
      <c r="A339" t="s">
        <v>415</v>
      </c>
      <c r="B339" t="s">
        <v>56</v>
      </c>
      <c r="C339" t="s">
        <v>25</v>
      </c>
      <c r="D339">
        <v>7708.3865721747798</v>
      </c>
      <c r="E339">
        <v>4185</v>
      </c>
      <c r="F339">
        <v>6.5675686024354403E-3</v>
      </c>
      <c r="G339">
        <v>0.47559716046837103</v>
      </c>
      <c r="H339" t="s">
        <v>103</v>
      </c>
      <c r="I339" t="s">
        <v>43</v>
      </c>
      <c r="J339" t="s">
        <v>28</v>
      </c>
      <c r="K339" t="s">
        <v>45</v>
      </c>
      <c r="L339">
        <v>1.8612038415687</v>
      </c>
      <c r="M339" t="s">
        <v>30</v>
      </c>
      <c r="N339" t="s">
        <v>31</v>
      </c>
      <c r="O339" t="b">
        <v>0</v>
      </c>
      <c r="P339" t="b">
        <v>0</v>
      </c>
      <c r="Q339">
        <v>0.49443890314817701</v>
      </c>
      <c r="R339">
        <v>85.373647620020705</v>
      </c>
      <c r="T339">
        <v>5.1092485289212899</v>
      </c>
      <c r="U339" t="s">
        <v>31</v>
      </c>
      <c r="V339" t="s">
        <v>31</v>
      </c>
      <c r="W339" t="s">
        <v>31</v>
      </c>
    </row>
    <row r="340" spans="1:23" x14ac:dyDescent="0.2">
      <c r="A340" t="s">
        <v>416</v>
      </c>
      <c r="B340" t="s">
        <v>34</v>
      </c>
      <c r="C340" t="s">
        <v>25</v>
      </c>
      <c r="D340">
        <v>3696.2881140014301</v>
      </c>
      <c r="E340">
        <v>1877</v>
      </c>
      <c r="F340">
        <v>1.05680767510837E-2</v>
      </c>
      <c r="G340">
        <v>0.85065302618270899</v>
      </c>
      <c r="H340" t="s">
        <v>54</v>
      </c>
      <c r="I340" t="s">
        <v>27</v>
      </c>
      <c r="J340" t="s">
        <v>28</v>
      </c>
      <c r="K340" t="s">
        <v>29</v>
      </c>
      <c r="L340">
        <v>0.83657130599096696</v>
      </c>
      <c r="M340" t="s">
        <v>30</v>
      </c>
      <c r="N340" t="s">
        <v>31</v>
      </c>
      <c r="O340" t="b">
        <v>0</v>
      </c>
      <c r="P340" t="b">
        <v>0</v>
      </c>
      <c r="Q340">
        <v>0.75332018622249697</v>
      </c>
      <c r="R340">
        <v>96.952713589511603</v>
      </c>
      <c r="T340">
        <v>27.1723497089117</v>
      </c>
      <c r="U340" t="s">
        <v>36</v>
      </c>
      <c r="V340" t="s">
        <v>37</v>
      </c>
      <c r="W340" t="s">
        <v>37</v>
      </c>
    </row>
    <row r="341" spans="1:23" x14ac:dyDescent="0.2">
      <c r="A341" t="s">
        <v>417</v>
      </c>
      <c r="B341" t="s">
        <v>24</v>
      </c>
      <c r="C341" t="s">
        <v>25</v>
      </c>
      <c r="D341">
        <v>4608.6314280547904</v>
      </c>
      <c r="E341">
        <v>2543</v>
      </c>
      <c r="F341">
        <v>1.0513537243097001E-2</v>
      </c>
      <c r="G341">
        <v>0.80201709000788801</v>
      </c>
      <c r="H341" t="s">
        <v>64</v>
      </c>
      <c r="I341" t="s">
        <v>27</v>
      </c>
      <c r="J341" t="s">
        <v>28</v>
      </c>
      <c r="K341" t="s">
        <v>29</v>
      </c>
      <c r="L341">
        <v>1.14041400432689</v>
      </c>
      <c r="M341" t="s">
        <v>30</v>
      </c>
      <c r="N341" t="s">
        <v>31</v>
      </c>
      <c r="O341" t="b">
        <v>0</v>
      </c>
      <c r="P341" t="b">
        <v>0</v>
      </c>
      <c r="Q341">
        <v>0.82592813504578</v>
      </c>
      <c r="R341">
        <v>100.795570267296</v>
      </c>
      <c r="T341">
        <v>17.194336147766901</v>
      </c>
      <c r="U341" t="s">
        <v>31</v>
      </c>
      <c r="V341" t="s">
        <v>61</v>
      </c>
      <c r="W341" t="s">
        <v>61</v>
      </c>
    </row>
    <row r="342" spans="1:23" x14ac:dyDescent="0.2">
      <c r="A342" t="s">
        <v>418</v>
      </c>
      <c r="B342" t="s">
        <v>24</v>
      </c>
      <c r="C342" t="s">
        <v>25</v>
      </c>
      <c r="D342">
        <v>4110.3879150595803</v>
      </c>
      <c r="E342">
        <v>2112</v>
      </c>
      <c r="F342">
        <v>9.6248308652314603E-3</v>
      </c>
      <c r="G342">
        <v>0.77009676114090697</v>
      </c>
      <c r="H342" t="s">
        <v>86</v>
      </c>
      <c r="I342" t="s">
        <v>43</v>
      </c>
      <c r="J342" t="s">
        <v>44</v>
      </c>
      <c r="K342" t="s">
        <v>29</v>
      </c>
      <c r="L342">
        <v>0.93785220543627301</v>
      </c>
      <c r="M342" t="s">
        <v>30</v>
      </c>
      <c r="N342" t="s">
        <v>31</v>
      </c>
      <c r="O342" t="b">
        <v>0</v>
      </c>
      <c r="P342" t="b">
        <v>0</v>
      </c>
      <c r="Q342">
        <v>0.403336127300296</v>
      </c>
      <c r="R342">
        <v>99.446997113861997</v>
      </c>
      <c r="T342">
        <v>13.8277325890081</v>
      </c>
      <c r="U342" t="s">
        <v>31</v>
      </c>
      <c r="V342" t="s">
        <v>31</v>
      </c>
      <c r="W342" t="s">
        <v>31</v>
      </c>
    </row>
    <row r="343" spans="1:23" x14ac:dyDescent="0.2">
      <c r="A343" t="s">
        <v>419</v>
      </c>
      <c r="B343" t="s">
        <v>24</v>
      </c>
      <c r="C343" t="s">
        <v>25</v>
      </c>
      <c r="D343">
        <v>4776.0461523916201</v>
      </c>
      <c r="E343">
        <v>2551</v>
      </c>
      <c r="F343">
        <v>1.0504120037057099E-2</v>
      </c>
      <c r="G343">
        <v>0.78081596319320001</v>
      </c>
      <c r="H343" t="s">
        <v>42</v>
      </c>
      <c r="I343" t="s">
        <v>27</v>
      </c>
      <c r="J343" t="s">
        <v>28</v>
      </c>
      <c r="K343" t="s">
        <v>45</v>
      </c>
      <c r="L343">
        <v>1.14130634705328</v>
      </c>
      <c r="M343" t="s">
        <v>30</v>
      </c>
      <c r="N343" t="s">
        <v>31</v>
      </c>
      <c r="O343" t="b">
        <v>0</v>
      </c>
      <c r="P343" t="b">
        <v>0</v>
      </c>
      <c r="Q343">
        <v>2.1961701827643898</v>
      </c>
      <c r="R343">
        <v>87.759672911697507</v>
      </c>
      <c r="T343">
        <v>21.1780820301109</v>
      </c>
      <c r="U343" t="s">
        <v>31</v>
      </c>
      <c r="V343" t="s">
        <v>51</v>
      </c>
      <c r="W343" t="s">
        <v>51</v>
      </c>
    </row>
    <row r="344" spans="1:23" x14ac:dyDescent="0.2">
      <c r="A344" t="s">
        <v>420</v>
      </c>
      <c r="B344" t="s">
        <v>34</v>
      </c>
      <c r="C344" t="s">
        <v>25</v>
      </c>
      <c r="D344">
        <v>3834.1541549212202</v>
      </c>
      <c r="E344">
        <v>1981</v>
      </c>
      <c r="F344">
        <v>1.3130160445173501E-2</v>
      </c>
      <c r="G344">
        <v>0.98507070593913604</v>
      </c>
      <c r="H344" t="s">
        <v>173</v>
      </c>
      <c r="I344" t="s">
        <v>27</v>
      </c>
      <c r="J344" t="s">
        <v>44</v>
      </c>
      <c r="K344" t="s">
        <v>29</v>
      </c>
      <c r="L344">
        <v>0.88631941298723005</v>
      </c>
      <c r="M344" t="s">
        <v>30</v>
      </c>
      <c r="N344" t="s">
        <v>31</v>
      </c>
      <c r="O344" t="b">
        <v>0</v>
      </c>
      <c r="P344" t="b">
        <v>0</v>
      </c>
      <c r="Q344">
        <v>0.34621483990916602</v>
      </c>
      <c r="R344">
        <v>74.192471001317799</v>
      </c>
      <c r="T344">
        <v>28.393676636911199</v>
      </c>
      <c r="U344" t="s">
        <v>51</v>
      </c>
      <c r="V344" t="s">
        <v>74</v>
      </c>
      <c r="W344" t="s">
        <v>74</v>
      </c>
    </row>
    <row r="345" spans="1:23" x14ac:dyDescent="0.2">
      <c r="A345" t="s">
        <v>421</v>
      </c>
      <c r="B345" t="s">
        <v>56</v>
      </c>
      <c r="C345" t="s">
        <v>25</v>
      </c>
      <c r="D345">
        <v>4940.7751464647099</v>
      </c>
      <c r="E345">
        <v>2464</v>
      </c>
      <c r="F345">
        <v>9.0698177270522803E-3</v>
      </c>
      <c r="G345">
        <v>0.70389344326894998</v>
      </c>
      <c r="H345" t="s">
        <v>54</v>
      </c>
      <c r="I345" t="s">
        <v>43</v>
      </c>
      <c r="J345" t="s">
        <v>44</v>
      </c>
      <c r="K345" t="s">
        <v>68</v>
      </c>
      <c r="L345">
        <v>1.09992395311692</v>
      </c>
      <c r="M345" t="s">
        <v>30</v>
      </c>
      <c r="N345" t="s">
        <v>31</v>
      </c>
      <c r="O345" t="b">
        <v>0</v>
      </c>
      <c r="P345" t="b">
        <v>0</v>
      </c>
      <c r="Q345">
        <v>0.187649189011559</v>
      </c>
      <c r="R345">
        <v>64.289071873068806</v>
      </c>
      <c r="T345">
        <v>22.835503016374801</v>
      </c>
      <c r="U345" t="s">
        <v>37</v>
      </c>
      <c r="V345" t="s">
        <v>52</v>
      </c>
      <c r="W345" t="s">
        <v>52</v>
      </c>
    </row>
    <row r="346" spans="1:23" x14ac:dyDescent="0.2">
      <c r="A346" t="s">
        <v>422</v>
      </c>
      <c r="B346" t="s">
        <v>24</v>
      </c>
      <c r="C346" t="s">
        <v>25</v>
      </c>
      <c r="D346">
        <v>4113.6997599013803</v>
      </c>
      <c r="E346">
        <v>2048</v>
      </c>
      <c r="F346">
        <v>1.1018530756460899E-2</v>
      </c>
      <c r="G346">
        <v>0.88606195891795403</v>
      </c>
      <c r="H346" t="s">
        <v>26</v>
      </c>
      <c r="I346" t="s">
        <v>43</v>
      </c>
      <c r="J346" t="s">
        <v>28</v>
      </c>
      <c r="K346" t="s">
        <v>29</v>
      </c>
      <c r="L346">
        <v>0.912531980574947</v>
      </c>
      <c r="M346" t="s">
        <v>30</v>
      </c>
      <c r="N346" t="s">
        <v>31</v>
      </c>
      <c r="O346" t="b">
        <v>0</v>
      </c>
      <c r="P346" t="b">
        <v>0</v>
      </c>
      <c r="Q346">
        <v>0.21274894173516201</v>
      </c>
      <c r="R346">
        <v>90.088788168121297</v>
      </c>
      <c r="T346">
        <v>20.463841982167899</v>
      </c>
      <c r="U346" t="s">
        <v>31</v>
      </c>
      <c r="V346" t="s">
        <v>52</v>
      </c>
      <c r="W346" t="s">
        <v>52</v>
      </c>
    </row>
    <row r="347" spans="1:23" x14ac:dyDescent="0.2">
      <c r="A347" t="s">
        <v>423</v>
      </c>
      <c r="B347" t="s">
        <v>24</v>
      </c>
      <c r="C347" t="s">
        <v>25</v>
      </c>
      <c r="D347">
        <v>4467.9533337420498</v>
      </c>
      <c r="E347">
        <v>2282</v>
      </c>
      <c r="F347">
        <v>8.9131505742453196E-3</v>
      </c>
      <c r="G347">
        <v>0.73802465599530198</v>
      </c>
      <c r="H347" t="s">
        <v>54</v>
      </c>
      <c r="I347" t="s">
        <v>27</v>
      </c>
      <c r="J347" t="s">
        <v>28</v>
      </c>
      <c r="K347" t="s">
        <v>29</v>
      </c>
      <c r="L347">
        <v>1.01392442286105</v>
      </c>
      <c r="M347" t="s">
        <v>30</v>
      </c>
      <c r="N347" t="s">
        <v>31</v>
      </c>
      <c r="O347" t="b">
        <v>0</v>
      </c>
      <c r="P347" t="b">
        <v>0</v>
      </c>
      <c r="Q347">
        <v>0.24325274608442199</v>
      </c>
      <c r="R347">
        <v>90.161762443234494</v>
      </c>
      <c r="T347">
        <v>25.837575220236399</v>
      </c>
      <c r="U347" t="s">
        <v>36</v>
      </c>
      <c r="V347" t="s">
        <v>51</v>
      </c>
      <c r="W347" t="s">
        <v>51</v>
      </c>
    </row>
    <row r="348" spans="1:23" x14ac:dyDescent="0.2">
      <c r="A348" t="s">
        <v>424</v>
      </c>
      <c r="B348" t="s">
        <v>34</v>
      </c>
      <c r="C348" t="s">
        <v>25</v>
      </c>
      <c r="D348">
        <v>4381.2680859210404</v>
      </c>
      <c r="E348">
        <v>2399</v>
      </c>
      <c r="F348">
        <v>1.04489805823279E-2</v>
      </c>
      <c r="G348">
        <v>0.78535666128503201</v>
      </c>
      <c r="H348" t="s">
        <v>64</v>
      </c>
      <c r="I348" t="s">
        <v>27</v>
      </c>
      <c r="J348" t="s">
        <v>28</v>
      </c>
      <c r="K348" t="s">
        <v>29</v>
      </c>
      <c r="L348">
        <v>1.07906544188755</v>
      </c>
      <c r="M348" t="s">
        <v>30</v>
      </c>
      <c r="N348" t="s">
        <v>31</v>
      </c>
      <c r="O348" t="b">
        <v>0</v>
      </c>
      <c r="P348" t="b">
        <v>0</v>
      </c>
      <c r="Q348">
        <v>0.50814131892796099</v>
      </c>
      <c r="R348">
        <v>94.360840078775496</v>
      </c>
      <c r="T348">
        <v>15.6219407322611</v>
      </c>
      <c r="U348" t="s">
        <v>31</v>
      </c>
      <c r="V348" t="s">
        <v>61</v>
      </c>
      <c r="W348" t="s">
        <v>61</v>
      </c>
    </row>
    <row r="349" spans="1:23" x14ac:dyDescent="0.2">
      <c r="A349" t="s">
        <v>425</v>
      </c>
      <c r="B349" t="s">
        <v>56</v>
      </c>
      <c r="C349" t="s">
        <v>25</v>
      </c>
      <c r="D349">
        <v>7585.7167432392698</v>
      </c>
      <c r="E349">
        <v>4125</v>
      </c>
      <c r="F349">
        <v>6.6599646604058897E-3</v>
      </c>
      <c r="G349">
        <v>0.48161986916949101</v>
      </c>
      <c r="H349" t="s">
        <v>89</v>
      </c>
      <c r="I349" t="s">
        <v>43</v>
      </c>
      <c r="J349" t="s">
        <v>28</v>
      </c>
      <c r="K349" t="s">
        <v>29</v>
      </c>
      <c r="L349">
        <v>1.8442493297672899</v>
      </c>
      <c r="M349" t="s">
        <v>30</v>
      </c>
      <c r="N349" t="s">
        <v>31</v>
      </c>
      <c r="O349" t="b">
        <v>0</v>
      </c>
      <c r="P349" t="b">
        <v>0</v>
      </c>
      <c r="Q349">
        <v>0.67519021129276702</v>
      </c>
      <c r="R349">
        <v>68.700133330571603</v>
      </c>
      <c r="T349">
        <v>1.82838825046273</v>
      </c>
      <c r="U349" t="s">
        <v>31</v>
      </c>
      <c r="V349" t="s">
        <v>31</v>
      </c>
      <c r="W349" t="s">
        <v>31</v>
      </c>
    </row>
    <row r="350" spans="1:23" x14ac:dyDescent="0.2">
      <c r="A350" t="s">
        <v>426</v>
      </c>
      <c r="B350" t="s">
        <v>24</v>
      </c>
      <c r="C350" t="s">
        <v>25</v>
      </c>
      <c r="D350">
        <v>4074.8076700490701</v>
      </c>
      <c r="E350">
        <v>1964</v>
      </c>
      <c r="F350">
        <v>9.4844224255487709E-3</v>
      </c>
      <c r="G350">
        <v>0.775630734079505</v>
      </c>
      <c r="H350" t="s">
        <v>50</v>
      </c>
      <c r="I350" t="s">
        <v>27</v>
      </c>
      <c r="J350" t="s">
        <v>28</v>
      </c>
      <c r="K350" t="s">
        <v>29</v>
      </c>
      <c r="L350">
        <v>0.87605747163374004</v>
      </c>
      <c r="M350" t="s">
        <v>30</v>
      </c>
      <c r="N350" t="s">
        <v>31</v>
      </c>
      <c r="O350" t="b">
        <v>0</v>
      </c>
      <c r="P350" t="b">
        <v>0</v>
      </c>
      <c r="Q350">
        <v>0.29752565794965602</v>
      </c>
      <c r="R350">
        <v>94.750291481425293</v>
      </c>
      <c r="T350">
        <v>25.7373182313267</v>
      </c>
      <c r="U350" t="s">
        <v>51</v>
      </c>
      <c r="V350" t="s">
        <v>52</v>
      </c>
      <c r="W350" t="s">
        <v>52</v>
      </c>
    </row>
    <row r="351" spans="1:23" x14ac:dyDescent="0.2">
      <c r="A351" t="s">
        <v>427</v>
      </c>
      <c r="B351" t="s">
        <v>56</v>
      </c>
      <c r="C351" t="s">
        <v>25</v>
      </c>
      <c r="D351">
        <v>4142.5952528317202</v>
      </c>
      <c r="E351">
        <v>2115</v>
      </c>
      <c r="F351">
        <v>1.2228490970343399E-2</v>
      </c>
      <c r="G351">
        <v>0.91421375208723599</v>
      </c>
      <c r="H351" t="s">
        <v>50</v>
      </c>
      <c r="I351" t="s">
        <v>27</v>
      </c>
      <c r="J351" t="s">
        <v>44</v>
      </c>
      <c r="K351" t="s">
        <v>29</v>
      </c>
      <c r="L351">
        <v>0.94097540497863996</v>
      </c>
      <c r="M351" t="s">
        <v>30</v>
      </c>
      <c r="N351" t="s">
        <v>31</v>
      </c>
      <c r="O351" t="b">
        <v>0</v>
      </c>
      <c r="P351" t="b">
        <v>0</v>
      </c>
      <c r="Q351">
        <v>5.6599019431444297E-2</v>
      </c>
      <c r="R351">
        <v>93.597230194752797</v>
      </c>
      <c r="T351">
        <v>22.281536996499099</v>
      </c>
      <c r="U351" t="s">
        <v>37</v>
      </c>
      <c r="V351" t="s">
        <v>74</v>
      </c>
      <c r="W351" t="s">
        <v>74</v>
      </c>
    </row>
    <row r="352" spans="1:23" x14ac:dyDescent="0.2">
      <c r="A352" t="s">
        <v>428</v>
      </c>
      <c r="B352" t="s">
        <v>34</v>
      </c>
      <c r="C352" t="s">
        <v>25</v>
      </c>
      <c r="D352">
        <v>3911.3256271944001</v>
      </c>
      <c r="E352">
        <v>2019</v>
      </c>
      <c r="F352">
        <v>1.1884279403461E-2</v>
      </c>
      <c r="G352">
        <v>0.93674095161885396</v>
      </c>
      <c r="H352" t="s">
        <v>94</v>
      </c>
      <c r="I352" t="s">
        <v>27</v>
      </c>
      <c r="J352" t="s">
        <v>28</v>
      </c>
      <c r="K352" t="s">
        <v>29</v>
      </c>
      <c r="L352">
        <v>0.902493124903055</v>
      </c>
      <c r="M352" t="s">
        <v>30</v>
      </c>
      <c r="N352" t="s">
        <v>31</v>
      </c>
      <c r="O352" t="b">
        <v>0</v>
      </c>
      <c r="P352" t="b">
        <v>0</v>
      </c>
      <c r="Q352">
        <v>0.70965102910894196</v>
      </c>
      <c r="R352">
        <v>93.444668304662997</v>
      </c>
      <c r="T352">
        <v>26.837110360395901</v>
      </c>
      <c r="U352" t="s">
        <v>36</v>
      </c>
      <c r="V352" t="s">
        <v>51</v>
      </c>
      <c r="W352" t="s">
        <v>51</v>
      </c>
    </row>
    <row r="353" spans="1:23" x14ac:dyDescent="0.2">
      <c r="A353" t="s">
        <v>429</v>
      </c>
      <c r="B353" t="s">
        <v>24</v>
      </c>
      <c r="C353" t="s">
        <v>25</v>
      </c>
      <c r="D353">
        <v>3752.8295572073198</v>
      </c>
      <c r="E353">
        <v>1833</v>
      </c>
      <c r="F353">
        <v>1.1793609234297101E-2</v>
      </c>
      <c r="G353">
        <v>0.97392243617556395</v>
      </c>
      <c r="H353" t="s">
        <v>39</v>
      </c>
      <c r="I353" t="s">
        <v>27</v>
      </c>
      <c r="J353" t="s">
        <v>28</v>
      </c>
      <c r="K353" t="s">
        <v>29</v>
      </c>
      <c r="L353">
        <v>0.81526662339839695</v>
      </c>
      <c r="M353" t="s">
        <v>30</v>
      </c>
      <c r="N353" t="s">
        <v>31</v>
      </c>
      <c r="O353" t="b">
        <v>0</v>
      </c>
      <c r="P353" t="b">
        <v>0</v>
      </c>
      <c r="Q353">
        <v>0.13166800278409299</v>
      </c>
      <c r="R353">
        <v>107.837305044215</v>
      </c>
      <c r="T353">
        <v>24.9114102873286</v>
      </c>
      <c r="U353" t="s">
        <v>36</v>
      </c>
      <c r="V353" t="s">
        <v>61</v>
      </c>
      <c r="W353" t="s">
        <v>61</v>
      </c>
    </row>
    <row r="354" spans="1:23" x14ac:dyDescent="0.2">
      <c r="A354" t="s">
        <v>430</v>
      </c>
      <c r="B354" t="s">
        <v>34</v>
      </c>
      <c r="C354" t="s">
        <v>25</v>
      </c>
      <c r="D354">
        <v>5045.6713088431898</v>
      </c>
      <c r="E354">
        <v>2604</v>
      </c>
      <c r="F354">
        <v>9.28498493466824E-3</v>
      </c>
      <c r="G354">
        <v>0.72140902027756404</v>
      </c>
      <c r="H354" t="s">
        <v>39</v>
      </c>
      <c r="I354" t="s">
        <v>27</v>
      </c>
      <c r="J354" t="s">
        <v>28</v>
      </c>
      <c r="K354" t="s">
        <v>29</v>
      </c>
      <c r="L354">
        <v>1.15814931601389</v>
      </c>
      <c r="M354" t="s">
        <v>30</v>
      </c>
      <c r="N354" t="s">
        <v>31</v>
      </c>
      <c r="O354" t="b">
        <v>0</v>
      </c>
      <c r="P354" t="b">
        <v>0</v>
      </c>
      <c r="Q354">
        <v>2.1046289018155302</v>
      </c>
      <c r="R354">
        <v>72.981018214556002</v>
      </c>
      <c r="T354">
        <v>16.901673159388</v>
      </c>
      <c r="U354" t="s">
        <v>31</v>
      </c>
      <c r="V354" t="s">
        <v>40</v>
      </c>
      <c r="W354" t="s">
        <v>40</v>
      </c>
    </row>
    <row r="355" spans="1:23" x14ac:dyDescent="0.2">
      <c r="A355" t="s">
        <v>431</v>
      </c>
      <c r="B355" t="s">
        <v>88</v>
      </c>
      <c r="C355" t="s">
        <v>25</v>
      </c>
      <c r="D355">
        <v>4367.0649191467101</v>
      </c>
      <c r="E355">
        <v>2277</v>
      </c>
      <c r="F355">
        <v>9.1367059855212603E-3</v>
      </c>
      <c r="G355">
        <v>0.74175784032046799</v>
      </c>
      <c r="H355" t="s">
        <v>42</v>
      </c>
      <c r="I355" t="s">
        <v>27</v>
      </c>
      <c r="J355" t="s">
        <v>28</v>
      </c>
      <c r="K355" t="s">
        <v>45</v>
      </c>
      <c r="L355">
        <v>1.0144821370650501</v>
      </c>
      <c r="M355" t="s">
        <v>30</v>
      </c>
      <c r="N355" t="s">
        <v>31</v>
      </c>
      <c r="O355" t="b">
        <v>0</v>
      </c>
      <c r="P355" t="b">
        <v>0</v>
      </c>
      <c r="Q355">
        <v>0.37412855327745598</v>
      </c>
      <c r="R355">
        <v>83.943190595186095</v>
      </c>
      <c r="T355">
        <v>24.786591755034799</v>
      </c>
      <c r="U355" t="s">
        <v>36</v>
      </c>
      <c r="V355" t="s">
        <v>51</v>
      </c>
      <c r="W355" t="s">
        <v>51</v>
      </c>
    </row>
    <row r="356" spans="1:23" x14ac:dyDescent="0.2">
      <c r="A356" t="s">
        <v>432</v>
      </c>
      <c r="B356" t="s">
        <v>34</v>
      </c>
      <c r="C356" t="s">
        <v>25</v>
      </c>
      <c r="D356">
        <v>2665.2992509774899</v>
      </c>
      <c r="E356">
        <v>1331</v>
      </c>
      <c r="F356">
        <v>1.6818246987613798E-2</v>
      </c>
      <c r="G356">
        <v>1.3624851433880001</v>
      </c>
      <c r="H356" t="s">
        <v>164</v>
      </c>
      <c r="I356" t="s">
        <v>43</v>
      </c>
      <c r="J356" t="s">
        <v>28</v>
      </c>
      <c r="K356" t="s">
        <v>29</v>
      </c>
      <c r="L356">
        <v>0.59575031270636702</v>
      </c>
      <c r="M356" t="s">
        <v>30</v>
      </c>
      <c r="N356" t="s">
        <v>31</v>
      </c>
      <c r="O356" t="b">
        <v>0</v>
      </c>
      <c r="P356" t="b">
        <v>0</v>
      </c>
      <c r="Q356">
        <v>1.36361470606871</v>
      </c>
      <c r="R356">
        <v>66.530449945548597</v>
      </c>
      <c r="T356">
        <v>31.312043595893201</v>
      </c>
      <c r="U356" t="s">
        <v>51</v>
      </c>
      <c r="V356" t="s">
        <v>74</v>
      </c>
      <c r="W356" t="s">
        <v>74</v>
      </c>
    </row>
    <row r="357" spans="1:23" x14ac:dyDescent="0.2">
      <c r="A357" t="s">
        <v>433</v>
      </c>
      <c r="B357" t="s">
        <v>88</v>
      </c>
      <c r="C357" t="s">
        <v>25</v>
      </c>
      <c r="D357">
        <v>4698.0993996023999</v>
      </c>
      <c r="E357">
        <v>2414</v>
      </c>
      <c r="F357">
        <v>8.9441473654756406E-3</v>
      </c>
      <c r="G357">
        <v>0.73520334118768804</v>
      </c>
      <c r="H357" t="s">
        <v>182</v>
      </c>
      <c r="I357" t="s">
        <v>43</v>
      </c>
      <c r="J357" t="s">
        <v>28</v>
      </c>
      <c r="K357" t="s">
        <v>29</v>
      </c>
      <c r="L357">
        <v>1.07661149938997</v>
      </c>
      <c r="M357" t="s">
        <v>30</v>
      </c>
      <c r="N357" t="s">
        <v>31</v>
      </c>
      <c r="O357" t="b">
        <v>0</v>
      </c>
      <c r="P357" t="b">
        <v>0</v>
      </c>
      <c r="Q357">
        <v>0.44326832582832398</v>
      </c>
      <c r="R357">
        <v>90.323352551257102</v>
      </c>
      <c r="T357">
        <v>15.2576859584948</v>
      </c>
      <c r="U357" t="s">
        <v>31</v>
      </c>
      <c r="V357" t="s">
        <v>61</v>
      </c>
      <c r="W357" t="s">
        <v>61</v>
      </c>
    </row>
    <row r="358" spans="1:23" x14ac:dyDescent="0.2">
      <c r="A358" t="s">
        <v>434</v>
      </c>
      <c r="B358" t="s">
        <v>24</v>
      </c>
      <c r="C358" t="s">
        <v>25</v>
      </c>
      <c r="D358">
        <v>6844.7188163889696</v>
      </c>
      <c r="E358">
        <v>3706</v>
      </c>
      <c r="F358">
        <v>7.5880631674006402E-3</v>
      </c>
      <c r="G358">
        <v>0.54449009884816901</v>
      </c>
      <c r="H358" t="s">
        <v>78</v>
      </c>
      <c r="I358" t="s">
        <v>27</v>
      </c>
      <c r="J358" t="s">
        <v>28</v>
      </c>
      <c r="K358" t="s">
        <v>29</v>
      </c>
      <c r="L358">
        <v>1.6549611289317301</v>
      </c>
      <c r="M358" t="s">
        <v>30</v>
      </c>
      <c r="N358" t="s">
        <v>31</v>
      </c>
      <c r="O358" t="b">
        <v>0</v>
      </c>
      <c r="P358" t="b">
        <v>0</v>
      </c>
      <c r="Q358">
        <v>0.59974964317230295</v>
      </c>
      <c r="R358">
        <v>103.044312431319</v>
      </c>
      <c r="T358">
        <v>2.5345272512869901</v>
      </c>
      <c r="U358" t="s">
        <v>31</v>
      </c>
      <c r="V358" t="s">
        <v>31</v>
      </c>
      <c r="W358" t="s">
        <v>31</v>
      </c>
    </row>
    <row r="359" spans="1:23" x14ac:dyDescent="0.2">
      <c r="A359" t="s">
        <v>435</v>
      </c>
      <c r="B359" t="s">
        <v>24</v>
      </c>
      <c r="C359" t="s">
        <v>25</v>
      </c>
      <c r="D359">
        <v>4891.0525817724701</v>
      </c>
      <c r="E359">
        <v>2496</v>
      </c>
      <c r="F359">
        <v>9.83785807456093E-3</v>
      </c>
      <c r="G359">
        <v>0.75832756261231904</v>
      </c>
      <c r="H359" t="s">
        <v>54</v>
      </c>
      <c r="I359" t="s">
        <v>43</v>
      </c>
      <c r="J359" t="s">
        <v>44</v>
      </c>
      <c r="K359" t="s">
        <v>68</v>
      </c>
      <c r="L359">
        <v>1.11397835105757</v>
      </c>
      <c r="M359" t="s">
        <v>30</v>
      </c>
      <c r="N359" t="s">
        <v>31</v>
      </c>
      <c r="O359" t="b">
        <v>0</v>
      </c>
      <c r="P359" t="b">
        <v>0</v>
      </c>
      <c r="Q359">
        <v>0.18596679180166001</v>
      </c>
      <c r="R359">
        <v>52.042958085969602</v>
      </c>
      <c r="T359">
        <v>29.4173744175386</v>
      </c>
      <c r="U359" t="s">
        <v>51</v>
      </c>
      <c r="V359" t="s">
        <v>36</v>
      </c>
      <c r="W359" t="s">
        <v>36</v>
      </c>
    </row>
    <row r="360" spans="1:23" x14ac:dyDescent="0.2">
      <c r="A360" t="s">
        <v>436</v>
      </c>
      <c r="B360" t="s">
        <v>24</v>
      </c>
      <c r="C360" t="s">
        <v>25</v>
      </c>
      <c r="D360">
        <v>3832.4564259461599</v>
      </c>
      <c r="E360">
        <v>2002</v>
      </c>
      <c r="F360">
        <v>1.3531777011089E-2</v>
      </c>
      <c r="G360">
        <v>0.99358854933430696</v>
      </c>
      <c r="H360" t="s">
        <v>54</v>
      </c>
      <c r="I360" t="s">
        <v>27</v>
      </c>
      <c r="J360" t="s">
        <v>44</v>
      </c>
      <c r="K360" t="s">
        <v>29</v>
      </c>
      <c r="L360">
        <v>0.89234272639036505</v>
      </c>
      <c r="M360" t="s">
        <v>30</v>
      </c>
      <c r="N360" t="s">
        <v>31</v>
      </c>
      <c r="O360" t="b">
        <v>0</v>
      </c>
      <c r="P360" t="b">
        <v>0</v>
      </c>
      <c r="Q360">
        <v>0.26542731868291902</v>
      </c>
      <c r="R360">
        <v>66.150200500103196</v>
      </c>
      <c r="T360">
        <v>30.933186855742999</v>
      </c>
      <c r="U360" t="s">
        <v>51</v>
      </c>
      <c r="V360" t="s">
        <v>36</v>
      </c>
      <c r="W360" t="s">
        <v>36</v>
      </c>
    </row>
    <row r="361" spans="1:23" x14ac:dyDescent="0.2">
      <c r="A361" t="s">
        <v>437</v>
      </c>
      <c r="B361" t="s">
        <v>34</v>
      </c>
      <c r="C361" t="s">
        <v>25</v>
      </c>
      <c r="D361">
        <v>3771.4924775262898</v>
      </c>
      <c r="E361">
        <v>1935</v>
      </c>
      <c r="F361">
        <v>1.19360188864167E-2</v>
      </c>
      <c r="G361">
        <v>0.95867898723963996</v>
      </c>
      <c r="H361" t="s">
        <v>48</v>
      </c>
      <c r="I361" t="s">
        <v>27</v>
      </c>
      <c r="J361" t="s">
        <v>44</v>
      </c>
      <c r="K361" t="s">
        <v>29</v>
      </c>
      <c r="L361">
        <v>0.85787598858353697</v>
      </c>
      <c r="M361" t="s">
        <v>30</v>
      </c>
      <c r="N361" t="s">
        <v>31</v>
      </c>
      <c r="O361" t="b">
        <v>0</v>
      </c>
      <c r="P361" t="b">
        <v>0</v>
      </c>
      <c r="Q361">
        <v>1.054325241518</v>
      </c>
      <c r="R361">
        <v>75.721828774945607</v>
      </c>
      <c r="T361">
        <v>27.006843433521102</v>
      </c>
      <c r="U361" t="s">
        <v>36</v>
      </c>
      <c r="V361" t="s">
        <v>37</v>
      </c>
      <c r="W361" t="s">
        <v>37</v>
      </c>
    </row>
    <row r="362" spans="1:23" x14ac:dyDescent="0.2">
      <c r="A362" t="s">
        <v>438</v>
      </c>
      <c r="B362" t="s">
        <v>88</v>
      </c>
      <c r="C362" t="s">
        <v>25</v>
      </c>
      <c r="D362">
        <v>3889.0789450136599</v>
      </c>
      <c r="E362">
        <v>1989</v>
      </c>
      <c r="F362">
        <v>9.8410411831840305E-3</v>
      </c>
      <c r="G362">
        <v>0.80414100056822102</v>
      </c>
      <c r="H362" t="s">
        <v>134</v>
      </c>
      <c r="I362" t="s">
        <v>27</v>
      </c>
      <c r="J362" t="s">
        <v>44</v>
      </c>
      <c r="K362" t="s">
        <v>45</v>
      </c>
      <c r="L362">
        <v>0.89211964070876704</v>
      </c>
      <c r="M362" t="s">
        <v>30</v>
      </c>
      <c r="N362" t="s">
        <v>31</v>
      </c>
      <c r="O362" t="b">
        <v>0</v>
      </c>
      <c r="P362" t="b">
        <v>0</v>
      </c>
      <c r="Q362">
        <v>0.23282869919140101</v>
      </c>
      <c r="R362">
        <v>75.749330726932598</v>
      </c>
      <c r="T362">
        <v>23.479137219775598</v>
      </c>
      <c r="U362" t="s">
        <v>36</v>
      </c>
      <c r="V362" t="s">
        <v>61</v>
      </c>
      <c r="W362" t="s">
        <v>61</v>
      </c>
    </row>
    <row r="363" spans="1:23" x14ac:dyDescent="0.2">
      <c r="A363" t="s">
        <v>439</v>
      </c>
      <c r="B363" t="s">
        <v>56</v>
      </c>
      <c r="C363" t="s">
        <v>25</v>
      </c>
      <c r="D363">
        <v>8029.6668016274698</v>
      </c>
      <c r="E363">
        <v>4379</v>
      </c>
      <c r="F363">
        <v>6.6280195432159199E-3</v>
      </c>
      <c r="G363">
        <v>0.46629943951130998</v>
      </c>
      <c r="H363" t="s">
        <v>39</v>
      </c>
      <c r="I363" t="s">
        <v>27</v>
      </c>
      <c r="J363" t="s">
        <v>28</v>
      </c>
      <c r="K363" t="s">
        <v>29</v>
      </c>
      <c r="L363">
        <v>1.9545651993172899</v>
      </c>
      <c r="M363" t="s">
        <v>30</v>
      </c>
      <c r="N363" t="s">
        <v>31</v>
      </c>
      <c r="O363" t="b">
        <v>0</v>
      </c>
      <c r="P363" t="b">
        <v>0</v>
      </c>
      <c r="Q363">
        <v>0.27735513747672202</v>
      </c>
      <c r="R363">
        <v>91.053014122731895</v>
      </c>
      <c r="T363">
        <v>2.234817659475</v>
      </c>
      <c r="U363" t="s">
        <v>31</v>
      </c>
      <c r="V363" t="s">
        <v>31</v>
      </c>
      <c r="W363" t="s">
        <v>31</v>
      </c>
    </row>
    <row r="364" spans="1:23" x14ac:dyDescent="0.2">
      <c r="A364" t="s">
        <v>440</v>
      </c>
      <c r="B364" t="s">
        <v>34</v>
      </c>
      <c r="C364" t="s">
        <v>25</v>
      </c>
      <c r="D364">
        <v>3670.3038746603902</v>
      </c>
      <c r="E364">
        <v>1899</v>
      </c>
      <c r="F364">
        <v>1.2964764387999201E-2</v>
      </c>
      <c r="G364">
        <v>1.0013261577907699</v>
      </c>
      <c r="H364" t="s">
        <v>98</v>
      </c>
      <c r="I364" t="s">
        <v>27</v>
      </c>
      <c r="J364" t="s">
        <v>28</v>
      </c>
      <c r="K364" t="s">
        <v>29</v>
      </c>
      <c r="L364">
        <v>0.84984490404602397</v>
      </c>
      <c r="M364" t="s">
        <v>30</v>
      </c>
      <c r="N364" t="s">
        <v>31</v>
      </c>
      <c r="O364" t="b">
        <v>0</v>
      </c>
      <c r="P364" t="b">
        <v>0</v>
      </c>
      <c r="Q364">
        <v>0.445776546468035</v>
      </c>
      <c r="R364">
        <v>100.44810300237199</v>
      </c>
      <c r="T364">
        <v>30.845263779213401</v>
      </c>
      <c r="U364" t="s">
        <v>51</v>
      </c>
      <c r="V364" t="s">
        <v>36</v>
      </c>
      <c r="W364" t="s">
        <v>36</v>
      </c>
    </row>
    <row r="365" spans="1:23" x14ac:dyDescent="0.2">
      <c r="A365" t="s">
        <v>441</v>
      </c>
      <c r="B365" t="s">
        <v>34</v>
      </c>
      <c r="C365" t="s">
        <v>25</v>
      </c>
      <c r="D365">
        <v>4501.2352946200599</v>
      </c>
      <c r="E365">
        <v>2342</v>
      </c>
      <c r="F365">
        <v>1.0082005200957801E-2</v>
      </c>
      <c r="G365">
        <v>0.77493265514729504</v>
      </c>
      <c r="H365" t="s">
        <v>134</v>
      </c>
      <c r="I365" t="s">
        <v>27</v>
      </c>
      <c r="J365" t="s">
        <v>44</v>
      </c>
      <c r="K365" t="s">
        <v>45</v>
      </c>
      <c r="L365">
        <v>1.05285287429983</v>
      </c>
      <c r="M365" t="s">
        <v>30</v>
      </c>
      <c r="N365" t="s">
        <v>31</v>
      </c>
      <c r="O365" t="b">
        <v>0</v>
      </c>
      <c r="P365" t="b">
        <v>0</v>
      </c>
      <c r="Q365">
        <v>8.5924834230437397E-2</v>
      </c>
      <c r="R365">
        <v>40.4666221694781</v>
      </c>
      <c r="T365">
        <v>24.840406096129598</v>
      </c>
      <c r="U365" t="s">
        <v>36</v>
      </c>
      <c r="V365" t="s">
        <v>37</v>
      </c>
      <c r="W365" t="s">
        <v>37</v>
      </c>
    </row>
    <row r="366" spans="1:23" x14ac:dyDescent="0.2">
      <c r="A366" t="s">
        <v>442</v>
      </c>
      <c r="B366" t="s">
        <v>34</v>
      </c>
      <c r="C366" t="s">
        <v>25</v>
      </c>
      <c r="D366">
        <v>4449.3104030677196</v>
      </c>
      <c r="E366">
        <v>2286</v>
      </c>
      <c r="F366">
        <v>9.1217569297042892E-3</v>
      </c>
      <c r="G366">
        <v>0.71590644159746797</v>
      </c>
      <c r="H366" t="s">
        <v>76</v>
      </c>
      <c r="I366" t="s">
        <v>27</v>
      </c>
      <c r="J366" t="s">
        <v>44</v>
      </c>
      <c r="K366" t="s">
        <v>29</v>
      </c>
      <c r="L366">
        <v>1.0170476224034199</v>
      </c>
      <c r="M366" t="s">
        <v>30</v>
      </c>
      <c r="N366" t="s">
        <v>31</v>
      </c>
      <c r="O366" t="b">
        <v>0</v>
      </c>
      <c r="P366" t="b">
        <v>0</v>
      </c>
      <c r="Q366">
        <v>0.31538165383669098</v>
      </c>
      <c r="R366">
        <v>93.254119853413599</v>
      </c>
      <c r="T366">
        <v>30.008852007679799</v>
      </c>
      <c r="U366" t="s">
        <v>51</v>
      </c>
      <c r="V366" t="s">
        <v>36</v>
      </c>
      <c r="W366" t="s">
        <v>36</v>
      </c>
    </row>
    <row r="367" spans="1:23" x14ac:dyDescent="0.2">
      <c r="A367" t="s">
        <v>443</v>
      </c>
      <c r="B367" t="s">
        <v>34</v>
      </c>
      <c r="C367" t="s">
        <v>25</v>
      </c>
      <c r="D367">
        <v>4160.4178921041002</v>
      </c>
      <c r="E367">
        <v>2158</v>
      </c>
      <c r="F367">
        <v>1.1359838221104901E-2</v>
      </c>
      <c r="G367">
        <v>0.88286089870010598</v>
      </c>
      <c r="H367" t="s">
        <v>98</v>
      </c>
      <c r="I367" t="s">
        <v>27</v>
      </c>
      <c r="J367" t="s">
        <v>28</v>
      </c>
      <c r="K367" t="s">
        <v>29</v>
      </c>
      <c r="L367">
        <v>0.96774568677035</v>
      </c>
      <c r="M367" t="s">
        <v>30</v>
      </c>
      <c r="N367" t="s">
        <v>31</v>
      </c>
      <c r="O367" t="b">
        <v>0</v>
      </c>
      <c r="P367" t="b">
        <v>0</v>
      </c>
      <c r="Q367">
        <v>0.73278368091493296</v>
      </c>
      <c r="R367">
        <v>63.747695609704202</v>
      </c>
      <c r="T367">
        <v>30.3005540635546</v>
      </c>
      <c r="U367" t="s">
        <v>51</v>
      </c>
      <c r="V367" t="s">
        <v>36</v>
      </c>
      <c r="W367" t="s">
        <v>36</v>
      </c>
    </row>
    <row r="368" spans="1:23" x14ac:dyDescent="0.2">
      <c r="A368" t="s">
        <v>444</v>
      </c>
      <c r="B368" t="s">
        <v>34</v>
      </c>
      <c r="C368" t="s">
        <v>25</v>
      </c>
      <c r="D368">
        <v>3623.0719239391501</v>
      </c>
      <c r="E368">
        <v>1853</v>
      </c>
      <c r="F368">
        <v>9.4444304340150897E-3</v>
      </c>
      <c r="G368">
        <v>0.78226650517852403</v>
      </c>
      <c r="H368" t="s">
        <v>134</v>
      </c>
      <c r="I368" t="s">
        <v>43</v>
      </c>
      <c r="J368" t="s">
        <v>44</v>
      </c>
      <c r="K368" t="s">
        <v>45</v>
      </c>
      <c r="L368">
        <v>0.83054799258783196</v>
      </c>
      <c r="M368" t="s">
        <v>30</v>
      </c>
      <c r="N368" t="s">
        <v>31</v>
      </c>
      <c r="O368" t="b">
        <v>0</v>
      </c>
      <c r="P368" t="b">
        <v>0</v>
      </c>
      <c r="Q368">
        <v>0.12624811010262099</v>
      </c>
      <c r="R368">
        <v>81.327105403220997</v>
      </c>
      <c r="T368">
        <v>26.9076849532022</v>
      </c>
      <c r="U368" t="s">
        <v>36</v>
      </c>
      <c r="V368" t="s">
        <v>51</v>
      </c>
      <c r="W368" t="s">
        <v>51</v>
      </c>
    </row>
    <row r="369" spans="1:23" x14ac:dyDescent="0.2">
      <c r="A369" t="s">
        <v>445</v>
      </c>
      <c r="B369" t="s">
        <v>24</v>
      </c>
      <c r="C369" t="s">
        <v>25</v>
      </c>
      <c r="D369">
        <v>4693.1664286639698</v>
      </c>
      <c r="E369">
        <v>2386</v>
      </c>
      <c r="F369">
        <v>1.02562863657735E-2</v>
      </c>
      <c r="G369">
        <v>0.79011537120737496</v>
      </c>
      <c r="H369" t="s">
        <v>134</v>
      </c>
      <c r="I369" t="s">
        <v>27</v>
      </c>
      <c r="J369" t="s">
        <v>44</v>
      </c>
      <c r="K369" t="s">
        <v>45</v>
      </c>
      <c r="L369">
        <v>1.06891504337486</v>
      </c>
      <c r="M369" t="s">
        <v>30</v>
      </c>
      <c r="N369" t="s">
        <v>31</v>
      </c>
      <c r="O369" t="b">
        <v>0</v>
      </c>
      <c r="P369" t="b">
        <v>0</v>
      </c>
      <c r="Q369">
        <v>0.189242288459395</v>
      </c>
      <c r="R369">
        <v>110.178087297359</v>
      </c>
      <c r="T369">
        <v>17.302676339241899</v>
      </c>
      <c r="U369" t="s">
        <v>31</v>
      </c>
      <c r="V369" t="s">
        <v>61</v>
      </c>
      <c r="W369" t="s">
        <v>61</v>
      </c>
    </row>
    <row r="370" spans="1:23" x14ac:dyDescent="0.2">
      <c r="A370" t="s">
        <v>446</v>
      </c>
      <c r="B370" t="s">
        <v>88</v>
      </c>
      <c r="C370" t="s">
        <v>25</v>
      </c>
      <c r="D370">
        <v>5319.0335629290503</v>
      </c>
      <c r="E370">
        <v>3093</v>
      </c>
      <c r="F370">
        <v>9.14928948595394E-3</v>
      </c>
      <c r="G370">
        <v>0.68102450170211704</v>
      </c>
      <c r="H370" t="s">
        <v>129</v>
      </c>
      <c r="I370" t="s">
        <v>27</v>
      </c>
      <c r="J370" t="s">
        <v>28</v>
      </c>
      <c r="K370" t="s">
        <v>29</v>
      </c>
      <c r="L370">
        <v>1.3842466543130501</v>
      </c>
      <c r="M370" t="s">
        <v>30</v>
      </c>
      <c r="N370" t="s">
        <v>31</v>
      </c>
      <c r="O370" t="b">
        <v>0</v>
      </c>
      <c r="P370" t="b">
        <v>0</v>
      </c>
      <c r="Q370">
        <v>6.5290063989226599E-2</v>
      </c>
      <c r="R370">
        <v>53.299420591278903</v>
      </c>
      <c r="T370">
        <v>12.5154831727305</v>
      </c>
      <c r="U370" t="s">
        <v>31</v>
      </c>
      <c r="V370" t="s">
        <v>40</v>
      </c>
      <c r="W370" t="s">
        <v>40</v>
      </c>
    </row>
    <row r="371" spans="1:23" x14ac:dyDescent="0.2">
      <c r="A371" t="s">
        <v>447</v>
      </c>
      <c r="B371" t="s">
        <v>34</v>
      </c>
      <c r="C371" t="s">
        <v>25</v>
      </c>
      <c r="D371">
        <v>4150.1153489110102</v>
      </c>
      <c r="E371">
        <v>2156</v>
      </c>
      <c r="F371">
        <v>1.15466809698454E-2</v>
      </c>
      <c r="G371">
        <v>0.89072102095092798</v>
      </c>
      <c r="H371" t="s">
        <v>98</v>
      </c>
      <c r="I371" t="s">
        <v>27</v>
      </c>
      <c r="J371" t="s">
        <v>28</v>
      </c>
      <c r="K371" t="s">
        <v>29</v>
      </c>
      <c r="L371">
        <v>0.96462248722798405</v>
      </c>
      <c r="M371" t="s">
        <v>30</v>
      </c>
      <c r="N371" t="s">
        <v>31</v>
      </c>
      <c r="O371" t="b">
        <v>0</v>
      </c>
      <c r="P371" t="b">
        <v>0</v>
      </c>
      <c r="Q371">
        <v>8.0648784351632793E-2</v>
      </c>
      <c r="R371">
        <v>63.2685102502695</v>
      </c>
      <c r="T371">
        <v>30.295029965043199</v>
      </c>
      <c r="U371" t="s">
        <v>51</v>
      </c>
      <c r="V371" t="s">
        <v>36</v>
      </c>
      <c r="W371" t="s">
        <v>36</v>
      </c>
    </row>
    <row r="372" spans="1:23" x14ac:dyDescent="0.2">
      <c r="A372" t="s">
        <v>448</v>
      </c>
      <c r="B372" t="s">
        <v>24</v>
      </c>
      <c r="C372" t="s">
        <v>25</v>
      </c>
      <c r="D372">
        <v>7432.89119437517</v>
      </c>
      <c r="E372">
        <v>3994</v>
      </c>
      <c r="F372">
        <v>7.0335004158368604E-3</v>
      </c>
      <c r="G372">
        <v>0.50341614390303502</v>
      </c>
      <c r="H372" t="s">
        <v>103</v>
      </c>
      <c r="I372" t="s">
        <v>27</v>
      </c>
      <c r="J372" t="s">
        <v>44</v>
      </c>
      <c r="K372" t="s">
        <v>45</v>
      </c>
      <c r="L372">
        <v>1.78122762471597</v>
      </c>
      <c r="M372" t="s">
        <v>30</v>
      </c>
      <c r="N372" t="s">
        <v>31</v>
      </c>
      <c r="O372" t="b">
        <v>0</v>
      </c>
      <c r="P372" t="b">
        <v>0</v>
      </c>
      <c r="Q372">
        <v>0.19097904634142701</v>
      </c>
      <c r="R372">
        <v>80.773972638345896</v>
      </c>
      <c r="T372">
        <v>4.4058124214533496</v>
      </c>
      <c r="U372" t="s">
        <v>31</v>
      </c>
      <c r="V372" t="s">
        <v>32</v>
      </c>
      <c r="W372" t="s">
        <v>32</v>
      </c>
    </row>
    <row r="373" spans="1:23" x14ac:dyDescent="0.2">
      <c r="A373" t="s">
        <v>449</v>
      </c>
      <c r="B373" t="s">
        <v>34</v>
      </c>
      <c r="C373" t="s">
        <v>25</v>
      </c>
      <c r="D373">
        <v>3390.2166837443501</v>
      </c>
      <c r="E373">
        <v>1856</v>
      </c>
      <c r="F373">
        <v>2.85526102238095E-3</v>
      </c>
      <c r="G373">
        <v>0.40411389979755702</v>
      </c>
      <c r="H373" t="s">
        <v>198</v>
      </c>
      <c r="I373" t="s">
        <v>43</v>
      </c>
      <c r="J373" t="s">
        <v>44</v>
      </c>
      <c r="K373" t="s">
        <v>29</v>
      </c>
      <c r="L373">
        <v>0.828205592931057</v>
      </c>
      <c r="M373" t="s">
        <v>30</v>
      </c>
      <c r="N373" t="s">
        <v>31</v>
      </c>
      <c r="O373" t="b">
        <v>0</v>
      </c>
      <c r="P373" t="b">
        <v>0</v>
      </c>
      <c r="Q373">
        <v>0.16601414138296999</v>
      </c>
      <c r="R373">
        <v>88.273099244531096</v>
      </c>
      <c r="T373">
        <v>25.930445594049498</v>
      </c>
      <c r="U373" t="s">
        <v>36</v>
      </c>
      <c r="V373" t="s">
        <v>37</v>
      </c>
      <c r="W373" t="s">
        <v>37</v>
      </c>
    </row>
    <row r="374" spans="1:23" x14ac:dyDescent="0.2">
      <c r="A374" t="s">
        <v>450</v>
      </c>
      <c r="B374" t="s">
        <v>56</v>
      </c>
      <c r="C374" t="s">
        <v>25</v>
      </c>
      <c r="D374">
        <v>4401.5197613361897</v>
      </c>
      <c r="E374">
        <v>2462</v>
      </c>
      <c r="F374">
        <v>9.0890891689795108E-3</v>
      </c>
      <c r="G374">
        <v>0.77392869551607701</v>
      </c>
      <c r="H374" t="s">
        <v>129</v>
      </c>
      <c r="I374" t="s">
        <v>27</v>
      </c>
      <c r="J374" t="s">
        <v>28</v>
      </c>
      <c r="K374" t="s">
        <v>29</v>
      </c>
      <c r="L374">
        <v>1.11063206583361</v>
      </c>
      <c r="M374" t="s">
        <v>30</v>
      </c>
      <c r="N374" t="s">
        <v>31</v>
      </c>
      <c r="O374" t="b">
        <v>0</v>
      </c>
      <c r="P374" t="b">
        <v>0</v>
      </c>
      <c r="Q374">
        <v>0.38872205633595502</v>
      </c>
      <c r="R374">
        <v>110.046002350809</v>
      </c>
      <c r="T374">
        <v>15.606884535198001</v>
      </c>
      <c r="U374" t="s">
        <v>31</v>
      </c>
      <c r="V374" t="s">
        <v>61</v>
      </c>
      <c r="W374" t="s">
        <v>61</v>
      </c>
    </row>
    <row r="375" spans="1:23" x14ac:dyDescent="0.2">
      <c r="A375" t="s">
        <v>451</v>
      </c>
      <c r="B375" t="s">
        <v>34</v>
      </c>
      <c r="C375" t="s">
        <v>25</v>
      </c>
      <c r="D375">
        <v>4247.0367555745797</v>
      </c>
      <c r="E375">
        <v>2231</v>
      </c>
      <c r="F375">
        <v>1.00795524930319E-2</v>
      </c>
      <c r="G375">
        <v>0.76270925176151305</v>
      </c>
      <c r="H375" t="s">
        <v>80</v>
      </c>
      <c r="I375" t="s">
        <v>43</v>
      </c>
      <c r="J375" t="s">
        <v>28</v>
      </c>
      <c r="K375" t="s">
        <v>29</v>
      </c>
      <c r="L375">
        <v>0.99897768219401295</v>
      </c>
      <c r="M375" t="s">
        <v>30</v>
      </c>
      <c r="N375" t="s">
        <v>31</v>
      </c>
      <c r="O375" t="b">
        <v>0</v>
      </c>
      <c r="P375" t="b">
        <v>0</v>
      </c>
      <c r="Q375">
        <v>0.37969577732673199</v>
      </c>
      <c r="R375">
        <v>67.036156602377005</v>
      </c>
      <c r="T375">
        <v>26.109774452737899</v>
      </c>
      <c r="U375" t="s">
        <v>51</v>
      </c>
      <c r="V375" t="s">
        <v>52</v>
      </c>
      <c r="W375" t="s">
        <v>52</v>
      </c>
    </row>
    <row r="376" spans="1:23" x14ac:dyDescent="0.2">
      <c r="A376" t="s">
        <v>452</v>
      </c>
      <c r="B376" t="s">
        <v>24</v>
      </c>
      <c r="C376" t="s">
        <v>25</v>
      </c>
      <c r="D376">
        <v>6650.8167716070302</v>
      </c>
      <c r="E376">
        <v>3540</v>
      </c>
      <c r="F376">
        <v>7.67050047081538E-3</v>
      </c>
      <c r="G376">
        <v>0.56171856906619999</v>
      </c>
      <c r="H376" t="s">
        <v>179</v>
      </c>
      <c r="I376" t="s">
        <v>27</v>
      </c>
      <c r="J376" t="s">
        <v>28</v>
      </c>
      <c r="K376" t="s">
        <v>29</v>
      </c>
      <c r="L376">
        <v>1.5771042260541701</v>
      </c>
      <c r="M376" t="s">
        <v>30</v>
      </c>
      <c r="N376" t="s">
        <v>31</v>
      </c>
      <c r="O376" t="b">
        <v>0</v>
      </c>
      <c r="P376" t="b">
        <v>0</v>
      </c>
      <c r="Q376">
        <v>0.57486487675919595</v>
      </c>
      <c r="R376">
        <v>116.478622789425</v>
      </c>
      <c r="T376">
        <v>2.1224273055146399</v>
      </c>
      <c r="U376" t="s">
        <v>31</v>
      </c>
      <c r="V376" t="s">
        <v>31</v>
      </c>
      <c r="W376" t="s">
        <v>31</v>
      </c>
    </row>
    <row r="377" spans="1:23" x14ac:dyDescent="0.2">
      <c r="A377" t="s">
        <v>453</v>
      </c>
      <c r="B377" t="s">
        <v>88</v>
      </c>
      <c r="C377" t="s">
        <v>25</v>
      </c>
      <c r="D377">
        <v>3623.3495679294101</v>
      </c>
      <c r="E377">
        <v>1807</v>
      </c>
      <c r="F377">
        <v>1.02567257920554E-2</v>
      </c>
      <c r="G377">
        <v>0.85369531510405205</v>
      </c>
      <c r="H377" t="s">
        <v>60</v>
      </c>
      <c r="I377" t="s">
        <v>43</v>
      </c>
      <c r="J377" t="s">
        <v>28</v>
      </c>
      <c r="K377" t="s">
        <v>29</v>
      </c>
      <c r="L377">
        <v>0.80745862454248096</v>
      </c>
      <c r="M377" t="s">
        <v>30</v>
      </c>
      <c r="N377" t="s">
        <v>31</v>
      </c>
      <c r="O377" t="b">
        <v>0</v>
      </c>
      <c r="P377" t="b">
        <v>0</v>
      </c>
      <c r="Q377">
        <v>0.63374038840885005</v>
      </c>
      <c r="R377">
        <v>103.052519316977</v>
      </c>
      <c r="T377">
        <v>24.813595486533899</v>
      </c>
      <c r="U377" t="s">
        <v>36</v>
      </c>
      <c r="V377" t="s">
        <v>61</v>
      </c>
      <c r="W377" t="s">
        <v>61</v>
      </c>
    </row>
    <row r="378" spans="1:23" x14ac:dyDescent="0.2">
      <c r="A378" t="s">
        <v>454</v>
      </c>
      <c r="B378" t="s">
        <v>88</v>
      </c>
      <c r="C378" t="s">
        <v>25</v>
      </c>
      <c r="D378">
        <v>6275.4798087928903</v>
      </c>
      <c r="E378">
        <v>3369</v>
      </c>
      <c r="F378">
        <v>7.9994699498595993E-3</v>
      </c>
      <c r="G378">
        <v>0.58950514187879499</v>
      </c>
      <c r="H378" t="s">
        <v>54</v>
      </c>
      <c r="I378" t="s">
        <v>27</v>
      </c>
      <c r="J378" t="s">
        <v>28</v>
      </c>
      <c r="K378" t="s">
        <v>29</v>
      </c>
      <c r="L378">
        <v>1.49947040885821</v>
      </c>
      <c r="M378" t="s">
        <v>30</v>
      </c>
      <c r="N378" t="s">
        <v>31</v>
      </c>
      <c r="O378" t="b">
        <v>0</v>
      </c>
      <c r="P378" t="b">
        <v>0</v>
      </c>
      <c r="Q378">
        <v>0.738279433685197</v>
      </c>
      <c r="R378">
        <v>85.603455463570995</v>
      </c>
      <c r="T378">
        <v>9.9880548197800607</v>
      </c>
      <c r="U378" t="s">
        <v>31</v>
      </c>
      <c r="V378" t="s">
        <v>32</v>
      </c>
      <c r="W378" t="s">
        <v>32</v>
      </c>
    </row>
    <row r="379" spans="1:23" x14ac:dyDescent="0.2">
      <c r="A379" t="s">
        <v>455</v>
      </c>
      <c r="B379" t="s">
        <v>56</v>
      </c>
      <c r="C379" t="s">
        <v>25</v>
      </c>
      <c r="D379">
        <v>5177.3388666662604</v>
      </c>
      <c r="E379">
        <v>2709</v>
      </c>
      <c r="F379">
        <v>8.7362160652517899E-3</v>
      </c>
      <c r="G379">
        <v>0.691026431897792</v>
      </c>
      <c r="H379" t="s">
        <v>64</v>
      </c>
      <c r="I379" t="s">
        <v>43</v>
      </c>
      <c r="J379" t="s">
        <v>28</v>
      </c>
      <c r="K379" t="s">
        <v>29</v>
      </c>
      <c r="L379">
        <v>1.2107975368709301</v>
      </c>
      <c r="M379" t="s">
        <v>30</v>
      </c>
      <c r="N379" t="s">
        <v>31</v>
      </c>
      <c r="O379" t="b">
        <v>0</v>
      </c>
      <c r="P379" t="b">
        <v>0</v>
      </c>
      <c r="Q379">
        <v>0.68596498102043502</v>
      </c>
      <c r="R379">
        <v>66.952048492363005</v>
      </c>
      <c r="T379">
        <v>14.3086684152227</v>
      </c>
      <c r="U379" t="s">
        <v>31</v>
      </c>
      <c r="V379" t="s">
        <v>40</v>
      </c>
      <c r="W379" t="s">
        <v>40</v>
      </c>
    </row>
    <row r="380" spans="1:23" x14ac:dyDescent="0.2">
      <c r="A380" t="s">
        <v>456</v>
      </c>
      <c r="B380" t="s">
        <v>88</v>
      </c>
      <c r="C380" t="s">
        <v>25</v>
      </c>
      <c r="D380">
        <v>10298.8660473128</v>
      </c>
      <c r="E380">
        <v>5808</v>
      </c>
      <c r="F380">
        <v>4.9543844557932296E-3</v>
      </c>
      <c r="G380">
        <v>0.35152812798350902</v>
      </c>
      <c r="H380" t="s">
        <v>67</v>
      </c>
      <c r="I380" t="s">
        <v>27</v>
      </c>
      <c r="J380" t="s">
        <v>28</v>
      </c>
      <c r="K380" t="s">
        <v>29</v>
      </c>
      <c r="L380">
        <v>2.5951557340247802</v>
      </c>
      <c r="M380" t="s">
        <v>30</v>
      </c>
      <c r="N380" t="s">
        <v>31</v>
      </c>
      <c r="O380" t="b">
        <v>0</v>
      </c>
      <c r="P380" t="b">
        <v>0</v>
      </c>
      <c r="Q380">
        <v>0.239797047133427</v>
      </c>
      <c r="R380">
        <v>71.2813099109283</v>
      </c>
      <c r="T380">
        <v>0.74593171369928002</v>
      </c>
      <c r="U380" t="s">
        <v>31</v>
      </c>
      <c r="V380" t="s">
        <v>31</v>
      </c>
      <c r="W380" t="s">
        <v>31</v>
      </c>
    </row>
    <row r="381" spans="1:23" x14ac:dyDescent="0.2">
      <c r="A381" t="s">
        <v>457</v>
      </c>
      <c r="B381" t="s">
        <v>56</v>
      </c>
      <c r="C381" t="s">
        <v>25</v>
      </c>
      <c r="D381">
        <v>6271.1891985046504</v>
      </c>
      <c r="E381">
        <v>3364</v>
      </c>
      <c r="F381">
        <v>6.9685453198466097E-3</v>
      </c>
      <c r="G381">
        <v>0.52978040943752402</v>
      </c>
      <c r="H381" t="s">
        <v>39</v>
      </c>
      <c r="I381" t="s">
        <v>27</v>
      </c>
      <c r="J381" t="s">
        <v>28</v>
      </c>
      <c r="K381" t="s">
        <v>29</v>
      </c>
      <c r="L381">
        <v>1.49779726624623</v>
      </c>
      <c r="M381" t="s">
        <v>30</v>
      </c>
      <c r="N381" t="s">
        <v>31</v>
      </c>
      <c r="O381" t="b">
        <v>0</v>
      </c>
      <c r="P381" t="b">
        <v>0</v>
      </c>
      <c r="Q381">
        <v>0.60001468499073196</v>
      </c>
      <c r="R381">
        <v>88.685661231685202</v>
      </c>
      <c r="T381">
        <v>2.7901161171527402</v>
      </c>
      <c r="U381" t="s">
        <v>31</v>
      </c>
      <c r="V381" t="s">
        <v>31</v>
      </c>
      <c r="W381" t="s">
        <v>31</v>
      </c>
    </row>
    <row r="382" spans="1:23" x14ac:dyDescent="0.2">
      <c r="A382" t="s">
        <v>458</v>
      </c>
      <c r="B382" t="s">
        <v>88</v>
      </c>
      <c r="C382" t="s">
        <v>25</v>
      </c>
      <c r="D382">
        <v>4444.2216973455497</v>
      </c>
      <c r="E382">
        <v>2287</v>
      </c>
      <c r="F382">
        <v>1.03219176822137E-2</v>
      </c>
      <c r="G382">
        <v>0.78254751530208699</v>
      </c>
      <c r="H382" t="s">
        <v>39</v>
      </c>
      <c r="I382" t="s">
        <v>27</v>
      </c>
      <c r="J382" t="s">
        <v>28</v>
      </c>
      <c r="K382" t="s">
        <v>29</v>
      </c>
      <c r="L382">
        <v>1.0221785930801599</v>
      </c>
      <c r="M382" t="s">
        <v>30</v>
      </c>
      <c r="N382" t="s">
        <v>31</v>
      </c>
      <c r="O382" t="b">
        <v>0</v>
      </c>
      <c r="P382" t="b">
        <v>0</v>
      </c>
      <c r="Q382">
        <v>0.77657393666618102</v>
      </c>
      <c r="R382">
        <v>90.072369329672995</v>
      </c>
      <c r="T382">
        <v>22.6095300346743</v>
      </c>
      <c r="U382" t="s">
        <v>36</v>
      </c>
      <c r="V382" t="s">
        <v>40</v>
      </c>
      <c r="W382" t="s">
        <v>40</v>
      </c>
    </row>
    <row r="383" spans="1:23" x14ac:dyDescent="0.2">
      <c r="A383" t="s">
        <v>459</v>
      </c>
      <c r="B383" t="s">
        <v>34</v>
      </c>
      <c r="C383" t="s">
        <v>25</v>
      </c>
      <c r="D383">
        <v>3262.5962803969301</v>
      </c>
      <c r="E383">
        <v>1755</v>
      </c>
      <c r="F383">
        <v>1.49323739737707E-2</v>
      </c>
      <c r="G383">
        <v>1.1378880471724799</v>
      </c>
      <c r="H383" t="s">
        <v>71</v>
      </c>
      <c r="I383" t="s">
        <v>27</v>
      </c>
      <c r="J383" t="s">
        <v>28</v>
      </c>
      <c r="K383" t="s">
        <v>29</v>
      </c>
      <c r="L383">
        <v>0.78180377115875799</v>
      </c>
      <c r="M383" t="s">
        <v>30</v>
      </c>
      <c r="N383" t="s">
        <v>31</v>
      </c>
      <c r="O383" t="b">
        <v>0</v>
      </c>
      <c r="P383" t="b">
        <v>0</v>
      </c>
      <c r="Q383">
        <v>0.52103892512493899</v>
      </c>
      <c r="R383">
        <v>92.777051966383993</v>
      </c>
      <c r="T383">
        <v>27.740737872281802</v>
      </c>
      <c r="U383" t="s">
        <v>51</v>
      </c>
      <c r="V383" t="s">
        <v>51</v>
      </c>
      <c r="W383" t="s">
        <v>51</v>
      </c>
    </row>
    <row r="384" spans="1:23" x14ac:dyDescent="0.2">
      <c r="A384" t="s">
        <v>460</v>
      </c>
      <c r="B384" t="s">
        <v>56</v>
      </c>
      <c r="C384" t="s">
        <v>25</v>
      </c>
      <c r="D384">
        <v>3916.87080051767</v>
      </c>
      <c r="E384">
        <v>1980</v>
      </c>
      <c r="F384">
        <v>7.6678320420210796E-3</v>
      </c>
      <c r="G384">
        <v>0.61765740800970703</v>
      </c>
      <c r="H384" t="s">
        <v>182</v>
      </c>
      <c r="I384" t="s">
        <v>43</v>
      </c>
      <c r="J384" t="s">
        <v>28</v>
      </c>
      <c r="K384" t="s">
        <v>29</v>
      </c>
      <c r="L384">
        <v>0.88408855617125404</v>
      </c>
      <c r="M384" t="s">
        <v>30</v>
      </c>
      <c r="N384" t="s">
        <v>31</v>
      </c>
      <c r="O384" t="b">
        <v>0</v>
      </c>
      <c r="P384" t="b">
        <v>0</v>
      </c>
      <c r="Q384">
        <v>0.262804056782864</v>
      </c>
      <c r="R384">
        <v>95.061369803920002</v>
      </c>
      <c r="T384">
        <v>24.501705896315801</v>
      </c>
      <c r="U384" t="s">
        <v>36</v>
      </c>
      <c r="V384" t="s">
        <v>61</v>
      </c>
      <c r="W384" t="s">
        <v>61</v>
      </c>
    </row>
    <row r="385" spans="1:23" x14ac:dyDescent="0.2">
      <c r="A385" t="s">
        <v>461</v>
      </c>
      <c r="B385" t="s">
        <v>88</v>
      </c>
      <c r="C385" t="s">
        <v>25</v>
      </c>
      <c r="D385">
        <v>3752.02506240905</v>
      </c>
      <c r="E385">
        <v>1927</v>
      </c>
      <c r="F385">
        <v>1.2427635178288101E-2</v>
      </c>
      <c r="G385">
        <v>0.94346044672151796</v>
      </c>
      <c r="H385" t="s">
        <v>50</v>
      </c>
      <c r="I385" t="s">
        <v>27</v>
      </c>
      <c r="J385" t="s">
        <v>28</v>
      </c>
      <c r="K385" t="s">
        <v>29</v>
      </c>
      <c r="L385">
        <v>0.85966067403631796</v>
      </c>
      <c r="M385" t="s">
        <v>30</v>
      </c>
      <c r="N385" t="s">
        <v>31</v>
      </c>
      <c r="O385" t="b">
        <v>0</v>
      </c>
      <c r="P385" t="b">
        <v>0</v>
      </c>
      <c r="Q385">
        <v>0.67881098136254403</v>
      </c>
      <c r="R385">
        <v>105.197406333825</v>
      </c>
      <c r="T385">
        <v>26.122158440932399</v>
      </c>
      <c r="U385" t="s">
        <v>51</v>
      </c>
      <c r="V385" t="s">
        <v>40</v>
      </c>
      <c r="W385" t="s">
        <v>40</v>
      </c>
    </row>
    <row r="386" spans="1:23" x14ac:dyDescent="0.2">
      <c r="A386" t="s">
        <v>462</v>
      </c>
      <c r="B386" t="s">
        <v>34</v>
      </c>
      <c r="C386" t="s">
        <v>25</v>
      </c>
      <c r="D386">
        <v>3600.8310301217698</v>
      </c>
      <c r="E386">
        <v>1834</v>
      </c>
      <c r="F386">
        <v>1.2474298663848801E-2</v>
      </c>
      <c r="G386">
        <v>1.0070909597851501</v>
      </c>
      <c r="H386" t="s">
        <v>50</v>
      </c>
      <c r="I386" t="s">
        <v>27</v>
      </c>
      <c r="J386" t="s">
        <v>44</v>
      </c>
      <c r="K386" t="s">
        <v>29</v>
      </c>
      <c r="L386">
        <v>0.82028605123434295</v>
      </c>
      <c r="M386" t="s">
        <v>30</v>
      </c>
      <c r="N386" t="s">
        <v>31</v>
      </c>
      <c r="O386" t="b">
        <v>0</v>
      </c>
      <c r="P386" t="b">
        <v>0</v>
      </c>
      <c r="Q386">
        <v>5.4862573412542401E-2</v>
      </c>
      <c r="R386">
        <v>65.006274357127594</v>
      </c>
      <c r="T386">
        <v>31.023456082126799</v>
      </c>
      <c r="U386" t="s">
        <v>51</v>
      </c>
      <c r="V386" t="s">
        <v>36</v>
      </c>
      <c r="W386" t="s">
        <v>36</v>
      </c>
    </row>
    <row r="387" spans="1:23" x14ac:dyDescent="0.2">
      <c r="A387" t="s">
        <v>463</v>
      </c>
      <c r="B387" t="s">
        <v>34</v>
      </c>
      <c r="C387" t="s">
        <v>25</v>
      </c>
      <c r="D387">
        <v>3460.1063705909501</v>
      </c>
      <c r="E387">
        <v>1747</v>
      </c>
      <c r="F387">
        <v>1.0693151993345199E-2</v>
      </c>
      <c r="G387">
        <v>0.89382277658244602</v>
      </c>
      <c r="H387" t="s">
        <v>110</v>
      </c>
      <c r="I387" t="s">
        <v>27</v>
      </c>
      <c r="J387" t="s">
        <v>44</v>
      </c>
      <c r="K387" t="s">
        <v>45</v>
      </c>
      <c r="L387">
        <v>0.78124605695476401</v>
      </c>
      <c r="M387" t="s">
        <v>30</v>
      </c>
      <c r="N387" t="s">
        <v>31</v>
      </c>
      <c r="O387" t="b">
        <v>0</v>
      </c>
      <c r="P387" t="b">
        <v>0</v>
      </c>
      <c r="Q387">
        <v>0.67062053400149502</v>
      </c>
      <c r="R387">
        <v>78.229878175906407</v>
      </c>
      <c r="T387">
        <v>28.455013555611099</v>
      </c>
      <c r="U387" t="s">
        <v>51</v>
      </c>
      <c r="V387" t="s">
        <v>36</v>
      </c>
      <c r="W387" t="s">
        <v>36</v>
      </c>
    </row>
    <row r="388" spans="1:23" x14ac:dyDescent="0.2">
      <c r="A388" t="s">
        <v>464</v>
      </c>
      <c r="B388" t="s">
        <v>34</v>
      </c>
      <c r="C388" t="s">
        <v>25</v>
      </c>
      <c r="D388">
        <v>3458.5629299048501</v>
      </c>
      <c r="E388">
        <v>1754</v>
      </c>
      <c r="F388">
        <v>1.2691304557756199E-2</v>
      </c>
      <c r="G388">
        <v>1.0038681144427499</v>
      </c>
      <c r="H388" t="s">
        <v>110</v>
      </c>
      <c r="I388" t="s">
        <v>27</v>
      </c>
      <c r="J388" t="s">
        <v>44</v>
      </c>
      <c r="K388" t="s">
        <v>45</v>
      </c>
      <c r="L388">
        <v>0.78191531399955705</v>
      </c>
      <c r="M388" t="s">
        <v>30</v>
      </c>
      <c r="N388" t="s">
        <v>31</v>
      </c>
      <c r="O388" t="b">
        <v>0</v>
      </c>
      <c r="P388" t="b">
        <v>0</v>
      </c>
      <c r="Q388">
        <v>0.44703762363988597</v>
      </c>
      <c r="R388">
        <v>77.372445601704001</v>
      </c>
      <c r="T388">
        <v>30.952645026646898</v>
      </c>
      <c r="U388" t="s">
        <v>51</v>
      </c>
      <c r="V388" t="s">
        <v>74</v>
      </c>
      <c r="W388" t="s">
        <v>74</v>
      </c>
    </row>
    <row r="389" spans="1:23" x14ac:dyDescent="0.2">
      <c r="A389" t="s">
        <v>465</v>
      </c>
      <c r="B389" t="s">
        <v>24</v>
      </c>
      <c r="C389" t="s">
        <v>25</v>
      </c>
      <c r="D389">
        <v>4572.2591049021403</v>
      </c>
      <c r="E389">
        <v>2372</v>
      </c>
      <c r="F389">
        <v>9.6731374307218905E-3</v>
      </c>
      <c r="G389">
        <v>0.74527388263405303</v>
      </c>
      <c r="H389" t="s">
        <v>98</v>
      </c>
      <c r="I389" t="s">
        <v>27</v>
      </c>
      <c r="J389" t="s">
        <v>28</v>
      </c>
      <c r="K389" t="s">
        <v>29</v>
      </c>
      <c r="L389">
        <v>1.0606608731557501</v>
      </c>
      <c r="M389" t="s">
        <v>30</v>
      </c>
      <c r="N389" t="s">
        <v>31</v>
      </c>
      <c r="O389" t="b">
        <v>0</v>
      </c>
      <c r="P389" t="b">
        <v>0</v>
      </c>
      <c r="Q389">
        <v>0.36846821064048502</v>
      </c>
      <c r="R389">
        <v>93.6992319608174</v>
      </c>
      <c r="T389">
        <v>22.327821240036702</v>
      </c>
      <c r="U389" t="s">
        <v>36</v>
      </c>
      <c r="V389" t="s">
        <v>36</v>
      </c>
      <c r="W389" t="s">
        <v>36</v>
      </c>
    </row>
    <row r="390" spans="1:23" x14ac:dyDescent="0.2">
      <c r="A390" t="s">
        <v>466</v>
      </c>
      <c r="B390" t="s">
        <v>24</v>
      </c>
      <c r="C390" t="s">
        <v>25</v>
      </c>
      <c r="D390">
        <v>4701.9761969421397</v>
      </c>
      <c r="E390">
        <v>2448</v>
      </c>
      <c r="F390">
        <v>9.7354524922944607E-3</v>
      </c>
      <c r="G390">
        <v>0.77011322386259695</v>
      </c>
      <c r="H390" t="s">
        <v>103</v>
      </c>
      <c r="I390" t="s">
        <v>43</v>
      </c>
      <c r="J390" t="s">
        <v>28</v>
      </c>
      <c r="K390" t="s">
        <v>45</v>
      </c>
      <c r="L390">
        <v>1.0879888691514501</v>
      </c>
      <c r="M390" t="s">
        <v>30</v>
      </c>
      <c r="N390" t="s">
        <v>31</v>
      </c>
      <c r="O390" t="b">
        <v>0</v>
      </c>
      <c r="P390" t="b">
        <v>0</v>
      </c>
      <c r="Q390">
        <v>0.716683957887435</v>
      </c>
      <c r="R390">
        <v>111.51841528366801</v>
      </c>
      <c r="T390">
        <v>16.5650461192973</v>
      </c>
      <c r="U390" t="s">
        <v>31</v>
      </c>
      <c r="V390" t="s">
        <v>61</v>
      </c>
      <c r="W390" t="s">
        <v>61</v>
      </c>
    </row>
    <row r="391" spans="1:23" x14ac:dyDescent="0.2">
      <c r="A391" t="s">
        <v>467</v>
      </c>
      <c r="B391" t="s">
        <v>34</v>
      </c>
      <c r="C391" t="s">
        <v>25</v>
      </c>
      <c r="D391">
        <v>4164.4535350198803</v>
      </c>
      <c r="E391">
        <v>2174</v>
      </c>
      <c r="F391">
        <v>1.14658501835755E-2</v>
      </c>
      <c r="G391">
        <v>0.84872668468464896</v>
      </c>
      <c r="H391" t="s">
        <v>179</v>
      </c>
      <c r="I391" t="s">
        <v>27</v>
      </c>
      <c r="J391" t="s">
        <v>28</v>
      </c>
      <c r="K391" t="s">
        <v>29</v>
      </c>
      <c r="L391">
        <v>0.96785722961114895</v>
      </c>
      <c r="M391" t="s">
        <v>30</v>
      </c>
      <c r="N391" t="s">
        <v>31</v>
      </c>
      <c r="O391" t="b">
        <v>0</v>
      </c>
      <c r="P391" t="b">
        <v>0</v>
      </c>
      <c r="Q391">
        <v>0.19649717943860201</v>
      </c>
      <c r="R391">
        <v>96.8706125707035</v>
      </c>
      <c r="T391">
        <v>25.006608441419498</v>
      </c>
      <c r="U391" t="s">
        <v>36</v>
      </c>
      <c r="V391" t="s">
        <v>46</v>
      </c>
      <c r="W391" t="s">
        <v>46</v>
      </c>
    </row>
    <row r="392" spans="1:23" x14ac:dyDescent="0.2">
      <c r="A392" t="s">
        <v>468</v>
      </c>
      <c r="B392" t="s">
        <v>56</v>
      </c>
      <c r="C392" t="s">
        <v>25</v>
      </c>
      <c r="D392">
        <v>8114.6944348990801</v>
      </c>
      <c r="E392">
        <v>4371</v>
      </c>
      <c r="F392">
        <v>5.9199920646424101E-3</v>
      </c>
      <c r="G392">
        <v>0.44101225975306302</v>
      </c>
      <c r="H392" t="s">
        <v>60</v>
      </c>
      <c r="I392" t="s">
        <v>43</v>
      </c>
      <c r="J392" t="s">
        <v>28</v>
      </c>
      <c r="K392" t="s">
        <v>29</v>
      </c>
      <c r="L392">
        <v>1.95278051386451</v>
      </c>
      <c r="M392" t="s">
        <v>30</v>
      </c>
      <c r="N392" t="s">
        <v>31</v>
      </c>
      <c r="O392" t="b">
        <v>0</v>
      </c>
      <c r="P392" t="b">
        <v>0</v>
      </c>
      <c r="Q392">
        <v>0.77540294506784702</v>
      </c>
      <c r="R392">
        <v>94.852009060443805</v>
      </c>
      <c r="T392">
        <v>1.6724428739967701</v>
      </c>
      <c r="U392" t="s">
        <v>31</v>
      </c>
      <c r="V392" t="s">
        <v>31</v>
      </c>
      <c r="W392" t="s">
        <v>31</v>
      </c>
    </row>
    <row r="393" spans="1:23" x14ac:dyDescent="0.2">
      <c r="A393" t="s">
        <v>469</v>
      </c>
      <c r="B393" t="s">
        <v>24</v>
      </c>
      <c r="C393" t="s">
        <v>25</v>
      </c>
      <c r="D393">
        <v>5768.4924504043302</v>
      </c>
      <c r="E393">
        <v>3236</v>
      </c>
      <c r="F393">
        <v>9.9070390134444603E-3</v>
      </c>
      <c r="G393">
        <v>0.66960627470139999</v>
      </c>
      <c r="H393" t="s">
        <v>54</v>
      </c>
      <c r="I393" t="s">
        <v>27</v>
      </c>
      <c r="J393" t="s">
        <v>28</v>
      </c>
      <c r="K393" t="s">
        <v>29</v>
      </c>
      <c r="L393">
        <v>1.4429181885732201</v>
      </c>
      <c r="M393" t="s">
        <v>30</v>
      </c>
      <c r="N393" t="s">
        <v>31</v>
      </c>
      <c r="O393" t="b">
        <v>0</v>
      </c>
      <c r="P393" t="b">
        <v>0</v>
      </c>
      <c r="Q393">
        <v>2.3011284858789699E-2</v>
      </c>
      <c r="R393">
        <v>100.73700310514</v>
      </c>
      <c r="T393">
        <v>11.0478488294284</v>
      </c>
      <c r="U393" t="s">
        <v>31</v>
      </c>
      <c r="V393" t="s">
        <v>32</v>
      </c>
      <c r="W393" t="s">
        <v>32</v>
      </c>
    </row>
    <row r="394" spans="1:23" x14ac:dyDescent="0.2">
      <c r="A394" t="s">
        <v>470</v>
      </c>
      <c r="B394" t="s">
        <v>34</v>
      </c>
      <c r="C394" t="s">
        <v>25</v>
      </c>
      <c r="D394">
        <v>4174.4405681755497</v>
      </c>
      <c r="E394">
        <v>2127</v>
      </c>
      <c r="F394">
        <v>9.0822781977818994E-3</v>
      </c>
      <c r="G394">
        <v>0.71119157793131405</v>
      </c>
      <c r="H394" t="s">
        <v>64</v>
      </c>
      <c r="I394" t="s">
        <v>43</v>
      </c>
      <c r="J394" t="s">
        <v>28</v>
      </c>
      <c r="K394" t="s">
        <v>29</v>
      </c>
      <c r="L394">
        <v>0.94789106110816501</v>
      </c>
      <c r="M394" t="s">
        <v>30</v>
      </c>
      <c r="N394" t="s">
        <v>31</v>
      </c>
      <c r="O394" t="b">
        <v>0</v>
      </c>
      <c r="P394" t="b">
        <v>0</v>
      </c>
      <c r="Q394">
        <v>9.3845759482465804E-2</v>
      </c>
      <c r="R394">
        <v>87.237236928737403</v>
      </c>
      <c r="T394">
        <v>17.581296087089399</v>
      </c>
      <c r="U394" t="s">
        <v>31</v>
      </c>
      <c r="V394" t="s">
        <v>51</v>
      </c>
      <c r="W394" t="s">
        <v>51</v>
      </c>
    </row>
    <row r="395" spans="1:23" x14ac:dyDescent="0.2">
      <c r="A395" t="s">
        <v>471</v>
      </c>
      <c r="B395" t="s">
        <v>34</v>
      </c>
      <c r="C395" t="s">
        <v>25</v>
      </c>
      <c r="D395">
        <v>4177.6476002064001</v>
      </c>
      <c r="E395">
        <v>2261</v>
      </c>
      <c r="F395">
        <v>1.17638998512996E-2</v>
      </c>
      <c r="G395">
        <v>0.89483359400934304</v>
      </c>
      <c r="H395" t="s">
        <v>64</v>
      </c>
      <c r="I395" t="s">
        <v>27</v>
      </c>
      <c r="J395" t="s">
        <v>28</v>
      </c>
      <c r="K395" t="s">
        <v>29</v>
      </c>
      <c r="L395">
        <v>1.0181630508114099</v>
      </c>
      <c r="M395" t="s">
        <v>30</v>
      </c>
      <c r="N395" t="s">
        <v>31</v>
      </c>
      <c r="O395" t="b">
        <v>0</v>
      </c>
      <c r="P395" t="b">
        <v>0</v>
      </c>
      <c r="Q395">
        <v>0.48653092217946697</v>
      </c>
      <c r="R395">
        <v>95.283207734153393</v>
      </c>
      <c r="T395">
        <v>15.7562545040969</v>
      </c>
      <c r="U395" t="s">
        <v>31</v>
      </c>
      <c r="V395" t="s">
        <v>61</v>
      </c>
      <c r="W395" t="s">
        <v>61</v>
      </c>
    </row>
    <row r="396" spans="1:23" x14ac:dyDescent="0.2">
      <c r="A396" t="s">
        <v>472</v>
      </c>
      <c r="B396" t="s">
        <v>24</v>
      </c>
      <c r="C396" t="s">
        <v>25</v>
      </c>
      <c r="D396">
        <v>5357.2033633679303</v>
      </c>
      <c r="E396">
        <v>2784</v>
      </c>
      <c r="F396">
        <v>8.3025820087386307E-3</v>
      </c>
      <c r="G396">
        <v>0.63954163028589694</v>
      </c>
      <c r="H396" t="s">
        <v>86</v>
      </c>
      <c r="I396" t="s">
        <v>43</v>
      </c>
      <c r="J396" t="s">
        <v>44</v>
      </c>
      <c r="K396" t="s">
        <v>29</v>
      </c>
      <c r="L396">
        <v>1.2409141038866001</v>
      </c>
      <c r="M396" t="s">
        <v>30</v>
      </c>
      <c r="N396" t="s">
        <v>31</v>
      </c>
      <c r="O396" t="b">
        <v>0</v>
      </c>
      <c r="P396" t="b">
        <v>0</v>
      </c>
      <c r="Q396">
        <v>0.12971861372049001</v>
      </c>
      <c r="R396">
        <v>82.851611782346296</v>
      </c>
      <c r="T396">
        <v>6.1373797484605399</v>
      </c>
      <c r="U396" t="s">
        <v>31</v>
      </c>
      <c r="V396" t="s">
        <v>31</v>
      </c>
      <c r="W396" t="s">
        <v>31</v>
      </c>
    </row>
    <row r="397" spans="1:23" x14ac:dyDescent="0.2">
      <c r="A397" t="s">
        <v>473</v>
      </c>
      <c r="B397" t="s">
        <v>56</v>
      </c>
      <c r="C397" t="s">
        <v>25</v>
      </c>
      <c r="D397">
        <v>3606.31534324723</v>
      </c>
      <c r="E397">
        <v>1817</v>
      </c>
      <c r="F397">
        <v>9.9833262243592298E-3</v>
      </c>
      <c r="G397">
        <v>0.81288932795958402</v>
      </c>
      <c r="H397" t="s">
        <v>89</v>
      </c>
      <c r="I397" t="s">
        <v>43</v>
      </c>
      <c r="J397" t="s">
        <v>28</v>
      </c>
      <c r="K397" t="s">
        <v>29</v>
      </c>
      <c r="L397">
        <v>0.80589702477129799</v>
      </c>
      <c r="M397" t="s">
        <v>30</v>
      </c>
      <c r="N397" t="s">
        <v>31</v>
      </c>
      <c r="O397" t="b">
        <v>0</v>
      </c>
      <c r="P397" t="b">
        <v>0</v>
      </c>
      <c r="Q397">
        <v>0.64629328135511099</v>
      </c>
      <c r="R397">
        <v>103.494488395763</v>
      </c>
      <c r="T397">
        <v>26.369271811825602</v>
      </c>
      <c r="U397" t="s">
        <v>51</v>
      </c>
      <c r="V397" t="s">
        <v>52</v>
      </c>
      <c r="W397" t="s">
        <v>52</v>
      </c>
    </row>
    <row r="398" spans="1:23" x14ac:dyDescent="0.2">
      <c r="A398" t="s">
        <v>474</v>
      </c>
      <c r="B398" t="s">
        <v>56</v>
      </c>
      <c r="C398" t="s">
        <v>25</v>
      </c>
      <c r="D398">
        <v>4493.0067905248698</v>
      </c>
      <c r="E398">
        <v>2327</v>
      </c>
      <c r="F398">
        <v>9.6625169152796606E-3</v>
      </c>
      <c r="G398">
        <v>0.75694097512125402</v>
      </c>
      <c r="H398" t="s">
        <v>60</v>
      </c>
      <c r="I398" t="s">
        <v>27</v>
      </c>
      <c r="J398" t="s">
        <v>28</v>
      </c>
      <c r="K398" t="s">
        <v>29</v>
      </c>
      <c r="L398">
        <v>1.0357868196576201</v>
      </c>
      <c r="M398" t="s">
        <v>30</v>
      </c>
      <c r="N398" t="s">
        <v>31</v>
      </c>
      <c r="O398" t="b">
        <v>0</v>
      </c>
      <c r="P398" t="b">
        <v>0</v>
      </c>
      <c r="Q398">
        <v>0.15284434795917701</v>
      </c>
      <c r="R398">
        <v>89.998894761514194</v>
      </c>
      <c r="T398">
        <v>21.663544203065499</v>
      </c>
      <c r="U398" t="s">
        <v>36</v>
      </c>
      <c r="V398" t="s">
        <v>40</v>
      </c>
      <c r="W398" t="s">
        <v>40</v>
      </c>
    </row>
    <row r="399" spans="1:23" x14ac:dyDescent="0.2">
      <c r="A399" t="s">
        <v>475</v>
      </c>
      <c r="B399" t="s">
        <v>88</v>
      </c>
      <c r="C399" t="s">
        <v>25</v>
      </c>
      <c r="D399">
        <v>6921.5540527167204</v>
      </c>
      <c r="E399">
        <v>3655</v>
      </c>
      <c r="F399">
        <v>6.8946208725270703E-3</v>
      </c>
      <c r="G399">
        <v>0.52547670074642505</v>
      </c>
      <c r="H399" t="s">
        <v>67</v>
      </c>
      <c r="I399" t="s">
        <v>43</v>
      </c>
      <c r="J399" t="s">
        <v>28</v>
      </c>
      <c r="K399" t="s">
        <v>68</v>
      </c>
      <c r="L399">
        <v>1.63477187474715</v>
      </c>
      <c r="M399" t="s">
        <v>30</v>
      </c>
      <c r="N399" t="s">
        <v>31</v>
      </c>
      <c r="O399" t="b">
        <v>0</v>
      </c>
      <c r="P399" t="b">
        <v>0</v>
      </c>
      <c r="Q399">
        <v>0.33905290183373499</v>
      </c>
      <c r="R399">
        <v>119.45520604131301</v>
      </c>
      <c r="T399">
        <v>2.21479262357045</v>
      </c>
      <c r="U399" t="s">
        <v>31</v>
      </c>
      <c r="V399" t="s">
        <v>31</v>
      </c>
      <c r="W399" t="s">
        <v>31</v>
      </c>
    </row>
    <row r="400" spans="1:23" x14ac:dyDescent="0.2">
      <c r="A400" t="s">
        <v>476</v>
      </c>
      <c r="B400" t="s">
        <v>34</v>
      </c>
      <c r="C400" t="s">
        <v>25</v>
      </c>
      <c r="D400">
        <v>4801.8212745671699</v>
      </c>
      <c r="E400">
        <v>2519</v>
      </c>
      <c r="F400">
        <v>8.3800883371135306E-3</v>
      </c>
      <c r="G400">
        <v>0.65721920739275297</v>
      </c>
      <c r="H400" t="s">
        <v>42</v>
      </c>
      <c r="I400" t="s">
        <v>43</v>
      </c>
      <c r="J400" t="s">
        <v>44</v>
      </c>
      <c r="K400" t="s">
        <v>45</v>
      </c>
      <c r="L400">
        <v>1.12357103536627</v>
      </c>
      <c r="M400" t="s">
        <v>30</v>
      </c>
      <c r="N400" t="s">
        <v>31</v>
      </c>
      <c r="O400" t="b">
        <v>0</v>
      </c>
      <c r="P400" t="b">
        <v>0</v>
      </c>
      <c r="Q400">
        <v>0.51378223574012005</v>
      </c>
      <c r="R400">
        <v>89.765225565735705</v>
      </c>
      <c r="T400">
        <v>22.242341279200399</v>
      </c>
      <c r="U400" t="s">
        <v>37</v>
      </c>
      <c r="V400" t="s">
        <v>46</v>
      </c>
      <c r="W400" t="s">
        <v>46</v>
      </c>
    </row>
    <row r="401" spans="1:23" x14ac:dyDescent="0.2">
      <c r="A401" t="s">
        <v>477</v>
      </c>
      <c r="B401" t="s">
        <v>34</v>
      </c>
      <c r="C401" t="s">
        <v>25</v>
      </c>
      <c r="D401">
        <v>3460.5263103007901</v>
      </c>
      <c r="E401">
        <v>1801</v>
      </c>
      <c r="F401">
        <v>1.3104640242354601E-2</v>
      </c>
      <c r="G401">
        <v>1.0049266497829099</v>
      </c>
      <c r="H401" t="s">
        <v>110</v>
      </c>
      <c r="I401" t="s">
        <v>43</v>
      </c>
      <c r="J401" t="s">
        <v>44</v>
      </c>
      <c r="K401" t="s">
        <v>45</v>
      </c>
      <c r="L401">
        <v>0.80734708170168201</v>
      </c>
      <c r="M401" t="s">
        <v>30</v>
      </c>
      <c r="N401" t="s">
        <v>31</v>
      </c>
      <c r="O401" t="b">
        <v>0</v>
      </c>
      <c r="P401" t="b">
        <v>0</v>
      </c>
      <c r="Q401">
        <v>0.604304239999915</v>
      </c>
      <c r="R401">
        <v>83.509075374341705</v>
      </c>
      <c r="T401">
        <v>27.3015163253793</v>
      </c>
      <c r="U401" t="s">
        <v>36</v>
      </c>
      <c r="V401" t="s">
        <v>37</v>
      </c>
      <c r="W401" t="s">
        <v>37</v>
      </c>
    </row>
    <row r="402" spans="1:23" x14ac:dyDescent="0.2">
      <c r="A402" t="s">
        <v>478</v>
      </c>
      <c r="B402" t="s">
        <v>34</v>
      </c>
      <c r="C402" t="s">
        <v>25</v>
      </c>
      <c r="D402">
        <v>4114.6670580784303</v>
      </c>
      <c r="E402">
        <v>2079</v>
      </c>
      <c r="F402">
        <v>1.00266259975988E-2</v>
      </c>
      <c r="G402">
        <v>0.81438523973092902</v>
      </c>
      <c r="H402" t="s">
        <v>94</v>
      </c>
      <c r="I402" t="s">
        <v>27</v>
      </c>
      <c r="J402" t="s">
        <v>28</v>
      </c>
      <c r="K402" t="s">
        <v>29</v>
      </c>
      <c r="L402">
        <v>0.925582492948406</v>
      </c>
      <c r="M402" t="s">
        <v>30</v>
      </c>
      <c r="N402" t="s">
        <v>31</v>
      </c>
      <c r="O402" t="b">
        <v>0</v>
      </c>
      <c r="P402" t="b">
        <v>0</v>
      </c>
      <c r="Q402">
        <v>0.51763303413242301</v>
      </c>
      <c r="R402">
        <v>91.660793676549204</v>
      </c>
      <c r="T402">
        <v>23.742582560204401</v>
      </c>
      <c r="U402" t="s">
        <v>36</v>
      </c>
      <c r="V402" t="s">
        <v>51</v>
      </c>
      <c r="W402" t="s">
        <v>51</v>
      </c>
    </row>
    <row r="403" spans="1:23" x14ac:dyDescent="0.2">
      <c r="A403" t="s">
        <v>479</v>
      </c>
      <c r="B403" t="s">
        <v>24</v>
      </c>
      <c r="C403" t="s">
        <v>25</v>
      </c>
      <c r="D403">
        <v>2522.6660968780302</v>
      </c>
      <c r="E403">
        <v>1263</v>
      </c>
      <c r="F403">
        <v>1.7985026041666699E-2</v>
      </c>
      <c r="G403">
        <v>1.4047581692012501</v>
      </c>
      <c r="H403" t="s">
        <v>173</v>
      </c>
      <c r="I403" t="s">
        <v>27</v>
      </c>
      <c r="J403" t="s">
        <v>44</v>
      </c>
      <c r="K403" t="s">
        <v>29</v>
      </c>
      <c r="L403">
        <v>0.56295671751152099</v>
      </c>
      <c r="M403" t="s">
        <v>30</v>
      </c>
      <c r="N403" t="s">
        <v>31</v>
      </c>
      <c r="O403" t="b">
        <v>0</v>
      </c>
      <c r="P403" t="b">
        <v>0</v>
      </c>
      <c r="Q403">
        <v>9.96078695754299E-2</v>
      </c>
      <c r="R403">
        <v>65.882798740759</v>
      </c>
      <c r="T403">
        <v>31.121624849898701</v>
      </c>
      <c r="U403" t="s">
        <v>51</v>
      </c>
      <c r="V403" t="s">
        <v>74</v>
      </c>
      <c r="W403" t="s">
        <v>74</v>
      </c>
    </row>
    <row r="404" spans="1:23" x14ac:dyDescent="0.2">
      <c r="A404" t="s">
        <v>480</v>
      </c>
      <c r="B404" t="s">
        <v>24</v>
      </c>
      <c r="C404" t="s">
        <v>25</v>
      </c>
      <c r="D404">
        <v>2794.4419746093799</v>
      </c>
      <c r="E404">
        <v>1351</v>
      </c>
      <c r="F404">
        <v>1.4568164334265899E-2</v>
      </c>
      <c r="G404">
        <v>1.1645546538314699</v>
      </c>
      <c r="H404" t="s">
        <v>26</v>
      </c>
      <c r="I404" t="s">
        <v>43</v>
      </c>
      <c r="J404" t="s">
        <v>28</v>
      </c>
      <c r="K404" t="s">
        <v>29</v>
      </c>
      <c r="L404">
        <v>0.60288905451748998</v>
      </c>
      <c r="M404" t="s">
        <v>30</v>
      </c>
      <c r="N404" t="s">
        <v>31</v>
      </c>
      <c r="O404" t="b">
        <v>0</v>
      </c>
      <c r="P404" t="b">
        <v>0</v>
      </c>
      <c r="Q404">
        <v>0.62712544443097995</v>
      </c>
      <c r="R404">
        <v>60.386227875971002</v>
      </c>
      <c r="T404">
        <v>28.402422439064999</v>
      </c>
      <c r="U404" t="s">
        <v>51</v>
      </c>
      <c r="V404" t="s">
        <v>74</v>
      </c>
      <c r="W404" t="s">
        <v>74</v>
      </c>
    </row>
    <row r="405" spans="1:23" x14ac:dyDescent="0.2">
      <c r="A405" t="s">
        <v>481</v>
      </c>
      <c r="B405" t="s">
        <v>34</v>
      </c>
      <c r="C405" t="s">
        <v>25</v>
      </c>
      <c r="D405">
        <v>4580.0757395914397</v>
      </c>
      <c r="E405">
        <v>2381</v>
      </c>
      <c r="F405">
        <v>1.0580236252819E-2</v>
      </c>
      <c r="G405">
        <v>0.80698556557537904</v>
      </c>
      <c r="H405" t="s">
        <v>179</v>
      </c>
      <c r="I405" t="s">
        <v>27</v>
      </c>
      <c r="J405" t="s">
        <v>28</v>
      </c>
      <c r="K405" t="s">
        <v>29</v>
      </c>
      <c r="L405">
        <v>1.0587646448621699</v>
      </c>
      <c r="M405" t="s">
        <v>30</v>
      </c>
      <c r="N405" t="s">
        <v>31</v>
      </c>
      <c r="O405" t="b">
        <v>0</v>
      </c>
      <c r="P405" t="b">
        <v>0</v>
      </c>
      <c r="Q405">
        <v>0.212187565647522</v>
      </c>
      <c r="R405">
        <v>64.934321887760603</v>
      </c>
      <c r="T405">
        <v>15.233202841716601</v>
      </c>
      <c r="U405" t="s">
        <v>31</v>
      </c>
      <c r="V405" t="s">
        <v>46</v>
      </c>
      <c r="W405" t="s">
        <v>46</v>
      </c>
    </row>
    <row r="406" spans="1:23" x14ac:dyDescent="0.2">
      <c r="A406" t="s">
        <v>482</v>
      </c>
      <c r="B406" t="s">
        <v>56</v>
      </c>
      <c r="C406" t="s">
        <v>25</v>
      </c>
      <c r="D406">
        <v>6335.1197944308597</v>
      </c>
      <c r="E406">
        <v>3322</v>
      </c>
      <c r="F406">
        <v>7.5779019337042898E-3</v>
      </c>
      <c r="G406">
        <v>0.57647017398712697</v>
      </c>
      <c r="H406" t="s">
        <v>54</v>
      </c>
      <c r="I406" t="s">
        <v>27</v>
      </c>
      <c r="J406" t="s">
        <v>28</v>
      </c>
      <c r="K406" t="s">
        <v>29</v>
      </c>
      <c r="L406">
        <v>1.4756002409272699</v>
      </c>
      <c r="M406" t="s">
        <v>30</v>
      </c>
      <c r="N406" t="s">
        <v>31</v>
      </c>
      <c r="O406" t="b">
        <v>0</v>
      </c>
      <c r="P406" t="b">
        <v>0</v>
      </c>
      <c r="Q406">
        <v>2.1346893566504401</v>
      </c>
      <c r="R406">
        <v>70.417336149205198</v>
      </c>
      <c r="T406">
        <v>9.6377812790964104</v>
      </c>
      <c r="U406" t="s">
        <v>31</v>
      </c>
      <c r="V406" t="s">
        <v>61</v>
      </c>
      <c r="W406" t="s">
        <v>61</v>
      </c>
    </row>
    <row r="407" spans="1:23" x14ac:dyDescent="0.2">
      <c r="A407" t="s">
        <v>483</v>
      </c>
      <c r="B407" t="s">
        <v>24</v>
      </c>
      <c r="C407" t="s">
        <v>25</v>
      </c>
      <c r="D407">
        <v>4513.9033788394499</v>
      </c>
      <c r="E407">
        <v>2424</v>
      </c>
      <c r="F407">
        <v>1.23045289757048E-2</v>
      </c>
      <c r="G407">
        <v>0.84947752813531996</v>
      </c>
      <c r="H407" t="s">
        <v>67</v>
      </c>
      <c r="I407" t="s">
        <v>27</v>
      </c>
      <c r="J407" t="s">
        <v>28</v>
      </c>
      <c r="K407" t="s">
        <v>29</v>
      </c>
      <c r="L407">
        <v>1.0870965264250601</v>
      </c>
      <c r="M407" t="s">
        <v>30</v>
      </c>
      <c r="N407" t="s">
        <v>31</v>
      </c>
      <c r="O407" t="b">
        <v>0</v>
      </c>
      <c r="P407" t="b">
        <v>0</v>
      </c>
      <c r="Q407">
        <v>0.40823606039967603</v>
      </c>
      <c r="R407">
        <v>110.671014366241</v>
      </c>
      <c r="T407">
        <v>21.660678916532799</v>
      </c>
      <c r="U407" t="s">
        <v>36</v>
      </c>
      <c r="V407" t="s">
        <v>61</v>
      </c>
      <c r="W407" t="s">
        <v>61</v>
      </c>
    </row>
    <row r="408" spans="1:23" x14ac:dyDescent="0.2">
      <c r="A408" t="s">
        <v>484</v>
      </c>
      <c r="B408" t="s">
        <v>56</v>
      </c>
      <c r="C408" t="s">
        <v>25</v>
      </c>
      <c r="D408">
        <v>5307.8974718210302</v>
      </c>
      <c r="E408">
        <v>2804</v>
      </c>
      <c r="F408">
        <v>9.0033507907618694E-3</v>
      </c>
      <c r="G408">
        <v>0.68864919200030805</v>
      </c>
      <c r="H408" t="s">
        <v>39</v>
      </c>
      <c r="I408" t="s">
        <v>27</v>
      </c>
      <c r="J408" t="s">
        <v>28</v>
      </c>
      <c r="K408" t="s">
        <v>29</v>
      </c>
      <c r="L408">
        <v>1.2490567312649099</v>
      </c>
      <c r="M408" t="s">
        <v>30</v>
      </c>
      <c r="N408" t="s">
        <v>31</v>
      </c>
      <c r="O408" t="b">
        <v>0</v>
      </c>
      <c r="P408" t="b">
        <v>0</v>
      </c>
      <c r="Q408">
        <v>0.34388170745433999</v>
      </c>
      <c r="R408">
        <v>76.572393578367695</v>
      </c>
      <c r="T408">
        <v>9.3136751891725709</v>
      </c>
      <c r="U408" t="s">
        <v>31</v>
      </c>
      <c r="V408" t="s">
        <v>31</v>
      </c>
      <c r="W408" t="s">
        <v>31</v>
      </c>
    </row>
    <row r="409" spans="1:23" x14ac:dyDescent="0.2">
      <c r="A409" t="s">
        <v>485</v>
      </c>
      <c r="B409" t="s">
        <v>24</v>
      </c>
      <c r="C409" t="s">
        <v>25</v>
      </c>
      <c r="D409">
        <v>4533.37181184984</v>
      </c>
      <c r="E409">
        <v>2508</v>
      </c>
      <c r="F409">
        <v>8.7535050708875996E-3</v>
      </c>
      <c r="G409">
        <v>0.71320693547740099</v>
      </c>
      <c r="H409" t="s">
        <v>64</v>
      </c>
      <c r="I409" t="s">
        <v>27</v>
      </c>
      <c r="J409" t="s">
        <v>28</v>
      </c>
      <c r="K409" t="s">
        <v>29</v>
      </c>
      <c r="L409">
        <v>1.1213401785502899</v>
      </c>
      <c r="M409" t="s">
        <v>30</v>
      </c>
      <c r="N409" t="s">
        <v>31</v>
      </c>
      <c r="O409" t="b">
        <v>0</v>
      </c>
      <c r="P409" t="b">
        <v>0</v>
      </c>
      <c r="Q409">
        <v>0.88746577753807798</v>
      </c>
      <c r="R409">
        <v>105.82875431713001</v>
      </c>
      <c r="T409">
        <v>17.1727524140234</v>
      </c>
      <c r="U409" t="s">
        <v>31</v>
      </c>
      <c r="V409" t="s">
        <v>61</v>
      </c>
      <c r="W409" t="s">
        <v>61</v>
      </c>
    </row>
    <row r="410" spans="1:23" x14ac:dyDescent="0.2">
      <c r="A410" t="s">
        <v>486</v>
      </c>
      <c r="B410" t="s">
        <v>34</v>
      </c>
      <c r="C410" t="s">
        <v>25</v>
      </c>
      <c r="D410">
        <v>3951.2106225860098</v>
      </c>
      <c r="E410">
        <v>2012</v>
      </c>
      <c r="F410">
        <v>8.8457420538644999E-3</v>
      </c>
      <c r="G410">
        <v>0.71272445407279705</v>
      </c>
      <c r="H410" t="s">
        <v>86</v>
      </c>
      <c r="I410" t="s">
        <v>43</v>
      </c>
      <c r="J410" t="s">
        <v>44</v>
      </c>
      <c r="K410" t="s">
        <v>29</v>
      </c>
      <c r="L410">
        <v>0.89468512604713901</v>
      </c>
      <c r="M410" t="s">
        <v>30</v>
      </c>
      <c r="N410" t="s">
        <v>31</v>
      </c>
      <c r="O410" t="b">
        <v>0</v>
      </c>
      <c r="P410" t="b">
        <v>0</v>
      </c>
      <c r="Q410">
        <v>7.6761525173386094E-2</v>
      </c>
      <c r="R410">
        <v>106.328362341722</v>
      </c>
      <c r="T410">
        <v>15.655063152187299</v>
      </c>
      <c r="U410" t="s">
        <v>31</v>
      </c>
      <c r="V410" t="s">
        <v>61</v>
      </c>
      <c r="W410" t="s">
        <v>61</v>
      </c>
    </row>
    <row r="411" spans="1:23" x14ac:dyDescent="0.2">
      <c r="A411" t="s">
        <v>487</v>
      </c>
      <c r="B411" t="s">
        <v>24</v>
      </c>
      <c r="C411" t="s">
        <v>25</v>
      </c>
      <c r="D411">
        <v>3858.8944718423199</v>
      </c>
      <c r="E411">
        <v>2009</v>
      </c>
      <c r="F411">
        <v>1.08235532686117E-2</v>
      </c>
      <c r="G411">
        <v>0.87114004409138202</v>
      </c>
      <c r="H411" t="s">
        <v>89</v>
      </c>
      <c r="I411" t="s">
        <v>43</v>
      </c>
      <c r="J411" t="s">
        <v>28</v>
      </c>
      <c r="K411" t="s">
        <v>29</v>
      </c>
      <c r="L411">
        <v>0.89356969763915095</v>
      </c>
      <c r="M411" t="s">
        <v>30</v>
      </c>
      <c r="N411" t="s">
        <v>31</v>
      </c>
      <c r="O411" t="b">
        <v>0</v>
      </c>
      <c r="P411" t="b">
        <v>0</v>
      </c>
      <c r="Q411">
        <v>0.87932351060583502</v>
      </c>
      <c r="R411">
        <v>106.098723563703</v>
      </c>
      <c r="T411">
        <v>25.768236723624501</v>
      </c>
      <c r="U411" t="s">
        <v>51</v>
      </c>
      <c r="V411" t="s">
        <v>52</v>
      </c>
      <c r="W411" t="s">
        <v>52</v>
      </c>
    </row>
    <row r="412" spans="1:23" x14ac:dyDescent="0.2">
      <c r="A412" t="s">
        <v>488</v>
      </c>
      <c r="B412" t="s">
        <v>34</v>
      </c>
      <c r="C412" t="s">
        <v>25</v>
      </c>
      <c r="D412">
        <v>5199.1245021108998</v>
      </c>
      <c r="E412">
        <v>2747</v>
      </c>
      <c r="F412">
        <v>9.1105026351674303E-3</v>
      </c>
      <c r="G412">
        <v>0.67375295309472905</v>
      </c>
      <c r="H412" t="s">
        <v>42</v>
      </c>
      <c r="I412" t="s">
        <v>27</v>
      </c>
      <c r="J412" t="s">
        <v>28</v>
      </c>
      <c r="K412" t="s">
        <v>45</v>
      </c>
      <c r="L412">
        <v>1.22630199174196</v>
      </c>
      <c r="M412" t="s">
        <v>30</v>
      </c>
      <c r="N412" t="s">
        <v>31</v>
      </c>
      <c r="O412" t="b">
        <v>0</v>
      </c>
      <c r="P412" t="b">
        <v>0</v>
      </c>
      <c r="Q412">
        <v>1.0820493091697401</v>
      </c>
      <c r="R412">
        <v>86.025284988147703</v>
      </c>
      <c r="T412">
        <v>22.592229486966101</v>
      </c>
      <c r="U412" t="s">
        <v>36</v>
      </c>
      <c r="V412" t="s">
        <v>51</v>
      </c>
      <c r="W412" t="s">
        <v>51</v>
      </c>
    </row>
    <row r="413" spans="1:23" x14ac:dyDescent="0.2">
      <c r="A413" t="s">
        <v>489</v>
      </c>
      <c r="B413" t="s">
        <v>24</v>
      </c>
      <c r="C413" t="s">
        <v>25</v>
      </c>
      <c r="D413">
        <v>4444.2342866217296</v>
      </c>
      <c r="E413">
        <v>2210</v>
      </c>
      <c r="F413">
        <v>7.1218139380307697E-3</v>
      </c>
      <c r="G413">
        <v>0.64252281709822001</v>
      </c>
      <c r="H413" t="s">
        <v>182</v>
      </c>
      <c r="I413" t="s">
        <v>43</v>
      </c>
      <c r="J413" t="s">
        <v>28</v>
      </c>
      <c r="K413" t="s">
        <v>29</v>
      </c>
      <c r="L413">
        <v>0.98313859880058396</v>
      </c>
      <c r="M413" t="s">
        <v>30</v>
      </c>
      <c r="N413" t="s">
        <v>31</v>
      </c>
      <c r="O413" t="b">
        <v>0</v>
      </c>
      <c r="P413" t="b">
        <v>0</v>
      </c>
      <c r="Q413">
        <v>0.48643220131848203</v>
      </c>
      <c r="R413">
        <v>84.771215808173807</v>
      </c>
      <c r="T413">
        <v>16.851119061599899</v>
      </c>
      <c r="U413" t="s">
        <v>31</v>
      </c>
      <c r="V413" t="s">
        <v>51</v>
      </c>
      <c r="W413" t="s">
        <v>51</v>
      </c>
    </row>
    <row r="414" spans="1:23" x14ac:dyDescent="0.2">
      <c r="A414" t="s">
        <v>490</v>
      </c>
      <c r="B414" t="s">
        <v>24</v>
      </c>
      <c r="C414" t="s">
        <v>25</v>
      </c>
      <c r="D414">
        <v>3186.10272747197</v>
      </c>
      <c r="E414">
        <v>1604</v>
      </c>
      <c r="F414">
        <v>1.4907013815090299E-2</v>
      </c>
      <c r="G414">
        <v>1.1246095673338301</v>
      </c>
      <c r="H414" t="s">
        <v>50</v>
      </c>
      <c r="I414" t="s">
        <v>27</v>
      </c>
      <c r="J414" t="s">
        <v>44</v>
      </c>
      <c r="K414" t="s">
        <v>29</v>
      </c>
      <c r="L414">
        <v>0.71666275213226205</v>
      </c>
      <c r="M414" t="s">
        <v>30</v>
      </c>
      <c r="N414" t="s">
        <v>31</v>
      </c>
      <c r="O414" t="b">
        <v>0</v>
      </c>
      <c r="P414" t="b">
        <v>0</v>
      </c>
      <c r="Q414">
        <v>0.26924955920924398</v>
      </c>
      <c r="R414">
        <v>98.733547622501703</v>
      </c>
      <c r="T414">
        <v>30.773605572956999</v>
      </c>
      <c r="U414" t="s">
        <v>51</v>
      </c>
      <c r="V414" t="s">
        <v>74</v>
      </c>
      <c r="W414" t="s">
        <v>74</v>
      </c>
    </row>
    <row r="415" spans="1:23" x14ac:dyDescent="0.2">
      <c r="A415" t="s">
        <v>491</v>
      </c>
      <c r="B415" t="s">
        <v>34</v>
      </c>
      <c r="C415" t="s">
        <v>25</v>
      </c>
      <c r="D415">
        <v>4030.2107922043201</v>
      </c>
      <c r="E415">
        <v>2133</v>
      </c>
      <c r="F415">
        <v>1.1398849447104601E-2</v>
      </c>
      <c r="G415">
        <v>0.90186571140402005</v>
      </c>
      <c r="H415" t="s">
        <v>110</v>
      </c>
      <c r="I415" t="s">
        <v>43</v>
      </c>
      <c r="J415" t="s">
        <v>44</v>
      </c>
      <c r="K415" t="s">
        <v>45</v>
      </c>
      <c r="L415">
        <v>0.95212968905851902</v>
      </c>
      <c r="M415" t="s">
        <v>30</v>
      </c>
      <c r="N415" t="s">
        <v>31</v>
      </c>
      <c r="O415" t="b">
        <v>0</v>
      </c>
      <c r="P415" t="b">
        <v>0</v>
      </c>
      <c r="Q415">
        <v>3.4480094339966599E-2</v>
      </c>
      <c r="R415">
        <v>80.451771665525399</v>
      </c>
      <c r="T415">
        <v>26.875137388858999</v>
      </c>
      <c r="U415" t="s">
        <v>36</v>
      </c>
      <c r="V415" t="s">
        <v>37</v>
      </c>
      <c r="W415" t="s">
        <v>37</v>
      </c>
    </row>
    <row r="416" spans="1:23" x14ac:dyDescent="0.2">
      <c r="A416" t="s">
        <v>492</v>
      </c>
      <c r="B416" t="s">
        <v>34</v>
      </c>
      <c r="C416" t="s">
        <v>25</v>
      </c>
      <c r="D416">
        <v>3605.1358496842299</v>
      </c>
      <c r="E416">
        <v>1826</v>
      </c>
      <c r="F416">
        <v>1.22459681882734E-2</v>
      </c>
      <c r="G416">
        <v>0.96442641723965505</v>
      </c>
      <c r="H416" t="s">
        <v>164</v>
      </c>
      <c r="I416" t="s">
        <v>27</v>
      </c>
      <c r="J416" t="s">
        <v>28</v>
      </c>
      <c r="K416" t="s">
        <v>29</v>
      </c>
      <c r="L416">
        <v>0.814151194990409</v>
      </c>
      <c r="M416" t="s">
        <v>30</v>
      </c>
      <c r="N416" t="s">
        <v>31</v>
      </c>
      <c r="O416" t="b">
        <v>0</v>
      </c>
      <c r="P416" t="b">
        <v>0</v>
      </c>
      <c r="Q416">
        <v>0.173547246586614</v>
      </c>
      <c r="R416">
        <v>86.984174545635796</v>
      </c>
      <c r="T416">
        <v>27.6358937814603</v>
      </c>
      <c r="U416" t="s">
        <v>51</v>
      </c>
      <c r="V416" t="s">
        <v>51</v>
      </c>
      <c r="W416" t="s">
        <v>51</v>
      </c>
    </row>
    <row r="417" spans="1:23" x14ac:dyDescent="0.2">
      <c r="A417" t="s">
        <v>493</v>
      </c>
      <c r="B417" t="s">
        <v>34</v>
      </c>
      <c r="C417" t="s">
        <v>25</v>
      </c>
      <c r="D417">
        <v>4787.6073991492403</v>
      </c>
      <c r="E417">
        <v>2525</v>
      </c>
      <c r="F417">
        <v>1.0730705254419401E-2</v>
      </c>
      <c r="G417">
        <v>0.79307147718549098</v>
      </c>
      <c r="H417" t="s">
        <v>26</v>
      </c>
      <c r="I417" t="s">
        <v>27</v>
      </c>
      <c r="J417" t="s">
        <v>28</v>
      </c>
      <c r="K417" t="s">
        <v>29</v>
      </c>
      <c r="L417">
        <v>1.12513263513745</v>
      </c>
      <c r="M417" t="s">
        <v>30</v>
      </c>
      <c r="N417" t="s">
        <v>31</v>
      </c>
      <c r="O417" t="b">
        <v>0</v>
      </c>
      <c r="P417" t="b">
        <v>0</v>
      </c>
      <c r="Q417">
        <v>0.24710936323139401</v>
      </c>
      <c r="R417">
        <v>116.85734920542301</v>
      </c>
      <c r="T417">
        <v>14.280129353743799</v>
      </c>
      <c r="U417" t="s">
        <v>31</v>
      </c>
      <c r="V417" t="s">
        <v>61</v>
      </c>
      <c r="W417" t="s">
        <v>61</v>
      </c>
    </row>
    <row r="418" spans="1:23" x14ac:dyDescent="0.2">
      <c r="A418" t="s">
        <v>494</v>
      </c>
      <c r="B418" t="s">
        <v>24</v>
      </c>
      <c r="C418" t="s">
        <v>25</v>
      </c>
      <c r="D418">
        <v>3815.6391081997399</v>
      </c>
      <c r="E418">
        <v>1943</v>
      </c>
      <c r="F418">
        <v>9.8913652514320896E-3</v>
      </c>
      <c r="G418">
        <v>0.77628202055107698</v>
      </c>
      <c r="H418" t="s">
        <v>60</v>
      </c>
      <c r="I418" t="s">
        <v>43</v>
      </c>
      <c r="J418" t="s">
        <v>28</v>
      </c>
      <c r="K418" t="s">
        <v>29</v>
      </c>
      <c r="L418">
        <v>0.86311850210107999</v>
      </c>
      <c r="M418" t="s">
        <v>30</v>
      </c>
      <c r="N418" t="s">
        <v>31</v>
      </c>
      <c r="O418" t="b">
        <v>0</v>
      </c>
      <c r="P418" t="b">
        <v>0</v>
      </c>
      <c r="Q418">
        <v>6.77444716769805E-2</v>
      </c>
      <c r="R418">
        <v>118.45564141102101</v>
      </c>
      <c r="T418">
        <v>17.2122584629311</v>
      </c>
      <c r="U418" t="s">
        <v>31</v>
      </c>
      <c r="V418" t="s">
        <v>61</v>
      </c>
      <c r="W418" t="s">
        <v>61</v>
      </c>
    </row>
    <row r="419" spans="1:23" x14ac:dyDescent="0.2">
      <c r="A419" t="s">
        <v>495</v>
      </c>
      <c r="B419" t="s">
        <v>56</v>
      </c>
      <c r="C419" t="s">
        <v>25</v>
      </c>
      <c r="D419">
        <v>8942.9082600207494</v>
      </c>
      <c r="E419">
        <v>5015</v>
      </c>
      <c r="F419">
        <v>5.8006011233488301E-3</v>
      </c>
      <c r="G419">
        <v>0.41175102176723199</v>
      </c>
      <c r="H419" t="s">
        <v>54</v>
      </c>
      <c r="I419" t="s">
        <v>27</v>
      </c>
      <c r="J419" t="s">
        <v>28</v>
      </c>
      <c r="K419" t="s">
        <v>29</v>
      </c>
      <c r="L419">
        <v>2.23833018630943</v>
      </c>
      <c r="M419" t="s">
        <v>30</v>
      </c>
      <c r="N419" t="s">
        <v>31</v>
      </c>
      <c r="O419" t="b">
        <v>0</v>
      </c>
      <c r="P419" t="b">
        <v>0</v>
      </c>
      <c r="Q419">
        <v>0.41429165224908698</v>
      </c>
      <c r="R419">
        <v>89.507296238421404</v>
      </c>
      <c r="T419">
        <v>1.1795997552190001</v>
      </c>
      <c r="U419" t="s">
        <v>31</v>
      </c>
      <c r="V419" t="s">
        <v>31</v>
      </c>
      <c r="W419" t="s">
        <v>31</v>
      </c>
    </row>
    <row r="420" spans="1:23" x14ac:dyDescent="0.2">
      <c r="A420" t="s">
        <v>496</v>
      </c>
      <c r="B420" t="s">
        <v>34</v>
      </c>
      <c r="C420" t="s">
        <v>25</v>
      </c>
      <c r="D420">
        <v>4466.7721915338198</v>
      </c>
      <c r="E420">
        <v>2269</v>
      </c>
      <c r="F420">
        <v>8.4879996801118501E-3</v>
      </c>
      <c r="G420">
        <v>0.66387878167536096</v>
      </c>
      <c r="H420" t="s">
        <v>64</v>
      </c>
      <c r="I420" t="s">
        <v>43</v>
      </c>
      <c r="J420" t="s">
        <v>28</v>
      </c>
      <c r="K420" t="s">
        <v>29</v>
      </c>
      <c r="L420">
        <v>1.0120281945674701</v>
      </c>
      <c r="M420" t="s">
        <v>30</v>
      </c>
      <c r="N420" t="s">
        <v>31</v>
      </c>
      <c r="O420" t="b">
        <v>0</v>
      </c>
      <c r="P420" t="b">
        <v>0</v>
      </c>
      <c r="Q420">
        <v>0.64088514953090203</v>
      </c>
      <c r="R420">
        <v>89.151337198662802</v>
      </c>
      <c r="T420">
        <v>24.4643704589264</v>
      </c>
      <c r="U420" t="s">
        <v>36</v>
      </c>
      <c r="V420" t="s">
        <v>51</v>
      </c>
      <c r="W420" t="s">
        <v>51</v>
      </c>
    </row>
    <row r="421" spans="1:23" x14ac:dyDescent="0.2">
      <c r="A421" t="s">
        <v>497</v>
      </c>
      <c r="B421" t="s">
        <v>34</v>
      </c>
      <c r="C421" t="s">
        <v>25</v>
      </c>
      <c r="D421">
        <v>4077.7600910881802</v>
      </c>
      <c r="E421">
        <v>2249</v>
      </c>
      <c r="F421">
        <v>1.15165749661107E-2</v>
      </c>
      <c r="G421">
        <v>0.85419784306229496</v>
      </c>
      <c r="H421" t="s">
        <v>64</v>
      </c>
      <c r="I421" t="s">
        <v>27</v>
      </c>
      <c r="J421" t="s">
        <v>28</v>
      </c>
      <c r="K421" t="s">
        <v>29</v>
      </c>
      <c r="L421">
        <v>1.00466636707475</v>
      </c>
      <c r="M421" t="s">
        <v>30</v>
      </c>
      <c r="N421" t="s">
        <v>31</v>
      </c>
      <c r="O421" t="b">
        <v>0</v>
      </c>
      <c r="P421" t="b">
        <v>0</v>
      </c>
      <c r="Q421">
        <v>0.413356618586667</v>
      </c>
      <c r="R421">
        <v>108.759362853103</v>
      </c>
      <c r="T421">
        <v>25.3624931272191</v>
      </c>
      <c r="U421" t="s">
        <v>36</v>
      </c>
      <c r="V421" t="s">
        <v>61</v>
      </c>
      <c r="W421" t="s">
        <v>61</v>
      </c>
    </row>
    <row r="422" spans="1:23" x14ac:dyDescent="0.2">
      <c r="A422" t="s">
        <v>498</v>
      </c>
      <c r="B422" t="s">
        <v>34</v>
      </c>
      <c r="C422" t="s">
        <v>25</v>
      </c>
      <c r="D422">
        <v>3948.9801134853601</v>
      </c>
      <c r="E422">
        <v>2045</v>
      </c>
      <c r="F422">
        <v>1.1808579981920799E-2</v>
      </c>
      <c r="G422">
        <v>0.88787560172339397</v>
      </c>
      <c r="H422" t="s">
        <v>42</v>
      </c>
      <c r="I422" t="s">
        <v>43</v>
      </c>
      <c r="J422" t="s">
        <v>44</v>
      </c>
      <c r="K422" t="s">
        <v>45</v>
      </c>
      <c r="L422">
        <v>0.91342432330133705</v>
      </c>
      <c r="M422" t="s">
        <v>30</v>
      </c>
      <c r="N422" t="s">
        <v>31</v>
      </c>
      <c r="O422" t="b">
        <v>0</v>
      </c>
      <c r="P422" t="b">
        <v>0</v>
      </c>
      <c r="Q422">
        <v>0.39933129459954603</v>
      </c>
      <c r="R422">
        <v>57.325820802328799</v>
      </c>
      <c r="T422">
        <v>30.7637823981952</v>
      </c>
      <c r="U422" t="s">
        <v>51</v>
      </c>
      <c r="V422" t="s">
        <v>46</v>
      </c>
      <c r="W422" t="s">
        <v>46</v>
      </c>
    </row>
    <row r="423" spans="1:23" x14ac:dyDescent="0.2">
      <c r="A423" t="s">
        <v>499</v>
      </c>
      <c r="B423" t="s">
        <v>34</v>
      </c>
      <c r="C423" t="s">
        <v>25</v>
      </c>
      <c r="D423">
        <v>4276.0486294800903</v>
      </c>
      <c r="E423">
        <v>2224</v>
      </c>
      <c r="F423">
        <v>1.08872702528931E-2</v>
      </c>
      <c r="G423">
        <v>0.85343476556506703</v>
      </c>
      <c r="H423" t="s">
        <v>182</v>
      </c>
      <c r="I423" t="s">
        <v>43</v>
      </c>
      <c r="J423" t="s">
        <v>28</v>
      </c>
      <c r="K423" t="s">
        <v>29</v>
      </c>
      <c r="L423">
        <v>0.99473905424365905</v>
      </c>
      <c r="M423" t="s">
        <v>30</v>
      </c>
      <c r="N423" t="s">
        <v>31</v>
      </c>
      <c r="O423" t="b">
        <v>0</v>
      </c>
      <c r="P423" t="b">
        <v>0</v>
      </c>
      <c r="Q423">
        <v>0.93975958007291505</v>
      </c>
      <c r="R423">
        <v>76.212628191812001</v>
      </c>
      <c r="T423">
        <v>25.3378156879477</v>
      </c>
      <c r="U423" t="s">
        <v>36</v>
      </c>
      <c r="V423" t="s">
        <v>37</v>
      </c>
      <c r="W423" t="s">
        <v>37</v>
      </c>
    </row>
    <row r="424" spans="1:23" x14ac:dyDescent="0.2">
      <c r="A424" t="s">
        <v>500</v>
      </c>
      <c r="B424" t="s">
        <v>88</v>
      </c>
      <c r="C424" t="s">
        <v>25</v>
      </c>
      <c r="D424">
        <v>3934.80107082631</v>
      </c>
      <c r="E424">
        <v>2046</v>
      </c>
      <c r="F424">
        <v>9.9573642503482194E-3</v>
      </c>
      <c r="G424">
        <v>0.80071745160775298</v>
      </c>
      <c r="H424" t="s">
        <v>164</v>
      </c>
      <c r="I424" t="s">
        <v>27</v>
      </c>
      <c r="J424" t="s">
        <v>28</v>
      </c>
      <c r="K424" t="s">
        <v>29</v>
      </c>
      <c r="L424">
        <v>0.91810912261488598</v>
      </c>
      <c r="M424" t="s">
        <v>30</v>
      </c>
      <c r="N424" t="s">
        <v>31</v>
      </c>
      <c r="O424" t="b">
        <v>0</v>
      </c>
      <c r="P424" t="b">
        <v>0</v>
      </c>
      <c r="Q424">
        <v>0.429629823630992</v>
      </c>
      <c r="R424">
        <v>68.231754536519801</v>
      </c>
      <c r="T424">
        <v>29.179643502916701</v>
      </c>
      <c r="U424" t="s">
        <v>51</v>
      </c>
      <c r="V424" t="s">
        <v>36</v>
      </c>
      <c r="W424" t="s">
        <v>36</v>
      </c>
    </row>
    <row r="425" spans="1:23" x14ac:dyDescent="0.2">
      <c r="A425" t="s">
        <v>501</v>
      </c>
      <c r="B425" t="s">
        <v>34</v>
      </c>
      <c r="C425" t="s">
        <v>25</v>
      </c>
      <c r="D425">
        <v>3159.64533382641</v>
      </c>
      <c r="E425">
        <v>1641</v>
      </c>
      <c r="F425">
        <v>1.56167468748166E-2</v>
      </c>
      <c r="G425">
        <v>1.13666490838141</v>
      </c>
      <c r="H425" t="s">
        <v>54</v>
      </c>
      <c r="I425" t="s">
        <v>27</v>
      </c>
      <c r="J425" t="s">
        <v>44</v>
      </c>
      <c r="K425" t="s">
        <v>29</v>
      </c>
      <c r="L425">
        <v>0.73160949279929999</v>
      </c>
      <c r="M425" t="s">
        <v>30</v>
      </c>
      <c r="N425" t="s">
        <v>31</v>
      </c>
      <c r="O425" t="b">
        <v>0</v>
      </c>
      <c r="P425" t="b">
        <v>0</v>
      </c>
      <c r="Q425">
        <v>0.25525816700005899</v>
      </c>
      <c r="R425">
        <v>65.765261226862705</v>
      </c>
      <c r="T425">
        <v>24.720907002939299</v>
      </c>
      <c r="U425" t="s">
        <v>51</v>
      </c>
      <c r="V425" t="s">
        <v>37</v>
      </c>
      <c r="W425" t="s">
        <v>37</v>
      </c>
    </row>
    <row r="426" spans="1:23" x14ac:dyDescent="0.2">
      <c r="A426" t="s">
        <v>502</v>
      </c>
      <c r="B426" t="s">
        <v>24</v>
      </c>
      <c r="C426" t="s">
        <v>25</v>
      </c>
      <c r="D426">
        <v>5387.3569252013704</v>
      </c>
      <c r="E426">
        <v>2783</v>
      </c>
      <c r="F426">
        <v>9.0924738798972907E-3</v>
      </c>
      <c r="G426">
        <v>0.68557552787814402</v>
      </c>
      <c r="H426" t="s">
        <v>39</v>
      </c>
      <c r="I426" t="s">
        <v>27</v>
      </c>
      <c r="J426" t="s">
        <v>28</v>
      </c>
      <c r="K426" t="s">
        <v>29</v>
      </c>
      <c r="L426">
        <v>1.2401333040010101</v>
      </c>
      <c r="M426" t="s">
        <v>30</v>
      </c>
      <c r="N426" t="s">
        <v>31</v>
      </c>
      <c r="O426" t="b">
        <v>0</v>
      </c>
      <c r="P426" t="b">
        <v>0</v>
      </c>
      <c r="Q426">
        <v>0.84291245388976899</v>
      </c>
      <c r="R426">
        <v>95.631027730726998</v>
      </c>
      <c r="T426">
        <v>12.4091887790663</v>
      </c>
      <c r="U426" t="s">
        <v>31</v>
      </c>
      <c r="V426" t="s">
        <v>61</v>
      </c>
      <c r="W426" t="s">
        <v>61</v>
      </c>
    </row>
    <row r="427" spans="1:23" x14ac:dyDescent="0.2">
      <c r="A427" t="s">
        <v>503</v>
      </c>
      <c r="B427" t="s">
        <v>24</v>
      </c>
      <c r="C427" t="s">
        <v>25</v>
      </c>
      <c r="D427">
        <v>6038.2386612741802</v>
      </c>
      <c r="E427">
        <v>3265</v>
      </c>
      <c r="F427">
        <v>7.7043646552384598E-3</v>
      </c>
      <c r="G427">
        <v>0.57339124483232495</v>
      </c>
      <c r="H427" t="s">
        <v>42</v>
      </c>
      <c r="I427" t="s">
        <v>27</v>
      </c>
      <c r="J427" t="s">
        <v>28</v>
      </c>
      <c r="K427" t="s">
        <v>45</v>
      </c>
      <c r="L427">
        <v>1.45563407242428</v>
      </c>
      <c r="M427" t="s">
        <v>30</v>
      </c>
      <c r="N427" t="s">
        <v>31</v>
      </c>
      <c r="O427" t="b">
        <v>0</v>
      </c>
      <c r="P427" t="b">
        <v>0</v>
      </c>
      <c r="Q427">
        <v>0.41522307517397</v>
      </c>
      <c r="R427">
        <v>49.194325671266498</v>
      </c>
      <c r="T427">
        <v>9.9749164970072606</v>
      </c>
      <c r="U427" t="s">
        <v>31</v>
      </c>
      <c r="V427" t="s">
        <v>31</v>
      </c>
      <c r="W427" t="s">
        <v>31</v>
      </c>
    </row>
    <row r="428" spans="1:23" x14ac:dyDescent="0.2">
      <c r="A428" t="s">
        <v>504</v>
      </c>
      <c r="B428" t="s">
        <v>34</v>
      </c>
      <c r="C428" t="s">
        <v>25</v>
      </c>
      <c r="D428">
        <v>3614.7166949718999</v>
      </c>
      <c r="E428">
        <v>1885</v>
      </c>
      <c r="F428">
        <v>1.0581139827826901E-2</v>
      </c>
      <c r="G428">
        <v>0.81816944606552799</v>
      </c>
      <c r="H428" t="s">
        <v>110</v>
      </c>
      <c r="I428" t="s">
        <v>43</v>
      </c>
      <c r="J428" t="s">
        <v>44</v>
      </c>
      <c r="K428" t="s">
        <v>45</v>
      </c>
      <c r="L428">
        <v>0.84449084768768101</v>
      </c>
      <c r="M428" t="s">
        <v>30</v>
      </c>
      <c r="N428" t="s">
        <v>31</v>
      </c>
      <c r="O428" t="b">
        <v>0</v>
      </c>
      <c r="P428" t="b">
        <v>0</v>
      </c>
      <c r="Q428">
        <v>0.74944766856741796</v>
      </c>
      <c r="R428">
        <v>74.689663717786203</v>
      </c>
      <c r="T428">
        <v>27.065096881368401</v>
      </c>
      <c r="U428" t="s">
        <v>36</v>
      </c>
      <c r="V428" t="s">
        <v>37</v>
      </c>
      <c r="W428" t="s">
        <v>37</v>
      </c>
    </row>
    <row r="429" spans="1:23" x14ac:dyDescent="0.2">
      <c r="A429" t="s">
        <v>505</v>
      </c>
      <c r="B429" t="s">
        <v>88</v>
      </c>
      <c r="C429" t="s">
        <v>25</v>
      </c>
      <c r="D429">
        <v>3429.2173832155599</v>
      </c>
      <c r="E429">
        <v>1723</v>
      </c>
      <c r="F429">
        <v>1.49582421952674E-2</v>
      </c>
      <c r="G429">
        <v>1.1200543111649</v>
      </c>
      <c r="H429" t="s">
        <v>173</v>
      </c>
      <c r="I429" t="s">
        <v>27</v>
      </c>
      <c r="J429" t="s">
        <v>44</v>
      </c>
      <c r="K429" t="s">
        <v>29</v>
      </c>
      <c r="L429">
        <v>0.767972458899708</v>
      </c>
      <c r="M429" t="s">
        <v>30</v>
      </c>
      <c r="N429" t="s">
        <v>31</v>
      </c>
      <c r="O429" t="b">
        <v>0</v>
      </c>
      <c r="P429" t="b">
        <v>0</v>
      </c>
      <c r="Q429">
        <v>1.0878045705091799</v>
      </c>
      <c r="R429">
        <v>82.857842058296299</v>
      </c>
      <c r="T429">
        <v>30.837245353755801</v>
      </c>
      <c r="U429" t="s">
        <v>51</v>
      </c>
      <c r="V429" t="s">
        <v>74</v>
      </c>
      <c r="W429" t="s">
        <v>74</v>
      </c>
    </row>
    <row r="430" spans="1:23" x14ac:dyDescent="0.2">
      <c r="A430" t="s">
        <v>506</v>
      </c>
      <c r="B430" t="s">
        <v>34</v>
      </c>
      <c r="C430" t="s">
        <v>25</v>
      </c>
      <c r="D430">
        <v>3280.1835846957101</v>
      </c>
      <c r="E430">
        <v>1649</v>
      </c>
      <c r="F430">
        <v>1.3232620454989699E-2</v>
      </c>
      <c r="G430">
        <v>1.0511229531462001</v>
      </c>
      <c r="H430" t="s">
        <v>134</v>
      </c>
      <c r="I430" t="s">
        <v>43</v>
      </c>
      <c r="J430" t="s">
        <v>44</v>
      </c>
      <c r="K430" t="s">
        <v>45</v>
      </c>
      <c r="L430">
        <v>0.73529040654566002</v>
      </c>
      <c r="M430" t="s">
        <v>30</v>
      </c>
      <c r="N430" t="s">
        <v>31</v>
      </c>
      <c r="O430" t="b">
        <v>0</v>
      </c>
      <c r="P430" t="b">
        <v>0</v>
      </c>
      <c r="Q430">
        <v>0.66112309390067603</v>
      </c>
      <c r="R430">
        <v>88.1487489170608</v>
      </c>
      <c r="T430">
        <v>27.338743030941998</v>
      </c>
      <c r="U430" t="s">
        <v>36</v>
      </c>
      <c r="V430" t="s">
        <v>51</v>
      </c>
      <c r="W430" t="s">
        <v>51</v>
      </c>
    </row>
    <row r="431" spans="1:23" x14ac:dyDescent="0.2">
      <c r="A431" t="s">
        <v>507</v>
      </c>
      <c r="B431" t="s">
        <v>24</v>
      </c>
      <c r="C431" t="s">
        <v>25</v>
      </c>
      <c r="D431">
        <v>4489.8256804382099</v>
      </c>
      <c r="E431">
        <v>2365</v>
      </c>
      <c r="F431">
        <v>9.28403488862483E-3</v>
      </c>
      <c r="G431">
        <v>0.73646638584311996</v>
      </c>
      <c r="H431" t="s">
        <v>134</v>
      </c>
      <c r="I431" t="s">
        <v>27</v>
      </c>
      <c r="J431" t="s">
        <v>44</v>
      </c>
      <c r="K431" t="s">
        <v>45</v>
      </c>
      <c r="L431">
        <v>1.0579838449765799</v>
      </c>
      <c r="M431" t="s">
        <v>30</v>
      </c>
      <c r="N431" t="s">
        <v>31</v>
      </c>
      <c r="O431" t="b">
        <v>0</v>
      </c>
      <c r="P431" t="b">
        <v>0</v>
      </c>
      <c r="Q431">
        <v>0.75430988961466505</v>
      </c>
      <c r="R431">
        <v>84.021505498748795</v>
      </c>
      <c r="T431">
        <v>23.9077125367752</v>
      </c>
      <c r="U431" t="s">
        <v>36</v>
      </c>
      <c r="V431" t="s">
        <v>46</v>
      </c>
      <c r="W431" t="s">
        <v>46</v>
      </c>
    </row>
    <row r="432" spans="1:23" x14ac:dyDescent="0.2">
      <c r="A432" t="s">
        <v>508</v>
      </c>
      <c r="B432" t="s">
        <v>34</v>
      </c>
      <c r="C432" t="s">
        <v>25</v>
      </c>
      <c r="D432">
        <v>5721.6816628816096</v>
      </c>
      <c r="E432">
        <v>3026</v>
      </c>
      <c r="F432">
        <v>8.5287056718168098E-3</v>
      </c>
      <c r="G432">
        <v>0.64197182156028898</v>
      </c>
      <c r="H432" t="s">
        <v>39</v>
      </c>
      <c r="I432" t="s">
        <v>27</v>
      </c>
      <c r="J432" t="s">
        <v>28</v>
      </c>
      <c r="K432" t="s">
        <v>29</v>
      </c>
      <c r="L432">
        <v>1.34966837366543</v>
      </c>
      <c r="M432" t="s">
        <v>30</v>
      </c>
      <c r="N432" t="s">
        <v>31</v>
      </c>
      <c r="O432" t="b">
        <v>0</v>
      </c>
      <c r="P432" t="b">
        <v>0</v>
      </c>
      <c r="Q432">
        <v>0.26333047330399401</v>
      </c>
      <c r="R432">
        <v>51.606465694121397</v>
      </c>
      <c r="T432">
        <v>7.1833648378790196</v>
      </c>
      <c r="U432" t="s">
        <v>31</v>
      </c>
      <c r="V432" t="s">
        <v>31</v>
      </c>
      <c r="W432" t="s">
        <v>31</v>
      </c>
    </row>
    <row r="433" spans="1:23" x14ac:dyDescent="0.2">
      <c r="A433" t="s">
        <v>509</v>
      </c>
      <c r="B433" t="s">
        <v>34</v>
      </c>
      <c r="C433" t="s">
        <v>25</v>
      </c>
      <c r="D433">
        <v>3949.7698562317701</v>
      </c>
      <c r="E433">
        <v>2025</v>
      </c>
      <c r="F433">
        <v>1.0779660719200401E-2</v>
      </c>
      <c r="G433">
        <v>0.859329597814952</v>
      </c>
      <c r="H433" t="s">
        <v>86</v>
      </c>
      <c r="I433" t="s">
        <v>43</v>
      </c>
      <c r="J433" t="s">
        <v>44</v>
      </c>
      <c r="K433" t="s">
        <v>29</v>
      </c>
      <c r="L433">
        <v>0.90494706740062902</v>
      </c>
      <c r="M433" t="s">
        <v>30</v>
      </c>
      <c r="N433" t="s">
        <v>31</v>
      </c>
      <c r="O433" t="b">
        <v>0</v>
      </c>
      <c r="P433" t="b">
        <v>0</v>
      </c>
      <c r="Q433">
        <v>0.25072804153026501</v>
      </c>
      <c r="R433">
        <v>83.860023756355204</v>
      </c>
      <c r="T433">
        <v>26.013983194152399</v>
      </c>
      <c r="U433" t="s">
        <v>36</v>
      </c>
      <c r="V433" t="s">
        <v>37</v>
      </c>
      <c r="W433" t="s">
        <v>37</v>
      </c>
    </row>
    <row r="434" spans="1:23" x14ac:dyDescent="0.2">
      <c r="A434" t="s">
        <v>510</v>
      </c>
      <c r="B434" t="s">
        <v>56</v>
      </c>
      <c r="C434" t="s">
        <v>25</v>
      </c>
      <c r="D434">
        <v>3307.9591682742398</v>
      </c>
      <c r="E434">
        <v>1693</v>
      </c>
      <c r="F434">
        <v>1.3368903422904E-2</v>
      </c>
      <c r="G434">
        <v>1.0485113238021599</v>
      </c>
      <c r="H434" t="s">
        <v>39</v>
      </c>
      <c r="I434" t="s">
        <v>27</v>
      </c>
      <c r="J434" t="s">
        <v>28</v>
      </c>
      <c r="K434" t="s">
        <v>29</v>
      </c>
      <c r="L434">
        <v>0.75771051754621799</v>
      </c>
      <c r="M434" t="s">
        <v>30</v>
      </c>
      <c r="N434" t="s">
        <v>31</v>
      </c>
      <c r="O434" t="b">
        <v>0</v>
      </c>
      <c r="P434" t="b">
        <v>0</v>
      </c>
      <c r="Q434">
        <v>0.58979975758791303</v>
      </c>
      <c r="R434">
        <v>99.077213065572394</v>
      </c>
      <c r="T434">
        <v>27.090203506828502</v>
      </c>
      <c r="U434" t="s">
        <v>36</v>
      </c>
      <c r="V434" t="s">
        <v>37</v>
      </c>
      <c r="W434" t="s">
        <v>37</v>
      </c>
    </row>
    <row r="435" spans="1:23" x14ac:dyDescent="0.2">
      <c r="A435" t="s">
        <v>511</v>
      </c>
      <c r="B435" t="s">
        <v>24</v>
      </c>
      <c r="C435" t="s">
        <v>25</v>
      </c>
      <c r="D435">
        <v>7715.9623581838096</v>
      </c>
      <c r="E435">
        <v>4163</v>
      </c>
      <c r="F435">
        <v>6.3078873043613502E-3</v>
      </c>
      <c r="G435">
        <v>0.46921099670379202</v>
      </c>
      <c r="H435" t="s">
        <v>78</v>
      </c>
      <c r="I435" t="s">
        <v>27</v>
      </c>
      <c r="J435" t="s">
        <v>28</v>
      </c>
      <c r="K435" t="s">
        <v>29</v>
      </c>
      <c r="L435">
        <v>1.85473435680237</v>
      </c>
      <c r="M435" t="s">
        <v>30</v>
      </c>
      <c r="N435" t="s">
        <v>31</v>
      </c>
      <c r="O435" t="b">
        <v>0</v>
      </c>
      <c r="P435" t="b">
        <v>0</v>
      </c>
      <c r="Q435">
        <v>0.76736827083374004</v>
      </c>
      <c r="R435">
        <v>114.675515250562</v>
      </c>
      <c r="T435">
        <v>1.75640848440091</v>
      </c>
      <c r="U435" t="s">
        <v>31</v>
      </c>
      <c r="V435" t="s">
        <v>31</v>
      </c>
      <c r="W435" t="s">
        <v>31</v>
      </c>
    </row>
    <row r="436" spans="1:23" x14ac:dyDescent="0.2">
      <c r="A436" t="s">
        <v>512</v>
      </c>
      <c r="B436" t="s">
        <v>34</v>
      </c>
      <c r="C436" t="s">
        <v>25</v>
      </c>
      <c r="D436">
        <v>3838.7655981245698</v>
      </c>
      <c r="E436">
        <v>2034</v>
      </c>
      <c r="F436">
        <v>1.17173031300222E-2</v>
      </c>
      <c r="G436">
        <v>0.93051471923856899</v>
      </c>
      <c r="H436" t="s">
        <v>134</v>
      </c>
      <c r="I436" t="s">
        <v>43</v>
      </c>
      <c r="J436" t="s">
        <v>44</v>
      </c>
      <c r="K436" t="s">
        <v>45</v>
      </c>
      <c r="L436">
        <v>0.91041266659976905</v>
      </c>
      <c r="M436" t="s">
        <v>30</v>
      </c>
      <c r="N436" t="s">
        <v>31</v>
      </c>
      <c r="O436" t="b">
        <v>0</v>
      </c>
      <c r="P436" t="b">
        <v>0</v>
      </c>
      <c r="Q436">
        <v>0.32712692494110501</v>
      </c>
      <c r="R436">
        <v>61.436401200851797</v>
      </c>
      <c r="T436">
        <v>28.384681757787799</v>
      </c>
      <c r="U436" t="s">
        <v>51</v>
      </c>
      <c r="V436" t="s">
        <v>46</v>
      </c>
      <c r="W436" t="s">
        <v>46</v>
      </c>
    </row>
    <row r="437" spans="1:23" x14ac:dyDescent="0.2">
      <c r="A437" t="s">
        <v>513</v>
      </c>
      <c r="B437" t="s">
        <v>34</v>
      </c>
      <c r="C437" t="s">
        <v>25</v>
      </c>
      <c r="D437">
        <v>6525.8179209891996</v>
      </c>
      <c r="E437">
        <v>3446</v>
      </c>
      <c r="F437">
        <v>7.6909306874567403E-3</v>
      </c>
      <c r="G437">
        <v>0.56792928363121398</v>
      </c>
      <c r="H437" t="s">
        <v>231</v>
      </c>
      <c r="I437" t="s">
        <v>27</v>
      </c>
      <c r="J437" t="s">
        <v>28</v>
      </c>
      <c r="K437" t="s">
        <v>45</v>
      </c>
      <c r="L437">
        <v>1.5360564606402101</v>
      </c>
      <c r="M437" t="s">
        <v>30</v>
      </c>
      <c r="N437" t="s">
        <v>31</v>
      </c>
      <c r="O437" t="b">
        <v>0</v>
      </c>
      <c r="P437" t="b">
        <v>0</v>
      </c>
      <c r="Q437">
        <v>0.128454951736618</v>
      </c>
      <c r="R437">
        <v>53.074064721291698</v>
      </c>
      <c r="T437">
        <v>14.2728788847744</v>
      </c>
      <c r="U437" t="s">
        <v>31</v>
      </c>
      <c r="V437" t="s">
        <v>51</v>
      </c>
      <c r="W437" t="s">
        <v>51</v>
      </c>
    </row>
    <row r="438" spans="1:23" x14ac:dyDescent="0.2">
      <c r="A438" t="s">
        <v>514</v>
      </c>
      <c r="B438" t="s">
        <v>56</v>
      </c>
      <c r="C438" t="s">
        <v>25</v>
      </c>
      <c r="D438">
        <v>7948.6757503710296</v>
      </c>
      <c r="E438">
        <v>4394</v>
      </c>
      <c r="F438">
        <v>6.0972160903973397E-3</v>
      </c>
      <c r="G438">
        <v>0.45632727233942799</v>
      </c>
      <c r="H438" t="s">
        <v>198</v>
      </c>
      <c r="I438" t="s">
        <v>43</v>
      </c>
      <c r="J438" t="s">
        <v>44</v>
      </c>
      <c r="K438" t="s">
        <v>29</v>
      </c>
      <c r="L438">
        <v>1.9576883988596601</v>
      </c>
      <c r="M438" t="s">
        <v>30</v>
      </c>
      <c r="N438" t="s">
        <v>31</v>
      </c>
      <c r="O438" t="b">
        <v>0</v>
      </c>
      <c r="P438" t="b">
        <v>0</v>
      </c>
      <c r="Q438">
        <v>0.71064315268171396</v>
      </c>
      <c r="R438">
        <v>91.999840722989603</v>
      </c>
      <c r="T438">
        <v>1.8098288865943499</v>
      </c>
      <c r="U438" t="s">
        <v>31</v>
      </c>
      <c r="V438" t="s">
        <v>31</v>
      </c>
      <c r="W438" t="s">
        <v>31</v>
      </c>
    </row>
    <row r="439" spans="1:23" x14ac:dyDescent="0.2">
      <c r="A439" t="s">
        <v>515</v>
      </c>
      <c r="B439" t="s">
        <v>34</v>
      </c>
      <c r="C439" t="s">
        <v>25</v>
      </c>
      <c r="D439">
        <v>3303.0703150603799</v>
      </c>
      <c r="E439">
        <v>1718</v>
      </c>
      <c r="F439">
        <v>1.35141786374727E-2</v>
      </c>
      <c r="G439">
        <v>1.0426334013803</v>
      </c>
      <c r="H439" t="s">
        <v>98</v>
      </c>
      <c r="I439" t="s">
        <v>27</v>
      </c>
      <c r="J439" t="s">
        <v>28</v>
      </c>
      <c r="K439" t="s">
        <v>29</v>
      </c>
      <c r="L439">
        <v>0.76652240196932298</v>
      </c>
      <c r="M439" t="s">
        <v>30</v>
      </c>
      <c r="N439" t="s">
        <v>31</v>
      </c>
      <c r="O439" t="b">
        <v>0</v>
      </c>
      <c r="P439" t="b">
        <v>0</v>
      </c>
      <c r="Q439">
        <v>2.1199283708131902</v>
      </c>
      <c r="R439">
        <v>66.268989417924303</v>
      </c>
      <c r="T439">
        <v>31.195224625755401</v>
      </c>
      <c r="U439" t="s">
        <v>51</v>
      </c>
      <c r="V439" t="s">
        <v>46</v>
      </c>
      <c r="W439" t="s">
        <v>46</v>
      </c>
    </row>
    <row r="440" spans="1:23" x14ac:dyDescent="0.2">
      <c r="A440" t="s">
        <v>516</v>
      </c>
      <c r="B440" t="s">
        <v>34</v>
      </c>
      <c r="C440" t="s">
        <v>25</v>
      </c>
      <c r="D440">
        <v>4479.7841611409103</v>
      </c>
      <c r="E440">
        <v>2388</v>
      </c>
      <c r="F440">
        <v>1.01590450682803E-2</v>
      </c>
      <c r="G440">
        <v>0.77155647617247403</v>
      </c>
      <c r="H440" t="s">
        <v>134</v>
      </c>
      <c r="I440" t="s">
        <v>43</v>
      </c>
      <c r="J440" t="s">
        <v>44</v>
      </c>
      <c r="K440" t="s">
        <v>45</v>
      </c>
      <c r="L440">
        <v>1.0627801871309199</v>
      </c>
      <c r="M440" t="s">
        <v>30</v>
      </c>
      <c r="N440" t="s">
        <v>31</v>
      </c>
      <c r="O440" t="b">
        <v>0</v>
      </c>
      <c r="P440" t="b">
        <v>0</v>
      </c>
      <c r="Q440">
        <v>0.186022107117993</v>
      </c>
      <c r="R440">
        <v>69.106006823903002</v>
      </c>
      <c r="T440">
        <v>22.3288582215893</v>
      </c>
      <c r="U440" t="s">
        <v>36</v>
      </c>
      <c r="V440" t="s">
        <v>32</v>
      </c>
      <c r="W440" t="s">
        <v>32</v>
      </c>
    </row>
    <row r="441" spans="1:23" x14ac:dyDescent="0.2">
      <c r="A441" t="s">
        <v>517</v>
      </c>
      <c r="B441" t="s">
        <v>24</v>
      </c>
      <c r="C441" t="s">
        <v>25</v>
      </c>
      <c r="D441">
        <v>4370.5313409734499</v>
      </c>
      <c r="E441">
        <v>2227</v>
      </c>
      <c r="F441">
        <v>1.0833604575083601E-2</v>
      </c>
      <c r="G441">
        <v>0.84673294917611397</v>
      </c>
      <c r="H441" t="s">
        <v>134</v>
      </c>
      <c r="I441" t="s">
        <v>27</v>
      </c>
      <c r="J441" t="s">
        <v>44</v>
      </c>
      <c r="K441" t="s">
        <v>45</v>
      </c>
      <c r="L441">
        <v>0.99674682537803705</v>
      </c>
      <c r="M441" t="s">
        <v>30</v>
      </c>
      <c r="N441" t="s">
        <v>31</v>
      </c>
      <c r="O441" t="b">
        <v>0</v>
      </c>
      <c r="P441" t="b">
        <v>0</v>
      </c>
      <c r="Q441">
        <v>0.28710966593409099</v>
      </c>
      <c r="R441">
        <v>118.81150447015</v>
      </c>
      <c r="T441">
        <v>14.6756933458405</v>
      </c>
      <c r="U441" t="s">
        <v>31</v>
      </c>
      <c r="V441" t="s">
        <v>61</v>
      </c>
      <c r="W441" t="s">
        <v>61</v>
      </c>
    </row>
    <row r="442" spans="1:23" x14ac:dyDescent="0.2">
      <c r="A442" t="s">
        <v>518</v>
      </c>
      <c r="B442" t="s">
        <v>34</v>
      </c>
      <c r="C442" t="s">
        <v>25</v>
      </c>
      <c r="D442">
        <v>3368.8069468834201</v>
      </c>
      <c r="E442">
        <v>1779</v>
      </c>
      <c r="F442">
        <v>1.34147738714404E-2</v>
      </c>
      <c r="G442">
        <v>1.02499786802144</v>
      </c>
      <c r="H442" t="s">
        <v>98</v>
      </c>
      <c r="I442" t="s">
        <v>27</v>
      </c>
      <c r="J442" t="s">
        <v>28</v>
      </c>
      <c r="K442" t="s">
        <v>29</v>
      </c>
      <c r="L442">
        <v>0.79530045489541201</v>
      </c>
      <c r="M442" t="s">
        <v>30</v>
      </c>
      <c r="N442" t="s">
        <v>31</v>
      </c>
      <c r="O442" t="b">
        <v>0</v>
      </c>
      <c r="P442" t="b">
        <v>0</v>
      </c>
      <c r="Q442">
        <v>1.83453736689068E-2</v>
      </c>
      <c r="R442">
        <v>66.255448751400095</v>
      </c>
      <c r="T442">
        <v>31.159815952727801</v>
      </c>
      <c r="U442" t="s">
        <v>51</v>
      </c>
      <c r="V442" t="s">
        <v>46</v>
      </c>
      <c r="W442" t="s">
        <v>46</v>
      </c>
    </row>
    <row r="443" spans="1:23" x14ac:dyDescent="0.2">
      <c r="A443" t="s">
        <v>519</v>
      </c>
      <c r="B443" t="s">
        <v>34</v>
      </c>
      <c r="C443" t="s">
        <v>25</v>
      </c>
      <c r="D443">
        <v>3042.85637256273</v>
      </c>
      <c r="E443">
        <v>1634</v>
      </c>
      <c r="F443">
        <v>1.0322723735629801E-2</v>
      </c>
      <c r="G443">
        <v>0.84384649990917904</v>
      </c>
      <c r="H443" t="s">
        <v>198</v>
      </c>
      <c r="I443" t="s">
        <v>43</v>
      </c>
      <c r="J443" t="s">
        <v>44</v>
      </c>
      <c r="K443" t="s">
        <v>29</v>
      </c>
      <c r="L443">
        <v>0.73038252155051298</v>
      </c>
      <c r="M443" t="s">
        <v>30</v>
      </c>
      <c r="N443" t="s">
        <v>31</v>
      </c>
      <c r="O443" t="b">
        <v>0</v>
      </c>
      <c r="P443" t="b">
        <v>0</v>
      </c>
      <c r="Q443">
        <v>0.43274034263635602</v>
      </c>
      <c r="R443">
        <v>89.699977986679997</v>
      </c>
      <c r="T443">
        <v>27.966603142915801</v>
      </c>
      <c r="U443" t="s">
        <v>51</v>
      </c>
      <c r="V443" t="s">
        <v>37</v>
      </c>
      <c r="W443" t="s">
        <v>37</v>
      </c>
    </row>
    <row r="444" spans="1:23" x14ac:dyDescent="0.2">
      <c r="A444" t="s">
        <v>520</v>
      </c>
      <c r="B444" t="s">
        <v>24</v>
      </c>
      <c r="C444" t="s">
        <v>25</v>
      </c>
      <c r="D444">
        <v>4603.5396865054699</v>
      </c>
      <c r="E444">
        <v>2321</v>
      </c>
      <c r="F444">
        <v>9.0711155132321697E-3</v>
      </c>
      <c r="G444">
        <v>0.72790282494001002</v>
      </c>
      <c r="H444" t="s">
        <v>42</v>
      </c>
      <c r="I444" t="s">
        <v>27</v>
      </c>
      <c r="J444" t="s">
        <v>28</v>
      </c>
      <c r="K444" t="s">
        <v>45</v>
      </c>
      <c r="L444">
        <v>1.0375715051104</v>
      </c>
      <c r="M444" t="s">
        <v>30</v>
      </c>
      <c r="N444" t="s">
        <v>31</v>
      </c>
      <c r="O444" t="b">
        <v>0</v>
      </c>
      <c r="P444" t="b">
        <v>0</v>
      </c>
      <c r="Q444">
        <v>0.51833611697119897</v>
      </c>
      <c r="R444">
        <v>98.321283607801703</v>
      </c>
      <c r="T444">
        <v>15.0071445515491</v>
      </c>
      <c r="U444" t="s">
        <v>31</v>
      </c>
      <c r="V444" t="s">
        <v>61</v>
      </c>
      <c r="W444" t="s">
        <v>61</v>
      </c>
    </row>
    <row r="445" spans="1:23" x14ac:dyDescent="0.2">
      <c r="A445" t="s">
        <v>521</v>
      </c>
      <c r="B445" t="s">
        <v>34</v>
      </c>
      <c r="C445" t="s">
        <v>25</v>
      </c>
      <c r="D445">
        <v>4820.0514688947396</v>
      </c>
      <c r="E445">
        <v>2424</v>
      </c>
      <c r="F445">
        <v>7.5674799717254902E-3</v>
      </c>
      <c r="G445">
        <v>0.57058857753778403</v>
      </c>
      <c r="H445" t="s">
        <v>54</v>
      </c>
      <c r="I445" t="s">
        <v>27</v>
      </c>
      <c r="J445" t="s">
        <v>44</v>
      </c>
      <c r="K445" t="s">
        <v>29</v>
      </c>
      <c r="L445">
        <v>1.08252326995231</v>
      </c>
      <c r="M445" t="s">
        <v>30</v>
      </c>
      <c r="N445" t="s">
        <v>31</v>
      </c>
      <c r="O445" t="b">
        <v>0</v>
      </c>
      <c r="P445" t="b">
        <v>0</v>
      </c>
      <c r="Q445">
        <v>0.111685148466973</v>
      </c>
      <c r="R445">
        <v>36.466686168405502</v>
      </c>
      <c r="T445">
        <v>19.392206320636198</v>
      </c>
      <c r="U445" t="s">
        <v>31</v>
      </c>
      <c r="V445" t="s">
        <v>37</v>
      </c>
      <c r="W445" t="s">
        <v>37</v>
      </c>
    </row>
    <row r="446" spans="1:23" x14ac:dyDescent="0.2">
      <c r="A446" t="s">
        <v>522</v>
      </c>
      <c r="B446" t="s">
        <v>34</v>
      </c>
      <c r="C446" t="s">
        <v>25</v>
      </c>
      <c r="D446">
        <v>4797.5841737601004</v>
      </c>
      <c r="E446">
        <v>2527</v>
      </c>
      <c r="F446">
        <v>9.8980096648395594E-3</v>
      </c>
      <c r="G446">
        <v>0.73282100403307104</v>
      </c>
      <c r="H446" t="s">
        <v>98</v>
      </c>
      <c r="I446" t="s">
        <v>27</v>
      </c>
      <c r="J446" t="s">
        <v>28</v>
      </c>
      <c r="K446" t="s">
        <v>29</v>
      </c>
      <c r="L446">
        <v>1.1290366345654099</v>
      </c>
      <c r="M446" t="s">
        <v>30</v>
      </c>
      <c r="N446" t="s">
        <v>31</v>
      </c>
      <c r="O446" t="b">
        <v>0</v>
      </c>
      <c r="P446" t="b">
        <v>0</v>
      </c>
      <c r="Q446">
        <v>1.0227839328227299</v>
      </c>
      <c r="R446">
        <v>89.816481122422104</v>
      </c>
      <c r="T446">
        <v>24.157698530194899</v>
      </c>
      <c r="U446" t="s">
        <v>51</v>
      </c>
      <c r="V446" t="s">
        <v>51</v>
      </c>
      <c r="W446" t="s">
        <v>51</v>
      </c>
    </row>
    <row r="447" spans="1:23" x14ac:dyDescent="0.2">
      <c r="A447" t="s">
        <v>523</v>
      </c>
      <c r="B447" t="s">
        <v>56</v>
      </c>
      <c r="C447" t="s">
        <v>25</v>
      </c>
      <c r="D447">
        <v>7490.45954365956</v>
      </c>
      <c r="E447">
        <v>3983</v>
      </c>
      <c r="F447">
        <v>5.2902676052814903E-3</v>
      </c>
      <c r="G447">
        <v>0.41211980610772703</v>
      </c>
      <c r="H447" t="s">
        <v>26</v>
      </c>
      <c r="I447" t="s">
        <v>27</v>
      </c>
      <c r="J447" t="s">
        <v>28</v>
      </c>
      <c r="K447" t="s">
        <v>29</v>
      </c>
      <c r="L447">
        <v>1.7769889967656101</v>
      </c>
      <c r="M447" t="s">
        <v>30</v>
      </c>
      <c r="N447" t="s">
        <v>31</v>
      </c>
      <c r="O447" t="b">
        <v>0</v>
      </c>
      <c r="P447" t="b">
        <v>0</v>
      </c>
      <c r="Q447">
        <v>0.66881937944511205</v>
      </c>
      <c r="R447">
        <v>59.458404446502797</v>
      </c>
      <c r="T447">
        <v>4.4118185918606798</v>
      </c>
      <c r="U447" t="s">
        <v>31</v>
      </c>
      <c r="V447" t="s">
        <v>52</v>
      </c>
      <c r="W447" t="s">
        <v>52</v>
      </c>
    </row>
    <row r="448" spans="1:23" x14ac:dyDescent="0.2">
      <c r="A448" t="s">
        <v>524</v>
      </c>
      <c r="B448" t="s">
        <v>24</v>
      </c>
      <c r="C448" t="s">
        <v>25</v>
      </c>
      <c r="D448">
        <v>5287.4263381542996</v>
      </c>
      <c r="E448">
        <v>2773</v>
      </c>
      <c r="F448">
        <v>8.8853816166148698E-3</v>
      </c>
      <c r="G448">
        <v>0.68715339494246697</v>
      </c>
      <c r="H448" t="s">
        <v>26</v>
      </c>
      <c r="I448" t="s">
        <v>27</v>
      </c>
      <c r="J448" t="s">
        <v>28</v>
      </c>
      <c r="K448" t="s">
        <v>29</v>
      </c>
      <c r="L448">
        <v>1.2306521625331099</v>
      </c>
      <c r="M448" t="s">
        <v>30</v>
      </c>
      <c r="N448" t="s">
        <v>31</v>
      </c>
      <c r="O448" t="b">
        <v>0</v>
      </c>
      <c r="P448" t="b">
        <v>0</v>
      </c>
      <c r="Q448">
        <v>0.82745815959404501</v>
      </c>
      <c r="R448">
        <v>98.132843942330496</v>
      </c>
      <c r="T448">
        <v>17.244901117267698</v>
      </c>
      <c r="U448" t="s">
        <v>31</v>
      </c>
      <c r="V448" t="s">
        <v>32</v>
      </c>
      <c r="W448" t="s">
        <v>32</v>
      </c>
    </row>
    <row r="449" spans="1:23" x14ac:dyDescent="0.2">
      <c r="A449" t="s">
        <v>525</v>
      </c>
      <c r="B449" t="s">
        <v>24</v>
      </c>
      <c r="C449" t="s">
        <v>25</v>
      </c>
      <c r="D449">
        <v>3979.2381541496802</v>
      </c>
      <c r="E449">
        <v>2016</v>
      </c>
      <c r="F449">
        <v>1.1610216419571899E-2</v>
      </c>
      <c r="G449">
        <v>0.88838802735321298</v>
      </c>
      <c r="H449" t="s">
        <v>414</v>
      </c>
      <c r="I449" t="s">
        <v>43</v>
      </c>
      <c r="J449" t="s">
        <v>44</v>
      </c>
      <c r="K449" t="s">
        <v>29</v>
      </c>
      <c r="L449">
        <v>0.89390432616154802</v>
      </c>
      <c r="M449" t="s">
        <v>30</v>
      </c>
      <c r="N449" t="s">
        <v>31</v>
      </c>
      <c r="O449" t="b">
        <v>0</v>
      </c>
      <c r="P449" t="b">
        <v>0</v>
      </c>
      <c r="Q449">
        <v>0.16702026028036299</v>
      </c>
      <c r="R449">
        <v>67.4620651448963</v>
      </c>
      <c r="T449">
        <v>24.101647074547699</v>
      </c>
      <c r="U449" t="s">
        <v>51</v>
      </c>
      <c r="V449" t="s">
        <v>74</v>
      </c>
      <c r="W449" t="s">
        <v>74</v>
      </c>
    </row>
    <row r="450" spans="1:23" x14ac:dyDescent="0.2">
      <c r="A450" t="s">
        <v>526</v>
      </c>
      <c r="B450" t="s">
        <v>34</v>
      </c>
      <c r="C450" t="s">
        <v>25</v>
      </c>
      <c r="D450">
        <v>3671.4505805016702</v>
      </c>
      <c r="E450">
        <v>1868</v>
      </c>
      <c r="F450">
        <v>1.3535021937330799E-2</v>
      </c>
      <c r="G450">
        <v>1.0292299235403599</v>
      </c>
      <c r="H450" t="s">
        <v>48</v>
      </c>
      <c r="I450" t="s">
        <v>27</v>
      </c>
      <c r="J450" t="s">
        <v>44</v>
      </c>
      <c r="K450" t="s">
        <v>29</v>
      </c>
      <c r="L450">
        <v>0.83690593451336304</v>
      </c>
      <c r="M450" t="s">
        <v>30</v>
      </c>
      <c r="N450" t="s">
        <v>31</v>
      </c>
      <c r="O450" t="b">
        <v>0</v>
      </c>
      <c r="P450" t="b">
        <v>0</v>
      </c>
      <c r="Q450">
        <v>0.20914508815786001</v>
      </c>
      <c r="R450">
        <v>104.702935477398</v>
      </c>
      <c r="T450">
        <v>25.172049313636499</v>
      </c>
      <c r="U450" t="s">
        <v>36</v>
      </c>
      <c r="V450" t="s">
        <v>61</v>
      </c>
      <c r="W450" t="s">
        <v>61</v>
      </c>
    </row>
    <row r="451" spans="1:23" x14ac:dyDescent="0.2">
      <c r="A451" t="s">
        <v>527</v>
      </c>
      <c r="B451" t="s">
        <v>56</v>
      </c>
      <c r="C451" t="s">
        <v>25</v>
      </c>
      <c r="D451">
        <v>6918.58854090353</v>
      </c>
      <c r="E451">
        <v>3619</v>
      </c>
      <c r="F451">
        <v>6.6902499994503598E-3</v>
      </c>
      <c r="G451">
        <v>0.51701586213217698</v>
      </c>
      <c r="H451" t="s">
        <v>60</v>
      </c>
      <c r="I451" t="s">
        <v>43</v>
      </c>
      <c r="J451" t="s">
        <v>28</v>
      </c>
      <c r="K451" t="s">
        <v>29</v>
      </c>
      <c r="L451">
        <v>1.61915587703532</v>
      </c>
      <c r="M451" t="s">
        <v>30</v>
      </c>
      <c r="N451" t="s">
        <v>31</v>
      </c>
      <c r="O451" t="b">
        <v>0</v>
      </c>
      <c r="P451" t="b">
        <v>0</v>
      </c>
      <c r="Q451">
        <v>0.43817765566396</v>
      </c>
      <c r="R451">
        <v>124.183529327974</v>
      </c>
      <c r="T451">
        <v>2.2670904368196201</v>
      </c>
      <c r="U451" t="s">
        <v>31</v>
      </c>
      <c r="V451" t="s">
        <v>31</v>
      </c>
      <c r="W451" t="s">
        <v>31</v>
      </c>
    </row>
    <row r="452" spans="1:23" x14ac:dyDescent="0.2">
      <c r="A452" t="s">
        <v>528</v>
      </c>
      <c r="B452" t="s">
        <v>88</v>
      </c>
      <c r="C452" t="s">
        <v>25</v>
      </c>
      <c r="D452">
        <v>5138.9440326801396</v>
      </c>
      <c r="E452">
        <v>2627</v>
      </c>
      <c r="F452">
        <v>7.35804675652645E-3</v>
      </c>
      <c r="G452">
        <v>0.57317630925499896</v>
      </c>
      <c r="H452" t="s">
        <v>54</v>
      </c>
      <c r="I452" t="s">
        <v>27</v>
      </c>
      <c r="J452" t="s">
        <v>28</v>
      </c>
      <c r="K452" t="s">
        <v>29</v>
      </c>
      <c r="L452">
        <v>1.1739883994073199</v>
      </c>
      <c r="M452" t="s">
        <v>30</v>
      </c>
      <c r="N452" t="s">
        <v>31</v>
      </c>
      <c r="O452" t="b">
        <v>0</v>
      </c>
      <c r="P452" t="b">
        <v>0</v>
      </c>
      <c r="Q452">
        <v>0.409634322124037</v>
      </c>
      <c r="R452">
        <v>109.838304204975</v>
      </c>
      <c r="T452">
        <v>19.395978885657801</v>
      </c>
      <c r="U452" t="s">
        <v>31</v>
      </c>
      <c r="V452" t="s">
        <v>40</v>
      </c>
      <c r="W452" t="s">
        <v>40</v>
      </c>
    </row>
    <row r="453" spans="1:23" x14ac:dyDescent="0.2">
      <c r="A453" t="s">
        <v>529</v>
      </c>
      <c r="B453" t="s">
        <v>24</v>
      </c>
      <c r="C453" t="s">
        <v>25</v>
      </c>
      <c r="D453">
        <v>7539.0605328254196</v>
      </c>
      <c r="E453">
        <v>4039</v>
      </c>
      <c r="F453">
        <v>4.9316545232665704E-3</v>
      </c>
      <c r="G453">
        <v>0.39493730648609199</v>
      </c>
      <c r="H453" t="s">
        <v>39</v>
      </c>
      <c r="I453" t="s">
        <v>27</v>
      </c>
      <c r="J453" t="s">
        <v>28</v>
      </c>
      <c r="K453" t="s">
        <v>29</v>
      </c>
      <c r="L453">
        <v>1.8079979065076801</v>
      </c>
      <c r="M453" t="s">
        <v>30</v>
      </c>
      <c r="N453" t="s">
        <v>31</v>
      </c>
      <c r="O453" t="b">
        <v>0</v>
      </c>
      <c r="P453" t="b">
        <v>0</v>
      </c>
      <c r="Q453">
        <v>0.63155927232842102</v>
      </c>
      <c r="R453">
        <v>117.388380335816</v>
      </c>
      <c r="T453">
        <v>2.23070264208922</v>
      </c>
      <c r="U453" t="s">
        <v>31</v>
      </c>
      <c r="V453" t="s">
        <v>31</v>
      </c>
      <c r="W453" t="s">
        <v>31</v>
      </c>
    </row>
    <row r="454" spans="1:23" x14ac:dyDescent="0.2">
      <c r="A454" t="s">
        <v>530</v>
      </c>
      <c r="B454" t="s">
        <v>56</v>
      </c>
      <c r="C454" t="s">
        <v>25</v>
      </c>
      <c r="D454">
        <v>4430.4899439723404</v>
      </c>
      <c r="E454">
        <v>2279</v>
      </c>
      <c r="F454">
        <v>1.07910287577978E-2</v>
      </c>
      <c r="G454">
        <v>0.82734128446578803</v>
      </c>
      <c r="H454" t="s">
        <v>89</v>
      </c>
      <c r="I454" t="s">
        <v>43</v>
      </c>
      <c r="J454" t="s">
        <v>28</v>
      </c>
      <c r="K454" t="s">
        <v>29</v>
      </c>
      <c r="L454">
        <v>1.0160437368362301</v>
      </c>
      <c r="M454" t="s">
        <v>30</v>
      </c>
      <c r="N454" t="s">
        <v>31</v>
      </c>
      <c r="O454" t="b">
        <v>0</v>
      </c>
      <c r="P454" t="b">
        <v>0</v>
      </c>
      <c r="Q454">
        <v>0.57038266562624595</v>
      </c>
      <c r="R454">
        <v>91.523815248366503</v>
      </c>
      <c r="T454">
        <v>24.150230154145301</v>
      </c>
      <c r="U454" t="s">
        <v>51</v>
      </c>
      <c r="V454" t="s">
        <v>52</v>
      </c>
      <c r="W454" t="s">
        <v>52</v>
      </c>
    </row>
    <row r="455" spans="1:23" x14ac:dyDescent="0.2">
      <c r="A455" t="s">
        <v>531</v>
      </c>
      <c r="B455" t="s">
        <v>56</v>
      </c>
      <c r="C455" t="s">
        <v>25</v>
      </c>
      <c r="D455">
        <v>6147.2113783123896</v>
      </c>
      <c r="E455">
        <v>3256</v>
      </c>
      <c r="F455">
        <v>8.1086035462020305E-3</v>
      </c>
      <c r="G455">
        <v>0.60260430204045701</v>
      </c>
      <c r="H455" t="s">
        <v>60</v>
      </c>
      <c r="I455" t="s">
        <v>27</v>
      </c>
      <c r="J455" t="s">
        <v>28</v>
      </c>
      <c r="K455" t="s">
        <v>29</v>
      </c>
      <c r="L455">
        <v>1.45474172969789</v>
      </c>
      <c r="M455" t="s">
        <v>30</v>
      </c>
      <c r="N455" t="s">
        <v>31</v>
      </c>
      <c r="O455" t="b">
        <v>0</v>
      </c>
      <c r="P455" t="b">
        <v>0</v>
      </c>
      <c r="Q455">
        <v>0.10741961496154399</v>
      </c>
      <c r="R455">
        <v>57.2893840813461</v>
      </c>
      <c r="T455">
        <v>5.7543083527607504</v>
      </c>
      <c r="U455" t="s">
        <v>31</v>
      </c>
      <c r="V455" t="s">
        <v>31</v>
      </c>
      <c r="W455" t="s">
        <v>31</v>
      </c>
    </row>
    <row r="456" spans="1:23" x14ac:dyDescent="0.2">
      <c r="A456" t="s">
        <v>532</v>
      </c>
      <c r="B456" t="s">
        <v>56</v>
      </c>
      <c r="C456" t="s">
        <v>25</v>
      </c>
      <c r="D456">
        <v>7938.0392399029297</v>
      </c>
      <c r="E456">
        <v>4326</v>
      </c>
      <c r="F456">
        <v>6.29766953119056E-3</v>
      </c>
      <c r="G456">
        <v>0.46062298881466701</v>
      </c>
      <c r="H456" t="s">
        <v>67</v>
      </c>
      <c r="I456" t="s">
        <v>43</v>
      </c>
      <c r="J456" t="s">
        <v>28</v>
      </c>
      <c r="K456" t="s">
        <v>68</v>
      </c>
      <c r="L456">
        <v>1.93181045979434</v>
      </c>
      <c r="M456" t="s">
        <v>30</v>
      </c>
      <c r="N456" t="s">
        <v>31</v>
      </c>
      <c r="O456" t="b">
        <v>0</v>
      </c>
      <c r="P456" t="b">
        <v>0</v>
      </c>
      <c r="Q456">
        <v>1.00270136488782</v>
      </c>
      <c r="R456">
        <v>102.932402007338</v>
      </c>
      <c r="T456">
        <v>1.5183811772175999</v>
      </c>
      <c r="U456" t="s">
        <v>31</v>
      </c>
      <c r="V456" t="s">
        <v>31</v>
      </c>
      <c r="W456" t="s">
        <v>31</v>
      </c>
    </row>
    <row r="457" spans="1:23" x14ac:dyDescent="0.2">
      <c r="A457" t="s">
        <v>533</v>
      </c>
      <c r="B457" t="s">
        <v>24</v>
      </c>
      <c r="C457" t="s">
        <v>25</v>
      </c>
      <c r="D457">
        <v>8130.9049329480104</v>
      </c>
      <c r="E457">
        <v>4400</v>
      </c>
      <c r="F457">
        <v>5.7734435403703696E-3</v>
      </c>
      <c r="G457">
        <v>0.43823039071353598</v>
      </c>
      <c r="H457" t="s">
        <v>39</v>
      </c>
      <c r="I457" t="s">
        <v>27</v>
      </c>
      <c r="J457" t="s">
        <v>28</v>
      </c>
      <c r="K457" t="s">
        <v>29</v>
      </c>
      <c r="L457">
        <v>1.9686195972579399</v>
      </c>
      <c r="M457" t="s">
        <v>30</v>
      </c>
      <c r="N457" t="s">
        <v>31</v>
      </c>
      <c r="O457" t="b">
        <v>0</v>
      </c>
      <c r="P457" t="b">
        <v>0</v>
      </c>
      <c r="Q457">
        <v>0.43254899239619998</v>
      </c>
      <c r="R457">
        <v>104.29696810604</v>
      </c>
      <c r="T457">
        <v>1.27022457352357</v>
      </c>
      <c r="U457" t="s">
        <v>31</v>
      </c>
      <c r="V457" t="s">
        <v>31</v>
      </c>
      <c r="W457" t="s">
        <v>31</v>
      </c>
    </row>
    <row r="458" spans="1:23" x14ac:dyDescent="0.2">
      <c r="A458" t="s">
        <v>534</v>
      </c>
      <c r="B458" t="s">
        <v>24</v>
      </c>
      <c r="C458" t="s">
        <v>25</v>
      </c>
      <c r="D458">
        <v>4959.86818085712</v>
      </c>
      <c r="E458">
        <v>2559</v>
      </c>
      <c r="F458">
        <v>9.3181926985228293E-3</v>
      </c>
      <c r="G458">
        <v>0.72552458630926897</v>
      </c>
      <c r="H458" t="s">
        <v>42</v>
      </c>
      <c r="I458" t="s">
        <v>27</v>
      </c>
      <c r="J458" t="s">
        <v>28</v>
      </c>
      <c r="K458" t="s">
        <v>45</v>
      </c>
      <c r="L458">
        <v>1.1386293188741099</v>
      </c>
      <c r="M458" t="s">
        <v>30</v>
      </c>
      <c r="N458" t="s">
        <v>31</v>
      </c>
      <c r="O458" t="b">
        <v>0</v>
      </c>
      <c r="P458" t="b">
        <v>0</v>
      </c>
      <c r="Q458">
        <v>0.75150125313380101</v>
      </c>
      <c r="R458">
        <v>101.246482146563</v>
      </c>
      <c r="T458">
        <v>12.5209492281667</v>
      </c>
      <c r="U458" t="s">
        <v>31</v>
      </c>
      <c r="V458" t="s">
        <v>61</v>
      </c>
      <c r="W458" t="s">
        <v>61</v>
      </c>
    </row>
    <row r="459" spans="1:23" x14ac:dyDescent="0.2">
      <c r="A459" t="s">
        <v>535</v>
      </c>
      <c r="B459" t="s">
        <v>34</v>
      </c>
      <c r="C459" t="s">
        <v>25</v>
      </c>
      <c r="D459">
        <v>5011.6107513485404</v>
      </c>
      <c r="E459">
        <v>2601</v>
      </c>
      <c r="F459">
        <v>8.6943763429664003E-3</v>
      </c>
      <c r="G459">
        <v>0.67691995536382898</v>
      </c>
      <c r="H459" t="s">
        <v>182</v>
      </c>
      <c r="I459" t="s">
        <v>43</v>
      </c>
      <c r="J459" t="s">
        <v>28</v>
      </c>
      <c r="K459" t="s">
        <v>29</v>
      </c>
      <c r="L459">
        <v>1.15681080192431</v>
      </c>
      <c r="M459" t="s">
        <v>30</v>
      </c>
      <c r="N459" t="s">
        <v>31</v>
      </c>
      <c r="O459" t="b">
        <v>0</v>
      </c>
      <c r="P459" t="b">
        <v>0</v>
      </c>
      <c r="Q459">
        <v>6.3841833319591895E-2</v>
      </c>
      <c r="R459">
        <v>56.526802649942702</v>
      </c>
      <c r="T459">
        <v>15.208541620869299</v>
      </c>
      <c r="U459" t="s">
        <v>31</v>
      </c>
      <c r="V459" t="s">
        <v>61</v>
      </c>
      <c r="W459" t="s">
        <v>61</v>
      </c>
    </row>
    <row r="460" spans="1:23" x14ac:dyDescent="0.2">
      <c r="A460" t="s">
        <v>536</v>
      </c>
      <c r="B460" t="s">
        <v>34</v>
      </c>
      <c r="C460" t="s">
        <v>25</v>
      </c>
      <c r="D460">
        <v>3588.9682168756899</v>
      </c>
      <c r="E460">
        <v>1823</v>
      </c>
      <c r="F460">
        <v>1.23339189940441E-2</v>
      </c>
      <c r="G460">
        <v>1.0051949307358701</v>
      </c>
      <c r="H460" t="s">
        <v>50</v>
      </c>
      <c r="I460" t="s">
        <v>27</v>
      </c>
      <c r="J460" t="s">
        <v>44</v>
      </c>
      <c r="K460" t="s">
        <v>29</v>
      </c>
      <c r="L460">
        <v>0.814151194990409</v>
      </c>
      <c r="M460" t="s">
        <v>30</v>
      </c>
      <c r="N460" t="s">
        <v>31</v>
      </c>
      <c r="O460" t="b">
        <v>0</v>
      </c>
      <c r="P460" t="b">
        <v>0</v>
      </c>
      <c r="Q460">
        <v>0.65603737009399699</v>
      </c>
      <c r="R460">
        <v>65.413314941752205</v>
      </c>
      <c r="T460">
        <v>31.0771806276754</v>
      </c>
      <c r="U460" t="s">
        <v>51</v>
      </c>
      <c r="V460" t="s">
        <v>36</v>
      </c>
      <c r="W460" t="s">
        <v>36</v>
      </c>
    </row>
    <row r="461" spans="1:23" x14ac:dyDescent="0.2">
      <c r="A461" t="s">
        <v>537</v>
      </c>
      <c r="B461" t="s">
        <v>24</v>
      </c>
      <c r="C461" t="s">
        <v>25</v>
      </c>
      <c r="D461">
        <v>3430.9371897250599</v>
      </c>
      <c r="E461">
        <v>2016</v>
      </c>
      <c r="F461">
        <v>1.44851894705643E-2</v>
      </c>
      <c r="G461">
        <v>1.08768188509598</v>
      </c>
      <c r="H461" t="s">
        <v>129</v>
      </c>
      <c r="I461" t="s">
        <v>27</v>
      </c>
      <c r="J461" t="s">
        <v>28</v>
      </c>
      <c r="K461" t="s">
        <v>29</v>
      </c>
      <c r="L461">
        <v>0.90327392478864699</v>
      </c>
      <c r="M461" t="s">
        <v>30</v>
      </c>
      <c r="N461" t="s">
        <v>31</v>
      </c>
      <c r="O461" t="b">
        <v>0</v>
      </c>
      <c r="P461" t="b">
        <v>0</v>
      </c>
      <c r="Q461">
        <v>0.154501975503328</v>
      </c>
      <c r="R461">
        <v>90.293957493987307</v>
      </c>
      <c r="T461">
        <v>27.346144122695399</v>
      </c>
      <c r="U461" t="s">
        <v>36</v>
      </c>
      <c r="V461" t="s">
        <v>37</v>
      </c>
      <c r="W461" t="s">
        <v>37</v>
      </c>
    </row>
    <row r="462" spans="1:23" x14ac:dyDescent="0.2">
      <c r="A462" t="s">
        <v>538</v>
      </c>
      <c r="B462" t="s">
        <v>34</v>
      </c>
      <c r="C462" t="s">
        <v>25</v>
      </c>
      <c r="D462">
        <v>3929.0508017229599</v>
      </c>
      <c r="E462">
        <v>2054</v>
      </c>
      <c r="F462">
        <v>1.1319794991388601E-2</v>
      </c>
      <c r="G462">
        <v>0.87453301711773801</v>
      </c>
      <c r="H462" t="s">
        <v>164</v>
      </c>
      <c r="I462" t="s">
        <v>27</v>
      </c>
      <c r="J462" t="s">
        <v>28</v>
      </c>
      <c r="K462" t="s">
        <v>29</v>
      </c>
      <c r="L462">
        <v>0.91063575228136695</v>
      </c>
      <c r="M462" t="s">
        <v>30</v>
      </c>
      <c r="N462" t="s">
        <v>31</v>
      </c>
      <c r="O462" t="b">
        <v>0</v>
      </c>
      <c r="P462" t="b">
        <v>0</v>
      </c>
      <c r="Q462">
        <v>0.19850518892320401</v>
      </c>
      <c r="R462">
        <v>76.170578638441498</v>
      </c>
      <c r="T462">
        <v>31.236546814648399</v>
      </c>
      <c r="U462" t="s">
        <v>51</v>
      </c>
      <c r="V462" t="s">
        <v>36</v>
      </c>
      <c r="W462" t="s">
        <v>36</v>
      </c>
    </row>
    <row r="463" spans="1:23" x14ac:dyDescent="0.2">
      <c r="A463" t="s">
        <v>539</v>
      </c>
      <c r="B463" t="s">
        <v>88</v>
      </c>
      <c r="C463" t="s">
        <v>25</v>
      </c>
      <c r="D463">
        <v>5574.3386940242299</v>
      </c>
      <c r="E463">
        <v>2761</v>
      </c>
      <c r="F463">
        <v>9.3485435274352907E-3</v>
      </c>
      <c r="G463">
        <v>0.68633786740151403</v>
      </c>
      <c r="H463" t="s">
        <v>54</v>
      </c>
      <c r="I463" t="s">
        <v>27</v>
      </c>
      <c r="J463" t="s">
        <v>44</v>
      </c>
      <c r="K463" t="s">
        <v>29</v>
      </c>
      <c r="L463">
        <v>1.2361177617322501</v>
      </c>
      <c r="M463" t="s">
        <v>30</v>
      </c>
      <c r="N463" t="s">
        <v>31</v>
      </c>
      <c r="O463" t="b">
        <v>0</v>
      </c>
      <c r="P463" t="b">
        <v>0</v>
      </c>
      <c r="Q463">
        <v>0.130477432107063</v>
      </c>
      <c r="R463">
        <v>67.771251709735097</v>
      </c>
      <c r="T463">
        <v>23.624847370428501</v>
      </c>
      <c r="U463" t="s">
        <v>37</v>
      </c>
      <c r="V463" t="s">
        <v>52</v>
      </c>
      <c r="W463" t="s">
        <v>52</v>
      </c>
    </row>
    <row r="464" spans="1:23" x14ac:dyDescent="0.2">
      <c r="A464" t="s">
        <v>540</v>
      </c>
      <c r="B464" t="s">
        <v>88</v>
      </c>
      <c r="C464" t="s">
        <v>25</v>
      </c>
      <c r="D464">
        <v>5936.89061295793</v>
      </c>
      <c r="E464">
        <v>3200</v>
      </c>
      <c r="F464">
        <v>6.6837020535328896E-3</v>
      </c>
      <c r="G464">
        <v>0.53185941191090302</v>
      </c>
      <c r="H464" t="s">
        <v>80</v>
      </c>
      <c r="I464" t="s">
        <v>43</v>
      </c>
      <c r="J464" t="s">
        <v>28</v>
      </c>
      <c r="K464" t="s">
        <v>29</v>
      </c>
      <c r="L464">
        <v>1.4280829907469801</v>
      </c>
      <c r="M464" t="s">
        <v>30</v>
      </c>
      <c r="N464" t="s">
        <v>31</v>
      </c>
      <c r="O464" t="b">
        <v>0</v>
      </c>
      <c r="P464" t="b">
        <v>0</v>
      </c>
      <c r="Q464">
        <v>0.14472143606614499</v>
      </c>
      <c r="R464">
        <v>59.329995828728698</v>
      </c>
      <c r="T464">
        <v>23.242648036007701</v>
      </c>
      <c r="U464" t="s">
        <v>37</v>
      </c>
      <c r="V464" t="s">
        <v>40</v>
      </c>
      <c r="W464" t="s">
        <v>40</v>
      </c>
    </row>
    <row r="465" spans="1:23" x14ac:dyDescent="0.2">
      <c r="A465" t="s">
        <v>541</v>
      </c>
      <c r="B465" t="s">
        <v>56</v>
      </c>
      <c r="C465" t="s">
        <v>25</v>
      </c>
      <c r="D465">
        <v>7667.4556945837903</v>
      </c>
      <c r="E465">
        <v>3969</v>
      </c>
      <c r="F465">
        <v>5.89856289199466E-3</v>
      </c>
      <c r="G465">
        <v>0.46315597920604601</v>
      </c>
      <c r="H465" t="s">
        <v>26</v>
      </c>
      <c r="I465" t="s">
        <v>43</v>
      </c>
      <c r="J465" t="s">
        <v>28</v>
      </c>
      <c r="K465" t="s">
        <v>29</v>
      </c>
      <c r="L465">
        <v>1.7750927684720299</v>
      </c>
      <c r="M465" t="s">
        <v>30</v>
      </c>
      <c r="N465" t="s">
        <v>31</v>
      </c>
      <c r="O465" t="b">
        <v>0</v>
      </c>
      <c r="P465" t="b">
        <v>0</v>
      </c>
      <c r="Q465">
        <v>0.28470889687463802</v>
      </c>
      <c r="R465">
        <v>100.178402839933</v>
      </c>
      <c r="T465">
        <v>1.91338229320083</v>
      </c>
      <c r="U465" t="s">
        <v>31</v>
      </c>
      <c r="V465" t="s">
        <v>31</v>
      </c>
      <c r="W465" t="s">
        <v>31</v>
      </c>
    </row>
    <row r="466" spans="1:23" x14ac:dyDescent="0.2">
      <c r="A466" t="s">
        <v>542</v>
      </c>
      <c r="B466" t="s">
        <v>88</v>
      </c>
      <c r="C466" t="s">
        <v>25</v>
      </c>
      <c r="D466">
        <v>5437.0823892935096</v>
      </c>
      <c r="E466">
        <v>2855</v>
      </c>
      <c r="F466">
        <v>6.4462483194176502E-3</v>
      </c>
      <c r="G466">
        <v>0.54334216687855996</v>
      </c>
      <c r="H466" t="s">
        <v>103</v>
      </c>
      <c r="I466" t="s">
        <v>43</v>
      </c>
      <c r="J466" t="s">
        <v>28</v>
      </c>
      <c r="K466" t="s">
        <v>45</v>
      </c>
      <c r="L466">
        <v>1.2711422137430699</v>
      </c>
      <c r="M466" t="s">
        <v>30</v>
      </c>
      <c r="N466" t="s">
        <v>31</v>
      </c>
      <c r="O466" t="b">
        <v>0</v>
      </c>
      <c r="P466" t="b">
        <v>0</v>
      </c>
      <c r="Q466">
        <v>0.285327341876143</v>
      </c>
      <c r="R466">
        <v>95.700548656058501</v>
      </c>
      <c r="T466">
        <v>10.1185163976785</v>
      </c>
      <c r="U466" t="s">
        <v>31</v>
      </c>
      <c r="V466" t="s">
        <v>31</v>
      </c>
      <c r="W466" t="s">
        <v>31</v>
      </c>
    </row>
    <row r="467" spans="1:23" x14ac:dyDescent="0.2">
      <c r="A467" t="s">
        <v>543</v>
      </c>
      <c r="B467" t="s">
        <v>34</v>
      </c>
      <c r="C467" t="s">
        <v>25</v>
      </c>
      <c r="D467">
        <v>3966.3196394095698</v>
      </c>
      <c r="E467">
        <v>2033</v>
      </c>
      <c r="F467">
        <v>1.02740421581001E-2</v>
      </c>
      <c r="G467">
        <v>0.80694142583732498</v>
      </c>
      <c r="H467" t="s">
        <v>64</v>
      </c>
      <c r="I467" t="s">
        <v>43</v>
      </c>
      <c r="J467" t="s">
        <v>28</v>
      </c>
      <c r="K467" t="s">
        <v>29</v>
      </c>
      <c r="L467">
        <v>0.90784718126139696</v>
      </c>
      <c r="M467" t="s">
        <v>30</v>
      </c>
      <c r="N467" t="s">
        <v>31</v>
      </c>
      <c r="O467" t="b">
        <v>0</v>
      </c>
      <c r="P467" t="b">
        <v>0</v>
      </c>
      <c r="Q467">
        <v>0.68891065922407901</v>
      </c>
      <c r="R467">
        <v>80.637355220120796</v>
      </c>
      <c r="T467">
        <v>25.164961205720498</v>
      </c>
      <c r="U467" t="s">
        <v>36</v>
      </c>
      <c r="V467" t="s">
        <v>37</v>
      </c>
      <c r="W467" t="s">
        <v>37</v>
      </c>
    </row>
    <row r="468" spans="1:23" x14ac:dyDescent="0.2">
      <c r="A468" t="s">
        <v>544</v>
      </c>
      <c r="B468" t="s">
        <v>24</v>
      </c>
      <c r="C468" t="s">
        <v>25</v>
      </c>
      <c r="D468">
        <v>6039.6303898822098</v>
      </c>
      <c r="E468">
        <v>3215</v>
      </c>
      <c r="F468">
        <v>7.2792592177249602E-3</v>
      </c>
      <c r="G468">
        <v>0.55660835114999696</v>
      </c>
      <c r="H468" t="s">
        <v>67</v>
      </c>
      <c r="I468" t="s">
        <v>27</v>
      </c>
      <c r="J468" t="s">
        <v>28</v>
      </c>
      <c r="K468" t="s">
        <v>29</v>
      </c>
      <c r="L468">
        <v>1.43109464744855</v>
      </c>
      <c r="M468" t="s">
        <v>30</v>
      </c>
      <c r="N468" t="s">
        <v>31</v>
      </c>
      <c r="O468" t="b">
        <v>0</v>
      </c>
      <c r="P468" t="b">
        <v>0</v>
      </c>
      <c r="Q468">
        <v>0.38800745096949402</v>
      </c>
      <c r="R468">
        <v>116.009068009079</v>
      </c>
      <c r="T468">
        <v>4.5517213045970903</v>
      </c>
      <c r="U468" t="s">
        <v>31</v>
      </c>
      <c r="V468" t="s">
        <v>61</v>
      </c>
      <c r="W468" t="s">
        <v>61</v>
      </c>
    </row>
    <row r="469" spans="1:23" x14ac:dyDescent="0.2">
      <c r="A469" t="s">
        <v>545</v>
      </c>
      <c r="B469" t="s">
        <v>34</v>
      </c>
      <c r="C469" t="s">
        <v>25</v>
      </c>
      <c r="D469">
        <v>4360.5029805296799</v>
      </c>
      <c r="E469">
        <v>2273</v>
      </c>
      <c r="F469">
        <v>1.1047560764590601E-2</v>
      </c>
      <c r="G469">
        <v>0.84922171407041702</v>
      </c>
      <c r="H469" t="s">
        <v>64</v>
      </c>
      <c r="I469" t="s">
        <v>27</v>
      </c>
      <c r="J469" t="s">
        <v>28</v>
      </c>
      <c r="K469" t="s">
        <v>29</v>
      </c>
      <c r="L469">
        <v>1.01035505195549</v>
      </c>
      <c r="M469" t="s">
        <v>30</v>
      </c>
      <c r="N469" t="s">
        <v>31</v>
      </c>
      <c r="O469" t="b">
        <v>0</v>
      </c>
      <c r="P469" t="b">
        <v>0</v>
      </c>
      <c r="Q469">
        <v>0.91389918226699496</v>
      </c>
      <c r="R469">
        <v>82.424144472197995</v>
      </c>
      <c r="T469">
        <v>14.9582197513663</v>
      </c>
      <c r="U469" t="s">
        <v>31</v>
      </c>
      <c r="V469" t="s">
        <v>51</v>
      </c>
      <c r="W469" t="s">
        <v>51</v>
      </c>
    </row>
    <row r="470" spans="1:23" x14ac:dyDescent="0.2">
      <c r="A470" t="s">
        <v>546</v>
      </c>
      <c r="B470" t="s">
        <v>34</v>
      </c>
      <c r="C470" t="s">
        <v>25</v>
      </c>
      <c r="D470">
        <v>2964.4261850399998</v>
      </c>
      <c r="E470">
        <v>1508</v>
      </c>
      <c r="F470">
        <v>1.29846555293984E-2</v>
      </c>
      <c r="G470">
        <v>1.01718229786335</v>
      </c>
      <c r="H470" t="s">
        <v>164</v>
      </c>
      <c r="I470" t="s">
        <v>43</v>
      </c>
      <c r="J470" t="s">
        <v>28</v>
      </c>
      <c r="K470" t="s">
        <v>29</v>
      </c>
      <c r="L470">
        <v>0.67193407297194496</v>
      </c>
      <c r="M470" t="s">
        <v>30</v>
      </c>
      <c r="N470" t="s">
        <v>31</v>
      </c>
      <c r="O470" t="b">
        <v>0</v>
      </c>
      <c r="P470" t="b">
        <v>0</v>
      </c>
      <c r="Q470">
        <v>1.20420495810124</v>
      </c>
      <c r="R470">
        <v>114.237505655463</v>
      </c>
      <c r="T470">
        <v>31.6875935768267</v>
      </c>
      <c r="U470" t="s">
        <v>51</v>
      </c>
      <c r="V470" t="s">
        <v>36</v>
      </c>
      <c r="W470" t="s">
        <v>36</v>
      </c>
    </row>
    <row r="471" spans="1:23" x14ac:dyDescent="0.2">
      <c r="A471" t="s">
        <v>547</v>
      </c>
      <c r="B471" t="s">
        <v>24</v>
      </c>
      <c r="C471" t="s">
        <v>25</v>
      </c>
      <c r="D471">
        <v>4788.4264526817196</v>
      </c>
      <c r="E471">
        <v>2544</v>
      </c>
      <c r="F471">
        <v>9.9407560984159891E-3</v>
      </c>
      <c r="G471">
        <v>0.72991016886081495</v>
      </c>
      <c r="H471" t="s">
        <v>71</v>
      </c>
      <c r="I471" t="s">
        <v>27</v>
      </c>
      <c r="J471" t="s">
        <v>28</v>
      </c>
      <c r="K471" t="s">
        <v>29</v>
      </c>
      <c r="L471">
        <v>1.13595229069493</v>
      </c>
      <c r="M471" t="s">
        <v>30</v>
      </c>
      <c r="N471" t="s">
        <v>31</v>
      </c>
      <c r="O471" t="b">
        <v>0</v>
      </c>
      <c r="P471" t="b">
        <v>0</v>
      </c>
      <c r="Q471">
        <v>0.492576606395417</v>
      </c>
      <c r="R471">
        <v>103.97046146983701</v>
      </c>
      <c r="T471">
        <v>14.545196131094601</v>
      </c>
      <c r="U471" t="s">
        <v>31</v>
      </c>
      <c r="V471" t="s">
        <v>40</v>
      </c>
      <c r="W471" t="s">
        <v>40</v>
      </c>
    </row>
    <row r="472" spans="1:23" x14ac:dyDescent="0.2">
      <c r="A472" t="s">
        <v>548</v>
      </c>
      <c r="B472" t="s">
        <v>56</v>
      </c>
      <c r="C472" t="s">
        <v>25</v>
      </c>
      <c r="D472">
        <v>3635.8333637278702</v>
      </c>
      <c r="E472">
        <v>1882</v>
      </c>
      <c r="F472">
        <v>1.28179428658834E-2</v>
      </c>
      <c r="G472">
        <v>0.963018259567615</v>
      </c>
      <c r="H472" t="s">
        <v>50</v>
      </c>
      <c r="I472" t="s">
        <v>27</v>
      </c>
      <c r="J472" t="s">
        <v>28</v>
      </c>
      <c r="K472" t="s">
        <v>29</v>
      </c>
      <c r="L472">
        <v>0.84047530541892501</v>
      </c>
      <c r="M472" t="s">
        <v>30</v>
      </c>
      <c r="N472" t="s">
        <v>31</v>
      </c>
      <c r="O472" t="b">
        <v>0</v>
      </c>
      <c r="P472" t="b">
        <v>0</v>
      </c>
      <c r="Q472">
        <v>1.6435503613992899</v>
      </c>
      <c r="R472">
        <v>87.625293708278093</v>
      </c>
      <c r="T472">
        <v>27.997625739431101</v>
      </c>
      <c r="U472" t="s">
        <v>51</v>
      </c>
      <c r="V472" t="s">
        <v>74</v>
      </c>
      <c r="W472" t="s">
        <v>74</v>
      </c>
    </row>
    <row r="473" spans="1:23" x14ac:dyDescent="0.2">
      <c r="A473" t="s">
        <v>549</v>
      </c>
      <c r="B473" t="s">
        <v>34</v>
      </c>
      <c r="C473" t="s">
        <v>25</v>
      </c>
      <c r="D473">
        <v>3321.8440176600202</v>
      </c>
      <c r="E473">
        <v>1671</v>
      </c>
      <c r="F473">
        <v>1.2604540125832101E-2</v>
      </c>
      <c r="G473">
        <v>1.0609130204600801</v>
      </c>
      <c r="H473" t="s">
        <v>50</v>
      </c>
      <c r="I473" t="s">
        <v>27</v>
      </c>
      <c r="J473" t="s">
        <v>44</v>
      </c>
      <c r="K473" t="s">
        <v>29</v>
      </c>
      <c r="L473">
        <v>0.74376766244636905</v>
      </c>
      <c r="M473" t="s">
        <v>30</v>
      </c>
      <c r="N473" t="s">
        <v>31</v>
      </c>
      <c r="O473" t="b">
        <v>0</v>
      </c>
      <c r="P473" t="b">
        <v>0</v>
      </c>
      <c r="Q473">
        <v>0.26868056210726199</v>
      </c>
      <c r="R473">
        <v>103.884528116455</v>
      </c>
      <c r="T473">
        <v>31.135917992985501</v>
      </c>
      <c r="U473" t="s">
        <v>51</v>
      </c>
      <c r="V473" t="s">
        <v>46</v>
      </c>
      <c r="W473" t="s">
        <v>46</v>
      </c>
    </row>
    <row r="474" spans="1:23" x14ac:dyDescent="0.2">
      <c r="A474" t="s">
        <v>550</v>
      </c>
      <c r="B474" t="s">
        <v>88</v>
      </c>
      <c r="C474" t="s">
        <v>25</v>
      </c>
      <c r="D474">
        <v>4716.2427431331598</v>
      </c>
      <c r="E474">
        <v>2514</v>
      </c>
      <c r="F474">
        <v>1.1320591382346999E-2</v>
      </c>
      <c r="G474">
        <v>0.80892392452518203</v>
      </c>
      <c r="H474" t="s">
        <v>98</v>
      </c>
      <c r="I474" t="s">
        <v>27</v>
      </c>
      <c r="J474" t="s">
        <v>28</v>
      </c>
      <c r="K474" t="s">
        <v>29</v>
      </c>
      <c r="L474">
        <v>1.11944395025671</v>
      </c>
      <c r="M474" t="s">
        <v>30</v>
      </c>
      <c r="N474" t="s">
        <v>31</v>
      </c>
      <c r="O474" t="b">
        <v>0</v>
      </c>
      <c r="P474" t="b">
        <v>0</v>
      </c>
      <c r="Q474">
        <v>0.28240326858790399</v>
      </c>
      <c r="R474">
        <v>65.663246651522599</v>
      </c>
      <c r="T474">
        <v>20.876303947900698</v>
      </c>
      <c r="U474" t="s">
        <v>31</v>
      </c>
      <c r="V474" t="s">
        <v>40</v>
      </c>
      <c r="W474" t="s">
        <v>40</v>
      </c>
    </row>
    <row r="475" spans="1:23" x14ac:dyDescent="0.2">
      <c r="A475" t="s">
        <v>551</v>
      </c>
      <c r="B475" t="s">
        <v>24</v>
      </c>
      <c r="C475" t="s">
        <v>25</v>
      </c>
      <c r="D475">
        <v>5225.9660230028903</v>
      </c>
      <c r="E475">
        <v>2738</v>
      </c>
      <c r="F475">
        <v>7.7781583040838998E-3</v>
      </c>
      <c r="G475">
        <v>0.60501768919744103</v>
      </c>
      <c r="H475" t="s">
        <v>35</v>
      </c>
      <c r="I475" t="s">
        <v>27</v>
      </c>
      <c r="J475" t="s">
        <v>28</v>
      </c>
      <c r="K475" t="s">
        <v>29</v>
      </c>
      <c r="L475">
        <v>1.2433680463841701</v>
      </c>
      <c r="M475" t="s">
        <v>30</v>
      </c>
      <c r="N475" t="s">
        <v>31</v>
      </c>
      <c r="O475" t="b">
        <v>0</v>
      </c>
      <c r="P475" t="b">
        <v>0</v>
      </c>
      <c r="Q475">
        <v>0.31628047699440998</v>
      </c>
      <c r="R475">
        <v>88.075152170571599</v>
      </c>
      <c r="T475">
        <v>14.7346001170562</v>
      </c>
      <c r="U475" t="s">
        <v>31</v>
      </c>
      <c r="V475" t="s">
        <v>51</v>
      </c>
      <c r="W475" t="s">
        <v>51</v>
      </c>
    </row>
    <row r="476" spans="1:23" x14ac:dyDescent="0.2">
      <c r="A476" t="s">
        <v>552</v>
      </c>
      <c r="B476" t="s">
        <v>34</v>
      </c>
      <c r="C476" t="s">
        <v>25</v>
      </c>
      <c r="D476">
        <v>4130.7435910415797</v>
      </c>
      <c r="E476">
        <v>2110</v>
      </c>
      <c r="F476">
        <v>1.0587080832152901E-2</v>
      </c>
      <c r="G476">
        <v>0.83233802902338405</v>
      </c>
      <c r="H476" t="s">
        <v>54</v>
      </c>
      <c r="I476" t="s">
        <v>27</v>
      </c>
      <c r="J476" t="s">
        <v>28</v>
      </c>
      <c r="K476" t="s">
        <v>29</v>
      </c>
      <c r="L476">
        <v>0.939636890889054</v>
      </c>
      <c r="M476" t="s">
        <v>30</v>
      </c>
      <c r="N476" t="s">
        <v>31</v>
      </c>
      <c r="O476" t="b">
        <v>0</v>
      </c>
      <c r="P476" t="b">
        <v>0</v>
      </c>
      <c r="Q476">
        <v>0.32417472629955302</v>
      </c>
      <c r="R476">
        <v>68.5915063052108</v>
      </c>
      <c r="T476">
        <v>26.8857675372839</v>
      </c>
      <c r="U476" t="s">
        <v>36</v>
      </c>
      <c r="V476" t="s">
        <v>37</v>
      </c>
      <c r="W476" t="s">
        <v>37</v>
      </c>
    </row>
    <row r="477" spans="1:23" x14ac:dyDescent="0.2">
      <c r="A477" t="s">
        <v>553</v>
      </c>
      <c r="B477" t="s">
        <v>24</v>
      </c>
      <c r="C477" t="s">
        <v>25</v>
      </c>
      <c r="D477">
        <v>4966.6122775782796</v>
      </c>
      <c r="E477">
        <v>2554</v>
      </c>
      <c r="F477">
        <v>9.1900893697751604E-3</v>
      </c>
      <c r="G477">
        <v>0.72672012116168505</v>
      </c>
      <c r="H477" t="s">
        <v>39</v>
      </c>
      <c r="I477" t="s">
        <v>27</v>
      </c>
      <c r="J477" t="s">
        <v>28</v>
      </c>
      <c r="K477" t="s">
        <v>29</v>
      </c>
      <c r="L477">
        <v>1.1338329767197599</v>
      </c>
      <c r="M477" t="s">
        <v>30</v>
      </c>
      <c r="N477" t="s">
        <v>31</v>
      </c>
      <c r="O477" t="b">
        <v>0</v>
      </c>
      <c r="P477" t="b">
        <v>0</v>
      </c>
      <c r="Q477">
        <v>0.25542869117052502</v>
      </c>
      <c r="R477">
        <v>95.2045227497144</v>
      </c>
      <c r="T477">
        <v>13.7612725588756</v>
      </c>
      <c r="U477" t="s">
        <v>31</v>
      </c>
      <c r="V477" t="s">
        <v>61</v>
      </c>
      <c r="W477" t="s">
        <v>61</v>
      </c>
    </row>
    <row r="478" spans="1:23" x14ac:dyDescent="0.2">
      <c r="A478" t="s">
        <v>554</v>
      </c>
      <c r="B478" t="s">
        <v>88</v>
      </c>
      <c r="C478" t="s">
        <v>25</v>
      </c>
      <c r="D478">
        <v>4297.13467379331</v>
      </c>
      <c r="E478">
        <v>2194</v>
      </c>
      <c r="F478">
        <v>9.2337242866800309E-3</v>
      </c>
      <c r="G478">
        <v>0.76997652075464496</v>
      </c>
      <c r="H478" t="s">
        <v>64</v>
      </c>
      <c r="I478" t="s">
        <v>27</v>
      </c>
      <c r="J478" t="s">
        <v>28</v>
      </c>
      <c r="K478" t="s">
        <v>29</v>
      </c>
      <c r="L478">
        <v>0.974772885740675</v>
      </c>
      <c r="M478" t="s">
        <v>30</v>
      </c>
      <c r="N478" t="s">
        <v>31</v>
      </c>
      <c r="O478" t="b">
        <v>0</v>
      </c>
      <c r="P478" t="b">
        <v>0</v>
      </c>
      <c r="Q478">
        <v>0.196251856809289</v>
      </c>
      <c r="R478">
        <v>81.076579026829705</v>
      </c>
      <c r="T478">
        <v>23.895236525170102</v>
      </c>
      <c r="U478" t="s">
        <v>36</v>
      </c>
      <c r="V478" t="s">
        <v>51</v>
      </c>
      <c r="W478" t="s">
        <v>51</v>
      </c>
    </row>
    <row r="479" spans="1:23" x14ac:dyDescent="0.2">
      <c r="A479" t="s">
        <v>555</v>
      </c>
      <c r="B479" t="s">
        <v>88</v>
      </c>
      <c r="C479" t="s">
        <v>25</v>
      </c>
      <c r="D479">
        <v>2908.80159881794</v>
      </c>
      <c r="E479">
        <v>1468</v>
      </c>
      <c r="F479">
        <v>1.60735810238412E-2</v>
      </c>
      <c r="G479">
        <v>1.2245129654423299</v>
      </c>
      <c r="H479" t="s">
        <v>173</v>
      </c>
      <c r="I479" t="s">
        <v>27</v>
      </c>
      <c r="J479" t="s">
        <v>44</v>
      </c>
      <c r="K479" t="s">
        <v>29</v>
      </c>
      <c r="L479">
        <v>0.658548932076089</v>
      </c>
      <c r="M479" t="s">
        <v>30</v>
      </c>
      <c r="N479" t="s">
        <v>31</v>
      </c>
      <c r="O479" t="b">
        <v>0</v>
      </c>
      <c r="P479" t="b">
        <v>0</v>
      </c>
      <c r="Q479">
        <v>0.22390684287548299</v>
      </c>
      <c r="R479">
        <v>82.718978075265696</v>
      </c>
      <c r="T479">
        <v>31.111446913953799</v>
      </c>
      <c r="U479" t="s">
        <v>51</v>
      </c>
      <c r="V479" t="s">
        <v>74</v>
      </c>
      <c r="W479" t="s">
        <v>74</v>
      </c>
    </row>
    <row r="480" spans="1:23" x14ac:dyDescent="0.2">
      <c r="A480" t="s">
        <v>556</v>
      </c>
      <c r="B480" t="s">
        <v>34</v>
      </c>
      <c r="C480" t="s">
        <v>25</v>
      </c>
      <c r="D480">
        <v>4362.9428085919899</v>
      </c>
      <c r="E480">
        <v>2269</v>
      </c>
      <c r="F480">
        <v>1.0301872424447699E-2</v>
      </c>
      <c r="G480">
        <v>0.79066386164072999</v>
      </c>
      <c r="H480" t="s">
        <v>98</v>
      </c>
      <c r="I480" t="s">
        <v>27</v>
      </c>
      <c r="J480" t="s">
        <v>28</v>
      </c>
      <c r="K480" t="s">
        <v>29</v>
      </c>
      <c r="L480">
        <v>1.0137013371794501</v>
      </c>
      <c r="M480" t="s">
        <v>30</v>
      </c>
      <c r="N480" t="s">
        <v>31</v>
      </c>
      <c r="O480" t="b">
        <v>0</v>
      </c>
      <c r="P480" t="b">
        <v>0</v>
      </c>
      <c r="Q480">
        <v>0.59636219391857803</v>
      </c>
      <c r="R480">
        <v>104.360171391026</v>
      </c>
      <c r="T480">
        <v>25.803082335420701</v>
      </c>
      <c r="U480" t="s">
        <v>51</v>
      </c>
      <c r="V480" t="s">
        <v>36</v>
      </c>
      <c r="W480" t="s">
        <v>36</v>
      </c>
    </row>
    <row r="481" spans="1:23" x14ac:dyDescent="0.2">
      <c r="A481" t="s">
        <v>557</v>
      </c>
      <c r="B481" t="s">
        <v>24</v>
      </c>
      <c r="C481" t="s">
        <v>25</v>
      </c>
      <c r="D481">
        <v>2917.9877659533199</v>
      </c>
      <c r="E481">
        <v>1479</v>
      </c>
      <c r="F481">
        <v>1.6283612951418201E-2</v>
      </c>
      <c r="G481">
        <v>1.2252451785751</v>
      </c>
      <c r="H481" t="s">
        <v>115</v>
      </c>
      <c r="I481" t="s">
        <v>43</v>
      </c>
      <c r="J481" t="s">
        <v>44</v>
      </c>
      <c r="K481" t="s">
        <v>29</v>
      </c>
      <c r="L481">
        <v>0.65932973196168099</v>
      </c>
      <c r="M481" t="s">
        <v>30</v>
      </c>
      <c r="N481" t="s">
        <v>31</v>
      </c>
      <c r="O481" t="b">
        <v>0</v>
      </c>
      <c r="P481" t="b">
        <v>0</v>
      </c>
      <c r="Q481">
        <v>0.99237548536405096</v>
      </c>
      <c r="R481">
        <v>100.22903638859199</v>
      </c>
      <c r="T481">
        <v>27.348633383758301</v>
      </c>
      <c r="U481" t="s">
        <v>36</v>
      </c>
      <c r="V481" t="s">
        <v>37</v>
      </c>
      <c r="W481" t="s">
        <v>37</v>
      </c>
    </row>
    <row r="482" spans="1:23" x14ac:dyDescent="0.2">
      <c r="A482" t="s">
        <v>558</v>
      </c>
      <c r="B482" t="s">
        <v>24</v>
      </c>
      <c r="C482" t="s">
        <v>25</v>
      </c>
      <c r="D482">
        <v>3828.4535032877702</v>
      </c>
      <c r="E482">
        <v>1937</v>
      </c>
      <c r="F482">
        <v>1.1492424424328299E-2</v>
      </c>
      <c r="G482">
        <v>0.902292419454918</v>
      </c>
      <c r="H482" t="s">
        <v>60</v>
      </c>
      <c r="I482" t="s">
        <v>43</v>
      </c>
      <c r="J482" t="s">
        <v>28</v>
      </c>
      <c r="K482" t="s">
        <v>29</v>
      </c>
      <c r="L482">
        <v>0.85954913119551901</v>
      </c>
      <c r="M482" t="s">
        <v>30</v>
      </c>
      <c r="N482" t="s">
        <v>31</v>
      </c>
      <c r="O482" t="b">
        <v>0</v>
      </c>
      <c r="P482" t="b">
        <v>0</v>
      </c>
      <c r="Q482">
        <v>1.85247204205343</v>
      </c>
      <c r="R482">
        <v>70.753027460685701</v>
      </c>
      <c r="T482">
        <v>21.562328150626801</v>
      </c>
      <c r="U482" t="s">
        <v>40</v>
      </c>
      <c r="V482" t="s">
        <v>52</v>
      </c>
      <c r="W482" t="s">
        <v>52</v>
      </c>
    </row>
    <row r="483" spans="1:23" x14ac:dyDescent="0.2">
      <c r="A483" t="s">
        <v>559</v>
      </c>
      <c r="B483" t="s">
        <v>34</v>
      </c>
      <c r="C483" t="s">
        <v>25</v>
      </c>
      <c r="D483">
        <v>3938.16081860042</v>
      </c>
      <c r="E483">
        <v>1983</v>
      </c>
      <c r="F483">
        <v>9.1290971056366896E-3</v>
      </c>
      <c r="G483">
        <v>0.76404694457612199</v>
      </c>
      <c r="H483" t="s">
        <v>54</v>
      </c>
      <c r="I483" t="s">
        <v>27</v>
      </c>
      <c r="J483" t="s">
        <v>28</v>
      </c>
      <c r="K483" t="s">
        <v>29</v>
      </c>
      <c r="L483">
        <v>0.881411527992083</v>
      </c>
      <c r="M483" t="s">
        <v>30</v>
      </c>
      <c r="N483" t="s">
        <v>31</v>
      </c>
      <c r="O483" t="b">
        <v>0</v>
      </c>
      <c r="P483" t="b">
        <v>0</v>
      </c>
      <c r="Q483">
        <v>0.396002393992754</v>
      </c>
      <c r="R483">
        <v>117.639513226649</v>
      </c>
      <c r="T483">
        <v>22.331342986645801</v>
      </c>
      <c r="U483" t="s">
        <v>36</v>
      </c>
      <c r="V483" t="s">
        <v>61</v>
      </c>
      <c r="W483" t="s">
        <v>61</v>
      </c>
    </row>
    <row r="484" spans="1:23" x14ac:dyDescent="0.2">
      <c r="A484" t="s">
        <v>560</v>
      </c>
      <c r="B484" t="s">
        <v>56</v>
      </c>
      <c r="C484" t="s">
        <v>25</v>
      </c>
      <c r="D484">
        <v>3623.1705940906299</v>
      </c>
      <c r="E484">
        <v>1833</v>
      </c>
      <c r="F484">
        <v>9.1594240528191009E-3</v>
      </c>
      <c r="G484">
        <v>0.74533116700442703</v>
      </c>
      <c r="H484" t="s">
        <v>89</v>
      </c>
      <c r="I484" t="s">
        <v>43</v>
      </c>
      <c r="J484" t="s">
        <v>28</v>
      </c>
      <c r="K484" t="s">
        <v>29</v>
      </c>
      <c r="L484">
        <v>0.81560125192079302</v>
      </c>
      <c r="M484" t="s">
        <v>30</v>
      </c>
      <c r="N484" t="s">
        <v>31</v>
      </c>
      <c r="O484" t="b">
        <v>0</v>
      </c>
      <c r="P484" t="b">
        <v>0</v>
      </c>
      <c r="Q484">
        <v>0.77795621483786304</v>
      </c>
      <c r="R484">
        <v>104.111121500941</v>
      </c>
      <c r="T484">
        <v>25.4512124570856</v>
      </c>
      <c r="U484" t="s">
        <v>51</v>
      </c>
      <c r="V484" t="s">
        <v>52</v>
      </c>
      <c r="W484" t="s">
        <v>52</v>
      </c>
    </row>
    <row r="485" spans="1:23" x14ac:dyDescent="0.2">
      <c r="A485" t="s">
        <v>561</v>
      </c>
      <c r="B485" t="s">
        <v>34</v>
      </c>
      <c r="C485" t="s">
        <v>25</v>
      </c>
      <c r="D485">
        <v>5783.6622646737096</v>
      </c>
      <c r="E485">
        <v>2999</v>
      </c>
      <c r="F485">
        <v>8.1279777901325703E-3</v>
      </c>
      <c r="G485">
        <v>0.62825488314753197</v>
      </c>
      <c r="H485" t="s">
        <v>67</v>
      </c>
      <c r="I485" t="s">
        <v>43</v>
      </c>
      <c r="J485" t="s">
        <v>28</v>
      </c>
      <c r="K485" t="s">
        <v>68</v>
      </c>
      <c r="L485">
        <v>1.3426411746950999</v>
      </c>
      <c r="M485" t="s">
        <v>30</v>
      </c>
      <c r="N485" t="s">
        <v>31</v>
      </c>
      <c r="O485" t="b">
        <v>0</v>
      </c>
      <c r="P485" t="b">
        <v>0</v>
      </c>
      <c r="Q485">
        <v>1.5217240538049599</v>
      </c>
      <c r="R485">
        <v>87.967752156313395</v>
      </c>
      <c r="T485">
        <v>2.6733499997066001</v>
      </c>
      <c r="U485" t="s">
        <v>31</v>
      </c>
      <c r="V485" t="s">
        <v>31</v>
      </c>
      <c r="W485" t="s">
        <v>31</v>
      </c>
    </row>
    <row r="486" spans="1:23" x14ac:dyDescent="0.2">
      <c r="A486" t="s">
        <v>562</v>
      </c>
      <c r="B486" t="s">
        <v>24</v>
      </c>
      <c r="C486" t="s">
        <v>25</v>
      </c>
      <c r="D486">
        <v>6690.0799685850197</v>
      </c>
      <c r="E486">
        <v>3658</v>
      </c>
      <c r="F486">
        <v>7.2765541123312096E-3</v>
      </c>
      <c r="G486">
        <v>0.54257162274386495</v>
      </c>
      <c r="H486" t="s">
        <v>42</v>
      </c>
      <c r="I486" t="s">
        <v>27</v>
      </c>
      <c r="J486" t="s">
        <v>28</v>
      </c>
      <c r="K486" t="s">
        <v>45</v>
      </c>
      <c r="L486">
        <v>1.63153713236398</v>
      </c>
      <c r="M486" t="s">
        <v>30</v>
      </c>
      <c r="N486" t="s">
        <v>31</v>
      </c>
      <c r="O486" t="b">
        <v>0</v>
      </c>
      <c r="P486" t="b">
        <v>0</v>
      </c>
      <c r="Q486">
        <v>0.57282550639916896</v>
      </c>
      <c r="R486">
        <v>48.596585468236697</v>
      </c>
      <c r="T486">
        <v>7.5531997813222498</v>
      </c>
      <c r="U486" t="s">
        <v>31</v>
      </c>
      <c r="V486" t="s">
        <v>31</v>
      </c>
      <c r="W486" t="s">
        <v>31</v>
      </c>
    </row>
    <row r="487" spans="1:23" x14ac:dyDescent="0.2">
      <c r="A487" t="s">
        <v>563</v>
      </c>
      <c r="B487" t="s">
        <v>56</v>
      </c>
      <c r="C487" t="s">
        <v>25</v>
      </c>
      <c r="D487">
        <v>6875.4089103920596</v>
      </c>
      <c r="E487">
        <v>3625</v>
      </c>
      <c r="F487">
        <v>6.3277894942679203E-3</v>
      </c>
      <c r="G487">
        <v>0.48826157083211802</v>
      </c>
      <c r="H487" t="s">
        <v>182</v>
      </c>
      <c r="I487" t="s">
        <v>43</v>
      </c>
      <c r="J487" t="s">
        <v>28</v>
      </c>
      <c r="K487" t="s">
        <v>29</v>
      </c>
      <c r="L487">
        <v>1.6216098195328901</v>
      </c>
      <c r="M487" t="s">
        <v>30</v>
      </c>
      <c r="N487" t="s">
        <v>31</v>
      </c>
      <c r="O487" t="b">
        <v>0</v>
      </c>
      <c r="P487" t="b">
        <v>0</v>
      </c>
      <c r="Q487">
        <v>0.24379333652735499</v>
      </c>
      <c r="R487">
        <v>124.630288650026</v>
      </c>
      <c r="T487">
        <v>1.9677499715686699</v>
      </c>
      <c r="U487" t="s">
        <v>31</v>
      </c>
      <c r="V487" t="s">
        <v>31</v>
      </c>
      <c r="W487" t="s">
        <v>31</v>
      </c>
    </row>
    <row r="488" spans="1:23" x14ac:dyDescent="0.2">
      <c r="A488" t="s">
        <v>564</v>
      </c>
      <c r="B488" t="s">
        <v>56</v>
      </c>
      <c r="C488" t="s">
        <v>25</v>
      </c>
      <c r="D488">
        <v>6157.4675573916502</v>
      </c>
      <c r="E488">
        <v>3107</v>
      </c>
      <c r="F488">
        <v>7.9352823026265697E-3</v>
      </c>
      <c r="G488">
        <v>0.601295569734135</v>
      </c>
      <c r="H488" t="s">
        <v>50</v>
      </c>
      <c r="I488" t="s">
        <v>27</v>
      </c>
      <c r="J488" t="s">
        <v>28</v>
      </c>
      <c r="K488" t="s">
        <v>29</v>
      </c>
      <c r="L488">
        <v>1.38859682510421</v>
      </c>
      <c r="M488" t="s">
        <v>30</v>
      </c>
      <c r="N488" t="s">
        <v>31</v>
      </c>
      <c r="O488" t="b">
        <v>0</v>
      </c>
      <c r="P488" t="b">
        <v>0</v>
      </c>
      <c r="Q488">
        <v>0.21294393093769601</v>
      </c>
      <c r="R488">
        <v>58.773757159388602</v>
      </c>
      <c r="T488">
        <v>2.9386013714694301</v>
      </c>
      <c r="U488" t="s">
        <v>31</v>
      </c>
      <c r="V488" t="s">
        <v>31</v>
      </c>
      <c r="W488" t="s">
        <v>31</v>
      </c>
    </row>
    <row r="489" spans="1:23" x14ac:dyDescent="0.2">
      <c r="A489" t="s">
        <v>565</v>
      </c>
      <c r="B489" t="s">
        <v>24</v>
      </c>
      <c r="C489" t="s">
        <v>25</v>
      </c>
      <c r="D489">
        <v>9112.0614598168595</v>
      </c>
      <c r="E489">
        <v>5079</v>
      </c>
      <c r="F489">
        <v>5.6240249307058596E-3</v>
      </c>
      <c r="G489">
        <v>0.39884134218205403</v>
      </c>
      <c r="H489" t="s">
        <v>78</v>
      </c>
      <c r="I489" t="s">
        <v>27</v>
      </c>
      <c r="J489" t="s">
        <v>28</v>
      </c>
      <c r="K489" t="s">
        <v>29</v>
      </c>
      <c r="L489">
        <v>2.2697852674146901</v>
      </c>
      <c r="M489" t="s">
        <v>30</v>
      </c>
      <c r="N489" t="s">
        <v>31</v>
      </c>
      <c r="O489" t="b">
        <v>0</v>
      </c>
      <c r="P489" t="b">
        <v>0</v>
      </c>
      <c r="Q489">
        <v>0.23894725362479699</v>
      </c>
      <c r="R489">
        <v>74.601020181264602</v>
      </c>
      <c r="T489">
        <v>2.16730558507362</v>
      </c>
      <c r="U489" t="s">
        <v>31</v>
      </c>
      <c r="V489" t="s">
        <v>31</v>
      </c>
      <c r="W489" t="s">
        <v>31</v>
      </c>
    </row>
    <row r="490" spans="1:23" x14ac:dyDescent="0.2">
      <c r="A490" t="s">
        <v>566</v>
      </c>
      <c r="B490" t="s">
        <v>34</v>
      </c>
      <c r="C490" t="s">
        <v>25</v>
      </c>
      <c r="D490">
        <v>4190.7805472844402</v>
      </c>
      <c r="E490">
        <v>2218</v>
      </c>
      <c r="F490">
        <v>7.3681949476849702E-3</v>
      </c>
      <c r="G490">
        <v>0.57624017239738501</v>
      </c>
      <c r="H490" t="s">
        <v>164</v>
      </c>
      <c r="I490" t="s">
        <v>27</v>
      </c>
      <c r="J490" t="s">
        <v>28</v>
      </c>
      <c r="K490" t="s">
        <v>29</v>
      </c>
      <c r="L490">
        <v>0.99429288288046402</v>
      </c>
      <c r="M490" t="s">
        <v>30</v>
      </c>
      <c r="N490" t="s">
        <v>31</v>
      </c>
      <c r="O490" t="b">
        <v>0</v>
      </c>
      <c r="P490" t="b">
        <v>0</v>
      </c>
      <c r="Q490">
        <v>0.66268470092774601</v>
      </c>
      <c r="R490">
        <v>98.253804805949201</v>
      </c>
      <c r="T490">
        <v>25.1696047203625</v>
      </c>
      <c r="U490" t="s">
        <v>51</v>
      </c>
      <c r="V490" t="s">
        <v>36</v>
      </c>
      <c r="W490" t="s">
        <v>36</v>
      </c>
    </row>
    <row r="491" spans="1:23" x14ac:dyDescent="0.2">
      <c r="A491" t="s">
        <v>567</v>
      </c>
      <c r="B491" t="s">
        <v>24</v>
      </c>
      <c r="C491" t="s">
        <v>25</v>
      </c>
      <c r="D491">
        <v>3070.8909878271602</v>
      </c>
      <c r="E491">
        <v>1519</v>
      </c>
      <c r="F491">
        <v>1.2838521360252901E-2</v>
      </c>
      <c r="G491">
        <v>1.0749199300773</v>
      </c>
      <c r="H491" t="s">
        <v>64</v>
      </c>
      <c r="I491" t="s">
        <v>43</v>
      </c>
      <c r="J491" t="s">
        <v>28</v>
      </c>
      <c r="K491" t="s">
        <v>29</v>
      </c>
      <c r="L491">
        <v>0.67617270092229897</v>
      </c>
      <c r="M491" t="s">
        <v>30</v>
      </c>
      <c r="N491" t="s">
        <v>31</v>
      </c>
      <c r="O491" t="b">
        <v>0</v>
      </c>
      <c r="P491" t="b">
        <v>0</v>
      </c>
      <c r="Q491">
        <v>0.37270393909175598</v>
      </c>
      <c r="R491">
        <v>84.900317687400104</v>
      </c>
      <c r="T491">
        <v>27.5901875474602</v>
      </c>
      <c r="U491" t="s">
        <v>36</v>
      </c>
      <c r="V491" t="s">
        <v>51</v>
      </c>
      <c r="W491" t="s">
        <v>51</v>
      </c>
    </row>
    <row r="492" spans="1:23" x14ac:dyDescent="0.2">
      <c r="A492" t="s">
        <v>568</v>
      </c>
      <c r="B492" t="s">
        <v>24</v>
      </c>
      <c r="C492" t="s">
        <v>25</v>
      </c>
      <c r="D492">
        <v>4012.69522402948</v>
      </c>
      <c r="E492">
        <v>2088</v>
      </c>
      <c r="F492">
        <v>1.0776886426079E-2</v>
      </c>
      <c r="G492">
        <v>0.86956516561487895</v>
      </c>
      <c r="H492" t="s">
        <v>231</v>
      </c>
      <c r="I492" t="s">
        <v>27</v>
      </c>
      <c r="J492" t="s">
        <v>28</v>
      </c>
      <c r="K492" t="s">
        <v>45</v>
      </c>
      <c r="L492">
        <v>0.931605806351541</v>
      </c>
      <c r="M492" t="s">
        <v>30</v>
      </c>
      <c r="N492" t="s">
        <v>31</v>
      </c>
      <c r="O492" t="b">
        <v>0</v>
      </c>
      <c r="P492" t="b">
        <v>0</v>
      </c>
      <c r="Q492">
        <v>0.325438864925858</v>
      </c>
      <c r="R492">
        <v>97.234039097121794</v>
      </c>
      <c r="T492">
        <v>25.464455922707199</v>
      </c>
      <c r="U492" t="s">
        <v>36</v>
      </c>
      <c r="V492" t="s">
        <v>61</v>
      </c>
      <c r="W492" t="s">
        <v>61</v>
      </c>
    </row>
    <row r="493" spans="1:23" x14ac:dyDescent="0.2">
      <c r="A493" t="s">
        <v>569</v>
      </c>
      <c r="B493" t="s">
        <v>56</v>
      </c>
      <c r="C493" t="s">
        <v>25</v>
      </c>
      <c r="D493">
        <v>5013.9179616905003</v>
      </c>
      <c r="E493">
        <v>2585</v>
      </c>
      <c r="F493">
        <v>9.2882453902976593E-3</v>
      </c>
      <c r="G493">
        <v>0.70047319415981701</v>
      </c>
      <c r="H493" t="s">
        <v>86</v>
      </c>
      <c r="I493" t="s">
        <v>43</v>
      </c>
      <c r="J493" t="s">
        <v>44</v>
      </c>
      <c r="K493" t="s">
        <v>29</v>
      </c>
      <c r="L493">
        <v>1.15212600261076</v>
      </c>
      <c r="M493" t="s">
        <v>30</v>
      </c>
      <c r="N493" t="s">
        <v>31</v>
      </c>
      <c r="O493" t="b">
        <v>0</v>
      </c>
      <c r="P493" t="b">
        <v>0</v>
      </c>
      <c r="Q493">
        <v>0.33633693030160799</v>
      </c>
      <c r="R493">
        <v>100.52784040253501</v>
      </c>
      <c r="T493">
        <v>4.0747969763868896</v>
      </c>
      <c r="U493" t="s">
        <v>31</v>
      </c>
      <c r="V493" t="s">
        <v>31</v>
      </c>
      <c r="W493" t="s">
        <v>31</v>
      </c>
    </row>
    <row r="494" spans="1:23" x14ac:dyDescent="0.2">
      <c r="A494" t="s">
        <v>570</v>
      </c>
      <c r="B494" t="s">
        <v>34</v>
      </c>
      <c r="C494" t="s">
        <v>25</v>
      </c>
      <c r="D494">
        <v>4717.8554458308299</v>
      </c>
      <c r="E494">
        <v>2452</v>
      </c>
      <c r="F494">
        <v>9.8631199888585992E-3</v>
      </c>
      <c r="G494">
        <v>0.74194905913927001</v>
      </c>
      <c r="H494" t="s">
        <v>182</v>
      </c>
      <c r="I494" t="s">
        <v>43</v>
      </c>
      <c r="J494" t="s">
        <v>28</v>
      </c>
      <c r="K494" t="s">
        <v>29</v>
      </c>
      <c r="L494">
        <v>1.08821195483305</v>
      </c>
      <c r="M494" t="s">
        <v>30</v>
      </c>
      <c r="N494" t="s">
        <v>31</v>
      </c>
      <c r="O494" t="b">
        <v>0</v>
      </c>
      <c r="P494" t="b">
        <v>0</v>
      </c>
      <c r="Q494">
        <v>0.47000129872613799</v>
      </c>
      <c r="R494">
        <v>83.857207875864106</v>
      </c>
      <c r="T494">
        <v>24.0524337988019</v>
      </c>
      <c r="U494" t="s">
        <v>36</v>
      </c>
      <c r="V494" t="s">
        <v>51</v>
      </c>
      <c r="W494" t="s">
        <v>51</v>
      </c>
    </row>
    <row r="495" spans="1:23" x14ac:dyDescent="0.2">
      <c r="A495" t="s">
        <v>571</v>
      </c>
      <c r="B495" t="s">
        <v>24</v>
      </c>
      <c r="C495" t="s">
        <v>25</v>
      </c>
      <c r="D495">
        <v>3249.8700271888001</v>
      </c>
      <c r="E495">
        <v>1629</v>
      </c>
      <c r="F495">
        <v>1.42781747530618E-2</v>
      </c>
      <c r="G495">
        <v>1.1374485629231299</v>
      </c>
      <c r="H495" t="s">
        <v>86</v>
      </c>
      <c r="I495" t="s">
        <v>43</v>
      </c>
      <c r="J495" t="s">
        <v>44</v>
      </c>
      <c r="K495" t="s">
        <v>29</v>
      </c>
      <c r="L495">
        <v>0.72859783609773299</v>
      </c>
      <c r="M495" t="s">
        <v>30</v>
      </c>
      <c r="N495" t="s">
        <v>31</v>
      </c>
      <c r="O495" t="b">
        <v>0</v>
      </c>
      <c r="P495" t="b">
        <v>0</v>
      </c>
      <c r="Q495">
        <v>0.17089220821780099</v>
      </c>
      <c r="R495">
        <v>95.297668528388002</v>
      </c>
      <c r="T495">
        <v>27.036261624334099</v>
      </c>
      <c r="U495" t="s">
        <v>36</v>
      </c>
      <c r="V495" t="s">
        <v>37</v>
      </c>
      <c r="W495" t="s">
        <v>37</v>
      </c>
    </row>
    <row r="496" spans="1:23" x14ac:dyDescent="0.2">
      <c r="A496" t="s">
        <v>572</v>
      </c>
      <c r="B496" t="s">
        <v>24</v>
      </c>
      <c r="C496" t="s">
        <v>25</v>
      </c>
      <c r="D496">
        <v>4006.8286067898398</v>
      </c>
      <c r="E496">
        <v>2039</v>
      </c>
      <c r="F496">
        <v>1.1779766400634099E-2</v>
      </c>
      <c r="G496">
        <v>0.88519137805339598</v>
      </c>
      <c r="H496" t="s">
        <v>103</v>
      </c>
      <c r="I496" t="s">
        <v>27</v>
      </c>
      <c r="J496" t="s">
        <v>44</v>
      </c>
      <c r="K496" t="s">
        <v>45</v>
      </c>
      <c r="L496">
        <v>0.90784718126139696</v>
      </c>
      <c r="M496" t="s">
        <v>30</v>
      </c>
      <c r="N496" t="s">
        <v>31</v>
      </c>
      <c r="O496" t="b">
        <v>0</v>
      </c>
      <c r="P496" t="b">
        <v>0</v>
      </c>
      <c r="Q496">
        <v>0.12404644742917199</v>
      </c>
      <c r="R496">
        <v>95.794873045191196</v>
      </c>
      <c r="T496">
        <v>26.714318321663502</v>
      </c>
      <c r="U496" t="s">
        <v>36</v>
      </c>
      <c r="V496" t="s">
        <v>36</v>
      </c>
      <c r="W496" t="s">
        <v>36</v>
      </c>
    </row>
    <row r="497" spans="1:23" x14ac:dyDescent="0.2">
      <c r="A497" t="s">
        <v>573</v>
      </c>
      <c r="B497" t="s">
        <v>88</v>
      </c>
      <c r="C497" t="s">
        <v>25</v>
      </c>
      <c r="D497">
        <v>4286.8309091149904</v>
      </c>
      <c r="E497">
        <v>2200</v>
      </c>
      <c r="F497">
        <v>1.08142459270145E-2</v>
      </c>
      <c r="G497">
        <v>0.81724597036277202</v>
      </c>
      <c r="H497" t="s">
        <v>134</v>
      </c>
      <c r="I497" t="s">
        <v>27</v>
      </c>
      <c r="J497" t="s">
        <v>44</v>
      </c>
      <c r="K497" t="s">
        <v>45</v>
      </c>
      <c r="L497">
        <v>0.987823398114134</v>
      </c>
      <c r="M497" t="s">
        <v>30</v>
      </c>
      <c r="N497" t="s">
        <v>31</v>
      </c>
      <c r="O497" t="b">
        <v>0</v>
      </c>
      <c r="P497" t="b">
        <v>0</v>
      </c>
      <c r="Q497">
        <v>4.17635177952893E-2</v>
      </c>
      <c r="R497">
        <v>37.424573375401302</v>
      </c>
      <c r="T497">
        <v>23.8793934841744</v>
      </c>
      <c r="U497" t="s">
        <v>36</v>
      </c>
      <c r="V497" t="s">
        <v>37</v>
      </c>
      <c r="W497" t="s">
        <v>37</v>
      </c>
    </row>
    <row r="498" spans="1:23" x14ac:dyDescent="0.2">
      <c r="A498" t="s">
        <v>574</v>
      </c>
      <c r="B498" t="s">
        <v>88</v>
      </c>
      <c r="C498" t="s">
        <v>25</v>
      </c>
      <c r="D498">
        <v>5900.4789140324601</v>
      </c>
      <c r="E498">
        <v>3287</v>
      </c>
      <c r="F498">
        <v>7.5737351816569601E-3</v>
      </c>
      <c r="G498">
        <v>0.59576933379247099</v>
      </c>
      <c r="H498" t="s">
        <v>129</v>
      </c>
      <c r="I498" t="s">
        <v>27</v>
      </c>
      <c r="J498" t="s">
        <v>28</v>
      </c>
      <c r="K498" t="s">
        <v>29</v>
      </c>
      <c r="L498">
        <v>1.46567292809617</v>
      </c>
      <c r="M498" t="s">
        <v>30</v>
      </c>
      <c r="N498" t="s">
        <v>31</v>
      </c>
      <c r="O498" t="b">
        <v>0</v>
      </c>
      <c r="P498" t="b">
        <v>0</v>
      </c>
      <c r="Q498">
        <v>0.20462898094415499</v>
      </c>
      <c r="R498">
        <v>62.830477293301499</v>
      </c>
      <c r="T498">
        <v>4.2163536238066301</v>
      </c>
      <c r="U498" t="s">
        <v>31</v>
      </c>
      <c r="V498" t="s">
        <v>61</v>
      </c>
      <c r="W498" t="s">
        <v>61</v>
      </c>
    </row>
    <row r="499" spans="1:23" x14ac:dyDescent="0.2">
      <c r="A499" t="s">
        <v>575</v>
      </c>
      <c r="B499" t="s">
        <v>34</v>
      </c>
      <c r="C499" t="s">
        <v>25</v>
      </c>
      <c r="D499">
        <v>3316.21533575385</v>
      </c>
      <c r="E499">
        <v>1701</v>
      </c>
      <c r="F499">
        <v>1.2132743051594201E-2</v>
      </c>
      <c r="G499">
        <v>1.0049323315585601</v>
      </c>
      <c r="H499" t="s">
        <v>110</v>
      </c>
      <c r="I499" t="s">
        <v>27</v>
      </c>
      <c r="J499" t="s">
        <v>44</v>
      </c>
      <c r="K499" t="s">
        <v>45</v>
      </c>
      <c r="L499">
        <v>0.758937488795005</v>
      </c>
      <c r="M499" t="s">
        <v>30</v>
      </c>
      <c r="N499" t="s">
        <v>31</v>
      </c>
      <c r="O499" t="b">
        <v>0</v>
      </c>
      <c r="P499" t="b">
        <v>0</v>
      </c>
      <c r="Q499">
        <v>0.56778534648021495</v>
      </c>
      <c r="R499">
        <v>79.765455052186098</v>
      </c>
      <c r="T499">
        <v>30.734719924213898</v>
      </c>
      <c r="U499" t="s">
        <v>51</v>
      </c>
      <c r="V499" t="s">
        <v>74</v>
      </c>
      <c r="W499" t="s">
        <v>74</v>
      </c>
    </row>
    <row r="500" spans="1:23" x14ac:dyDescent="0.2">
      <c r="A500" t="s">
        <v>576</v>
      </c>
      <c r="B500" t="s">
        <v>56</v>
      </c>
      <c r="C500" t="s">
        <v>25</v>
      </c>
      <c r="D500">
        <v>3881.8601943908202</v>
      </c>
      <c r="E500">
        <v>2021</v>
      </c>
      <c r="F500">
        <v>1.0925209559073199E-2</v>
      </c>
      <c r="G500">
        <v>0.87280126994901197</v>
      </c>
      <c r="H500" t="s">
        <v>80</v>
      </c>
      <c r="I500" t="s">
        <v>43</v>
      </c>
      <c r="J500" t="s">
        <v>28</v>
      </c>
      <c r="K500" t="s">
        <v>29</v>
      </c>
      <c r="L500">
        <v>0.90059689660947595</v>
      </c>
      <c r="M500" t="s">
        <v>30</v>
      </c>
      <c r="N500" t="s">
        <v>31</v>
      </c>
      <c r="O500" t="b">
        <v>0</v>
      </c>
      <c r="P500" t="b">
        <v>0</v>
      </c>
      <c r="Q500">
        <v>0.26037826519875101</v>
      </c>
      <c r="R500">
        <v>78.802441291887007</v>
      </c>
      <c r="T500">
        <v>27.9328928731315</v>
      </c>
      <c r="U500" t="s">
        <v>51</v>
      </c>
      <c r="V500" t="s">
        <v>40</v>
      </c>
      <c r="W500" t="s">
        <v>40</v>
      </c>
    </row>
    <row r="501" spans="1:23" x14ac:dyDescent="0.2">
      <c r="A501" t="s">
        <v>577</v>
      </c>
      <c r="B501" t="s">
        <v>34</v>
      </c>
      <c r="C501" t="s">
        <v>25</v>
      </c>
      <c r="D501">
        <v>4989.5752518414802</v>
      </c>
      <c r="E501">
        <v>2526</v>
      </c>
      <c r="F501">
        <v>9.5607433573952402E-3</v>
      </c>
      <c r="G501">
        <v>0.74173168193346894</v>
      </c>
      <c r="H501" t="s">
        <v>54</v>
      </c>
      <c r="I501" t="s">
        <v>27</v>
      </c>
      <c r="J501" t="s">
        <v>28</v>
      </c>
      <c r="K501" t="s">
        <v>29</v>
      </c>
      <c r="L501">
        <v>1.12635960638624</v>
      </c>
      <c r="M501" t="s">
        <v>30</v>
      </c>
      <c r="N501" t="s">
        <v>31</v>
      </c>
      <c r="O501" t="b">
        <v>0</v>
      </c>
      <c r="P501" t="b">
        <v>0</v>
      </c>
      <c r="Q501">
        <v>6.3864066464430005E-2</v>
      </c>
      <c r="R501">
        <v>75.035989050925494</v>
      </c>
      <c r="T501">
        <v>13.894798087680799</v>
      </c>
      <c r="U501" t="s">
        <v>31</v>
      </c>
      <c r="V501" t="s">
        <v>61</v>
      </c>
      <c r="W501" t="s">
        <v>61</v>
      </c>
    </row>
    <row r="502" spans="1:23" x14ac:dyDescent="0.2">
      <c r="A502" t="s">
        <v>578</v>
      </c>
      <c r="B502" t="s">
        <v>34</v>
      </c>
      <c r="C502" t="s">
        <v>25</v>
      </c>
      <c r="D502">
        <v>3976.0702340083099</v>
      </c>
      <c r="E502">
        <v>2017</v>
      </c>
      <c r="F502">
        <v>9.3981182060597808E-3</v>
      </c>
      <c r="G502">
        <v>0.77300855860112305</v>
      </c>
      <c r="H502" t="s">
        <v>67</v>
      </c>
      <c r="I502" t="s">
        <v>27</v>
      </c>
      <c r="J502" t="s">
        <v>28</v>
      </c>
      <c r="K502" t="s">
        <v>29</v>
      </c>
      <c r="L502">
        <v>0.89881221115669496</v>
      </c>
      <c r="M502" t="s">
        <v>30</v>
      </c>
      <c r="N502" t="s">
        <v>31</v>
      </c>
      <c r="O502" t="b">
        <v>0</v>
      </c>
      <c r="P502" t="b">
        <v>0</v>
      </c>
      <c r="Q502">
        <v>0.204817030079436</v>
      </c>
      <c r="R502">
        <v>83.318873548858605</v>
      </c>
      <c r="T502">
        <v>25.271251633646202</v>
      </c>
      <c r="U502" t="s">
        <v>36</v>
      </c>
      <c r="V502" t="s">
        <v>37</v>
      </c>
      <c r="W502" t="s">
        <v>37</v>
      </c>
    </row>
    <row r="503" spans="1:23" x14ac:dyDescent="0.2">
      <c r="A503" t="s">
        <v>579</v>
      </c>
      <c r="B503" t="s">
        <v>34</v>
      </c>
      <c r="C503" t="s">
        <v>25</v>
      </c>
      <c r="D503">
        <v>4560.4065645105102</v>
      </c>
      <c r="E503">
        <v>2312</v>
      </c>
      <c r="F503">
        <v>9.8303913137706995E-3</v>
      </c>
      <c r="G503">
        <v>0.79223930281300803</v>
      </c>
      <c r="H503" t="s">
        <v>39</v>
      </c>
      <c r="I503" t="s">
        <v>27</v>
      </c>
      <c r="J503" t="s">
        <v>28</v>
      </c>
      <c r="K503" t="s">
        <v>29</v>
      </c>
      <c r="L503">
        <v>1.0290942492096899</v>
      </c>
      <c r="M503" t="s">
        <v>30</v>
      </c>
      <c r="N503" t="s">
        <v>31</v>
      </c>
      <c r="O503" t="b">
        <v>0</v>
      </c>
      <c r="P503" t="b">
        <v>0</v>
      </c>
      <c r="Q503">
        <v>8.7567023009313696E-2</v>
      </c>
      <c r="R503">
        <v>87.405728190740405</v>
      </c>
      <c r="T503">
        <v>12.5289906962486</v>
      </c>
      <c r="U503" t="s">
        <v>31</v>
      </c>
      <c r="V503" t="s">
        <v>61</v>
      </c>
      <c r="W503" t="s">
        <v>61</v>
      </c>
    </row>
    <row r="504" spans="1:23" x14ac:dyDescent="0.2">
      <c r="A504" t="s">
        <v>580</v>
      </c>
      <c r="B504" t="s">
        <v>88</v>
      </c>
      <c r="C504" t="s">
        <v>25</v>
      </c>
      <c r="D504">
        <v>2428.9122641559602</v>
      </c>
      <c r="E504">
        <v>1191</v>
      </c>
      <c r="F504">
        <v>1.61386838607506E-2</v>
      </c>
      <c r="G504">
        <v>1.31249845437889</v>
      </c>
      <c r="H504" t="s">
        <v>64</v>
      </c>
      <c r="I504" t="s">
        <v>27</v>
      </c>
      <c r="J504" t="s">
        <v>28</v>
      </c>
      <c r="K504" t="s">
        <v>29</v>
      </c>
      <c r="L504">
        <v>0.53362095038143798</v>
      </c>
      <c r="M504" t="s">
        <v>30</v>
      </c>
      <c r="N504" t="s">
        <v>31</v>
      </c>
      <c r="O504" t="b">
        <v>0</v>
      </c>
      <c r="P504" t="b">
        <v>0</v>
      </c>
      <c r="Q504">
        <v>0.48203277009595102</v>
      </c>
      <c r="R504">
        <v>67.983825835771398</v>
      </c>
      <c r="T504">
        <v>27.335297820554601</v>
      </c>
      <c r="U504" t="s">
        <v>36</v>
      </c>
      <c r="V504" t="s">
        <v>74</v>
      </c>
      <c r="W504" t="s">
        <v>74</v>
      </c>
    </row>
    <row r="505" spans="1:23" x14ac:dyDescent="0.2">
      <c r="A505" t="s">
        <v>581</v>
      </c>
      <c r="B505" t="s">
        <v>34</v>
      </c>
      <c r="C505" t="s">
        <v>25</v>
      </c>
      <c r="D505">
        <v>3062.4406441435999</v>
      </c>
      <c r="E505">
        <v>1571</v>
      </c>
      <c r="F505">
        <v>1.28399805134522E-2</v>
      </c>
      <c r="G505">
        <v>1.0366704603964301</v>
      </c>
      <c r="H505" t="s">
        <v>231</v>
      </c>
      <c r="I505" t="s">
        <v>27</v>
      </c>
      <c r="J505" t="s">
        <v>28</v>
      </c>
      <c r="K505" t="s">
        <v>45</v>
      </c>
      <c r="L505">
        <v>0.70506229668918696</v>
      </c>
      <c r="M505" t="s">
        <v>30</v>
      </c>
      <c r="N505" t="s">
        <v>31</v>
      </c>
      <c r="O505" t="b">
        <v>0</v>
      </c>
      <c r="P505" t="b">
        <v>0</v>
      </c>
      <c r="Q505">
        <v>0.219971743902455</v>
      </c>
      <c r="R505">
        <v>64.990872619041497</v>
      </c>
      <c r="T505">
        <v>26.921241174908499</v>
      </c>
      <c r="U505" t="s">
        <v>36</v>
      </c>
      <c r="V505" t="s">
        <v>51</v>
      </c>
      <c r="W505" t="s">
        <v>51</v>
      </c>
    </row>
    <row r="506" spans="1:23" x14ac:dyDescent="0.2">
      <c r="A506" t="s">
        <v>582</v>
      </c>
      <c r="B506" t="s">
        <v>56</v>
      </c>
      <c r="C506" t="s">
        <v>25</v>
      </c>
      <c r="D506">
        <v>6926.7109090640497</v>
      </c>
      <c r="E506">
        <v>3695</v>
      </c>
      <c r="F506">
        <v>7.1900723481837497E-3</v>
      </c>
      <c r="G506">
        <v>0.53390602375265594</v>
      </c>
      <c r="H506" t="s">
        <v>89</v>
      </c>
      <c r="I506" t="s">
        <v>43</v>
      </c>
      <c r="J506" t="s">
        <v>28</v>
      </c>
      <c r="K506" t="s">
        <v>29</v>
      </c>
      <c r="L506">
        <v>1.6517263865485601</v>
      </c>
      <c r="M506" t="s">
        <v>30</v>
      </c>
      <c r="N506" t="s">
        <v>31</v>
      </c>
      <c r="O506" t="b">
        <v>0</v>
      </c>
      <c r="P506" t="b">
        <v>0</v>
      </c>
      <c r="Q506">
        <v>0.38856030366488598</v>
      </c>
      <c r="R506">
        <v>90.515595384802495</v>
      </c>
      <c r="T506">
        <v>2.1153665228835199</v>
      </c>
      <c r="U506" t="s">
        <v>31</v>
      </c>
      <c r="V506" t="s">
        <v>31</v>
      </c>
      <c r="W506" t="s">
        <v>31</v>
      </c>
    </row>
    <row r="507" spans="1:23" x14ac:dyDescent="0.2">
      <c r="A507" t="s">
        <v>583</v>
      </c>
      <c r="B507" t="s">
        <v>56</v>
      </c>
      <c r="C507" t="s">
        <v>25</v>
      </c>
      <c r="D507">
        <v>4026.0534996537999</v>
      </c>
      <c r="E507">
        <v>2037</v>
      </c>
      <c r="F507">
        <v>1.06735907964794E-2</v>
      </c>
      <c r="G507">
        <v>0.88406831533730701</v>
      </c>
      <c r="H507" t="s">
        <v>60</v>
      </c>
      <c r="I507" t="s">
        <v>27</v>
      </c>
      <c r="J507" t="s">
        <v>28</v>
      </c>
      <c r="K507" t="s">
        <v>29</v>
      </c>
      <c r="L507">
        <v>0.90438935319663505</v>
      </c>
      <c r="M507" t="s">
        <v>30</v>
      </c>
      <c r="N507" t="s">
        <v>31</v>
      </c>
      <c r="O507" t="b">
        <v>0</v>
      </c>
      <c r="P507" t="b">
        <v>0</v>
      </c>
      <c r="Q507">
        <v>0.33151620156185801</v>
      </c>
      <c r="R507">
        <v>105.13190951355099</v>
      </c>
      <c r="T507">
        <v>25.770435265028901</v>
      </c>
      <c r="U507" t="s">
        <v>51</v>
      </c>
      <c r="V507" t="s">
        <v>40</v>
      </c>
      <c r="W507" t="s">
        <v>40</v>
      </c>
    </row>
    <row r="508" spans="1:23" x14ac:dyDescent="0.2">
      <c r="A508" t="s">
        <v>584</v>
      </c>
      <c r="B508" t="s">
        <v>24</v>
      </c>
      <c r="C508" t="s">
        <v>25</v>
      </c>
      <c r="D508">
        <v>6954.0293122765697</v>
      </c>
      <c r="E508">
        <v>3715</v>
      </c>
      <c r="F508">
        <v>7.2328734738919204E-3</v>
      </c>
      <c r="G508">
        <v>0.53014136226417796</v>
      </c>
      <c r="H508" t="s">
        <v>67</v>
      </c>
      <c r="I508" t="s">
        <v>43</v>
      </c>
      <c r="J508" t="s">
        <v>28</v>
      </c>
      <c r="K508" t="s">
        <v>68</v>
      </c>
      <c r="L508">
        <v>1.65607655733972</v>
      </c>
      <c r="M508" t="s">
        <v>30</v>
      </c>
      <c r="N508" t="s">
        <v>31</v>
      </c>
      <c r="O508" t="b">
        <v>0</v>
      </c>
      <c r="P508" t="b">
        <v>0</v>
      </c>
      <c r="Q508">
        <v>6.8330262404893094E-2</v>
      </c>
      <c r="R508">
        <v>120.40150036878801</v>
      </c>
      <c r="T508">
        <v>2.8610999135673501</v>
      </c>
      <c r="U508" t="s">
        <v>31</v>
      </c>
      <c r="V508" t="s">
        <v>31</v>
      </c>
      <c r="W508" t="s">
        <v>31</v>
      </c>
    </row>
    <row r="509" spans="1:23" x14ac:dyDescent="0.2">
      <c r="A509" t="s">
        <v>585</v>
      </c>
      <c r="B509" t="s">
        <v>56</v>
      </c>
      <c r="C509" t="s">
        <v>25</v>
      </c>
      <c r="D509">
        <v>4912.6212031246896</v>
      </c>
      <c r="E509">
        <v>2584</v>
      </c>
      <c r="F509">
        <v>9.5978843457654693E-3</v>
      </c>
      <c r="G509">
        <v>0.73791796687870903</v>
      </c>
      <c r="H509" t="s">
        <v>182</v>
      </c>
      <c r="I509" t="s">
        <v>43</v>
      </c>
      <c r="J509" t="s">
        <v>28</v>
      </c>
      <c r="K509" t="s">
        <v>29</v>
      </c>
      <c r="L509">
        <v>1.1545799451083301</v>
      </c>
      <c r="M509" t="s">
        <v>30</v>
      </c>
      <c r="N509" t="s">
        <v>31</v>
      </c>
      <c r="O509" t="b">
        <v>0</v>
      </c>
      <c r="P509" t="b">
        <v>0</v>
      </c>
      <c r="Q509">
        <v>1.43534672687715</v>
      </c>
      <c r="R509">
        <v>94.037355064530601</v>
      </c>
      <c r="T509">
        <v>13.835526097578899</v>
      </c>
      <c r="U509" t="s">
        <v>31</v>
      </c>
      <c r="V509" t="s">
        <v>61</v>
      </c>
      <c r="W509" t="s">
        <v>61</v>
      </c>
    </row>
    <row r="510" spans="1:23" x14ac:dyDescent="0.2">
      <c r="A510" t="s">
        <v>586</v>
      </c>
      <c r="B510" t="s">
        <v>34</v>
      </c>
      <c r="C510" t="s">
        <v>25</v>
      </c>
      <c r="D510">
        <v>3263.3830079368199</v>
      </c>
      <c r="E510">
        <v>1663</v>
      </c>
      <c r="F510">
        <v>1.44003756619738E-2</v>
      </c>
      <c r="G510">
        <v>1.1327492959296099</v>
      </c>
      <c r="H510" t="s">
        <v>50</v>
      </c>
      <c r="I510" t="s">
        <v>27</v>
      </c>
      <c r="J510" t="s">
        <v>44</v>
      </c>
      <c r="K510" t="s">
        <v>29</v>
      </c>
      <c r="L510">
        <v>0.74399074812796695</v>
      </c>
      <c r="M510" t="s">
        <v>30</v>
      </c>
      <c r="N510" t="s">
        <v>31</v>
      </c>
      <c r="O510" t="b">
        <v>0</v>
      </c>
      <c r="P510" t="b">
        <v>0</v>
      </c>
      <c r="Q510">
        <v>0.49466083062802602</v>
      </c>
      <c r="R510">
        <v>83.606900799140803</v>
      </c>
      <c r="T510">
        <v>30.822688613470699</v>
      </c>
      <c r="U510" t="s">
        <v>51</v>
      </c>
      <c r="V510" t="s">
        <v>74</v>
      </c>
      <c r="W510" t="s">
        <v>74</v>
      </c>
    </row>
    <row r="511" spans="1:23" x14ac:dyDescent="0.2">
      <c r="A511" t="s">
        <v>587</v>
      </c>
      <c r="B511" t="s">
        <v>24</v>
      </c>
      <c r="C511" t="s">
        <v>25</v>
      </c>
      <c r="D511">
        <v>3332.5248370344202</v>
      </c>
      <c r="E511">
        <v>1656</v>
      </c>
      <c r="F511">
        <v>1.4479912426219399E-2</v>
      </c>
      <c r="G511">
        <v>1.11967368224856</v>
      </c>
      <c r="H511" t="s">
        <v>110</v>
      </c>
      <c r="I511" t="s">
        <v>27</v>
      </c>
      <c r="J511" t="s">
        <v>44</v>
      </c>
      <c r="K511" t="s">
        <v>45</v>
      </c>
      <c r="L511">
        <v>0.73796743472483195</v>
      </c>
      <c r="M511" t="s">
        <v>30</v>
      </c>
      <c r="N511" t="s">
        <v>31</v>
      </c>
      <c r="O511" t="b">
        <v>0</v>
      </c>
      <c r="P511" t="b">
        <v>0</v>
      </c>
      <c r="Q511">
        <v>0.68564473225002298</v>
      </c>
      <c r="R511">
        <v>93.825357754156897</v>
      </c>
      <c r="T511">
        <v>27.723692501783901</v>
      </c>
      <c r="U511" t="s">
        <v>51</v>
      </c>
      <c r="V511" t="s">
        <v>74</v>
      </c>
      <c r="W511" t="s">
        <v>74</v>
      </c>
    </row>
    <row r="512" spans="1:23" x14ac:dyDescent="0.2">
      <c r="A512" t="s">
        <v>588</v>
      </c>
      <c r="B512" t="s">
        <v>24</v>
      </c>
      <c r="C512" t="s">
        <v>25</v>
      </c>
      <c r="D512">
        <v>2621.84563719281</v>
      </c>
      <c r="E512">
        <v>1317</v>
      </c>
      <c r="F512">
        <v>1.7868569709246399E-2</v>
      </c>
      <c r="G512">
        <v>1.42634059670171</v>
      </c>
      <c r="H512" t="s">
        <v>110</v>
      </c>
      <c r="I512" t="s">
        <v>27</v>
      </c>
      <c r="J512" t="s">
        <v>44</v>
      </c>
      <c r="K512" t="s">
        <v>45</v>
      </c>
      <c r="L512">
        <v>0.58905774225843899</v>
      </c>
      <c r="M512" t="s">
        <v>30</v>
      </c>
      <c r="N512" t="s">
        <v>31</v>
      </c>
      <c r="O512" t="b">
        <v>0</v>
      </c>
      <c r="P512" t="b">
        <v>0</v>
      </c>
      <c r="Q512">
        <v>0.54959587472372495</v>
      </c>
      <c r="R512">
        <v>89.8062693762745</v>
      </c>
      <c r="T512">
        <v>31.5532942160558</v>
      </c>
      <c r="U512" t="s">
        <v>51</v>
      </c>
      <c r="V512" t="s">
        <v>74</v>
      </c>
      <c r="W512" t="s">
        <v>74</v>
      </c>
    </row>
    <row r="513" spans="1:23" x14ac:dyDescent="0.2">
      <c r="A513" t="s">
        <v>589</v>
      </c>
      <c r="B513" t="s">
        <v>34</v>
      </c>
      <c r="C513" t="s">
        <v>25</v>
      </c>
      <c r="D513">
        <v>3618.62777717886</v>
      </c>
      <c r="E513">
        <v>1782</v>
      </c>
      <c r="F513">
        <v>1.2470419006078599E-2</v>
      </c>
      <c r="G513">
        <v>1.0172579252846199</v>
      </c>
      <c r="H513" t="s">
        <v>54</v>
      </c>
      <c r="I513" t="s">
        <v>43</v>
      </c>
      <c r="J513" t="s">
        <v>44</v>
      </c>
      <c r="K513" t="s">
        <v>68</v>
      </c>
      <c r="L513">
        <v>0.79619279762180295</v>
      </c>
      <c r="M513" t="s">
        <v>30</v>
      </c>
      <c r="N513" t="s">
        <v>31</v>
      </c>
      <c r="O513" t="b">
        <v>0</v>
      </c>
      <c r="P513" t="b">
        <v>0</v>
      </c>
      <c r="Q513">
        <v>8.5960171982034803E-2</v>
      </c>
      <c r="R513">
        <v>42.449067075428999</v>
      </c>
      <c r="T513">
        <v>30.861413373145101</v>
      </c>
      <c r="U513" t="s">
        <v>51</v>
      </c>
      <c r="V513" t="s">
        <v>36</v>
      </c>
      <c r="W513" t="s">
        <v>36</v>
      </c>
    </row>
    <row r="514" spans="1:23" x14ac:dyDescent="0.2">
      <c r="A514" t="s">
        <v>590</v>
      </c>
      <c r="B514" t="s">
        <v>88</v>
      </c>
      <c r="C514" t="s">
        <v>25</v>
      </c>
      <c r="D514">
        <v>4822.8595307618298</v>
      </c>
      <c r="E514">
        <v>2489</v>
      </c>
      <c r="F514">
        <v>9.9830289122717995E-3</v>
      </c>
      <c r="G514">
        <v>0.76366919917305498</v>
      </c>
      <c r="H514" t="s">
        <v>98</v>
      </c>
      <c r="I514" t="s">
        <v>43</v>
      </c>
      <c r="J514" t="s">
        <v>28</v>
      </c>
      <c r="K514" t="s">
        <v>29</v>
      </c>
      <c r="L514">
        <v>1.1100743516296101</v>
      </c>
      <c r="M514" t="s">
        <v>30</v>
      </c>
      <c r="N514" t="s">
        <v>31</v>
      </c>
      <c r="O514" t="b">
        <v>0</v>
      </c>
      <c r="P514" t="b">
        <v>0</v>
      </c>
      <c r="Q514">
        <v>0.179325657582528</v>
      </c>
      <c r="R514">
        <v>56.977681306142102</v>
      </c>
      <c r="T514">
        <v>25.906340458909298</v>
      </c>
      <c r="U514" t="s">
        <v>51</v>
      </c>
      <c r="V514" t="s">
        <v>40</v>
      </c>
      <c r="W514" t="s">
        <v>40</v>
      </c>
    </row>
    <row r="515" spans="1:23" x14ac:dyDescent="0.2">
      <c r="A515" t="s">
        <v>591</v>
      </c>
      <c r="B515" t="s">
        <v>56</v>
      </c>
      <c r="C515" t="s">
        <v>25</v>
      </c>
      <c r="D515">
        <v>5308.1800827740499</v>
      </c>
      <c r="E515">
        <v>2665</v>
      </c>
      <c r="F515">
        <v>9.2064891058746094E-3</v>
      </c>
      <c r="G515">
        <v>0.70312405677922396</v>
      </c>
      <c r="H515" t="s">
        <v>26</v>
      </c>
      <c r="I515" t="s">
        <v>43</v>
      </c>
      <c r="J515" t="s">
        <v>28</v>
      </c>
      <c r="K515" t="s">
        <v>29</v>
      </c>
      <c r="L515">
        <v>1.1928391395023199</v>
      </c>
      <c r="M515" t="s">
        <v>30</v>
      </c>
      <c r="N515" t="s">
        <v>31</v>
      </c>
      <c r="O515" t="b">
        <v>0</v>
      </c>
      <c r="P515" t="b">
        <v>0</v>
      </c>
      <c r="Q515">
        <v>0.64094422897380698</v>
      </c>
      <c r="R515">
        <v>100.148732855509</v>
      </c>
      <c r="T515">
        <v>13.802624587832801</v>
      </c>
      <c r="U515" t="s">
        <v>31</v>
      </c>
      <c r="V515" t="s">
        <v>52</v>
      </c>
      <c r="W515" t="s">
        <v>52</v>
      </c>
    </row>
    <row r="516" spans="1:23" x14ac:dyDescent="0.2">
      <c r="A516" t="s">
        <v>592</v>
      </c>
      <c r="B516" t="s">
        <v>88</v>
      </c>
      <c r="C516" t="s">
        <v>25</v>
      </c>
      <c r="D516">
        <v>4476.3202472743396</v>
      </c>
      <c r="E516">
        <v>2324</v>
      </c>
      <c r="F516">
        <v>7.1621397547910904E-3</v>
      </c>
      <c r="G516">
        <v>0.54884076282817795</v>
      </c>
      <c r="H516" t="s">
        <v>26</v>
      </c>
      <c r="I516" t="s">
        <v>27</v>
      </c>
      <c r="J516" t="s">
        <v>28</v>
      </c>
      <c r="K516" t="s">
        <v>29</v>
      </c>
      <c r="L516">
        <v>1.0389100191999801</v>
      </c>
      <c r="M516" t="s">
        <v>30</v>
      </c>
      <c r="N516" t="s">
        <v>31</v>
      </c>
      <c r="O516" t="b">
        <v>0</v>
      </c>
      <c r="P516" t="b">
        <v>0</v>
      </c>
      <c r="Q516">
        <v>0.81229361910480502</v>
      </c>
      <c r="R516">
        <v>66.634937168881194</v>
      </c>
      <c r="T516">
        <v>24.112492540233202</v>
      </c>
      <c r="U516" t="s">
        <v>36</v>
      </c>
      <c r="V516" t="s">
        <v>46</v>
      </c>
      <c r="W516" t="s">
        <v>46</v>
      </c>
    </row>
    <row r="517" spans="1:23" x14ac:dyDescent="0.2">
      <c r="A517" t="s">
        <v>593</v>
      </c>
      <c r="B517" t="s">
        <v>34</v>
      </c>
      <c r="C517" t="s">
        <v>25</v>
      </c>
      <c r="D517">
        <v>4204.2647262964001</v>
      </c>
      <c r="E517">
        <v>2319</v>
      </c>
      <c r="F517">
        <v>1.26400609152691E-2</v>
      </c>
      <c r="G517">
        <v>0.905959246635336</v>
      </c>
      <c r="H517" t="s">
        <v>54</v>
      </c>
      <c r="I517" t="s">
        <v>27</v>
      </c>
      <c r="J517" t="s">
        <v>28</v>
      </c>
      <c r="K517" t="s">
        <v>29</v>
      </c>
      <c r="L517">
        <v>1.0322174487520499</v>
      </c>
      <c r="M517" t="s">
        <v>30</v>
      </c>
      <c r="N517" t="s">
        <v>31</v>
      </c>
      <c r="O517" t="b">
        <v>0</v>
      </c>
      <c r="P517" t="b">
        <v>0</v>
      </c>
      <c r="Q517">
        <v>0.88883623531408695</v>
      </c>
      <c r="R517">
        <v>104.16017300941</v>
      </c>
      <c r="T517">
        <v>17.514978639253599</v>
      </c>
      <c r="U517" t="s">
        <v>31</v>
      </c>
      <c r="V517" t="s">
        <v>61</v>
      </c>
      <c r="W517" t="s">
        <v>61</v>
      </c>
    </row>
    <row r="518" spans="1:23" x14ac:dyDescent="0.2">
      <c r="A518" t="s">
        <v>594</v>
      </c>
      <c r="B518" t="s">
        <v>34</v>
      </c>
      <c r="C518" t="s">
        <v>25</v>
      </c>
      <c r="D518">
        <v>9231.7466669738496</v>
      </c>
      <c r="E518">
        <v>5170</v>
      </c>
      <c r="F518">
        <v>5.9939975690892402E-3</v>
      </c>
      <c r="G518">
        <v>0.40637160751936502</v>
      </c>
      <c r="H518" t="s">
        <v>67</v>
      </c>
      <c r="I518" t="s">
        <v>27</v>
      </c>
      <c r="J518" t="s">
        <v>28</v>
      </c>
      <c r="K518" t="s">
        <v>29</v>
      </c>
      <c r="L518">
        <v>2.3158524606645901</v>
      </c>
      <c r="M518" t="s">
        <v>30</v>
      </c>
      <c r="N518" t="s">
        <v>31</v>
      </c>
      <c r="O518" t="b">
        <v>0</v>
      </c>
      <c r="P518" t="b">
        <v>0</v>
      </c>
      <c r="Q518">
        <v>0.42049364100842301</v>
      </c>
      <c r="R518">
        <v>96.786893381056501</v>
      </c>
      <c r="T518">
        <v>1.0550716823473401</v>
      </c>
      <c r="U518" t="s">
        <v>31</v>
      </c>
      <c r="V518" t="s">
        <v>31</v>
      </c>
      <c r="W518" t="s">
        <v>31</v>
      </c>
    </row>
    <row r="519" spans="1:23" x14ac:dyDescent="0.2">
      <c r="A519" t="s">
        <v>595</v>
      </c>
      <c r="B519" t="s">
        <v>34</v>
      </c>
      <c r="C519" t="s">
        <v>25</v>
      </c>
      <c r="D519">
        <v>3368.2434870204702</v>
      </c>
      <c r="E519">
        <v>1741</v>
      </c>
      <c r="F519">
        <v>1.0329280601442401E-2</v>
      </c>
      <c r="G519">
        <v>0.85217613040533002</v>
      </c>
      <c r="H519" t="s">
        <v>89</v>
      </c>
      <c r="I519" t="s">
        <v>43</v>
      </c>
      <c r="J519" t="s">
        <v>28</v>
      </c>
      <c r="K519" t="s">
        <v>29</v>
      </c>
      <c r="L519">
        <v>0.78079988559156899</v>
      </c>
      <c r="M519" t="s">
        <v>30</v>
      </c>
      <c r="N519" t="s">
        <v>31</v>
      </c>
      <c r="O519" t="b">
        <v>0</v>
      </c>
      <c r="P519" t="b">
        <v>0</v>
      </c>
      <c r="Q519">
        <v>1.4131727553853399</v>
      </c>
      <c r="R519">
        <v>54.9879635618545</v>
      </c>
      <c r="T519">
        <v>30.614795328490199</v>
      </c>
      <c r="U519" t="s">
        <v>51</v>
      </c>
      <c r="V519" t="s">
        <v>52</v>
      </c>
      <c r="W519" t="s">
        <v>52</v>
      </c>
    </row>
    <row r="520" spans="1:23" x14ac:dyDescent="0.2">
      <c r="A520" t="s">
        <v>596</v>
      </c>
      <c r="B520" t="s">
        <v>24</v>
      </c>
      <c r="C520" t="s">
        <v>25</v>
      </c>
      <c r="D520">
        <v>3591.3655154038001</v>
      </c>
      <c r="E520">
        <v>1852</v>
      </c>
      <c r="F520">
        <v>1.30506850504342E-2</v>
      </c>
      <c r="G520">
        <v>0.98061444367699901</v>
      </c>
      <c r="H520" t="s">
        <v>71</v>
      </c>
      <c r="I520" t="s">
        <v>27</v>
      </c>
      <c r="J520" t="s">
        <v>28</v>
      </c>
      <c r="K520" t="s">
        <v>29</v>
      </c>
      <c r="L520">
        <v>0.82865176429425202</v>
      </c>
      <c r="M520" t="s">
        <v>30</v>
      </c>
      <c r="N520" t="s">
        <v>31</v>
      </c>
      <c r="O520" t="b">
        <v>0</v>
      </c>
      <c r="P520" t="b">
        <v>0</v>
      </c>
      <c r="Q520">
        <v>4.25072670384029E-2</v>
      </c>
      <c r="R520">
        <v>106.6685521198</v>
      </c>
      <c r="T520">
        <v>26.869853319655299</v>
      </c>
      <c r="U520" t="s">
        <v>36</v>
      </c>
      <c r="V520" t="s">
        <v>61</v>
      </c>
      <c r="W520" t="s">
        <v>61</v>
      </c>
    </row>
    <row r="521" spans="1:23" x14ac:dyDescent="0.2">
      <c r="A521" t="s">
        <v>597</v>
      </c>
      <c r="B521" t="s">
        <v>24</v>
      </c>
      <c r="C521" t="s">
        <v>25</v>
      </c>
      <c r="D521">
        <v>4331.4276683217404</v>
      </c>
      <c r="E521">
        <v>2247</v>
      </c>
      <c r="F521">
        <v>1.00028253535551E-2</v>
      </c>
      <c r="G521">
        <v>0.78232130639931696</v>
      </c>
      <c r="H521" t="s">
        <v>71</v>
      </c>
      <c r="I521" t="s">
        <v>27</v>
      </c>
      <c r="J521" t="s">
        <v>28</v>
      </c>
      <c r="K521" t="s">
        <v>29</v>
      </c>
      <c r="L521">
        <v>0.99529676844765302</v>
      </c>
      <c r="M521" t="s">
        <v>30</v>
      </c>
      <c r="N521" t="s">
        <v>31</v>
      </c>
      <c r="O521" t="b">
        <v>0</v>
      </c>
      <c r="P521" t="b">
        <v>0</v>
      </c>
      <c r="Q521">
        <v>0.80712233745230799</v>
      </c>
      <c r="R521">
        <v>98.108445357896002</v>
      </c>
      <c r="T521">
        <v>16.851872969379698</v>
      </c>
      <c r="U521" t="s">
        <v>31</v>
      </c>
      <c r="V521" t="s">
        <v>61</v>
      </c>
      <c r="W521" t="s">
        <v>61</v>
      </c>
    </row>
    <row r="522" spans="1:23" x14ac:dyDescent="0.2">
      <c r="A522" t="s">
        <v>598</v>
      </c>
      <c r="B522" t="s">
        <v>56</v>
      </c>
      <c r="C522" t="s">
        <v>25</v>
      </c>
      <c r="D522">
        <v>5001.9022554042604</v>
      </c>
      <c r="E522">
        <v>2619</v>
      </c>
      <c r="F522">
        <v>9.3212524555987795E-3</v>
      </c>
      <c r="G522">
        <v>0.69953106071784699</v>
      </c>
      <c r="H522" t="s">
        <v>50</v>
      </c>
      <c r="I522" t="s">
        <v>27</v>
      </c>
      <c r="J522" t="s">
        <v>28</v>
      </c>
      <c r="K522" t="s">
        <v>29</v>
      </c>
      <c r="L522">
        <v>1.16774200032259</v>
      </c>
      <c r="M522" t="s">
        <v>30</v>
      </c>
      <c r="N522" t="s">
        <v>31</v>
      </c>
      <c r="O522" t="b">
        <v>0</v>
      </c>
      <c r="P522" t="b">
        <v>0</v>
      </c>
      <c r="Q522">
        <v>0.23621922926758401</v>
      </c>
      <c r="R522">
        <v>98.900758375777301</v>
      </c>
      <c r="T522">
        <v>22.828303199322502</v>
      </c>
      <c r="U522" t="s">
        <v>37</v>
      </c>
      <c r="V522" t="s">
        <v>52</v>
      </c>
      <c r="W522" t="s">
        <v>52</v>
      </c>
    </row>
    <row r="523" spans="1:23" x14ac:dyDescent="0.2">
      <c r="A523" t="s">
        <v>599</v>
      </c>
      <c r="B523" t="s">
        <v>34</v>
      </c>
      <c r="C523" t="s">
        <v>25</v>
      </c>
      <c r="D523">
        <v>4097.2758836677804</v>
      </c>
      <c r="E523">
        <v>2114</v>
      </c>
      <c r="F523">
        <v>8.4162943183838709E-3</v>
      </c>
      <c r="G523">
        <v>0.68627500536317498</v>
      </c>
      <c r="H523" t="s">
        <v>78</v>
      </c>
      <c r="I523" t="s">
        <v>27</v>
      </c>
      <c r="J523" t="s">
        <v>28</v>
      </c>
      <c r="K523" t="s">
        <v>29</v>
      </c>
      <c r="L523">
        <v>0.94398706168020696</v>
      </c>
      <c r="M523" t="s">
        <v>30</v>
      </c>
      <c r="N523" t="s">
        <v>31</v>
      </c>
      <c r="O523" t="b">
        <v>0</v>
      </c>
      <c r="P523" t="b">
        <v>0</v>
      </c>
      <c r="Q523">
        <v>0.43526671445786402</v>
      </c>
      <c r="R523">
        <v>84.843303037868594</v>
      </c>
      <c r="T523">
        <v>26.6899802998308</v>
      </c>
      <c r="U523" t="s">
        <v>36</v>
      </c>
      <c r="V523" t="s">
        <v>36</v>
      </c>
      <c r="W523" t="s">
        <v>36</v>
      </c>
    </row>
    <row r="524" spans="1:23" x14ac:dyDescent="0.2">
      <c r="A524" t="s">
        <v>600</v>
      </c>
      <c r="B524" t="s">
        <v>34</v>
      </c>
      <c r="C524" t="s">
        <v>25</v>
      </c>
      <c r="D524">
        <v>3168.0690424648301</v>
      </c>
      <c r="E524">
        <v>1589</v>
      </c>
      <c r="F524">
        <v>1.5556890154579801E-2</v>
      </c>
      <c r="G524">
        <v>1.1959413679322499</v>
      </c>
      <c r="H524" t="s">
        <v>173</v>
      </c>
      <c r="I524" t="s">
        <v>27</v>
      </c>
      <c r="J524" t="s">
        <v>44</v>
      </c>
      <c r="K524" t="s">
        <v>29</v>
      </c>
      <c r="L524">
        <v>0.70762778202755905</v>
      </c>
      <c r="M524" t="s">
        <v>30</v>
      </c>
      <c r="N524" t="s">
        <v>31</v>
      </c>
      <c r="O524" t="b">
        <v>0</v>
      </c>
      <c r="P524" t="b">
        <v>0</v>
      </c>
      <c r="Q524">
        <v>0.26481790375650199</v>
      </c>
      <c r="R524">
        <v>92.986313612544905</v>
      </c>
      <c r="T524">
        <v>30.980058973597099</v>
      </c>
      <c r="U524" t="s">
        <v>51</v>
      </c>
      <c r="V524" t="s">
        <v>74</v>
      </c>
      <c r="W524" t="s">
        <v>74</v>
      </c>
    </row>
    <row r="525" spans="1:23" x14ac:dyDescent="0.2">
      <c r="A525" t="s">
        <v>601</v>
      </c>
      <c r="B525" t="s">
        <v>56</v>
      </c>
      <c r="C525" t="s">
        <v>25</v>
      </c>
      <c r="D525">
        <v>3336.0001006499401</v>
      </c>
      <c r="E525">
        <v>1608</v>
      </c>
      <c r="F525">
        <v>1.15574348132488E-2</v>
      </c>
      <c r="G525">
        <v>0.99603316799666897</v>
      </c>
      <c r="H525" t="s">
        <v>26</v>
      </c>
      <c r="I525" t="s">
        <v>43</v>
      </c>
      <c r="J525" t="s">
        <v>28</v>
      </c>
      <c r="K525" t="s">
        <v>29</v>
      </c>
      <c r="L525">
        <v>0.71800126622184701</v>
      </c>
      <c r="M525" t="s">
        <v>30</v>
      </c>
      <c r="N525" t="s">
        <v>31</v>
      </c>
      <c r="O525" t="b">
        <v>0</v>
      </c>
      <c r="P525" t="b">
        <v>0</v>
      </c>
      <c r="Q525">
        <v>0.11319152273807299</v>
      </c>
      <c r="R525">
        <v>113.192486900616</v>
      </c>
      <c r="T525">
        <v>25.2068975268419</v>
      </c>
      <c r="U525" t="s">
        <v>36</v>
      </c>
      <c r="V525" t="s">
        <v>61</v>
      </c>
      <c r="W525" t="s">
        <v>61</v>
      </c>
    </row>
    <row r="526" spans="1:23" x14ac:dyDescent="0.2">
      <c r="A526" t="s">
        <v>602</v>
      </c>
      <c r="B526" t="s">
        <v>34</v>
      </c>
      <c r="C526" t="s">
        <v>25</v>
      </c>
      <c r="D526">
        <v>5546.68120359159</v>
      </c>
      <c r="E526">
        <v>2948</v>
      </c>
      <c r="F526">
        <v>6.9686654653518098E-3</v>
      </c>
      <c r="G526">
        <v>0.55483963751680998</v>
      </c>
      <c r="H526" t="s">
        <v>26</v>
      </c>
      <c r="I526" t="s">
        <v>27</v>
      </c>
      <c r="J526" t="s">
        <v>28</v>
      </c>
      <c r="K526" t="s">
        <v>29</v>
      </c>
      <c r="L526">
        <v>1.3133054075650199</v>
      </c>
      <c r="M526" t="s">
        <v>30</v>
      </c>
      <c r="N526" t="s">
        <v>31</v>
      </c>
      <c r="O526" t="b">
        <v>0</v>
      </c>
      <c r="P526" t="b">
        <v>0</v>
      </c>
      <c r="Q526">
        <v>1.46570652275266</v>
      </c>
      <c r="R526">
        <v>57.785888039772601</v>
      </c>
      <c r="T526">
        <v>16.466769038233199</v>
      </c>
      <c r="U526" t="s">
        <v>31</v>
      </c>
      <c r="V526" t="s">
        <v>46</v>
      </c>
      <c r="W526" t="s">
        <v>46</v>
      </c>
    </row>
    <row r="527" spans="1:23" x14ac:dyDescent="0.2">
      <c r="A527" t="s">
        <v>603</v>
      </c>
      <c r="B527" t="s">
        <v>34</v>
      </c>
      <c r="C527" t="s">
        <v>25</v>
      </c>
      <c r="D527">
        <v>4657.7015540481498</v>
      </c>
      <c r="E527">
        <v>2437</v>
      </c>
      <c r="F527">
        <v>9.2388494125987194E-3</v>
      </c>
      <c r="G527">
        <v>0.725524489627838</v>
      </c>
      <c r="H527" t="s">
        <v>35</v>
      </c>
      <c r="I527" t="s">
        <v>27</v>
      </c>
      <c r="J527" t="s">
        <v>28</v>
      </c>
      <c r="K527" t="s">
        <v>29</v>
      </c>
      <c r="L527">
        <v>1.0881004119922499</v>
      </c>
      <c r="M527" t="s">
        <v>30</v>
      </c>
      <c r="N527" t="s">
        <v>31</v>
      </c>
      <c r="O527" t="b">
        <v>0</v>
      </c>
      <c r="P527" t="b">
        <v>0</v>
      </c>
      <c r="Q527">
        <v>7.0262800322903204E-2</v>
      </c>
      <c r="R527">
        <v>55.813654757516197</v>
      </c>
      <c r="T527">
        <v>22.319263130488299</v>
      </c>
      <c r="U527" t="s">
        <v>36</v>
      </c>
      <c r="V527" t="s">
        <v>46</v>
      </c>
      <c r="W527" t="s">
        <v>46</v>
      </c>
    </row>
    <row r="528" spans="1:23" x14ac:dyDescent="0.2">
      <c r="A528" t="s">
        <v>604</v>
      </c>
      <c r="B528" t="s">
        <v>24</v>
      </c>
      <c r="C528" t="s">
        <v>25</v>
      </c>
      <c r="D528">
        <v>4309.9295812390801</v>
      </c>
      <c r="E528">
        <v>2210</v>
      </c>
      <c r="F528">
        <v>1.0130381954112399E-2</v>
      </c>
      <c r="G528">
        <v>0.79692136643142297</v>
      </c>
      <c r="H528" t="s">
        <v>54</v>
      </c>
      <c r="I528" t="s">
        <v>27</v>
      </c>
      <c r="J528" t="s">
        <v>28</v>
      </c>
      <c r="K528" t="s">
        <v>29</v>
      </c>
      <c r="L528">
        <v>0.98313859880058396</v>
      </c>
      <c r="M528" t="s">
        <v>30</v>
      </c>
      <c r="N528" t="s">
        <v>31</v>
      </c>
      <c r="O528" t="b">
        <v>0</v>
      </c>
      <c r="P528" t="b">
        <v>0</v>
      </c>
      <c r="Q528">
        <v>0.90135461068952805</v>
      </c>
      <c r="R528">
        <v>80.6858010597564</v>
      </c>
      <c r="T528">
        <v>26.645968857432202</v>
      </c>
      <c r="U528" t="s">
        <v>36</v>
      </c>
      <c r="V528" t="s">
        <v>51</v>
      </c>
      <c r="W528" t="s">
        <v>51</v>
      </c>
    </row>
    <row r="529" spans="1:23" x14ac:dyDescent="0.2">
      <c r="A529" t="s">
        <v>605</v>
      </c>
      <c r="B529" t="s">
        <v>24</v>
      </c>
      <c r="C529" t="s">
        <v>25</v>
      </c>
      <c r="D529">
        <v>5211.00020938532</v>
      </c>
      <c r="E529">
        <v>2709</v>
      </c>
      <c r="F529">
        <v>8.2921048817707205E-3</v>
      </c>
      <c r="G529">
        <v>0.64913131740519503</v>
      </c>
      <c r="H529" t="s">
        <v>64</v>
      </c>
      <c r="I529" t="s">
        <v>27</v>
      </c>
      <c r="J529" t="s">
        <v>28</v>
      </c>
      <c r="K529" t="s">
        <v>29</v>
      </c>
      <c r="L529">
        <v>1.2067819946021701</v>
      </c>
      <c r="M529" t="s">
        <v>30</v>
      </c>
      <c r="N529" t="s">
        <v>31</v>
      </c>
      <c r="O529" t="b">
        <v>0</v>
      </c>
      <c r="P529" t="b">
        <v>0</v>
      </c>
      <c r="Q529">
        <v>0.656915919356578</v>
      </c>
      <c r="R529">
        <v>97.198363681406704</v>
      </c>
      <c r="T529">
        <v>13.7595931107517</v>
      </c>
      <c r="U529" t="s">
        <v>31</v>
      </c>
      <c r="V529" t="s">
        <v>61</v>
      </c>
      <c r="W529" t="s">
        <v>61</v>
      </c>
    </row>
    <row r="530" spans="1:23" x14ac:dyDescent="0.2">
      <c r="A530" t="s">
        <v>606</v>
      </c>
      <c r="B530" t="s">
        <v>56</v>
      </c>
      <c r="C530" t="s">
        <v>25</v>
      </c>
      <c r="D530">
        <v>3738.54164394284</v>
      </c>
      <c r="E530">
        <v>1926</v>
      </c>
      <c r="F530">
        <v>1.09113817723645E-2</v>
      </c>
      <c r="G530">
        <v>0.85703244642711596</v>
      </c>
      <c r="H530" t="s">
        <v>89</v>
      </c>
      <c r="I530" t="s">
        <v>43</v>
      </c>
      <c r="J530" t="s">
        <v>28</v>
      </c>
      <c r="K530" t="s">
        <v>29</v>
      </c>
      <c r="L530">
        <v>0.857318274379543</v>
      </c>
      <c r="M530" t="s">
        <v>30</v>
      </c>
      <c r="N530" t="s">
        <v>31</v>
      </c>
      <c r="O530" t="b">
        <v>0</v>
      </c>
      <c r="P530" t="b">
        <v>0</v>
      </c>
      <c r="Q530">
        <v>0.56899152082012106</v>
      </c>
      <c r="R530">
        <v>105.47276536896101</v>
      </c>
      <c r="T530">
        <v>29.416191789046099</v>
      </c>
      <c r="U530" t="s">
        <v>51</v>
      </c>
      <c r="V530" t="s">
        <v>52</v>
      </c>
      <c r="W530" t="s">
        <v>52</v>
      </c>
    </row>
    <row r="531" spans="1:23" x14ac:dyDescent="0.2">
      <c r="A531" t="s">
        <v>607</v>
      </c>
      <c r="B531" t="s">
        <v>88</v>
      </c>
      <c r="C531" t="s">
        <v>25</v>
      </c>
      <c r="D531">
        <v>5514.2060602457505</v>
      </c>
      <c r="E531">
        <v>2831</v>
      </c>
      <c r="F531">
        <v>8.3832206614146108E-3</v>
      </c>
      <c r="G531">
        <v>0.65799038741633598</v>
      </c>
      <c r="H531" t="s">
        <v>60</v>
      </c>
      <c r="I531" t="s">
        <v>27</v>
      </c>
      <c r="J531" t="s">
        <v>28</v>
      </c>
      <c r="K531" t="s">
        <v>29</v>
      </c>
      <c r="L531">
        <v>1.26088027238959</v>
      </c>
      <c r="M531" t="s">
        <v>30</v>
      </c>
      <c r="N531" t="s">
        <v>31</v>
      </c>
      <c r="O531" t="b">
        <v>0</v>
      </c>
      <c r="P531" t="b">
        <v>0</v>
      </c>
      <c r="Q531">
        <v>0.232393534116411</v>
      </c>
      <c r="R531">
        <v>110.953634562465</v>
      </c>
      <c r="T531">
        <v>15.735123244200899</v>
      </c>
      <c r="U531" t="s">
        <v>31</v>
      </c>
      <c r="V531" t="s">
        <v>40</v>
      </c>
      <c r="W531" t="s">
        <v>40</v>
      </c>
    </row>
    <row r="532" spans="1:23" x14ac:dyDescent="0.2">
      <c r="A532" t="s">
        <v>608</v>
      </c>
      <c r="B532" t="s">
        <v>34</v>
      </c>
      <c r="C532" t="s">
        <v>25</v>
      </c>
      <c r="D532">
        <v>3396.5279444724401</v>
      </c>
      <c r="E532">
        <v>1737</v>
      </c>
      <c r="F532">
        <v>1.18232431393145E-2</v>
      </c>
      <c r="G532">
        <v>0.89870191549827005</v>
      </c>
      <c r="H532" t="s">
        <v>42</v>
      </c>
      <c r="I532" t="s">
        <v>43</v>
      </c>
      <c r="J532" t="s">
        <v>44</v>
      </c>
      <c r="K532" t="s">
        <v>45</v>
      </c>
      <c r="L532">
        <v>0.779015200138788</v>
      </c>
      <c r="M532" t="s">
        <v>30</v>
      </c>
      <c r="N532" t="s">
        <v>31</v>
      </c>
      <c r="O532" t="b">
        <v>0</v>
      </c>
      <c r="P532" t="b">
        <v>0</v>
      </c>
      <c r="Q532">
        <v>0.96729230579713499</v>
      </c>
      <c r="R532">
        <v>84.827785557736505</v>
      </c>
      <c r="T532">
        <v>28.439811802956701</v>
      </c>
      <c r="U532" t="s">
        <v>51</v>
      </c>
      <c r="V532" t="s">
        <v>36</v>
      </c>
      <c r="W532" t="s">
        <v>36</v>
      </c>
    </row>
    <row r="533" spans="1:23" x14ac:dyDescent="0.2">
      <c r="A533" t="s">
        <v>609</v>
      </c>
      <c r="B533" t="s">
        <v>56</v>
      </c>
      <c r="C533" t="s">
        <v>25</v>
      </c>
      <c r="D533">
        <v>4960.6216390847603</v>
      </c>
      <c r="E533">
        <v>2591</v>
      </c>
      <c r="F533">
        <v>8.7967288882091193E-3</v>
      </c>
      <c r="G533">
        <v>0.68132025886067704</v>
      </c>
      <c r="H533" t="s">
        <v>182</v>
      </c>
      <c r="I533" t="s">
        <v>43</v>
      </c>
      <c r="J533" t="s">
        <v>28</v>
      </c>
      <c r="K533" t="s">
        <v>29</v>
      </c>
      <c r="L533">
        <v>1.15123365988437</v>
      </c>
      <c r="M533" t="s">
        <v>30</v>
      </c>
      <c r="N533" t="s">
        <v>31</v>
      </c>
      <c r="O533" t="b">
        <v>0</v>
      </c>
      <c r="P533" t="b">
        <v>0</v>
      </c>
      <c r="Q533">
        <v>0.112105377215859</v>
      </c>
      <c r="R533">
        <v>53.790078998108399</v>
      </c>
      <c r="T533">
        <v>13.8348107926533</v>
      </c>
      <c r="U533" t="s">
        <v>31</v>
      </c>
      <c r="V533" t="s">
        <v>61</v>
      </c>
      <c r="W533" t="s">
        <v>61</v>
      </c>
    </row>
    <row r="534" spans="1:23" x14ac:dyDescent="0.2">
      <c r="A534" t="s">
        <v>610</v>
      </c>
      <c r="B534" t="s">
        <v>56</v>
      </c>
      <c r="C534" t="s">
        <v>25</v>
      </c>
      <c r="D534">
        <v>6851.7855264462496</v>
      </c>
      <c r="E534">
        <v>3518</v>
      </c>
      <c r="F534">
        <v>6.8665491809993999E-3</v>
      </c>
      <c r="G534">
        <v>0.51038501774068301</v>
      </c>
      <c r="H534" t="s">
        <v>26</v>
      </c>
      <c r="I534" t="s">
        <v>43</v>
      </c>
      <c r="J534" t="s">
        <v>28</v>
      </c>
      <c r="K534" t="s">
        <v>29</v>
      </c>
      <c r="L534">
        <v>1.5740925693526</v>
      </c>
      <c r="M534" t="s">
        <v>30</v>
      </c>
      <c r="N534" t="s">
        <v>31</v>
      </c>
      <c r="O534" t="b">
        <v>0</v>
      </c>
      <c r="P534" t="b">
        <v>0</v>
      </c>
      <c r="Q534">
        <v>1.2972307269105701</v>
      </c>
      <c r="R534">
        <v>83.625789953262199</v>
      </c>
      <c r="T534">
        <v>2.3003712383133101</v>
      </c>
      <c r="U534" t="s">
        <v>31</v>
      </c>
      <c r="V534" t="s">
        <v>31</v>
      </c>
      <c r="W534" t="s">
        <v>31</v>
      </c>
    </row>
    <row r="535" spans="1:23" x14ac:dyDescent="0.2">
      <c r="A535" t="s">
        <v>611</v>
      </c>
      <c r="B535" t="s">
        <v>24</v>
      </c>
      <c r="C535" t="s">
        <v>25</v>
      </c>
      <c r="D535">
        <v>9797.4636799877808</v>
      </c>
      <c r="E535">
        <v>5484</v>
      </c>
      <c r="F535">
        <v>4.9254032131716896E-3</v>
      </c>
      <c r="G535">
        <v>0.36215577662564502</v>
      </c>
      <c r="H535" t="s">
        <v>26</v>
      </c>
      <c r="I535" t="s">
        <v>27</v>
      </c>
      <c r="J535" t="s">
        <v>28</v>
      </c>
      <c r="K535" t="s">
        <v>29</v>
      </c>
      <c r="L535">
        <v>2.4484768983743601</v>
      </c>
      <c r="M535" t="s">
        <v>30</v>
      </c>
      <c r="N535" t="s">
        <v>31</v>
      </c>
      <c r="O535" t="b">
        <v>0</v>
      </c>
      <c r="P535" t="b">
        <v>0</v>
      </c>
      <c r="Q535">
        <v>0.24859029753012099</v>
      </c>
      <c r="R535">
        <v>67.089579987544198</v>
      </c>
      <c r="T535">
        <v>1.0158423228360201</v>
      </c>
      <c r="U535" t="s">
        <v>31</v>
      </c>
      <c r="V535" t="s">
        <v>31</v>
      </c>
      <c r="W535" t="s">
        <v>31</v>
      </c>
    </row>
    <row r="536" spans="1:23" x14ac:dyDescent="0.2">
      <c r="A536" t="s">
        <v>612</v>
      </c>
      <c r="B536" t="s">
        <v>34</v>
      </c>
      <c r="C536" t="s">
        <v>25</v>
      </c>
      <c r="D536">
        <v>3463.45532996474</v>
      </c>
      <c r="E536">
        <v>1927</v>
      </c>
      <c r="F536">
        <v>1.0941574270142401E-2</v>
      </c>
      <c r="G536">
        <v>0.92853162857792204</v>
      </c>
      <c r="H536" t="s">
        <v>124</v>
      </c>
      <c r="I536" t="s">
        <v>27</v>
      </c>
      <c r="J536" t="s">
        <v>28</v>
      </c>
      <c r="K536" t="s">
        <v>29</v>
      </c>
      <c r="L536">
        <v>0.86311850210107999</v>
      </c>
      <c r="M536" t="s">
        <v>30</v>
      </c>
      <c r="N536" t="s">
        <v>31</v>
      </c>
      <c r="O536" t="b">
        <v>0</v>
      </c>
      <c r="P536" t="b">
        <v>0</v>
      </c>
      <c r="Q536">
        <v>0.66371573200107703</v>
      </c>
      <c r="R536">
        <v>82.033965942019506</v>
      </c>
      <c r="T536">
        <v>26.019012114167602</v>
      </c>
      <c r="U536" t="s">
        <v>36</v>
      </c>
      <c r="V536" t="s">
        <v>61</v>
      </c>
      <c r="W536" t="s">
        <v>61</v>
      </c>
    </row>
    <row r="537" spans="1:23" x14ac:dyDescent="0.2">
      <c r="A537" t="s">
        <v>613</v>
      </c>
      <c r="B537" t="s">
        <v>56</v>
      </c>
      <c r="C537" t="s">
        <v>25</v>
      </c>
      <c r="D537">
        <v>4621.2456463373701</v>
      </c>
      <c r="E537">
        <v>2478</v>
      </c>
      <c r="F537">
        <v>1.1767982915732601E-2</v>
      </c>
      <c r="G537">
        <v>0.82282620009094598</v>
      </c>
      <c r="H537" t="s">
        <v>60</v>
      </c>
      <c r="I537" t="s">
        <v>43</v>
      </c>
      <c r="J537" t="s">
        <v>28</v>
      </c>
      <c r="K537" t="s">
        <v>29</v>
      </c>
      <c r="L537">
        <v>1.1088473803808301</v>
      </c>
      <c r="M537" t="s">
        <v>30</v>
      </c>
      <c r="N537" t="s">
        <v>31</v>
      </c>
      <c r="O537" t="b">
        <v>0</v>
      </c>
      <c r="P537" t="b">
        <v>0</v>
      </c>
      <c r="Q537">
        <v>0.17539210339999001</v>
      </c>
      <c r="R537">
        <v>62.824891596956299</v>
      </c>
      <c r="T537">
        <v>13.0175797216561</v>
      </c>
      <c r="U537" t="s">
        <v>31</v>
      </c>
      <c r="V537" t="s">
        <v>61</v>
      </c>
      <c r="W537" t="s">
        <v>61</v>
      </c>
    </row>
    <row r="538" spans="1:23" x14ac:dyDescent="0.2">
      <c r="A538" t="s">
        <v>614</v>
      </c>
      <c r="B538" t="s">
        <v>34</v>
      </c>
      <c r="C538" t="s">
        <v>25</v>
      </c>
      <c r="D538">
        <v>3790.7800557598998</v>
      </c>
      <c r="E538">
        <v>1935</v>
      </c>
      <c r="F538">
        <v>1.1930724341234499E-2</v>
      </c>
      <c r="G538">
        <v>0.924067199577839</v>
      </c>
      <c r="H538" t="s">
        <v>54</v>
      </c>
      <c r="I538" t="s">
        <v>27</v>
      </c>
      <c r="J538" t="s">
        <v>28</v>
      </c>
      <c r="K538" t="s">
        <v>29</v>
      </c>
      <c r="L538">
        <v>0.86177998801149502</v>
      </c>
      <c r="M538" t="s">
        <v>30</v>
      </c>
      <c r="N538" t="s">
        <v>31</v>
      </c>
      <c r="O538" t="b">
        <v>0</v>
      </c>
      <c r="P538" t="b">
        <v>0</v>
      </c>
      <c r="Q538">
        <v>0.73974500152621803</v>
      </c>
      <c r="R538">
        <v>83.970967819605093</v>
      </c>
      <c r="T538">
        <v>27.0067377647777</v>
      </c>
      <c r="U538" t="s">
        <v>36</v>
      </c>
      <c r="V538" t="s">
        <v>51</v>
      </c>
      <c r="W538" t="s">
        <v>51</v>
      </c>
    </row>
    <row r="539" spans="1:23" x14ac:dyDescent="0.2">
      <c r="A539" t="s">
        <v>615</v>
      </c>
      <c r="B539" t="s">
        <v>24</v>
      </c>
      <c r="C539" t="s">
        <v>25</v>
      </c>
      <c r="D539">
        <v>6527.8421788129999</v>
      </c>
      <c r="E539">
        <v>3504</v>
      </c>
      <c r="F539">
        <v>7.7273573976696297E-3</v>
      </c>
      <c r="G539">
        <v>0.56701146549917503</v>
      </c>
      <c r="H539" t="s">
        <v>67</v>
      </c>
      <c r="I539" t="s">
        <v>27</v>
      </c>
      <c r="J539" t="s">
        <v>28</v>
      </c>
      <c r="K539" t="s">
        <v>29</v>
      </c>
      <c r="L539">
        <v>1.55769577175518</v>
      </c>
      <c r="M539" t="s">
        <v>30</v>
      </c>
      <c r="N539" t="s">
        <v>31</v>
      </c>
      <c r="O539" t="b">
        <v>0</v>
      </c>
      <c r="P539" t="b">
        <v>0</v>
      </c>
      <c r="Q539">
        <v>0.60406793875060705</v>
      </c>
      <c r="R539">
        <v>80.065164752398999</v>
      </c>
      <c r="T539">
        <v>8.3120416120849807</v>
      </c>
      <c r="U539" t="s">
        <v>31</v>
      </c>
      <c r="V539" t="s">
        <v>40</v>
      </c>
      <c r="W539" t="s">
        <v>40</v>
      </c>
    </row>
    <row r="540" spans="1:23" x14ac:dyDescent="0.2">
      <c r="A540" t="s">
        <v>616</v>
      </c>
      <c r="B540" t="s">
        <v>34</v>
      </c>
      <c r="C540" t="s">
        <v>25</v>
      </c>
      <c r="D540">
        <v>3477.5527060539998</v>
      </c>
      <c r="E540">
        <v>1780</v>
      </c>
      <c r="F540">
        <v>9.6546214156762698E-3</v>
      </c>
      <c r="G540">
        <v>0.80160393070978697</v>
      </c>
      <c r="H540" t="s">
        <v>89</v>
      </c>
      <c r="I540" t="s">
        <v>43</v>
      </c>
      <c r="J540" t="s">
        <v>28</v>
      </c>
      <c r="K540" t="s">
        <v>29</v>
      </c>
      <c r="L540">
        <v>0.78816171308428995</v>
      </c>
      <c r="M540" t="s">
        <v>30</v>
      </c>
      <c r="N540" t="s">
        <v>31</v>
      </c>
      <c r="O540" t="b">
        <v>0</v>
      </c>
      <c r="P540" t="b">
        <v>0</v>
      </c>
      <c r="Q540">
        <v>0.75469447589312999</v>
      </c>
      <c r="R540">
        <v>73.102558018337504</v>
      </c>
      <c r="T540">
        <v>26.773381348587598</v>
      </c>
      <c r="U540" t="s">
        <v>36</v>
      </c>
      <c r="V540" t="s">
        <v>40</v>
      </c>
      <c r="W540" t="s">
        <v>40</v>
      </c>
    </row>
    <row r="541" spans="1:23" x14ac:dyDescent="0.2">
      <c r="A541" t="s">
        <v>617</v>
      </c>
      <c r="B541" t="s">
        <v>24</v>
      </c>
      <c r="C541" t="s">
        <v>25</v>
      </c>
      <c r="D541">
        <v>5605.9926482451201</v>
      </c>
      <c r="E541">
        <v>2993</v>
      </c>
      <c r="F541">
        <v>8.5871292798908403E-3</v>
      </c>
      <c r="G541">
        <v>0.65158748200581695</v>
      </c>
      <c r="H541" t="s">
        <v>42</v>
      </c>
      <c r="I541" t="s">
        <v>27</v>
      </c>
      <c r="J541" t="s">
        <v>28</v>
      </c>
      <c r="K541" t="s">
        <v>45</v>
      </c>
      <c r="L541">
        <v>1.3317099762968201</v>
      </c>
      <c r="M541" t="s">
        <v>30</v>
      </c>
      <c r="N541" t="s">
        <v>31</v>
      </c>
      <c r="O541" t="b">
        <v>0</v>
      </c>
      <c r="P541" t="b">
        <v>0</v>
      </c>
      <c r="Q541">
        <v>0.11483266655839899</v>
      </c>
      <c r="R541">
        <v>60.552962158350297</v>
      </c>
      <c r="T541">
        <v>16.667865443519201</v>
      </c>
      <c r="U541" t="s">
        <v>31</v>
      </c>
      <c r="V541" t="s">
        <v>51</v>
      </c>
      <c r="W541" t="s">
        <v>51</v>
      </c>
    </row>
    <row r="542" spans="1:23" x14ac:dyDescent="0.2">
      <c r="A542" t="s">
        <v>618</v>
      </c>
      <c r="B542" t="s">
        <v>56</v>
      </c>
      <c r="C542" t="s">
        <v>25</v>
      </c>
      <c r="D542">
        <v>3091.8992478355999</v>
      </c>
      <c r="E542">
        <v>1558</v>
      </c>
      <c r="F542">
        <v>1.5403736925558501E-2</v>
      </c>
      <c r="G542">
        <v>1.1558733190378001</v>
      </c>
      <c r="H542" t="s">
        <v>50</v>
      </c>
      <c r="I542" t="s">
        <v>27</v>
      </c>
      <c r="J542" t="s">
        <v>44</v>
      </c>
      <c r="K542" t="s">
        <v>29</v>
      </c>
      <c r="L542">
        <v>0.69435418397250204</v>
      </c>
      <c r="M542" t="s">
        <v>30</v>
      </c>
      <c r="N542" t="s">
        <v>31</v>
      </c>
      <c r="O542" t="b">
        <v>0</v>
      </c>
      <c r="P542" t="b">
        <v>0</v>
      </c>
      <c r="Q542">
        <v>0.65394821027696903</v>
      </c>
      <c r="R542">
        <v>74.301556449502897</v>
      </c>
      <c r="T542">
        <v>30.658187587621299</v>
      </c>
      <c r="U542" t="s">
        <v>51</v>
      </c>
      <c r="V542" t="s">
        <v>74</v>
      </c>
      <c r="W542" t="s">
        <v>74</v>
      </c>
    </row>
    <row r="543" spans="1:23" x14ac:dyDescent="0.2">
      <c r="A543" t="s">
        <v>619</v>
      </c>
      <c r="B543" t="s">
        <v>34</v>
      </c>
      <c r="C543" t="s">
        <v>25</v>
      </c>
      <c r="D543">
        <v>4422.7031725277902</v>
      </c>
      <c r="E543">
        <v>2287</v>
      </c>
      <c r="F543">
        <v>9.3361644280883799E-3</v>
      </c>
      <c r="G543">
        <v>0.74745511870718595</v>
      </c>
      <c r="H543" t="s">
        <v>78</v>
      </c>
      <c r="I543" t="s">
        <v>27</v>
      </c>
      <c r="J543" t="s">
        <v>28</v>
      </c>
      <c r="K543" t="s">
        <v>29</v>
      </c>
      <c r="L543">
        <v>1.01626682251783</v>
      </c>
      <c r="M543" t="s">
        <v>30</v>
      </c>
      <c r="N543" t="s">
        <v>31</v>
      </c>
      <c r="O543" t="b">
        <v>0</v>
      </c>
      <c r="P543" t="b">
        <v>0</v>
      </c>
      <c r="Q543">
        <v>0.65745570455296198</v>
      </c>
      <c r="R543">
        <v>92.381894007043002</v>
      </c>
      <c r="T543">
        <v>26.5453026107817</v>
      </c>
      <c r="U543" t="s">
        <v>36</v>
      </c>
      <c r="V543" t="s">
        <v>36</v>
      </c>
      <c r="W543" t="s">
        <v>36</v>
      </c>
    </row>
    <row r="544" spans="1:23" x14ac:dyDescent="0.2">
      <c r="A544" t="s">
        <v>620</v>
      </c>
      <c r="B544" t="s">
        <v>34</v>
      </c>
      <c r="C544" t="s">
        <v>25</v>
      </c>
      <c r="D544">
        <v>3655.3219547980002</v>
      </c>
      <c r="E544">
        <v>1913</v>
      </c>
      <c r="F544">
        <v>1.4384205353363599E-2</v>
      </c>
      <c r="G544">
        <v>1.0503980648589799</v>
      </c>
      <c r="H544" t="s">
        <v>57</v>
      </c>
      <c r="I544" t="s">
        <v>43</v>
      </c>
      <c r="J544" t="s">
        <v>44</v>
      </c>
      <c r="K544" t="s">
        <v>45</v>
      </c>
      <c r="L544">
        <v>0.85296810358839004</v>
      </c>
      <c r="M544" t="s">
        <v>30</v>
      </c>
      <c r="N544" t="s">
        <v>31</v>
      </c>
      <c r="O544" t="b">
        <v>0</v>
      </c>
      <c r="P544" t="b">
        <v>0</v>
      </c>
      <c r="Q544">
        <v>0.74468656643808095</v>
      </c>
      <c r="R544">
        <v>68.235093234274899</v>
      </c>
      <c r="T544">
        <v>31.539990532325199</v>
      </c>
      <c r="U544" t="s">
        <v>51</v>
      </c>
      <c r="V544" t="s">
        <v>46</v>
      </c>
      <c r="W544" t="s">
        <v>46</v>
      </c>
    </row>
    <row r="545" spans="1:23" x14ac:dyDescent="0.2">
      <c r="A545" t="s">
        <v>621</v>
      </c>
      <c r="B545" t="s">
        <v>34</v>
      </c>
      <c r="C545" t="s">
        <v>25</v>
      </c>
      <c r="D545">
        <v>3140.5572735237402</v>
      </c>
      <c r="E545">
        <v>1827</v>
      </c>
      <c r="F545">
        <v>1.4320874645644299E-2</v>
      </c>
      <c r="G545">
        <v>1.1335536127960699</v>
      </c>
      <c r="H545" t="s">
        <v>124</v>
      </c>
      <c r="I545" t="s">
        <v>27</v>
      </c>
      <c r="J545" t="s">
        <v>28</v>
      </c>
      <c r="K545" t="s">
        <v>29</v>
      </c>
      <c r="L545">
        <v>0.82552856475188596</v>
      </c>
      <c r="M545" t="s">
        <v>30</v>
      </c>
      <c r="N545" t="s">
        <v>31</v>
      </c>
      <c r="O545" t="b">
        <v>0</v>
      </c>
      <c r="P545" t="b">
        <v>0</v>
      </c>
      <c r="Q545">
        <v>0.20069217286573299</v>
      </c>
      <c r="R545">
        <v>78.059782305998098</v>
      </c>
      <c r="T545">
        <v>27.5839119092694</v>
      </c>
      <c r="U545" t="s">
        <v>36</v>
      </c>
      <c r="V545" t="s">
        <v>51</v>
      </c>
      <c r="W545" t="s">
        <v>51</v>
      </c>
    </row>
    <row r="546" spans="1:23" x14ac:dyDescent="0.2">
      <c r="A546" t="s">
        <v>622</v>
      </c>
      <c r="B546" t="s">
        <v>24</v>
      </c>
      <c r="C546" t="s">
        <v>25</v>
      </c>
      <c r="D546">
        <v>4002.5090405537899</v>
      </c>
      <c r="E546">
        <v>2031</v>
      </c>
      <c r="F546">
        <v>7.1738189058505502E-3</v>
      </c>
      <c r="G546">
        <v>0.64206009975383505</v>
      </c>
      <c r="H546" t="s">
        <v>35</v>
      </c>
      <c r="I546" t="s">
        <v>27</v>
      </c>
      <c r="J546" t="s">
        <v>28</v>
      </c>
      <c r="K546" t="s">
        <v>29</v>
      </c>
      <c r="L546">
        <v>0.90416626751503704</v>
      </c>
      <c r="M546" t="s">
        <v>30</v>
      </c>
      <c r="N546" t="s">
        <v>31</v>
      </c>
      <c r="O546" t="b">
        <v>0</v>
      </c>
      <c r="P546" t="b">
        <v>0</v>
      </c>
      <c r="Q546">
        <v>0.491888702797879</v>
      </c>
      <c r="R546">
        <v>102.840065098701</v>
      </c>
      <c r="T546">
        <v>24.556921162374199</v>
      </c>
      <c r="U546" t="s">
        <v>36</v>
      </c>
      <c r="V546" t="s">
        <v>51</v>
      </c>
      <c r="W546" t="s">
        <v>51</v>
      </c>
    </row>
    <row r="547" spans="1:23" x14ac:dyDescent="0.2">
      <c r="A547" t="s">
        <v>623</v>
      </c>
      <c r="B547" t="s">
        <v>56</v>
      </c>
      <c r="C547" t="s">
        <v>25</v>
      </c>
      <c r="D547">
        <v>3353.8467315218099</v>
      </c>
      <c r="E547">
        <v>1733</v>
      </c>
      <c r="F547">
        <v>1.2393183706695499E-2</v>
      </c>
      <c r="G547">
        <v>0.967955137907478</v>
      </c>
      <c r="H547" t="s">
        <v>231</v>
      </c>
      <c r="I547" t="s">
        <v>27</v>
      </c>
      <c r="J547" t="s">
        <v>28</v>
      </c>
      <c r="K547" t="s">
        <v>45</v>
      </c>
      <c r="L547">
        <v>0.778011314571599</v>
      </c>
      <c r="M547" t="s">
        <v>30</v>
      </c>
      <c r="N547" t="s">
        <v>31</v>
      </c>
      <c r="O547" t="b">
        <v>0</v>
      </c>
      <c r="P547" t="b">
        <v>0</v>
      </c>
      <c r="Q547">
        <v>1.1116520962382099</v>
      </c>
      <c r="R547">
        <v>102.858087521071</v>
      </c>
      <c r="T547">
        <v>26.994671126676099</v>
      </c>
      <c r="U547" t="s">
        <v>36</v>
      </c>
      <c r="V547" t="s">
        <v>51</v>
      </c>
      <c r="W547" t="s">
        <v>51</v>
      </c>
    </row>
    <row r="548" spans="1:23" x14ac:dyDescent="0.2">
      <c r="A548" t="s">
        <v>624</v>
      </c>
      <c r="B548" t="s">
        <v>24</v>
      </c>
      <c r="C548" t="s">
        <v>25</v>
      </c>
      <c r="D548">
        <v>4621.7193522633097</v>
      </c>
      <c r="E548">
        <v>2373</v>
      </c>
      <c r="F548">
        <v>9.3552251284567296E-3</v>
      </c>
      <c r="G548">
        <v>0.73634050028716203</v>
      </c>
      <c r="H548" t="s">
        <v>39</v>
      </c>
      <c r="I548" t="s">
        <v>27</v>
      </c>
      <c r="J548" t="s">
        <v>28</v>
      </c>
      <c r="K548" t="s">
        <v>29</v>
      </c>
      <c r="L548">
        <v>1.0555299024789999</v>
      </c>
      <c r="M548" t="s">
        <v>30</v>
      </c>
      <c r="N548" t="s">
        <v>31</v>
      </c>
      <c r="O548" t="b">
        <v>0</v>
      </c>
      <c r="P548" t="b">
        <v>0</v>
      </c>
      <c r="Q548">
        <v>0.22034564404617701</v>
      </c>
      <c r="R548">
        <v>88.885999290005699</v>
      </c>
      <c r="T548">
        <v>21.538876281174101</v>
      </c>
      <c r="U548" t="s">
        <v>40</v>
      </c>
      <c r="V548" t="s">
        <v>40</v>
      </c>
      <c r="W548" t="s">
        <v>40</v>
      </c>
    </row>
    <row r="549" spans="1:23" x14ac:dyDescent="0.2">
      <c r="A549" t="s">
        <v>625</v>
      </c>
      <c r="B549" t="s">
        <v>24</v>
      </c>
      <c r="C549" t="s">
        <v>25</v>
      </c>
      <c r="D549">
        <v>2828.0081899913198</v>
      </c>
      <c r="E549">
        <v>1367</v>
      </c>
      <c r="F549">
        <v>1.63284526524906E-2</v>
      </c>
      <c r="G549">
        <v>1.2583473040681901</v>
      </c>
      <c r="H549" t="s">
        <v>173</v>
      </c>
      <c r="I549" t="s">
        <v>27</v>
      </c>
      <c r="J549" t="s">
        <v>44</v>
      </c>
      <c r="K549" t="s">
        <v>29</v>
      </c>
      <c r="L549">
        <v>0.60757385383104001</v>
      </c>
      <c r="M549" t="s">
        <v>30</v>
      </c>
      <c r="N549" t="s">
        <v>31</v>
      </c>
      <c r="O549" t="b">
        <v>0</v>
      </c>
      <c r="P549" t="b">
        <v>0</v>
      </c>
      <c r="Q549">
        <v>0.569152489755541</v>
      </c>
      <c r="R549">
        <v>103.66312388274901</v>
      </c>
      <c r="T549">
        <v>31.325718846984699</v>
      </c>
      <c r="U549" t="s">
        <v>51</v>
      </c>
      <c r="V549" t="s">
        <v>36</v>
      </c>
      <c r="W549" t="s">
        <v>36</v>
      </c>
    </row>
    <row r="550" spans="1:23" x14ac:dyDescent="0.2">
      <c r="A550" t="s">
        <v>626</v>
      </c>
      <c r="B550" t="s">
        <v>24</v>
      </c>
      <c r="C550" t="s">
        <v>25</v>
      </c>
      <c r="D550">
        <v>4739.2891407866</v>
      </c>
      <c r="E550">
        <v>2419</v>
      </c>
      <c r="F550">
        <v>9.7779687456214792E-3</v>
      </c>
      <c r="G550">
        <v>0.76355431411196295</v>
      </c>
      <c r="H550" t="s">
        <v>98</v>
      </c>
      <c r="I550" t="s">
        <v>43</v>
      </c>
      <c r="J550" t="s">
        <v>28</v>
      </c>
      <c r="K550" t="s">
        <v>29</v>
      </c>
      <c r="L550">
        <v>1.07694612791237</v>
      </c>
      <c r="M550" t="s">
        <v>30</v>
      </c>
      <c r="N550" t="s">
        <v>31</v>
      </c>
      <c r="O550" t="b">
        <v>0</v>
      </c>
      <c r="P550" t="b">
        <v>0</v>
      </c>
      <c r="Q550">
        <v>0.19775878244824599</v>
      </c>
      <c r="R550">
        <v>59.966794494967303</v>
      </c>
      <c r="T550">
        <v>26.622513879118799</v>
      </c>
      <c r="U550" t="s">
        <v>51</v>
      </c>
      <c r="V550" t="s">
        <v>36</v>
      </c>
      <c r="W550" t="s">
        <v>36</v>
      </c>
    </row>
    <row r="551" spans="1:23" x14ac:dyDescent="0.2">
      <c r="A551" t="s">
        <v>627</v>
      </c>
      <c r="B551" t="s">
        <v>34</v>
      </c>
      <c r="C551" t="s">
        <v>25</v>
      </c>
      <c r="D551">
        <v>3153.2815073770798</v>
      </c>
      <c r="E551">
        <v>1602</v>
      </c>
      <c r="F551">
        <v>1.48060663769112E-2</v>
      </c>
      <c r="G551">
        <v>1.12738547206946</v>
      </c>
      <c r="H551" t="s">
        <v>98</v>
      </c>
      <c r="I551" t="s">
        <v>27</v>
      </c>
      <c r="J551" t="s">
        <v>28</v>
      </c>
      <c r="K551" t="s">
        <v>29</v>
      </c>
      <c r="L551">
        <v>0.72123600860501202</v>
      </c>
      <c r="M551" t="s">
        <v>30</v>
      </c>
      <c r="N551" t="s">
        <v>31</v>
      </c>
      <c r="O551" t="b">
        <v>0</v>
      </c>
      <c r="P551" t="b">
        <v>0</v>
      </c>
      <c r="Q551">
        <v>1.17713406744652</v>
      </c>
      <c r="R551">
        <v>78.399522742761405</v>
      </c>
      <c r="T551">
        <v>31.533516381384899</v>
      </c>
      <c r="U551" t="s">
        <v>51</v>
      </c>
      <c r="V551" t="s">
        <v>36</v>
      </c>
      <c r="W551" t="s">
        <v>36</v>
      </c>
    </row>
    <row r="552" spans="1:23" x14ac:dyDescent="0.2">
      <c r="A552" t="s">
        <v>628</v>
      </c>
      <c r="B552" t="s">
        <v>34</v>
      </c>
      <c r="C552" t="s">
        <v>25</v>
      </c>
      <c r="D552">
        <v>3564.2834849217402</v>
      </c>
      <c r="E552">
        <v>1904</v>
      </c>
      <c r="F552">
        <v>1.2489030071037899E-2</v>
      </c>
      <c r="G552">
        <v>0.95527084148084396</v>
      </c>
      <c r="H552" t="s">
        <v>198</v>
      </c>
      <c r="I552" t="s">
        <v>43</v>
      </c>
      <c r="J552" t="s">
        <v>44</v>
      </c>
      <c r="K552" t="s">
        <v>29</v>
      </c>
      <c r="L552">
        <v>0.85096033245401104</v>
      </c>
      <c r="M552" t="s">
        <v>30</v>
      </c>
      <c r="N552" t="s">
        <v>31</v>
      </c>
      <c r="O552" t="b">
        <v>0</v>
      </c>
      <c r="P552" t="b">
        <v>0</v>
      </c>
      <c r="Q552">
        <v>0.42857880198922699</v>
      </c>
      <c r="R552">
        <v>92.297703150069793</v>
      </c>
      <c r="T552">
        <v>26.980552523976399</v>
      </c>
      <c r="U552" t="s">
        <v>36</v>
      </c>
      <c r="V552" t="s">
        <v>37</v>
      </c>
      <c r="W552" t="s">
        <v>37</v>
      </c>
    </row>
    <row r="553" spans="1:23" x14ac:dyDescent="0.2">
      <c r="A553" t="s">
        <v>629</v>
      </c>
      <c r="B553" t="s">
        <v>24</v>
      </c>
      <c r="C553" t="s">
        <v>25</v>
      </c>
      <c r="D553">
        <v>4970.7146064890203</v>
      </c>
      <c r="E553">
        <v>2529</v>
      </c>
      <c r="F553">
        <v>1.0285228566178899E-2</v>
      </c>
      <c r="G553">
        <v>0.76278397024169398</v>
      </c>
      <c r="H553" t="s">
        <v>103</v>
      </c>
      <c r="I553" t="s">
        <v>27</v>
      </c>
      <c r="J553" t="s">
        <v>44</v>
      </c>
      <c r="K553" t="s">
        <v>45</v>
      </c>
      <c r="L553">
        <v>1.12591343502304</v>
      </c>
      <c r="M553" t="s">
        <v>30</v>
      </c>
      <c r="N553" t="s">
        <v>31</v>
      </c>
      <c r="O553" t="b">
        <v>0</v>
      </c>
      <c r="P553" t="b">
        <v>0</v>
      </c>
      <c r="Q553">
        <v>0.32373043538382901</v>
      </c>
      <c r="R553">
        <v>87.683881279094194</v>
      </c>
      <c r="T553">
        <v>22.765563097394601</v>
      </c>
      <c r="U553" t="s">
        <v>37</v>
      </c>
      <c r="V553" t="s">
        <v>32</v>
      </c>
      <c r="W553" t="s">
        <v>32</v>
      </c>
    </row>
    <row r="554" spans="1:23" x14ac:dyDescent="0.2">
      <c r="A554" t="s">
        <v>630</v>
      </c>
      <c r="B554" t="s">
        <v>34</v>
      </c>
      <c r="C554" t="s">
        <v>25</v>
      </c>
      <c r="D554">
        <v>3769.33207955224</v>
      </c>
      <c r="E554">
        <v>1896</v>
      </c>
      <c r="F554">
        <v>1.2367949319073099E-2</v>
      </c>
      <c r="G554">
        <v>0.94135478502749503</v>
      </c>
      <c r="H554" t="s">
        <v>198</v>
      </c>
      <c r="I554" t="s">
        <v>43</v>
      </c>
      <c r="J554" t="s">
        <v>44</v>
      </c>
      <c r="K554" t="s">
        <v>29</v>
      </c>
      <c r="L554">
        <v>0.844267762006084</v>
      </c>
      <c r="M554" t="s">
        <v>30</v>
      </c>
      <c r="N554" t="s">
        <v>31</v>
      </c>
      <c r="O554" t="b">
        <v>0</v>
      </c>
      <c r="P554" t="b">
        <v>0</v>
      </c>
      <c r="Q554">
        <v>0.53278966938662797</v>
      </c>
      <c r="R554">
        <v>92.774873859362401</v>
      </c>
      <c r="T554">
        <v>26.9757723517796</v>
      </c>
      <c r="U554" t="s">
        <v>36</v>
      </c>
      <c r="V554" t="s">
        <v>37</v>
      </c>
      <c r="W554" t="s">
        <v>37</v>
      </c>
    </row>
    <row r="555" spans="1:23" x14ac:dyDescent="0.2">
      <c r="A555" t="s">
        <v>631</v>
      </c>
      <c r="B555" t="s">
        <v>34</v>
      </c>
      <c r="C555" t="s">
        <v>25</v>
      </c>
      <c r="D555">
        <v>2820.70926314497</v>
      </c>
      <c r="E555">
        <v>1420</v>
      </c>
      <c r="F555">
        <v>1.3479955282258E-2</v>
      </c>
      <c r="G555">
        <v>1.0000514303960699</v>
      </c>
      <c r="H555" t="s">
        <v>134</v>
      </c>
      <c r="I555" t="s">
        <v>27</v>
      </c>
      <c r="J555" t="s">
        <v>44</v>
      </c>
      <c r="K555" t="s">
        <v>45</v>
      </c>
      <c r="L555">
        <v>0.63534802118994005</v>
      </c>
      <c r="M555" t="s">
        <v>30</v>
      </c>
      <c r="N555" t="s">
        <v>31</v>
      </c>
      <c r="O555" t="b">
        <v>0</v>
      </c>
      <c r="P555" t="b">
        <v>0</v>
      </c>
      <c r="Q555">
        <v>0.56325839551691104</v>
      </c>
      <c r="R555">
        <v>79.975841312605198</v>
      </c>
      <c r="T555">
        <v>27.015768498620599</v>
      </c>
      <c r="U555" t="s">
        <v>36</v>
      </c>
      <c r="V555" t="s">
        <v>37</v>
      </c>
      <c r="W555" t="s">
        <v>37</v>
      </c>
    </row>
    <row r="556" spans="1:23" x14ac:dyDescent="0.2">
      <c r="A556" t="s">
        <v>632</v>
      </c>
      <c r="B556" t="s">
        <v>34</v>
      </c>
      <c r="C556" t="s">
        <v>25</v>
      </c>
      <c r="D556">
        <v>3247.2871137298998</v>
      </c>
      <c r="E556">
        <v>1775</v>
      </c>
      <c r="F556">
        <v>1.38196010268335E-2</v>
      </c>
      <c r="G556">
        <v>1.0950426306307299</v>
      </c>
      <c r="H556" t="s">
        <v>198</v>
      </c>
      <c r="I556" t="s">
        <v>43</v>
      </c>
      <c r="J556" t="s">
        <v>44</v>
      </c>
      <c r="K556" t="s">
        <v>29</v>
      </c>
      <c r="L556">
        <v>0.79295805523863805</v>
      </c>
      <c r="M556" t="s">
        <v>30</v>
      </c>
      <c r="N556" t="s">
        <v>31</v>
      </c>
      <c r="O556" t="b">
        <v>0</v>
      </c>
      <c r="P556" t="b">
        <v>0</v>
      </c>
      <c r="Q556">
        <v>1.28367752738172</v>
      </c>
      <c r="R556">
        <v>76.940872877399798</v>
      </c>
      <c r="T556">
        <v>27.558356025648798</v>
      </c>
      <c r="U556" t="s">
        <v>36</v>
      </c>
      <c r="V556" t="s">
        <v>36</v>
      </c>
      <c r="W556" t="s">
        <v>36</v>
      </c>
    </row>
    <row r="557" spans="1:23" x14ac:dyDescent="0.2">
      <c r="A557" t="s">
        <v>633</v>
      </c>
      <c r="B557" t="s">
        <v>34</v>
      </c>
      <c r="C557" t="s">
        <v>25</v>
      </c>
      <c r="D557">
        <v>4814.3037500870496</v>
      </c>
      <c r="E557">
        <v>2454</v>
      </c>
      <c r="F557">
        <v>8.9268565506094993E-3</v>
      </c>
      <c r="G557">
        <v>0.67601866129019506</v>
      </c>
      <c r="H557" t="s">
        <v>42</v>
      </c>
      <c r="I557" t="s">
        <v>27</v>
      </c>
      <c r="J557" t="s">
        <v>28</v>
      </c>
      <c r="K557" t="s">
        <v>45</v>
      </c>
      <c r="L557">
        <v>1.09702383925615</v>
      </c>
      <c r="M557" t="s">
        <v>30</v>
      </c>
      <c r="N557" t="s">
        <v>31</v>
      </c>
      <c r="O557" t="b">
        <v>0</v>
      </c>
      <c r="P557" t="b">
        <v>0</v>
      </c>
      <c r="Q557">
        <v>0.71094275486854197</v>
      </c>
      <c r="R557">
        <v>88.388278562620101</v>
      </c>
      <c r="T557">
        <v>17.450983809780301</v>
      </c>
      <c r="U557" t="s">
        <v>31</v>
      </c>
      <c r="V557" t="s">
        <v>51</v>
      </c>
      <c r="W557" t="s">
        <v>51</v>
      </c>
    </row>
    <row r="558" spans="1:23" x14ac:dyDescent="0.2">
      <c r="A558" t="s">
        <v>634</v>
      </c>
      <c r="B558" t="s">
        <v>34</v>
      </c>
      <c r="C558" t="s">
        <v>25</v>
      </c>
      <c r="D558">
        <v>5650.8450052996805</v>
      </c>
      <c r="E558">
        <v>2976</v>
      </c>
      <c r="F558">
        <v>7.6182115764452203E-3</v>
      </c>
      <c r="G558">
        <v>0.56870004392257401</v>
      </c>
      <c r="H558" t="s">
        <v>98</v>
      </c>
      <c r="I558" t="s">
        <v>27</v>
      </c>
      <c r="J558" t="s">
        <v>28</v>
      </c>
      <c r="K558" t="s">
        <v>29</v>
      </c>
      <c r="L558">
        <v>1.3240135202817001</v>
      </c>
      <c r="M558" t="s">
        <v>30</v>
      </c>
      <c r="N558" t="s">
        <v>31</v>
      </c>
      <c r="O558" t="b">
        <v>0</v>
      </c>
      <c r="P558" t="b">
        <v>0</v>
      </c>
      <c r="Q558">
        <v>7.1409262139281199E-2</v>
      </c>
      <c r="R558">
        <v>64.886746853509194</v>
      </c>
      <c r="T558">
        <v>14.629156749956101</v>
      </c>
      <c r="U558" t="s">
        <v>31</v>
      </c>
      <c r="V558" t="s">
        <v>52</v>
      </c>
      <c r="W558" t="s">
        <v>52</v>
      </c>
    </row>
    <row r="559" spans="1:23" x14ac:dyDescent="0.2">
      <c r="A559" t="s">
        <v>635</v>
      </c>
      <c r="B559" t="s">
        <v>34</v>
      </c>
      <c r="C559" t="s">
        <v>25</v>
      </c>
      <c r="D559">
        <v>3593.0446048645699</v>
      </c>
      <c r="E559">
        <v>1856</v>
      </c>
      <c r="F559">
        <v>1.1183723611136599E-2</v>
      </c>
      <c r="G559">
        <v>0.88596792350827902</v>
      </c>
      <c r="H559" t="s">
        <v>80</v>
      </c>
      <c r="I559" t="s">
        <v>43</v>
      </c>
      <c r="J559" t="s">
        <v>28</v>
      </c>
      <c r="K559" t="s">
        <v>29</v>
      </c>
      <c r="L559">
        <v>0.830213364065435</v>
      </c>
      <c r="M559" t="s">
        <v>30</v>
      </c>
      <c r="N559" t="s">
        <v>31</v>
      </c>
      <c r="O559" t="b">
        <v>0</v>
      </c>
      <c r="P559" t="b">
        <v>0</v>
      </c>
      <c r="Q559">
        <v>0.24998345894136401</v>
      </c>
      <c r="R559">
        <v>59.428170758556902</v>
      </c>
      <c r="T559">
        <v>30.958836105048601</v>
      </c>
      <c r="U559" t="s">
        <v>51</v>
      </c>
      <c r="V559" t="s">
        <v>74</v>
      </c>
      <c r="W559" t="s">
        <v>74</v>
      </c>
    </row>
    <row r="560" spans="1:23" x14ac:dyDescent="0.2">
      <c r="A560" t="s">
        <v>636</v>
      </c>
      <c r="B560" t="s">
        <v>34</v>
      </c>
      <c r="C560" t="s">
        <v>25</v>
      </c>
      <c r="D560">
        <v>3847.7801039638598</v>
      </c>
      <c r="E560">
        <v>1902</v>
      </c>
      <c r="F560">
        <v>1.0719337854707399E-2</v>
      </c>
      <c r="G560">
        <v>0.83729599089472595</v>
      </c>
      <c r="H560" t="s">
        <v>26</v>
      </c>
      <c r="I560" t="s">
        <v>43</v>
      </c>
      <c r="J560" t="s">
        <v>28</v>
      </c>
      <c r="K560" t="s">
        <v>29</v>
      </c>
      <c r="L560">
        <v>0.84872947563803602</v>
      </c>
      <c r="M560" t="s">
        <v>30</v>
      </c>
      <c r="N560" t="s">
        <v>31</v>
      </c>
      <c r="O560" t="b">
        <v>0</v>
      </c>
      <c r="P560" t="b">
        <v>0</v>
      </c>
      <c r="Q560">
        <v>0.11023926787242599</v>
      </c>
      <c r="R560">
        <v>101.7029563235</v>
      </c>
      <c r="T560">
        <v>29.1297231606484</v>
      </c>
      <c r="U560" t="s">
        <v>51</v>
      </c>
      <c r="V560" t="s">
        <v>36</v>
      </c>
      <c r="W560" t="s">
        <v>36</v>
      </c>
    </row>
    <row r="561" spans="1:23" x14ac:dyDescent="0.2">
      <c r="A561" t="s">
        <v>637</v>
      </c>
      <c r="B561" t="s">
        <v>24</v>
      </c>
      <c r="C561" t="s">
        <v>25</v>
      </c>
      <c r="D561">
        <v>4464.2733549202103</v>
      </c>
      <c r="E561">
        <v>2308</v>
      </c>
      <c r="F561">
        <v>9.1065458028715997E-3</v>
      </c>
      <c r="G561">
        <v>0.71143044060603999</v>
      </c>
      <c r="H561" t="s">
        <v>103</v>
      </c>
      <c r="I561" t="s">
        <v>43</v>
      </c>
      <c r="J561" t="s">
        <v>28</v>
      </c>
      <c r="K561" t="s">
        <v>45</v>
      </c>
      <c r="L561">
        <v>1.0278672779608999</v>
      </c>
      <c r="M561" t="s">
        <v>30</v>
      </c>
      <c r="N561" t="s">
        <v>31</v>
      </c>
      <c r="O561" t="b">
        <v>0</v>
      </c>
      <c r="P561" t="b">
        <v>0</v>
      </c>
      <c r="Q561">
        <v>0.165131792235644</v>
      </c>
      <c r="R561">
        <v>89.477216886512693</v>
      </c>
      <c r="T561">
        <v>20.380479279107799</v>
      </c>
      <c r="U561" t="s">
        <v>31</v>
      </c>
      <c r="V561" t="s">
        <v>52</v>
      </c>
      <c r="W561" t="s">
        <v>52</v>
      </c>
    </row>
    <row r="562" spans="1:23" x14ac:dyDescent="0.2">
      <c r="A562" t="s">
        <v>638</v>
      </c>
      <c r="B562" t="s">
        <v>34</v>
      </c>
      <c r="C562" t="s">
        <v>25</v>
      </c>
      <c r="D562">
        <v>3104.3951674696</v>
      </c>
      <c r="E562">
        <v>1542</v>
      </c>
      <c r="F562">
        <v>1.3472942505345101E-2</v>
      </c>
      <c r="G562">
        <v>1.10587864887125</v>
      </c>
      <c r="H562" t="s">
        <v>179</v>
      </c>
      <c r="I562" t="s">
        <v>27</v>
      </c>
      <c r="J562" t="s">
        <v>28</v>
      </c>
      <c r="K562" t="s">
        <v>29</v>
      </c>
      <c r="L562">
        <v>0.68509612818620202</v>
      </c>
      <c r="M562" t="s">
        <v>30</v>
      </c>
      <c r="N562" t="s">
        <v>31</v>
      </c>
      <c r="O562" t="b">
        <v>0</v>
      </c>
      <c r="P562" t="b">
        <v>0</v>
      </c>
      <c r="Q562">
        <v>1.9548301335076299</v>
      </c>
      <c r="R562">
        <v>75.000770871808399</v>
      </c>
      <c r="T562">
        <v>27.267696675390201</v>
      </c>
      <c r="U562" t="s">
        <v>36</v>
      </c>
      <c r="V562" t="s">
        <v>61</v>
      </c>
      <c r="W562" t="s">
        <v>61</v>
      </c>
    </row>
    <row r="563" spans="1:23" x14ac:dyDescent="0.2">
      <c r="A563" t="s">
        <v>639</v>
      </c>
      <c r="B563" t="s">
        <v>24</v>
      </c>
      <c r="C563" t="s">
        <v>25</v>
      </c>
      <c r="D563">
        <v>4580.7046804601396</v>
      </c>
      <c r="E563">
        <v>2399</v>
      </c>
      <c r="F563">
        <v>1.05625478779956E-2</v>
      </c>
      <c r="G563">
        <v>0.79684755491919301</v>
      </c>
      <c r="H563" t="s">
        <v>39</v>
      </c>
      <c r="I563" t="s">
        <v>27</v>
      </c>
      <c r="J563" t="s">
        <v>28</v>
      </c>
      <c r="K563" t="s">
        <v>29</v>
      </c>
      <c r="L563">
        <v>1.0720382429172199</v>
      </c>
      <c r="M563" t="s">
        <v>30</v>
      </c>
      <c r="N563" t="s">
        <v>31</v>
      </c>
      <c r="O563" t="b">
        <v>0</v>
      </c>
      <c r="P563" t="b">
        <v>0</v>
      </c>
      <c r="Q563">
        <v>0.79547498223235602</v>
      </c>
      <c r="R563">
        <v>86.459757766414597</v>
      </c>
      <c r="T563">
        <v>17.782379612825501</v>
      </c>
      <c r="U563" t="s">
        <v>31</v>
      </c>
      <c r="V563" t="s">
        <v>40</v>
      </c>
      <c r="W563" t="s">
        <v>40</v>
      </c>
    </row>
    <row r="564" spans="1:23" x14ac:dyDescent="0.2">
      <c r="A564" t="s">
        <v>640</v>
      </c>
      <c r="B564" t="s">
        <v>56</v>
      </c>
      <c r="C564" t="s">
        <v>25</v>
      </c>
      <c r="D564">
        <v>3475.0819287334898</v>
      </c>
      <c r="E564">
        <v>1841</v>
      </c>
      <c r="F564">
        <v>7.3879120785825198E-3</v>
      </c>
      <c r="G564">
        <v>0.59940202208174498</v>
      </c>
      <c r="H564" t="s">
        <v>71</v>
      </c>
      <c r="I564" t="s">
        <v>27</v>
      </c>
      <c r="J564" t="s">
        <v>28</v>
      </c>
      <c r="K564" t="s">
        <v>29</v>
      </c>
      <c r="L564">
        <v>0.82273999373191598</v>
      </c>
      <c r="M564" t="s">
        <v>30</v>
      </c>
      <c r="N564" t="s">
        <v>31</v>
      </c>
      <c r="O564" t="b">
        <v>0</v>
      </c>
      <c r="P564" t="b">
        <v>0</v>
      </c>
      <c r="Q564">
        <v>2.3121867201791799E-2</v>
      </c>
      <c r="R564">
        <v>79.045035365734506</v>
      </c>
      <c r="T564">
        <v>25.445568688201501</v>
      </c>
      <c r="U564" t="s">
        <v>36</v>
      </c>
      <c r="V564" t="s">
        <v>61</v>
      </c>
      <c r="W564" t="s">
        <v>61</v>
      </c>
    </row>
    <row r="565" spans="1:23" x14ac:dyDescent="0.2">
      <c r="A565" t="s">
        <v>641</v>
      </c>
      <c r="B565" t="s">
        <v>88</v>
      </c>
      <c r="C565" t="s">
        <v>25</v>
      </c>
      <c r="D565">
        <v>6336.2081476166104</v>
      </c>
      <c r="E565">
        <v>3430</v>
      </c>
      <c r="F565">
        <v>8.5234595678597303E-3</v>
      </c>
      <c r="G565">
        <v>0.59636400448008697</v>
      </c>
      <c r="H565" t="s">
        <v>182</v>
      </c>
      <c r="I565" t="s">
        <v>43</v>
      </c>
      <c r="J565" t="s">
        <v>28</v>
      </c>
      <c r="K565" t="s">
        <v>29</v>
      </c>
      <c r="L565">
        <v>1.5321524612122599</v>
      </c>
      <c r="M565" t="s">
        <v>30</v>
      </c>
      <c r="N565" t="s">
        <v>31</v>
      </c>
      <c r="O565" t="b">
        <v>0</v>
      </c>
      <c r="P565" t="b">
        <v>0</v>
      </c>
      <c r="Q565">
        <v>1.73583574012223</v>
      </c>
      <c r="R565">
        <v>79.336823300890899</v>
      </c>
      <c r="T565">
        <v>4.1052537879691204</v>
      </c>
      <c r="U565" t="s">
        <v>31</v>
      </c>
      <c r="V565" t="s">
        <v>31</v>
      </c>
      <c r="W565" t="s">
        <v>31</v>
      </c>
    </row>
    <row r="566" spans="1:23" x14ac:dyDescent="0.2">
      <c r="A566" t="s">
        <v>642</v>
      </c>
      <c r="B566" t="s">
        <v>88</v>
      </c>
      <c r="C566" t="s">
        <v>25</v>
      </c>
      <c r="D566">
        <v>3373.1565571514798</v>
      </c>
      <c r="E566">
        <v>1644</v>
      </c>
      <c r="F566">
        <v>1.31864329328865E-2</v>
      </c>
      <c r="G566">
        <v>1.0735643869834199</v>
      </c>
      <c r="H566" t="s">
        <v>50</v>
      </c>
      <c r="I566" t="s">
        <v>27</v>
      </c>
      <c r="J566" t="s">
        <v>28</v>
      </c>
      <c r="K566" t="s">
        <v>29</v>
      </c>
      <c r="L566">
        <v>0.73216720700329396</v>
      </c>
      <c r="M566" t="s">
        <v>30</v>
      </c>
      <c r="N566" t="s">
        <v>31</v>
      </c>
      <c r="O566" t="b">
        <v>0</v>
      </c>
      <c r="P566" t="b">
        <v>0</v>
      </c>
      <c r="Q566">
        <v>0.58654929806789502</v>
      </c>
      <c r="R566">
        <v>80.753946913406097</v>
      </c>
      <c r="T566">
        <v>30.231869149863901</v>
      </c>
      <c r="U566" t="s">
        <v>51</v>
      </c>
      <c r="V566" t="s">
        <v>52</v>
      </c>
      <c r="W566" t="s">
        <v>52</v>
      </c>
    </row>
    <row r="567" spans="1:23" x14ac:dyDescent="0.2">
      <c r="A567" t="s">
        <v>643</v>
      </c>
      <c r="B567" t="s">
        <v>34</v>
      </c>
      <c r="C567" t="s">
        <v>25</v>
      </c>
      <c r="D567">
        <v>2794.2351586313098</v>
      </c>
      <c r="E567">
        <v>1400</v>
      </c>
      <c r="F567">
        <v>1.56786173818571E-2</v>
      </c>
      <c r="G567">
        <v>1.24317808837543</v>
      </c>
      <c r="H567" t="s">
        <v>50</v>
      </c>
      <c r="I567" t="s">
        <v>27</v>
      </c>
      <c r="J567" t="s">
        <v>44</v>
      </c>
      <c r="K567" t="s">
        <v>29</v>
      </c>
      <c r="L567">
        <v>0.62597842256284097</v>
      </c>
      <c r="M567" t="s">
        <v>30</v>
      </c>
      <c r="N567" t="s">
        <v>31</v>
      </c>
      <c r="O567" t="b">
        <v>0</v>
      </c>
      <c r="P567" t="b">
        <v>0</v>
      </c>
      <c r="Q567">
        <v>0.62746734497157297</v>
      </c>
      <c r="R567">
        <v>101.740615747642</v>
      </c>
      <c r="T567">
        <v>31.070367005483799</v>
      </c>
      <c r="U567" t="s">
        <v>51</v>
      </c>
      <c r="V567" t="s">
        <v>74</v>
      </c>
      <c r="W567" t="s">
        <v>74</v>
      </c>
    </row>
    <row r="568" spans="1:23" x14ac:dyDescent="0.2">
      <c r="A568" t="s">
        <v>644</v>
      </c>
      <c r="B568" t="s">
        <v>56</v>
      </c>
      <c r="C568" t="s">
        <v>25</v>
      </c>
      <c r="D568">
        <v>2700.9728964189599</v>
      </c>
      <c r="E568">
        <v>1344</v>
      </c>
      <c r="F568">
        <v>1.8278543172827701E-2</v>
      </c>
      <c r="G568">
        <v>1.3425466798530299</v>
      </c>
      <c r="H568" t="s">
        <v>173</v>
      </c>
      <c r="I568" t="s">
        <v>27</v>
      </c>
      <c r="J568" t="s">
        <v>44</v>
      </c>
      <c r="K568" t="s">
        <v>29</v>
      </c>
      <c r="L568">
        <v>0.60166208326870296</v>
      </c>
      <c r="M568" t="s">
        <v>30</v>
      </c>
      <c r="N568" t="s">
        <v>31</v>
      </c>
      <c r="O568" t="b">
        <v>0</v>
      </c>
      <c r="P568" t="b">
        <v>0</v>
      </c>
      <c r="Q568">
        <v>1.0300406592461899</v>
      </c>
      <c r="R568">
        <v>78.091709568808795</v>
      </c>
      <c r="T568">
        <v>30.801854015826301</v>
      </c>
      <c r="U568" t="s">
        <v>51</v>
      </c>
      <c r="V568" t="s">
        <v>74</v>
      </c>
      <c r="W568" t="s">
        <v>74</v>
      </c>
    </row>
    <row r="569" spans="1:23" x14ac:dyDescent="0.2">
      <c r="A569" t="s">
        <v>645</v>
      </c>
      <c r="B569" t="s">
        <v>56</v>
      </c>
      <c r="C569" t="s">
        <v>25</v>
      </c>
      <c r="D569">
        <v>8357.9670074241694</v>
      </c>
      <c r="E569">
        <v>4416</v>
      </c>
      <c r="F569">
        <v>6.01521464785249E-3</v>
      </c>
      <c r="G569">
        <v>0.440135955574117</v>
      </c>
      <c r="H569" t="s">
        <v>54</v>
      </c>
      <c r="I569" t="s">
        <v>27</v>
      </c>
      <c r="J569" t="s">
        <v>44</v>
      </c>
      <c r="K569" t="s">
        <v>29</v>
      </c>
      <c r="L569">
        <v>1.97397365361629</v>
      </c>
      <c r="M569" t="s">
        <v>30</v>
      </c>
      <c r="N569" t="s">
        <v>31</v>
      </c>
      <c r="O569" t="b">
        <v>0</v>
      </c>
      <c r="P569" t="b">
        <v>0</v>
      </c>
      <c r="Q569">
        <v>0.220964208373787</v>
      </c>
      <c r="R569">
        <v>47.352861539998898</v>
      </c>
      <c r="T569">
        <v>2.2218775364632299</v>
      </c>
      <c r="U569" t="s">
        <v>31</v>
      </c>
      <c r="V569" t="s">
        <v>31</v>
      </c>
      <c r="W569" t="s">
        <v>31</v>
      </c>
    </row>
    <row r="570" spans="1:23" x14ac:dyDescent="0.2">
      <c r="A570" t="s">
        <v>646</v>
      </c>
      <c r="B570" t="s">
        <v>88</v>
      </c>
      <c r="C570" t="s">
        <v>25</v>
      </c>
      <c r="D570">
        <v>3519.48884135445</v>
      </c>
      <c r="E570">
        <v>1836</v>
      </c>
      <c r="F570">
        <v>1.4198331292164501E-2</v>
      </c>
      <c r="G570">
        <v>1.0189996304405899</v>
      </c>
      <c r="H570" t="s">
        <v>98</v>
      </c>
      <c r="I570" t="s">
        <v>27</v>
      </c>
      <c r="J570" t="s">
        <v>28</v>
      </c>
      <c r="K570" t="s">
        <v>29</v>
      </c>
      <c r="L570">
        <v>0.82251690805031896</v>
      </c>
      <c r="M570" t="s">
        <v>30</v>
      </c>
      <c r="N570" t="s">
        <v>31</v>
      </c>
      <c r="O570" t="b">
        <v>0</v>
      </c>
      <c r="P570" t="b">
        <v>0</v>
      </c>
      <c r="Q570">
        <v>0.29201510148892601</v>
      </c>
      <c r="R570">
        <v>62.153821177678097</v>
      </c>
      <c r="T570">
        <v>30.930884360211898</v>
      </c>
      <c r="U570" t="s">
        <v>51</v>
      </c>
      <c r="V570" t="s">
        <v>74</v>
      </c>
      <c r="W570" t="s">
        <v>74</v>
      </c>
    </row>
    <row r="571" spans="1:23" x14ac:dyDescent="0.2">
      <c r="A571" t="s">
        <v>647</v>
      </c>
      <c r="B571" t="s">
        <v>34</v>
      </c>
      <c r="C571" t="s">
        <v>25</v>
      </c>
      <c r="D571">
        <v>3698.14993446882</v>
      </c>
      <c r="E571">
        <v>1949</v>
      </c>
      <c r="F571">
        <v>9.4483513687150401E-3</v>
      </c>
      <c r="G571">
        <v>0.79693247498884401</v>
      </c>
      <c r="H571" t="s">
        <v>80</v>
      </c>
      <c r="I571" t="s">
        <v>43</v>
      </c>
      <c r="J571" t="s">
        <v>28</v>
      </c>
      <c r="K571" t="s">
        <v>29</v>
      </c>
      <c r="L571">
        <v>0.86914181550421499</v>
      </c>
      <c r="M571" t="s">
        <v>30</v>
      </c>
      <c r="N571" t="s">
        <v>31</v>
      </c>
      <c r="O571" t="b">
        <v>0</v>
      </c>
      <c r="P571" t="b">
        <v>0</v>
      </c>
      <c r="Q571">
        <v>0.21814615359186301</v>
      </c>
      <c r="R571">
        <v>76.837387033270304</v>
      </c>
      <c r="T571">
        <v>28.446581677541701</v>
      </c>
      <c r="U571" t="s">
        <v>51</v>
      </c>
      <c r="V571" t="s">
        <v>40</v>
      </c>
      <c r="W571" t="s">
        <v>40</v>
      </c>
    </row>
    <row r="572" spans="1:23" x14ac:dyDescent="0.2">
      <c r="A572" t="s">
        <v>648</v>
      </c>
      <c r="B572" t="s">
        <v>24</v>
      </c>
      <c r="C572" t="s">
        <v>25</v>
      </c>
      <c r="D572">
        <v>4398.9418290787999</v>
      </c>
      <c r="E572">
        <v>2211</v>
      </c>
      <c r="F572">
        <v>1.07863729994417E-2</v>
      </c>
      <c r="G572">
        <v>0.80806344850296496</v>
      </c>
      <c r="H572" t="s">
        <v>26</v>
      </c>
      <c r="I572" t="s">
        <v>43</v>
      </c>
      <c r="J572" t="s">
        <v>28</v>
      </c>
      <c r="K572" t="s">
        <v>29</v>
      </c>
      <c r="L572">
        <v>0.987823398114134</v>
      </c>
      <c r="M572" t="s">
        <v>30</v>
      </c>
      <c r="N572" t="s">
        <v>31</v>
      </c>
      <c r="O572" t="b">
        <v>0</v>
      </c>
      <c r="P572" t="b">
        <v>0</v>
      </c>
      <c r="Q572">
        <v>0.45036972695317801</v>
      </c>
      <c r="R572">
        <v>93.1336218311653</v>
      </c>
      <c r="T572">
        <v>24.659477366635102</v>
      </c>
      <c r="U572" t="s">
        <v>51</v>
      </c>
      <c r="V572" t="s">
        <v>51</v>
      </c>
      <c r="W572" t="s">
        <v>51</v>
      </c>
    </row>
    <row r="573" spans="1:23" x14ac:dyDescent="0.2">
      <c r="A573" t="s">
        <v>649</v>
      </c>
      <c r="B573" t="s">
        <v>34</v>
      </c>
      <c r="C573" t="s">
        <v>25</v>
      </c>
      <c r="D573">
        <v>5516.11354856049</v>
      </c>
      <c r="E573">
        <v>2876</v>
      </c>
      <c r="F573">
        <v>8.7255055263863596E-3</v>
      </c>
      <c r="G573">
        <v>0.66801084650945297</v>
      </c>
      <c r="H573" t="s">
        <v>26</v>
      </c>
      <c r="I573" t="s">
        <v>27</v>
      </c>
      <c r="J573" t="s">
        <v>28</v>
      </c>
      <c r="K573" t="s">
        <v>29</v>
      </c>
      <c r="L573">
        <v>1.2778347841910001</v>
      </c>
      <c r="M573" t="s">
        <v>30</v>
      </c>
      <c r="N573" t="s">
        <v>31</v>
      </c>
      <c r="O573" t="b">
        <v>0</v>
      </c>
      <c r="P573" t="b">
        <v>0</v>
      </c>
      <c r="Q573">
        <v>0.39949718339236601</v>
      </c>
      <c r="R573">
        <v>92.401350824683007</v>
      </c>
      <c r="T573">
        <v>15.2816316097688</v>
      </c>
      <c r="U573" t="s">
        <v>31</v>
      </c>
      <c r="V573" t="s">
        <v>52</v>
      </c>
      <c r="W573" t="s">
        <v>52</v>
      </c>
    </row>
    <row r="574" spans="1:23" x14ac:dyDescent="0.2">
      <c r="A574" t="s">
        <v>650</v>
      </c>
      <c r="B574" t="s">
        <v>24</v>
      </c>
      <c r="C574" t="s">
        <v>25</v>
      </c>
      <c r="D574">
        <v>2585.6812411712499</v>
      </c>
      <c r="E574">
        <v>1171</v>
      </c>
      <c r="F574">
        <v>9.78230235637924E-3</v>
      </c>
      <c r="G574">
        <v>0.90012240005510902</v>
      </c>
      <c r="H574" t="s">
        <v>414</v>
      </c>
      <c r="I574" t="s">
        <v>43</v>
      </c>
      <c r="J574" t="s">
        <v>44</v>
      </c>
      <c r="K574" t="s">
        <v>29</v>
      </c>
      <c r="L574">
        <v>0.52670529425191304</v>
      </c>
      <c r="M574" t="s">
        <v>30</v>
      </c>
      <c r="N574" t="s">
        <v>31</v>
      </c>
      <c r="O574" t="b">
        <v>0</v>
      </c>
      <c r="P574" t="b">
        <v>0</v>
      </c>
      <c r="Q574">
        <v>0.37735079546593397</v>
      </c>
      <c r="R574">
        <v>70.352319677683298</v>
      </c>
      <c r="T574">
        <v>26.7113082271729</v>
      </c>
      <c r="U574" t="s">
        <v>51</v>
      </c>
      <c r="V574" t="s">
        <v>74</v>
      </c>
      <c r="W574" t="s">
        <v>74</v>
      </c>
    </row>
    <row r="575" spans="1:23" x14ac:dyDescent="0.2">
      <c r="A575" t="s">
        <v>651</v>
      </c>
      <c r="B575" t="s">
        <v>24</v>
      </c>
      <c r="C575" t="s">
        <v>25</v>
      </c>
      <c r="D575">
        <v>3706.0162149543498</v>
      </c>
      <c r="E575">
        <v>1906</v>
      </c>
      <c r="F575">
        <v>1.08889808357974E-2</v>
      </c>
      <c r="G575">
        <v>0.85792530934928202</v>
      </c>
      <c r="H575" t="s">
        <v>48</v>
      </c>
      <c r="I575" t="s">
        <v>27</v>
      </c>
      <c r="J575" t="s">
        <v>44</v>
      </c>
      <c r="K575" t="s">
        <v>29</v>
      </c>
      <c r="L575">
        <v>0.85140650381720695</v>
      </c>
      <c r="M575" t="s">
        <v>30</v>
      </c>
      <c r="N575" t="s">
        <v>31</v>
      </c>
      <c r="O575" t="b">
        <v>0</v>
      </c>
      <c r="P575" t="b">
        <v>0</v>
      </c>
      <c r="Q575">
        <v>0.28301683326221999</v>
      </c>
      <c r="R575">
        <v>75.327263454488701</v>
      </c>
      <c r="T575">
        <v>27.9683268358745</v>
      </c>
      <c r="U575" t="s">
        <v>51</v>
      </c>
      <c r="V575" t="s">
        <v>51</v>
      </c>
      <c r="W575" t="s">
        <v>51</v>
      </c>
    </row>
    <row r="576" spans="1:23" x14ac:dyDescent="0.2">
      <c r="A576" t="s">
        <v>652</v>
      </c>
      <c r="B576" t="s">
        <v>24</v>
      </c>
      <c r="C576" t="s">
        <v>25</v>
      </c>
      <c r="D576">
        <v>5303.8715465344603</v>
      </c>
      <c r="E576">
        <v>2922</v>
      </c>
      <c r="F576">
        <v>1.06299548598858E-2</v>
      </c>
      <c r="G576">
        <v>0.72960717394360997</v>
      </c>
      <c r="H576" t="s">
        <v>54</v>
      </c>
      <c r="I576" t="s">
        <v>27</v>
      </c>
      <c r="J576" t="s">
        <v>28</v>
      </c>
      <c r="K576" t="s">
        <v>29</v>
      </c>
      <c r="L576">
        <v>1.30148186644035</v>
      </c>
      <c r="M576" t="s">
        <v>30</v>
      </c>
      <c r="N576" t="s">
        <v>31</v>
      </c>
      <c r="O576" t="b">
        <v>0</v>
      </c>
      <c r="P576" t="b">
        <v>0</v>
      </c>
      <c r="Q576">
        <v>0.46976007648840301</v>
      </c>
      <c r="R576">
        <v>72.466694492462807</v>
      </c>
      <c r="T576">
        <v>12.439236414592999</v>
      </c>
      <c r="U576" t="s">
        <v>31</v>
      </c>
      <c r="V576" t="s">
        <v>61</v>
      </c>
      <c r="W576" t="s">
        <v>61</v>
      </c>
    </row>
    <row r="577" spans="1:23" x14ac:dyDescent="0.2">
      <c r="A577" t="s">
        <v>653</v>
      </c>
      <c r="B577" t="s">
        <v>24</v>
      </c>
      <c r="C577" t="s">
        <v>25</v>
      </c>
      <c r="D577">
        <v>5646.8406650931702</v>
      </c>
      <c r="E577">
        <v>2910</v>
      </c>
      <c r="F577">
        <v>7.7142529908478504E-3</v>
      </c>
      <c r="G577">
        <v>0.60336672859191798</v>
      </c>
      <c r="H577" t="s">
        <v>64</v>
      </c>
      <c r="I577" t="s">
        <v>43</v>
      </c>
      <c r="J577" t="s">
        <v>28</v>
      </c>
      <c r="K577" t="s">
        <v>29</v>
      </c>
      <c r="L577">
        <v>1.2955700958780101</v>
      </c>
      <c r="M577" t="s">
        <v>30</v>
      </c>
      <c r="N577" t="s">
        <v>31</v>
      </c>
      <c r="O577" t="b">
        <v>0</v>
      </c>
      <c r="P577" t="b">
        <v>0</v>
      </c>
      <c r="Q577">
        <v>3.36885659385101E-2</v>
      </c>
      <c r="R577">
        <v>68.544575854394594</v>
      </c>
      <c r="T577">
        <v>9.6440152411030695</v>
      </c>
      <c r="U577" t="s">
        <v>31</v>
      </c>
      <c r="V577" t="s">
        <v>61</v>
      </c>
      <c r="W577" t="s">
        <v>61</v>
      </c>
    </row>
    <row r="578" spans="1:23" x14ac:dyDescent="0.2">
      <c r="A578" t="s">
        <v>654</v>
      </c>
      <c r="B578" t="s">
        <v>24</v>
      </c>
      <c r="C578" t="s">
        <v>25</v>
      </c>
      <c r="D578">
        <v>4652.5955730031801</v>
      </c>
      <c r="E578">
        <v>2424</v>
      </c>
      <c r="F578">
        <v>8.5087334901188701E-3</v>
      </c>
      <c r="G578">
        <v>0.69593235339581505</v>
      </c>
      <c r="H578" t="s">
        <v>64</v>
      </c>
      <c r="I578" t="s">
        <v>27</v>
      </c>
      <c r="J578" t="s">
        <v>28</v>
      </c>
      <c r="K578" t="s">
        <v>29</v>
      </c>
      <c r="L578">
        <v>1.07661149938997</v>
      </c>
      <c r="M578" t="s">
        <v>30</v>
      </c>
      <c r="N578" t="s">
        <v>31</v>
      </c>
      <c r="O578" t="b">
        <v>0</v>
      </c>
      <c r="P578" t="b">
        <v>0</v>
      </c>
      <c r="Q578">
        <v>1.1970494592126</v>
      </c>
      <c r="R578">
        <v>65.469448609974094</v>
      </c>
      <c r="T578">
        <v>14.366168903757799</v>
      </c>
      <c r="U578" t="s">
        <v>31</v>
      </c>
      <c r="V578" t="s">
        <v>61</v>
      </c>
      <c r="W578" t="s">
        <v>61</v>
      </c>
    </row>
    <row r="579" spans="1:23" x14ac:dyDescent="0.2">
      <c r="A579" t="s">
        <v>655</v>
      </c>
      <c r="B579" t="s">
        <v>24</v>
      </c>
      <c r="C579" t="s">
        <v>25</v>
      </c>
      <c r="D579">
        <v>5336.5597057039904</v>
      </c>
      <c r="E579">
        <v>2830</v>
      </c>
      <c r="F579">
        <v>9.1239799320307294E-3</v>
      </c>
      <c r="G579">
        <v>0.69316406208316494</v>
      </c>
      <c r="H579" t="s">
        <v>89</v>
      </c>
      <c r="I579" t="s">
        <v>43</v>
      </c>
      <c r="J579" t="s">
        <v>28</v>
      </c>
      <c r="K579" t="s">
        <v>29</v>
      </c>
      <c r="L579">
        <v>1.25731090148402</v>
      </c>
      <c r="M579" t="s">
        <v>30</v>
      </c>
      <c r="N579" t="s">
        <v>31</v>
      </c>
      <c r="O579" t="b">
        <v>0</v>
      </c>
      <c r="P579" t="b">
        <v>0</v>
      </c>
      <c r="Q579">
        <v>0.77010208636147803</v>
      </c>
      <c r="R579">
        <v>48.220820798901102</v>
      </c>
      <c r="T579">
        <v>12.424895648629199</v>
      </c>
      <c r="U579" t="s">
        <v>31</v>
      </c>
      <c r="V579" t="s">
        <v>31</v>
      </c>
      <c r="W579" t="s">
        <v>31</v>
      </c>
    </row>
    <row r="580" spans="1:23" x14ac:dyDescent="0.2">
      <c r="A580" t="s">
        <v>656</v>
      </c>
      <c r="B580" t="s">
        <v>34</v>
      </c>
      <c r="C580" t="s">
        <v>25</v>
      </c>
      <c r="D580">
        <v>5184.7615569104801</v>
      </c>
      <c r="E580">
        <v>2726</v>
      </c>
      <c r="F580">
        <v>8.42844439133901E-3</v>
      </c>
      <c r="G580">
        <v>0.65495488122554701</v>
      </c>
      <c r="H580" t="s">
        <v>60</v>
      </c>
      <c r="I580" t="s">
        <v>27</v>
      </c>
      <c r="J580" t="s">
        <v>28</v>
      </c>
      <c r="K580" t="s">
        <v>29</v>
      </c>
      <c r="L580">
        <v>1.21436690777649</v>
      </c>
      <c r="M580" t="s">
        <v>30</v>
      </c>
      <c r="N580" t="s">
        <v>31</v>
      </c>
      <c r="O580" t="b">
        <v>0</v>
      </c>
      <c r="P580" t="b">
        <v>0</v>
      </c>
      <c r="Q580">
        <v>0.282642943497036</v>
      </c>
      <c r="R580">
        <v>104.94762199203799</v>
      </c>
      <c r="T580">
        <v>18.9694537450981</v>
      </c>
      <c r="U580" t="s">
        <v>31</v>
      </c>
      <c r="V580" t="s">
        <v>40</v>
      </c>
      <c r="W580" t="s">
        <v>40</v>
      </c>
    </row>
    <row r="581" spans="1:23" x14ac:dyDescent="0.2">
      <c r="A581" t="s">
        <v>657</v>
      </c>
      <c r="B581" t="s">
        <v>56</v>
      </c>
      <c r="C581" t="s">
        <v>25</v>
      </c>
      <c r="D581">
        <v>6801.4116776271203</v>
      </c>
      <c r="E581">
        <v>3633</v>
      </c>
      <c r="F581">
        <v>7.3776847485494297E-3</v>
      </c>
      <c r="G581">
        <v>0.54310225085466302</v>
      </c>
      <c r="H581" t="s">
        <v>67</v>
      </c>
      <c r="I581" t="s">
        <v>43</v>
      </c>
      <c r="J581" t="s">
        <v>28</v>
      </c>
      <c r="K581" t="s">
        <v>68</v>
      </c>
      <c r="L581">
        <v>1.6204943911248999</v>
      </c>
      <c r="M581" t="s">
        <v>30</v>
      </c>
      <c r="N581" t="s">
        <v>31</v>
      </c>
      <c r="O581" t="b">
        <v>0</v>
      </c>
      <c r="P581" t="b">
        <v>0</v>
      </c>
      <c r="Q581">
        <v>0.40675526356574598</v>
      </c>
      <c r="R581">
        <v>95.9415937546094</v>
      </c>
      <c r="T581">
        <v>2.0540948481636998</v>
      </c>
      <c r="U581" t="s">
        <v>31</v>
      </c>
      <c r="V581" t="s">
        <v>31</v>
      </c>
      <c r="W581" t="s">
        <v>31</v>
      </c>
    </row>
    <row r="582" spans="1:23" x14ac:dyDescent="0.2">
      <c r="A582" t="s">
        <v>658</v>
      </c>
      <c r="B582" t="s">
        <v>24</v>
      </c>
      <c r="C582" t="s">
        <v>25</v>
      </c>
      <c r="D582">
        <v>4944.69493252755</v>
      </c>
      <c r="E582">
        <v>2559</v>
      </c>
      <c r="F582">
        <v>7.74841178667161E-3</v>
      </c>
      <c r="G582">
        <v>0.64744735471281101</v>
      </c>
      <c r="H582" t="s">
        <v>39</v>
      </c>
      <c r="I582" t="s">
        <v>27</v>
      </c>
      <c r="J582" t="s">
        <v>28</v>
      </c>
      <c r="K582" t="s">
        <v>29</v>
      </c>
      <c r="L582">
        <v>1.1423102326204699</v>
      </c>
      <c r="M582" t="s">
        <v>30</v>
      </c>
      <c r="N582" t="s">
        <v>31</v>
      </c>
      <c r="O582" t="b">
        <v>0</v>
      </c>
      <c r="P582" t="b">
        <v>0</v>
      </c>
      <c r="Q582">
        <v>0.22977301754903701</v>
      </c>
      <c r="R582">
        <v>100.936174027788</v>
      </c>
      <c r="T582">
        <v>20.360494396509399</v>
      </c>
      <c r="U582" t="s">
        <v>31</v>
      </c>
      <c r="V582" t="s">
        <v>52</v>
      </c>
      <c r="W582" t="s">
        <v>52</v>
      </c>
    </row>
    <row r="583" spans="1:23" x14ac:dyDescent="0.2">
      <c r="A583" t="s">
        <v>659</v>
      </c>
      <c r="B583" t="s">
        <v>34</v>
      </c>
      <c r="C583" t="s">
        <v>25</v>
      </c>
      <c r="D583">
        <v>4174.3791141724996</v>
      </c>
      <c r="E583">
        <v>2143</v>
      </c>
      <c r="F583">
        <v>8.7392345744724906E-3</v>
      </c>
      <c r="G583">
        <v>0.70155565489738303</v>
      </c>
      <c r="H583" t="s">
        <v>164</v>
      </c>
      <c r="I583" t="s">
        <v>43</v>
      </c>
      <c r="J583" t="s">
        <v>28</v>
      </c>
      <c r="K583" t="s">
        <v>29</v>
      </c>
      <c r="L583">
        <v>0.951683517695324</v>
      </c>
      <c r="M583" t="s">
        <v>30</v>
      </c>
      <c r="N583" t="s">
        <v>31</v>
      </c>
      <c r="O583" t="b">
        <v>0</v>
      </c>
      <c r="P583" t="b">
        <v>0</v>
      </c>
      <c r="Q583">
        <v>5.7840313922477897E-2</v>
      </c>
      <c r="R583">
        <v>86.178387982554796</v>
      </c>
      <c r="T583">
        <v>24.129609821063202</v>
      </c>
      <c r="U583" t="s">
        <v>51</v>
      </c>
      <c r="V583" t="s">
        <v>52</v>
      </c>
      <c r="W583" t="s">
        <v>52</v>
      </c>
    </row>
    <row r="584" spans="1:23" x14ac:dyDescent="0.2">
      <c r="A584" t="s">
        <v>660</v>
      </c>
      <c r="B584" t="s">
        <v>56</v>
      </c>
      <c r="C584" t="s">
        <v>25</v>
      </c>
      <c r="D584">
        <v>6599.7750982663101</v>
      </c>
      <c r="E584">
        <v>3586</v>
      </c>
      <c r="F584">
        <v>8.0702648615506092E-3</v>
      </c>
      <c r="G584">
        <v>0.56826147163856799</v>
      </c>
      <c r="H584" t="s">
        <v>71</v>
      </c>
      <c r="I584" t="s">
        <v>27</v>
      </c>
      <c r="J584" t="s">
        <v>28</v>
      </c>
      <c r="K584" t="s">
        <v>29</v>
      </c>
      <c r="L584">
        <v>1.6019782795523001</v>
      </c>
      <c r="M584" t="s">
        <v>30</v>
      </c>
      <c r="N584" t="s">
        <v>31</v>
      </c>
      <c r="O584" t="b">
        <v>0</v>
      </c>
      <c r="P584" t="b">
        <v>0</v>
      </c>
      <c r="Q584">
        <v>0.50171778997127203</v>
      </c>
      <c r="R584">
        <v>83.834063571587293</v>
      </c>
      <c r="T584">
        <v>2.9308855499884601</v>
      </c>
      <c r="U584" t="s">
        <v>31</v>
      </c>
      <c r="V584" t="s">
        <v>31</v>
      </c>
      <c r="W584" t="s">
        <v>31</v>
      </c>
    </row>
    <row r="585" spans="1:23" x14ac:dyDescent="0.2">
      <c r="A585" t="s">
        <v>661</v>
      </c>
      <c r="B585" t="s">
        <v>34</v>
      </c>
      <c r="C585" t="s">
        <v>25</v>
      </c>
      <c r="D585">
        <v>3408.6132205645499</v>
      </c>
      <c r="E585">
        <v>1836</v>
      </c>
      <c r="F585">
        <v>1.37688827201424E-2</v>
      </c>
      <c r="G585">
        <v>1.0306564485013301</v>
      </c>
      <c r="H585" t="s">
        <v>110</v>
      </c>
      <c r="I585" t="s">
        <v>43</v>
      </c>
      <c r="J585" t="s">
        <v>44</v>
      </c>
      <c r="K585" t="s">
        <v>45</v>
      </c>
      <c r="L585">
        <v>0.82039759407514101</v>
      </c>
      <c r="M585" t="s">
        <v>30</v>
      </c>
      <c r="N585" t="s">
        <v>31</v>
      </c>
      <c r="O585" t="b">
        <v>0</v>
      </c>
      <c r="P585" t="b">
        <v>0</v>
      </c>
      <c r="Q585">
        <v>1.7970775100908001</v>
      </c>
      <c r="R585">
        <v>80.932135116498401</v>
      </c>
      <c r="T585">
        <v>27.446529572111199</v>
      </c>
      <c r="U585" t="s">
        <v>36</v>
      </c>
      <c r="V585" t="s">
        <v>37</v>
      </c>
      <c r="W585" t="s">
        <v>37</v>
      </c>
    </row>
    <row r="586" spans="1:23" x14ac:dyDescent="0.2">
      <c r="A586" t="s">
        <v>662</v>
      </c>
      <c r="B586" t="s">
        <v>56</v>
      </c>
      <c r="C586" t="s">
        <v>25</v>
      </c>
      <c r="D586">
        <v>4764.2054474672796</v>
      </c>
      <c r="E586">
        <v>2448</v>
      </c>
      <c r="F586">
        <v>9.2823296750633305E-3</v>
      </c>
      <c r="G586">
        <v>0.74670076202195002</v>
      </c>
      <c r="H586" t="s">
        <v>26</v>
      </c>
      <c r="I586" t="s">
        <v>27</v>
      </c>
      <c r="J586" t="s">
        <v>28</v>
      </c>
      <c r="K586" t="s">
        <v>29</v>
      </c>
      <c r="L586">
        <v>1.08977355460423</v>
      </c>
      <c r="M586" t="s">
        <v>30</v>
      </c>
      <c r="N586" t="s">
        <v>31</v>
      </c>
      <c r="O586" t="b">
        <v>0</v>
      </c>
      <c r="P586" t="b">
        <v>0</v>
      </c>
      <c r="Q586">
        <v>0.24257138066016901</v>
      </c>
      <c r="R586">
        <v>86.357112923599402</v>
      </c>
      <c r="T586">
        <v>20.503861816177299</v>
      </c>
      <c r="U586" t="s">
        <v>31</v>
      </c>
      <c r="V586" t="s">
        <v>40</v>
      </c>
      <c r="W586" t="s">
        <v>40</v>
      </c>
    </row>
    <row r="587" spans="1:23" x14ac:dyDescent="0.2">
      <c r="A587" t="s">
        <v>663</v>
      </c>
      <c r="B587" t="s">
        <v>24</v>
      </c>
      <c r="C587" t="s">
        <v>25</v>
      </c>
      <c r="D587">
        <v>4547.5187938261997</v>
      </c>
      <c r="E587">
        <v>2352</v>
      </c>
      <c r="F587">
        <v>1.1676668937219701E-2</v>
      </c>
      <c r="G587">
        <v>0.84403427286666599</v>
      </c>
      <c r="H587" t="s">
        <v>54</v>
      </c>
      <c r="I587" t="s">
        <v>27</v>
      </c>
      <c r="J587" t="s">
        <v>28</v>
      </c>
      <c r="K587" t="s">
        <v>29</v>
      </c>
      <c r="L587">
        <v>1.0463833895335</v>
      </c>
      <c r="M587" t="s">
        <v>30</v>
      </c>
      <c r="N587" t="s">
        <v>31</v>
      </c>
      <c r="O587" t="b">
        <v>0</v>
      </c>
      <c r="P587" t="b">
        <v>0</v>
      </c>
      <c r="Q587">
        <v>0.26550218689004601</v>
      </c>
      <c r="R587">
        <v>79.516389593693404</v>
      </c>
      <c r="T587">
        <v>20.8249242406119</v>
      </c>
      <c r="U587" t="s">
        <v>31</v>
      </c>
      <c r="V587" t="s">
        <v>32</v>
      </c>
      <c r="W587" t="s">
        <v>32</v>
      </c>
    </row>
    <row r="588" spans="1:23" x14ac:dyDescent="0.2">
      <c r="A588" t="s">
        <v>664</v>
      </c>
      <c r="B588" t="s">
        <v>24</v>
      </c>
      <c r="C588" t="s">
        <v>25</v>
      </c>
      <c r="D588">
        <v>4862.6216866845098</v>
      </c>
      <c r="E588">
        <v>2514</v>
      </c>
      <c r="F588">
        <v>9.3983883470860393E-3</v>
      </c>
      <c r="G588">
        <v>0.74204792414267295</v>
      </c>
      <c r="H588" t="s">
        <v>39</v>
      </c>
      <c r="I588" t="s">
        <v>27</v>
      </c>
      <c r="J588" t="s">
        <v>28</v>
      </c>
      <c r="K588" t="s">
        <v>29</v>
      </c>
      <c r="L588">
        <v>1.1204478358239001</v>
      </c>
      <c r="M588" t="s">
        <v>30</v>
      </c>
      <c r="N588" t="s">
        <v>31</v>
      </c>
      <c r="O588" t="b">
        <v>0</v>
      </c>
      <c r="P588" t="b">
        <v>0</v>
      </c>
      <c r="Q588">
        <v>0.83574060925606997</v>
      </c>
      <c r="R588">
        <v>92.558081197946294</v>
      </c>
      <c r="T588">
        <v>14.233090723969701</v>
      </c>
      <c r="U588" t="s">
        <v>31</v>
      </c>
      <c r="V588" t="s">
        <v>61</v>
      </c>
      <c r="W588" t="s">
        <v>61</v>
      </c>
    </row>
    <row r="589" spans="1:23" x14ac:dyDescent="0.2">
      <c r="A589" t="s">
        <v>665</v>
      </c>
      <c r="B589" t="s">
        <v>34</v>
      </c>
      <c r="C589" t="s">
        <v>25</v>
      </c>
      <c r="D589">
        <v>4246.5637214795997</v>
      </c>
      <c r="E589">
        <v>2132</v>
      </c>
      <c r="F589">
        <v>7.8465638516317902E-3</v>
      </c>
      <c r="G589">
        <v>0.665646027975481</v>
      </c>
      <c r="H589" t="s">
        <v>64</v>
      </c>
      <c r="I589" t="s">
        <v>27</v>
      </c>
      <c r="J589" t="s">
        <v>28</v>
      </c>
      <c r="K589" t="s">
        <v>29</v>
      </c>
      <c r="L589">
        <v>0.94900648951615296</v>
      </c>
      <c r="M589" t="s">
        <v>30</v>
      </c>
      <c r="N589" t="s">
        <v>31</v>
      </c>
      <c r="O589" t="b">
        <v>0</v>
      </c>
      <c r="P589" t="b">
        <v>0</v>
      </c>
      <c r="Q589">
        <v>1.2747877024879299</v>
      </c>
      <c r="R589">
        <v>82.270602594192994</v>
      </c>
      <c r="T589">
        <v>15.6212525388554</v>
      </c>
      <c r="U589" t="s">
        <v>31</v>
      </c>
      <c r="V589" t="s">
        <v>51</v>
      </c>
      <c r="W589" t="s">
        <v>51</v>
      </c>
    </row>
    <row r="590" spans="1:23" x14ac:dyDescent="0.2">
      <c r="A590" t="s">
        <v>666</v>
      </c>
      <c r="B590" t="s">
        <v>34</v>
      </c>
      <c r="C590" t="s">
        <v>25</v>
      </c>
      <c r="D590">
        <v>3015.6694484540499</v>
      </c>
      <c r="E590">
        <v>1535</v>
      </c>
      <c r="F590">
        <v>1.3591068223287E-2</v>
      </c>
      <c r="G590">
        <v>1.1227571208886999</v>
      </c>
      <c r="H590" t="s">
        <v>86</v>
      </c>
      <c r="I590" t="s">
        <v>43</v>
      </c>
      <c r="J590" t="s">
        <v>44</v>
      </c>
      <c r="K590" t="s">
        <v>29</v>
      </c>
      <c r="L590">
        <v>0.69022709886294698</v>
      </c>
      <c r="M590" t="s">
        <v>30</v>
      </c>
      <c r="N590" t="s">
        <v>31</v>
      </c>
      <c r="O590" t="b">
        <v>0</v>
      </c>
      <c r="P590" t="b">
        <v>0</v>
      </c>
      <c r="Q590">
        <v>0.23149850840984099</v>
      </c>
      <c r="R590">
        <v>100.083288267865</v>
      </c>
      <c r="T590">
        <v>27.334191682776702</v>
      </c>
      <c r="U590" t="s">
        <v>36</v>
      </c>
      <c r="V590" t="s">
        <v>37</v>
      </c>
      <c r="W590" t="s">
        <v>37</v>
      </c>
    </row>
    <row r="591" spans="1:23" x14ac:dyDescent="0.2">
      <c r="A591" t="s">
        <v>667</v>
      </c>
      <c r="B591" t="s">
        <v>34</v>
      </c>
      <c r="C591" t="s">
        <v>25</v>
      </c>
      <c r="D591">
        <v>4348.9709855413203</v>
      </c>
      <c r="E591">
        <v>2111</v>
      </c>
      <c r="F591">
        <v>9.6472592613819092E-3</v>
      </c>
      <c r="G591">
        <v>0.77846679435702604</v>
      </c>
      <c r="H591" t="s">
        <v>42</v>
      </c>
      <c r="I591" t="s">
        <v>43</v>
      </c>
      <c r="J591" t="s">
        <v>44</v>
      </c>
      <c r="K591" t="s">
        <v>45</v>
      </c>
      <c r="L591">
        <v>0.945660204292189</v>
      </c>
      <c r="M591" t="s">
        <v>30</v>
      </c>
      <c r="N591" t="s">
        <v>31</v>
      </c>
      <c r="O591" t="b">
        <v>0</v>
      </c>
      <c r="P591" t="b">
        <v>0</v>
      </c>
      <c r="Q591">
        <v>0.31424767840328899</v>
      </c>
      <c r="R591">
        <v>87.338103545888501</v>
      </c>
      <c r="T591">
        <v>26.182095151330799</v>
      </c>
      <c r="U591" t="s">
        <v>36</v>
      </c>
      <c r="V591" t="s">
        <v>36</v>
      </c>
      <c r="W591" t="s">
        <v>36</v>
      </c>
    </row>
    <row r="592" spans="1:23" x14ac:dyDescent="0.2">
      <c r="A592" t="s">
        <v>668</v>
      </c>
      <c r="B592" t="s">
        <v>34</v>
      </c>
      <c r="C592" t="s">
        <v>25</v>
      </c>
      <c r="D592">
        <v>5625.2485840106101</v>
      </c>
      <c r="E592">
        <v>2992</v>
      </c>
      <c r="F592">
        <v>8.4826675286697999E-3</v>
      </c>
      <c r="G592">
        <v>0.62243823554974997</v>
      </c>
      <c r="H592" t="s">
        <v>42</v>
      </c>
      <c r="I592" t="s">
        <v>27</v>
      </c>
      <c r="J592" t="s">
        <v>28</v>
      </c>
      <c r="K592" t="s">
        <v>45</v>
      </c>
      <c r="L592">
        <v>1.3298137480032399</v>
      </c>
      <c r="M592" t="s">
        <v>30</v>
      </c>
      <c r="N592" t="s">
        <v>31</v>
      </c>
      <c r="O592" t="b">
        <v>0</v>
      </c>
      <c r="P592" t="b">
        <v>0</v>
      </c>
      <c r="Q592">
        <v>0.41053905445163802</v>
      </c>
      <c r="R592">
        <v>65.551580457627196</v>
      </c>
      <c r="T592">
        <v>11.127665628840401</v>
      </c>
      <c r="U592" t="s">
        <v>31</v>
      </c>
      <c r="V592" t="s">
        <v>40</v>
      </c>
      <c r="W592" t="s">
        <v>40</v>
      </c>
    </row>
    <row r="593" spans="1:23" x14ac:dyDescent="0.2">
      <c r="A593" t="s">
        <v>669</v>
      </c>
      <c r="B593" t="s">
        <v>56</v>
      </c>
      <c r="C593" t="s">
        <v>25</v>
      </c>
      <c r="D593">
        <v>5386.4441507437996</v>
      </c>
      <c r="E593">
        <v>2802</v>
      </c>
      <c r="F593">
        <v>8.4876227919535793E-3</v>
      </c>
      <c r="G593">
        <v>0.64291655781146995</v>
      </c>
      <c r="H593" t="s">
        <v>182</v>
      </c>
      <c r="I593" t="s">
        <v>43</v>
      </c>
      <c r="J593" t="s">
        <v>28</v>
      </c>
      <c r="K593" t="s">
        <v>29</v>
      </c>
      <c r="L593">
        <v>1.24972598830971</v>
      </c>
      <c r="M593" t="s">
        <v>30</v>
      </c>
      <c r="N593" t="s">
        <v>31</v>
      </c>
      <c r="O593" t="b">
        <v>0</v>
      </c>
      <c r="P593" t="b">
        <v>0</v>
      </c>
      <c r="Q593">
        <v>0.278876107412451</v>
      </c>
      <c r="R593">
        <v>39.244004812894502</v>
      </c>
      <c r="T593">
        <v>13.7659376126614</v>
      </c>
      <c r="U593" t="s">
        <v>31</v>
      </c>
      <c r="V593" t="s">
        <v>61</v>
      </c>
      <c r="W593" t="s">
        <v>61</v>
      </c>
    </row>
    <row r="594" spans="1:23" x14ac:dyDescent="0.2">
      <c r="A594" t="s">
        <v>670</v>
      </c>
      <c r="B594" t="s">
        <v>56</v>
      </c>
      <c r="C594" t="s">
        <v>25</v>
      </c>
      <c r="D594">
        <v>4913.9031313560299</v>
      </c>
      <c r="E594">
        <v>2582</v>
      </c>
      <c r="F594">
        <v>8.1269284897422904E-3</v>
      </c>
      <c r="G594">
        <v>0.66805352490120196</v>
      </c>
      <c r="H594" t="s">
        <v>110</v>
      </c>
      <c r="I594" t="s">
        <v>27</v>
      </c>
      <c r="J594" t="s">
        <v>44</v>
      </c>
      <c r="K594" t="s">
        <v>45</v>
      </c>
      <c r="L594">
        <v>1.1453218893220301</v>
      </c>
      <c r="M594" t="s">
        <v>30</v>
      </c>
      <c r="N594" t="s">
        <v>31</v>
      </c>
      <c r="O594" t="b">
        <v>0</v>
      </c>
      <c r="P594" t="b">
        <v>0</v>
      </c>
      <c r="Q594">
        <v>0.26354481622666198</v>
      </c>
      <c r="R594">
        <v>89.845264762485797</v>
      </c>
      <c r="T594">
        <v>14.6785785583177</v>
      </c>
      <c r="U594" t="s">
        <v>31</v>
      </c>
      <c r="V594" t="s">
        <v>40</v>
      </c>
      <c r="W594" t="s">
        <v>40</v>
      </c>
    </row>
    <row r="595" spans="1:23" x14ac:dyDescent="0.2">
      <c r="A595" t="s">
        <v>671</v>
      </c>
      <c r="B595" t="s">
        <v>56</v>
      </c>
      <c r="C595" t="s">
        <v>25</v>
      </c>
      <c r="D595">
        <v>4343.6415310705197</v>
      </c>
      <c r="E595">
        <v>2245</v>
      </c>
      <c r="F595">
        <v>9.9574514816982707E-3</v>
      </c>
      <c r="G595">
        <v>0.78537712909302604</v>
      </c>
      <c r="H595" t="s">
        <v>80</v>
      </c>
      <c r="I595" t="s">
        <v>43</v>
      </c>
      <c r="J595" t="s">
        <v>28</v>
      </c>
      <c r="K595" t="s">
        <v>29</v>
      </c>
      <c r="L595">
        <v>1.0037740243483599</v>
      </c>
      <c r="M595" t="s">
        <v>30</v>
      </c>
      <c r="N595" t="s">
        <v>31</v>
      </c>
      <c r="O595" t="b">
        <v>0</v>
      </c>
      <c r="P595" t="b">
        <v>0</v>
      </c>
      <c r="Q595">
        <v>0.60080293408522101</v>
      </c>
      <c r="R595">
        <v>70.581898958843098</v>
      </c>
      <c r="T595">
        <v>30.041480786978202</v>
      </c>
      <c r="U595" t="s">
        <v>51</v>
      </c>
      <c r="V595" t="s">
        <v>40</v>
      </c>
      <c r="W595" t="s">
        <v>40</v>
      </c>
    </row>
    <row r="596" spans="1:23" x14ac:dyDescent="0.2">
      <c r="A596" t="s">
        <v>672</v>
      </c>
      <c r="B596" t="s">
        <v>56</v>
      </c>
      <c r="C596" t="s">
        <v>25</v>
      </c>
      <c r="D596">
        <v>3759.6197816310601</v>
      </c>
      <c r="E596">
        <v>1825</v>
      </c>
      <c r="F596">
        <v>8.8014306495309193E-3</v>
      </c>
      <c r="G596">
        <v>0.71780852562814101</v>
      </c>
      <c r="H596" t="s">
        <v>26</v>
      </c>
      <c r="I596" t="s">
        <v>43</v>
      </c>
      <c r="J596" t="s">
        <v>28</v>
      </c>
      <c r="K596" t="s">
        <v>29</v>
      </c>
      <c r="L596">
        <v>0.81426273783120795</v>
      </c>
      <c r="M596" t="s">
        <v>30</v>
      </c>
      <c r="N596" t="s">
        <v>31</v>
      </c>
      <c r="O596" t="b">
        <v>0</v>
      </c>
      <c r="P596" t="b">
        <v>0</v>
      </c>
      <c r="Q596">
        <v>0.239031822312232</v>
      </c>
      <c r="R596">
        <v>91.2862643572293</v>
      </c>
      <c r="T596">
        <v>26.5840363229037</v>
      </c>
      <c r="U596" t="s">
        <v>36</v>
      </c>
      <c r="V596" t="s">
        <v>74</v>
      </c>
      <c r="W596" t="s">
        <v>74</v>
      </c>
    </row>
    <row r="597" spans="1:23" x14ac:dyDescent="0.2">
      <c r="A597" t="s">
        <v>673</v>
      </c>
      <c r="B597" t="s">
        <v>34</v>
      </c>
      <c r="C597" t="s">
        <v>25</v>
      </c>
      <c r="D597">
        <v>4269.7008916975501</v>
      </c>
      <c r="E597">
        <v>2168</v>
      </c>
      <c r="F597">
        <v>1.02320405878595E-2</v>
      </c>
      <c r="G597">
        <v>0.80493147249605101</v>
      </c>
      <c r="H597" t="s">
        <v>26</v>
      </c>
      <c r="I597" t="s">
        <v>27</v>
      </c>
      <c r="J597" t="s">
        <v>28</v>
      </c>
      <c r="K597" t="s">
        <v>29</v>
      </c>
      <c r="L597">
        <v>0.960718487800026</v>
      </c>
      <c r="M597" t="s">
        <v>30</v>
      </c>
      <c r="N597" t="s">
        <v>31</v>
      </c>
      <c r="O597" t="b">
        <v>0</v>
      </c>
      <c r="P597" t="b">
        <v>0</v>
      </c>
      <c r="Q597">
        <v>0.59392691885839899</v>
      </c>
      <c r="R597">
        <v>56.6740515025582</v>
      </c>
      <c r="T597">
        <v>22.375014675368799</v>
      </c>
      <c r="U597" t="s">
        <v>51</v>
      </c>
      <c r="V597" t="s">
        <v>36</v>
      </c>
      <c r="W597" t="s">
        <v>36</v>
      </c>
    </row>
    <row r="598" spans="1:23" x14ac:dyDescent="0.2">
      <c r="A598" t="s">
        <v>674</v>
      </c>
      <c r="B598" t="s">
        <v>56</v>
      </c>
      <c r="C598" t="s">
        <v>25</v>
      </c>
      <c r="D598">
        <v>3826.92336832921</v>
      </c>
      <c r="E598">
        <v>1961</v>
      </c>
      <c r="F598">
        <v>1.0656508336048901E-2</v>
      </c>
      <c r="G598">
        <v>0.83875690796417002</v>
      </c>
      <c r="H598" t="s">
        <v>179</v>
      </c>
      <c r="I598" t="s">
        <v>27</v>
      </c>
      <c r="J598" t="s">
        <v>28</v>
      </c>
      <c r="K598" t="s">
        <v>29</v>
      </c>
      <c r="L598">
        <v>0.87215347220578299</v>
      </c>
      <c r="M598" t="s">
        <v>30</v>
      </c>
      <c r="N598" t="s">
        <v>31</v>
      </c>
      <c r="O598" t="b">
        <v>0</v>
      </c>
      <c r="P598" t="b">
        <v>0</v>
      </c>
      <c r="Q598">
        <v>0.507895673011029</v>
      </c>
      <c r="R598">
        <v>108.317569683626</v>
      </c>
      <c r="T598">
        <v>23.825278985308302</v>
      </c>
      <c r="U598" t="s">
        <v>36</v>
      </c>
      <c r="V598" t="s">
        <v>61</v>
      </c>
      <c r="W598" t="s">
        <v>61</v>
      </c>
    </row>
    <row r="599" spans="1:23" x14ac:dyDescent="0.2">
      <c r="A599" t="s">
        <v>675</v>
      </c>
      <c r="B599" t="s">
        <v>24</v>
      </c>
      <c r="C599" t="s">
        <v>25</v>
      </c>
      <c r="D599">
        <v>3451.54431682016</v>
      </c>
      <c r="E599">
        <v>1742</v>
      </c>
      <c r="F599">
        <v>1.49243361631454E-2</v>
      </c>
      <c r="G599">
        <v>1.1103900312981401</v>
      </c>
      <c r="H599" t="s">
        <v>115</v>
      </c>
      <c r="I599" t="s">
        <v>43</v>
      </c>
      <c r="J599" t="s">
        <v>44</v>
      </c>
      <c r="K599" t="s">
        <v>29</v>
      </c>
      <c r="L599">
        <v>0.77789977173080005</v>
      </c>
      <c r="M599" t="s">
        <v>30</v>
      </c>
      <c r="N599" t="s">
        <v>31</v>
      </c>
      <c r="O599" t="b">
        <v>0</v>
      </c>
      <c r="P599" t="b">
        <v>0</v>
      </c>
      <c r="Q599">
        <v>0.89172365481937699</v>
      </c>
      <c r="R599">
        <v>66.226708448737995</v>
      </c>
      <c r="T599">
        <v>30.784749797614801</v>
      </c>
      <c r="U599" t="s">
        <v>51</v>
      </c>
      <c r="V599" t="s">
        <v>36</v>
      </c>
      <c r="W599" t="s">
        <v>36</v>
      </c>
    </row>
    <row r="600" spans="1:23" x14ac:dyDescent="0.2">
      <c r="A600" t="s">
        <v>676</v>
      </c>
      <c r="B600" t="s">
        <v>56</v>
      </c>
      <c r="C600" t="s">
        <v>25</v>
      </c>
      <c r="D600">
        <v>3896.2765088311298</v>
      </c>
      <c r="E600">
        <v>2024</v>
      </c>
      <c r="F600">
        <v>1.0645560100685099E-2</v>
      </c>
      <c r="G600">
        <v>0.81566462663949701</v>
      </c>
      <c r="H600" t="s">
        <v>60</v>
      </c>
      <c r="I600" t="s">
        <v>43</v>
      </c>
      <c r="J600" t="s">
        <v>28</v>
      </c>
      <c r="K600" t="s">
        <v>29</v>
      </c>
      <c r="L600">
        <v>0.90405472467423798</v>
      </c>
      <c r="M600" t="s">
        <v>30</v>
      </c>
      <c r="N600" t="s">
        <v>31</v>
      </c>
      <c r="O600" t="b">
        <v>0</v>
      </c>
      <c r="P600" t="b">
        <v>0</v>
      </c>
      <c r="Q600">
        <v>0.49339470071135</v>
      </c>
      <c r="R600">
        <v>108.21532487941801</v>
      </c>
      <c r="T600">
        <v>25.150566617435398</v>
      </c>
      <c r="U600" t="s">
        <v>36</v>
      </c>
      <c r="V600" t="s">
        <v>61</v>
      </c>
      <c r="W600" t="s">
        <v>61</v>
      </c>
    </row>
    <row r="601" spans="1:23" x14ac:dyDescent="0.2">
      <c r="A601" t="s">
        <v>677</v>
      </c>
      <c r="B601" t="s">
        <v>88</v>
      </c>
      <c r="C601" t="s">
        <v>25</v>
      </c>
      <c r="D601">
        <v>4643.1203088927796</v>
      </c>
      <c r="E601">
        <v>2402</v>
      </c>
      <c r="F601">
        <v>9.9321244816161398E-3</v>
      </c>
      <c r="G601">
        <v>0.78187852965009896</v>
      </c>
      <c r="H601" t="s">
        <v>54</v>
      </c>
      <c r="I601" t="s">
        <v>27</v>
      </c>
      <c r="J601" t="s">
        <v>28</v>
      </c>
      <c r="K601" t="s">
        <v>29</v>
      </c>
      <c r="L601">
        <v>1.06858041485246</v>
      </c>
      <c r="M601" t="s">
        <v>30</v>
      </c>
      <c r="N601" t="s">
        <v>31</v>
      </c>
      <c r="O601" t="b">
        <v>0</v>
      </c>
      <c r="P601" t="b">
        <v>0</v>
      </c>
      <c r="Q601">
        <v>0.67644041192436299</v>
      </c>
      <c r="R601">
        <v>91.8314781632657</v>
      </c>
      <c r="T601">
        <v>17.088207966948801</v>
      </c>
      <c r="U601" t="s">
        <v>31</v>
      </c>
      <c r="V601" t="s">
        <v>40</v>
      </c>
      <c r="W601" t="s">
        <v>40</v>
      </c>
    </row>
    <row r="602" spans="1:23" x14ac:dyDescent="0.2">
      <c r="A602" t="s">
        <v>678</v>
      </c>
      <c r="B602" t="s">
        <v>24</v>
      </c>
      <c r="C602" t="s">
        <v>25</v>
      </c>
      <c r="D602">
        <v>3489.5801787146002</v>
      </c>
      <c r="E602">
        <v>1727</v>
      </c>
      <c r="F602">
        <v>1.23772445116366E-2</v>
      </c>
      <c r="G602">
        <v>0.99283158507442404</v>
      </c>
      <c r="H602" t="s">
        <v>64</v>
      </c>
      <c r="I602" t="s">
        <v>43</v>
      </c>
      <c r="J602" t="s">
        <v>28</v>
      </c>
      <c r="K602" t="s">
        <v>29</v>
      </c>
      <c r="L602">
        <v>0.77087257276047605</v>
      </c>
      <c r="M602" t="s">
        <v>30</v>
      </c>
      <c r="N602" t="s">
        <v>31</v>
      </c>
      <c r="O602" t="b">
        <v>0</v>
      </c>
      <c r="P602" t="b">
        <v>0</v>
      </c>
      <c r="Q602">
        <v>0.43335134440471101</v>
      </c>
      <c r="R602">
        <v>100.06012330912399</v>
      </c>
      <c r="T602">
        <v>27.109195737598998</v>
      </c>
      <c r="U602" t="s">
        <v>36</v>
      </c>
      <c r="V602" t="s">
        <v>51</v>
      </c>
      <c r="W602" t="s">
        <v>51</v>
      </c>
    </row>
    <row r="603" spans="1:23" x14ac:dyDescent="0.2">
      <c r="A603" t="s">
        <v>679</v>
      </c>
      <c r="B603" t="s">
        <v>34</v>
      </c>
      <c r="C603" t="s">
        <v>25</v>
      </c>
      <c r="D603">
        <v>3485.6345136463401</v>
      </c>
      <c r="E603">
        <v>1777</v>
      </c>
      <c r="F603">
        <v>1.24295649815631E-2</v>
      </c>
      <c r="G603">
        <v>0.98548179585611695</v>
      </c>
      <c r="H603" t="s">
        <v>89</v>
      </c>
      <c r="I603" t="s">
        <v>43</v>
      </c>
      <c r="J603" t="s">
        <v>28</v>
      </c>
      <c r="K603" t="s">
        <v>29</v>
      </c>
      <c r="L603">
        <v>0.79095028410425905</v>
      </c>
      <c r="M603" t="s">
        <v>30</v>
      </c>
      <c r="N603" t="s">
        <v>31</v>
      </c>
      <c r="O603" t="b">
        <v>0</v>
      </c>
      <c r="P603" t="b">
        <v>0</v>
      </c>
      <c r="Q603">
        <v>43.534955129548798</v>
      </c>
      <c r="R603">
        <v>117.67847378185</v>
      </c>
      <c r="T603">
        <v>31.234466106708801</v>
      </c>
      <c r="U603" t="s">
        <v>51</v>
      </c>
      <c r="V603" t="s">
        <v>36</v>
      </c>
      <c r="W603" t="s">
        <v>36</v>
      </c>
    </row>
    <row r="604" spans="1:23" x14ac:dyDescent="0.2">
      <c r="A604" t="s">
        <v>680</v>
      </c>
      <c r="B604" t="s">
        <v>56</v>
      </c>
      <c r="C604" t="s">
        <v>25</v>
      </c>
      <c r="D604">
        <v>5508.84274674062</v>
      </c>
      <c r="E604">
        <v>2791</v>
      </c>
      <c r="F604">
        <v>8.5566980187368902E-3</v>
      </c>
      <c r="G604">
        <v>0.66552639930953394</v>
      </c>
      <c r="H604" t="s">
        <v>67</v>
      </c>
      <c r="I604" t="s">
        <v>43</v>
      </c>
      <c r="J604" t="s">
        <v>28</v>
      </c>
      <c r="K604" t="s">
        <v>68</v>
      </c>
      <c r="L604">
        <v>1.24927981694651</v>
      </c>
      <c r="M604" t="s">
        <v>30</v>
      </c>
      <c r="N604" t="s">
        <v>31</v>
      </c>
      <c r="O604" t="b">
        <v>0</v>
      </c>
      <c r="P604" t="b">
        <v>0</v>
      </c>
      <c r="Q604">
        <v>0.33772095165930799</v>
      </c>
      <c r="R604">
        <v>83.803871489201001</v>
      </c>
      <c r="T604">
        <v>10.127974306676199</v>
      </c>
      <c r="U604" t="s">
        <v>31</v>
      </c>
      <c r="V604" t="s">
        <v>52</v>
      </c>
      <c r="W604" t="s">
        <v>52</v>
      </c>
    </row>
    <row r="605" spans="1:23" x14ac:dyDescent="0.2">
      <c r="A605" t="s">
        <v>681</v>
      </c>
      <c r="B605" t="s">
        <v>24</v>
      </c>
      <c r="C605" t="s">
        <v>25</v>
      </c>
      <c r="D605">
        <v>4123.8055057728297</v>
      </c>
      <c r="E605">
        <v>2093</v>
      </c>
      <c r="F605">
        <v>1.05187135414347E-2</v>
      </c>
      <c r="G605">
        <v>0.83118438200584999</v>
      </c>
      <c r="H605" t="s">
        <v>182</v>
      </c>
      <c r="I605" t="s">
        <v>43</v>
      </c>
      <c r="J605" t="s">
        <v>28</v>
      </c>
      <c r="K605" t="s">
        <v>29</v>
      </c>
      <c r="L605">
        <v>0.93205197771473602</v>
      </c>
      <c r="M605" t="s">
        <v>30</v>
      </c>
      <c r="N605" t="s">
        <v>31</v>
      </c>
      <c r="O605" t="b">
        <v>0</v>
      </c>
      <c r="P605" t="b">
        <v>0</v>
      </c>
      <c r="Q605">
        <v>0.432983493989399</v>
      </c>
      <c r="R605">
        <v>99.016304329896002</v>
      </c>
      <c r="T605">
        <v>23.888438814477102</v>
      </c>
      <c r="U605" t="s">
        <v>36</v>
      </c>
      <c r="V605" t="s">
        <v>61</v>
      </c>
      <c r="W605" t="s">
        <v>61</v>
      </c>
    </row>
    <row r="606" spans="1:23" x14ac:dyDescent="0.2">
      <c r="A606" t="s">
        <v>682</v>
      </c>
      <c r="B606" t="s">
        <v>34</v>
      </c>
      <c r="C606" t="s">
        <v>25</v>
      </c>
      <c r="D606">
        <v>4475.2622967622501</v>
      </c>
      <c r="E606">
        <v>2234</v>
      </c>
      <c r="F606">
        <v>9.8632851402422807E-3</v>
      </c>
      <c r="G606">
        <v>0.80443045203857599</v>
      </c>
      <c r="H606" t="s">
        <v>78</v>
      </c>
      <c r="I606" t="s">
        <v>27</v>
      </c>
      <c r="J606" t="s">
        <v>28</v>
      </c>
      <c r="K606" t="s">
        <v>29</v>
      </c>
      <c r="L606">
        <v>0.99674682537803705</v>
      </c>
      <c r="M606" t="s">
        <v>30</v>
      </c>
      <c r="N606" t="s">
        <v>31</v>
      </c>
      <c r="O606" t="b">
        <v>0</v>
      </c>
      <c r="P606" t="b">
        <v>0</v>
      </c>
      <c r="Q606">
        <v>0.28006038892217</v>
      </c>
      <c r="R606">
        <v>64.233086359308899</v>
      </c>
      <c r="T606">
        <v>25.698534721503101</v>
      </c>
      <c r="U606" t="s">
        <v>51</v>
      </c>
      <c r="V606" t="s">
        <v>40</v>
      </c>
      <c r="W606" t="s">
        <v>40</v>
      </c>
    </row>
    <row r="607" spans="1:23" x14ac:dyDescent="0.2">
      <c r="A607" t="s">
        <v>683</v>
      </c>
      <c r="B607" t="s">
        <v>34</v>
      </c>
      <c r="C607" t="s">
        <v>25</v>
      </c>
      <c r="D607">
        <v>3279.5847378603098</v>
      </c>
      <c r="E607">
        <v>1788</v>
      </c>
      <c r="F607">
        <v>1.16414825179508E-2</v>
      </c>
      <c r="G607">
        <v>0.93647572866472095</v>
      </c>
      <c r="H607" t="s">
        <v>124</v>
      </c>
      <c r="I607" t="s">
        <v>27</v>
      </c>
      <c r="J607" t="s">
        <v>28</v>
      </c>
      <c r="K607" t="s">
        <v>29</v>
      </c>
      <c r="L607">
        <v>0.79596971194020505</v>
      </c>
      <c r="M607" t="s">
        <v>30</v>
      </c>
      <c r="N607" t="s">
        <v>31</v>
      </c>
      <c r="O607" t="b">
        <v>0</v>
      </c>
      <c r="P607" t="b">
        <v>0</v>
      </c>
      <c r="Q607">
        <v>0.43286256007075302</v>
      </c>
      <c r="R607">
        <v>76.1564089678957</v>
      </c>
      <c r="T607">
        <v>27.436972363142999</v>
      </c>
      <c r="U607" t="s">
        <v>36</v>
      </c>
      <c r="V607" t="s">
        <v>51</v>
      </c>
      <c r="W607" t="s">
        <v>51</v>
      </c>
    </row>
    <row r="608" spans="1:23" x14ac:dyDescent="0.2">
      <c r="A608" t="s">
        <v>684</v>
      </c>
      <c r="B608" t="s">
        <v>34</v>
      </c>
      <c r="C608" t="s">
        <v>25</v>
      </c>
      <c r="D608">
        <v>3163.4666451527801</v>
      </c>
      <c r="E608">
        <v>1655</v>
      </c>
      <c r="F608">
        <v>1.3368897335939401E-2</v>
      </c>
      <c r="G608">
        <v>1.02884184796456</v>
      </c>
      <c r="H608" t="s">
        <v>103</v>
      </c>
      <c r="I608" t="s">
        <v>27</v>
      </c>
      <c r="J608" t="s">
        <v>44</v>
      </c>
      <c r="K608" t="s">
        <v>45</v>
      </c>
      <c r="L608">
        <v>0.74008674870000901</v>
      </c>
      <c r="M608" t="s">
        <v>30</v>
      </c>
      <c r="N608" t="s">
        <v>31</v>
      </c>
      <c r="O608" t="b">
        <v>0</v>
      </c>
      <c r="P608" t="b">
        <v>0</v>
      </c>
      <c r="Q608">
        <v>0.290172419401655</v>
      </c>
      <c r="R608">
        <v>74.5630902318035</v>
      </c>
      <c r="T608">
        <v>27.318674006085399</v>
      </c>
      <c r="U608" t="s">
        <v>36</v>
      </c>
      <c r="V608" t="s">
        <v>51</v>
      </c>
      <c r="W608" t="s">
        <v>51</v>
      </c>
    </row>
    <row r="609" spans="1:23" x14ac:dyDescent="0.2">
      <c r="A609" t="s">
        <v>685</v>
      </c>
      <c r="B609" t="s">
        <v>56</v>
      </c>
      <c r="C609" t="s">
        <v>25</v>
      </c>
      <c r="D609">
        <v>6803.8947708586102</v>
      </c>
      <c r="E609">
        <v>3523</v>
      </c>
      <c r="F609">
        <v>7.5255616768567504E-3</v>
      </c>
      <c r="G609">
        <v>0.54882812842214801</v>
      </c>
      <c r="H609" t="s">
        <v>39</v>
      </c>
      <c r="I609" t="s">
        <v>27</v>
      </c>
      <c r="J609" t="s">
        <v>28</v>
      </c>
      <c r="K609" t="s">
        <v>29</v>
      </c>
      <c r="L609">
        <v>1.5745387407158</v>
      </c>
      <c r="M609" t="s">
        <v>30</v>
      </c>
      <c r="N609" t="s">
        <v>31</v>
      </c>
      <c r="O609" t="b">
        <v>0</v>
      </c>
      <c r="P609" t="b">
        <v>0</v>
      </c>
      <c r="Q609">
        <v>5.4489924029521797E-2</v>
      </c>
      <c r="R609">
        <v>76.552390124251005</v>
      </c>
      <c r="T609">
        <v>2.6211052295007602</v>
      </c>
      <c r="U609" t="s">
        <v>31</v>
      </c>
      <c r="V609" t="s">
        <v>31</v>
      </c>
      <c r="W609" t="s">
        <v>31</v>
      </c>
    </row>
    <row r="610" spans="1:23" x14ac:dyDescent="0.2">
      <c r="A610" t="s">
        <v>686</v>
      </c>
      <c r="B610" t="s">
        <v>34</v>
      </c>
      <c r="C610" t="s">
        <v>25</v>
      </c>
      <c r="D610">
        <v>3673.79125754297</v>
      </c>
      <c r="E610">
        <v>1816</v>
      </c>
      <c r="F610">
        <v>1.0815710890365E-2</v>
      </c>
      <c r="G610">
        <v>0.911356741264989</v>
      </c>
      <c r="H610" t="s">
        <v>164</v>
      </c>
      <c r="I610" t="s">
        <v>43</v>
      </c>
      <c r="J610" t="s">
        <v>28</v>
      </c>
      <c r="K610" t="s">
        <v>29</v>
      </c>
      <c r="L610">
        <v>0.80757016738328002</v>
      </c>
      <c r="M610" t="s">
        <v>30</v>
      </c>
      <c r="N610" t="s">
        <v>31</v>
      </c>
      <c r="O610" t="b">
        <v>0</v>
      </c>
      <c r="P610" t="b">
        <v>0</v>
      </c>
      <c r="Q610">
        <v>0.62137721551559899</v>
      </c>
      <c r="R610">
        <v>87.400473995615002</v>
      </c>
      <c r="T610">
        <v>26.817703060149299</v>
      </c>
      <c r="U610" t="s">
        <v>36</v>
      </c>
      <c r="V610" t="s">
        <v>36</v>
      </c>
      <c r="W610" t="s">
        <v>36</v>
      </c>
    </row>
    <row r="611" spans="1:23" x14ac:dyDescent="0.2">
      <c r="A611" t="s">
        <v>687</v>
      </c>
      <c r="B611" t="s">
        <v>24</v>
      </c>
      <c r="C611" t="s">
        <v>25</v>
      </c>
      <c r="D611">
        <v>4965.6121256118404</v>
      </c>
      <c r="E611">
        <v>2591</v>
      </c>
      <c r="F611">
        <v>8.4909811598094E-3</v>
      </c>
      <c r="G611">
        <v>0.67714997612849703</v>
      </c>
      <c r="H611" t="s">
        <v>182</v>
      </c>
      <c r="I611" t="s">
        <v>43</v>
      </c>
      <c r="J611" t="s">
        <v>28</v>
      </c>
      <c r="K611" t="s">
        <v>29</v>
      </c>
      <c r="L611">
        <v>1.16127251555626</v>
      </c>
      <c r="M611" t="s">
        <v>30</v>
      </c>
      <c r="N611" t="s">
        <v>31</v>
      </c>
      <c r="O611" t="b">
        <v>0</v>
      </c>
      <c r="P611" t="b">
        <v>0</v>
      </c>
      <c r="Q611">
        <v>1.1475785045414999</v>
      </c>
      <c r="R611">
        <v>80.539858470835597</v>
      </c>
      <c r="T611">
        <v>12.480900605841899</v>
      </c>
      <c r="U611" t="s">
        <v>31</v>
      </c>
      <c r="V611" t="s">
        <v>61</v>
      </c>
      <c r="W611" t="s">
        <v>61</v>
      </c>
    </row>
    <row r="612" spans="1:23" x14ac:dyDescent="0.2">
      <c r="A612" t="s">
        <v>688</v>
      </c>
      <c r="B612" t="s">
        <v>56</v>
      </c>
      <c r="C612" t="s">
        <v>25</v>
      </c>
      <c r="D612">
        <v>6397.6499254770697</v>
      </c>
      <c r="E612">
        <v>3353</v>
      </c>
      <c r="F612">
        <v>6.3512593569326602E-3</v>
      </c>
      <c r="G612">
        <v>0.51542138120307801</v>
      </c>
      <c r="H612" t="s">
        <v>129</v>
      </c>
      <c r="I612" t="s">
        <v>27</v>
      </c>
      <c r="J612" t="s">
        <v>28</v>
      </c>
      <c r="K612" t="s">
        <v>29</v>
      </c>
      <c r="L612">
        <v>1.50872846464451</v>
      </c>
      <c r="M612" t="s">
        <v>30</v>
      </c>
      <c r="N612" t="s">
        <v>31</v>
      </c>
      <c r="O612" t="b">
        <v>0</v>
      </c>
      <c r="P612" t="b">
        <v>0</v>
      </c>
      <c r="Q612">
        <v>7.8638855169792701E-2</v>
      </c>
      <c r="R612">
        <v>87.951873541128194</v>
      </c>
      <c r="T612">
        <v>9.9802176751584408</v>
      </c>
      <c r="U612" t="s">
        <v>31</v>
      </c>
      <c r="V612" t="s">
        <v>40</v>
      </c>
      <c r="W612" t="s">
        <v>40</v>
      </c>
    </row>
    <row r="613" spans="1:23" x14ac:dyDescent="0.2">
      <c r="A613" t="s">
        <v>689</v>
      </c>
      <c r="B613" t="s">
        <v>24</v>
      </c>
      <c r="C613" t="s">
        <v>25</v>
      </c>
      <c r="D613">
        <v>3401.74058533378</v>
      </c>
      <c r="E613">
        <v>1775</v>
      </c>
      <c r="F613">
        <v>1.34292626913609E-2</v>
      </c>
      <c r="G613">
        <v>1.02830436948871</v>
      </c>
      <c r="H613" t="s">
        <v>98</v>
      </c>
      <c r="I613" t="s">
        <v>27</v>
      </c>
      <c r="J613" t="s">
        <v>28</v>
      </c>
      <c r="K613" t="s">
        <v>29</v>
      </c>
      <c r="L613">
        <v>0.796081254781004</v>
      </c>
      <c r="M613" t="s">
        <v>30</v>
      </c>
      <c r="N613" t="s">
        <v>31</v>
      </c>
      <c r="O613" t="b">
        <v>0</v>
      </c>
      <c r="P613" t="b">
        <v>0</v>
      </c>
      <c r="Q613">
        <v>0.57761929297579795</v>
      </c>
      <c r="R613">
        <v>115.76416533537</v>
      </c>
      <c r="T613">
        <v>31.401693045433401</v>
      </c>
      <c r="U613" t="s">
        <v>51</v>
      </c>
      <c r="V613" t="s">
        <v>36</v>
      </c>
      <c r="W613" t="s">
        <v>36</v>
      </c>
    </row>
    <row r="614" spans="1:23" x14ac:dyDescent="0.2">
      <c r="A614" t="s">
        <v>690</v>
      </c>
      <c r="B614" t="s">
        <v>34</v>
      </c>
      <c r="C614" t="s">
        <v>25</v>
      </c>
      <c r="D614">
        <v>3469.8462377882502</v>
      </c>
      <c r="E614">
        <v>1757</v>
      </c>
      <c r="F614">
        <v>1.02017438206954E-2</v>
      </c>
      <c r="G614">
        <v>0.86742981675790398</v>
      </c>
      <c r="H614" t="s">
        <v>198</v>
      </c>
      <c r="I614" t="s">
        <v>43</v>
      </c>
      <c r="J614" t="s">
        <v>44</v>
      </c>
      <c r="K614" t="s">
        <v>29</v>
      </c>
      <c r="L614">
        <v>0.78660011331310598</v>
      </c>
      <c r="M614" t="s">
        <v>30</v>
      </c>
      <c r="N614" t="s">
        <v>31</v>
      </c>
      <c r="O614" t="b">
        <v>0</v>
      </c>
      <c r="P614" t="b">
        <v>0</v>
      </c>
      <c r="Q614">
        <v>0.11427875448152799</v>
      </c>
      <c r="R614">
        <v>91.9830260758891</v>
      </c>
      <c r="T614">
        <v>27.0857596237081</v>
      </c>
      <c r="U614" t="s">
        <v>36</v>
      </c>
      <c r="V614" t="s">
        <v>37</v>
      </c>
      <c r="W614" t="s">
        <v>37</v>
      </c>
    </row>
    <row r="615" spans="1:23" x14ac:dyDescent="0.2">
      <c r="A615" t="s">
        <v>691</v>
      </c>
      <c r="B615" t="s">
        <v>34</v>
      </c>
      <c r="C615" t="s">
        <v>25</v>
      </c>
      <c r="D615">
        <v>3780.4782014573698</v>
      </c>
      <c r="E615">
        <v>1915</v>
      </c>
      <c r="F615">
        <v>9.6618758325626997E-3</v>
      </c>
      <c r="G615">
        <v>0.83773603938434504</v>
      </c>
      <c r="H615" t="s">
        <v>98</v>
      </c>
      <c r="I615" t="s">
        <v>27</v>
      </c>
      <c r="J615" t="s">
        <v>28</v>
      </c>
      <c r="K615" t="s">
        <v>29</v>
      </c>
      <c r="L615">
        <v>0.85319118926998705</v>
      </c>
      <c r="M615" t="s">
        <v>30</v>
      </c>
      <c r="N615" t="s">
        <v>31</v>
      </c>
      <c r="O615" t="b">
        <v>0</v>
      </c>
      <c r="P615" t="b">
        <v>0</v>
      </c>
      <c r="Q615">
        <v>0.48194262887851602</v>
      </c>
      <c r="R615">
        <v>97.902676930674701</v>
      </c>
      <c r="T615">
        <v>31.055647573125899</v>
      </c>
      <c r="U615" t="s">
        <v>51</v>
      </c>
      <c r="V615" t="s">
        <v>36</v>
      </c>
      <c r="W615" t="s">
        <v>36</v>
      </c>
    </row>
    <row r="616" spans="1:23" x14ac:dyDescent="0.2">
      <c r="A616" t="s">
        <v>692</v>
      </c>
      <c r="B616" t="s">
        <v>56</v>
      </c>
      <c r="C616" t="s">
        <v>25</v>
      </c>
      <c r="D616">
        <v>5097.1707096277996</v>
      </c>
      <c r="E616">
        <v>2637</v>
      </c>
      <c r="F616">
        <v>8.8388304469658608E-3</v>
      </c>
      <c r="G616">
        <v>0.70450323570080298</v>
      </c>
      <c r="H616" t="s">
        <v>198</v>
      </c>
      <c r="I616" t="s">
        <v>43</v>
      </c>
      <c r="J616" t="s">
        <v>44</v>
      </c>
      <c r="K616" t="s">
        <v>29</v>
      </c>
      <c r="L616">
        <v>1.1744345707705199</v>
      </c>
      <c r="M616" t="s">
        <v>30</v>
      </c>
      <c r="N616" t="s">
        <v>31</v>
      </c>
      <c r="O616" t="b">
        <v>0</v>
      </c>
      <c r="P616" t="b">
        <v>0</v>
      </c>
      <c r="Q616">
        <v>0.17392427555328999</v>
      </c>
      <c r="R616">
        <v>89.865606500144395</v>
      </c>
      <c r="T616">
        <v>12.3790855692785</v>
      </c>
      <c r="U616" t="s">
        <v>31</v>
      </c>
      <c r="V616" t="s">
        <v>61</v>
      </c>
      <c r="W616" t="s">
        <v>61</v>
      </c>
    </row>
    <row r="617" spans="1:23" x14ac:dyDescent="0.2">
      <c r="A617" t="s">
        <v>693</v>
      </c>
      <c r="B617" t="s">
        <v>34</v>
      </c>
      <c r="C617" t="s">
        <v>25</v>
      </c>
      <c r="D617">
        <v>3788.9562969589501</v>
      </c>
      <c r="E617">
        <v>1918</v>
      </c>
      <c r="F617">
        <v>9.5996033259132807E-3</v>
      </c>
      <c r="G617">
        <v>0.83043232999496697</v>
      </c>
      <c r="H617" t="s">
        <v>98</v>
      </c>
      <c r="I617" t="s">
        <v>27</v>
      </c>
      <c r="J617" t="s">
        <v>28</v>
      </c>
      <c r="K617" t="s">
        <v>29</v>
      </c>
      <c r="L617">
        <v>0.85564513176756096</v>
      </c>
      <c r="M617" t="s">
        <v>30</v>
      </c>
      <c r="N617" t="s">
        <v>31</v>
      </c>
      <c r="O617" t="b">
        <v>0</v>
      </c>
      <c r="P617" t="b">
        <v>0</v>
      </c>
      <c r="Q617">
        <v>0.114493689555586</v>
      </c>
      <c r="R617">
        <v>97.849387597457707</v>
      </c>
      <c r="T617">
        <v>31.0747044539055</v>
      </c>
      <c r="U617" t="s">
        <v>51</v>
      </c>
      <c r="V617" t="s">
        <v>36</v>
      </c>
      <c r="W617" t="s">
        <v>36</v>
      </c>
    </row>
    <row r="618" spans="1:23" x14ac:dyDescent="0.2">
      <c r="A618" t="s">
        <v>694</v>
      </c>
      <c r="B618" t="s">
        <v>56</v>
      </c>
      <c r="C618" t="s">
        <v>25</v>
      </c>
      <c r="D618">
        <v>5895.0374979058997</v>
      </c>
      <c r="E618">
        <v>3001</v>
      </c>
      <c r="F618">
        <v>8.14415275949411E-3</v>
      </c>
      <c r="G618">
        <v>0.62432001415418303</v>
      </c>
      <c r="H618" t="s">
        <v>54</v>
      </c>
      <c r="I618" t="s">
        <v>43</v>
      </c>
      <c r="J618" t="s">
        <v>44</v>
      </c>
      <c r="K618" t="s">
        <v>68</v>
      </c>
      <c r="L618">
        <v>1.3398526036751299</v>
      </c>
      <c r="M618" t="s">
        <v>30</v>
      </c>
      <c r="N618" t="s">
        <v>31</v>
      </c>
      <c r="O618" t="b">
        <v>0</v>
      </c>
      <c r="P618" t="b">
        <v>0</v>
      </c>
      <c r="Q618">
        <v>1.0198634936917199</v>
      </c>
      <c r="R618">
        <v>67.644575579486002</v>
      </c>
      <c r="T618">
        <v>23.580403079835001</v>
      </c>
      <c r="U618" t="s">
        <v>37</v>
      </c>
      <c r="V618" t="s">
        <v>32</v>
      </c>
      <c r="W618" t="s">
        <v>32</v>
      </c>
    </row>
    <row r="619" spans="1:23" x14ac:dyDescent="0.2">
      <c r="A619" t="s">
        <v>695</v>
      </c>
      <c r="B619" t="s">
        <v>34</v>
      </c>
      <c r="C619" t="s">
        <v>25</v>
      </c>
      <c r="D619">
        <v>4229.8949146266305</v>
      </c>
      <c r="E619">
        <v>2105</v>
      </c>
      <c r="F619">
        <v>8.5608489525461993E-3</v>
      </c>
      <c r="G619">
        <v>0.68795912500502299</v>
      </c>
      <c r="H619" t="s">
        <v>54</v>
      </c>
      <c r="I619" t="s">
        <v>27</v>
      </c>
      <c r="J619" t="s">
        <v>44</v>
      </c>
      <c r="K619" t="s">
        <v>29</v>
      </c>
      <c r="L619">
        <v>0.93974843372985295</v>
      </c>
      <c r="M619" t="s">
        <v>30</v>
      </c>
      <c r="N619" t="s">
        <v>31</v>
      </c>
      <c r="O619" t="b">
        <v>0</v>
      </c>
      <c r="P619" t="b">
        <v>0</v>
      </c>
      <c r="Q619">
        <v>0.1839298588187</v>
      </c>
      <c r="R619">
        <v>42.2353476252988</v>
      </c>
      <c r="T619">
        <v>25.349732158702299</v>
      </c>
      <c r="U619" t="s">
        <v>36</v>
      </c>
      <c r="V619" t="s">
        <v>37</v>
      </c>
      <c r="W619" t="s">
        <v>37</v>
      </c>
    </row>
    <row r="620" spans="1:23" x14ac:dyDescent="0.2">
      <c r="A620" t="s">
        <v>696</v>
      </c>
      <c r="B620" t="s">
        <v>56</v>
      </c>
      <c r="C620" t="s">
        <v>25</v>
      </c>
      <c r="D620">
        <v>6817.0224825669302</v>
      </c>
      <c r="E620">
        <v>3626</v>
      </c>
      <c r="F620">
        <v>5.4863567941289097E-3</v>
      </c>
      <c r="G620">
        <v>0.44255284678636198</v>
      </c>
      <c r="H620" t="s">
        <v>103</v>
      </c>
      <c r="I620" t="s">
        <v>43</v>
      </c>
      <c r="J620" t="s">
        <v>28</v>
      </c>
      <c r="K620" t="s">
        <v>45</v>
      </c>
      <c r="L620">
        <v>1.61781736294573</v>
      </c>
      <c r="M620" t="s">
        <v>30</v>
      </c>
      <c r="N620" t="s">
        <v>31</v>
      </c>
      <c r="O620" t="b">
        <v>0</v>
      </c>
      <c r="P620" t="b">
        <v>0</v>
      </c>
      <c r="Q620">
        <v>0.82110269321171103</v>
      </c>
      <c r="R620">
        <v>118.025319069422</v>
      </c>
      <c r="T620">
        <v>2.4315320061986498</v>
      </c>
      <c r="U620" t="s">
        <v>31</v>
      </c>
      <c r="V620" t="s">
        <v>31</v>
      </c>
      <c r="W620" t="s">
        <v>31</v>
      </c>
    </row>
    <row r="621" spans="1:23" x14ac:dyDescent="0.2">
      <c r="A621" t="s">
        <v>697</v>
      </c>
      <c r="B621" t="s">
        <v>24</v>
      </c>
      <c r="C621" t="s">
        <v>25</v>
      </c>
      <c r="D621">
        <v>4536.3721210368803</v>
      </c>
      <c r="E621">
        <v>2305</v>
      </c>
      <c r="F621">
        <v>7.6225529963219003E-3</v>
      </c>
      <c r="G621">
        <v>0.62637910119366902</v>
      </c>
      <c r="H621" t="s">
        <v>115</v>
      </c>
      <c r="I621" t="s">
        <v>43</v>
      </c>
      <c r="J621" t="s">
        <v>44</v>
      </c>
      <c r="K621" t="s">
        <v>29</v>
      </c>
      <c r="L621">
        <v>1.0266403067121099</v>
      </c>
      <c r="M621" t="s">
        <v>30</v>
      </c>
      <c r="N621" t="s">
        <v>31</v>
      </c>
      <c r="O621" t="b">
        <v>0</v>
      </c>
      <c r="P621" t="b">
        <v>0</v>
      </c>
      <c r="Q621">
        <v>0.246571837857438</v>
      </c>
      <c r="R621">
        <v>96.861860731080995</v>
      </c>
      <c r="T621">
        <v>19.025613716004301</v>
      </c>
      <c r="U621" t="s">
        <v>31</v>
      </c>
      <c r="V621" t="s">
        <v>52</v>
      </c>
      <c r="W621" t="s">
        <v>52</v>
      </c>
    </row>
    <row r="622" spans="1:23" x14ac:dyDescent="0.2">
      <c r="A622" t="s">
        <v>698</v>
      </c>
      <c r="B622" t="s">
        <v>34</v>
      </c>
      <c r="C622" t="s">
        <v>25</v>
      </c>
      <c r="D622">
        <v>5801.0255789644098</v>
      </c>
      <c r="E622">
        <v>3098</v>
      </c>
      <c r="F622">
        <v>8.9551376491319393E-3</v>
      </c>
      <c r="G622">
        <v>0.64688168472238505</v>
      </c>
      <c r="H622" t="s">
        <v>54</v>
      </c>
      <c r="I622" t="s">
        <v>27</v>
      </c>
      <c r="J622" t="s">
        <v>28</v>
      </c>
      <c r="K622" t="s">
        <v>29</v>
      </c>
      <c r="L622">
        <v>1.38168116897468</v>
      </c>
      <c r="M622" t="s">
        <v>30</v>
      </c>
      <c r="N622" t="s">
        <v>31</v>
      </c>
      <c r="O622" t="b">
        <v>0</v>
      </c>
      <c r="P622" t="b">
        <v>0</v>
      </c>
      <c r="Q622">
        <v>0.143550318322551</v>
      </c>
      <c r="R622">
        <v>101.572709575779</v>
      </c>
      <c r="T622">
        <v>15.760645139715599</v>
      </c>
      <c r="U622" t="s">
        <v>31</v>
      </c>
      <c r="V622" t="s">
        <v>32</v>
      </c>
      <c r="W622" t="s">
        <v>32</v>
      </c>
    </row>
    <row r="623" spans="1:23" x14ac:dyDescent="0.2">
      <c r="A623" t="s">
        <v>699</v>
      </c>
      <c r="B623" t="s">
        <v>24</v>
      </c>
      <c r="C623" t="s">
        <v>25</v>
      </c>
      <c r="D623">
        <v>3317.5416444851999</v>
      </c>
      <c r="E623">
        <v>1595</v>
      </c>
      <c r="F623">
        <v>1.0493319253408699E-2</v>
      </c>
      <c r="G623">
        <v>0.91139907706839796</v>
      </c>
      <c r="H623" t="s">
        <v>64</v>
      </c>
      <c r="I623" t="s">
        <v>27</v>
      </c>
      <c r="J623" t="s">
        <v>28</v>
      </c>
      <c r="K623" t="s">
        <v>29</v>
      </c>
      <c r="L623">
        <v>0.71019326736593102</v>
      </c>
      <c r="M623" t="s">
        <v>30</v>
      </c>
      <c r="N623" t="s">
        <v>31</v>
      </c>
      <c r="O623" t="b">
        <v>0</v>
      </c>
      <c r="P623" t="b">
        <v>0</v>
      </c>
      <c r="Q623">
        <v>0.49241790461243001</v>
      </c>
      <c r="R623">
        <v>106.620678862125</v>
      </c>
      <c r="T623">
        <v>24.801838003405901</v>
      </c>
      <c r="U623" t="s">
        <v>36</v>
      </c>
      <c r="V623" t="s">
        <v>61</v>
      </c>
      <c r="W623" t="s">
        <v>61</v>
      </c>
    </row>
    <row r="624" spans="1:23" x14ac:dyDescent="0.2">
      <c r="A624" t="s">
        <v>700</v>
      </c>
      <c r="B624" t="s">
        <v>34</v>
      </c>
      <c r="C624" t="s">
        <v>25</v>
      </c>
      <c r="D624">
        <v>5768.1253686748496</v>
      </c>
      <c r="E624">
        <v>3058</v>
      </c>
      <c r="F624">
        <v>8.5337094057272803E-3</v>
      </c>
      <c r="G624">
        <v>0.63438021847602599</v>
      </c>
      <c r="H624" t="s">
        <v>89</v>
      </c>
      <c r="I624" t="s">
        <v>43</v>
      </c>
      <c r="J624" t="s">
        <v>28</v>
      </c>
      <c r="K624" t="s">
        <v>29</v>
      </c>
      <c r="L624">
        <v>1.3643920286508699</v>
      </c>
      <c r="M624" t="s">
        <v>30</v>
      </c>
      <c r="N624" t="s">
        <v>31</v>
      </c>
      <c r="O624" t="b">
        <v>0</v>
      </c>
      <c r="P624" t="b">
        <v>0</v>
      </c>
      <c r="Q624">
        <v>0.89659822662982402</v>
      </c>
      <c r="R624">
        <v>43.744887639844201</v>
      </c>
      <c r="T624">
        <v>13.0984420033699</v>
      </c>
      <c r="U624" t="s">
        <v>31</v>
      </c>
      <c r="V624" t="s">
        <v>31</v>
      </c>
      <c r="W624" t="s">
        <v>31</v>
      </c>
    </row>
    <row r="625" spans="1:23" x14ac:dyDescent="0.2">
      <c r="A625" t="s">
        <v>701</v>
      </c>
      <c r="B625" t="s">
        <v>24</v>
      </c>
      <c r="C625" t="s">
        <v>25</v>
      </c>
      <c r="D625">
        <v>5250.4891584060897</v>
      </c>
      <c r="E625">
        <v>2755</v>
      </c>
      <c r="F625">
        <v>8.8642621820216299E-3</v>
      </c>
      <c r="G625">
        <v>0.69100106404794803</v>
      </c>
      <c r="H625" t="s">
        <v>39</v>
      </c>
      <c r="I625" t="s">
        <v>27</v>
      </c>
      <c r="J625" t="s">
        <v>28</v>
      </c>
      <c r="K625" t="s">
        <v>29</v>
      </c>
      <c r="L625">
        <v>1.22474039197078</v>
      </c>
      <c r="M625" t="s">
        <v>30</v>
      </c>
      <c r="N625" t="s">
        <v>31</v>
      </c>
      <c r="O625" t="b">
        <v>0</v>
      </c>
      <c r="P625" t="b">
        <v>0</v>
      </c>
      <c r="Q625">
        <v>0.192341259724636</v>
      </c>
      <c r="R625">
        <v>80.443857371901203</v>
      </c>
      <c r="T625">
        <v>11.743699871245401</v>
      </c>
      <c r="U625" t="s">
        <v>31</v>
      </c>
      <c r="V625" t="s">
        <v>52</v>
      </c>
      <c r="W625" t="s">
        <v>52</v>
      </c>
    </row>
    <row r="626" spans="1:23" x14ac:dyDescent="0.2">
      <c r="A626" t="s">
        <v>702</v>
      </c>
      <c r="B626" t="s">
        <v>34</v>
      </c>
      <c r="C626" t="s">
        <v>25</v>
      </c>
      <c r="D626">
        <v>3595.6115270863602</v>
      </c>
      <c r="E626">
        <v>1819</v>
      </c>
      <c r="F626">
        <v>1.1750547648356599E-2</v>
      </c>
      <c r="G626">
        <v>0.97965016060945898</v>
      </c>
      <c r="H626" t="s">
        <v>164</v>
      </c>
      <c r="I626" t="s">
        <v>43</v>
      </c>
      <c r="J626" t="s">
        <v>28</v>
      </c>
      <c r="K626" t="s">
        <v>29</v>
      </c>
      <c r="L626">
        <v>0.80924330999526195</v>
      </c>
      <c r="M626" t="s">
        <v>30</v>
      </c>
      <c r="N626" t="s">
        <v>31</v>
      </c>
      <c r="O626" t="b">
        <v>0</v>
      </c>
      <c r="P626" t="b">
        <v>0</v>
      </c>
      <c r="Q626">
        <v>0.149039762847723</v>
      </c>
      <c r="R626">
        <v>89.872809329175197</v>
      </c>
      <c r="T626">
        <v>30.8373817156548</v>
      </c>
      <c r="U626" t="s">
        <v>51</v>
      </c>
      <c r="V626" t="s">
        <v>36</v>
      </c>
      <c r="W626" t="s">
        <v>36</v>
      </c>
    </row>
    <row r="627" spans="1:23" x14ac:dyDescent="0.2">
      <c r="A627" t="s">
        <v>703</v>
      </c>
      <c r="B627" t="s">
        <v>56</v>
      </c>
      <c r="C627" t="s">
        <v>25</v>
      </c>
      <c r="D627">
        <v>4858.6065895716101</v>
      </c>
      <c r="E627">
        <v>2546</v>
      </c>
      <c r="F627">
        <v>8.7030124274218908E-3</v>
      </c>
      <c r="G627">
        <v>0.68888388511605703</v>
      </c>
      <c r="H627" t="s">
        <v>71</v>
      </c>
      <c r="I627" t="s">
        <v>27</v>
      </c>
      <c r="J627" t="s">
        <v>28</v>
      </c>
      <c r="K627" t="s">
        <v>29</v>
      </c>
      <c r="L627">
        <v>1.1318252055853799</v>
      </c>
      <c r="M627" t="s">
        <v>30</v>
      </c>
      <c r="N627" t="s">
        <v>31</v>
      </c>
      <c r="O627" t="b">
        <v>0</v>
      </c>
      <c r="P627" t="b">
        <v>0</v>
      </c>
      <c r="Q627">
        <v>8.1628356506367197E-2</v>
      </c>
      <c r="R627">
        <v>102.084029234128</v>
      </c>
      <c r="T627">
        <v>14.2468344916965</v>
      </c>
      <c r="U627" t="s">
        <v>31</v>
      </c>
      <c r="V627" t="s">
        <v>61</v>
      </c>
      <c r="W627" t="s">
        <v>61</v>
      </c>
    </row>
    <row r="628" spans="1:23" x14ac:dyDescent="0.2">
      <c r="A628" t="s">
        <v>704</v>
      </c>
      <c r="B628" t="s">
        <v>24</v>
      </c>
      <c r="C628" t="s">
        <v>25</v>
      </c>
      <c r="D628">
        <v>4276.9550694992904</v>
      </c>
      <c r="E628">
        <v>2198</v>
      </c>
      <c r="F628">
        <v>1.00069893531116E-2</v>
      </c>
      <c r="G628">
        <v>0.76109573759642701</v>
      </c>
      <c r="H628" t="s">
        <v>182</v>
      </c>
      <c r="I628" t="s">
        <v>43</v>
      </c>
      <c r="J628" t="s">
        <v>28</v>
      </c>
      <c r="K628" t="s">
        <v>29</v>
      </c>
      <c r="L628">
        <v>0.97945768505422404</v>
      </c>
      <c r="M628" t="s">
        <v>30</v>
      </c>
      <c r="N628" t="s">
        <v>31</v>
      </c>
      <c r="O628" t="b">
        <v>0</v>
      </c>
      <c r="P628" t="b">
        <v>0</v>
      </c>
      <c r="Q628">
        <v>0.94133381913686598</v>
      </c>
      <c r="R628">
        <v>106.02442084504101</v>
      </c>
      <c r="T628">
        <v>23.523184447197501</v>
      </c>
      <c r="U628" t="s">
        <v>36</v>
      </c>
      <c r="V628" t="s">
        <v>61</v>
      </c>
      <c r="W628" t="s">
        <v>61</v>
      </c>
    </row>
    <row r="629" spans="1:23" x14ac:dyDescent="0.2">
      <c r="A629" t="s">
        <v>705</v>
      </c>
      <c r="B629" t="s">
        <v>34</v>
      </c>
      <c r="C629" t="s">
        <v>25</v>
      </c>
      <c r="D629">
        <v>3249.6875477546901</v>
      </c>
      <c r="E629">
        <v>1747</v>
      </c>
      <c r="F629">
        <v>1.46418894634146E-2</v>
      </c>
      <c r="G629">
        <v>1.0896993199445699</v>
      </c>
      <c r="H629" t="s">
        <v>50</v>
      </c>
      <c r="I629" t="s">
        <v>27</v>
      </c>
      <c r="J629" t="s">
        <v>28</v>
      </c>
      <c r="K629" t="s">
        <v>29</v>
      </c>
      <c r="L629">
        <v>0.77734205752680596</v>
      </c>
      <c r="M629" t="s">
        <v>30</v>
      </c>
      <c r="N629" t="s">
        <v>31</v>
      </c>
      <c r="O629" t="b">
        <v>0</v>
      </c>
      <c r="P629" t="b">
        <v>0</v>
      </c>
      <c r="Q629">
        <v>0.189330172726135</v>
      </c>
      <c r="R629">
        <v>76.285435345650001</v>
      </c>
      <c r="T629">
        <v>30.7761905432946</v>
      </c>
      <c r="U629" t="s">
        <v>51</v>
      </c>
      <c r="V629" t="s">
        <v>40</v>
      </c>
      <c r="W629" t="s">
        <v>40</v>
      </c>
    </row>
    <row r="630" spans="1:23" x14ac:dyDescent="0.2">
      <c r="A630" t="s">
        <v>706</v>
      </c>
      <c r="B630" t="s">
        <v>34</v>
      </c>
      <c r="C630" t="s">
        <v>25</v>
      </c>
      <c r="D630">
        <v>4215.8729690149803</v>
      </c>
      <c r="E630">
        <v>2162</v>
      </c>
      <c r="F630">
        <v>7.7746392687577503E-3</v>
      </c>
      <c r="G630">
        <v>0.62709535522427395</v>
      </c>
      <c r="H630" t="s">
        <v>78</v>
      </c>
      <c r="I630" t="s">
        <v>27</v>
      </c>
      <c r="J630" t="s">
        <v>28</v>
      </c>
      <c r="K630" t="s">
        <v>29</v>
      </c>
      <c r="L630">
        <v>0.965737915635972</v>
      </c>
      <c r="M630" t="s">
        <v>30</v>
      </c>
      <c r="N630" t="s">
        <v>31</v>
      </c>
      <c r="O630" t="b">
        <v>0</v>
      </c>
      <c r="P630" t="b">
        <v>0</v>
      </c>
      <c r="Q630">
        <v>0.92193216748759299</v>
      </c>
      <c r="R630">
        <v>73.401344061875506</v>
      </c>
      <c r="T630">
        <v>21.855183250692399</v>
      </c>
      <c r="U630" t="s">
        <v>51</v>
      </c>
      <c r="V630" t="s">
        <v>32</v>
      </c>
      <c r="W630" t="s">
        <v>32</v>
      </c>
    </row>
    <row r="631" spans="1:23" x14ac:dyDescent="0.2">
      <c r="A631" t="s">
        <v>707</v>
      </c>
      <c r="B631" t="s">
        <v>88</v>
      </c>
      <c r="C631" t="s">
        <v>25</v>
      </c>
      <c r="D631">
        <v>3289.6524608201498</v>
      </c>
      <c r="E631">
        <v>1665</v>
      </c>
      <c r="F631">
        <v>1.5875414200098199E-2</v>
      </c>
      <c r="G631">
        <v>1.1687446528940999</v>
      </c>
      <c r="H631" t="s">
        <v>110</v>
      </c>
      <c r="I631" t="s">
        <v>27</v>
      </c>
      <c r="J631" t="s">
        <v>44</v>
      </c>
      <c r="K631" t="s">
        <v>45</v>
      </c>
      <c r="L631">
        <v>0.74499463369515595</v>
      </c>
      <c r="M631" t="s">
        <v>30</v>
      </c>
      <c r="N631" t="s">
        <v>31</v>
      </c>
      <c r="O631" t="b">
        <v>0</v>
      </c>
      <c r="P631" t="b">
        <v>0</v>
      </c>
      <c r="Q631">
        <v>0.16502284423558999</v>
      </c>
      <c r="R631">
        <v>67.690667000201898</v>
      </c>
      <c r="T631">
        <v>30.939384106360698</v>
      </c>
      <c r="U631" t="s">
        <v>51</v>
      </c>
      <c r="V631" t="s">
        <v>74</v>
      </c>
      <c r="W631" t="s">
        <v>74</v>
      </c>
    </row>
    <row r="632" spans="1:23" x14ac:dyDescent="0.2">
      <c r="A632" t="s">
        <v>708</v>
      </c>
      <c r="B632" t="s">
        <v>34</v>
      </c>
      <c r="C632" t="s">
        <v>25</v>
      </c>
      <c r="D632">
        <v>3732.6137168786499</v>
      </c>
      <c r="E632">
        <v>1902</v>
      </c>
      <c r="F632">
        <v>7.9734941724026506E-3</v>
      </c>
      <c r="G632">
        <v>0.70408067462813795</v>
      </c>
      <c r="H632" t="s">
        <v>64</v>
      </c>
      <c r="I632" t="s">
        <v>27</v>
      </c>
      <c r="J632" t="s">
        <v>28</v>
      </c>
      <c r="K632" t="s">
        <v>29</v>
      </c>
      <c r="L632">
        <v>0.84895256131963304</v>
      </c>
      <c r="M632" t="s">
        <v>30</v>
      </c>
      <c r="N632" t="s">
        <v>31</v>
      </c>
      <c r="O632" t="b">
        <v>0</v>
      </c>
      <c r="P632" t="b">
        <v>0</v>
      </c>
      <c r="Q632">
        <v>0.25689558198399298</v>
      </c>
      <c r="R632">
        <v>109.53344557169299</v>
      </c>
      <c r="T632">
        <v>24.100057815132999</v>
      </c>
      <c r="U632" t="s">
        <v>36</v>
      </c>
      <c r="V632" t="s">
        <v>51</v>
      </c>
      <c r="W632" t="s">
        <v>51</v>
      </c>
    </row>
    <row r="633" spans="1:23" x14ac:dyDescent="0.2">
      <c r="A633" t="s">
        <v>709</v>
      </c>
      <c r="B633" t="s">
        <v>88</v>
      </c>
      <c r="C633" t="s">
        <v>25</v>
      </c>
      <c r="D633">
        <v>4023.1231594876099</v>
      </c>
      <c r="E633">
        <v>2058</v>
      </c>
      <c r="F633">
        <v>1.0288663877051799E-2</v>
      </c>
      <c r="G633">
        <v>0.80129990237094295</v>
      </c>
      <c r="H633" t="s">
        <v>86</v>
      </c>
      <c r="I633" t="s">
        <v>43</v>
      </c>
      <c r="J633" t="s">
        <v>44</v>
      </c>
      <c r="K633" t="s">
        <v>29</v>
      </c>
      <c r="L633">
        <v>0.91866683681887995</v>
      </c>
      <c r="M633" t="s">
        <v>30</v>
      </c>
      <c r="N633" t="s">
        <v>31</v>
      </c>
      <c r="O633" t="b">
        <v>0</v>
      </c>
      <c r="P633" t="b">
        <v>0</v>
      </c>
      <c r="Q633">
        <v>1.1506304128306999</v>
      </c>
      <c r="R633">
        <v>120.42866955859699</v>
      </c>
      <c r="T633">
        <v>17.0715916715417</v>
      </c>
      <c r="U633" t="s">
        <v>31</v>
      </c>
      <c r="V633" t="s">
        <v>61</v>
      </c>
      <c r="W633" t="s">
        <v>61</v>
      </c>
    </row>
    <row r="634" spans="1:23" x14ac:dyDescent="0.2">
      <c r="A634" t="s">
        <v>710</v>
      </c>
      <c r="B634" t="s">
        <v>24</v>
      </c>
      <c r="C634" t="s">
        <v>25</v>
      </c>
      <c r="D634">
        <v>5782.7891106339803</v>
      </c>
      <c r="E634">
        <v>3042</v>
      </c>
      <c r="F634">
        <v>8.3961348334247107E-3</v>
      </c>
      <c r="G634">
        <v>0.60963514253333595</v>
      </c>
      <c r="H634" t="s">
        <v>39</v>
      </c>
      <c r="I634" t="s">
        <v>27</v>
      </c>
      <c r="J634" t="s">
        <v>28</v>
      </c>
      <c r="K634" t="s">
        <v>29</v>
      </c>
      <c r="L634">
        <v>1.3525684875262001</v>
      </c>
      <c r="M634" t="s">
        <v>30</v>
      </c>
      <c r="N634" t="s">
        <v>31</v>
      </c>
      <c r="O634" t="b">
        <v>0</v>
      </c>
      <c r="P634" t="b">
        <v>0</v>
      </c>
      <c r="Q634">
        <v>0.219612994525718</v>
      </c>
      <c r="R634">
        <v>91.067208220064998</v>
      </c>
      <c r="T634">
        <v>13.3850012560597</v>
      </c>
      <c r="U634" t="s">
        <v>31</v>
      </c>
      <c r="V634" t="s">
        <v>40</v>
      </c>
      <c r="W634" t="s">
        <v>40</v>
      </c>
    </row>
    <row r="635" spans="1:23" x14ac:dyDescent="0.2">
      <c r="A635" t="s">
        <v>711</v>
      </c>
      <c r="B635" t="s">
        <v>24</v>
      </c>
      <c r="C635" t="s">
        <v>25</v>
      </c>
      <c r="D635">
        <v>2993.9852137754701</v>
      </c>
      <c r="E635">
        <v>1528</v>
      </c>
      <c r="F635">
        <v>1.4570759992823401E-2</v>
      </c>
      <c r="G635">
        <v>1.09901753921454</v>
      </c>
      <c r="H635" t="s">
        <v>71</v>
      </c>
      <c r="I635" t="s">
        <v>27</v>
      </c>
      <c r="J635" t="s">
        <v>28</v>
      </c>
      <c r="K635" t="s">
        <v>29</v>
      </c>
      <c r="L635">
        <v>0.68208447148463502</v>
      </c>
      <c r="M635" t="s">
        <v>30</v>
      </c>
      <c r="N635" t="s">
        <v>31</v>
      </c>
      <c r="O635" t="b">
        <v>0</v>
      </c>
      <c r="P635" t="b">
        <v>0</v>
      </c>
      <c r="Q635">
        <v>0.39088809772614103</v>
      </c>
      <c r="R635">
        <v>96.947962474506497</v>
      </c>
      <c r="T635">
        <v>27.569771190256098</v>
      </c>
      <c r="U635" t="s">
        <v>36</v>
      </c>
      <c r="V635" t="s">
        <v>74</v>
      </c>
      <c r="W635" t="s">
        <v>74</v>
      </c>
    </row>
    <row r="636" spans="1:23" x14ac:dyDescent="0.2">
      <c r="A636" t="s">
        <v>712</v>
      </c>
      <c r="B636" t="s">
        <v>34</v>
      </c>
      <c r="C636" t="s">
        <v>25</v>
      </c>
      <c r="D636">
        <v>4092.03981574407</v>
      </c>
      <c r="E636">
        <v>2036</v>
      </c>
      <c r="F636">
        <v>7.6257439813385702E-3</v>
      </c>
      <c r="G636">
        <v>0.63665206735237301</v>
      </c>
      <c r="H636" t="s">
        <v>50</v>
      </c>
      <c r="I636" t="s">
        <v>27</v>
      </c>
      <c r="J636" t="s">
        <v>44</v>
      </c>
      <c r="K636" t="s">
        <v>29</v>
      </c>
      <c r="L636">
        <v>0.906508667171812</v>
      </c>
      <c r="M636" t="s">
        <v>30</v>
      </c>
      <c r="N636" t="s">
        <v>31</v>
      </c>
      <c r="O636" t="b">
        <v>0</v>
      </c>
      <c r="P636" t="b">
        <v>0</v>
      </c>
      <c r="Q636">
        <v>1.82123383649716E-2</v>
      </c>
      <c r="R636">
        <v>73.637599384892894</v>
      </c>
      <c r="T636">
        <v>26.575356768880098</v>
      </c>
      <c r="U636" t="s">
        <v>36</v>
      </c>
      <c r="V636" t="s">
        <v>51</v>
      </c>
      <c r="W636" t="s">
        <v>51</v>
      </c>
    </row>
    <row r="637" spans="1:23" x14ac:dyDescent="0.2">
      <c r="A637" t="s">
        <v>713</v>
      </c>
      <c r="B637" t="s">
        <v>56</v>
      </c>
      <c r="C637" t="s">
        <v>25</v>
      </c>
      <c r="D637">
        <v>4818.1821577864603</v>
      </c>
      <c r="E637">
        <v>2522</v>
      </c>
      <c r="F637">
        <v>1.02710606093116E-2</v>
      </c>
      <c r="G637">
        <v>0.772429366140583</v>
      </c>
      <c r="H637" t="s">
        <v>98</v>
      </c>
      <c r="I637" t="s">
        <v>27</v>
      </c>
      <c r="J637" t="s">
        <v>28</v>
      </c>
      <c r="K637" t="s">
        <v>29</v>
      </c>
      <c r="L637">
        <v>1.12435183525186</v>
      </c>
      <c r="M637" t="s">
        <v>30</v>
      </c>
      <c r="N637" t="s">
        <v>31</v>
      </c>
      <c r="O637" t="b">
        <v>0</v>
      </c>
      <c r="P637" t="b">
        <v>0</v>
      </c>
      <c r="Q637">
        <v>0.20599107562643801</v>
      </c>
      <c r="R637">
        <v>90.905687124767098</v>
      </c>
      <c r="T637">
        <v>24.054388716305699</v>
      </c>
      <c r="U637" t="s">
        <v>51</v>
      </c>
      <c r="V637" t="s">
        <v>52</v>
      </c>
      <c r="W637" t="s">
        <v>52</v>
      </c>
    </row>
    <row r="638" spans="1:23" x14ac:dyDescent="0.2">
      <c r="A638" t="s">
        <v>714</v>
      </c>
      <c r="B638" t="s">
        <v>88</v>
      </c>
      <c r="C638" t="s">
        <v>25</v>
      </c>
      <c r="D638">
        <v>4353.9121889614898</v>
      </c>
      <c r="E638">
        <v>2295</v>
      </c>
      <c r="F638">
        <v>1.0414153002444099E-2</v>
      </c>
      <c r="G638">
        <v>0.82949292059370305</v>
      </c>
      <c r="H638" t="s">
        <v>80</v>
      </c>
      <c r="I638" t="s">
        <v>43</v>
      </c>
      <c r="J638" t="s">
        <v>28</v>
      </c>
      <c r="K638" t="s">
        <v>29</v>
      </c>
      <c r="L638">
        <v>1.0253017926225301</v>
      </c>
      <c r="M638" t="s">
        <v>30</v>
      </c>
      <c r="N638" t="s">
        <v>31</v>
      </c>
      <c r="O638" t="b">
        <v>0</v>
      </c>
      <c r="P638" t="b">
        <v>0</v>
      </c>
      <c r="Q638">
        <v>0.29451171300494</v>
      </c>
      <c r="R638">
        <v>71.7231712788263</v>
      </c>
      <c r="T638">
        <v>29.142979966153899</v>
      </c>
      <c r="U638" t="s">
        <v>51</v>
      </c>
      <c r="V638" t="s">
        <v>40</v>
      </c>
      <c r="W638" t="s">
        <v>40</v>
      </c>
    </row>
    <row r="639" spans="1:23" x14ac:dyDescent="0.2">
      <c r="A639" t="s">
        <v>715</v>
      </c>
      <c r="B639" t="s">
        <v>34</v>
      </c>
      <c r="C639" t="s">
        <v>25</v>
      </c>
      <c r="D639">
        <v>3445.5395361767901</v>
      </c>
      <c r="E639">
        <v>1673</v>
      </c>
      <c r="F639">
        <v>7.4672730131935001E-3</v>
      </c>
      <c r="G639">
        <v>0.63001677415109103</v>
      </c>
      <c r="H639" t="s">
        <v>26</v>
      </c>
      <c r="I639" t="s">
        <v>43</v>
      </c>
      <c r="J639" t="s">
        <v>28</v>
      </c>
      <c r="K639" t="s">
        <v>29</v>
      </c>
      <c r="L639">
        <v>0.74711394767033301</v>
      </c>
      <c r="M639" t="s">
        <v>30</v>
      </c>
      <c r="N639" t="s">
        <v>31</v>
      </c>
      <c r="O639" t="b">
        <v>0</v>
      </c>
      <c r="P639" t="b">
        <v>0</v>
      </c>
      <c r="Q639">
        <v>0.303460560407458</v>
      </c>
      <c r="R639">
        <v>75.276650127320593</v>
      </c>
      <c r="T639">
        <v>26.685197474498501</v>
      </c>
      <c r="U639" t="s">
        <v>36</v>
      </c>
      <c r="V639" t="s">
        <v>51</v>
      </c>
      <c r="W639" t="s">
        <v>51</v>
      </c>
    </row>
    <row r="640" spans="1:23" x14ac:dyDescent="0.2">
      <c r="A640" t="s">
        <v>716</v>
      </c>
      <c r="B640" t="s">
        <v>34</v>
      </c>
      <c r="C640" t="s">
        <v>25</v>
      </c>
      <c r="D640">
        <v>4041.5886662640601</v>
      </c>
      <c r="E640">
        <v>2049</v>
      </c>
      <c r="F640">
        <v>1.10539050031522E-2</v>
      </c>
      <c r="G640">
        <v>0.85964664828536397</v>
      </c>
      <c r="H640" t="s">
        <v>179</v>
      </c>
      <c r="I640" t="s">
        <v>27</v>
      </c>
      <c r="J640" t="s">
        <v>28</v>
      </c>
      <c r="K640" t="s">
        <v>29</v>
      </c>
      <c r="L640">
        <v>0.91163963784855595</v>
      </c>
      <c r="M640" t="s">
        <v>30</v>
      </c>
      <c r="N640" t="s">
        <v>31</v>
      </c>
      <c r="O640" t="b">
        <v>0</v>
      </c>
      <c r="P640" t="b">
        <v>0</v>
      </c>
      <c r="Q640">
        <v>7.7387937726862394E-2</v>
      </c>
      <c r="R640">
        <v>90.426411007377794</v>
      </c>
      <c r="T640">
        <v>22.856529187163101</v>
      </c>
      <c r="U640" t="s">
        <v>36</v>
      </c>
      <c r="V640" t="s">
        <v>51</v>
      </c>
      <c r="W640" t="s">
        <v>51</v>
      </c>
    </row>
    <row r="641" spans="1:23" x14ac:dyDescent="0.2">
      <c r="A641" t="s">
        <v>717</v>
      </c>
      <c r="B641" t="s">
        <v>34</v>
      </c>
      <c r="C641" t="s">
        <v>25</v>
      </c>
      <c r="D641">
        <v>3232.17127588319</v>
      </c>
      <c r="E641">
        <v>1639</v>
      </c>
      <c r="F641">
        <v>1.4020215194000599E-2</v>
      </c>
      <c r="G641">
        <v>1.0283056364494001</v>
      </c>
      <c r="H641" t="s">
        <v>54</v>
      </c>
      <c r="I641" t="s">
        <v>27</v>
      </c>
      <c r="J641" t="s">
        <v>28</v>
      </c>
      <c r="K641" t="s">
        <v>29</v>
      </c>
      <c r="L641">
        <v>0.73305954972968501</v>
      </c>
      <c r="M641" t="s">
        <v>30</v>
      </c>
      <c r="N641" t="s">
        <v>31</v>
      </c>
      <c r="O641" t="b">
        <v>0</v>
      </c>
      <c r="P641" t="b">
        <v>0</v>
      </c>
      <c r="Q641">
        <v>9.8520195840925903E-2</v>
      </c>
      <c r="R641">
        <v>92.117463733692901</v>
      </c>
      <c r="T641">
        <v>26.858475676217299</v>
      </c>
      <c r="U641" t="s">
        <v>36</v>
      </c>
      <c r="V641" t="s">
        <v>74</v>
      </c>
      <c r="W641" t="s">
        <v>74</v>
      </c>
    </row>
    <row r="642" spans="1:23" x14ac:dyDescent="0.2">
      <c r="A642" t="s">
        <v>718</v>
      </c>
      <c r="B642" t="s">
        <v>34</v>
      </c>
      <c r="C642" t="s">
        <v>25</v>
      </c>
      <c r="D642">
        <v>3049.29292883882</v>
      </c>
      <c r="E642">
        <v>1549</v>
      </c>
      <c r="F642">
        <v>1.4145880835578901E-2</v>
      </c>
      <c r="G642">
        <v>1.1344180174085601</v>
      </c>
      <c r="H642" t="s">
        <v>86</v>
      </c>
      <c r="I642" t="s">
        <v>43</v>
      </c>
      <c r="J642" t="s">
        <v>44</v>
      </c>
      <c r="K642" t="s">
        <v>29</v>
      </c>
      <c r="L642">
        <v>0.69591578374368601</v>
      </c>
      <c r="M642" t="s">
        <v>30</v>
      </c>
      <c r="N642" t="s">
        <v>31</v>
      </c>
      <c r="O642" t="b">
        <v>0</v>
      </c>
      <c r="P642" t="b">
        <v>0</v>
      </c>
      <c r="Q642">
        <v>0.29599599932280901</v>
      </c>
      <c r="R642">
        <v>102.163870943875</v>
      </c>
      <c r="T642">
        <v>27.525459643734699</v>
      </c>
      <c r="U642" t="s">
        <v>36</v>
      </c>
      <c r="V642" t="s">
        <v>37</v>
      </c>
      <c r="W642" t="s">
        <v>37</v>
      </c>
    </row>
    <row r="643" spans="1:23" x14ac:dyDescent="0.2">
      <c r="A643" t="s">
        <v>719</v>
      </c>
      <c r="B643" t="s">
        <v>56</v>
      </c>
      <c r="C643" t="s">
        <v>25</v>
      </c>
      <c r="D643">
        <v>3978.9641634612699</v>
      </c>
      <c r="E643">
        <v>2023</v>
      </c>
      <c r="F643">
        <v>1.0539269127230799E-2</v>
      </c>
      <c r="G643">
        <v>0.85314710421818096</v>
      </c>
      <c r="H643" t="s">
        <v>89</v>
      </c>
      <c r="I643" t="s">
        <v>43</v>
      </c>
      <c r="J643" t="s">
        <v>28</v>
      </c>
      <c r="K643" t="s">
        <v>29</v>
      </c>
      <c r="L643">
        <v>0.89836603979350005</v>
      </c>
      <c r="M643" t="s">
        <v>30</v>
      </c>
      <c r="N643" t="s">
        <v>31</v>
      </c>
      <c r="O643" t="b">
        <v>0</v>
      </c>
      <c r="P643" t="b">
        <v>0</v>
      </c>
      <c r="Q643">
        <v>0.32299298073792698</v>
      </c>
      <c r="R643">
        <v>101.34606231286099</v>
      </c>
      <c r="T643">
        <v>25.0849080720815</v>
      </c>
      <c r="U643" t="s">
        <v>51</v>
      </c>
      <c r="V643" t="s">
        <v>52</v>
      </c>
      <c r="W643" t="s">
        <v>52</v>
      </c>
    </row>
    <row r="644" spans="1:23" x14ac:dyDescent="0.2">
      <c r="A644" t="s">
        <v>720</v>
      </c>
      <c r="B644" t="s">
        <v>34</v>
      </c>
      <c r="C644" t="s">
        <v>25</v>
      </c>
      <c r="D644">
        <v>4054.76432137656</v>
      </c>
      <c r="E644">
        <v>2108</v>
      </c>
      <c r="F644">
        <v>1.1263818259452701E-2</v>
      </c>
      <c r="G644">
        <v>0.89400761689993502</v>
      </c>
      <c r="H644" t="s">
        <v>42</v>
      </c>
      <c r="I644" t="s">
        <v>43</v>
      </c>
      <c r="J644" t="s">
        <v>44</v>
      </c>
      <c r="K644" t="s">
        <v>45</v>
      </c>
      <c r="L644">
        <v>0.94131003350103604</v>
      </c>
      <c r="M644" t="s">
        <v>30</v>
      </c>
      <c r="N644" t="s">
        <v>31</v>
      </c>
      <c r="O644" t="b">
        <v>0</v>
      </c>
      <c r="P644" t="b">
        <v>0</v>
      </c>
      <c r="Q644">
        <v>0.27298236379645402</v>
      </c>
      <c r="R644">
        <v>90.660550962704306</v>
      </c>
      <c r="T644">
        <v>26.923610438639798</v>
      </c>
      <c r="U644" t="s">
        <v>36</v>
      </c>
      <c r="V644" t="s">
        <v>51</v>
      </c>
      <c r="W644" t="s">
        <v>51</v>
      </c>
    </row>
    <row r="645" spans="1:23" x14ac:dyDescent="0.2">
      <c r="A645" t="s">
        <v>721</v>
      </c>
      <c r="B645" t="s">
        <v>34</v>
      </c>
      <c r="C645" t="s">
        <v>25</v>
      </c>
      <c r="D645">
        <v>3458.3946104573001</v>
      </c>
      <c r="E645">
        <v>1691</v>
      </c>
      <c r="F645">
        <v>1.2109711087702899E-2</v>
      </c>
      <c r="G645">
        <v>0.94754867557118405</v>
      </c>
      <c r="H645" t="s">
        <v>50</v>
      </c>
      <c r="I645" t="s">
        <v>27</v>
      </c>
      <c r="J645" t="s">
        <v>44</v>
      </c>
      <c r="K645" t="s">
        <v>29</v>
      </c>
      <c r="L645">
        <v>0.75436423232225402</v>
      </c>
      <c r="M645" t="s">
        <v>30</v>
      </c>
      <c r="N645" t="s">
        <v>31</v>
      </c>
      <c r="O645" t="b">
        <v>0</v>
      </c>
      <c r="P645" t="b">
        <v>0</v>
      </c>
      <c r="Q645">
        <v>1.6729804630845799</v>
      </c>
      <c r="R645">
        <v>90.935172887160107</v>
      </c>
      <c r="T645">
        <v>29.1202152506159</v>
      </c>
      <c r="U645" t="s">
        <v>51</v>
      </c>
      <c r="V645" t="s">
        <v>74</v>
      </c>
      <c r="W645" t="s">
        <v>74</v>
      </c>
    </row>
    <row r="646" spans="1:23" x14ac:dyDescent="0.2">
      <c r="A646" t="s">
        <v>722</v>
      </c>
      <c r="B646" t="s">
        <v>34</v>
      </c>
      <c r="C646" t="s">
        <v>25</v>
      </c>
      <c r="D646">
        <v>3266.7693520770399</v>
      </c>
      <c r="E646">
        <v>1714</v>
      </c>
      <c r="F646">
        <v>1.48012630411129E-2</v>
      </c>
      <c r="G646">
        <v>1.09134999510816</v>
      </c>
      <c r="H646" t="s">
        <v>110</v>
      </c>
      <c r="I646" t="s">
        <v>43</v>
      </c>
      <c r="J646" t="s">
        <v>44</v>
      </c>
      <c r="K646" t="s">
        <v>45</v>
      </c>
      <c r="L646">
        <v>0.76451463083494497</v>
      </c>
      <c r="M646" t="s">
        <v>30</v>
      </c>
      <c r="N646" t="s">
        <v>31</v>
      </c>
      <c r="O646" t="b">
        <v>0</v>
      </c>
      <c r="P646" t="b">
        <v>0</v>
      </c>
      <c r="Q646">
        <v>0.74574940230434394</v>
      </c>
      <c r="R646">
        <v>86.204293338718699</v>
      </c>
      <c r="T646">
        <v>27.5649685153832</v>
      </c>
      <c r="U646" t="s">
        <v>36</v>
      </c>
      <c r="V646" t="s">
        <v>37</v>
      </c>
      <c r="W646" t="s">
        <v>37</v>
      </c>
    </row>
    <row r="647" spans="1:23" x14ac:dyDescent="0.2">
      <c r="A647" t="s">
        <v>723</v>
      </c>
      <c r="B647" t="s">
        <v>56</v>
      </c>
      <c r="C647" t="s">
        <v>25</v>
      </c>
      <c r="D647">
        <v>6182.5784783135896</v>
      </c>
      <c r="E647">
        <v>3093</v>
      </c>
      <c r="F647">
        <v>7.6812162746006498E-3</v>
      </c>
      <c r="G647">
        <v>0.59681002483519197</v>
      </c>
      <c r="H647" t="s">
        <v>54</v>
      </c>
      <c r="I647" t="s">
        <v>43</v>
      </c>
      <c r="J647" t="s">
        <v>44</v>
      </c>
      <c r="K647" t="s">
        <v>68</v>
      </c>
      <c r="L647">
        <v>1.3834658544274601</v>
      </c>
      <c r="M647" t="s">
        <v>30</v>
      </c>
      <c r="N647" t="s">
        <v>31</v>
      </c>
      <c r="O647" t="b">
        <v>0</v>
      </c>
      <c r="P647" t="b">
        <v>0</v>
      </c>
      <c r="Q647">
        <v>0.18304408343004699</v>
      </c>
      <c r="R647">
        <v>63.400756845467299</v>
      </c>
      <c r="T647">
        <v>12.050999616001301</v>
      </c>
      <c r="U647" t="s">
        <v>31</v>
      </c>
      <c r="V647" t="s">
        <v>52</v>
      </c>
      <c r="W647" t="s">
        <v>52</v>
      </c>
    </row>
    <row r="648" spans="1:23" x14ac:dyDescent="0.2">
      <c r="A648" t="s">
        <v>724</v>
      </c>
      <c r="B648" t="s">
        <v>34</v>
      </c>
      <c r="C648" t="s">
        <v>25</v>
      </c>
      <c r="D648">
        <v>3565.1588039845601</v>
      </c>
      <c r="E648">
        <v>1855</v>
      </c>
      <c r="F648">
        <v>1.4278548405520701E-2</v>
      </c>
      <c r="G648">
        <v>1.01256962789453</v>
      </c>
      <c r="H648" t="s">
        <v>98</v>
      </c>
      <c r="I648" t="s">
        <v>27</v>
      </c>
      <c r="J648" t="s">
        <v>28</v>
      </c>
      <c r="K648" t="s">
        <v>29</v>
      </c>
      <c r="L648">
        <v>0.83043644974703301</v>
      </c>
      <c r="M648" t="s">
        <v>30</v>
      </c>
      <c r="N648" t="s">
        <v>31</v>
      </c>
      <c r="O648" t="b">
        <v>0</v>
      </c>
      <c r="P648" t="b">
        <v>0</v>
      </c>
      <c r="Q648">
        <v>0.223630712898578</v>
      </c>
      <c r="R648">
        <v>64.9195514896779</v>
      </c>
      <c r="T648">
        <v>31.000757075252501</v>
      </c>
      <c r="U648" t="s">
        <v>51</v>
      </c>
      <c r="V648" t="s">
        <v>74</v>
      </c>
      <c r="W648" t="s">
        <v>74</v>
      </c>
    </row>
    <row r="649" spans="1:23" x14ac:dyDescent="0.2">
      <c r="A649" t="s">
        <v>725</v>
      </c>
      <c r="B649" t="s">
        <v>34</v>
      </c>
      <c r="C649" t="s">
        <v>25</v>
      </c>
      <c r="D649">
        <v>5799.2565480533203</v>
      </c>
      <c r="E649">
        <v>2947</v>
      </c>
      <c r="F649">
        <v>8.2615413214199695E-3</v>
      </c>
      <c r="G649">
        <v>0.635597727875717</v>
      </c>
      <c r="H649" t="s">
        <v>26</v>
      </c>
      <c r="I649" t="s">
        <v>43</v>
      </c>
      <c r="J649" t="s">
        <v>28</v>
      </c>
      <c r="K649" t="s">
        <v>29</v>
      </c>
      <c r="L649">
        <v>1.3217826634657299</v>
      </c>
      <c r="M649" t="s">
        <v>30</v>
      </c>
      <c r="N649" t="s">
        <v>31</v>
      </c>
      <c r="O649" t="b">
        <v>0</v>
      </c>
      <c r="P649" t="b">
        <v>0</v>
      </c>
      <c r="Q649">
        <v>9.8599475998427499E-2</v>
      </c>
      <c r="R649">
        <v>84.270929556801093</v>
      </c>
      <c r="T649">
        <v>2.7346788684990102</v>
      </c>
      <c r="U649" t="s">
        <v>31</v>
      </c>
      <c r="V649" t="s">
        <v>31</v>
      </c>
      <c r="W649" t="s">
        <v>31</v>
      </c>
    </row>
    <row r="650" spans="1:23" x14ac:dyDescent="0.2">
      <c r="A650" t="s">
        <v>726</v>
      </c>
      <c r="B650" t="s">
        <v>34</v>
      </c>
      <c r="C650" t="s">
        <v>25</v>
      </c>
      <c r="D650">
        <v>4748.4547202030299</v>
      </c>
      <c r="E650">
        <v>2445</v>
      </c>
      <c r="F650">
        <v>9.2874211802151992E-3</v>
      </c>
      <c r="G650">
        <v>0.75214721395558903</v>
      </c>
      <c r="H650" t="s">
        <v>26</v>
      </c>
      <c r="I650" t="s">
        <v>27</v>
      </c>
      <c r="J650" t="s">
        <v>28</v>
      </c>
      <c r="K650" t="s">
        <v>29</v>
      </c>
      <c r="L650">
        <v>1.08665035506187</v>
      </c>
      <c r="M650" t="s">
        <v>30</v>
      </c>
      <c r="N650" t="s">
        <v>31</v>
      </c>
      <c r="O650" t="b">
        <v>0</v>
      </c>
      <c r="P650" t="b">
        <v>0</v>
      </c>
      <c r="Q650">
        <v>0.78351659829846299</v>
      </c>
      <c r="R650">
        <v>102.249796418274</v>
      </c>
      <c r="T650">
        <v>17.041942958769798</v>
      </c>
      <c r="U650" t="s">
        <v>31</v>
      </c>
      <c r="V650" t="s">
        <v>61</v>
      </c>
      <c r="W650" t="s">
        <v>61</v>
      </c>
    </row>
    <row r="651" spans="1:23" x14ac:dyDescent="0.2">
      <c r="A651" t="s">
        <v>727</v>
      </c>
      <c r="B651" t="s">
        <v>56</v>
      </c>
      <c r="C651" t="s">
        <v>25</v>
      </c>
      <c r="D651">
        <v>4697.7418871218397</v>
      </c>
      <c r="E651">
        <v>2386</v>
      </c>
      <c r="F651">
        <v>8.4926663539594098E-3</v>
      </c>
      <c r="G651">
        <v>0.67256694063410605</v>
      </c>
      <c r="H651" t="s">
        <v>60</v>
      </c>
      <c r="I651" t="s">
        <v>43</v>
      </c>
      <c r="J651" t="s">
        <v>28</v>
      </c>
      <c r="K651" t="s">
        <v>29</v>
      </c>
      <c r="L651">
        <v>1.0631148156533201</v>
      </c>
      <c r="M651" t="s">
        <v>30</v>
      </c>
      <c r="N651" t="s">
        <v>31</v>
      </c>
      <c r="O651" t="b">
        <v>0</v>
      </c>
      <c r="P651" t="b">
        <v>0</v>
      </c>
      <c r="Q651">
        <v>0.184938179741576</v>
      </c>
      <c r="R651">
        <v>96.165935402250099</v>
      </c>
      <c r="T651">
        <v>14.539507846423801</v>
      </c>
      <c r="U651" t="s">
        <v>31</v>
      </c>
      <c r="V651" t="s">
        <v>61</v>
      </c>
      <c r="W651" t="s">
        <v>61</v>
      </c>
    </row>
    <row r="652" spans="1:23" x14ac:dyDescent="0.2">
      <c r="A652" t="s">
        <v>728</v>
      </c>
      <c r="B652" t="s">
        <v>24</v>
      </c>
      <c r="C652" t="s">
        <v>25</v>
      </c>
      <c r="D652">
        <v>7555.9774303059703</v>
      </c>
      <c r="E652">
        <v>4102</v>
      </c>
      <c r="F652">
        <v>6.5913768558230603E-3</v>
      </c>
      <c r="G652">
        <v>0.48608155066320702</v>
      </c>
      <c r="H652" t="s">
        <v>54</v>
      </c>
      <c r="I652" t="s">
        <v>27</v>
      </c>
      <c r="J652" t="s">
        <v>28</v>
      </c>
      <c r="K652" t="s">
        <v>29</v>
      </c>
      <c r="L652">
        <v>1.83677595943377</v>
      </c>
      <c r="M652" t="s">
        <v>30</v>
      </c>
      <c r="N652" t="s">
        <v>31</v>
      </c>
      <c r="O652" t="b">
        <v>0</v>
      </c>
      <c r="P652" t="b">
        <v>0</v>
      </c>
      <c r="Q652">
        <v>0.24022705864136701</v>
      </c>
      <c r="R652">
        <v>85.064900061044696</v>
      </c>
      <c r="T652">
        <v>2.1591413841993101</v>
      </c>
      <c r="U652" t="s">
        <v>31</v>
      </c>
      <c r="V652" t="s">
        <v>31</v>
      </c>
      <c r="W652" t="s">
        <v>31</v>
      </c>
    </row>
    <row r="653" spans="1:23" x14ac:dyDescent="0.2">
      <c r="A653" t="s">
        <v>729</v>
      </c>
      <c r="B653" t="s">
        <v>34</v>
      </c>
      <c r="C653" t="s">
        <v>25</v>
      </c>
      <c r="D653">
        <v>2670.4245777521701</v>
      </c>
      <c r="E653">
        <v>1325</v>
      </c>
      <c r="F653">
        <v>1.59749001055411E-2</v>
      </c>
      <c r="G653">
        <v>1.2958699691861699</v>
      </c>
      <c r="H653" t="s">
        <v>64</v>
      </c>
      <c r="I653" t="s">
        <v>43</v>
      </c>
      <c r="J653" t="s">
        <v>28</v>
      </c>
      <c r="K653" t="s">
        <v>29</v>
      </c>
      <c r="L653">
        <v>0.59496951282077604</v>
      </c>
      <c r="M653" t="s">
        <v>30</v>
      </c>
      <c r="N653" t="s">
        <v>31</v>
      </c>
      <c r="O653" t="b">
        <v>0</v>
      </c>
      <c r="P653" t="b">
        <v>0</v>
      </c>
      <c r="Q653">
        <v>0.13434037186603501</v>
      </c>
      <c r="R653">
        <v>66.304056715666206</v>
      </c>
      <c r="T653">
        <v>30.973574620145001</v>
      </c>
      <c r="U653" t="s">
        <v>51</v>
      </c>
      <c r="V653" t="s">
        <v>37</v>
      </c>
      <c r="W653" t="s">
        <v>37</v>
      </c>
    </row>
    <row r="654" spans="1:23" x14ac:dyDescent="0.2">
      <c r="A654" t="s">
        <v>730</v>
      </c>
      <c r="B654" t="s">
        <v>24</v>
      </c>
      <c r="C654" t="s">
        <v>25</v>
      </c>
      <c r="D654">
        <v>3252.7732108814898</v>
      </c>
      <c r="E654">
        <v>1635</v>
      </c>
      <c r="F654">
        <v>6.9994632313472903E-3</v>
      </c>
      <c r="G654">
        <v>0.58888641627235006</v>
      </c>
      <c r="H654" t="s">
        <v>64</v>
      </c>
      <c r="I654" t="s">
        <v>27</v>
      </c>
      <c r="J654" t="s">
        <v>28</v>
      </c>
      <c r="K654" t="s">
        <v>29</v>
      </c>
      <c r="L654">
        <v>0.734844235182465</v>
      </c>
      <c r="M654" t="s">
        <v>30</v>
      </c>
      <c r="N654" t="s">
        <v>31</v>
      </c>
      <c r="O654" t="b">
        <v>0</v>
      </c>
      <c r="P654" t="b">
        <v>0</v>
      </c>
      <c r="Q654">
        <v>0.35763552605281301</v>
      </c>
      <c r="R654">
        <v>93.845210399502506</v>
      </c>
      <c r="T654">
        <v>27.047478752666098</v>
      </c>
      <c r="U654" t="s">
        <v>36</v>
      </c>
      <c r="V654" t="s">
        <v>51</v>
      </c>
      <c r="W654" t="s">
        <v>51</v>
      </c>
    </row>
    <row r="655" spans="1:23" x14ac:dyDescent="0.2">
      <c r="A655" t="s">
        <v>731</v>
      </c>
      <c r="B655" t="s">
        <v>34</v>
      </c>
      <c r="C655" t="s">
        <v>25</v>
      </c>
      <c r="D655">
        <v>3997.7487650528201</v>
      </c>
      <c r="E655">
        <v>2061</v>
      </c>
      <c r="F655">
        <v>1.14229250726085E-2</v>
      </c>
      <c r="G655">
        <v>0.906109155897455</v>
      </c>
      <c r="H655" t="s">
        <v>89</v>
      </c>
      <c r="I655" t="s">
        <v>43</v>
      </c>
      <c r="J655" t="s">
        <v>28</v>
      </c>
      <c r="K655" t="s">
        <v>29</v>
      </c>
      <c r="L655">
        <v>0.91822066545568504</v>
      </c>
      <c r="M655" t="s">
        <v>30</v>
      </c>
      <c r="N655" t="s">
        <v>31</v>
      </c>
      <c r="O655" t="b">
        <v>0</v>
      </c>
      <c r="P655" t="b">
        <v>0</v>
      </c>
      <c r="Q655">
        <v>0.41476797007435701</v>
      </c>
      <c r="R655">
        <v>51.673098982868098</v>
      </c>
      <c r="T655">
        <v>29.6344091295665</v>
      </c>
      <c r="U655" t="s">
        <v>51</v>
      </c>
      <c r="V655" t="s">
        <v>36</v>
      </c>
      <c r="W655" t="s">
        <v>36</v>
      </c>
    </row>
    <row r="656" spans="1:23" x14ac:dyDescent="0.2">
      <c r="A656" t="s">
        <v>732</v>
      </c>
      <c r="B656" t="s">
        <v>34</v>
      </c>
      <c r="C656" t="s">
        <v>25</v>
      </c>
      <c r="D656">
        <v>4527.3261792776202</v>
      </c>
      <c r="E656">
        <v>2380</v>
      </c>
      <c r="F656">
        <v>6.3252513919379401E-3</v>
      </c>
      <c r="G656">
        <v>0.487630665310539</v>
      </c>
      <c r="H656" t="s">
        <v>42</v>
      </c>
      <c r="I656" t="s">
        <v>43</v>
      </c>
      <c r="J656" t="s">
        <v>44</v>
      </c>
      <c r="K656" t="s">
        <v>45</v>
      </c>
      <c r="L656">
        <v>1.06735344360367</v>
      </c>
      <c r="M656" t="s">
        <v>30</v>
      </c>
      <c r="N656" t="s">
        <v>31</v>
      </c>
      <c r="O656" t="b">
        <v>0</v>
      </c>
      <c r="P656" t="b">
        <v>0</v>
      </c>
      <c r="Q656">
        <v>0.73016541812075297</v>
      </c>
      <c r="R656">
        <v>105.05610830821099</v>
      </c>
      <c r="T656">
        <v>22.724529636485698</v>
      </c>
      <c r="U656" t="s">
        <v>51</v>
      </c>
      <c r="V656" t="s">
        <v>51</v>
      </c>
      <c r="W656" t="s">
        <v>51</v>
      </c>
    </row>
    <row r="657" spans="1:23" x14ac:dyDescent="0.2">
      <c r="A657" t="s">
        <v>733</v>
      </c>
      <c r="B657" t="s">
        <v>56</v>
      </c>
      <c r="C657" t="s">
        <v>25</v>
      </c>
      <c r="D657">
        <v>5064.3625114579299</v>
      </c>
      <c r="E657">
        <v>2576</v>
      </c>
      <c r="F657">
        <v>9.2024769520567297E-3</v>
      </c>
      <c r="G657">
        <v>0.72296133402729601</v>
      </c>
      <c r="H657" t="s">
        <v>182</v>
      </c>
      <c r="I657" t="s">
        <v>43</v>
      </c>
      <c r="J657" t="s">
        <v>28</v>
      </c>
      <c r="K657" t="s">
        <v>29</v>
      </c>
      <c r="L657">
        <v>1.14721811761561</v>
      </c>
      <c r="M657" t="s">
        <v>30</v>
      </c>
      <c r="N657" t="s">
        <v>31</v>
      </c>
      <c r="O657" t="b">
        <v>0</v>
      </c>
      <c r="P657" t="b">
        <v>0</v>
      </c>
      <c r="Q657">
        <v>0.44975476039996498</v>
      </c>
      <c r="R657">
        <v>103.424135161794</v>
      </c>
      <c r="T657">
        <v>14.212107668765499</v>
      </c>
      <c r="U657" t="s">
        <v>31</v>
      </c>
      <c r="V657" t="s">
        <v>61</v>
      </c>
      <c r="W657" t="s">
        <v>61</v>
      </c>
    </row>
    <row r="658" spans="1:23" x14ac:dyDescent="0.2">
      <c r="A658" t="s">
        <v>734</v>
      </c>
      <c r="B658" t="s">
        <v>24</v>
      </c>
      <c r="C658" t="s">
        <v>25</v>
      </c>
      <c r="D658">
        <v>3235.0550568090598</v>
      </c>
      <c r="E658">
        <v>1599</v>
      </c>
      <c r="F658">
        <v>1.39744929238155E-2</v>
      </c>
      <c r="G658">
        <v>1.0915409568560801</v>
      </c>
      <c r="H658" t="s">
        <v>50</v>
      </c>
      <c r="I658" t="s">
        <v>27</v>
      </c>
      <c r="J658" t="s">
        <v>44</v>
      </c>
      <c r="K658" t="s">
        <v>29</v>
      </c>
      <c r="L658">
        <v>0.71142023861471804</v>
      </c>
      <c r="M658" t="s">
        <v>30</v>
      </c>
      <c r="N658" t="s">
        <v>31</v>
      </c>
      <c r="O658" t="b">
        <v>0</v>
      </c>
      <c r="P658" t="b">
        <v>0</v>
      </c>
      <c r="Q658">
        <v>0.41096500103731298</v>
      </c>
      <c r="R658">
        <v>107.97614216722999</v>
      </c>
      <c r="T658">
        <v>30.911394205907101</v>
      </c>
      <c r="U658" t="s">
        <v>51</v>
      </c>
      <c r="V658" t="s">
        <v>74</v>
      </c>
      <c r="W658" t="s">
        <v>74</v>
      </c>
    </row>
    <row r="659" spans="1:23" x14ac:dyDescent="0.2">
      <c r="A659" t="s">
        <v>735</v>
      </c>
      <c r="B659" t="s">
        <v>34</v>
      </c>
      <c r="C659" t="s">
        <v>25</v>
      </c>
      <c r="D659">
        <v>3808.4213643641001</v>
      </c>
      <c r="E659">
        <v>1960</v>
      </c>
      <c r="F659">
        <v>8.4385290889132797E-3</v>
      </c>
      <c r="G659">
        <v>0.69025552223932396</v>
      </c>
      <c r="H659" t="s">
        <v>94</v>
      </c>
      <c r="I659" t="s">
        <v>27</v>
      </c>
      <c r="J659" t="s">
        <v>28</v>
      </c>
      <c r="K659" t="s">
        <v>29</v>
      </c>
      <c r="L659">
        <v>0.875388214588948</v>
      </c>
      <c r="M659" t="s">
        <v>30</v>
      </c>
      <c r="N659" t="s">
        <v>31</v>
      </c>
      <c r="O659" t="b">
        <v>0</v>
      </c>
      <c r="P659" t="b">
        <v>0</v>
      </c>
      <c r="Q659">
        <v>0.39138443286364899</v>
      </c>
      <c r="R659">
        <v>102.92559534940099</v>
      </c>
      <c r="T659">
        <v>25.352639623973101</v>
      </c>
      <c r="U659" t="s">
        <v>36</v>
      </c>
      <c r="V659" t="s">
        <v>61</v>
      </c>
      <c r="W659" t="s">
        <v>61</v>
      </c>
    </row>
    <row r="660" spans="1:23" x14ac:dyDescent="0.2">
      <c r="A660" t="s">
        <v>736</v>
      </c>
      <c r="B660" t="s">
        <v>56</v>
      </c>
      <c r="C660" t="s">
        <v>25</v>
      </c>
      <c r="D660">
        <v>2779.8175067197899</v>
      </c>
      <c r="E660">
        <v>1622</v>
      </c>
      <c r="F660">
        <v>1.5734042842243699E-2</v>
      </c>
      <c r="G660">
        <v>1.23409550066372</v>
      </c>
      <c r="H660" t="s">
        <v>124</v>
      </c>
      <c r="I660" t="s">
        <v>27</v>
      </c>
      <c r="J660" t="s">
        <v>28</v>
      </c>
      <c r="K660" t="s">
        <v>29</v>
      </c>
      <c r="L660">
        <v>0.73116332143610496</v>
      </c>
      <c r="M660" t="s">
        <v>30</v>
      </c>
      <c r="N660" t="s">
        <v>31</v>
      </c>
      <c r="O660" t="b">
        <v>0</v>
      </c>
      <c r="P660" t="b">
        <v>0</v>
      </c>
      <c r="Q660">
        <v>9.6934977497555502E-2</v>
      </c>
      <c r="R660">
        <v>75.262854124027101</v>
      </c>
      <c r="T660">
        <v>30.952022995312898</v>
      </c>
      <c r="U660" t="s">
        <v>51</v>
      </c>
      <c r="V660" t="s">
        <v>37</v>
      </c>
      <c r="W660" t="s">
        <v>37</v>
      </c>
    </row>
    <row r="661" spans="1:23" x14ac:dyDescent="0.2">
      <c r="A661" t="s">
        <v>737</v>
      </c>
      <c r="B661" t="s">
        <v>24</v>
      </c>
      <c r="C661" t="s">
        <v>25</v>
      </c>
      <c r="D661">
        <v>5560.5278264554299</v>
      </c>
      <c r="E661">
        <v>2878</v>
      </c>
      <c r="F661">
        <v>8.46935896230047E-3</v>
      </c>
      <c r="G661">
        <v>0.62980741375758897</v>
      </c>
      <c r="H661" t="s">
        <v>39</v>
      </c>
      <c r="I661" t="s">
        <v>27</v>
      </c>
      <c r="J661" t="s">
        <v>28</v>
      </c>
      <c r="K661" t="s">
        <v>29</v>
      </c>
      <c r="L661">
        <v>1.2874274684997</v>
      </c>
      <c r="M661" t="s">
        <v>30</v>
      </c>
      <c r="N661" t="s">
        <v>31</v>
      </c>
      <c r="O661" t="b">
        <v>0</v>
      </c>
      <c r="P661" t="b">
        <v>0</v>
      </c>
      <c r="Q661">
        <v>0.50968465270546404</v>
      </c>
      <c r="R661">
        <v>81.988435960007195</v>
      </c>
      <c r="T661">
        <v>10.6374545012038</v>
      </c>
      <c r="U661" t="s">
        <v>31</v>
      </c>
      <c r="V661" t="s">
        <v>61</v>
      </c>
      <c r="W661" t="s">
        <v>61</v>
      </c>
    </row>
    <row r="662" spans="1:23" x14ac:dyDescent="0.2">
      <c r="A662" t="s">
        <v>738</v>
      </c>
      <c r="B662" t="s">
        <v>34</v>
      </c>
      <c r="C662" t="s">
        <v>25</v>
      </c>
      <c r="D662">
        <v>3906.6132385196302</v>
      </c>
      <c r="E662">
        <v>2032</v>
      </c>
      <c r="F662">
        <v>1.26828520187518E-2</v>
      </c>
      <c r="G662">
        <v>0.95856187226512601</v>
      </c>
      <c r="H662" t="s">
        <v>86</v>
      </c>
      <c r="I662" t="s">
        <v>43</v>
      </c>
      <c r="J662" t="s">
        <v>44</v>
      </c>
      <c r="K662" t="s">
        <v>29</v>
      </c>
      <c r="L662">
        <v>0.90684329569420796</v>
      </c>
      <c r="M662" t="s">
        <v>30</v>
      </c>
      <c r="N662" t="s">
        <v>31</v>
      </c>
      <c r="O662" t="b">
        <v>0</v>
      </c>
      <c r="P662" t="b">
        <v>0</v>
      </c>
      <c r="Q662">
        <v>0.12825454109762499</v>
      </c>
      <c r="R662">
        <v>85.0814689229762</v>
      </c>
      <c r="T662">
        <v>27.053505431389201</v>
      </c>
      <c r="U662" t="s">
        <v>36</v>
      </c>
      <c r="V662" t="s">
        <v>37</v>
      </c>
      <c r="W662" t="s">
        <v>37</v>
      </c>
    </row>
    <row r="663" spans="1:23" x14ac:dyDescent="0.2">
      <c r="A663" t="s">
        <v>739</v>
      </c>
      <c r="B663" t="s">
        <v>24</v>
      </c>
      <c r="C663" t="s">
        <v>25</v>
      </c>
      <c r="D663">
        <v>6096.1712449214101</v>
      </c>
      <c r="E663">
        <v>3268</v>
      </c>
      <c r="F663">
        <v>8.8871377065735408E-3</v>
      </c>
      <c r="G663">
        <v>0.622561349174104</v>
      </c>
      <c r="H663" t="s">
        <v>39</v>
      </c>
      <c r="I663" t="s">
        <v>27</v>
      </c>
      <c r="J663" t="s">
        <v>28</v>
      </c>
      <c r="K663" t="s">
        <v>29</v>
      </c>
      <c r="L663">
        <v>1.4610996716234199</v>
      </c>
      <c r="M663" t="s">
        <v>30</v>
      </c>
      <c r="N663" t="s">
        <v>31</v>
      </c>
      <c r="O663" t="b">
        <v>0</v>
      </c>
      <c r="P663" t="b">
        <v>0</v>
      </c>
      <c r="Q663">
        <v>0.19357096952743799</v>
      </c>
      <c r="R663">
        <v>99.798308624518</v>
      </c>
      <c r="T663">
        <v>9.5860762544631299</v>
      </c>
      <c r="U663" t="s">
        <v>31</v>
      </c>
      <c r="V663" t="s">
        <v>32</v>
      </c>
      <c r="W663" t="s">
        <v>32</v>
      </c>
    </row>
    <row r="664" spans="1:23" x14ac:dyDescent="0.2">
      <c r="A664" t="s">
        <v>740</v>
      </c>
      <c r="B664" t="s">
        <v>34</v>
      </c>
      <c r="C664" t="s">
        <v>25</v>
      </c>
      <c r="D664">
        <v>5236.4028279368504</v>
      </c>
      <c r="E664">
        <v>2762</v>
      </c>
      <c r="F664">
        <v>9.0886401095230593E-3</v>
      </c>
      <c r="G664">
        <v>0.69929339543199498</v>
      </c>
      <c r="H664" t="s">
        <v>42</v>
      </c>
      <c r="I664" t="s">
        <v>27</v>
      </c>
      <c r="J664" t="s">
        <v>28</v>
      </c>
      <c r="K664" t="s">
        <v>45</v>
      </c>
      <c r="L664">
        <v>1.23243684798589</v>
      </c>
      <c r="M664" t="s">
        <v>30</v>
      </c>
      <c r="N664" t="s">
        <v>31</v>
      </c>
      <c r="O664" t="b">
        <v>0</v>
      </c>
      <c r="P664" t="b">
        <v>0</v>
      </c>
      <c r="Q664">
        <v>0.377706418411694</v>
      </c>
      <c r="R664">
        <v>63.256390457982498</v>
      </c>
      <c r="T664">
        <v>19.699707292542801</v>
      </c>
      <c r="U664" t="s">
        <v>31</v>
      </c>
      <c r="V664" t="s">
        <v>40</v>
      </c>
      <c r="W664" t="s">
        <v>40</v>
      </c>
    </row>
    <row r="665" spans="1:23" x14ac:dyDescent="0.2">
      <c r="A665" t="s">
        <v>741</v>
      </c>
      <c r="B665" t="s">
        <v>24</v>
      </c>
      <c r="C665" t="s">
        <v>25</v>
      </c>
      <c r="D665">
        <v>6107.4741049340801</v>
      </c>
      <c r="E665">
        <v>3177</v>
      </c>
      <c r="F665">
        <v>7.9489712226244406E-3</v>
      </c>
      <c r="G665">
        <v>0.60078999562426705</v>
      </c>
      <c r="H665" t="s">
        <v>78</v>
      </c>
      <c r="I665" t="s">
        <v>27</v>
      </c>
      <c r="J665" t="s">
        <v>28</v>
      </c>
      <c r="K665" t="s">
        <v>29</v>
      </c>
      <c r="L665">
        <v>1.4188249349606801</v>
      </c>
      <c r="M665" t="s">
        <v>30</v>
      </c>
      <c r="N665" t="s">
        <v>31</v>
      </c>
      <c r="O665" t="b">
        <v>0</v>
      </c>
      <c r="P665" t="b">
        <v>0</v>
      </c>
      <c r="Q665">
        <v>0.49360695324621701</v>
      </c>
      <c r="R665">
        <v>100.326596013768</v>
      </c>
      <c r="T665">
        <v>13.822367478000301</v>
      </c>
      <c r="U665" t="s">
        <v>31</v>
      </c>
      <c r="V665" t="s">
        <v>40</v>
      </c>
      <c r="W665" t="s">
        <v>40</v>
      </c>
    </row>
    <row r="666" spans="1:23" x14ac:dyDescent="0.2">
      <c r="A666" t="s">
        <v>742</v>
      </c>
      <c r="B666" t="s">
        <v>34</v>
      </c>
      <c r="C666" t="s">
        <v>25</v>
      </c>
      <c r="D666">
        <v>3299.7126647586401</v>
      </c>
      <c r="E666">
        <v>1688</v>
      </c>
      <c r="F666">
        <v>1.0550994481175901E-2</v>
      </c>
      <c r="G666">
        <v>0.87480393809830104</v>
      </c>
      <c r="H666" t="s">
        <v>98</v>
      </c>
      <c r="I666" t="s">
        <v>27</v>
      </c>
      <c r="J666" t="s">
        <v>28</v>
      </c>
      <c r="K666" t="s">
        <v>29</v>
      </c>
      <c r="L666">
        <v>0.75715280334222401</v>
      </c>
      <c r="M666" t="s">
        <v>30</v>
      </c>
      <c r="N666" t="s">
        <v>31</v>
      </c>
      <c r="O666" t="b">
        <v>0</v>
      </c>
      <c r="P666" t="b">
        <v>0</v>
      </c>
      <c r="Q666">
        <v>0.62409136889853001</v>
      </c>
      <c r="R666">
        <v>115.097013786624</v>
      </c>
      <c r="T666">
        <v>31.461750123324801</v>
      </c>
      <c r="U666" t="s">
        <v>51</v>
      </c>
      <c r="V666" t="s">
        <v>36</v>
      </c>
      <c r="W666" t="s">
        <v>36</v>
      </c>
    </row>
    <row r="667" spans="1:23" x14ac:dyDescent="0.2">
      <c r="A667" t="s">
        <v>743</v>
      </c>
      <c r="B667" t="s">
        <v>34</v>
      </c>
      <c r="C667" t="s">
        <v>25</v>
      </c>
      <c r="D667">
        <v>5381.9233740934897</v>
      </c>
      <c r="E667">
        <v>2810</v>
      </c>
      <c r="F667">
        <v>7.4989857368908397E-3</v>
      </c>
      <c r="G667">
        <v>0.58715527041755</v>
      </c>
      <c r="H667" t="s">
        <v>134</v>
      </c>
      <c r="I667" t="s">
        <v>27</v>
      </c>
      <c r="J667" t="s">
        <v>44</v>
      </c>
      <c r="K667" t="s">
        <v>45</v>
      </c>
      <c r="L667">
        <v>1.2550800446680499</v>
      </c>
      <c r="M667" t="s">
        <v>30</v>
      </c>
      <c r="N667" t="s">
        <v>31</v>
      </c>
      <c r="O667" t="b">
        <v>0</v>
      </c>
      <c r="P667" t="b">
        <v>0</v>
      </c>
      <c r="Q667">
        <v>0.16980794409757299</v>
      </c>
      <c r="R667">
        <v>59.2807152232186</v>
      </c>
      <c r="T667">
        <v>12.4849373448041</v>
      </c>
      <c r="U667" t="s">
        <v>31</v>
      </c>
      <c r="V667" t="s">
        <v>46</v>
      </c>
      <c r="W667" t="s">
        <v>46</v>
      </c>
    </row>
    <row r="668" spans="1:23" x14ac:dyDescent="0.2">
      <c r="A668" t="s">
        <v>744</v>
      </c>
      <c r="B668" t="s">
        <v>34</v>
      </c>
      <c r="C668" t="s">
        <v>25</v>
      </c>
      <c r="D668">
        <v>2798.09271097089</v>
      </c>
      <c r="E668">
        <v>1395</v>
      </c>
      <c r="F668">
        <v>1.17556707202767E-2</v>
      </c>
      <c r="G668">
        <v>0.89885452455953896</v>
      </c>
      <c r="H668" t="s">
        <v>39</v>
      </c>
      <c r="I668" t="s">
        <v>27</v>
      </c>
      <c r="J668" t="s">
        <v>28</v>
      </c>
      <c r="K668" t="s">
        <v>29</v>
      </c>
      <c r="L668">
        <v>0.62118208040849299</v>
      </c>
      <c r="M668" t="s">
        <v>30</v>
      </c>
      <c r="N668" t="s">
        <v>31</v>
      </c>
      <c r="O668" t="b">
        <v>0</v>
      </c>
      <c r="P668" t="b">
        <v>0</v>
      </c>
      <c r="Q668">
        <v>0.198078999502486</v>
      </c>
      <c r="R668">
        <v>85.9110531912239</v>
      </c>
      <c r="T668">
        <v>27.257461644591501</v>
      </c>
      <c r="U668" t="s">
        <v>36</v>
      </c>
      <c r="V668" t="s">
        <v>37</v>
      </c>
      <c r="W668" t="s">
        <v>37</v>
      </c>
    </row>
    <row r="669" spans="1:23" x14ac:dyDescent="0.2">
      <c r="A669" t="s">
        <v>745</v>
      </c>
      <c r="B669" t="s">
        <v>34</v>
      </c>
      <c r="C669" t="s">
        <v>25</v>
      </c>
      <c r="D669">
        <v>3766.80053914373</v>
      </c>
      <c r="E669">
        <v>2064</v>
      </c>
      <c r="F669">
        <v>1.1749699703812099E-2</v>
      </c>
      <c r="G669">
        <v>0.94667462784905398</v>
      </c>
      <c r="H669" t="s">
        <v>198</v>
      </c>
      <c r="I669" t="s">
        <v>43</v>
      </c>
      <c r="J669" t="s">
        <v>44</v>
      </c>
      <c r="K669" t="s">
        <v>29</v>
      </c>
      <c r="L669">
        <v>0.92190157920204596</v>
      </c>
      <c r="M669" t="s">
        <v>30</v>
      </c>
      <c r="N669" t="s">
        <v>31</v>
      </c>
      <c r="O669" t="b">
        <v>0</v>
      </c>
      <c r="P669" t="b">
        <v>0</v>
      </c>
      <c r="Q669">
        <v>0.403284008398621</v>
      </c>
      <c r="R669">
        <v>104.456316157457</v>
      </c>
      <c r="T669">
        <v>26.958908353616899</v>
      </c>
      <c r="U669" t="s">
        <v>36</v>
      </c>
      <c r="V669" t="s">
        <v>51</v>
      </c>
      <c r="W669" t="s">
        <v>51</v>
      </c>
    </row>
    <row r="670" spans="1:23" x14ac:dyDescent="0.2">
      <c r="A670" t="s">
        <v>746</v>
      </c>
      <c r="B670" t="s">
        <v>34</v>
      </c>
      <c r="C670" t="s">
        <v>25</v>
      </c>
      <c r="D670">
        <v>4386.5895602717601</v>
      </c>
      <c r="E670">
        <v>2294</v>
      </c>
      <c r="F670">
        <v>9.1586866985398207E-3</v>
      </c>
      <c r="G670">
        <v>0.77744492401848497</v>
      </c>
      <c r="H670" t="s">
        <v>129</v>
      </c>
      <c r="I670" t="s">
        <v>27</v>
      </c>
      <c r="J670" t="s">
        <v>28</v>
      </c>
      <c r="K670" t="s">
        <v>29</v>
      </c>
      <c r="L670">
        <v>1.0334444200008399</v>
      </c>
      <c r="M670" t="s">
        <v>30</v>
      </c>
      <c r="N670" t="s">
        <v>31</v>
      </c>
      <c r="O670" t="b">
        <v>0</v>
      </c>
      <c r="P670" t="b">
        <v>0</v>
      </c>
      <c r="Q670">
        <v>1.60383719079882</v>
      </c>
      <c r="R670">
        <v>54.070721506467002</v>
      </c>
      <c r="T670">
        <v>24.916930701818</v>
      </c>
      <c r="U670" t="s">
        <v>36</v>
      </c>
      <c r="V670" t="s">
        <v>46</v>
      </c>
      <c r="W670" t="s">
        <v>46</v>
      </c>
    </row>
    <row r="671" spans="1:23" x14ac:dyDescent="0.2">
      <c r="A671" t="s">
        <v>747</v>
      </c>
      <c r="B671" t="s">
        <v>24</v>
      </c>
      <c r="C671" t="s">
        <v>25</v>
      </c>
      <c r="D671">
        <v>3613.0075564261301</v>
      </c>
      <c r="E671">
        <v>1899</v>
      </c>
      <c r="F671">
        <v>1.4040057551839499E-2</v>
      </c>
      <c r="G671">
        <v>1.051455673897</v>
      </c>
      <c r="H671" t="s">
        <v>98</v>
      </c>
      <c r="I671" t="s">
        <v>27</v>
      </c>
      <c r="J671" t="s">
        <v>28</v>
      </c>
      <c r="K671" t="s">
        <v>29</v>
      </c>
      <c r="L671">
        <v>0.85017953256842005</v>
      </c>
      <c r="M671" t="s">
        <v>30</v>
      </c>
      <c r="N671" t="s">
        <v>31</v>
      </c>
      <c r="O671" t="b">
        <v>0</v>
      </c>
      <c r="P671" t="b">
        <v>0</v>
      </c>
      <c r="Q671">
        <v>0.43966519598675302</v>
      </c>
      <c r="R671">
        <v>108.45136632301499</v>
      </c>
      <c r="T671">
        <v>31.3029858575315</v>
      </c>
      <c r="U671" t="s">
        <v>51</v>
      </c>
      <c r="V671" t="s">
        <v>36</v>
      </c>
      <c r="W671" t="s">
        <v>36</v>
      </c>
    </row>
    <row r="672" spans="1:23" x14ac:dyDescent="0.2">
      <c r="A672" t="s">
        <v>748</v>
      </c>
      <c r="B672" t="s">
        <v>56</v>
      </c>
      <c r="C672" t="s">
        <v>25</v>
      </c>
      <c r="D672">
        <v>4208.0598721245897</v>
      </c>
      <c r="E672">
        <v>2179</v>
      </c>
      <c r="F672">
        <v>1.09371057823415E-2</v>
      </c>
      <c r="G672">
        <v>0.86700371229061701</v>
      </c>
      <c r="H672" t="s">
        <v>134</v>
      </c>
      <c r="I672" t="s">
        <v>43</v>
      </c>
      <c r="J672" t="s">
        <v>44</v>
      </c>
      <c r="K672" t="s">
        <v>45</v>
      </c>
      <c r="L672">
        <v>0.97611139983025996</v>
      </c>
      <c r="M672" t="s">
        <v>30</v>
      </c>
      <c r="N672" t="s">
        <v>31</v>
      </c>
      <c r="O672" t="b">
        <v>0</v>
      </c>
      <c r="P672" t="b">
        <v>0</v>
      </c>
      <c r="Q672">
        <v>1.7015345742488599</v>
      </c>
      <c r="R672">
        <v>84.570847610772205</v>
      </c>
      <c r="T672">
        <v>23.7781443133576</v>
      </c>
      <c r="U672" t="s">
        <v>36</v>
      </c>
      <c r="V672" t="s">
        <v>52</v>
      </c>
      <c r="W672" t="s">
        <v>52</v>
      </c>
    </row>
    <row r="673" spans="1:23" x14ac:dyDescent="0.2">
      <c r="A673" t="s">
        <v>749</v>
      </c>
      <c r="B673" t="s">
        <v>24</v>
      </c>
      <c r="C673" t="s">
        <v>25</v>
      </c>
      <c r="D673">
        <v>5975.4369595261996</v>
      </c>
      <c r="E673">
        <v>3243</v>
      </c>
      <c r="F673">
        <v>7.5368621721057802E-3</v>
      </c>
      <c r="G673">
        <v>0.59602179421649404</v>
      </c>
      <c r="H673" t="s">
        <v>198</v>
      </c>
      <c r="I673" t="s">
        <v>43</v>
      </c>
      <c r="J673" t="s">
        <v>44</v>
      </c>
      <c r="K673" t="s">
        <v>29</v>
      </c>
      <c r="L673">
        <v>1.44592984527479</v>
      </c>
      <c r="M673" t="s">
        <v>30</v>
      </c>
      <c r="N673" t="s">
        <v>31</v>
      </c>
      <c r="O673" t="b">
        <v>0</v>
      </c>
      <c r="P673" t="b">
        <v>0</v>
      </c>
      <c r="Q673">
        <v>0.688941482314672</v>
      </c>
      <c r="R673">
        <v>106.104600546778</v>
      </c>
      <c r="T673">
        <v>2.7015643715559099</v>
      </c>
      <c r="U673" t="s">
        <v>31</v>
      </c>
      <c r="V673" t="s">
        <v>31</v>
      </c>
      <c r="W673" t="s">
        <v>31</v>
      </c>
    </row>
    <row r="674" spans="1:23" x14ac:dyDescent="0.2">
      <c r="A674" t="s">
        <v>750</v>
      </c>
      <c r="B674" t="s">
        <v>34</v>
      </c>
      <c r="C674" t="s">
        <v>25</v>
      </c>
      <c r="D674">
        <v>3845.6201295607102</v>
      </c>
      <c r="E674">
        <v>1993</v>
      </c>
      <c r="F674">
        <v>1.2073473430380699E-2</v>
      </c>
      <c r="G674">
        <v>0.95169123274487899</v>
      </c>
      <c r="H674" t="s">
        <v>98</v>
      </c>
      <c r="I674" t="s">
        <v>27</v>
      </c>
      <c r="J674" t="s">
        <v>28</v>
      </c>
      <c r="K674" t="s">
        <v>29</v>
      </c>
      <c r="L674">
        <v>0.88933106968879705</v>
      </c>
      <c r="M674" t="s">
        <v>30</v>
      </c>
      <c r="N674" t="s">
        <v>31</v>
      </c>
      <c r="O674" t="b">
        <v>0</v>
      </c>
      <c r="P674" t="b">
        <v>0</v>
      </c>
      <c r="Q674">
        <v>0.123065076988519</v>
      </c>
      <c r="R674">
        <v>102.203029879954</v>
      </c>
      <c r="T674">
        <v>31.258171634956199</v>
      </c>
      <c r="U674" t="s">
        <v>51</v>
      </c>
      <c r="V674" t="s">
        <v>36</v>
      </c>
      <c r="W674" t="s">
        <v>36</v>
      </c>
    </row>
    <row r="675" spans="1:23" x14ac:dyDescent="0.2">
      <c r="A675" t="s">
        <v>751</v>
      </c>
      <c r="B675" t="s">
        <v>34</v>
      </c>
      <c r="C675" t="s">
        <v>25</v>
      </c>
      <c r="D675">
        <v>3846.6739945458899</v>
      </c>
      <c r="E675">
        <v>1977</v>
      </c>
      <c r="F675">
        <v>1.2099868831017499E-2</v>
      </c>
      <c r="G675">
        <v>0.95299665011893797</v>
      </c>
      <c r="H675" t="s">
        <v>98</v>
      </c>
      <c r="I675" t="s">
        <v>27</v>
      </c>
      <c r="J675" t="s">
        <v>28</v>
      </c>
      <c r="K675" t="s">
        <v>29</v>
      </c>
      <c r="L675">
        <v>0.88308467060406504</v>
      </c>
      <c r="M675" t="s">
        <v>30</v>
      </c>
      <c r="N675" t="s">
        <v>31</v>
      </c>
      <c r="O675" t="b">
        <v>0</v>
      </c>
      <c r="P675" t="b">
        <v>0</v>
      </c>
      <c r="Q675">
        <v>0.34950575979235599</v>
      </c>
      <c r="R675">
        <v>103.02634416949699</v>
      </c>
      <c r="T675">
        <v>31.312553396703301</v>
      </c>
      <c r="U675" t="s">
        <v>51</v>
      </c>
      <c r="V675" t="s">
        <v>36</v>
      </c>
      <c r="W675" t="s">
        <v>36</v>
      </c>
    </row>
    <row r="676" spans="1:23" x14ac:dyDescent="0.2">
      <c r="A676" t="s">
        <v>752</v>
      </c>
      <c r="B676" t="s">
        <v>34</v>
      </c>
      <c r="C676" t="s">
        <v>25</v>
      </c>
      <c r="D676">
        <v>3797.45791104103</v>
      </c>
      <c r="E676">
        <v>1927</v>
      </c>
      <c r="F676">
        <v>9.8095150869996692E-3</v>
      </c>
      <c r="G676">
        <v>0.80067691764420301</v>
      </c>
      <c r="H676" t="s">
        <v>134</v>
      </c>
      <c r="I676" t="s">
        <v>27</v>
      </c>
      <c r="J676" t="s">
        <v>44</v>
      </c>
      <c r="K676" t="s">
        <v>45</v>
      </c>
      <c r="L676">
        <v>0.862337702215489</v>
      </c>
      <c r="M676" t="s">
        <v>30</v>
      </c>
      <c r="N676" t="s">
        <v>31</v>
      </c>
      <c r="O676" t="b">
        <v>0</v>
      </c>
      <c r="P676" t="b">
        <v>0</v>
      </c>
      <c r="Q676">
        <v>0.30765380946089899</v>
      </c>
      <c r="R676">
        <v>89.194392399802695</v>
      </c>
      <c r="T676">
        <v>26.003534681157699</v>
      </c>
      <c r="U676" t="s">
        <v>36</v>
      </c>
      <c r="V676" t="s">
        <v>51</v>
      </c>
      <c r="W676" t="s">
        <v>51</v>
      </c>
    </row>
    <row r="677" spans="1:23" x14ac:dyDescent="0.2">
      <c r="A677" t="s">
        <v>753</v>
      </c>
      <c r="B677" t="s">
        <v>34</v>
      </c>
      <c r="C677" t="s">
        <v>25</v>
      </c>
      <c r="D677">
        <v>3363.5639020634599</v>
      </c>
      <c r="E677">
        <v>1667</v>
      </c>
      <c r="F677">
        <v>1.2701644739575999E-2</v>
      </c>
      <c r="G677">
        <v>1.0261560373306899</v>
      </c>
      <c r="H677" t="s">
        <v>198</v>
      </c>
      <c r="I677" t="s">
        <v>43</v>
      </c>
      <c r="J677" t="s">
        <v>44</v>
      </c>
      <c r="K677" t="s">
        <v>29</v>
      </c>
      <c r="L677">
        <v>0.74175989131199105</v>
      </c>
      <c r="M677" t="s">
        <v>30</v>
      </c>
      <c r="N677" t="s">
        <v>31</v>
      </c>
      <c r="O677" t="b">
        <v>0</v>
      </c>
      <c r="P677" t="b">
        <v>0</v>
      </c>
      <c r="Q677">
        <v>0.42078823287065198</v>
      </c>
      <c r="R677">
        <v>90.482137800456101</v>
      </c>
      <c r="T677">
        <v>27.0913736979067</v>
      </c>
      <c r="U677" t="s">
        <v>36</v>
      </c>
      <c r="V677" t="s">
        <v>51</v>
      </c>
      <c r="W677" t="s">
        <v>51</v>
      </c>
    </row>
    <row r="678" spans="1:23" x14ac:dyDescent="0.2">
      <c r="A678" t="s">
        <v>754</v>
      </c>
      <c r="B678" t="s">
        <v>88</v>
      </c>
      <c r="C678" t="s">
        <v>25</v>
      </c>
      <c r="D678">
        <v>4223.0369275318099</v>
      </c>
      <c r="E678">
        <v>2182</v>
      </c>
      <c r="F678">
        <v>1.12524418108146E-2</v>
      </c>
      <c r="G678">
        <v>0.83870031847581195</v>
      </c>
      <c r="H678" t="s">
        <v>110</v>
      </c>
      <c r="I678" t="s">
        <v>27</v>
      </c>
      <c r="J678" t="s">
        <v>44</v>
      </c>
      <c r="K678" t="s">
        <v>45</v>
      </c>
      <c r="L678">
        <v>0.97644602835265604</v>
      </c>
      <c r="M678" t="s">
        <v>30</v>
      </c>
      <c r="N678" t="s">
        <v>31</v>
      </c>
      <c r="O678" t="b">
        <v>0</v>
      </c>
      <c r="P678" t="b">
        <v>0</v>
      </c>
      <c r="Q678">
        <v>0.15858628005292499</v>
      </c>
      <c r="R678">
        <v>74.652176111888906</v>
      </c>
      <c r="T678">
        <v>30.306332951270001</v>
      </c>
      <c r="U678" t="s">
        <v>51</v>
      </c>
      <c r="V678" t="s">
        <v>74</v>
      </c>
      <c r="W678" t="s">
        <v>74</v>
      </c>
    </row>
    <row r="679" spans="1:23" x14ac:dyDescent="0.2">
      <c r="A679" t="s">
        <v>755</v>
      </c>
      <c r="B679" t="s">
        <v>24</v>
      </c>
      <c r="C679" t="s">
        <v>25</v>
      </c>
      <c r="D679">
        <v>3535.1871171324601</v>
      </c>
      <c r="E679">
        <v>1751</v>
      </c>
      <c r="F679">
        <v>1.2428205649516501E-2</v>
      </c>
      <c r="G679">
        <v>0.98414922228061996</v>
      </c>
      <c r="H679" t="s">
        <v>26</v>
      </c>
      <c r="I679" t="s">
        <v>43</v>
      </c>
      <c r="J679" t="s">
        <v>28</v>
      </c>
      <c r="K679" t="s">
        <v>29</v>
      </c>
      <c r="L679">
        <v>0.77934982866118496</v>
      </c>
      <c r="M679" t="s">
        <v>30</v>
      </c>
      <c r="N679" t="s">
        <v>31</v>
      </c>
      <c r="O679" t="b">
        <v>0</v>
      </c>
      <c r="P679" t="b">
        <v>0</v>
      </c>
      <c r="Q679">
        <v>0.725246535117133</v>
      </c>
      <c r="R679">
        <v>66.3006329272785</v>
      </c>
      <c r="T679">
        <v>26.707697248279299</v>
      </c>
      <c r="U679" t="s">
        <v>36</v>
      </c>
      <c r="V679" t="s">
        <v>52</v>
      </c>
      <c r="W679" t="s">
        <v>52</v>
      </c>
    </row>
    <row r="680" spans="1:23" x14ac:dyDescent="0.2">
      <c r="A680" t="s">
        <v>756</v>
      </c>
      <c r="B680" t="s">
        <v>56</v>
      </c>
      <c r="C680" t="s">
        <v>25</v>
      </c>
      <c r="D680">
        <v>5709.6264976500597</v>
      </c>
      <c r="E680">
        <v>2990</v>
      </c>
      <c r="F680">
        <v>7.9193521800909293E-3</v>
      </c>
      <c r="G680">
        <v>0.60330269246722101</v>
      </c>
      <c r="H680" t="s">
        <v>26</v>
      </c>
      <c r="I680" t="s">
        <v>27</v>
      </c>
      <c r="J680" t="s">
        <v>28</v>
      </c>
      <c r="K680" t="s">
        <v>29</v>
      </c>
      <c r="L680">
        <v>1.3284752339136601</v>
      </c>
      <c r="M680" t="s">
        <v>30</v>
      </c>
      <c r="N680" t="s">
        <v>31</v>
      </c>
      <c r="O680" t="b">
        <v>0</v>
      </c>
      <c r="P680" t="b">
        <v>0</v>
      </c>
      <c r="Q680">
        <v>8.6284005387263496E-2</v>
      </c>
      <c r="R680">
        <v>105.12737894041</v>
      </c>
      <c r="T680">
        <v>13.895420854706201</v>
      </c>
      <c r="U680" t="s">
        <v>31</v>
      </c>
      <c r="V680" t="s">
        <v>52</v>
      </c>
      <c r="W680" t="s">
        <v>52</v>
      </c>
    </row>
    <row r="681" spans="1:23" x14ac:dyDescent="0.2">
      <c r="A681" t="s">
        <v>757</v>
      </c>
      <c r="B681" t="s">
        <v>34</v>
      </c>
      <c r="C681" t="s">
        <v>25</v>
      </c>
      <c r="D681">
        <v>5203.6779420617004</v>
      </c>
      <c r="E681">
        <v>2718</v>
      </c>
      <c r="F681">
        <v>8.5671456047064099E-3</v>
      </c>
      <c r="G681">
        <v>0.68444812716343495</v>
      </c>
      <c r="H681" t="s">
        <v>103</v>
      </c>
      <c r="I681" t="s">
        <v>43</v>
      </c>
      <c r="J681" t="s">
        <v>28</v>
      </c>
      <c r="K681" t="s">
        <v>45</v>
      </c>
      <c r="L681">
        <v>1.2112437082341201</v>
      </c>
      <c r="M681" t="s">
        <v>30</v>
      </c>
      <c r="N681" t="s">
        <v>31</v>
      </c>
      <c r="O681" t="b">
        <v>0</v>
      </c>
      <c r="P681" t="b">
        <v>0</v>
      </c>
      <c r="Q681">
        <v>0.30748156961294698</v>
      </c>
      <c r="R681">
        <v>95.1654109051739</v>
      </c>
      <c r="T681">
        <v>11.1457426809599</v>
      </c>
      <c r="U681" t="s">
        <v>31</v>
      </c>
      <c r="V681" t="s">
        <v>61</v>
      </c>
      <c r="W681" t="s">
        <v>61</v>
      </c>
    </row>
    <row r="682" spans="1:23" x14ac:dyDescent="0.2">
      <c r="A682" t="s">
        <v>758</v>
      </c>
      <c r="B682" t="s">
        <v>34</v>
      </c>
      <c r="C682" t="s">
        <v>25</v>
      </c>
      <c r="D682">
        <v>3101.0602050913099</v>
      </c>
      <c r="E682">
        <v>1738</v>
      </c>
      <c r="F682">
        <v>1.2546002775550499E-2</v>
      </c>
      <c r="G682">
        <v>1.0168881381263</v>
      </c>
      <c r="H682" t="s">
        <v>124</v>
      </c>
      <c r="I682" t="s">
        <v>27</v>
      </c>
      <c r="J682" t="s">
        <v>28</v>
      </c>
      <c r="K682" t="s">
        <v>29</v>
      </c>
      <c r="L682">
        <v>0.77042640139728102</v>
      </c>
      <c r="M682" t="s">
        <v>30</v>
      </c>
      <c r="N682" t="s">
        <v>31</v>
      </c>
      <c r="O682" t="b">
        <v>0</v>
      </c>
      <c r="P682" t="b">
        <v>0</v>
      </c>
      <c r="Q682">
        <v>3.8514744782584501E-2</v>
      </c>
      <c r="R682">
        <v>92.090218548017404</v>
      </c>
      <c r="T682">
        <v>27.255658917735101</v>
      </c>
      <c r="U682" t="s">
        <v>36</v>
      </c>
      <c r="V682" t="s">
        <v>51</v>
      </c>
      <c r="W682" t="s">
        <v>51</v>
      </c>
    </row>
    <row r="683" spans="1:23" x14ac:dyDescent="0.2">
      <c r="A683" t="s">
        <v>759</v>
      </c>
      <c r="B683" t="s">
        <v>56</v>
      </c>
      <c r="C683" t="s">
        <v>25</v>
      </c>
      <c r="D683">
        <v>6946.9476157257304</v>
      </c>
      <c r="E683">
        <v>3758</v>
      </c>
      <c r="F683">
        <v>7.1545716734133903E-3</v>
      </c>
      <c r="G683">
        <v>0.52682138553839297</v>
      </c>
      <c r="H683" t="s">
        <v>67</v>
      </c>
      <c r="I683" t="s">
        <v>27</v>
      </c>
      <c r="J683" t="s">
        <v>28</v>
      </c>
      <c r="K683" t="s">
        <v>29</v>
      </c>
      <c r="L683">
        <v>1.6774927827730901</v>
      </c>
      <c r="M683" t="s">
        <v>30</v>
      </c>
      <c r="N683" t="s">
        <v>31</v>
      </c>
      <c r="O683" t="b">
        <v>0</v>
      </c>
      <c r="P683" t="b">
        <v>0</v>
      </c>
      <c r="Q683">
        <v>0.44151041639322702</v>
      </c>
      <c r="R683">
        <v>122.086442875073</v>
      </c>
      <c r="T683">
        <v>2.5670531101124801</v>
      </c>
      <c r="U683" t="s">
        <v>31</v>
      </c>
      <c r="V683" t="s">
        <v>31</v>
      </c>
      <c r="W683" t="s">
        <v>31</v>
      </c>
    </row>
    <row r="684" spans="1:23" x14ac:dyDescent="0.2">
      <c r="A684" t="s">
        <v>760</v>
      </c>
      <c r="B684" t="s">
        <v>56</v>
      </c>
      <c r="C684" t="s">
        <v>25</v>
      </c>
      <c r="D684">
        <v>5365.5217973409699</v>
      </c>
      <c r="E684">
        <v>2817</v>
      </c>
      <c r="F684">
        <v>8.3502873166460094E-3</v>
      </c>
      <c r="G684">
        <v>0.66285348405821498</v>
      </c>
      <c r="H684" t="s">
        <v>64</v>
      </c>
      <c r="I684" t="s">
        <v>27</v>
      </c>
      <c r="J684" t="s">
        <v>28</v>
      </c>
      <c r="K684" t="s">
        <v>29</v>
      </c>
      <c r="L684">
        <v>1.25574930171284</v>
      </c>
      <c r="M684" t="s">
        <v>30</v>
      </c>
      <c r="N684" t="s">
        <v>31</v>
      </c>
      <c r="O684" t="b">
        <v>0</v>
      </c>
      <c r="P684" t="b">
        <v>0</v>
      </c>
      <c r="Q684">
        <v>0.675101815059576</v>
      </c>
      <c r="R684">
        <v>101.19050995321901</v>
      </c>
      <c r="T684">
        <v>12.4249951720727</v>
      </c>
      <c r="U684" t="s">
        <v>31</v>
      </c>
      <c r="V684" t="s">
        <v>40</v>
      </c>
      <c r="W684" t="s">
        <v>40</v>
      </c>
    </row>
    <row r="685" spans="1:23" x14ac:dyDescent="0.2">
      <c r="A685" t="s">
        <v>761</v>
      </c>
      <c r="B685" t="s">
        <v>34</v>
      </c>
      <c r="C685" t="s">
        <v>25</v>
      </c>
      <c r="D685">
        <v>3198.39035026992</v>
      </c>
      <c r="E685">
        <v>1631</v>
      </c>
      <c r="F685">
        <v>1.46620081494715E-2</v>
      </c>
      <c r="G685">
        <v>1.1612820170438301</v>
      </c>
      <c r="H685" t="s">
        <v>231</v>
      </c>
      <c r="I685" t="s">
        <v>27</v>
      </c>
      <c r="J685" t="s">
        <v>28</v>
      </c>
      <c r="K685" t="s">
        <v>45</v>
      </c>
      <c r="L685">
        <v>0.72792857905293995</v>
      </c>
      <c r="M685" t="s">
        <v>30</v>
      </c>
      <c r="N685" t="s">
        <v>31</v>
      </c>
      <c r="O685" t="b">
        <v>0</v>
      </c>
      <c r="P685" t="b">
        <v>0</v>
      </c>
      <c r="Q685">
        <v>1.52338104608386E-2</v>
      </c>
      <c r="R685">
        <v>106.698616720549</v>
      </c>
      <c r="T685">
        <v>26.806873202884798</v>
      </c>
      <c r="U685" t="s">
        <v>36</v>
      </c>
      <c r="V685" t="s">
        <v>61</v>
      </c>
      <c r="W685" t="s">
        <v>61</v>
      </c>
    </row>
    <row r="686" spans="1:23" x14ac:dyDescent="0.2">
      <c r="A686" t="s">
        <v>762</v>
      </c>
      <c r="B686" t="s">
        <v>24</v>
      </c>
      <c r="C686" t="s">
        <v>25</v>
      </c>
      <c r="D686">
        <v>4776.7152276583502</v>
      </c>
      <c r="E686">
        <v>2543</v>
      </c>
      <c r="F686">
        <v>9.6396914498605799E-3</v>
      </c>
      <c r="G686">
        <v>0.751591679615085</v>
      </c>
      <c r="H686" t="s">
        <v>42</v>
      </c>
      <c r="I686" t="s">
        <v>43</v>
      </c>
      <c r="J686" t="s">
        <v>44</v>
      </c>
      <c r="K686" t="s">
        <v>45</v>
      </c>
      <c r="L686">
        <v>1.13840623319251</v>
      </c>
      <c r="M686" t="s">
        <v>30</v>
      </c>
      <c r="N686" t="s">
        <v>31</v>
      </c>
      <c r="O686" t="b">
        <v>0</v>
      </c>
      <c r="P686" t="b">
        <v>0</v>
      </c>
      <c r="Q686">
        <v>0.20546932599803</v>
      </c>
      <c r="R686">
        <v>106.760362521433</v>
      </c>
      <c r="T686">
        <v>25.752879580799998</v>
      </c>
      <c r="U686" t="s">
        <v>51</v>
      </c>
      <c r="V686" t="s">
        <v>51</v>
      </c>
      <c r="W686" t="s">
        <v>51</v>
      </c>
    </row>
    <row r="687" spans="1:23" x14ac:dyDescent="0.2">
      <c r="A687" t="s">
        <v>763</v>
      </c>
      <c r="B687" t="s">
        <v>24</v>
      </c>
      <c r="C687" t="s">
        <v>25</v>
      </c>
      <c r="D687">
        <v>5412.28270907758</v>
      </c>
      <c r="E687">
        <v>2808</v>
      </c>
      <c r="F687">
        <v>9.3831337340274899E-3</v>
      </c>
      <c r="G687">
        <v>0.69154260692622205</v>
      </c>
      <c r="H687" t="s">
        <v>39</v>
      </c>
      <c r="I687" t="s">
        <v>27</v>
      </c>
      <c r="J687" t="s">
        <v>28</v>
      </c>
      <c r="K687" t="s">
        <v>29</v>
      </c>
      <c r="L687">
        <v>1.2549685018272501</v>
      </c>
      <c r="M687" t="s">
        <v>30</v>
      </c>
      <c r="N687" t="s">
        <v>31</v>
      </c>
      <c r="O687" t="b">
        <v>0</v>
      </c>
      <c r="P687" t="b">
        <v>0</v>
      </c>
      <c r="Q687">
        <v>0.36622411813649702</v>
      </c>
      <c r="R687">
        <v>84.885570553227893</v>
      </c>
      <c r="T687">
        <v>12.479518165728001</v>
      </c>
      <c r="U687" t="s">
        <v>31</v>
      </c>
      <c r="V687" t="s">
        <v>32</v>
      </c>
      <c r="W687" t="s">
        <v>32</v>
      </c>
    </row>
    <row r="688" spans="1:23" x14ac:dyDescent="0.2">
      <c r="A688" t="s">
        <v>764</v>
      </c>
      <c r="B688" t="s">
        <v>56</v>
      </c>
      <c r="C688" t="s">
        <v>25</v>
      </c>
      <c r="D688">
        <v>4117.4057107903</v>
      </c>
      <c r="E688">
        <v>2177</v>
      </c>
      <c r="F688">
        <v>9.2759579630905097E-3</v>
      </c>
      <c r="G688">
        <v>0.710827848217225</v>
      </c>
      <c r="H688" t="s">
        <v>71</v>
      </c>
      <c r="I688" t="s">
        <v>27</v>
      </c>
      <c r="J688" t="s">
        <v>28</v>
      </c>
      <c r="K688" t="s">
        <v>29</v>
      </c>
      <c r="L688">
        <v>0.97443825721827804</v>
      </c>
      <c r="M688" t="s">
        <v>30</v>
      </c>
      <c r="N688" t="s">
        <v>31</v>
      </c>
      <c r="O688" t="b">
        <v>0</v>
      </c>
      <c r="P688" t="b">
        <v>0</v>
      </c>
      <c r="Q688">
        <v>0.62541197107137203</v>
      </c>
      <c r="R688">
        <v>107.092282500031</v>
      </c>
      <c r="T688">
        <v>24.567607438581799</v>
      </c>
      <c r="U688" t="s">
        <v>36</v>
      </c>
      <c r="V688" t="s">
        <v>40</v>
      </c>
      <c r="W688" t="s">
        <v>40</v>
      </c>
    </row>
    <row r="689" spans="1:23" x14ac:dyDescent="0.2">
      <c r="A689" t="s">
        <v>765</v>
      </c>
      <c r="B689" t="s">
        <v>56</v>
      </c>
      <c r="C689" t="s">
        <v>25</v>
      </c>
      <c r="D689">
        <v>5005.8133134352001</v>
      </c>
      <c r="E689">
        <v>2708</v>
      </c>
      <c r="F689">
        <v>1.05066070800129E-2</v>
      </c>
      <c r="G689">
        <v>0.75134393250174103</v>
      </c>
      <c r="H689" t="s">
        <v>182</v>
      </c>
      <c r="I689" t="s">
        <v>43</v>
      </c>
      <c r="J689" t="s">
        <v>28</v>
      </c>
      <c r="K689" t="s">
        <v>29</v>
      </c>
      <c r="L689">
        <v>1.2085666800549499</v>
      </c>
      <c r="M689" t="s">
        <v>30</v>
      </c>
      <c r="N689" t="s">
        <v>31</v>
      </c>
      <c r="O689" t="b">
        <v>0</v>
      </c>
      <c r="P689" t="b">
        <v>0</v>
      </c>
      <c r="Q689">
        <v>0.46699970572623201</v>
      </c>
      <c r="R689">
        <v>90.015776882057196</v>
      </c>
      <c r="T689">
        <v>13.7197596532306</v>
      </c>
      <c r="U689" t="s">
        <v>31</v>
      </c>
      <c r="V689" t="s">
        <v>61</v>
      </c>
      <c r="W689" t="s">
        <v>61</v>
      </c>
    </row>
    <row r="690" spans="1:23" x14ac:dyDescent="0.2">
      <c r="A690" t="s">
        <v>766</v>
      </c>
      <c r="B690" t="s">
        <v>88</v>
      </c>
      <c r="C690" t="s">
        <v>25</v>
      </c>
      <c r="D690">
        <v>3856.5723837586802</v>
      </c>
      <c r="E690">
        <v>1967</v>
      </c>
      <c r="F690">
        <v>1.16328457517655E-2</v>
      </c>
      <c r="G690">
        <v>0.89983780861104001</v>
      </c>
      <c r="H690" t="s">
        <v>50</v>
      </c>
      <c r="I690" t="s">
        <v>27</v>
      </c>
      <c r="J690" t="s">
        <v>44</v>
      </c>
      <c r="K690" t="s">
        <v>29</v>
      </c>
      <c r="L690">
        <v>0.87984992822090002</v>
      </c>
      <c r="M690" t="s">
        <v>30</v>
      </c>
      <c r="N690" t="s">
        <v>31</v>
      </c>
      <c r="O690" t="b">
        <v>0</v>
      </c>
      <c r="P690" t="b">
        <v>0</v>
      </c>
      <c r="Q690">
        <v>0.68983600266322598</v>
      </c>
      <c r="R690">
        <v>85.981653345444997</v>
      </c>
      <c r="T690">
        <v>29.073331129084199</v>
      </c>
      <c r="U690" t="s">
        <v>51</v>
      </c>
      <c r="V690" t="s">
        <v>74</v>
      </c>
      <c r="W690" t="s">
        <v>74</v>
      </c>
    </row>
    <row r="691" spans="1:23" x14ac:dyDescent="0.2">
      <c r="A691" t="s">
        <v>767</v>
      </c>
      <c r="B691" t="s">
        <v>34</v>
      </c>
      <c r="C691" t="s">
        <v>25</v>
      </c>
      <c r="D691">
        <v>5263.5333861810504</v>
      </c>
      <c r="E691">
        <v>2856</v>
      </c>
      <c r="F691">
        <v>8.8886290720738594E-3</v>
      </c>
      <c r="G691">
        <v>0.68164042967724103</v>
      </c>
      <c r="H691" t="s">
        <v>78</v>
      </c>
      <c r="I691" t="s">
        <v>27</v>
      </c>
      <c r="J691" t="s">
        <v>28</v>
      </c>
      <c r="K691" t="s">
        <v>29</v>
      </c>
      <c r="L691">
        <v>1.2748231274894299</v>
      </c>
      <c r="M691" t="s">
        <v>30</v>
      </c>
      <c r="N691" t="s">
        <v>31</v>
      </c>
      <c r="O691" t="b">
        <v>0</v>
      </c>
      <c r="P691" t="b">
        <v>0</v>
      </c>
      <c r="Q691">
        <v>0.54344265545148496</v>
      </c>
      <c r="R691">
        <v>108.91286577207001</v>
      </c>
      <c r="T691">
        <v>16.471070987612201</v>
      </c>
      <c r="U691" t="s">
        <v>31</v>
      </c>
      <c r="V691" t="s">
        <v>61</v>
      </c>
      <c r="W691" t="s">
        <v>61</v>
      </c>
    </row>
    <row r="692" spans="1:23" x14ac:dyDescent="0.2">
      <c r="A692" t="s">
        <v>768</v>
      </c>
      <c r="B692" t="s">
        <v>34</v>
      </c>
      <c r="C692" t="s">
        <v>25</v>
      </c>
      <c r="D692">
        <v>9783.1598654050595</v>
      </c>
      <c r="E692">
        <v>5448</v>
      </c>
      <c r="F692">
        <v>5.3241121905702503E-3</v>
      </c>
      <c r="G692">
        <v>0.37546227329924098</v>
      </c>
      <c r="H692" t="s">
        <v>42</v>
      </c>
      <c r="I692" t="s">
        <v>27</v>
      </c>
      <c r="J692" t="s">
        <v>28</v>
      </c>
      <c r="K692" t="s">
        <v>45</v>
      </c>
      <c r="L692">
        <v>2.4325262721401302</v>
      </c>
      <c r="M692" t="s">
        <v>30</v>
      </c>
      <c r="N692" t="s">
        <v>31</v>
      </c>
      <c r="O692" t="b">
        <v>0</v>
      </c>
      <c r="P692" t="b">
        <v>0</v>
      </c>
      <c r="Q692">
        <v>0.17603047763020599</v>
      </c>
      <c r="R692">
        <v>63.679529837502102</v>
      </c>
      <c r="T692">
        <v>2.9015536600256899</v>
      </c>
      <c r="U692" t="s">
        <v>31</v>
      </c>
      <c r="V692" t="s">
        <v>31</v>
      </c>
      <c r="W692" t="s">
        <v>31</v>
      </c>
    </row>
    <row r="693" spans="1:23" x14ac:dyDescent="0.2">
      <c r="A693" t="s">
        <v>769</v>
      </c>
      <c r="B693" t="s">
        <v>34</v>
      </c>
      <c r="C693" t="s">
        <v>25</v>
      </c>
      <c r="D693">
        <v>3563.2794761611299</v>
      </c>
      <c r="E693">
        <v>2021</v>
      </c>
      <c r="F693">
        <v>1.42114381830641E-2</v>
      </c>
      <c r="G693">
        <v>1.03583290835</v>
      </c>
      <c r="H693" t="s">
        <v>110</v>
      </c>
      <c r="I693" t="s">
        <v>27</v>
      </c>
      <c r="J693" t="s">
        <v>44</v>
      </c>
      <c r="K693" t="s">
        <v>45</v>
      </c>
      <c r="L693">
        <v>0.90505861024142698</v>
      </c>
      <c r="M693" t="s">
        <v>30</v>
      </c>
      <c r="N693" t="s">
        <v>31</v>
      </c>
      <c r="O693" t="b">
        <v>0</v>
      </c>
      <c r="P693" t="b">
        <v>0</v>
      </c>
      <c r="Q693">
        <v>0.49545831917802702</v>
      </c>
      <c r="R693">
        <v>76.410171257492493</v>
      </c>
      <c r="T693">
        <v>28.186228700760701</v>
      </c>
      <c r="U693" t="s">
        <v>51</v>
      </c>
      <c r="V693" t="s">
        <v>74</v>
      </c>
      <c r="W693" t="s">
        <v>74</v>
      </c>
    </row>
    <row r="694" spans="1:23" x14ac:dyDescent="0.2">
      <c r="A694" t="s">
        <v>770</v>
      </c>
      <c r="B694" t="s">
        <v>24</v>
      </c>
      <c r="C694" t="s">
        <v>25</v>
      </c>
      <c r="D694">
        <v>6420.5750023601604</v>
      </c>
      <c r="E694">
        <v>3260</v>
      </c>
      <c r="F694">
        <v>8.2916492415091702E-3</v>
      </c>
      <c r="G694">
        <v>0.59413873343505097</v>
      </c>
      <c r="H694" t="s">
        <v>54</v>
      </c>
      <c r="I694" t="s">
        <v>27</v>
      </c>
      <c r="J694" t="s">
        <v>44</v>
      </c>
      <c r="K694" t="s">
        <v>29</v>
      </c>
      <c r="L694">
        <v>1.4557456152650801</v>
      </c>
      <c r="M694" t="s">
        <v>30</v>
      </c>
      <c r="N694" t="s">
        <v>31</v>
      </c>
      <c r="O694" t="b">
        <v>0</v>
      </c>
      <c r="P694" t="b">
        <v>0</v>
      </c>
      <c r="Q694">
        <v>0.618642639576655</v>
      </c>
      <c r="R694">
        <v>64.035820593610097</v>
      </c>
      <c r="T694">
        <v>11.585290482666201</v>
      </c>
      <c r="U694" t="s">
        <v>31</v>
      </c>
      <c r="V694" t="s">
        <v>31</v>
      </c>
      <c r="W694" t="s">
        <v>31</v>
      </c>
    </row>
    <row r="695" spans="1:23" x14ac:dyDescent="0.2">
      <c r="A695" t="s">
        <v>771</v>
      </c>
      <c r="B695" t="s">
        <v>34</v>
      </c>
      <c r="C695" t="s">
        <v>25</v>
      </c>
      <c r="D695">
        <v>3468.4421117985298</v>
      </c>
      <c r="E695">
        <v>1692</v>
      </c>
      <c r="F695">
        <v>1.3534907610886399E-2</v>
      </c>
      <c r="G695">
        <v>1.02788328481402</v>
      </c>
      <c r="H695" t="s">
        <v>98</v>
      </c>
      <c r="I695" t="s">
        <v>27</v>
      </c>
      <c r="J695" t="s">
        <v>28</v>
      </c>
      <c r="K695" t="s">
        <v>29</v>
      </c>
      <c r="L695">
        <v>0.75436423232225402</v>
      </c>
      <c r="M695" t="s">
        <v>30</v>
      </c>
      <c r="N695" t="s">
        <v>31</v>
      </c>
      <c r="O695" t="b">
        <v>0</v>
      </c>
      <c r="P695" t="b">
        <v>0</v>
      </c>
      <c r="Q695">
        <v>0.61827471827193503</v>
      </c>
      <c r="R695">
        <v>66.240818713946396</v>
      </c>
      <c r="T695">
        <v>30.808794046480301</v>
      </c>
      <c r="U695" t="s">
        <v>51</v>
      </c>
      <c r="V695" t="s">
        <v>74</v>
      </c>
      <c r="W695" t="s">
        <v>74</v>
      </c>
    </row>
    <row r="696" spans="1:23" x14ac:dyDescent="0.2">
      <c r="A696" t="s">
        <v>772</v>
      </c>
      <c r="B696" t="s">
        <v>56</v>
      </c>
      <c r="C696" t="s">
        <v>25</v>
      </c>
      <c r="D696">
        <v>6337.7078233024404</v>
      </c>
      <c r="E696">
        <v>3257</v>
      </c>
      <c r="F696">
        <v>7.07162933920548E-3</v>
      </c>
      <c r="G696">
        <v>0.56360837818277898</v>
      </c>
      <c r="H696" t="s">
        <v>26</v>
      </c>
      <c r="I696" t="s">
        <v>43</v>
      </c>
      <c r="J696" t="s">
        <v>28</v>
      </c>
      <c r="K696" t="s">
        <v>29</v>
      </c>
      <c r="L696">
        <v>1.45529944390189</v>
      </c>
      <c r="M696" t="s">
        <v>30</v>
      </c>
      <c r="N696" t="s">
        <v>31</v>
      </c>
      <c r="O696" t="b">
        <v>0</v>
      </c>
      <c r="P696" t="b">
        <v>0</v>
      </c>
      <c r="Q696">
        <v>2.9754047836265101E-2</v>
      </c>
      <c r="R696">
        <v>115.198912466758</v>
      </c>
      <c r="T696">
        <v>2.5707076591193601</v>
      </c>
      <c r="U696" t="s">
        <v>31</v>
      </c>
      <c r="V696" t="s">
        <v>31</v>
      </c>
      <c r="W696" t="s">
        <v>31</v>
      </c>
    </row>
    <row r="697" spans="1:23" x14ac:dyDescent="0.2">
      <c r="A697" t="s">
        <v>773</v>
      </c>
      <c r="B697" t="s">
        <v>34</v>
      </c>
      <c r="C697" t="s">
        <v>25</v>
      </c>
      <c r="D697">
        <v>3607.31223919473</v>
      </c>
      <c r="E697">
        <v>1843</v>
      </c>
      <c r="F697">
        <v>1.1385511206739699E-2</v>
      </c>
      <c r="G697">
        <v>0.846471022373255</v>
      </c>
      <c r="H697" t="s">
        <v>48</v>
      </c>
      <c r="I697" t="s">
        <v>27</v>
      </c>
      <c r="J697" t="s">
        <v>44</v>
      </c>
      <c r="K697" t="s">
        <v>29</v>
      </c>
      <c r="L697">
        <v>0.82474776486629497</v>
      </c>
      <c r="M697" t="s">
        <v>30</v>
      </c>
      <c r="N697" t="s">
        <v>31</v>
      </c>
      <c r="O697" t="b">
        <v>0</v>
      </c>
      <c r="P697" t="b">
        <v>0</v>
      </c>
      <c r="Q697">
        <v>0.16270504113363499</v>
      </c>
      <c r="R697">
        <v>80.029957616909698</v>
      </c>
      <c r="T697">
        <v>27.2196653750457</v>
      </c>
      <c r="U697" t="s">
        <v>36</v>
      </c>
      <c r="V697" t="s">
        <v>37</v>
      </c>
      <c r="W697" t="s">
        <v>37</v>
      </c>
    </row>
    <row r="698" spans="1:23" x14ac:dyDescent="0.2">
      <c r="A698" t="s">
        <v>774</v>
      </c>
      <c r="B698" t="s">
        <v>24</v>
      </c>
      <c r="C698" t="s">
        <v>25</v>
      </c>
      <c r="D698">
        <v>4397.7825277224001</v>
      </c>
      <c r="E698">
        <v>2257</v>
      </c>
      <c r="F698">
        <v>9.3296775799333806E-3</v>
      </c>
      <c r="G698">
        <v>0.76129253065394198</v>
      </c>
      <c r="H698" t="s">
        <v>60</v>
      </c>
      <c r="I698" t="s">
        <v>43</v>
      </c>
      <c r="J698" t="s">
        <v>28</v>
      </c>
      <c r="K698" t="s">
        <v>29</v>
      </c>
      <c r="L698">
        <v>1.0085703665027099</v>
      </c>
      <c r="M698" t="s">
        <v>30</v>
      </c>
      <c r="N698" t="s">
        <v>31</v>
      </c>
      <c r="O698" t="b">
        <v>0</v>
      </c>
      <c r="P698" t="b">
        <v>0</v>
      </c>
      <c r="Q698">
        <v>3.0886133163694301E-2</v>
      </c>
      <c r="R698">
        <v>94.289221060213293</v>
      </c>
      <c r="T698">
        <v>16.508278934035999</v>
      </c>
      <c r="U698" t="s">
        <v>31</v>
      </c>
      <c r="V698" t="s">
        <v>61</v>
      </c>
      <c r="W698" t="s">
        <v>61</v>
      </c>
    </row>
    <row r="699" spans="1:23" x14ac:dyDescent="0.2">
      <c r="A699" t="s">
        <v>775</v>
      </c>
      <c r="B699" t="s">
        <v>56</v>
      </c>
      <c r="C699" t="s">
        <v>25</v>
      </c>
      <c r="D699">
        <v>5620.8874339778704</v>
      </c>
      <c r="E699">
        <v>3060</v>
      </c>
      <c r="F699">
        <v>1.0145018956655301E-2</v>
      </c>
      <c r="G699">
        <v>0.69117830841250905</v>
      </c>
      <c r="H699" t="s">
        <v>54</v>
      </c>
      <c r="I699" t="s">
        <v>27</v>
      </c>
      <c r="J699" t="s">
        <v>28</v>
      </c>
      <c r="K699" t="s">
        <v>29</v>
      </c>
      <c r="L699">
        <v>1.36048802922291</v>
      </c>
      <c r="M699" t="s">
        <v>30</v>
      </c>
      <c r="N699" t="s">
        <v>31</v>
      </c>
      <c r="O699" t="b">
        <v>0</v>
      </c>
      <c r="P699" t="b">
        <v>0</v>
      </c>
      <c r="Q699">
        <v>4.8286940641996297E-2</v>
      </c>
      <c r="R699">
        <v>53.168467801097499</v>
      </c>
      <c r="T699">
        <v>6.5056887494290798</v>
      </c>
      <c r="U699" t="s">
        <v>31</v>
      </c>
      <c r="V699" t="s">
        <v>31</v>
      </c>
      <c r="W699" t="s">
        <v>31</v>
      </c>
    </row>
    <row r="700" spans="1:23" x14ac:dyDescent="0.2">
      <c r="A700" t="s">
        <v>776</v>
      </c>
      <c r="B700" t="s">
        <v>24</v>
      </c>
      <c r="C700" t="s">
        <v>25</v>
      </c>
      <c r="D700">
        <v>3262.2878655991999</v>
      </c>
      <c r="E700">
        <v>1614</v>
      </c>
      <c r="F700">
        <v>1.0865421597759E-2</v>
      </c>
      <c r="G700">
        <v>0.886732515812797</v>
      </c>
      <c r="H700" t="s">
        <v>86</v>
      </c>
      <c r="I700" t="s">
        <v>43</v>
      </c>
      <c r="J700" t="s">
        <v>44</v>
      </c>
      <c r="K700" t="s">
        <v>29</v>
      </c>
      <c r="L700">
        <v>0.71554732372427399</v>
      </c>
      <c r="M700" t="s">
        <v>30</v>
      </c>
      <c r="N700" t="s">
        <v>31</v>
      </c>
      <c r="O700" t="b">
        <v>0</v>
      </c>
      <c r="P700" t="b">
        <v>0</v>
      </c>
      <c r="Q700">
        <v>0.450013963912959</v>
      </c>
      <c r="R700">
        <v>107.748122073823</v>
      </c>
      <c r="T700">
        <v>25.9987180638248</v>
      </c>
      <c r="U700" t="s">
        <v>36</v>
      </c>
      <c r="V700" t="s">
        <v>61</v>
      </c>
      <c r="W700" t="s">
        <v>61</v>
      </c>
    </row>
    <row r="701" spans="1:23" x14ac:dyDescent="0.2">
      <c r="A701" t="s">
        <v>777</v>
      </c>
      <c r="B701" t="s">
        <v>56</v>
      </c>
      <c r="C701" t="s">
        <v>25</v>
      </c>
      <c r="D701">
        <v>7012.7770370853796</v>
      </c>
      <c r="E701">
        <v>3646</v>
      </c>
      <c r="F701">
        <v>7.1842488147714403E-3</v>
      </c>
      <c r="G701">
        <v>0.53143439947167204</v>
      </c>
      <c r="H701" t="s">
        <v>89</v>
      </c>
      <c r="I701" t="s">
        <v>43</v>
      </c>
      <c r="J701" t="s">
        <v>28</v>
      </c>
      <c r="K701" t="s">
        <v>29</v>
      </c>
      <c r="L701">
        <v>1.6308678753191901</v>
      </c>
      <c r="M701" t="s">
        <v>30</v>
      </c>
      <c r="N701" t="s">
        <v>31</v>
      </c>
      <c r="O701" t="b">
        <v>0</v>
      </c>
      <c r="P701" t="b">
        <v>0</v>
      </c>
      <c r="Q701">
        <v>0.61356902410527603</v>
      </c>
      <c r="R701">
        <v>86.256421477683503</v>
      </c>
      <c r="T701">
        <v>2.0607509814230398</v>
      </c>
      <c r="U701" t="s">
        <v>31</v>
      </c>
      <c r="V701" t="s">
        <v>31</v>
      </c>
      <c r="W701" t="s">
        <v>31</v>
      </c>
    </row>
    <row r="702" spans="1:23" x14ac:dyDescent="0.2">
      <c r="A702" t="s">
        <v>778</v>
      </c>
      <c r="B702" t="s">
        <v>88</v>
      </c>
      <c r="C702" t="s">
        <v>25</v>
      </c>
      <c r="D702">
        <v>4471.5183228657797</v>
      </c>
      <c r="E702">
        <v>2304</v>
      </c>
      <c r="F702">
        <v>9.3182555704270902E-3</v>
      </c>
      <c r="G702">
        <v>0.71889590914370605</v>
      </c>
      <c r="H702" t="s">
        <v>60</v>
      </c>
      <c r="I702" t="s">
        <v>27</v>
      </c>
      <c r="J702" t="s">
        <v>28</v>
      </c>
      <c r="K702" t="s">
        <v>29</v>
      </c>
      <c r="L702">
        <v>1.0246325355777399</v>
      </c>
      <c r="M702" t="s">
        <v>30</v>
      </c>
      <c r="N702" t="s">
        <v>31</v>
      </c>
      <c r="O702" t="b">
        <v>0</v>
      </c>
      <c r="P702" t="b">
        <v>0</v>
      </c>
      <c r="Q702">
        <v>0.77951545857330995</v>
      </c>
      <c r="R702">
        <v>95.028910383966604</v>
      </c>
      <c r="T702">
        <v>16.639176440851799</v>
      </c>
      <c r="U702" t="s">
        <v>31</v>
      </c>
      <c r="V702" t="s">
        <v>40</v>
      </c>
      <c r="W702" t="s">
        <v>40</v>
      </c>
    </row>
    <row r="703" spans="1:23" x14ac:dyDescent="0.2">
      <c r="A703" t="s">
        <v>779</v>
      </c>
      <c r="B703" t="s">
        <v>88</v>
      </c>
      <c r="C703" t="s">
        <v>25</v>
      </c>
      <c r="D703">
        <v>4363.1872267264898</v>
      </c>
      <c r="E703">
        <v>2279</v>
      </c>
      <c r="F703">
        <v>1.02490460202527E-2</v>
      </c>
      <c r="G703">
        <v>0.81058578759646005</v>
      </c>
      <c r="H703" t="s">
        <v>50</v>
      </c>
      <c r="I703" t="s">
        <v>27</v>
      </c>
      <c r="J703" t="s">
        <v>28</v>
      </c>
      <c r="K703" t="s">
        <v>29</v>
      </c>
      <c r="L703">
        <v>1.0192784792193901</v>
      </c>
      <c r="M703" t="s">
        <v>30</v>
      </c>
      <c r="N703" t="s">
        <v>31</v>
      </c>
      <c r="O703" t="b">
        <v>0</v>
      </c>
      <c r="P703" t="b">
        <v>0</v>
      </c>
      <c r="Q703">
        <v>0.57249138058278504</v>
      </c>
      <c r="R703">
        <v>64.022232969140504</v>
      </c>
      <c r="T703">
        <v>29.096732096950198</v>
      </c>
      <c r="U703" t="s">
        <v>51</v>
      </c>
      <c r="V703" t="s">
        <v>40</v>
      </c>
      <c r="W703" t="s">
        <v>40</v>
      </c>
    </row>
    <row r="704" spans="1:23" x14ac:dyDescent="0.2">
      <c r="A704" t="s">
        <v>780</v>
      </c>
      <c r="B704" t="s">
        <v>24</v>
      </c>
      <c r="C704" t="s">
        <v>25</v>
      </c>
      <c r="D704">
        <v>3785.0679974812201</v>
      </c>
      <c r="E704">
        <v>1908</v>
      </c>
      <c r="F704">
        <v>1.05512901421594E-2</v>
      </c>
      <c r="G704">
        <v>0.84332552826672502</v>
      </c>
      <c r="H704" t="s">
        <v>50</v>
      </c>
      <c r="I704" t="s">
        <v>27</v>
      </c>
      <c r="J704" t="s">
        <v>44</v>
      </c>
      <c r="K704" t="s">
        <v>29</v>
      </c>
      <c r="L704">
        <v>0.84984490404602397</v>
      </c>
      <c r="M704" t="s">
        <v>30</v>
      </c>
      <c r="N704" t="s">
        <v>31</v>
      </c>
      <c r="O704" t="b">
        <v>0</v>
      </c>
      <c r="P704" t="b">
        <v>0</v>
      </c>
      <c r="Q704">
        <v>0.370556643901154</v>
      </c>
      <c r="R704">
        <v>72.799720221348807</v>
      </c>
      <c r="T704">
        <v>26.6316050726406</v>
      </c>
      <c r="U704" t="s">
        <v>36</v>
      </c>
      <c r="V704" t="s">
        <v>40</v>
      </c>
      <c r="W704" t="s">
        <v>40</v>
      </c>
    </row>
    <row r="705" spans="1:23" x14ac:dyDescent="0.2">
      <c r="A705" t="s">
        <v>781</v>
      </c>
      <c r="B705" t="s">
        <v>34</v>
      </c>
      <c r="C705" t="s">
        <v>25</v>
      </c>
      <c r="D705">
        <v>3649.7491255939499</v>
      </c>
      <c r="E705">
        <v>1880</v>
      </c>
      <c r="F705">
        <v>1.2737915488586301E-2</v>
      </c>
      <c r="G705">
        <v>0.96561452965954797</v>
      </c>
      <c r="H705" t="s">
        <v>78</v>
      </c>
      <c r="I705" t="s">
        <v>27</v>
      </c>
      <c r="J705" t="s">
        <v>28</v>
      </c>
      <c r="K705" t="s">
        <v>29</v>
      </c>
      <c r="L705">
        <v>0.83980604837413197</v>
      </c>
      <c r="M705" t="s">
        <v>30</v>
      </c>
      <c r="N705" t="s">
        <v>31</v>
      </c>
      <c r="O705" t="b">
        <v>0</v>
      </c>
      <c r="P705" t="b">
        <v>0</v>
      </c>
      <c r="Q705">
        <v>0.54217149389886699</v>
      </c>
      <c r="R705">
        <v>55.028960579502296</v>
      </c>
      <c r="T705">
        <v>30.988951965445398</v>
      </c>
      <c r="U705" t="s">
        <v>51</v>
      </c>
      <c r="V705" t="s">
        <v>46</v>
      </c>
      <c r="W705" t="s">
        <v>46</v>
      </c>
    </row>
    <row r="706" spans="1:23" x14ac:dyDescent="0.2">
      <c r="A706" t="s">
        <v>782</v>
      </c>
      <c r="B706" t="s">
        <v>56</v>
      </c>
      <c r="C706" t="s">
        <v>25</v>
      </c>
      <c r="D706">
        <v>4467.4711958519401</v>
      </c>
      <c r="E706">
        <v>2285</v>
      </c>
      <c r="F706">
        <v>9.0927988390138905E-3</v>
      </c>
      <c r="G706">
        <v>0.71525264907660202</v>
      </c>
      <c r="H706" t="s">
        <v>26</v>
      </c>
      <c r="I706" t="s">
        <v>43</v>
      </c>
      <c r="J706" t="s">
        <v>28</v>
      </c>
      <c r="K706" t="s">
        <v>29</v>
      </c>
      <c r="L706">
        <v>1.0182745936522</v>
      </c>
      <c r="M706" t="s">
        <v>30</v>
      </c>
      <c r="N706" t="s">
        <v>31</v>
      </c>
      <c r="O706" t="b">
        <v>0</v>
      </c>
      <c r="P706" t="b">
        <v>0</v>
      </c>
      <c r="Q706">
        <v>0.25277955464674601</v>
      </c>
      <c r="R706">
        <v>117.576177024172</v>
      </c>
      <c r="T706">
        <v>16.658718017801998</v>
      </c>
      <c r="U706" t="s">
        <v>31</v>
      </c>
      <c r="V706" t="s">
        <v>52</v>
      </c>
      <c r="W706" t="s">
        <v>52</v>
      </c>
    </row>
    <row r="707" spans="1:23" x14ac:dyDescent="0.2">
      <c r="A707" t="s">
        <v>783</v>
      </c>
      <c r="B707" t="s">
        <v>24</v>
      </c>
      <c r="C707" t="s">
        <v>25</v>
      </c>
      <c r="D707">
        <v>4469.4795723726502</v>
      </c>
      <c r="E707">
        <v>2426</v>
      </c>
      <c r="F707">
        <v>9.7147599471141405E-3</v>
      </c>
      <c r="G707">
        <v>0.72595837840667199</v>
      </c>
      <c r="H707" t="s">
        <v>26</v>
      </c>
      <c r="I707" t="s">
        <v>27</v>
      </c>
      <c r="J707" t="s">
        <v>28</v>
      </c>
      <c r="K707" t="s">
        <v>29</v>
      </c>
      <c r="L707">
        <v>1.08419641256429</v>
      </c>
      <c r="M707" t="s">
        <v>30</v>
      </c>
      <c r="N707" t="s">
        <v>31</v>
      </c>
      <c r="O707" t="b">
        <v>0</v>
      </c>
      <c r="P707" t="b">
        <v>0</v>
      </c>
      <c r="Q707">
        <v>4.7144524844596802E-2</v>
      </c>
      <c r="R707">
        <v>106.600358743084</v>
      </c>
      <c r="T707">
        <v>26.094362371640599</v>
      </c>
      <c r="U707" t="s">
        <v>51</v>
      </c>
      <c r="V707" t="s">
        <v>36</v>
      </c>
      <c r="W707" t="s">
        <v>36</v>
      </c>
    </row>
    <row r="708" spans="1:23" x14ac:dyDescent="0.2">
      <c r="A708" t="s">
        <v>784</v>
      </c>
      <c r="B708" t="s">
        <v>34</v>
      </c>
      <c r="C708" t="s">
        <v>25</v>
      </c>
      <c r="D708">
        <v>3112.77310310033</v>
      </c>
      <c r="E708">
        <v>1608</v>
      </c>
      <c r="F708">
        <v>1.1470239196451499E-2</v>
      </c>
      <c r="G708">
        <v>0.93847857555259795</v>
      </c>
      <c r="H708" t="s">
        <v>414</v>
      </c>
      <c r="I708" t="s">
        <v>43</v>
      </c>
      <c r="J708" t="s">
        <v>44</v>
      </c>
      <c r="K708" t="s">
        <v>29</v>
      </c>
      <c r="L708">
        <v>0.71911669462983496</v>
      </c>
      <c r="M708" t="s">
        <v>30</v>
      </c>
      <c r="N708" t="s">
        <v>31</v>
      </c>
      <c r="O708" t="b">
        <v>0</v>
      </c>
      <c r="P708" t="b">
        <v>0</v>
      </c>
      <c r="Q708">
        <v>3.4733932405924997E-2</v>
      </c>
      <c r="R708">
        <v>72.075701187678405</v>
      </c>
      <c r="T708">
        <v>27.6680786819141</v>
      </c>
      <c r="U708" t="s">
        <v>51</v>
      </c>
      <c r="V708" t="s">
        <v>36</v>
      </c>
      <c r="W708" t="s">
        <v>36</v>
      </c>
    </row>
    <row r="709" spans="1:23" x14ac:dyDescent="0.2">
      <c r="A709" t="s">
        <v>785</v>
      </c>
      <c r="B709" t="s">
        <v>34</v>
      </c>
      <c r="C709" t="s">
        <v>25</v>
      </c>
      <c r="D709">
        <v>3045.9417197073799</v>
      </c>
      <c r="E709">
        <v>1645</v>
      </c>
      <c r="F709">
        <v>1.5002701396195301E-2</v>
      </c>
      <c r="G709">
        <v>1.1468319339639701</v>
      </c>
      <c r="H709" t="s">
        <v>179</v>
      </c>
      <c r="I709" t="s">
        <v>27</v>
      </c>
      <c r="J709" t="s">
        <v>28</v>
      </c>
      <c r="K709" t="s">
        <v>29</v>
      </c>
      <c r="L709">
        <v>0.74231760551598502</v>
      </c>
      <c r="M709" t="s">
        <v>30</v>
      </c>
      <c r="N709" t="s">
        <v>31</v>
      </c>
      <c r="O709" t="b">
        <v>0</v>
      </c>
      <c r="P709" t="b">
        <v>0</v>
      </c>
      <c r="Q709">
        <v>6.1660059517545399E-2</v>
      </c>
      <c r="R709">
        <v>83.583930888566101</v>
      </c>
      <c r="T709">
        <v>27.637755142003201</v>
      </c>
      <c r="U709" t="s">
        <v>36</v>
      </c>
      <c r="V709" t="s">
        <v>37</v>
      </c>
      <c r="W709" t="s">
        <v>37</v>
      </c>
    </row>
    <row r="710" spans="1:23" x14ac:dyDescent="0.2">
      <c r="A710" t="s">
        <v>786</v>
      </c>
      <c r="B710" t="s">
        <v>56</v>
      </c>
      <c r="C710" t="s">
        <v>25</v>
      </c>
      <c r="D710">
        <v>4210.6987656016499</v>
      </c>
      <c r="E710">
        <v>2253</v>
      </c>
      <c r="F710">
        <v>1.12962768619438E-2</v>
      </c>
      <c r="G710">
        <v>0.82752172627710396</v>
      </c>
      <c r="H710" t="s">
        <v>60</v>
      </c>
      <c r="I710" t="s">
        <v>43</v>
      </c>
      <c r="J710" t="s">
        <v>28</v>
      </c>
      <c r="K710" t="s">
        <v>29</v>
      </c>
      <c r="L710">
        <v>1.0057817954827399</v>
      </c>
      <c r="M710" t="s">
        <v>30</v>
      </c>
      <c r="N710" t="s">
        <v>31</v>
      </c>
      <c r="O710" t="b">
        <v>0</v>
      </c>
      <c r="P710" t="b">
        <v>0</v>
      </c>
      <c r="Q710">
        <v>0.14485052316251601</v>
      </c>
      <c r="R710">
        <v>68.375172780674006</v>
      </c>
      <c r="T710">
        <v>21.665883701340601</v>
      </c>
      <c r="U710" t="s">
        <v>36</v>
      </c>
      <c r="V710" t="s">
        <v>32</v>
      </c>
      <c r="W710" t="s">
        <v>32</v>
      </c>
    </row>
    <row r="711" spans="1:23" x14ac:dyDescent="0.2">
      <c r="A711" t="s">
        <v>787</v>
      </c>
      <c r="B711" t="s">
        <v>34</v>
      </c>
      <c r="C711" t="s">
        <v>25</v>
      </c>
      <c r="D711">
        <v>9448.9444546713803</v>
      </c>
      <c r="E711">
        <v>5356</v>
      </c>
      <c r="F711">
        <v>5.1430180092224597E-3</v>
      </c>
      <c r="G711">
        <v>0.36386225657444699</v>
      </c>
      <c r="H711" t="s">
        <v>67</v>
      </c>
      <c r="I711" t="s">
        <v>27</v>
      </c>
      <c r="J711" t="s">
        <v>28</v>
      </c>
      <c r="K711" t="s">
        <v>29</v>
      </c>
      <c r="L711">
        <v>2.3867937074126302</v>
      </c>
      <c r="M711" t="s">
        <v>30</v>
      </c>
      <c r="N711" t="s">
        <v>31</v>
      </c>
      <c r="O711" t="b">
        <v>0</v>
      </c>
      <c r="P711" t="b">
        <v>0</v>
      </c>
      <c r="Q711">
        <v>0.591416753401384</v>
      </c>
      <c r="R711">
        <v>78.618420025955601</v>
      </c>
      <c r="T711">
        <v>1.21060203752996</v>
      </c>
      <c r="U711" t="s">
        <v>31</v>
      </c>
      <c r="V711" t="s">
        <v>31</v>
      </c>
      <c r="W711" t="s">
        <v>31</v>
      </c>
    </row>
    <row r="712" spans="1:23" x14ac:dyDescent="0.2">
      <c r="A712" t="s">
        <v>788</v>
      </c>
      <c r="B712" t="s">
        <v>24</v>
      </c>
      <c r="C712" t="s">
        <v>25</v>
      </c>
      <c r="D712">
        <v>5012.8242703778196</v>
      </c>
      <c r="E712">
        <v>2566</v>
      </c>
      <c r="F712">
        <v>7.0724655250089304E-3</v>
      </c>
      <c r="G712">
        <v>0.56928383184369002</v>
      </c>
      <c r="H712" t="s">
        <v>39</v>
      </c>
      <c r="I712" t="s">
        <v>27</v>
      </c>
      <c r="J712" t="s">
        <v>28</v>
      </c>
      <c r="K712" t="s">
        <v>29</v>
      </c>
      <c r="L712">
        <v>1.14007937580449</v>
      </c>
      <c r="M712" t="s">
        <v>30</v>
      </c>
      <c r="N712" t="s">
        <v>31</v>
      </c>
      <c r="O712" t="b">
        <v>0</v>
      </c>
      <c r="P712" t="b">
        <v>0</v>
      </c>
      <c r="Q712">
        <v>0.13193070139787599</v>
      </c>
      <c r="R712">
        <v>97.478572648419501</v>
      </c>
      <c r="T712">
        <v>12.3835493414567</v>
      </c>
      <c r="U712" t="s">
        <v>31</v>
      </c>
      <c r="V712" t="s">
        <v>61</v>
      </c>
      <c r="W712" t="s">
        <v>61</v>
      </c>
    </row>
    <row r="713" spans="1:23" x14ac:dyDescent="0.2">
      <c r="A713" t="s">
        <v>789</v>
      </c>
      <c r="B713" t="s">
        <v>24</v>
      </c>
      <c r="C713" t="s">
        <v>25</v>
      </c>
      <c r="D713">
        <v>3731.8650593658299</v>
      </c>
      <c r="E713">
        <v>1910</v>
      </c>
      <c r="F713">
        <v>9.8854775028460896E-3</v>
      </c>
      <c r="G713">
        <v>0.78965516829830495</v>
      </c>
      <c r="H713" t="s">
        <v>89</v>
      </c>
      <c r="I713" t="s">
        <v>43</v>
      </c>
      <c r="J713" t="s">
        <v>28</v>
      </c>
      <c r="K713" t="s">
        <v>29</v>
      </c>
      <c r="L713">
        <v>0.85084878961321297</v>
      </c>
      <c r="M713" t="s">
        <v>30</v>
      </c>
      <c r="N713" t="s">
        <v>31</v>
      </c>
      <c r="O713" t="b">
        <v>0</v>
      </c>
      <c r="P713" t="b">
        <v>0</v>
      </c>
      <c r="Q713">
        <v>0.40078764735083999</v>
      </c>
      <c r="R713">
        <v>105.886478628432</v>
      </c>
      <c r="T713">
        <v>25.716443596378902</v>
      </c>
      <c r="U713" t="s">
        <v>51</v>
      </c>
      <c r="V713" t="s">
        <v>52</v>
      </c>
      <c r="W713" t="s">
        <v>52</v>
      </c>
    </row>
    <row r="714" spans="1:23" x14ac:dyDescent="0.2">
      <c r="A714" t="s">
        <v>790</v>
      </c>
      <c r="B714" t="s">
        <v>34</v>
      </c>
      <c r="C714" t="s">
        <v>25</v>
      </c>
      <c r="D714">
        <v>4486.8138851550302</v>
      </c>
      <c r="E714">
        <v>2302</v>
      </c>
      <c r="F714">
        <v>1.14088128634251E-2</v>
      </c>
      <c r="G714">
        <v>0.84461034034751903</v>
      </c>
      <c r="H714" t="s">
        <v>67</v>
      </c>
      <c r="I714" t="s">
        <v>43</v>
      </c>
      <c r="J714" t="s">
        <v>28</v>
      </c>
      <c r="K714" t="s">
        <v>68</v>
      </c>
      <c r="L714">
        <v>1.0270864780753099</v>
      </c>
      <c r="M714" t="s">
        <v>30</v>
      </c>
      <c r="N714" t="s">
        <v>31</v>
      </c>
      <c r="O714" t="b">
        <v>0</v>
      </c>
      <c r="P714" t="b">
        <v>0</v>
      </c>
      <c r="Q714">
        <v>0.56978052493893205</v>
      </c>
      <c r="R714">
        <v>66.026263884254504</v>
      </c>
      <c r="T714">
        <v>25.677891855393302</v>
      </c>
      <c r="U714" t="s">
        <v>51</v>
      </c>
      <c r="V714" t="s">
        <v>36</v>
      </c>
      <c r="W714" t="s">
        <v>36</v>
      </c>
    </row>
    <row r="715" spans="1:23" x14ac:dyDescent="0.2">
      <c r="A715" t="s">
        <v>791</v>
      </c>
      <c r="B715" t="s">
        <v>24</v>
      </c>
      <c r="C715" t="s">
        <v>25</v>
      </c>
      <c r="D715">
        <v>3270.1263021674499</v>
      </c>
      <c r="E715">
        <v>1728</v>
      </c>
      <c r="F715">
        <v>1.25157842290398E-2</v>
      </c>
      <c r="G715">
        <v>0.98183218663791705</v>
      </c>
      <c r="H715" t="s">
        <v>76</v>
      </c>
      <c r="I715" t="s">
        <v>27</v>
      </c>
      <c r="J715" t="s">
        <v>44</v>
      </c>
      <c r="K715" t="s">
        <v>29</v>
      </c>
      <c r="L715">
        <v>0.77622662911881801</v>
      </c>
      <c r="M715" t="s">
        <v>30</v>
      </c>
      <c r="N715" t="s">
        <v>31</v>
      </c>
      <c r="O715" t="b">
        <v>0</v>
      </c>
      <c r="P715" t="b">
        <v>0</v>
      </c>
      <c r="Q715">
        <v>0.38267538133302598</v>
      </c>
      <c r="R715">
        <v>109.190888397089</v>
      </c>
      <c r="T715">
        <v>31.128200800374</v>
      </c>
      <c r="U715" t="s">
        <v>51</v>
      </c>
      <c r="V715" t="s">
        <v>36</v>
      </c>
      <c r="W715" t="s">
        <v>36</v>
      </c>
    </row>
    <row r="716" spans="1:23" x14ac:dyDescent="0.2">
      <c r="A716" t="s">
        <v>792</v>
      </c>
      <c r="B716" t="s">
        <v>56</v>
      </c>
      <c r="C716" t="s">
        <v>25</v>
      </c>
      <c r="D716">
        <v>5160.0704749079996</v>
      </c>
      <c r="E716">
        <v>2575</v>
      </c>
      <c r="F716">
        <v>8.7848100839032894E-3</v>
      </c>
      <c r="G716">
        <v>0.70064733756693598</v>
      </c>
      <c r="H716" t="s">
        <v>54</v>
      </c>
      <c r="I716" t="s">
        <v>43</v>
      </c>
      <c r="J716" t="s">
        <v>44</v>
      </c>
      <c r="K716" t="s">
        <v>68</v>
      </c>
      <c r="L716">
        <v>1.15089903136197</v>
      </c>
      <c r="M716" t="s">
        <v>30</v>
      </c>
      <c r="N716" t="s">
        <v>31</v>
      </c>
      <c r="O716" t="b">
        <v>0</v>
      </c>
      <c r="P716" t="b">
        <v>0</v>
      </c>
      <c r="Q716">
        <v>1.55005363622964</v>
      </c>
      <c r="R716">
        <v>62.462732782134303</v>
      </c>
      <c r="T716">
        <v>24.0678577453657</v>
      </c>
      <c r="U716" t="s">
        <v>51</v>
      </c>
      <c r="V716" t="s">
        <v>52</v>
      </c>
      <c r="W716" t="s">
        <v>52</v>
      </c>
    </row>
    <row r="717" spans="1:23" x14ac:dyDescent="0.2">
      <c r="A717" t="s">
        <v>793</v>
      </c>
      <c r="B717" t="s">
        <v>88</v>
      </c>
      <c r="C717" t="s">
        <v>25</v>
      </c>
      <c r="D717">
        <v>5624.33605104259</v>
      </c>
      <c r="E717">
        <v>2868</v>
      </c>
      <c r="F717">
        <v>9.17528763923906E-3</v>
      </c>
      <c r="G717">
        <v>0.67405724234548903</v>
      </c>
      <c r="H717" t="s">
        <v>54</v>
      </c>
      <c r="I717" t="s">
        <v>27</v>
      </c>
      <c r="J717" t="s">
        <v>44</v>
      </c>
      <c r="K717" t="s">
        <v>29</v>
      </c>
      <c r="L717">
        <v>1.28140415509656</v>
      </c>
      <c r="M717" t="s">
        <v>30</v>
      </c>
      <c r="N717" t="s">
        <v>31</v>
      </c>
      <c r="O717" t="b">
        <v>0</v>
      </c>
      <c r="P717" t="b">
        <v>0</v>
      </c>
      <c r="Q717">
        <v>0.39658991040563701</v>
      </c>
      <c r="R717">
        <v>69.384477970796198</v>
      </c>
      <c r="T717">
        <v>15.0627068291769</v>
      </c>
      <c r="U717" t="s">
        <v>31</v>
      </c>
      <c r="V717" t="s">
        <v>52</v>
      </c>
      <c r="W717" t="s">
        <v>52</v>
      </c>
    </row>
    <row r="718" spans="1:23" x14ac:dyDescent="0.2">
      <c r="A718" t="s">
        <v>794</v>
      </c>
      <c r="B718" t="s">
        <v>56</v>
      </c>
      <c r="C718" t="s">
        <v>25</v>
      </c>
      <c r="D718">
        <v>5470.6882600670997</v>
      </c>
      <c r="E718">
        <v>2979</v>
      </c>
      <c r="F718">
        <v>8.8878998105350292E-3</v>
      </c>
      <c r="G718">
        <v>0.67117400129569704</v>
      </c>
      <c r="H718" t="s">
        <v>98</v>
      </c>
      <c r="I718" t="s">
        <v>27</v>
      </c>
      <c r="J718" t="s">
        <v>28</v>
      </c>
      <c r="K718" t="s">
        <v>29</v>
      </c>
      <c r="L718">
        <v>1.32992529084404</v>
      </c>
      <c r="M718" t="s">
        <v>30</v>
      </c>
      <c r="N718" t="s">
        <v>31</v>
      </c>
      <c r="O718" t="b">
        <v>0</v>
      </c>
      <c r="P718" t="b">
        <v>0</v>
      </c>
      <c r="Q718">
        <v>4.4466024571075499E-2</v>
      </c>
      <c r="R718">
        <v>70.455202552207496</v>
      </c>
      <c r="T718">
        <v>16.357536828790799</v>
      </c>
      <c r="U718" t="s">
        <v>31</v>
      </c>
      <c r="V718" t="s">
        <v>52</v>
      </c>
      <c r="W718" t="s">
        <v>52</v>
      </c>
    </row>
    <row r="719" spans="1:23" x14ac:dyDescent="0.2">
      <c r="A719" t="s">
        <v>795</v>
      </c>
      <c r="B719" t="s">
        <v>56</v>
      </c>
      <c r="C719" t="s">
        <v>25</v>
      </c>
      <c r="D719">
        <v>3309.41058418476</v>
      </c>
      <c r="E719">
        <v>1644</v>
      </c>
      <c r="F719">
        <v>1.12575801932165E-2</v>
      </c>
      <c r="G719">
        <v>0.93049110925217005</v>
      </c>
      <c r="H719" t="s">
        <v>26</v>
      </c>
      <c r="I719" t="s">
        <v>43</v>
      </c>
      <c r="J719" t="s">
        <v>28</v>
      </c>
      <c r="K719" t="s">
        <v>29</v>
      </c>
      <c r="L719">
        <v>0.72837475041613498</v>
      </c>
      <c r="M719" t="s">
        <v>30</v>
      </c>
      <c r="N719" t="s">
        <v>31</v>
      </c>
      <c r="O719" t="b">
        <v>0</v>
      </c>
      <c r="P719" t="b">
        <v>0</v>
      </c>
      <c r="Q719">
        <v>0.59408097892979905</v>
      </c>
      <c r="R719">
        <v>79.207244894937105</v>
      </c>
      <c r="T719">
        <v>27.409613576198598</v>
      </c>
      <c r="U719" t="s">
        <v>51</v>
      </c>
      <c r="V719" t="s">
        <v>36</v>
      </c>
      <c r="W719" t="s">
        <v>36</v>
      </c>
    </row>
    <row r="720" spans="1:23" x14ac:dyDescent="0.2">
      <c r="A720" t="s">
        <v>796</v>
      </c>
      <c r="B720" t="s">
        <v>56</v>
      </c>
      <c r="C720" t="s">
        <v>25</v>
      </c>
      <c r="D720">
        <v>5165.3164212481997</v>
      </c>
      <c r="E720">
        <v>2765</v>
      </c>
      <c r="F720">
        <v>9.3175647046716392E-3</v>
      </c>
      <c r="G720">
        <v>0.71010001548238599</v>
      </c>
      <c r="H720" t="s">
        <v>26</v>
      </c>
      <c r="I720" t="s">
        <v>27</v>
      </c>
      <c r="J720" t="s">
        <v>28</v>
      </c>
      <c r="K720" t="s">
        <v>29</v>
      </c>
      <c r="L720">
        <v>1.22752896299075</v>
      </c>
      <c r="M720" t="s">
        <v>30</v>
      </c>
      <c r="N720" t="s">
        <v>31</v>
      </c>
      <c r="O720" t="b">
        <v>0</v>
      </c>
      <c r="P720" t="b">
        <v>0</v>
      </c>
      <c r="Q720">
        <v>1.1038615400437399</v>
      </c>
      <c r="R720">
        <v>107.020545259055</v>
      </c>
      <c r="T720">
        <v>16.3336878016604</v>
      </c>
      <c r="U720" t="s">
        <v>31</v>
      </c>
      <c r="V720" t="s">
        <v>52</v>
      </c>
      <c r="W720" t="s">
        <v>52</v>
      </c>
    </row>
    <row r="721" spans="1:23" x14ac:dyDescent="0.2">
      <c r="A721" t="s">
        <v>797</v>
      </c>
      <c r="B721" t="s">
        <v>34</v>
      </c>
      <c r="C721" t="s">
        <v>25</v>
      </c>
      <c r="D721">
        <v>2943.1147075405402</v>
      </c>
      <c r="E721">
        <v>1802</v>
      </c>
      <c r="F721">
        <v>1.6373696767327299E-2</v>
      </c>
      <c r="G721">
        <v>1.2505712848056101</v>
      </c>
      <c r="H721" t="s">
        <v>124</v>
      </c>
      <c r="I721" t="s">
        <v>27</v>
      </c>
      <c r="J721" t="s">
        <v>28</v>
      </c>
      <c r="K721" t="s">
        <v>29</v>
      </c>
      <c r="L721">
        <v>0.81080490976644504</v>
      </c>
      <c r="M721" t="s">
        <v>30</v>
      </c>
      <c r="N721" t="s">
        <v>31</v>
      </c>
      <c r="O721" t="b">
        <v>0</v>
      </c>
      <c r="P721" t="b">
        <v>0</v>
      </c>
      <c r="Q721">
        <v>0.14197867593409799</v>
      </c>
      <c r="R721">
        <v>90.856974754336207</v>
      </c>
      <c r="T721">
        <v>27.566918607758399</v>
      </c>
      <c r="U721" t="s">
        <v>36</v>
      </c>
      <c r="V721" t="s">
        <v>37</v>
      </c>
      <c r="W721" t="s">
        <v>37</v>
      </c>
    </row>
    <row r="722" spans="1:23" x14ac:dyDescent="0.2">
      <c r="A722" t="s">
        <v>798</v>
      </c>
      <c r="B722" t="s">
        <v>24</v>
      </c>
      <c r="C722" t="s">
        <v>25</v>
      </c>
      <c r="D722">
        <v>3862.4201846328201</v>
      </c>
      <c r="E722">
        <v>1980</v>
      </c>
      <c r="F722">
        <v>1.29870323590635E-2</v>
      </c>
      <c r="G722">
        <v>0.97892082557596105</v>
      </c>
      <c r="H722" t="s">
        <v>115</v>
      </c>
      <c r="I722" t="s">
        <v>43</v>
      </c>
      <c r="J722" t="s">
        <v>44</v>
      </c>
      <c r="K722" t="s">
        <v>29</v>
      </c>
      <c r="L722">
        <v>0.88408855617125404</v>
      </c>
      <c r="M722" t="s">
        <v>30</v>
      </c>
      <c r="N722" t="s">
        <v>31</v>
      </c>
      <c r="O722" t="b">
        <v>0</v>
      </c>
      <c r="P722" t="b">
        <v>0</v>
      </c>
      <c r="Q722">
        <v>0.11643420687801501</v>
      </c>
      <c r="R722">
        <v>112.53586285162299</v>
      </c>
      <c r="T722">
        <v>14.250440383246699</v>
      </c>
      <c r="U722" t="s">
        <v>31</v>
      </c>
      <c r="V722" t="s">
        <v>61</v>
      </c>
      <c r="W722" t="s">
        <v>61</v>
      </c>
    </row>
    <row r="723" spans="1:23" x14ac:dyDescent="0.2">
      <c r="A723" t="s">
        <v>799</v>
      </c>
      <c r="B723" t="s">
        <v>34</v>
      </c>
      <c r="C723" t="s">
        <v>25</v>
      </c>
      <c r="D723">
        <v>3341.8500773102801</v>
      </c>
      <c r="E723">
        <v>1771</v>
      </c>
      <c r="F723">
        <v>1.3761217441795001E-2</v>
      </c>
      <c r="G723">
        <v>1.0830594761879899</v>
      </c>
      <c r="H723" t="s">
        <v>60</v>
      </c>
      <c r="I723" t="s">
        <v>43</v>
      </c>
      <c r="J723" t="s">
        <v>28</v>
      </c>
      <c r="K723" t="s">
        <v>29</v>
      </c>
      <c r="L723">
        <v>0.79039256990026596</v>
      </c>
      <c r="M723" t="s">
        <v>30</v>
      </c>
      <c r="N723" t="s">
        <v>31</v>
      </c>
      <c r="O723" t="b">
        <v>0</v>
      </c>
      <c r="P723" t="b">
        <v>0</v>
      </c>
      <c r="Q723">
        <v>0.30804990924950698</v>
      </c>
      <c r="R723">
        <v>104.196717502133</v>
      </c>
      <c r="T723">
        <v>27.258082556322201</v>
      </c>
      <c r="U723" t="s">
        <v>36</v>
      </c>
      <c r="V723" t="s">
        <v>37</v>
      </c>
      <c r="W723" t="s">
        <v>37</v>
      </c>
    </row>
    <row r="724" spans="1:23" x14ac:dyDescent="0.2">
      <c r="A724" t="s">
        <v>800</v>
      </c>
      <c r="B724" t="s">
        <v>34</v>
      </c>
      <c r="C724" t="s">
        <v>25</v>
      </c>
      <c r="D724">
        <v>2927.4378156080002</v>
      </c>
      <c r="E724">
        <v>1628</v>
      </c>
      <c r="F724">
        <v>1.6122216335777501E-2</v>
      </c>
      <c r="G724">
        <v>1.1778853186010501</v>
      </c>
      <c r="H724" t="s">
        <v>54</v>
      </c>
      <c r="I724" t="s">
        <v>27</v>
      </c>
      <c r="J724" t="s">
        <v>28</v>
      </c>
      <c r="K724" t="s">
        <v>29</v>
      </c>
      <c r="L724">
        <v>0.72603235075936001</v>
      </c>
      <c r="M724" t="s">
        <v>30</v>
      </c>
      <c r="N724" t="s">
        <v>31</v>
      </c>
      <c r="O724" t="b">
        <v>0</v>
      </c>
      <c r="P724" t="b">
        <v>0</v>
      </c>
      <c r="Q724">
        <v>0.27211007513118302</v>
      </c>
      <c r="R724">
        <v>77.959350006858401</v>
      </c>
      <c r="T724">
        <v>27.086175659664999</v>
      </c>
      <c r="U724" t="s">
        <v>36</v>
      </c>
      <c r="V724" t="s">
        <v>37</v>
      </c>
      <c r="W724" t="s">
        <v>37</v>
      </c>
    </row>
    <row r="725" spans="1:23" x14ac:dyDescent="0.2">
      <c r="A725" t="s">
        <v>801</v>
      </c>
      <c r="B725" t="s">
        <v>34</v>
      </c>
      <c r="C725" t="s">
        <v>25</v>
      </c>
      <c r="D725">
        <v>4296.5955579050797</v>
      </c>
      <c r="E725">
        <v>2232</v>
      </c>
      <c r="F725">
        <v>8.3511392669763894E-3</v>
      </c>
      <c r="G725">
        <v>0.674357372341713</v>
      </c>
      <c r="H725" t="s">
        <v>64</v>
      </c>
      <c r="I725" t="s">
        <v>43</v>
      </c>
      <c r="J725" t="s">
        <v>28</v>
      </c>
      <c r="K725" t="s">
        <v>29</v>
      </c>
      <c r="L725">
        <v>0.99217356890528696</v>
      </c>
      <c r="M725" t="s">
        <v>30</v>
      </c>
      <c r="N725" t="s">
        <v>31</v>
      </c>
      <c r="O725" t="b">
        <v>0</v>
      </c>
      <c r="P725" t="b">
        <v>0</v>
      </c>
      <c r="Q725">
        <v>0.151308686508524</v>
      </c>
      <c r="R725">
        <v>87.618264066338398</v>
      </c>
      <c r="T725">
        <v>17.132233024627599</v>
      </c>
      <c r="U725" t="s">
        <v>31</v>
      </c>
      <c r="V725" t="s">
        <v>46</v>
      </c>
      <c r="W725" t="s">
        <v>46</v>
      </c>
    </row>
    <row r="726" spans="1:23" x14ac:dyDescent="0.2">
      <c r="A726" t="s">
        <v>802</v>
      </c>
      <c r="B726" t="s">
        <v>24</v>
      </c>
      <c r="C726" t="s">
        <v>25</v>
      </c>
      <c r="D726">
        <v>8940.0270731404908</v>
      </c>
      <c r="E726">
        <v>5132</v>
      </c>
      <c r="F726">
        <v>5.3510273972602702E-3</v>
      </c>
      <c r="G726">
        <v>0.39639226725641902</v>
      </c>
      <c r="H726" t="s">
        <v>67</v>
      </c>
      <c r="I726" t="s">
        <v>27</v>
      </c>
      <c r="J726" t="s">
        <v>28</v>
      </c>
      <c r="K726" t="s">
        <v>29</v>
      </c>
      <c r="L726">
        <v>2.2893052645544798</v>
      </c>
      <c r="M726" t="s">
        <v>30</v>
      </c>
      <c r="N726" t="s">
        <v>31</v>
      </c>
      <c r="O726" t="b">
        <v>0</v>
      </c>
      <c r="P726" t="b">
        <v>0</v>
      </c>
      <c r="Q726">
        <v>3.6009133441682897E-2</v>
      </c>
      <c r="R726">
        <v>97.279002987280293</v>
      </c>
      <c r="T726">
        <v>1.0176599806428701</v>
      </c>
      <c r="U726" t="s">
        <v>31</v>
      </c>
      <c r="V726" t="s">
        <v>31</v>
      </c>
      <c r="W726" t="s">
        <v>31</v>
      </c>
    </row>
    <row r="727" spans="1:23" x14ac:dyDescent="0.2">
      <c r="A727" t="s">
        <v>803</v>
      </c>
      <c r="B727" t="s">
        <v>34</v>
      </c>
      <c r="C727" t="s">
        <v>25</v>
      </c>
      <c r="D727">
        <v>3513.2359876478299</v>
      </c>
      <c r="E727">
        <v>1782</v>
      </c>
      <c r="F727">
        <v>1.3079275502569401E-2</v>
      </c>
      <c r="G727">
        <v>1.00514598926619</v>
      </c>
      <c r="H727" t="s">
        <v>89</v>
      </c>
      <c r="I727" t="s">
        <v>43</v>
      </c>
      <c r="J727" t="s">
        <v>28</v>
      </c>
      <c r="K727" t="s">
        <v>29</v>
      </c>
      <c r="L727">
        <v>0.79318114092023495</v>
      </c>
      <c r="M727" t="s">
        <v>30</v>
      </c>
      <c r="N727" t="s">
        <v>31</v>
      </c>
      <c r="O727" t="b">
        <v>0</v>
      </c>
      <c r="P727" t="b">
        <v>0</v>
      </c>
      <c r="Q727">
        <v>1.0138147595861</v>
      </c>
      <c r="R727">
        <v>92.124750400625899</v>
      </c>
      <c r="T727">
        <v>30.9080945550104</v>
      </c>
      <c r="U727" t="s">
        <v>51</v>
      </c>
      <c r="V727" t="s">
        <v>36</v>
      </c>
      <c r="W727" t="s">
        <v>36</v>
      </c>
    </row>
    <row r="728" spans="1:23" x14ac:dyDescent="0.2">
      <c r="A728" t="s">
        <v>804</v>
      </c>
      <c r="B728" t="s">
        <v>56</v>
      </c>
      <c r="C728" t="s">
        <v>25</v>
      </c>
      <c r="D728">
        <v>7860.8485914949897</v>
      </c>
      <c r="E728">
        <v>4331</v>
      </c>
      <c r="F728">
        <v>5.8155768110854803E-3</v>
      </c>
      <c r="G728">
        <v>0.43101612547080198</v>
      </c>
      <c r="H728" t="s">
        <v>60</v>
      </c>
      <c r="I728" t="s">
        <v>27</v>
      </c>
      <c r="J728" t="s">
        <v>28</v>
      </c>
      <c r="K728" t="s">
        <v>29</v>
      </c>
      <c r="L728">
        <v>1.9320335454759401</v>
      </c>
      <c r="M728" t="s">
        <v>30</v>
      </c>
      <c r="N728" t="s">
        <v>31</v>
      </c>
      <c r="O728" t="b">
        <v>0</v>
      </c>
      <c r="P728" t="b">
        <v>0</v>
      </c>
      <c r="Q728">
        <v>0.34511272531174098</v>
      </c>
      <c r="R728">
        <v>112.276220336455</v>
      </c>
      <c r="T728">
        <v>1.6161756526256399</v>
      </c>
      <c r="U728" t="s">
        <v>31</v>
      </c>
      <c r="V728" t="s">
        <v>31</v>
      </c>
      <c r="W728" t="s">
        <v>31</v>
      </c>
    </row>
    <row r="729" spans="1:23" x14ac:dyDescent="0.2">
      <c r="A729" t="s">
        <v>805</v>
      </c>
      <c r="B729" t="s">
        <v>24</v>
      </c>
      <c r="C729" t="s">
        <v>25</v>
      </c>
      <c r="D729">
        <v>4629.8268076465902</v>
      </c>
      <c r="E729">
        <v>2411</v>
      </c>
      <c r="F729">
        <v>6.9589942656721401E-3</v>
      </c>
      <c r="G729">
        <v>0.53059018320045703</v>
      </c>
      <c r="H729" t="s">
        <v>182</v>
      </c>
      <c r="I729" t="s">
        <v>43</v>
      </c>
      <c r="J729" t="s">
        <v>28</v>
      </c>
      <c r="K729" t="s">
        <v>29</v>
      </c>
      <c r="L729">
        <v>1.0750498996187901</v>
      </c>
      <c r="M729" t="s">
        <v>30</v>
      </c>
      <c r="N729" t="s">
        <v>31</v>
      </c>
      <c r="O729" t="b">
        <v>0</v>
      </c>
      <c r="P729" t="b">
        <v>0</v>
      </c>
      <c r="Q729">
        <v>0.29673170863648501</v>
      </c>
      <c r="R729">
        <v>84.549819769090504</v>
      </c>
      <c r="T729">
        <v>24.5200968767268</v>
      </c>
      <c r="U729" t="s">
        <v>36</v>
      </c>
      <c r="V729" t="s">
        <v>40</v>
      </c>
      <c r="W729" t="s">
        <v>40</v>
      </c>
    </row>
    <row r="730" spans="1:23" x14ac:dyDescent="0.2">
      <c r="A730" t="s">
        <v>806</v>
      </c>
      <c r="B730" t="s">
        <v>34</v>
      </c>
      <c r="C730" t="s">
        <v>25</v>
      </c>
      <c r="D730">
        <v>2540.0968829052899</v>
      </c>
      <c r="E730">
        <v>1361</v>
      </c>
      <c r="F730">
        <v>2.08314966183453E-2</v>
      </c>
      <c r="G730">
        <v>1.4992932448870799</v>
      </c>
      <c r="H730" t="s">
        <v>110</v>
      </c>
      <c r="I730" t="s">
        <v>43</v>
      </c>
      <c r="J730" t="s">
        <v>44</v>
      </c>
      <c r="K730" t="s">
        <v>45</v>
      </c>
      <c r="L730">
        <v>0.60991625348781398</v>
      </c>
      <c r="M730" t="s">
        <v>30</v>
      </c>
      <c r="N730" t="s">
        <v>31</v>
      </c>
      <c r="O730" t="b">
        <v>0</v>
      </c>
      <c r="P730" t="b">
        <v>0</v>
      </c>
      <c r="Q730">
        <v>0.16945395516987999</v>
      </c>
      <c r="R730">
        <v>66.207583274581495</v>
      </c>
      <c r="T730">
        <v>30.7690964470438</v>
      </c>
      <c r="U730" t="s">
        <v>51</v>
      </c>
      <c r="V730" t="s">
        <v>37</v>
      </c>
      <c r="W730" t="s">
        <v>37</v>
      </c>
    </row>
    <row r="731" spans="1:23" x14ac:dyDescent="0.2">
      <c r="A731" t="s">
        <v>807</v>
      </c>
      <c r="B731" t="s">
        <v>24</v>
      </c>
      <c r="C731" t="s">
        <v>25</v>
      </c>
      <c r="D731">
        <v>3719.2623612888201</v>
      </c>
      <c r="E731">
        <v>2018</v>
      </c>
      <c r="F731">
        <v>1.18296425046975E-2</v>
      </c>
      <c r="G731">
        <v>0.88353519437616501</v>
      </c>
      <c r="H731" t="s">
        <v>94</v>
      </c>
      <c r="I731" t="s">
        <v>27</v>
      </c>
      <c r="J731" t="s">
        <v>28</v>
      </c>
      <c r="K731" t="s">
        <v>29</v>
      </c>
      <c r="L731">
        <v>0.899481468201488</v>
      </c>
      <c r="M731" t="s">
        <v>30</v>
      </c>
      <c r="N731" t="s">
        <v>31</v>
      </c>
      <c r="O731" t="b">
        <v>0</v>
      </c>
      <c r="P731" t="b">
        <v>0</v>
      </c>
      <c r="Q731">
        <v>0.82342687337695897</v>
      </c>
      <c r="R731">
        <v>94.974525975974302</v>
      </c>
      <c r="T731">
        <v>22.603350157020401</v>
      </c>
      <c r="U731" t="s">
        <v>36</v>
      </c>
      <c r="V731" t="s">
        <v>61</v>
      </c>
      <c r="W731" t="s">
        <v>61</v>
      </c>
    </row>
    <row r="732" spans="1:23" x14ac:dyDescent="0.2">
      <c r="A732" t="s">
        <v>808</v>
      </c>
      <c r="B732" t="s">
        <v>24</v>
      </c>
      <c r="C732" t="s">
        <v>25</v>
      </c>
      <c r="D732">
        <v>4357.0191811634704</v>
      </c>
      <c r="E732">
        <v>2335</v>
      </c>
      <c r="F732">
        <v>9.7607725106258602E-3</v>
      </c>
      <c r="G732">
        <v>0.77344711155451196</v>
      </c>
      <c r="H732" t="s">
        <v>78</v>
      </c>
      <c r="I732" t="s">
        <v>27</v>
      </c>
      <c r="J732" t="s">
        <v>28</v>
      </c>
      <c r="K732" t="s">
        <v>29</v>
      </c>
      <c r="L732">
        <v>1.0445987040807201</v>
      </c>
      <c r="M732" t="s">
        <v>30</v>
      </c>
      <c r="N732" t="s">
        <v>31</v>
      </c>
      <c r="O732" t="b">
        <v>0</v>
      </c>
      <c r="P732" t="b">
        <v>0</v>
      </c>
      <c r="Q732">
        <v>0.51804413241651304</v>
      </c>
      <c r="R732">
        <v>94.095562131299502</v>
      </c>
      <c r="T732">
        <v>29.144124375009699</v>
      </c>
      <c r="U732" t="s">
        <v>51</v>
      </c>
      <c r="V732" t="s">
        <v>36</v>
      </c>
      <c r="W732" t="s">
        <v>36</v>
      </c>
    </row>
    <row r="733" spans="1:23" x14ac:dyDescent="0.2">
      <c r="A733" t="s">
        <v>809</v>
      </c>
      <c r="B733" t="s">
        <v>34</v>
      </c>
      <c r="C733" t="s">
        <v>25</v>
      </c>
      <c r="D733">
        <v>3374.70441639914</v>
      </c>
      <c r="E733">
        <v>1955</v>
      </c>
      <c r="F733">
        <v>1.4720945937692499E-2</v>
      </c>
      <c r="G733">
        <v>1.1066471220456899</v>
      </c>
      <c r="H733" t="s">
        <v>124</v>
      </c>
      <c r="I733" t="s">
        <v>27</v>
      </c>
      <c r="J733" t="s">
        <v>28</v>
      </c>
      <c r="K733" t="s">
        <v>29</v>
      </c>
      <c r="L733">
        <v>0.87918067117610699</v>
      </c>
      <c r="M733" t="s">
        <v>30</v>
      </c>
      <c r="N733" t="s">
        <v>31</v>
      </c>
      <c r="O733" t="b">
        <v>0</v>
      </c>
      <c r="P733" t="b">
        <v>0</v>
      </c>
      <c r="Q733">
        <v>0.49203580780806799</v>
      </c>
      <c r="R733">
        <v>62.420249826356503</v>
      </c>
      <c r="T733">
        <v>30.768207935737902</v>
      </c>
      <c r="U733" t="s">
        <v>51</v>
      </c>
      <c r="V733" t="s">
        <v>36</v>
      </c>
      <c r="W733" t="s">
        <v>36</v>
      </c>
    </row>
    <row r="734" spans="1:23" x14ac:dyDescent="0.2">
      <c r="A734" t="s">
        <v>810</v>
      </c>
      <c r="B734" t="s">
        <v>24</v>
      </c>
      <c r="C734" t="s">
        <v>25</v>
      </c>
      <c r="D734">
        <v>4177.0662358293703</v>
      </c>
      <c r="E734">
        <v>2157</v>
      </c>
      <c r="F734">
        <v>9.3995447785018595E-3</v>
      </c>
      <c r="G734">
        <v>0.78502885539682299</v>
      </c>
      <c r="H734" t="s">
        <v>64</v>
      </c>
      <c r="I734" t="s">
        <v>43</v>
      </c>
      <c r="J734" t="s">
        <v>28</v>
      </c>
      <c r="K734" t="s">
        <v>29</v>
      </c>
      <c r="L734">
        <v>0.96049540211842899</v>
      </c>
      <c r="M734" t="s">
        <v>30</v>
      </c>
      <c r="N734" t="s">
        <v>31</v>
      </c>
      <c r="O734" t="b">
        <v>0</v>
      </c>
      <c r="P734" t="b">
        <v>0</v>
      </c>
      <c r="Q734">
        <v>0.34605691994332499</v>
      </c>
      <c r="R734">
        <v>101.365244480201</v>
      </c>
      <c r="T734">
        <v>14.6360659297713</v>
      </c>
      <c r="U734" t="s">
        <v>31</v>
      </c>
      <c r="V734" t="s">
        <v>61</v>
      </c>
      <c r="W734" t="s">
        <v>61</v>
      </c>
    </row>
    <row r="735" spans="1:23" x14ac:dyDescent="0.2">
      <c r="A735" t="s">
        <v>811</v>
      </c>
      <c r="B735" t="s">
        <v>34</v>
      </c>
      <c r="C735" t="s">
        <v>25</v>
      </c>
      <c r="D735">
        <v>4046.8743316571999</v>
      </c>
      <c r="E735">
        <v>2062</v>
      </c>
      <c r="F735">
        <v>1.1942194922604199E-2</v>
      </c>
      <c r="G735">
        <v>0.91995867542339005</v>
      </c>
      <c r="H735" t="s">
        <v>39</v>
      </c>
      <c r="I735" t="s">
        <v>27</v>
      </c>
      <c r="J735" t="s">
        <v>28</v>
      </c>
      <c r="K735" t="s">
        <v>29</v>
      </c>
      <c r="L735">
        <v>0.918555293978082</v>
      </c>
      <c r="M735" t="s">
        <v>30</v>
      </c>
      <c r="N735" t="s">
        <v>31</v>
      </c>
      <c r="O735" t="b">
        <v>0</v>
      </c>
      <c r="P735" t="b">
        <v>0</v>
      </c>
      <c r="Q735">
        <v>0.38706729946223101</v>
      </c>
      <c r="R735">
        <v>92.539933478195096</v>
      </c>
      <c r="T735">
        <v>26.951964412561001</v>
      </c>
      <c r="U735" t="s">
        <v>36</v>
      </c>
      <c r="V735" t="s">
        <v>51</v>
      </c>
      <c r="W735" t="s">
        <v>51</v>
      </c>
    </row>
    <row r="736" spans="1:23" x14ac:dyDescent="0.2">
      <c r="A736" t="s">
        <v>812</v>
      </c>
      <c r="B736" t="s">
        <v>56</v>
      </c>
      <c r="C736" t="s">
        <v>25</v>
      </c>
      <c r="D736">
        <v>4088.7968826556998</v>
      </c>
      <c r="E736">
        <v>2308</v>
      </c>
      <c r="F736">
        <v>1.16320689811983E-2</v>
      </c>
      <c r="G736">
        <v>0.88246370558357101</v>
      </c>
      <c r="H736" t="s">
        <v>231</v>
      </c>
      <c r="I736" t="s">
        <v>27</v>
      </c>
      <c r="J736" t="s">
        <v>28</v>
      </c>
      <c r="K736" t="s">
        <v>45</v>
      </c>
      <c r="L736">
        <v>1.02920579205049</v>
      </c>
      <c r="M736" t="s">
        <v>30</v>
      </c>
      <c r="N736" t="s">
        <v>31</v>
      </c>
      <c r="O736" t="b">
        <v>0</v>
      </c>
      <c r="P736" t="b">
        <v>0</v>
      </c>
      <c r="Q736">
        <v>0.29203069833225798</v>
      </c>
      <c r="R736">
        <v>87.186667122090299</v>
      </c>
      <c r="T736">
        <v>26.551221945364599</v>
      </c>
      <c r="U736" t="s">
        <v>36</v>
      </c>
      <c r="V736" t="s">
        <v>52</v>
      </c>
      <c r="W736" t="s">
        <v>52</v>
      </c>
    </row>
    <row r="737" spans="1:23" x14ac:dyDescent="0.2">
      <c r="A737" t="s">
        <v>813</v>
      </c>
      <c r="B737" t="s">
        <v>34</v>
      </c>
      <c r="C737" t="s">
        <v>25</v>
      </c>
      <c r="D737">
        <v>3892.1709172863798</v>
      </c>
      <c r="E737">
        <v>1974</v>
      </c>
      <c r="F737">
        <v>1.0252921543244101E-2</v>
      </c>
      <c r="G737">
        <v>0.81815382101198597</v>
      </c>
      <c r="H737" t="s">
        <v>182</v>
      </c>
      <c r="I737" t="s">
        <v>43</v>
      </c>
      <c r="J737" t="s">
        <v>28</v>
      </c>
      <c r="K737" t="s">
        <v>29</v>
      </c>
      <c r="L737">
        <v>0.88386547048965602</v>
      </c>
      <c r="M737" t="s">
        <v>30</v>
      </c>
      <c r="N737" t="s">
        <v>31</v>
      </c>
      <c r="O737" t="b">
        <v>0</v>
      </c>
      <c r="P737" t="b">
        <v>0</v>
      </c>
      <c r="Q737">
        <v>0.74433448733700702</v>
      </c>
      <c r="R737">
        <v>95.919207623129793</v>
      </c>
      <c r="T737">
        <v>25.354057592017199</v>
      </c>
      <c r="U737" t="s">
        <v>36</v>
      </c>
      <c r="V737" t="s">
        <v>61</v>
      </c>
      <c r="W737" t="s">
        <v>61</v>
      </c>
    </row>
    <row r="738" spans="1:23" x14ac:dyDescent="0.2">
      <c r="A738" t="s">
        <v>814</v>
      </c>
      <c r="B738" t="s">
        <v>34</v>
      </c>
      <c r="C738" t="s">
        <v>25</v>
      </c>
      <c r="D738">
        <v>4176.6089874506597</v>
      </c>
      <c r="E738">
        <v>2207</v>
      </c>
      <c r="F738">
        <v>1.18065408689314E-2</v>
      </c>
      <c r="G738">
        <v>0.88905234855288595</v>
      </c>
      <c r="H738" t="s">
        <v>98</v>
      </c>
      <c r="I738" t="s">
        <v>43</v>
      </c>
      <c r="J738" t="s">
        <v>28</v>
      </c>
      <c r="K738" t="s">
        <v>29</v>
      </c>
      <c r="L738">
        <v>0.988827283681323</v>
      </c>
      <c r="M738" t="s">
        <v>30</v>
      </c>
      <c r="N738" t="s">
        <v>31</v>
      </c>
      <c r="O738" t="b">
        <v>0</v>
      </c>
      <c r="P738" t="b">
        <v>0</v>
      </c>
      <c r="Q738">
        <v>0.41678911054944101</v>
      </c>
      <c r="R738">
        <v>50.334975969176703</v>
      </c>
      <c r="T738">
        <v>31.196618162704901</v>
      </c>
      <c r="U738" t="s">
        <v>51</v>
      </c>
      <c r="V738" t="s">
        <v>36</v>
      </c>
      <c r="W738" t="s">
        <v>36</v>
      </c>
    </row>
    <row r="739" spans="1:23" x14ac:dyDescent="0.2">
      <c r="A739" t="s">
        <v>815</v>
      </c>
      <c r="B739" t="s">
        <v>24</v>
      </c>
      <c r="C739" t="s">
        <v>25</v>
      </c>
      <c r="D739">
        <v>3955.7093173028902</v>
      </c>
      <c r="E739">
        <v>2035</v>
      </c>
      <c r="F739">
        <v>9.1427415471418399E-3</v>
      </c>
      <c r="G739">
        <v>0.73258251119741102</v>
      </c>
      <c r="H739" t="s">
        <v>134</v>
      </c>
      <c r="I739" t="s">
        <v>43</v>
      </c>
      <c r="J739" t="s">
        <v>44</v>
      </c>
      <c r="K739" t="s">
        <v>45</v>
      </c>
      <c r="L739">
        <v>0.90494706740062902</v>
      </c>
      <c r="M739" t="s">
        <v>30</v>
      </c>
      <c r="N739" t="s">
        <v>31</v>
      </c>
      <c r="O739" t="b">
        <v>0</v>
      </c>
      <c r="P739" t="b">
        <v>0</v>
      </c>
      <c r="Q739">
        <v>0.31923635971757103</v>
      </c>
      <c r="R739">
        <v>95.371693013474797</v>
      </c>
      <c r="T739">
        <v>26.700482745532199</v>
      </c>
      <c r="U739" t="s">
        <v>36</v>
      </c>
      <c r="V739" t="s">
        <v>40</v>
      </c>
      <c r="W739" t="s">
        <v>40</v>
      </c>
    </row>
    <row r="740" spans="1:23" x14ac:dyDescent="0.2">
      <c r="A740" t="s">
        <v>816</v>
      </c>
      <c r="B740" t="s">
        <v>34</v>
      </c>
      <c r="C740" t="s">
        <v>25</v>
      </c>
      <c r="D740">
        <v>4660.7110464507496</v>
      </c>
      <c r="E740">
        <v>2435</v>
      </c>
      <c r="F740">
        <v>1.0042535322783999E-2</v>
      </c>
      <c r="G740">
        <v>0.775719204760559</v>
      </c>
      <c r="H740" t="s">
        <v>86</v>
      </c>
      <c r="I740" t="s">
        <v>43</v>
      </c>
      <c r="J740" t="s">
        <v>44</v>
      </c>
      <c r="K740" t="s">
        <v>29</v>
      </c>
      <c r="L740">
        <v>1.0850887552906801</v>
      </c>
      <c r="M740" t="s">
        <v>30</v>
      </c>
      <c r="N740" t="s">
        <v>31</v>
      </c>
      <c r="O740" t="b">
        <v>0</v>
      </c>
      <c r="P740" t="b">
        <v>0</v>
      </c>
      <c r="Q740">
        <v>1.07169832634944</v>
      </c>
      <c r="R740">
        <v>84.039006801489606</v>
      </c>
      <c r="T740">
        <v>5.8131414623440198</v>
      </c>
      <c r="U740" t="s">
        <v>31</v>
      </c>
      <c r="V740" t="s">
        <v>61</v>
      </c>
      <c r="W740" t="s">
        <v>61</v>
      </c>
    </row>
    <row r="741" spans="1:23" x14ac:dyDescent="0.2">
      <c r="A741" t="s">
        <v>817</v>
      </c>
      <c r="B741" t="s">
        <v>24</v>
      </c>
      <c r="C741" t="s">
        <v>25</v>
      </c>
      <c r="D741">
        <v>5566.3793935271797</v>
      </c>
      <c r="E741">
        <v>2984</v>
      </c>
      <c r="F741">
        <v>8.2532715597821802E-3</v>
      </c>
      <c r="G741">
        <v>0.64305791657466504</v>
      </c>
      <c r="H741" t="s">
        <v>39</v>
      </c>
      <c r="I741" t="s">
        <v>27</v>
      </c>
      <c r="J741" t="s">
        <v>28</v>
      </c>
      <c r="K741" t="s">
        <v>29</v>
      </c>
      <c r="L741">
        <v>1.3304830050480301</v>
      </c>
      <c r="M741" t="s">
        <v>30</v>
      </c>
      <c r="N741" t="s">
        <v>31</v>
      </c>
      <c r="O741" t="b">
        <v>0</v>
      </c>
      <c r="P741" t="b">
        <v>0</v>
      </c>
      <c r="Q741">
        <v>0.38443626139527598</v>
      </c>
      <c r="R741">
        <v>81.4685088659906</v>
      </c>
      <c r="T741">
        <v>9.3387282764810102</v>
      </c>
      <c r="U741" t="s">
        <v>31</v>
      </c>
      <c r="V741" t="s">
        <v>40</v>
      </c>
      <c r="W741" t="s">
        <v>40</v>
      </c>
    </row>
    <row r="742" spans="1:23" x14ac:dyDescent="0.2">
      <c r="A742" t="s">
        <v>818</v>
      </c>
      <c r="B742" t="s">
        <v>34</v>
      </c>
      <c r="C742" t="s">
        <v>25</v>
      </c>
      <c r="D742">
        <v>2696.1263676499898</v>
      </c>
      <c r="E742">
        <v>1519</v>
      </c>
      <c r="F742">
        <v>1.99497100831935E-2</v>
      </c>
      <c r="G742">
        <v>1.4167047212989901</v>
      </c>
      <c r="H742" t="s">
        <v>110</v>
      </c>
      <c r="I742" t="s">
        <v>43</v>
      </c>
      <c r="J742" t="s">
        <v>44</v>
      </c>
      <c r="K742" t="s">
        <v>45</v>
      </c>
      <c r="L742">
        <v>0.67840355773827499</v>
      </c>
      <c r="M742" t="s">
        <v>30</v>
      </c>
      <c r="N742" t="s">
        <v>31</v>
      </c>
      <c r="O742" t="b">
        <v>0</v>
      </c>
      <c r="P742" t="b">
        <v>0</v>
      </c>
      <c r="Q742">
        <v>0.71406163099375597</v>
      </c>
      <c r="R742">
        <v>75.083826339061602</v>
      </c>
      <c r="T742">
        <v>30.8558456449909</v>
      </c>
      <c r="U742" t="s">
        <v>51</v>
      </c>
      <c r="V742" t="s">
        <v>37</v>
      </c>
      <c r="W742" t="s">
        <v>37</v>
      </c>
    </row>
    <row r="743" spans="1:23" x14ac:dyDescent="0.2">
      <c r="A743" t="s">
        <v>819</v>
      </c>
      <c r="B743" t="s">
        <v>34</v>
      </c>
      <c r="C743" t="s">
        <v>25</v>
      </c>
      <c r="D743">
        <v>9913.2914990730496</v>
      </c>
      <c r="E743">
        <v>5595</v>
      </c>
      <c r="F743">
        <v>4.3392498446628101E-3</v>
      </c>
      <c r="G743">
        <v>0.33680380384288799</v>
      </c>
      <c r="H743" t="s">
        <v>78</v>
      </c>
      <c r="I743" t="s">
        <v>27</v>
      </c>
      <c r="J743" t="s">
        <v>28</v>
      </c>
      <c r="K743" t="s">
        <v>29</v>
      </c>
      <c r="L743">
        <v>2.4969980341218401</v>
      </c>
      <c r="M743" t="s">
        <v>30</v>
      </c>
      <c r="N743" t="s">
        <v>31</v>
      </c>
      <c r="O743" t="b">
        <v>0</v>
      </c>
      <c r="P743" t="b">
        <v>0</v>
      </c>
      <c r="Q743">
        <v>0.161119474393495</v>
      </c>
      <c r="R743">
        <v>72.534887566306196</v>
      </c>
      <c r="T743">
        <v>0.727599540507191</v>
      </c>
      <c r="U743" t="s">
        <v>31</v>
      </c>
      <c r="V743" t="s">
        <v>31</v>
      </c>
      <c r="W743" t="s">
        <v>31</v>
      </c>
    </row>
    <row r="744" spans="1:23" x14ac:dyDescent="0.2">
      <c r="A744" t="s">
        <v>820</v>
      </c>
      <c r="B744" t="s">
        <v>34</v>
      </c>
      <c r="C744" t="s">
        <v>25</v>
      </c>
      <c r="D744">
        <v>2849.37162817846</v>
      </c>
      <c r="E744">
        <v>1474</v>
      </c>
      <c r="F744">
        <v>1.68956900058717E-2</v>
      </c>
      <c r="G744">
        <v>1.30627011886538</v>
      </c>
      <c r="H744" t="s">
        <v>98</v>
      </c>
      <c r="I744" t="s">
        <v>27</v>
      </c>
      <c r="J744" t="s">
        <v>28</v>
      </c>
      <c r="K744" t="s">
        <v>29</v>
      </c>
      <c r="L744">
        <v>0.660556703210467</v>
      </c>
      <c r="M744" t="s">
        <v>30</v>
      </c>
      <c r="N744" t="s">
        <v>31</v>
      </c>
      <c r="O744" t="b">
        <v>0</v>
      </c>
      <c r="P744" t="b">
        <v>0</v>
      </c>
      <c r="Q744">
        <v>0.46585133691612801</v>
      </c>
      <c r="R744">
        <v>72.258805923944607</v>
      </c>
      <c r="T744">
        <v>31.045079091635799</v>
      </c>
      <c r="U744" t="s">
        <v>51</v>
      </c>
      <c r="V744" t="s">
        <v>37</v>
      </c>
      <c r="W744" t="s">
        <v>37</v>
      </c>
    </row>
    <row r="745" spans="1:23" x14ac:dyDescent="0.2">
      <c r="A745" t="s">
        <v>821</v>
      </c>
      <c r="B745" t="s">
        <v>24</v>
      </c>
      <c r="C745" t="s">
        <v>25</v>
      </c>
      <c r="D745">
        <v>3913.69875571391</v>
      </c>
      <c r="E745">
        <v>2010</v>
      </c>
      <c r="F745">
        <v>9.5406352623821807E-3</v>
      </c>
      <c r="G745">
        <v>0.75012258559077405</v>
      </c>
      <c r="H745" t="s">
        <v>134</v>
      </c>
      <c r="I745" t="s">
        <v>43</v>
      </c>
      <c r="J745" t="s">
        <v>44</v>
      </c>
      <c r="K745" t="s">
        <v>45</v>
      </c>
      <c r="L745">
        <v>0.89669289718151801</v>
      </c>
      <c r="M745" t="s">
        <v>30</v>
      </c>
      <c r="N745" t="s">
        <v>31</v>
      </c>
      <c r="O745" t="b">
        <v>0</v>
      </c>
      <c r="P745" t="b">
        <v>0</v>
      </c>
      <c r="Q745">
        <v>0.831502406053934</v>
      </c>
      <c r="R745">
        <v>91.380139839375104</v>
      </c>
      <c r="T745">
        <v>26.910050574166601</v>
      </c>
      <c r="U745" t="s">
        <v>36</v>
      </c>
      <c r="V745" t="s">
        <v>36</v>
      </c>
      <c r="W745" t="s">
        <v>36</v>
      </c>
    </row>
    <row r="746" spans="1:23" x14ac:dyDescent="0.2">
      <c r="A746" t="s">
        <v>822</v>
      </c>
      <c r="B746" t="s">
        <v>88</v>
      </c>
      <c r="C746" t="s">
        <v>25</v>
      </c>
      <c r="D746">
        <v>2817.79286142806</v>
      </c>
      <c r="E746">
        <v>1415</v>
      </c>
      <c r="F746">
        <v>1.5546342318231E-2</v>
      </c>
      <c r="G746">
        <v>1.22464592204819</v>
      </c>
      <c r="H746" t="s">
        <v>103</v>
      </c>
      <c r="I746" t="s">
        <v>27</v>
      </c>
      <c r="J746" t="s">
        <v>44</v>
      </c>
      <c r="K746" t="s">
        <v>45</v>
      </c>
      <c r="L746">
        <v>0.63189019312517702</v>
      </c>
      <c r="M746" t="s">
        <v>30</v>
      </c>
      <c r="N746" t="s">
        <v>31</v>
      </c>
      <c r="O746" t="b">
        <v>0</v>
      </c>
      <c r="P746" t="b">
        <v>0</v>
      </c>
      <c r="Q746">
        <v>0.36439261051226102</v>
      </c>
      <c r="R746">
        <v>82.944383001221993</v>
      </c>
      <c r="T746">
        <v>27.332626860511098</v>
      </c>
      <c r="U746" t="s">
        <v>36</v>
      </c>
      <c r="V746" t="s">
        <v>37</v>
      </c>
      <c r="W746" t="s">
        <v>37</v>
      </c>
    </row>
    <row r="747" spans="1:23" x14ac:dyDescent="0.2">
      <c r="A747" t="s">
        <v>823</v>
      </c>
      <c r="B747" t="s">
        <v>34</v>
      </c>
      <c r="C747" t="s">
        <v>25</v>
      </c>
      <c r="D747">
        <v>3259.3448043957201</v>
      </c>
      <c r="E747">
        <v>1797</v>
      </c>
      <c r="F747">
        <v>1.3688925288002E-2</v>
      </c>
      <c r="G747">
        <v>1.0512639553671601</v>
      </c>
      <c r="H747" t="s">
        <v>134</v>
      </c>
      <c r="I747" t="s">
        <v>43</v>
      </c>
      <c r="J747" t="s">
        <v>44</v>
      </c>
      <c r="K747" t="s">
        <v>45</v>
      </c>
      <c r="L747">
        <v>0.79920445432336995</v>
      </c>
      <c r="M747" t="s">
        <v>30</v>
      </c>
      <c r="N747" t="s">
        <v>31</v>
      </c>
      <c r="O747" t="b">
        <v>0</v>
      </c>
      <c r="P747" t="b">
        <v>0</v>
      </c>
      <c r="Q747">
        <v>0.438581764215078</v>
      </c>
      <c r="R747">
        <v>66.893651008956297</v>
      </c>
      <c r="T747">
        <v>30.9991039893881</v>
      </c>
      <c r="U747" t="s">
        <v>51</v>
      </c>
      <c r="V747" t="s">
        <v>46</v>
      </c>
      <c r="W747" t="s">
        <v>46</v>
      </c>
    </row>
    <row r="748" spans="1:23" x14ac:dyDescent="0.2">
      <c r="A748" t="s">
        <v>824</v>
      </c>
      <c r="B748" t="s">
        <v>34</v>
      </c>
      <c r="C748" t="s">
        <v>25</v>
      </c>
      <c r="D748">
        <v>4390.6855933540801</v>
      </c>
      <c r="E748">
        <v>2338</v>
      </c>
      <c r="F748">
        <v>9.8560554084530204E-3</v>
      </c>
      <c r="G748">
        <v>0.775057534925924</v>
      </c>
      <c r="H748" t="s">
        <v>134</v>
      </c>
      <c r="I748" t="s">
        <v>27</v>
      </c>
      <c r="J748" t="s">
        <v>44</v>
      </c>
      <c r="K748" t="s">
        <v>45</v>
      </c>
      <c r="L748">
        <v>1.04515641828471</v>
      </c>
      <c r="M748" t="s">
        <v>30</v>
      </c>
      <c r="N748" t="s">
        <v>31</v>
      </c>
      <c r="O748" t="b">
        <v>0</v>
      </c>
      <c r="P748" t="b">
        <v>0</v>
      </c>
      <c r="Q748">
        <v>0.31086675520288498</v>
      </c>
      <c r="R748">
        <v>101.24173201649199</v>
      </c>
      <c r="T748">
        <v>19.4017045358998</v>
      </c>
      <c r="U748" t="s">
        <v>31</v>
      </c>
      <c r="V748" t="s">
        <v>61</v>
      </c>
      <c r="W748" t="s">
        <v>61</v>
      </c>
    </row>
    <row r="749" spans="1:23" x14ac:dyDescent="0.2">
      <c r="A749" t="s">
        <v>825</v>
      </c>
      <c r="B749" t="s">
        <v>34</v>
      </c>
      <c r="C749" t="s">
        <v>25</v>
      </c>
      <c r="D749">
        <v>4658.0094046999402</v>
      </c>
      <c r="E749">
        <v>2340</v>
      </c>
      <c r="F749">
        <v>9.1730522349232606E-3</v>
      </c>
      <c r="G749">
        <v>0.73325908782476601</v>
      </c>
      <c r="H749" t="s">
        <v>26</v>
      </c>
      <c r="I749" t="s">
        <v>43</v>
      </c>
      <c r="J749" t="s">
        <v>28</v>
      </c>
      <c r="K749" t="s">
        <v>29</v>
      </c>
      <c r="L749">
        <v>1.0433717328319301</v>
      </c>
      <c r="M749" t="s">
        <v>30</v>
      </c>
      <c r="N749" t="s">
        <v>31</v>
      </c>
      <c r="O749" t="b">
        <v>0</v>
      </c>
      <c r="P749" t="b">
        <v>0</v>
      </c>
      <c r="Q749">
        <v>1.0086125384911899</v>
      </c>
      <c r="R749">
        <v>101.350841644111</v>
      </c>
      <c r="T749">
        <v>11.795304056065399</v>
      </c>
      <c r="U749" t="s">
        <v>31</v>
      </c>
      <c r="V749" t="s">
        <v>52</v>
      </c>
      <c r="W749" t="s">
        <v>52</v>
      </c>
    </row>
    <row r="750" spans="1:23" x14ac:dyDescent="0.2">
      <c r="A750" t="s">
        <v>826</v>
      </c>
      <c r="B750" t="s">
        <v>24</v>
      </c>
      <c r="C750" t="s">
        <v>25</v>
      </c>
      <c r="D750">
        <v>5510.4140155782998</v>
      </c>
      <c r="E750">
        <v>2923</v>
      </c>
      <c r="F750">
        <v>9.3154681912770397E-3</v>
      </c>
      <c r="G750">
        <v>0.68201172711622904</v>
      </c>
      <c r="H750" t="s">
        <v>26</v>
      </c>
      <c r="I750" t="s">
        <v>27</v>
      </c>
      <c r="J750" t="s">
        <v>28</v>
      </c>
      <c r="K750" t="s">
        <v>29</v>
      </c>
      <c r="L750">
        <v>1.3024857520075399</v>
      </c>
      <c r="M750" t="s">
        <v>30</v>
      </c>
      <c r="N750" t="s">
        <v>31</v>
      </c>
      <c r="O750" t="b">
        <v>0</v>
      </c>
      <c r="P750" t="b">
        <v>0</v>
      </c>
      <c r="Q750">
        <v>0.315729920025758</v>
      </c>
      <c r="R750">
        <v>99.301958573684999</v>
      </c>
      <c r="T750">
        <v>16.150651832131398</v>
      </c>
      <c r="U750" t="s">
        <v>31</v>
      </c>
      <c r="V750" t="s">
        <v>32</v>
      </c>
      <c r="W750" t="s">
        <v>32</v>
      </c>
    </row>
    <row r="751" spans="1:23" x14ac:dyDescent="0.2">
      <c r="A751" t="s">
        <v>827</v>
      </c>
      <c r="B751" t="s">
        <v>56</v>
      </c>
      <c r="C751" t="s">
        <v>25</v>
      </c>
      <c r="D751">
        <v>3446.9950001604402</v>
      </c>
      <c r="E751">
        <v>2057</v>
      </c>
      <c r="F751">
        <v>1.1832619635862201E-2</v>
      </c>
      <c r="G751">
        <v>0.96048921665020204</v>
      </c>
      <c r="H751" t="s">
        <v>124</v>
      </c>
      <c r="I751" t="s">
        <v>27</v>
      </c>
      <c r="J751" t="s">
        <v>28</v>
      </c>
      <c r="K751" t="s">
        <v>29</v>
      </c>
      <c r="L751">
        <v>0.92502477874441202</v>
      </c>
      <c r="M751" t="s">
        <v>30</v>
      </c>
      <c r="N751" t="s">
        <v>31</v>
      </c>
      <c r="O751" t="b">
        <v>0</v>
      </c>
      <c r="P751" t="b">
        <v>0</v>
      </c>
      <c r="Q751">
        <v>0.27426312365716998</v>
      </c>
      <c r="R751">
        <v>108.734187222629</v>
      </c>
      <c r="T751">
        <v>25.787457533511301</v>
      </c>
      <c r="U751" t="s">
        <v>36</v>
      </c>
      <c r="V751" t="s">
        <v>61</v>
      </c>
      <c r="W751" t="s">
        <v>61</v>
      </c>
    </row>
    <row r="752" spans="1:23" x14ac:dyDescent="0.2">
      <c r="A752" t="s">
        <v>828</v>
      </c>
      <c r="B752" t="s">
        <v>24</v>
      </c>
      <c r="C752" t="s">
        <v>25</v>
      </c>
      <c r="D752">
        <v>5141.2557148717297</v>
      </c>
      <c r="E752">
        <v>2630</v>
      </c>
      <c r="F752">
        <v>8.8894791774139607E-3</v>
      </c>
      <c r="G752">
        <v>0.70511671562292599</v>
      </c>
      <c r="H752" t="s">
        <v>115</v>
      </c>
      <c r="I752" t="s">
        <v>43</v>
      </c>
      <c r="J752" t="s">
        <v>44</v>
      </c>
      <c r="K752" t="s">
        <v>29</v>
      </c>
      <c r="L752">
        <v>1.1695266857753699</v>
      </c>
      <c r="M752" t="s">
        <v>30</v>
      </c>
      <c r="N752" t="s">
        <v>31</v>
      </c>
      <c r="O752" t="b">
        <v>0</v>
      </c>
      <c r="P752" t="b">
        <v>0</v>
      </c>
      <c r="Q752">
        <v>1.6141122071818199</v>
      </c>
      <c r="R752">
        <v>73.809348673259194</v>
      </c>
      <c r="T752">
        <v>12.398356002530999</v>
      </c>
      <c r="U752" t="s">
        <v>31</v>
      </c>
      <c r="V752" t="s">
        <v>61</v>
      </c>
      <c r="W752" t="s">
        <v>61</v>
      </c>
    </row>
    <row r="753" spans="1:23" x14ac:dyDescent="0.2">
      <c r="A753" t="s">
        <v>829</v>
      </c>
      <c r="B753" t="s">
        <v>56</v>
      </c>
      <c r="C753" t="s">
        <v>25</v>
      </c>
      <c r="D753">
        <v>6446.3739964160704</v>
      </c>
      <c r="E753">
        <v>3423</v>
      </c>
      <c r="F753">
        <v>7.2196673008938696E-3</v>
      </c>
      <c r="G753">
        <v>0.55242046340627005</v>
      </c>
      <c r="H753" t="s">
        <v>54</v>
      </c>
      <c r="I753" t="s">
        <v>27</v>
      </c>
      <c r="J753" t="s">
        <v>28</v>
      </c>
      <c r="K753" t="s">
        <v>29</v>
      </c>
      <c r="L753">
        <v>1.52624069064992</v>
      </c>
      <c r="M753" t="s">
        <v>30</v>
      </c>
      <c r="N753" t="s">
        <v>31</v>
      </c>
      <c r="O753" t="b">
        <v>0</v>
      </c>
      <c r="P753" t="b">
        <v>0</v>
      </c>
      <c r="Q753">
        <v>0.16558106915385901</v>
      </c>
      <c r="R753">
        <v>77.621528569050099</v>
      </c>
      <c r="T753">
        <v>8.9828684798706995</v>
      </c>
      <c r="U753" t="s">
        <v>31</v>
      </c>
      <c r="V753" t="s">
        <v>40</v>
      </c>
      <c r="W753" t="s">
        <v>40</v>
      </c>
    </row>
    <row r="754" spans="1:23" x14ac:dyDescent="0.2">
      <c r="A754" t="s">
        <v>830</v>
      </c>
      <c r="B754" t="s">
        <v>56</v>
      </c>
      <c r="C754" t="s">
        <v>25</v>
      </c>
      <c r="D754">
        <v>3374.2141100076401</v>
      </c>
      <c r="E754">
        <v>1744</v>
      </c>
      <c r="F754">
        <v>1.2491463716256901E-2</v>
      </c>
      <c r="G754">
        <v>0.96562739108218598</v>
      </c>
      <c r="H754" t="s">
        <v>64</v>
      </c>
      <c r="I754" t="s">
        <v>27</v>
      </c>
      <c r="J754" t="s">
        <v>28</v>
      </c>
      <c r="K754" t="s">
        <v>29</v>
      </c>
      <c r="L754">
        <v>0.77934982866118496</v>
      </c>
      <c r="M754" t="s">
        <v>30</v>
      </c>
      <c r="N754" t="s">
        <v>31</v>
      </c>
      <c r="O754" t="b">
        <v>0</v>
      </c>
      <c r="P754" t="b">
        <v>0</v>
      </c>
      <c r="Q754">
        <v>0.18173937896484599</v>
      </c>
      <c r="R754">
        <v>105.806464419891</v>
      </c>
      <c r="T754">
        <v>26.5497162305203</v>
      </c>
      <c r="U754" t="s">
        <v>36</v>
      </c>
      <c r="V754" t="s">
        <v>37</v>
      </c>
      <c r="W754" t="s">
        <v>37</v>
      </c>
    </row>
    <row r="755" spans="1:23" x14ac:dyDescent="0.2">
      <c r="A755" t="s">
        <v>831</v>
      </c>
      <c r="B755" t="s">
        <v>34</v>
      </c>
      <c r="C755" t="s">
        <v>25</v>
      </c>
      <c r="D755">
        <v>4214.8292912979596</v>
      </c>
      <c r="E755">
        <v>2160</v>
      </c>
      <c r="F755">
        <v>1.0099686199900801E-2</v>
      </c>
      <c r="G755">
        <v>0.83683830576637597</v>
      </c>
      <c r="H755" t="s">
        <v>60</v>
      </c>
      <c r="I755" t="s">
        <v>27</v>
      </c>
      <c r="J755" t="s">
        <v>28</v>
      </c>
      <c r="K755" t="s">
        <v>29</v>
      </c>
      <c r="L755">
        <v>0.96417631586478902</v>
      </c>
      <c r="M755" t="s">
        <v>30</v>
      </c>
      <c r="N755" t="s">
        <v>31</v>
      </c>
      <c r="O755" t="b">
        <v>0</v>
      </c>
      <c r="P755" t="b">
        <v>0</v>
      </c>
      <c r="Q755">
        <v>0.33158345583792698</v>
      </c>
      <c r="R755">
        <v>97.625228988410697</v>
      </c>
      <c r="T755">
        <v>30.531610833416298</v>
      </c>
      <c r="U755" t="s">
        <v>51</v>
      </c>
      <c r="V755" t="s">
        <v>36</v>
      </c>
      <c r="W755" t="s">
        <v>36</v>
      </c>
    </row>
    <row r="756" spans="1:23" x14ac:dyDescent="0.2">
      <c r="A756" t="s">
        <v>832</v>
      </c>
      <c r="B756" t="s">
        <v>24</v>
      </c>
      <c r="C756" t="s">
        <v>25</v>
      </c>
      <c r="D756">
        <v>6957.1402781839097</v>
      </c>
      <c r="E756">
        <v>3774</v>
      </c>
      <c r="F756">
        <v>6.8194966958241496E-3</v>
      </c>
      <c r="G756">
        <v>0.51877672312767897</v>
      </c>
      <c r="H756" t="s">
        <v>39</v>
      </c>
      <c r="I756" t="s">
        <v>27</v>
      </c>
      <c r="J756" t="s">
        <v>28</v>
      </c>
      <c r="K756" t="s">
        <v>29</v>
      </c>
      <c r="L756">
        <v>1.6851892387881999</v>
      </c>
      <c r="M756" t="s">
        <v>30</v>
      </c>
      <c r="N756" t="s">
        <v>31</v>
      </c>
      <c r="O756" t="b">
        <v>0</v>
      </c>
      <c r="P756" t="b">
        <v>0</v>
      </c>
      <c r="Q756">
        <v>0.50277568730365796</v>
      </c>
      <c r="R756">
        <v>70.499058805109001</v>
      </c>
      <c r="T756">
        <v>7.99453049311784</v>
      </c>
      <c r="U756" t="s">
        <v>31</v>
      </c>
      <c r="V756" t="s">
        <v>40</v>
      </c>
      <c r="W756" t="s">
        <v>40</v>
      </c>
    </row>
    <row r="757" spans="1:23" x14ac:dyDescent="0.2">
      <c r="A757" t="s">
        <v>833</v>
      </c>
      <c r="B757" t="s">
        <v>56</v>
      </c>
      <c r="C757" t="s">
        <v>25</v>
      </c>
      <c r="D757">
        <v>7567.0582462063003</v>
      </c>
      <c r="E757">
        <v>4133</v>
      </c>
      <c r="F757">
        <v>6.4415853695781204E-3</v>
      </c>
      <c r="G757">
        <v>0.47670968983614198</v>
      </c>
      <c r="H757" t="s">
        <v>71</v>
      </c>
      <c r="I757" t="s">
        <v>27</v>
      </c>
      <c r="J757" t="s">
        <v>28</v>
      </c>
      <c r="K757" t="s">
        <v>29</v>
      </c>
      <c r="L757">
        <v>1.8478187006728499</v>
      </c>
      <c r="M757" t="s">
        <v>30</v>
      </c>
      <c r="N757" t="s">
        <v>31</v>
      </c>
      <c r="O757" t="b">
        <v>0</v>
      </c>
      <c r="P757" t="b">
        <v>0</v>
      </c>
      <c r="Q757">
        <v>0.13538115413919799</v>
      </c>
      <c r="R757">
        <v>112.12237009747599</v>
      </c>
      <c r="T757">
        <v>1.60717064197864</v>
      </c>
      <c r="U757" t="s">
        <v>31</v>
      </c>
      <c r="V757" t="s">
        <v>31</v>
      </c>
      <c r="W757" t="s">
        <v>31</v>
      </c>
    </row>
    <row r="758" spans="1:23" x14ac:dyDescent="0.2">
      <c r="A758" t="s">
        <v>834</v>
      </c>
      <c r="B758" t="s">
        <v>56</v>
      </c>
      <c r="C758" t="s">
        <v>25</v>
      </c>
      <c r="D758">
        <v>5222.2182942987902</v>
      </c>
      <c r="E758">
        <v>2725</v>
      </c>
      <c r="F758">
        <v>8.0177095458026405E-3</v>
      </c>
      <c r="G758">
        <v>0.65369718512628505</v>
      </c>
      <c r="H758" t="s">
        <v>182</v>
      </c>
      <c r="I758" t="s">
        <v>43</v>
      </c>
      <c r="J758" t="s">
        <v>28</v>
      </c>
      <c r="K758" t="s">
        <v>29</v>
      </c>
      <c r="L758">
        <v>1.21113216539332</v>
      </c>
      <c r="M758" t="s">
        <v>30</v>
      </c>
      <c r="N758" t="s">
        <v>31</v>
      </c>
      <c r="O758" t="b">
        <v>0</v>
      </c>
      <c r="P758" t="b">
        <v>0</v>
      </c>
      <c r="Q758">
        <v>0.272019694409457</v>
      </c>
      <c r="R758">
        <v>90.270355874864507</v>
      </c>
      <c r="T758">
        <v>12.4718269017285</v>
      </c>
      <c r="U758" t="s">
        <v>31</v>
      </c>
      <c r="V758" t="s">
        <v>61</v>
      </c>
      <c r="W758" t="s">
        <v>61</v>
      </c>
    </row>
    <row r="759" spans="1:23" x14ac:dyDescent="0.2">
      <c r="A759" t="s">
        <v>835</v>
      </c>
      <c r="B759" t="s">
        <v>24</v>
      </c>
      <c r="C759" t="s">
        <v>25</v>
      </c>
      <c r="D759">
        <v>3299.4976393511502</v>
      </c>
      <c r="E759">
        <v>1676</v>
      </c>
      <c r="F759">
        <v>1.44442738192738E-2</v>
      </c>
      <c r="G759">
        <v>1.13539082409494</v>
      </c>
      <c r="H759" t="s">
        <v>50</v>
      </c>
      <c r="I759" t="s">
        <v>27</v>
      </c>
      <c r="J759" t="s">
        <v>44</v>
      </c>
      <c r="K759" t="s">
        <v>29</v>
      </c>
      <c r="L759">
        <v>0.74756011903352804</v>
      </c>
      <c r="M759" t="s">
        <v>30</v>
      </c>
      <c r="N759" t="s">
        <v>31</v>
      </c>
      <c r="O759" t="b">
        <v>0</v>
      </c>
      <c r="P759" t="b">
        <v>0</v>
      </c>
      <c r="Q759">
        <v>0.28833297893686799</v>
      </c>
      <c r="R759">
        <v>75.164810737169304</v>
      </c>
      <c r="T759">
        <v>30.881309499901899</v>
      </c>
      <c r="U759" t="s">
        <v>51</v>
      </c>
      <c r="V759" t="s">
        <v>74</v>
      </c>
      <c r="W759" t="s">
        <v>74</v>
      </c>
    </row>
    <row r="760" spans="1:23" x14ac:dyDescent="0.2">
      <c r="A760" t="s">
        <v>836</v>
      </c>
      <c r="B760" t="s">
        <v>34</v>
      </c>
      <c r="C760" t="s">
        <v>25</v>
      </c>
      <c r="D760">
        <v>3058.0661123300101</v>
      </c>
      <c r="E760">
        <v>1520</v>
      </c>
      <c r="F760">
        <v>1.27057754437122E-2</v>
      </c>
      <c r="G760">
        <v>1.0229319781317201</v>
      </c>
      <c r="H760" t="s">
        <v>110</v>
      </c>
      <c r="I760" t="s">
        <v>27</v>
      </c>
      <c r="J760" t="s">
        <v>44</v>
      </c>
      <c r="K760" t="s">
        <v>45</v>
      </c>
      <c r="L760">
        <v>0.68197292864383596</v>
      </c>
      <c r="M760" t="s">
        <v>30</v>
      </c>
      <c r="N760" t="s">
        <v>31</v>
      </c>
      <c r="O760" t="b">
        <v>0</v>
      </c>
      <c r="P760" t="b">
        <v>0</v>
      </c>
      <c r="Q760">
        <v>0.74066859644654903</v>
      </c>
      <c r="R760">
        <v>112.845022000361</v>
      </c>
      <c r="T760">
        <v>30.706912816727801</v>
      </c>
      <c r="U760" t="s">
        <v>51</v>
      </c>
      <c r="V760" t="s">
        <v>36</v>
      </c>
      <c r="W760" t="s">
        <v>36</v>
      </c>
    </row>
    <row r="761" spans="1:23" x14ac:dyDescent="0.2">
      <c r="A761" t="s">
        <v>837</v>
      </c>
      <c r="B761" t="s">
        <v>34</v>
      </c>
      <c r="C761" t="s">
        <v>25</v>
      </c>
      <c r="D761">
        <v>3592.0971400324001</v>
      </c>
      <c r="E761">
        <v>1850</v>
      </c>
      <c r="F761">
        <v>1.35988809953959E-2</v>
      </c>
      <c r="G761">
        <v>1.04344759249637</v>
      </c>
      <c r="H761" t="s">
        <v>164</v>
      </c>
      <c r="I761" t="s">
        <v>27</v>
      </c>
      <c r="J761" t="s">
        <v>28</v>
      </c>
      <c r="K761" t="s">
        <v>29</v>
      </c>
      <c r="L761">
        <v>0.82485930770709304</v>
      </c>
      <c r="M761" t="s">
        <v>30</v>
      </c>
      <c r="N761" t="s">
        <v>31</v>
      </c>
      <c r="O761" t="b">
        <v>0</v>
      </c>
      <c r="P761" t="b">
        <v>0</v>
      </c>
      <c r="Q761">
        <v>0.44858468456733602</v>
      </c>
      <c r="R761">
        <v>49.561429012889498</v>
      </c>
      <c r="T761">
        <v>27.0957714238356</v>
      </c>
      <c r="U761" t="s">
        <v>36</v>
      </c>
      <c r="V761" t="s">
        <v>36</v>
      </c>
      <c r="W761" t="s">
        <v>36</v>
      </c>
    </row>
    <row r="762" spans="1:23" x14ac:dyDescent="0.2">
      <c r="A762" t="s">
        <v>838</v>
      </c>
      <c r="B762" t="s">
        <v>34</v>
      </c>
      <c r="C762" t="s">
        <v>25</v>
      </c>
      <c r="D762">
        <v>3660.1695934192999</v>
      </c>
      <c r="E762">
        <v>1929</v>
      </c>
      <c r="F762">
        <v>1.24642621070823E-2</v>
      </c>
      <c r="G762">
        <v>0.98665101398413002</v>
      </c>
      <c r="H762" t="s">
        <v>57</v>
      </c>
      <c r="I762" t="s">
        <v>43</v>
      </c>
      <c r="J762" t="s">
        <v>44</v>
      </c>
      <c r="K762" t="s">
        <v>45</v>
      </c>
      <c r="L762">
        <v>0.85798753142433604</v>
      </c>
      <c r="M762" t="s">
        <v>30</v>
      </c>
      <c r="N762" t="s">
        <v>31</v>
      </c>
      <c r="O762" t="b">
        <v>0</v>
      </c>
      <c r="P762" t="b">
        <v>0</v>
      </c>
      <c r="Q762">
        <v>0.361383231306589</v>
      </c>
      <c r="R762">
        <v>60.413156140926098</v>
      </c>
      <c r="T762">
        <v>31.220430445493001</v>
      </c>
      <c r="U762" t="s">
        <v>51</v>
      </c>
      <c r="V762" t="s">
        <v>46</v>
      </c>
      <c r="W762" t="s">
        <v>46</v>
      </c>
    </row>
    <row r="763" spans="1:23" x14ac:dyDescent="0.2">
      <c r="A763" t="s">
        <v>839</v>
      </c>
      <c r="B763" t="s">
        <v>24</v>
      </c>
      <c r="C763" t="s">
        <v>25</v>
      </c>
      <c r="D763">
        <v>6150.06267487691</v>
      </c>
      <c r="E763">
        <v>3215</v>
      </c>
      <c r="F763">
        <v>7.05166285241273E-3</v>
      </c>
      <c r="G763">
        <v>0.54815841123958897</v>
      </c>
      <c r="H763" t="s">
        <v>103</v>
      </c>
      <c r="I763" t="s">
        <v>43</v>
      </c>
      <c r="J763" t="s">
        <v>28</v>
      </c>
      <c r="K763" t="s">
        <v>45</v>
      </c>
      <c r="L763">
        <v>1.43109464744855</v>
      </c>
      <c r="M763" t="s">
        <v>30</v>
      </c>
      <c r="N763" t="s">
        <v>31</v>
      </c>
      <c r="O763" t="b">
        <v>0</v>
      </c>
      <c r="P763" t="b">
        <v>0</v>
      </c>
      <c r="Q763">
        <v>0.90615692527885705</v>
      </c>
      <c r="R763">
        <v>87.629341828995706</v>
      </c>
      <c r="T763">
        <v>9.3366428926489498</v>
      </c>
      <c r="U763" t="s">
        <v>31</v>
      </c>
      <c r="V763" t="s">
        <v>40</v>
      </c>
      <c r="W763" t="s">
        <v>40</v>
      </c>
    </row>
    <row r="764" spans="1:23" x14ac:dyDescent="0.2">
      <c r="A764" t="s">
        <v>840</v>
      </c>
      <c r="B764" t="s">
        <v>34</v>
      </c>
      <c r="C764" t="s">
        <v>25</v>
      </c>
      <c r="D764">
        <v>3571.0749285966399</v>
      </c>
      <c r="E764">
        <v>1800</v>
      </c>
      <c r="F764">
        <v>1.2734250201458699E-2</v>
      </c>
      <c r="G764">
        <v>0.98672379115464204</v>
      </c>
      <c r="H764" t="s">
        <v>179</v>
      </c>
      <c r="I764" t="s">
        <v>27</v>
      </c>
      <c r="J764" t="s">
        <v>28</v>
      </c>
      <c r="K764" t="s">
        <v>29</v>
      </c>
      <c r="L764">
        <v>0.80154685398014502</v>
      </c>
      <c r="M764" t="s">
        <v>30</v>
      </c>
      <c r="N764" t="s">
        <v>31</v>
      </c>
      <c r="O764" t="b">
        <v>0</v>
      </c>
      <c r="P764" t="b">
        <v>0</v>
      </c>
      <c r="Q764">
        <v>0.50949922213509002</v>
      </c>
      <c r="R764">
        <v>96.473152544390999</v>
      </c>
      <c r="T764">
        <v>27.035167288481301</v>
      </c>
      <c r="U764" t="s">
        <v>36</v>
      </c>
      <c r="V764" t="s">
        <v>37</v>
      </c>
      <c r="W764" t="s">
        <v>37</v>
      </c>
    </row>
    <row r="765" spans="1:23" x14ac:dyDescent="0.2">
      <c r="A765" t="s">
        <v>841</v>
      </c>
      <c r="B765" t="s">
        <v>34</v>
      </c>
      <c r="C765" t="s">
        <v>25</v>
      </c>
      <c r="D765">
        <v>3300.1776464573099</v>
      </c>
      <c r="E765">
        <v>1647</v>
      </c>
      <c r="F765">
        <v>1.0145511239251E-2</v>
      </c>
      <c r="G765">
        <v>0.81378804995973897</v>
      </c>
      <c r="H765" t="s">
        <v>64</v>
      </c>
      <c r="I765" t="s">
        <v>43</v>
      </c>
      <c r="J765" t="s">
        <v>28</v>
      </c>
      <c r="K765" t="s">
        <v>29</v>
      </c>
      <c r="L765">
        <v>0.73551349222725804</v>
      </c>
      <c r="M765" t="s">
        <v>30</v>
      </c>
      <c r="N765" t="s">
        <v>31</v>
      </c>
      <c r="O765" t="b">
        <v>0</v>
      </c>
      <c r="P765" t="b">
        <v>0</v>
      </c>
      <c r="Q765">
        <v>0.64380977783654803</v>
      </c>
      <c r="R765">
        <v>82.628340345106295</v>
      </c>
      <c r="T765">
        <v>27.724686856248901</v>
      </c>
      <c r="U765" t="s">
        <v>51</v>
      </c>
      <c r="V765" t="s">
        <v>36</v>
      </c>
      <c r="W765" t="s">
        <v>36</v>
      </c>
    </row>
    <row r="766" spans="1:23" x14ac:dyDescent="0.2">
      <c r="A766" t="s">
        <v>842</v>
      </c>
      <c r="B766" t="s">
        <v>56</v>
      </c>
      <c r="C766" t="s">
        <v>25</v>
      </c>
      <c r="D766">
        <v>4919.5988744811903</v>
      </c>
      <c r="E766">
        <v>2471</v>
      </c>
      <c r="F766">
        <v>9.7541361917365607E-3</v>
      </c>
      <c r="G766">
        <v>0.75485550456550898</v>
      </c>
      <c r="H766" t="s">
        <v>64</v>
      </c>
      <c r="I766" t="s">
        <v>27</v>
      </c>
      <c r="J766" t="s">
        <v>28</v>
      </c>
      <c r="K766" t="s">
        <v>29</v>
      </c>
      <c r="L766">
        <v>1.1012624672065101</v>
      </c>
      <c r="M766" t="s">
        <v>30</v>
      </c>
      <c r="N766" t="s">
        <v>31</v>
      </c>
      <c r="O766" t="b">
        <v>0</v>
      </c>
      <c r="P766" t="b">
        <v>0</v>
      </c>
      <c r="Q766">
        <v>0.171765377353579</v>
      </c>
      <c r="R766">
        <v>92.815800146479205</v>
      </c>
      <c r="T766">
        <v>11.7778224025586</v>
      </c>
      <c r="U766" t="s">
        <v>31</v>
      </c>
      <c r="V766" t="s">
        <v>61</v>
      </c>
      <c r="W766" t="s">
        <v>61</v>
      </c>
    </row>
    <row r="767" spans="1:23" x14ac:dyDescent="0.2">
      <c r="A767" t="s">
        <v>843</v>
      </c>
      <c r="B767" t="s">
        <v>34</v>
      </c>
      <c r="C767" t="s">
        <v>25</v>
      </c>
      <c r="D767">
        <v>4135.4765140244499</v>
      </c>
      <c r="E767">
        <v>2107</v>
      </c>
      <c r="F767">
        <v>1.05473512028764E-2</v>
      </c>
      <c r="G767">
        <v>0.82730285555446703</v>
      </c>
      <c r="H767" t="s">
        <v>60</v>
      </c>
      <c r="I767" t="s">
        <v>27</v>
      </c>
      <c r="J767" t="s">
        <v>28</v>
      </c>
      <c r="K767" t="s">
        <v>29</v>
      </c>
      <c r="L767">
        <v>0.94052923361544405</v>
      </c>
      <c r="M767" t="s">
        <v>30</v>
      </c>
      <c r="N767" t="s">
        <v>31</v>
      </c>
      <c r="O767" t="b">
        <v>0</v>
      </c>
      <c r="P767" t="b">
        <v>0</v>
      </c>
      <c r="Q767">
        <v>0.182186143976001</v>
      </c>
      <c r="R767">
        <v>95.230020526042495</v>
      </c>
      <c r="T767">
        <v>27.701324056041599</v>
      </c>
      <c r="U767" t="s">
        <v>51</v>
      </c>
      <c r="V767" t="s">
        <v>36</v>
      </c>
      <c r="W767" t="s">
        <v>36</v>
      </c>
    </row>
    <row r="768" spans="1:23" x14ac:dyDescent="0.2">
      <c r="A768" t="s">
        <v>844</v>
      </c>
      <c r="B768" t="s">
        <v>24</v>
      </c>
      <c r="C768" t="s">
        <v>25</v>
      </c>
      <c r="D768">
        <v>6125.55948474448</v>
      </c>
      <c r="E768">
        <v>3268</v>
      </c>
      <c r="F768">
        <v>8.3987332371731303E-3</v>
      </c>
      <c r="G768">
        <v>0.609598503233584</v>
      </c>
      <c r="H768" t="s">
        <v>67</v>
      </c>
      <c r="I768" t="s">
        <v>43</v>
      </c>
      <c r="J768" t="s">
        <v>28</v>
      </c>
      <c r="K768" t="s">
        <v>68</v>
      </c>
      <c r="L768">
        <v>1.45730721503626</v>
      </c>
      <c r="M768" t="s">
        <v>30</v>
      </c>
      <c r="N768" t="s">
        <v>31</v>
      </c>
      <c r="O768" t="b">
        <v>0</v>
      </c>
      <c r="P768" t="b">
        <v>0</v>
      </c>
      <c r="Q768">
        <v>0.16151979136988401</v>
      </c>
      <c r="R768">
        <v>56.260867438185798</v>
      </c>
      <c r="T768">
        <v>23.143255232815498</v>
      </c>
      <c r="U768" t="s">
        <v>37</v>
      </c>
      <c r="V768" t="s">
        <v>32</v>
      </c>
      <c r="W768" t="s">
        <v>32</v>
      </c>
    </row>
    <row r="769" spans="1:23" x14ac:dyDescent="0.2">
      <c r="A769" t="s">
        <v>845</v>
      </c>
      <c r="B769" t="s">
        <v>34</v>
      </c>
      <c r="C769" t="s">
        <v>25</v>
      </c>
      <c r="D769">
        <v>4611.0106537602296</v>
      </c>
      <c r="E769">
        <v>2406</v>
      </c>
      <c r="F769">
        <v>9.4882504862417606E-3</v>
      </c>
      <c r="G769">
        <v>0.73777059409430801</v>
      </c>
      <c r="H769" t="s">
        <v>42</v>
      </c>
      <c r="I769" t="s">
        <v>43</v>
      </c>
      <c r="J769" t="s">
        <v>44</v>
      </c>
      <c r="K769" t="s">
        <v>45</v>
      </c>
      <c r="L769">
        <v>1.0731536713252099</v>
      </c>
      <c r="M769" t="s">
        <v>30</v>
      </c>
      <c r="N769" t="s">
        <v>31</v>
      </c>
      <c r="O769" t="b">
        <v>0</v>
      </c>
      <c r="P769" t="b">
        <v>0</v>
      </c>
      <c r="Q769">
        <v>0.210127826176219</v>
      </c>
      <c r="R769">
        <v>86.264455122974596</v>
      </c>
      <c r="T769">
        <v>22.104558680093799</v>
      </c>
      <c r="U769" t="s">
        <v>36</v>
      </c>
      <c r="V769" t="s">
        <v>51</v>
      </c>
      <c r="W769" t="s">
        <v>51</v>
      </c>
    </row>
    <row r="770" spans="1:23" x14ac:dyDescent="0.2">
      <c r="A770" t="s">
        <v>846</v>
      </c>
      <c r="B770" t="s">
        <v>88</v>
      </c>
      <c r="C770" t="s">
        <v>25</v>
      </c>
      <c r="D770">
        <v>4632.9273029499</v>
      </c>
      <c r="E770">
        <v>2449</v>
      </c>
      <c r="F770">
        <v>9.8525892035140599E-3</v>
      </c>
      <c r="G770">
        <v>0.74965893791688998</v>
      </c>
      <c r="H770" t="s">
        <v>164</v>
      </c>
      <c r="I770" t="s">
        <v>43</v>
      </c>
      <c r="J770" t="s">
        <v>28</v>
      </c>
      <c r="K770" t="s">
        <v>29</v>
      </c>
      <c r="L770">
        <v>1.0928967541465999</v>
      </c>
      <c r="M770" t="s">
        <v>30</v>
      </c>
      <c r="N770" t="s">
        <v>31</v>
      </c>
      <c r="O770" t="b">
        <v>0</v>
      </c>
      <c r="P770" t="b">
        <v>0</v>
      </c>
      <c r="Q770">
        <v>0.66358668929279696</v>
      </c>
      <c r="R770">
        <v>84.926605062305697</v>
      </c>
      <c r="T770">
        <v>24.449091798042701</v>
      </c>
      <c r="U770" t="s">
        <v>51</v>
      </c>
      <c r="V770" t="s">
        <v>52</v>
      </c>
      <c r="W770" t="s">
        <v>52</v>
      </c>
    </row>
    <row r="771" spans="1:23" x14ac:dyDescent="0.2">
      <c r="A771" t="s">
        <v>847</v>
      </c>
      <c r="B771" t="s">
        <v>24</v>
      </c>
      <c r="C771" t="s">
        <v>25</v>
      </c>
      <c r="D771">
        <v>4059.2245448961899</v>
      </c>
      <c r="E771">
        <v>2065</v>
      </c>
      <c r="F771">
        <v>1.1582189838783501E-2</v>
      </c>
      <c r="G771">
        <v>0.90450451035622503</v>
      </c>
      <c r="H771" t="s">
        <v>50</v>
      </c>
      <c r="I771" t="s">
        <v>27</v>
      </c>
      <c r="J771" t="s">
        <v>28</v>
      </c>
      <c r="K771" t="s">
        <v>29</v>
      </c>
      <c r="L771">
        <v>0.91888992250047796</v>
      </c>
      <c r="M771" t="s">
        <v>30</v>
      </c>
      <c r="N771" t="s">
        <v>31</v>
      </c>
      <c r="O771" t="b">
        <v>0</v>
      </c>
      <c r="P771" t="b">
        <v>0</v>
      </c>
      <c r="Q771">
        <v>2.4692060293348499</v>
      </c>
      <c r="R771">
        <v>54.616695148551401</v>
      </c>
      <c r="T771">
        <v>30.2587119299425</v>
      </c>
      <c r="U771" t="s">
        <v>51</v>
      </c>
      <c r="V771" t="s">
        <v>40</v>
      </c>
      <c r="W771" t="s">
        <v>40</v>
      </c>
    </row>
    <row r="772" spans="1:23" x14ac:dyDescent="0.2">
      <c r="A772" t="s">
        <v>848</v>
      </c>
      <c r="B772" t="s">
        <v>24</v>
      </c>
      <c r="C772" t="s">
        <v>25</v>
      </c>
      <c r="D772">
        <v>4663.6441406976701</v>
      </c>
      <c r="E772">
        <v>2465</v>
      </c>
      <c r="F772">
        <v>1.0894997660215301E-2</v>
      </c>
      <c r="G772">
        <v>0.80657965922435304</v>
      </c>
      <c r="H772" t="s">
        <v>110</v>
      </c>
      <c r="I772" t="s">
        <v>43</v>
      </c>
      <c r="J772" t="s">
        <v>44</v>
      </c>
      <c r="K772" t="s">
        <v>45</v>
      </c>
      <c r="L772">
        <v>1.1001470387985199</v>
      </c>
      <c r="M772" t="s">
        <v>30</v>
      </c>
      <c r="N772" t="s">
        <v>31</v>
      </c>
      <c r="O772" t="b">
        <v>0</v>
      </c>
      <c r="P772" t="b">
        <v>0</v>
      </c>
      <c r="Q772">
        <v>0.18203698471698701</v>
      </c>
      <c r="R772">
        <v>69.092095005355901</v>
      </c>
      <c r="T772">
        <v>24.984244161325599</v>
      </c>
      <c r="U772" t="s">
        <v>51</v>
      </c>
      <c r="V772" t="s">
        <v>36</v>
      </c>
      <c r="W772" t="s">
        <v>36</v>
      </c>
    </row>
    <row r="773" spans="1:23" x14ac:dyDescent="0.2">
      <c r="A773" t="s">
        <v>849</v>
      </c>
      <c r="B773" t="s">
        <v>34</v>
      </c>
      <c r="C773" t="s">
        <v>25</v>
      </c>
      <c r="D773">
        <v>5716.4410412224497</v>
      </c>
      <c r="E773">
        <v>3007</v>
      </c>
      <c r="F773">
        <v>6.9596111726011904E-3</v>
      </c>
      <c r="G773">
        <v>0.54559757638679096</v>
      </c>
      <c r="H773" t="s">
        <v>94</v>
      </c>
      <c r="I773" t="s">
        <v>27</v>
      </c>
      <c r="J773" t="s">
        <v>28</v>
      </c>
      <c r="K773" t="s">
        <v>29</v>
      </c>
      <c r="L773">
        <v>1.3405218607199301</v>
      </c>
      <c r="M773" t="s">
        <v>30</v>
      </c>
      <c r="N773" t="s">
        <v>31</v>
      </c>
      <c r="O773" t="b">
        <v>0</v>
      </c>
      <c r="P773" t="b">
        <v>0</v>
      </c>
      <c r="Q773">
        <v>0.211071092865073</v>
      </c>
      <c r="R773">
        <v>107.6463427317</v>
      </c>
      <c r="T773">
        <v>2.8795372615058001</v>
      </c>
      <c r="U773" t="s">
        <v>31</v>
      </c>
      <c r="V773" t="s">
        <v>31</v>
      </c>
      <c r="W773" t="s">
        <v>31</v>
      </c>
    </row>
    <row r="774" spans="1:23" x14ac:dyDescent="0.2">
      <c r="A774" t="s">
        <v>850</v>
      </c>
      <c r="B774" t="s">
        <v>34</v>
      </c>
      <c r="C774" t="s">
        <v>25</v>
      </c>
      <c r="D774">
        <v>4837.3654686181098</v>
      </c>
      <c r="E774">
        <v>2548</v>
      </c>
      <c r="F774">
        <v>7.4757957303263397E-3</v>
      </c>
      <c r="G774">
        <v>0.59273415529695805</v>
      </c>
      <c r="H774" t="s">
        <v>78</v>
      </c>
      <c r="I774" t="s">
        <v>27</v>
      </c>
      <c r="J774" t="s">
        <v>28</v>
      </c>
      <c r="K774" t="s">
        <v>29</v>
      </c>
      <c r="L774">
        <v>1.13729080478452</v>
      </c>
      <c r="M774" t="s">
        <v>30</v>
      </c>
      <c r="N774" t="s">
        <v>31</v>
      </c>
      <c r="O774" t="b">
        <v>0</v>
      </c>
      <c r="P774" t="b">
        <v>0</v>
      </c>
      <c r="Q774">
        <v>1.50303713808315</v>
      </c>
      <c r="R774">
        <v>67.218880440248995</v>
      </c>
      <c r="T774">
        <v>22.660036164397901</v>
      </c>
      <c r="U774" t="s">
        <v>51</v>
      </c>
      <c r="V774" t="s">
        <v>36</v>
      </c>
      <c r="W774" t="s">
        <v>36</v>
      </c>
    </row>
    <row r="775" spans="1:23" x14ac:dyDescent="0.2">
      <c r="A775" t="s">
        <v>851</v>
      </c>
      <c r="B775" t="s">
        <v>24</v>
      </c>
      <c r="C775" t="s">
        <v>25</v>
      </c>
      <c r="D775">
        <v>2938.8973929482099</v>
      </c>
      <c r="E775">
        <v>1462</v>
      </c>
      <c r="F775">
        <v>1.6180554105685099E-2</v>
      </c>
      <c r="G775">
        <v>1.2741669384455701</v>
      </c>
      <c r="H775" t="s">
        <v>173</v>
      </c>
      <c r="I775" t="s">
        <v>27</v>
      </c>
      <c r="J775" t="s">
        <v>44</v>
      </c>
      <c r="K775" t="s">
        <v>29</v>
      </c>
      <c r="L775">
        <v>0.65085247606097196</v>
      </c>
      <c r="M775" t="s">
        <v>30</v>
      </c>
      <c r="N775" t="s">
        <v>31</v>
      </c>
      <c r="O775" t="b">
        <v>0</v>
      </c>
      <c r="P775" t="b">
        <v>0</v>
      </c>
      <c r="Q775">
        <v>0.37052997232787199</v>
      </c>
      <c r="R775">
        <v>89.451071468316798</v>
      </c>
      <c r="T775">
        <v>31.202811209921698</v>
      </c>
      <c r="U775" t="s">
        <v>51</v>
      </c>
      <c r="V775" t="s">
        <v>74</v>
      </c>
      <c r="W775" t="s">
        <v>74</v>
      </c>
    </row>
    <row r="776" spans="1:23" x14ac:dyDescent="0.2">
      <c r="A776" t="s">
        <v>852</v>
      </c>
      <c r="B776" t="s">
        <v>34</v>
      </c>
      <c r="C776" t="s">
        <v>25</v>
      </c>
      <c r="D776">
        <v>4489.4852655611403</v>
      </c>
      <c r="E776">
        <v>2229</v>
      </c>
      <c r="F776">
        <v>1.15560772106197E-2</v>
      </c>
      <c r="G776">
        <v>0.85719297594357802</v>
      </c>
      <c r="H776" t="s">
        <v>54</v>
      </c>
      <c r="I776" t="s">
        <v>43</v>
      </c>
      <c r="J776" t="s">
        <v>44</v>
      </c>
      <c r="K776" t="s">
        <v>68</v>
      </c>
      <c r="L776">
        <v>0.99618911117404296</v>
      </c>
      <c r="M776" t="s">
        <v>30</v>
      </c>
      <c r="N776" t="s">
        <v>31</v>
      </c>
      <c r="O776" t="b">
        <v>0</v>
      </c>
      <c r="P776" t="b">
        <v>0</v>
      </c>
      <c r="Q776">
        <v>0.16525865234588799</v>
      </c>
      <c r="R776">
        <v>39.065410887877903</v>
      </c>
      <c r="T776">
        <v>23.918656809358399</v>
      </c>
      <c r="U776" t="s">
        <v>36</v>
      </c>
      <c r="V776" t="s">
        <v>37</v>
      </c>
      <c r="W776" t="s">
        <v>37</v>
      </c>
    </row>
    <row r="777" spans="1:23" x14ac:dyDescent="0.2">
      <c r="A777" t="s">
        <v>853</v>
      </c>
      <c r="B777" t="s">
        <v>34</v>
      </c>
      <c r="C777" t="s">
        <v>25</v>
      </c>
      <c r="D777">
        <v>5009.5060840404603</v>
      </c>
      <c r="E777">
        <v>2631</v>
      </c>
      <c r="F777">
        <v>9.5958064249314808E-3</v>
      </c>
      <c r="G777">
        <v>0.73783001856306596</v>
      </c>
      <c r="H777" t="s">
        <v>164</v>
      </c>
      <c r="I777" t="s">
        <v>27</v>
      </c>
      <c r="J777" t="s">
        <v>28</v>
      </c>
      <c r="K777" t="s">
        <v>29</v>
      </c>
      <c r="L777">
        <v>1.17142291406895</v>
      </c>
      <c r="M777" t="s">
        <v>30</v>
      </c>
      <c r="N777" t="s">
        <v>31</v>
      </c>
      <c r="O777" t="b">
        <v>0</v>
      </c>
      <c r="P777" t="b">
        <v>0</v>
      </c>
      <c r="Q777">
        <v>0.42952119921106402</v>
      </c>
      <c r="R777">
        <v>76.978712929874405</v>
      </c>
      <c r="T777">
        <v>22.889667530563798</v>
      </c>
      <c r="U777" t="s">
        <v>37</v>
      </c>
      <c r="V777" t="s">
        <v>52</v>
      </c>
      <c r="W777" t="s">
        <v>52</v>
      </c>
    </row>
    <row r="778" spans="1:23" x14ac:dyDescent="0.2">
      <c r="A778" t="s">
        <v>854</v>
      </c>
      <c r="B778" t="s">
        <v>88</v>
      </c>
      <c r="C778" t="s">
        <v>25</v>
      </c>
      <c r="D778">
        <v>5285.0139475155302</v>
      </c>
      <c r="E778">
        <v>2824</v>
      </c>
      <c r="F778">
        <v>8.7389956686748406E-3</v>
      </c>
      <c r="G778">
        <v>0.68350818746886</v>
      </c>
      <c r="H778" t="s">
        <v>80</v>
      </c>
      <c r="I778" t="s">
        <v>43</v>
      </c>
      <c r="J778" t="s">
        <v>28</v>
      </c>
      <c r="K778" t="s">
        <v>29</v>
      </c>
      <c r="L778">
        <v>1.2569762729616301</v>
      </c>
      <c r="M778" t="s">
        <v>30</v>
      </c>
      <c r="N778" t="s">
        <v>31</v>
      </c>
      <c r="O778" t="b">
        <v>0</v>
      </c>
      <c r="P778" t="b">
        <v>0</v>
      </c>
      <c r="Q778">
        <v>0.82881130531487202</v>
      </c>
      <c r="R778">
        <v>83.2130843922411</v>
      </c>
      <c r="T778">
        <v>23.0166599966097</v>
      </c>
      <c r="U778" t="s">
        <v>37</v>
      </c>
      <c r="V778" t="s">
        <v>40</v>
      </c>
      <c r="W778" t="s">
        <v>40</v>
      </c>
    </row>
    <row r="779" spans="1:23" x14ac:dyDescent="0.2">
      <c r="A779" t="s">
        <v>855</v>
      </c>
      <c r="B779" t="s">
        <v>24</v>
      </c>
      <c r="C779" t="s">
        <v>25</v>
      </c>
      <c r="D779">
        <v>4131.6064474949299</v>
      </c>
      <c r="E779">
        <v>2127</v>
      </c>
      <c r="F779">
        <v>1.2270157816210299E-2</v>
      </c>
      <c r="G779">
        <v>0.91744831481302203</v>
      </c>
      <c r="H779" t="s">
        <v>60</v>
      </c>
      <c r="I779" t="s">
        <v>43</v>
      </c>
      <c r="J779" t="s">
        <v>28</v>
      </c>
      <c r="K779" t="s">
        <v>29</v>
      </c>
      <c r="L779">
        <v>0.94588328997378701</v>
      </c>
      <c r="M779" t="s">
        <v>30</v>
      </c>
      <c r="N779" t="s">
        <v>31</v>
      </c>
      <c r="O779" t="b">
        <v>0</v>
      </c>
      <c r="P779" t="b">
        <v>0</v>
      </c>
      <c r="Q779">
        <v>0.115687982381302</v>
      </c>
      <c r="R779">
        <v>118.546693152453</v>
      </c>
      <c r="T779">
        <v>17.149735326999402</v>
      </c>
      <c r="U779" t="s">
        <v>31</v>
      </c>
      <c r="V779" t="s">
        <v>61</v>
      </c>
      <c r="W779" t="s">
        <v>61</v>
      </c>
    </row>
    <row r="780" spans="1:23" x14ac:dyDescent="0.2">
      <c r="A780" t="s">
        <v>856</v>
      </c>
      <c r="B780" t="s">
        <v>24</v>
      </c>
      <c r="C780" t="s">
        <v>25</v>
      </c>
      <c r="D780">
        <v>5661.01250175737</v>
      </c>
      <c r="E780">
        <v>2990</v>
      </c>
      <c r="F780">
        <v>9.0421070734062799E-3</v>
      </c>
      <c r="G780">
        <v>0.66407634867799903</v>
      </c>
      <c r="H780" t="s">
        <v>54</v>
      </c>
      <c r="I780" t="s">
        <v>27</v>
      </c>
      <c r="J780" t="s">
        <v>28</v>
      </c>
      <c r="K780" t="s">
        <v>29</v>
      </c>
      <c r="L780">
        <v>1.3339408331128</v>
      </c>
      <c r="M780" t="s">
        <v>30</v>
      </c>
      <c r="N780" t="s">
        <v>31</v>
      </c>
      <c r="O780" t="b">
        <v>0</v>
      </c>
      <c r="P780" t="b">
        <v>0</v>
      </c>
      <c r="Q780">
        <v>3.8584657441335997E-2</v>
      </c>
      <c r="R780">
        <v>80.206340104040393</v>
      </c>
      <c r="T780">
        <v>13.3832334705678</v>
      </c>
      <c r="U780" t="s">
        <v>31</v>
      </c>
      <c r="V780" t="s">
        <v>32</v>
      </c>
      <c r="W780" t="s">
        <v>32</v>
      </c>
    </row>
    <row r="781" spans="1:23" x14ac:dyDescent="0.2">
      <c r="A781" t="s">
        <v>857</v>
      </c>
      <c r="B781" t="s">
        <v>56</v>
      </c>
      <c r="C781" t="s">
        <v>25</v>
      </c>
      <c r="D781">
        <v>4602.7649699547901</v>
      </c>
      <c r="E781">
        <v>2335</v>
      </c>
      <c r="F781">
        <v>7.8796633715194804E-3</v>
      </c>
      <c r="G781">
        <v>0.62945169343899099</v>
      </c>
      <c r="H781" t="s">
        <v>39</v>
      </c>
      <c r="I781" t="s">
        <v>27</v>
      </c>
      <c r="J781" t="s">
        <v>28</v>
      </c>
      <c r="K781" t="s">
        <v>29</v>
      </c>
      <c r="L781">
        <v>1.04080624749356</v>
      </c>
      <c r="M781" t="s">
        <v>30</v>
      </c>
      <c r="N781" t="s">
        <v>31</v>
      </c>
      <c r="O781" t="b">
        <v>0</v>
      </c>
      <c r="P781" t="b">
        <v>0</v>
      </c>
      <c r="Q781">
        <v>0.28518588744254297</v>
      </c>
      <c r="R781">
        <v>87.679119625450099</v>
      </c>
      <c r="T781">
        <v>15.596924746698701</v>
      </c>
      <c r="U781" t="s">
        <v>31</v>
      </c>
      <c r="V781" t="s">
        <v>37</v>
      </c>
      <c r="W781" t="s">
        <v>37</v>
      </c>
    </row>
    <row r="782" spans="1:23" x14ac:dyDescent="0.2">
      <c r="A782" t="s">
        <v>858</v>
      </c>
      <c r="B782" t="s">
        <v>88</v>
      </c>
      <c r="C782" t="s">
        <v>25</v>
      </c>
      <c r="D782">
        <v>3600.9891085721001</v>
      </c>
      <c r="E782">
        <v>1814</v>
      </c>
      <c r="F782">
        <v>1.1671896262280899E-2</v>
      </c>
      <c r="G782">
        <v>0.94637779079537299</v>
      </c>
      <c r="H782" t="s">
        <v>64</v>
      </c>
      <c r="I782" t="s">
        <v>27</v>
      </c>
      <c r="J782" t="s">
        <v>28</v>
      </c>
      <c r="K782" t="s">
        <v>29</v>
      </c>
      <c r="L782">
        <v>0.80578548193049904</v>
      </c>
      <c r="M782" t="s">
        <v>30</v>
      </c>
      <c r="N782" t="s">
        <v>31</v>
      </c>
      <c r="O782" t="b">
        <v>0</v>
      </c>
      <c r="P782" t="b">
        <v>0</v>
      </c>
      <c r="Q782">
        <v>0.46930392216484701</v>
      </c>
      <c r="R782">
        <v>97.3069208080761</v>
      </c>
      <c r="T782">
        <v>24.9973517424859</v>
      </c>
      <c r="U782" t="s">
        <v>36</v>
      </c>
      <c r="V782" t="s">
        <v>61</v>
      </c>
      <c r="W782" t="s">
        <v>61</v>
      </c>
    </row>
    <row r="783" spans="1:23" x14ac:dyDescent="0.2">
      <c r="A783" t="s">
        <v>859</v>
      </c>
      <c r="B783" t="s">
        <v>24</v>
      </c>
      <c r="C783" t="s">
        <v>25</v>
      </c>
      <c r="D783">
        <v>3015.3783039805598</v>
      </c>
      <c r="E783">
        <v>1495</v>
      </c>
      <c r="F783">
        <v>1.5458933639295199E-2</v>
      </c>
      <c r="G783">
        <v>1.2288152198990301</v>
      </c>
      <c r="H783" t="s">
        <v>86</v>
      </c>
      <c r="I783" t="s">
        <v>43</v>
      </c>
      <c r="J783" t="s">
        <v>44</v>
      </c>
      <c r="K783" t="s">
        <v>29</v>
      </c>
      <c r="L783">
        <v>0.66501841684241902</v>
      </c>
      <c r="M783" t="s">
        <v>30</v>
      </c>
      <c r="N783" t="s">
        <v>31</v>
      </c>
      <c r="O783" t="b">
        <v>0</v>
      </c>
      <c r="P783" t="b">
        <v>0</v>
      </c>
      <c r="Q783">
        <v>1.3180584813506599</v>
      </c>
      <c r="R783">
        <v>100.98240301516</v>
      </c>
      <c r="T783">
        <v>27.480010963414699</v>
      </c>
      <c r="U783" t="s">
        <v>36</v>
      </c>
      <c r="V783" t="s">
        <v>37</v>
      </c>
      <c r="W783" t="s">
        <v>37</v>
      </c>
    </row>
    <row r="784" spans="1:23" x14ac:dyDescent="0.2">
      <c r="A784" t="s">
        <v>860</v>
      </c>
      <c r="B784" t="s">
        <v>34</v>
      </c>
      <c r="C784" t="s">
        <v>25</v>
      </c>
      <c r="D784">
        <v>3925.1841953784301</v>
      </c>
      <c r="E784">
        <v>2024</v>
      </c>
      <c r="F784">
        <v>1.29855759264846E-2</v>
      </c>
      <c r="G784">
        <v>0.96795814076267594</v>
      </c>
      <c r="H784" t="s">
        <v>42</v>
      </c>
      <c r="I784" t="s">
        <v>43</v>
      </c>
      <c r="J784" t="s">
        <v>44</v>
      </c>
      <c r="K784" t="s">
        <v>45</v>
      </c>
      <c r="L784">
        <v>0.90673175285340901</v>
      </c>
      <c r="M784" t="s">
        <v>30</v>
      </c>
      <c r="N784" t="s">
        <v>31</v>
      </c>
      <c r="O784" t="b">
        <v>0</v>
      </c>
      <c r="P784" t="b">
        <v>0</v>
      </c>
      <c r="Q784">
        <v>0.70076060705588605</v>
      </c>
      <c r="R784">
        <v>107.428179473059</v>
      </c>
      <c r="T784">
        <v>24.2780886869526</v>
      </c>
      <c r="U784" t="s">
        <v>36</v>
      </c>
      <c r="V784" t="s">
        <v>61</v>
      </c>
      <c r="W784" t="s">
        <v>61</v>
      </c>
    </row>
    <row r="785" spans="1:23" x14ac:dyDescent="0.2">
      <c r="A785" t="s">
        <v>861</v>
      </c>
      <c r="B785" t="s">
        <v>34</v>
      </c>
      <c r="C785" t="s">
        <v>25</v>
      </c>
      <c r="D785">
        <v>3099.11695177198</v>
      </c>
      <c r="E785">
        <v>1539</v>
      </c>
      <c r="F785">
        <v>1.44571366928257E-2</v>
      </c>
      <c r="G785">
        <v>1.1748970201425399</v>
      </c>
      <c r="H785" t="s">
        <v>173</v>
      </c>
      <c r="I785" t="s">
        <v>27</v>
      </c>
      <c r="J785" t="s">
        <v>44</v>
      </c>
      <c r="K785" t="s">
        <v>29</v>
      </c>
      <c r="L785">
        <v>0.68632309943498904</v>
      </c>
      <c r="M785" t="s">
        <v>30</v>
      </c>
      <c r="N785" t="s">
        <v>31</v>
      </c>
      <c r="O785" t="b">
        <v>0</v>
      </c>
      <c r="P785" t="b">
        <v>0</v>
      </c>
      <c r="Q785">
        <v>0.12911625150067199</v>
      </c>
      <c r="R785">
        <v>90.763397442158507</v>
      </c>
      <c r="T785">
        <v>31.1152885563993</v>
      </c>
      <c r="U785" t="s">
        <v>51</v>
      </c>
      <c r="V785" t="s">
        <v>74</v>
      </c>
      <c r="W785" t="s">
        <v>74</v>
      </c>
    </row>
    <row r="786" spans="1:23" x14ac:dyDescent="0.2">
      <c r="A786" t="s">
        <v>862</v>
      </c>
      <c r="B786" t="s">
        <v>34</v>
      </c>
      <c r="C786" t="s">
        <v>25</v>
      </c>
      <c r="D786">
        <v>5461.9280656554402</v>
      </c>
      <c r="E786">
        <v>2715</v>
      </c>
      <c r="F786">
        <v>9.1600324025469994E-3</v>
      </c>
      <c r="G786">
        <v>0.69224699477386598</v>
      </c>
      <c r="H786" t="s">
        <v>54</v>
      </c>
      <c r="I786" t="s">
        <v>27</v>
      </c>
      <c r="J786" t="s">
        <v>44</v>
      </c>
      <c r="K786" t="s">
        <v>29</v>
      </c>
      <c r="L786">
        <v>1.2128053080053001</v>
      </c>
      <c r="M786" t="s">
        <v>30</v>
      </c>
      <c r="N786" t="s">
        <v>31</v>
      </c>
      <c r="O786" t="b">
        <v>0</v>
      </c>
      <c r="P786" t="b">
        <v>0</v>
      </c>
      <c r="Q786">
        <v>0.44346038283945899</v>
      </c>
      <c r="R786">
        <v>67.844336658129706</v>
      </c>
      <c r="T786">
        <v>23.326798031595001</v>
      </c>
      <c r="U786" t="s">
        <v>37</v>
      </c>
      <c r="V786" t="s">
        <v>52</v>
      </c>
      <c r="W786" t="s">
        <v>52</v>
      </c>
    </row>
    <row r="787" spans="1:23" x14ac:dyDescent="0.2">
      <c r="A787" t="s">
        <v>863</v>
      </c>
      <c r="B787" t="s">
        <v>24</v>
      </c>
      <c r="C787" t="s">
        <v>25</v>
      </c>
      <c r="D787">
        <v>4037.9466936169802</v>
      </c>
      <c r="E787">
        <v>2097</v>
      </c>
      <c r="F787">
        <v>1.2289966740976399E-2</v>
      </c>
      <c r="G787">
        <v>0.92758903401716697</v>
      </c>
      <c r="H787" t="s">
        <v>98</v>
      </c>
      <c r="I787" t="s">
        <v>27</v>
      </c>
      <c r="J787" t="s">
        <v>28</v>
      </c>
      <c r="K787" t="s">
        <v>29</v>
      </c>
      <c r="L787">
        <v>0.93617906282429098</v>
      </c>
      <c r="M787" t="s">
        <v>30</v>
      </c>
      <c r="N787" t="s">
        <v>31</v>
      </c>
      <c r="O787" t="b">
        <v>0</v>
      </c>
      <c r="P787" t="b">
        <v>0</v>
      </c>
      <c r="Q787">
        <v>1.04168161542408</v>
      </c>
      <c r="R787">
        <v>79.783585257795707</v>
      </c>
      <c r="T787">
        <v>27.190384877605901</v>
      </c>
      <c r="U787" t="s">
        <v>51</v>
      </c>
      <c r="V787" t="s">
        <v>36</v>
      </c>
      <c r="W787" t="s">
        <v>36</v>
      </c>
    </row>
    <row r="788" spans="1:23" x14ac:dyDescent="0.2">
      <c r="A788" t="s">
        <v>864</v>
      </c>
      <c r="B788" t="s">
        <v>24</v>
      </c>
      <c r="C788" t="s">
        <v>25</v>
      </c>
      <c r="D788">
        <v>3988.09064080998</v>
      </c>
      <c r="E788">
        <v>2076</v>
      </c>
      <c r="F788">
        <v>1.10593490423455E-2</v>
      </c>
      <c r="G788">
        <v>0.86541208852913698</v>
      </c>
      <c r="H788" t="s">
        <v>80</v>
      </c>
      <c r="I788" t="s">
        <v>43</v>
      </c>
      <c r="J788" t="s">
        <v>28</v>
      </c>
      <c r="K788" t="s">
        <v>29</v>
      </c>
      <c r="L788">
        <v>0.92692100703799096</v>
      </c>
      <c r="M788" t="s">
        <v>30</v>
      </c>
      <c r="N788" t="s">
        <v>31</v>
      </c>
      <c r="O788" t="b">
        <v>0</v>
      </c>
      <c r="P788" t="b">
        <v>0</v>
      </c>
      <c r="Q788">
        <v>0.16297006854295601</v>
      </c>
      <c r="R788">
        <v>78.482564237567104</v>
      </c>
      <c r="T788">
        <v>27.711493625549</v>
      </c>
      <c r="U788" t="s">
        <v>51</v>
      </c>
      <c r="V788" t="s">
        <v>40</v>
      </c>
      <c r="W788" t="s">
        <v>40</v>
      </c>
    </row>
    <row r="789" spans="1:23" x14ac:dyDescent="0.2">
      <c r="A789" t="s">
        <v>865</v>
      </c>
      <c r="B789" t="s">
        <v>56</v>
      </c>
      <c r="C789" t="s">
        <v>25</v>
      </c>
      <c r="D789">
        <v>4007.5661710541499</v>
      </c>
      <c r="E789">
        <v>1982</v>
      </c>
      <c r="F789">
        <v>1.19187979979883E-2</v>
      </c>
      <c r="G789">
        <v>0.92346504448168998</v>
      </c>
      <c r="H789" t="s">
        <v>26</v>
      </c>
      <c r="I789" t="s">
        <v>43</v>
      </c>
      <c r="J789" t="s">
        <v>28</v>
      </c>
      <c r="K789" t="s">
        <v>29</v>
      </c>
      <c r="L789">
        <v>0.88263849924086901</v>
      </c>
      <c r="M789" t="s">
        <v>30</v>
      </c>
      <c r="N789" t="s">
        <v>31</v>
      </c>
      <c r="O789" t="b">
        <v>0</v>
      </c>
      <c r="P789" t="b">
        <v>0</v>
      </c>
      <c r="Q789">
        <v>0.63194375436607397</v>
      </c>
      <c r="R789">
        <v>91.258854457870697</v>
      </c>
      <c r="T789">
        <v>17.883941290223898</v>
      </c>
      <c r="U789" t="s">
        <v>31</v>
      </c>
      <c r="V789" t="s">
        <v>61</v>
      </c>
      <c r="W789" t="s">
        <v>61</v>
      </c>
    </row>
    <row r="790" spans="1:23" x14ac:dyDescent="0.2">
      <c r="A790" t="s">
        <v>866</v>
      </c>
      <c r="B790" t="s">
        <v>34</v>
      </c>
      <c r="C790" t="s">
        <v>25</v>
      </c>
      <c r="D790">
        <v>4126.6670988779997</v>
      </c>
      <c r="E790">
        <v>2130</v>
      </c>
      <c r="F790">
        <v>1.1650304613559899E-2</v>
      </c>
      <c r="G790">
        <v>0.90076939579585302</v>
      </c>
      <c r="H790" t="s">
        <v>103</v>
      </c>
      <c r="I790" t="s">
        <v>43</v>
      </c>
      <c r="J790" t="s">
        <v>28</v>
      </c>
      <c r="K790" t="s">
        <v>45</v>
      </c>
      <c r="L790">
        <v>0.95279894610331195</v>
      </c>
      <c r="M790" t="s">
        <v>30</v>
      </c>
      <c r="N790" t="s">
        <v>31</v>
      </c>
      <c r="O790" t="b">
        <v>0</v>
      </c>
      <c r="P790" t="b">
        <v>0</v>
      </c>
      <c r="Q790">
        <v>1.0783907090206299</v>
      </c>
      <c r="R790">
        <v>87.365304800153297</v>
      </c>
      <c r="T790">
        <v>21.2261820805975</v>
      </c>
      <c r="U790" t="s">
        <v>31</v>
      </c>
      <c r="V790" t="s">
        <v>61</v>
      </c>
      <c r="W790" t="s">
        <v>61</v>
      </c>
    </row>
    <row r="791" spans="1:23" x14ac:dyDescent="0.2">
      <c r="A791" t="s">
        <v>867</v>
      </c>
      <c r="B791" t="s">
        <v>88</v>
      </c>
      <c r="C791" t="s">
        <v>25</v>
      </c>
      <c r="D791">
        <v>7596.4023936675703</v>
      </c>
      <c r="E791">
        <v>4058</v>
      </c>
      <c r="F791">
        <v>6.6365050076948404E-3</v>
      </c>
      <c r="G791">
        <v>0.48683887766130801</v>
      </c>
      <c r="H791" t="s">
        <v>89</v>
      </c>
      <c r="I791" t="s">
        <v>43</v>
      </c>
      <c r="J791" t="s">
        <v>28</v>
      </c>
      <c r="K791" t="s">
        <v>29</v>
      </c>
      <c r="L791">
        <v>1.81022876332365</v>
      </c>
      <c r="M791" t="s">
        <v>30</v>
      </c>
      <c r="N791" t="s">
        <v>31</v>
      </c>
      <c r="O791" t="b">
        <v>0</v>
      </c>
      <c r="P791" t="b">
        <v>0</v>
      </c>
      <c r="Q791">
        <v>0.65639124592976705</v>
      </c>
      <c r="R791">
        <v>102.501959298635</v>
      </c>
      <c r="T791">
        <v>1.6077721353368599</v>
      </c>
      <c r="U791" t="s">
        <v>31</v>
      </c>
      <c r="V791" t="s">
        <v>31</v>
      </c>
      <c r="W791" t="s">
        <v>31</v>
      </c>
    </row>
    <row r="792" spans="1:23" x14ac:dyDescent="0.2">
      <c r="A792" t="s">
        <v>868</v>
      </c>
      <c r="B792" t="s">
        <v>34</v>
      </c>
      <c r="C792" t="s">
        <v>25</v>
      </c>
      <c r="D792">
        <v>4296.06196974658</v>
      </c>
      <c r="E792">
        <v>2122</v>
      </c>
      <c r="F792">
        <v>1.03318534427491E-2</v>
      </c>
      <c r="G792">
        <v>0.80683860460601997</v>
      </c>
      <c r="H792" t="s">
        <v>60</v>
      </c>
      <c r="I792" t="s">
        <v>27</v>
      </c>
      <c r="J792" t="s">
        <v>28</v>
      </c>
      <c r="K792" t="s">
        <v>29</v>
      </c>
      <c r="L792">
        <v>0.94956420372014705</v>
      </c>
      <c r="M792" t="s">
        <v>30</v>
      </c>
      <c r="N792" t="s">
        <v>31</v>
      </c>
      <c r="O792" t="b">
        <v>0</v>
      </c>
      <c r="P792" t="b">
        <v>0</v>
      </c>
      <c r="Q792">
        <v>0.20685111804391201</v>
      </c>
      <c r="R792">
        <v>91.601097419889996</v>
      </c>
      <c r="T792">
        <v>22.371754686112101</v>
      </c>
      <c r="U792" t="s">
        <v>51</v>
      </c>
      <c r="V792" t="s">
        <v>40</v>
      </c>
      <c r="W792" t="s">
        <v>40</v>
      </c>
    </row>
    <row r="793" spans="1:23" x14ac:dyDescent="0.2">
      <c r="A793" t="s">
        <v>869</v>
      </c>
      <c r="B793" t="s">
        <v>34</v>
      </c>
      <c r="C793" t="s">
        <v>25</v>
      </c>
      <c r="D793">
        <v>3741.3265736421299</v>
      </c>
      <c r="E793">
        <v>1956</v>
      </c>
      <c r="F793">
        <v>1.15748674264848E-2</v>
      </c>
      <c r="G793">
        <v>0.87195697830885099</v>
      </c>
      <c r="H793" t="s">
        <v>42</v>
      </c>
      <c r="I793" t="s">
        <v>43</v>
      </c>
      <c r="J793" t="s">
        <v>44</v>
      </c>
      <c r="K793" t="s">
        <v>45</v>
      </c>
      <c r="L793">
        <v>0.87572284311134396</v>
      </c>
      <c r="M793" t="s">
        <v>30</v>
      </c>
      <c r="N793" t="s">
        <v>31</v>
      </c>
      <c r="O793" t="b">
        <v>0</v>
      </c>
      <c r="P793" t="b">
        <v>0</v>
      </c>
      <c r="Q793">
        <v>0.60426412989464096</v>
      </c>
      <c r="R793">
        <v>97.345949231212202</v>
      </c>
      <c r="T793">
        <v>30.920100203035702</v>
      </c>
      <c r="U793" t="s">
        <v>51</v>
      </c>
      <c r="V793" t="s">
        <v>36</v>
      </c>
      <c r="W793" t="s">
        <v>36</v>
      </c>
    </row>
    <row r="794" spans="1:23" x14ac:dyDescent="0.2">
      <c r="A794" t="s">
        <v>870</v>
      </c>
      <c r="B794" t="s">
        <v>24</v>
      </c>
      <c r="C794" t="s">
        <v>25</v>
      </c>
      <c r="D794">
        <v>4379.7034113690997</v>
      </c>
      <c r="E794">
        <v>2258</v>
      </c>
      <c r="F794">
        <v>8.9016631689471208E-3</v>
      </c>
      <c r="G794">
        <v>0.68183011583841202</v>
      </c>
      <c r="H794" t="s">
        <v>42</v>
      </c>
      <c r="I794" t="s">
        <v>27</v>
      </c>
      <c r="J794" t="s">
        <v>28</v>
      </c>
      <c r="K794" t="s">
        <v>45</v>
      </c>
      <c r="L794">
        <v>1.00622796684593</v>
      </c>
      <c r="M794" t="s">
        <v>30</v>
      </c>
      <c r="N794" t="s">
        <v>31</v>
      </c>
      <c r="O794" t="b">
        <v>0</v>
      </c>
      <c r="P794" t="b">
        <v>0</v>
      </c>
      <c r="Q794">
        <v>0.25844359938642097</v>
      </c>
      <c r="R794">
        <v>98.209912801085594</v>
      </c>
      <c r="T794">
        <v>17.1163111749024</v>
      </c>
      <c r="U794" t="s">
        <v>31</v>
      </c>
      <c r="V794" t="s">
        <v>51</v>
      </c>
      <c r="W794" t="s">
        <v>51</v>
      </c>
    </row>
    <row r="795" spans="1:23" x14ac:dyDescent="0.2">
      <c r="A795" t="s">
        <v>871</v>
      </c>
      <c r="B795" t="s">
        <v>24</v>
      </c>
      <c r="C795" t="s">
        <v>25</v>
      </c>
      <c r="D795">
        <v>4890.1591987675001</v>
      </c>
      <c r="E795">
        <v>2506</v>
      </c>
      <c r="F795">
        <v>8.2262947657501199E-3</v>
      </c>
      <c r="G795">
        <v>0.68931643998838399</v>
      </c>
      <c r="H795" t="s">
        <v>182</v>
      </c>
      <c r="I795" t="s">
        <v>43</v>
      </c>
      <c r="J795" t="s">
        <v>28</v>
      </c>
      <c r="K795" t="s">
        <v>29</v>
      </c>
      <c r="L795">
        <v>1.11520532230636</v>
      </c>
      <c r="M795" t="s">
        <v>30</v>
      </c>
      <c r="N795" t="s">
        <v>31</v>
      </c>
      <c r="O795" t="b">
        <v>0</v>
      </c>
      <c r="P795" t="b">
        <v>0</v>
      </c>
      <c r="Q795">
        <v>0.29634194107865303</v>
      </c>
      <c r="R795">
        <v>97.917342931344393</v>
      </c>
      <c r="T795">
        <v>14.1079680363134</v>
      </c>
      <c r="U795" t="s">
        <v>31</v>
      </c>
      <c r="V795" t="s">
        <v>61</v>
      </c>
      <c r="W795" t="s">
        <v>61</v>
      </c>
    </row>
    <row r="796" spans="1:23" x14ac:dyDescent="0.2">
      <c r="A796" t="s">
        <v>872</v>
      </c>
      <c r="B796" t="s">
        <v>34</v>
      </c>
      <c r="C796" t="s">
        <v>25</v>
      </c>
      <c r="D796">
        <v>3986.2052433065601</v>
      </c>
      <c r="E796">
        <v>2058</v>
      </c>
      <c r="F796">
        <v>1.0464727081764401E-2</v>
      </c>
      <c r="G796">
        <v>0.86300180588546505</v>
      </c>
      <c r="H796" t="s">
        <v>94</v>
      </c>
      <c r="I796" t="s">
        <v>27</v>
      </c>
      <c r="J796" t="s">
        <v>28</v>
      </c>
      <c r="K796" t="s">
        <v>29</v>
      </c>
      <c r="L796">
        <v>0.92312855045083198</v>
      </c>
      <c r="M796" t="s">
        <v>30</v>
      </c>
      <c r="N796" t="s">
        <v>31</v>
      </c>
      <c r="O796" t="b">
        <v>0</v>
      </c>
      <c r="P796" t="b">
        <v>0</v>
      </c>
      <c r="Q796">
        <v>0.16253610252768499</v>
      </c>
      <c r="R796">
        <v>103.57322325975601</v>
      </c>
      <c r="T796">
        <v>24.4638729483516</v>
      </c>
      <c r="U796" t="s">
        <v>36</v>
      </c>
      <c r="V796" t="s">
        <v>61</v>
      </c>
      <c r="W796" t="s">
        <v>61</v>
      </c>
    </row>
    <row r="797" spans="1:23" x14ac:dyDescent="0.2">
      <c r="A797" t="s">
        <v>873</v>
      </c>
      <c r="B797" t="s">
        <v>56</v>
      </c>
      <c r="C797" t="s">
        <v>25</v>
      </c>
      <c r="D797">
        <v>3141.47037978763</v>
      </c>
      <c r="E797">
        <v>1587</v>
      </c>
      <c r="F797">
        <v>1.25456412903781E-2</v>
      </c>
      <c r="G797">
        <v>1.0130775291487699</v>
      </c>
      <c r="H797" t="s">
        <v>76</v>
      </c>
      <c r="I797" t="s">
        <v>27</v>
      </c>
      <c r="J797" t="s">
        <v>44</v>
      </c>
      <c r="K797" t="s">
        <v>29</v>
      </c>
      <c r="L797">
        <v>0.71197795281871201</v>
      </c>
      <c r="M797" t="s">
        <v>30</v>
      </c>
      <c r="N797" t="s">
        <v>31</v>
      </c>
      <c r="O797" t="b">
        <v>0</v>
      </c>
      <c r="P797" t="b">
        <v>0</v>
      </c>
      <c r="Q797">
        <v>7.68037404835685E-2</v>
      </c>
      <c r="R797">
        <v>61.183441119724797</v>
      </c>
      <c r="T797">
        <v>30.929913317272899</v>
      </c>
      <c r="U797" t="s">
        <v>51</v>
      </c>
      <c r="V797" t="s">
        <v>74</v>
      </c>
      <c r="W797" t="s">
        <v>74</v>
      </c>
    </row>
    <row r="798" spans="1:23" x14ac:dyDescent="0.2">
      <c r="A798" t="s">
        <v>874</v>
      </c>
      <c r="B798" t="s">
        <v>88</v>
      </c>
      <c r="C798" t="s">
        <v>25</v>
      </c>
      <c r="D798">
        <v>7894.3738600614897</v>
      </c>
      <c r="E798">
        <v>4290</v>
      </c>
      <c r="F798">
        <v>6.1685392187390796E-3</v>
      </c>
      <c r="G798">
        <v>0.45869392847007101</v>
      </c>
      <c r="H798" t="s">
        <v>164</v>
      </c>
      <c r="I798" t="s">
        <v>27</v>
      </c>
      <c r="J798" t="s">
        <v>28</v>
      </c>
      <c r="K798" t="s">
        <v>29</v>
      </c>
      <c r="L798">
        <v>1.91853686173928</v>
      </c>
      <c r="M798" t="s">
        <v>30</v>
      </c>
      <c r="N798" t="s">
        <v>31</v>
      </c>
      <c r="O798" t="b">
        <v>0</v>
      </c>
      <c r="P798" t="b">
        <v>0</v>
      </c>
      <c r="Q798">
        <v>2.7064860702542999E-2</v>
      </c>
      <c r="R798">
        <v>60.650101088852402</v>
      </c>
      <c r="T798">
        <v>1.4771048571535701</v>
      </c>
      <c r="U798" t="s">
        <v>31</v>
      </c>
      <c r="V798" t="s">
        <v>31</v>
      </c>
      <c r="W798" t="s">
        <v>31</v>
      </c>
    </row>
    <row r="799" spans="1:23" x14ac:dyDescent="0.2">
      <c r="A799" t="s">
        <v>875</v>
      </c>
      <c r="B799" t="s">
        <v>56</v>
      </c>
      <c r="C799" t="s">
        <v>25</v>
      </c>
      <c r="D799">
        <v>7926.4109929624701</v>
      </c>
      <c r="E799">
        <v>4302</v>
      </c>
      <c r="F799">
        <v>6.1568306966036596E-3</v>
      </c>
      <c r="G799">
        <v>0.45606921090414099</v>
      </c>
      <c r="H799" t="s">
        <v>98</v>
      </c>
      <c r="I799" t="s">
        <v>43</v>
      </c>
      <c r="J799" t="s">
        <v>28</v>
      </c>
      <c r="K799" t="s">
        <v>29</v>
      </c>
      <c r="L799">
        <v>1.9244486323016201</v>
      </c>
      <c r="M799" t="s">
        <v>30</v>
      </c>
      <c r="N799" t="s">
        <v>31</v>
      </c>
      <c r="O799" t="b">
        <v>0</v>
      </c>
      <c r="P799" t="b">
        <v>0</v>
      </c>
      <c r="Q799">
        <v>0.986875536961627</v>
      </c>
      <c r="R799">
        <v>118.502131938177</v>
      </c>
      <c r="T799">
        <v>1.98220904574515</v>
      </c>
      <c r="U799" t="s">
        <v>31</v>
      </c>
      <c r="V799" t="s">
        <v>31</v>
      </c>
      <c r="W799" t="s">
        <v>31</v>
      </c>
    </row>
    <row r="800" spans="1:23" x14ac:dyDescent="0.2">
      <c r="A800" t="s">
        <v>876</v>
      </c>
      <c r="B800" t="s">
        <v>34</v>
      </c>
      <c r="C800" t="s">
        <v>25</v>
      </c>
      <c r="D800">
        <v>3926.5549139802001</v>
      </c>
      <c r="E800">
        <v>1965</v>
      </c>
      <c r="F800">
        <v>9.1672418337643505E-3</v>
      </c>
      <c r="G800">
        <v>0.76690777446314196</v>
      </c>
      <c r="H800" t="s">
        <v>64</v>
      </c>
      <c r="I800" t="s">
        <v>43</v>
      </c>
      <c r="J800" t="s">
        <v>28</v>
      </c>
      <c r="K800" t="s">
        <v>29</v>
      </c>
      <c r="L800">
        <v>0.87628055731533805</v>
      </c>
      <c r="M800" t="s">
        <v>30</v>
      </c>
      <c r="N800" t="s">
        <v>31</v>
      </c>
      <c r="O800" t="b">
        <v>0</v>
      </c>
      <c r="P800" t="b">
        <v>0</v>
      </c>
      <c r="Q800">
        <v>1.2796184074867301</v>
      </c>
      <c r="R800">
        <v>94.089616477612097</v>
      </c>
      <c r="T800">
        <v>24.821164869554998</v>
      </c>
      <c r="U800" t="s">
        <v>36</v>
      </c>
      <c r="V800" t="s">
        <v>51</v>
      </c>
      <c r="W800" t="s">
        <v>51</v>
      </c>
    </row>
    <row r="801" spans="1:23" x14ac:dyDescent="0.2">
      <c r="A801" t="s">
        <v>877</v>
      </c>
      <c r="B801" t="s">
        <v>24</v>
      </c>
      <c r="C801" t="s">
        <v>25</v>
      </c>
      <c r="D801">
        <v>7154.4038555438101</v>
      </c>
      <c r="E801">
        <v>3790</v>
      </c>
      <c r="F801">
        <v>7.3340582460971601E-3</v>
      </c>
      <c r="G801">
        <v>0.52549936765423999</v>
      </c>
      <c r="H801" t="s">
        <v>39</v>
      </c>
      <c r="I801" t="s">
        <v>27</v>
      </c>
      <c r="J801" t="s">
        <v>28</v>
      </c>
      <c r="K801" t="s">
        <v>29</v>
      </c>
      <c r="L801">
        <v>1.69533963730089</v>
      </c>
      <c r="M801" t="s">
        <v>30</v>
      </c>
      <c r="N801" t="s">
        <v>31</v>
      </c>
      <c r="O801" t="b">
        <v>0</v>
      </c>
      <c r="P801" t="b">
        <v>0</v>
      </c>
      <c r="Q801">
        <v>0.94780895238256202</v>
      </c>
      <c r="R801">
        <v>90.599932677941794</v>
      </c>
      <c r="T801">
        <v>2.7450633109062399</v>
      </c>
      <c r="U801" t="s">
        <v>31</v>
      </c>
      <c r="V801" t="s">
        <v>31</v>
      </c>
      <c r="W801" t="s">
        <v>31</v>
      </c>
    </row>
    <row r="802" spans="1:23" x14ac:dyDescent="0.2">
      <c r="A802" t="s">
        <v>878</v>
      </c>
      <c r="B802" t="s">
        <v>24</v>
      </c>
      <c r="C802" t="s">
        <v>25</v>
      </c>
      <c r="D802">
        <v>6056.7818847872804</v>
      </c>
      <c r="E802">
        <v>3141</v>
      </c>
      <c r="F802">
        <v>6.3293892680688904E-3</v>
      </c>
      <c r="G802">
        <v>0.50585770147212705</v>
      </c>
      <c r="H802" t="s">
        <v>39</v>
      </c>
      <c r="I802" t="s">
        <v>27</v>
      </c>
      <c r="J802" t="s">
        <v>28</v>
      </c>
      <c r="K802" t="s">
        <v>29</v>
      </c>
      <c r="L802">
        <v>1.40108962327367</v>
      </c>
      <c r="M802" t="s">
        <v>30</v>
      </c>
      <c r="N802" t="s">
        <v>31</v>
      </c>
      <c r="O802" t="b">
        <v>0</v>
      </c>
      <c r="P802" t="b">
        <v>0</v>
      </c>
      <c r="Q802">
        <v>0.14375688494691499</v>
      </c>
      <c r="R802">
        <v>80.055503494841702</v>
      </c>
      <c r="T802">
        <v>7.9463394437733301</v>
      </c>
      <c r="U802" t="s">
        <v>31</v>
      </c>
      <c r="V802" t="s">
        <v>61</v>
      </c>
      <c r="W802" t="s">
        <v>61</v>
      </c>
    </row>
    <row r="803" spans="1:23" x14ac:dyDescent="0.2">
      <c r="A803" t="s">
        <v>879</v>
      </c>
      <c r="B803" t="s">
        <v>34</v>
      </c>
      <c r="C803" t="s">
        <v>25</v>
      </c>
      <c r="D803">
        <v>2645.97485028544</v>
      </c>
      <c r="E803">
        <v>1283</v>
      </c>
      <c r="F803">
        <v>1.7578600073595001E-2</v>
      </c>
      <c r="G803">
        <v>1.3542808912376501</v>
      </c>
      <c r="H803" t="s">
        <v>173</v>
      </c>
      <c r="I803" t="s">
        <v>27</v>
      </c>
      <c r="J803" t="s">
        <v>44</v>
      </c>
      <c r="K803" t="s">
        <v>29</v>
      </c>
      <c r="L803">
        <v>0.57143397341223001</v>
      </c>
      <c r="M803" t="s">
        <v>30</v>
      </c>
      <c r="N803" t="s">
        <v>31</v>
      </c>
      <c r="O803" t="b">
        <v>0</v>
      </c>
      <c r="P803" t="b">
        <v>0</v>
      </c>
      <c r="Q803">
        <v>0.158642770716755</v>
      </c>
      <c r="R803">
        <v>86.9448656846413</v>
      </c>
      <c r="T803">
        <v>31.629362998564499</v>
      </c>
      <c r="U803" t="s">
        <v>51</v>
      </c>
      <c r="V803" t="s">
        <v>74</v>
      </c>
      <c r="W803" t="s">
        <v>74</v>
      </c>
    </row>
    <row r="804" spans="1:23" x14ac:dyDescent="0.2">
      <c r="A804" t="s">
        <v>880</v>
      </c>
      <c r="B804" t="s">
        <v>56</v>
      </c>
      <c r="C804" t="s">
        <v>25</v>
      </c>
      <c r="D804">
        <v>6210.8533047800101</v>
      </c>
      <c r="E804">
        <v>3191</v>
      </c>
      <c r="F804">
        <v>7.3412051459257801E-3</v>
      </c>
      <c r="G804">
        <v>0.57618659810731299</v>
      </c>
      <c r="H804" t="s">
        <v>54</v>
      </c>
      <c r="I804" t="s">
        <v>43</v>
      </c>
      <c r="J804" t="s">
        <v>44</v>
      </c>
      <c r="K804" t="s">
        <v>68</v>
      </c>
      <c r="L804">
        <v>1.4254059625678099</v>
      </c>
      <c r="M804" t="s">
        <v>30</v>
      </c>
      <c r="N804" t="s">
        <v>31</v>
      </c>
      <c r="O804" t="b">
        <v>0</v>
      </c>
      <c r="P804" t="b">
        <v>0</v>
      </c>
      <c r="Q804">
        <v>0.18035385368766901</v>
      </c>
      <c r="R804">
        <v>64.048892448573497</v>
      </c>
      <c r="T804">
        <v>13.2098775248301</v>
      </c>
      <c r="U804" t="s">
        <v>31</v>
      </c>
      <c r="V804" t="s">
        <v>52</v>
      </c>
      <c r="W804" t="s">
        <v>52</v>
      </c>
    </row>
    <row r="805" spans="1:23" x14ac:dyDescent="0.2">
      <c r="A805" t="s">
        <v>881</v>
      </c>
      <c r="B805" t="s">
        <v>34</v>
      </c>
      <c r="C805" t="s">
        <v>25</v>
      </c>
      <c r="D805">
        <v>3890.06046156711</v>
      </c>
      <c r="E805">
        <v>2115</v>
      </c>
      <c r="F805">
        <v>1.11469486623891E-2</v>
      </c>
      <c r="G805">
        <v>0.83011232919337297</v>
      </c>
      <c r="H805" t="s">
        <v>98</v>
      </c>
      <c r="I805" t="s">
        <v>43</v>
      </c>
      <c r="J805" t="s">
        <v>28</v>
      </c>
      <c r="K805" t="s">
        <v>29</v>
      </c>
      <c r="L805">
        <v>0.94577174713298795</v>
      </c>
      <c r="M805" t="s">
        <v>30</v>
      </c>
      <c r="N805" t="s">
        <v>31</v>
      </c>
      <c r="O805" t="b">
        <v>0</v>
      </c>
      <c r="P805" t="b">
        <v>0</v>
      </c>
      <c r="Q805">
        <v>0.21292780607418299</v>
      </c>
      <c r="R805">
        <v>69.572873637211302</v>
      </c>
      <c r="T805">
        <v>29.393109842944799</v>
      </c>
      <c r="U805" t="s">
        <v>51</v>
      </c>
      <c r="V805" t="s">
        <v>52</v>
      </c>
      <c r="W805" t="s">
        <v>52</v>
      </c>
    </row>
    <row r="806" spans="1:23" x14ac:dyDescent="0.2">
      <c r="A806" t="s">
        <v>882</v>
      </c>
      <c r="B806" t="s">
        <v>34</v>
      </c>
      <c r="C806" t="s">
        <v>25</v>
      </c>
      <c r="D806">
        <v>4116.13770902736</v>
      </c>
      <c r="E806">
        <v>2123</v>
      </c>
      <c r="F806">
        <v>1.04756267930823E-2</v>
      </c>
      <c r="G806">
        <v>0.813237596504372</v>
      </c>
      <c r="H806" t="s">
        <v>98</v>
      </c>
      <c r="I806" t="s">
        <v>27</v>
      </c>
      <c r="J806" t="s">
        <v>28</v>
      </c>
      <c r="K806" t="s">
        <v>29</v>
      </c>
      <c r="L806">
        <v>0.946664089859378</v>
      </c>
      <c r="M806" t="s">
        <v>30</v>
      </c>
      <c r="N806" t="s">
        <v>31</v>
      </c>
      <c r="O806" t="b">
        <v>0</v>
      </c>
      <c r="P806" t="b">
        <v>0</v>
      </c>
      <c r="Q806">
        <v>0.111888330033051</v>
      </c>
      <c r="R806">
        <v>82.550850506470795</v>
      </c>
      <c r="T806">
        <v>29.399336491393498</v>
      </c>
      <c r="U806" t="s">
        <v>51</v>
      </c>
      <c r="V806" t="s">
        <v>36</v>
      </c>
      <c r="W806" t="s">
        <v>36</v>
      </c>
    </row>
    <row r="807" spans="1:23" x14ac:dyDescent="0.2">
      <c r="A807" t="s">
        <v>883</v>
      </c>
      <c r="B807" t="s">
        <v>88</v>
      </c>
      <c r="C807" t="s">
        <v>25</v>
      </c>
      <c r="D807">
        <v>4922.3992244031697</v>
      </c>
      <c r="E807">
        <v>2529</v>
      </c>
      <c r="F807">
        <v>8.5906549074687907E-3</v>
      </c>
      <c r="G807">
        <v>0.68484401364369396</v>
      </c>
      <c r="H807" t="s">
        <v>39</v>
      </c>
      <c r="I807" t="s">
        <v>27</v>
      </c>
      <c r="J807" t="s">
        <v>28</v>
      </c>
      <c r="K807" t="s">
        <v>29</v>
      </c>
      <c r="L807">
        <v>1.1301520629734001</v>
      </c>
      <c r="M807" t="s">
        <v>30</v>
      </c>
      <c r="N807" t="s">
        <v>31</v>
      </c>
      <c r="O807" t="b">
        <v>0</v>
      </c>
      <c r="P807" t="b">
        <v>0</v>
      </c>
      <c r="Q807">
        <v>0.954008809505975</v>
      </c>
      <c r="R807">
        <v>102.63666459247401</v>
      </c>
      <c r="T807">
        <v>13.7995076409433</v>
      </c>
      <c r="U807" t="s">
        <v>31</v>
      </c>
      <c r="V807" t="s">
        <v>31</v>
      </c>
      <c r="W807" t="s">
        <v>31</v>
      </c>
    </row>
    <row r="808" spans="1:23" x14ac:dyDescent="0.2">
      <c r="A808" t="s">
        <v>884</v>
      </c>
      <c r="B808" t="s">
        <v>34</v>
      </c>
      <c r="C808" t="s">
        <v>25</v>
      </c>
      <c r="D808">
        <v>3975.76473507936</v>
      </c>
      <c r="E808">
        <v>2039</v>
      </c>
      <c r="F808">
        <v>1.20686533656805E-2</v>
      </c>
      <c r="G808">
        <v>0.93445967546049302</v>
      </c>
      <c r="H808" t="s">
        <v>86</v>
      </c>
      <c r="I808" t="s">
        <v>43</v>
      </c>
      <c r="J808" t="s">
        <v>44</v>
      </c>
      <c r="K808" t="s">
        <v>29</v>
      </c>
      <c r="L808">
        <v>0.90818180978379404</v>
      </c>
      <c r="M808" t="s">
        <v>30</v>
      </c>
      <c r="N808" t="s">
        <v>31</v>
      </c>
      <c r="O808" t="b">
        <v>0</v>
      </c>
      <c r="P808" t="b">
        <v>0</v>
      </c>
      <c r="Q808">
        <v>0.53175303565068799</v>
      </c>
      <c r="R808">
        <v>86.449132705447994</v>
      </c>
      <c r="T808">
        <v>25.981120002838701</v>
      </c>
      <c r="U808" t="s">
        <v>36</v>
      </c>
      <c r="V808" t="s">
        <v>37</v>
      </c>
      <c r="W808" t="s">
        <v>37</v>
      </c>
    </row>
    <row r="809" spans="1:23" x14ac:dyDescent="0.2">
      <c r="A809" t="s">
        <v>885</v>
      </c>
      <c r="B809" t="s">
        <v>34</v>
      </c>
      <c r="C809" t="s">
        <v>25</v>
      </c>
      <c r="D809">
        <v>3949.03817110922</v>
      </c>
      <c r="E809">
        <v>2117</v>
      </c>
      <c r="F809">
        <v>1.3076811869200299E-2</v>
      </c>
      <c r="G809">
        <v>0.95667832719020995</v>
      </c>
      <c r="H809" t="s">
        <v>134</v>
      </c>
      <c r="I809" t="s">
        <v>43</v>
      </c>
      <c r="J809" t="s">
        <v>44</v>
      </c>
      <c r="K809" t="s">
        <v>45</v>
      </c>
      <c r="L809">
        <v>0.94153311918263305</v>
      </c>
      <c r="M809" t="s">
        <v>30</v>
      </c>
      <c r="N809" t="s">
        <v>31</v>
      </c>
      <c r="O809" t="b">
        <v>0</v>
      </c>
      <c r="P809" t="b">
        <v>0</v>
      </c>
      <c r="Q809">
        <v>0.143189788318621</v>
      </c>
      <c r="R809">
        <v>65.180574178344997</v>
      </c>
      <c r="T809">
        <v>30.857049394864699</v>
      </c>
      <c r="U809" t="s">
        <v>51</v>
      </c>
      <c r="V809" t="s">
        <v>46</v>
      </c>
      <c r="W809" t="s">
        <v>46</v>
      </c>
    </row>
    <row r="810" spans="1:23" x14ac:dyDescent="0.2">
      <c r="A810" t="s">
        <v>886</v>
      </c>
      <c r="B810" t="s">
        <v>34</v>
      </c>
      <c r="C810" t="s">
        <v>25</v>
      </c>
      <c r="D810">
        <v>3843.9479586714001</v>
      </c>
      <c r="E810">
        <v>1967</v>
      </c>
      <c r="F810">
        <v>1.2097672430401701E-2</v>
      </c>
      <c r="G810">
        <v>0.94930393201150498</v>
      </c>
      <c r="H810" t="s">
        <v>134</v>
      </c>
      <c r="I810" t="s">
        <v>43</v>
      </c>
      <c r="J810" t="s">
        <v>44</v>
      </c>
      <c r="K810" t="s">
        <v>45</v>
      </c>
      <c r="L810">
        <v>0.877395985723326</v>
      </c>
      <c r="M810" t="s">
        <v>30</v>
      </c>
      <c r="N810" t="s">
        <v>31</v>
      </c>
      <c r="O810" t="b">
        <v>0</v>
      </c>
      <c r="P810" t="b">
        <v>0</v>
      </c>
      <c r="Q810">
        <v>0.80845487377419201</v>
      </c>
      <c r="R810">
        <v>54.132128227846302</v>
      </c>
      <c r="T810">
        <v>27.826497692697199</v>
      </c>
      <c r="U810" t="s">
        <v>51</v>
      </c>
      <c r="V810" t="s">
        <v>36</v>
      </c>
      <c r="W810" t="s">
        <v>36</v>
      </c>
    </row>
    <row r="811" spans="1:23" x14ac:dyDescent="0.2">
      <c r="A811" t="s">
        <v>887</v>
      </c>
      <c r="B811" t="s">
        <v>34</v>
      </c>
      <c r="C811" t="s">
        <v>25</v>
      </c>
      <c r="D811">
        <v>4773.9070281378299</v>
      </c>
      <c r="E811">
        <v>2713</v>
      </c>
      <c r="F811">
        <v>9.3491558721827198E-3</v>
      </c>
      <c r="G811">
        <v>0.73259290186252801</v>
      </c>
      <c r="H811" t="s">
        <v>129</v>
      </c>
      <c r="I811" t="s">
        <v>27</v>
      </c>
      <c r="J811" t="s">
        <v>28</v>
      </c>
      <c r="K811" t="s">
        <v>29</v>
      </c>
      <c r="L811">
        <v>1.21425536493569</v>
      </c>
      <c r="M811" t="s">
        <v>30</v>
      </c>
      <c r="N811" t="s">
        <v>31</v>
      </c>
      <c r="O811" t="b">
        <v>0</v>
      </c>
      <c r="P811" t="b">
        <v>0</v>
      </c>
      <c r="Q811">
        <v>0.47333647444635302</v>
      </c>
      <c r="R811">
        <v>66.477637355440905</v>
      </c>
      <c r="T811">
        <v>17.2033423081023</v>
      </c>
      <c r="U811" t="s">
        <v>31</v>
      </c>
      <c r="V811" t="s">
        <v>46</v>
      </c>
      <c r="W811" t="s">
        <v>46</v>
      </c>
    </row>
    <row r="812" spans="1:23" x14ac:dyDescent="0.2">
      <c r="A812" t="s">
        <v>888</v>
      </c>
      <c r="B812" t="s">
        <v>24</v>
      </c>
      <c r="C812" t="s">
        <v>25</v>
      </c>
      <c r="D812">
        <v>7329.7691458926602</v>
      </c>
      <c r="E812">
        <v>3883</v>
      </c>
      <c r="F812">
        <v>6.3061590291842804E-3</v>
      </c>
      <c r="G812">
        <v>0.46778599458027598</v>
      </c>
      <c r="H812" t="s">
        <v>42</v>
      </c>
      <c r="I812" t="s">
        <v>27</v>
      </c>
      <c r="J812" t="s">
        <v>28</v>
      </c>
      <c r="K812" t="s">
        <v>45</v>
      </c>
      <c r="L812">
        <v>1.7341565458988699</v>
      </c>
      <c r="M812" t="s">
        <v>30</v>
      </c>
      <c r="N812" t="s">
        <v>31</v>
      </c>
      <c r="O812" t="b">
        <v>0</v>
      </c>
      <c r="P812" t="b">
        <v>0</v>
      </c>
      <c r="Q812">
        <v>0.29709638689733697</v>
      </c>
      <c r="R812">
        <v>124.613693316563</v>
      </c>
      <c r="T812">
        <v>1.8767904446927</v>
      </c>
      <c r="U812" t="s">
        <v>31</v>
      </c>
      <c r="V812" t="s">
        <v>31</v>
      </c>
      <c r="W812" t="s">
        <v>31</v>
      </c>
    </row>
    <row r="813" spans="1:23" x14ac:dyDescent="0.2">
      <c r="A813" t="s">
        <v>889</v>
      </c>
      <c r="B813" t="s">
        <v>34</v>
      </c>
      <c r="C813" t="s">
        <v>25</v>
      </c>
      <c r="D813">
        <v>2452.4862299870701</v>
      </c>
      <c r="E813">
        <v>1384</v>
      </c>
      <c r="F813">
        <v>1.96665652000843E-2</v>
      </c>
      <c r="G813">
        <v>1.3912531947690101</v>
      </c>
      <c r="H813" t="s">
        <v>129</v>
      </c>
      <c r="I813" t="s">
        <v>27</v>
      </c>
      <c r="J813" t="s">
        <v>28</v>
      </c>
      <c r="K813" t="s">
        <v>29</v>
      </c>
      <c r="L813">
        <v>0.625420708358847</v>
      </c>
      <c r="M813" t="s">
        <v>30</v>
      </c>
      <c r="N813" t="s">
        <v>31</v>
      </c>
      <c r="O813" t="b">
        <v>0</v>
      </c>
      <c r="P813" t="b">
        <v>0</v>
      </c>
      <c r="Q813">
        <v>0.196667744675184</v>
      </c>
      <c r="R813">
        <v>88.917807320616205</v>
      </c>
      <c r="T813">
        <v>30.786767544376001</v>
      </c>
      <c r="U813" t="s">
        <v>51</v>
      </c>
      <c r="V813" t="s">
        <v>37</v>
      </c>
      <c r="W813" t="s">
        <v>37</v>
      </c>
    </row>
    <row r="814" spans="1:23" x14ac:dyDescent="0.2">
      <c r="A814" t="s">
        <v>890</v>
      </c>
      <c r="B814" t="s">
        <v>56</v>
      </c>
      <c r="C814" t="s">
        <v>25</v>
      </c>
      <c r="D814">
        <v>3717.1626349357098</v>
      </c>
      <c r="E814">
        <v>1841</v>
      </c>
      <c r="F814">
        <v>1.2853064687233001E-2</v>
      </c>
      <c r="G814">
        <v>1.0056331021186999</v>
      </c>
      <c r="H814" t="s">
        <v>26</v>
      </c>
      <c r="I814" t="s">
        <v>43</v>
      </c>
      <c r="J814" t="s">
        <v>28</v>
      </c>
      <c r="K814" t="s">
        <v>29</v>
      </c>
      <c r="L814">
        <v>0.81805519441836705</v>
      </c>
      <c r="M814" t="s">
        <v>30</v>
      </c>
      <c r="N814" t="s">
        <v>31</v>
      </c>
      <c r="O814" t="b">
        <v>0</v>
      </c>
      <c r="P814" t="b">
        <v>0</v>
      </c>
      <c r="Q814">
        <v>3.8826127899239699E-2</v>
      </c>
      <c r="R814">
        <v>83.227096982051705</v>
      </c>
      <c r="T814">
        <v>20.841538956551901</v>
      </c>
      <c r="U814" t="s">
        <v>31</v>
      </c>
      <c r="V814" t="s">
        <v>52</v>
      </c>
      <c r="W814" t="s">
        <v>52</v>
      </c>
    </row>
    <row r="815" spans="1:23" x14ac:dyDescent="0.2">
      <c r="A815" t="s">
        <v>891</v>
      </c>
      <c r="B815" t="s">
        <v>24</v>
      </c>
      <c r="C815" t="s">
        <v>25</v>
      </c>
      <c r="D815">
        <v>5875.3107652529698</v>
      </c>
      <c r="E815">
        <v>3079</v>
      </c>
      <c r="F815">
        <v>7.7505672045264902E-3</v>
      </c>
      <c r="G815">
        <v>0.61151002492416595</v>
      </c>
      <c r="H815" t="s">
        <v>26</v>
      </c>
      <c r="I815" t="s">
        <v>27</v>
      </c>
      <c r="J815" t="s">
        <v>28</v>
      </c>
      <c r="K815" t="s">
        <v>29</v>
      </c>
      <c r="L815">
        <v>1.3746539700043601</v>
      </c>
      <c r="M815" t="s">
        <v>30</v>
      </c>
      <c r="N815" t="s">
        <v>31</v>
      </c>
      <c r="O815" t="b">
        <v>0</v>
      </c>
      <c r="P815" t="b">
        <v>0</v>
      </c>
      <c r="Q815">
        <v>0.38054999757983599</v>
      </c>
      <c r="R815">
        <v>103.19392673660001</v>
      </c>
      <c r="T815">
        <v>13.8877744114656</v>
      </c>
      <c r="U815" t="s">
        <v>31</v>
      </c>
      <c r="V815" t="s">
        <v>52</v>
      </c>
      <c r="W815" t="s">
        <v>52</v>
      </c>
    </row>
    <row r="816" spans="1:23" x14ac:dyDescent="0.2">
      <c r="A816" t="s">
        <v>892</v>
      </c>
      <c r="B816" t="s">
        <v>56</v>
      </c>
      <c r="C816" t="s">
        <v>25</v>
      </c>
      <c r="D816">
        <v>5702.61967978539</v>
      </c>
      <c r="E816">
        <v>2974</v>
      </c>
      <c r="F816">
        <v>7.4707330892266003E-3</v>
      </c>
      <c r="G816">
        <v>0.58836254609229099</v>
      </c>
      <c r="H816" t="s">
        <v>64</v>
      </c>
      <c r="I816" t="s">
        <v>43</v>
      </c>
      <c r="J816" t="s">
        <v>28</v>
      </c>
      <c r="K816" t="s">
        <v>29</v>
      </c>
      <c r="L816">
        <v>1.3252404915304901</v>
      </c>
      <c r="M816" t="s">
        <v>30</v>
      </c>
      <c r="N816" t="s">
        <v>31</v>
      </c>
      <c r="O816" t="b">
        <v>0</v>
      </c>
      <c r="P816" t="b">
        <v>0</v>
      </c>
      <c r="Q816">
        <v>0.59840834068243698</v>
      </c>
      <c r="R816">
        <v>84.924464037351598</v>
      </c>
      <c r="T816">
        <v>11.748611940874699</v>
      </c>
      <c r="U816" t="s">
        <v>31</v>
      </c>
      <c r="V816" t="s">
        <v>46</v>
      </c>
      <c r="W816" t="s">
        <v>46</v>
      </c>
    </row>
    <row r="817" spans="1:23" x14ac:dyDescent="0.2">
      <c r="A817" t="s">
        <v>893</v>
      </c>
      <c r="B817" t="s">
        <v>88</v>
      </c>
      <c r="C817" t="s">
        <v>25</v>
      </c>
      <c r="D817">
        <v>9415.4626196650806</v>
      </c>
      <c r="E817">
        <v>5284</v>
      </c>
      <c r="F817">
        <v>5.6891884222280403E-3</v>
      </c>
      <c r="G817">
        <v>0.39500676417691799</v>
      </c>
      <c r="H817" t="s">
        <v>67</v>
      </c>
      <c r="I817" t="s">
        <v>27</v>
      </c>
      <c r="J817" t="s">
        <v>28</v>
      </c>
      <c r="K817" t="s">
        <v>29</v>
      </c>
      <c r="L817">
        <v>2.3639274250488702</v>
      </c>
      <c r="M817" t="s">
        <v>30</v>
      </c>
      <c r="N817" t="s">
        <v>31</v>
      </c>
      <c r="O817" t="b">
        <v>0</v>
      </c>
      <c r="P817" t="b">
        <v>0</v>
      </c>
      <c r="Q817">
        <v>0.268711494079033</v>
      </c>
      <c r="R817">
        <v>69.336809765539499</v>
      </c>
      <c r="T817">
        <v>0.77814134523593403</v>
      </c>
      <c r="U817" t="s">
        <v>31</v>
      </c>
      <c r="V817" t="s">
        <v>31</v>
      </c>
      <c r="W817" t="s">
        <v>31</v>
      </c>
    </row>
    <row r="818" spans="1:23" x14ac:dyDescent="0.2">
      <c r="A818" t="s">
        <v>894</v>
      </c>
      <c r="B818" t="s">
        <v>34</v>
      </c>
      <c r="C818" t="s">
        <v>25</v>
      </c>
      <c r="D818">
        <v>4285.4293323985403</v>
      </c>
      <c r="E818">
        <v>2221</v>
      </c>
      <c r="F818">
        <v>5.9415689948567E-3</v>
      </c>
      <c r="G818">
        <v>0.457361993613422</v>
      </c>
      <c r="H818" t="s">
        <v>39</v>
      </c>
      <c r="I818" t="s">
        <v>27</v>
      </c>
      <c r="J818" t="s">
        <v>28</v>
      </c>
      <c r="K818" t="s">
        <v>29</v>
      </c>
      <c r="L818">
        <v>0.98826956947732902</v>
      </c>
      <c r="M818" t="s">
        <v>30</v>
      </c>
      <c r="N818" t="s">
        <v>31</v>
      </c>
      <c r="O818" t="b">
        <v>0</v>
      </c>
      <c r="P818" t="b">
        <v>0</v>
      </c>
      <c r="Q818">
        <v>6.4674318370173706E-2</v>
      </c>
      <c r="R818">
        <v>65.924720016201107</v>
      </c>
      <c r="T818">
        <v>24.118166471640301</v>
      </c>
      <c r="U818" t="s">
        <v>36</v>
      </c>
      <c r="V818" t="s">
        <v>61</v>
      </c>
      <c r="W818" t="s">
        <v>61</v>
      </c>
    </row>
    <row r="819" spans="1:23" x14ac:dyDescent="0.2">
      <c r="A819" t="s">
        <v>895</v>
      </c>
      <c r="B819" t="s">
        <v>24</v>
      </c>
      <c r="C819" t="s">
        <v>25</v>
      </c>
      <c r="D819">
        <v>3987.14588054463</v>
      </c>
      <c r="E819">
        <v>2097</v>
      </c>
      <c r="F819">
        <v>9.5334750668568408E-3</v>
      </c>
      <c r="G819">
        <v>0.77638563069994104</v>
      </c>
      <c r="H819" t="s">
        <v>64</v>
      </c>
      <c r="I819" t="s">
        <v>27</v>
      </c>
      <c r="J819" t="s">
        <v>28</v>
      </c>
      <c r="K819" t="s">
        <v>29</v>
      </c>
      <c r="L819">
        <v>0.936625234187486</v>
      </c>
      <c r="M819" t="s">
        <v>30</v>
      </c>
      <c r="N819" t="s">
        <v>31</v>
      </c>
      <c r="O819" t="b">
        <v>0</v>
      </c>
      <c r="P819" t="b">
        <v>0</v>
      </c>
      <c r="Q819">
        <v>0.34915998024543399</v>
      </c>
      <c r="R819">
        <v>93.822145823165499</v>
      </c>
      <c r="T819">
        <v>24.554143389733198</v>
      </c>
      <c r="U819" t="s">
        <v>36</v>
      </c>
      <c r="V819" t="s">
        <v>61</v>
      </c>
      <c r="W819" t="s">
        <v>61</v>
      </c>
    </row>
    <row r="820" spans="1:23" x14ac:dyDescent="0.2">
      <c r="A820" t="s">
        <v>896</v>
      </c>
      <c r="B820" t="s">
        <v>56</v>
      </c>
      <c r="C820" t="s">
        <v>25</v>
      </c>
      <c r="D820">
        <v>4578.37960247312</v>
      </c>
      <c r="E820">
        <v>2416</v>
      </c>
      <c r="F820">
        <v>1.05950498652437E-2</v>
      </c>
      <c r="G820">
        <v>0.81345759518095395</v>
      </c>
      <c r="H820" t="s">
        <v>89</v>
      </c>
      <c r="I820" t="s">
        <v>43</v>
      </c>
      <c r="J820" t="s">
        <v>28</v>
      </c>
      <c r="K820" t="s">
        <v>29</v>
      </c>
      <c r="L820">
        <v>1.0771692135939701</v>
      </c>
      <c r="M820" t="s">
        <v>30</v>
      </c>
      <c r="N820" t="s">
        <v>31</v>
      </c>
      <c r="O820" t="b">
        <v>0</v>
      </c>
      <c r="P820" t="b">
        <v>0</v>
      </c>
      <c r="Q820">
        <v>0.98075052928649997</v>
      </c>
      <c r="R820">
        <v>64.280602038489306</v>
      </c>
      <c r="T820">
        <v>23.124985086836599</v>
      </c>
      <c r="U820" t="s">
        <v>37</v>
      </c>
      <c r="V820" t="s">
        <v>31</v>
      </c>
      <c r="W820" t="s">
        <v>31</v>
      </c>
    </row>
    <row r="821" spans="1:23" x14ac:dyDescent="0.2">
      <c r="A821" t="s">
        <v>897</v>
      </c>
      <c r="B821" t="s">
        <v>56</v>
      </c>
      <c r="C821" t="s">
        <v>25</v>
      </c>
      <c r="D821">
        <v>4636.42275223252</v>
      </c>
      <c r="E821">
        <v>2369</v>
      </c>
      <c r="F821">
        <v>9.6337590606645502E-3</v>
      </c>
      <c r="G821">
        <v>0.74655641355745705</v>
      </c>
      <c r="H821" t="s">
        <v>60</v>
      </c>
      <c r="I821" t="s">
        <v>27</v>
      </c>
      <c r="J821" t="s">
        <v>28</v>
      </c>
      <c r="K821" t="s">
        <v>29</v>
      </c>
      <c r="L821">
        <v>1.0555299024789999</v>
      </c>
      <c r="M821" t="s">
        <v>30</v>
      </c>
      <c r="N821" t="s">
        <v>31</v>
      </c>
      <c r="O821" t="b">
        <v>0</v>
      </c>
      <c r="P821" t="b">
        <v>0</v>
      </c>
      <c r="Q821">
        <v>0.23295231402726499</v>
      </c>
      <c r="R821">
        <v>95.233249858903207</v>
      </c>
      <c r="T821">
        <v>18.761454558943399</v>
      </c>
      <c r="U821" t="s">
        <v>31</v>
      </c>
      <c r="V821" t="s">
        <v>52</v>
      </c>
      <c r="W821" t="s">
        <v>52</v>
      </c>
    </row>
    <row r="822" spans="1:23" x14ac:dyDescent="0.2">
      <c r="A822" t="s">
        <v>898</v>
      </c>
      <c r="B822" t="s">
        <v>34</v>
      </c>
      <c r="C822" t="s">
        <v>25</v>
      </c>
      <c r="D822">
        <v>3948.5041386256498</v>
      </c>
      <c r="E822">
        <v>2022</v>
      </c>
      <c r="F822">
        <v>1.3464612878547E-2</v>
      </c>
      <c r="G822">
        <v>0.97554277695464597</v>
      </c>
      <c r="H822" t="s">
        <v>42</v>
      </c>
      <c r="I822" t="s">
        <v>43</v>
      </c>
      <c r="J822" t="s">
        <v>44</v>
      </c>
      <c r="K822" t="s">
        <v>45</v>
      </c>
      <c r="L822">
        <v>0.90238158206225605</v>
      </c>
      <c r="M822" t="s">
        <v>30</v>
      </c>
      <c r="N822" t="s">
        <v>31</v>
      </c>
      <c r="O822" t="b">
        <v>0</v>
      </c>
      <c r="P822" t="b">
        <v>0</v>
      </c>
      <c r="Q822">
        <v>0.32501188785204299</v>
      </c>
      <c r="R822">
        <v>104.476690375947</v>
      </c>
      <c r="T822">
        <v>26.782050318516799</v>
      </c>
      <c r="U822" t="s">
        <v>36</v>
      </c>
      <c r="V822" t="s">
        <v>51</v>
      </c>
      <c r="W822" t="s">
        <v>51</v>
      </c>
    </row>
    <row r="823" spans="1:23" x14ac:dyDescent="0.2">
      <c r="A823" t="s">
        <v>899</v>
      </c>
      <c r="B823" t="s">
        <v>24</v>
      </c>
      <c r="C823" t="s">
        <v>25</v>
      </c>
      <c r="D823">
        <v>5266.65201608188</v>
      </c>
      <c r="E823">
        <v>2753</v>
      </c>
      <c r="F823">
        <v>7.8731392200207095E-3</v>
      </c>
      <c r="G823">
        <v>0.62384839180700002</v>
      </c>
      <c r="H823" t="s">
        <v>39</v>
      </c>
      <c r="I823" t="s">
        <v>27</v>
      </c>
      <c r="J823" t="s">
        <v>28</v>
      </c>
      <c r="K823" t="s">
        <v>29</v>
      </c>
      <c r="L823">
        <v>1.22987136264752</v>
      </c>
      <c r="M823" t="s">
        <v>30</v>
      </c>
      <c r="N823" t="s">
        <v>31</v>
      </c>
      <c r="O823" t="b">
        <v>0</v>
      </c>
      <c r="P823" t="b">
        <v>0</v>
      </c>
      <c r="Q823">
        <v>1.06616078860687</v>
      </c>
      <c r="R823">
        <v>87.282183409182096</v>
      </c>
      <c r="T823">
        <v>12.4800478805743</v>
      </c>
      <c r="U823" t="s">
        <v>31</v>
      </c>
      <c r="V823" t="s">
        <v>61</v>
      </c>
      <c r="W823" t="s">
        <v>61</v>
      </c>
    </row>
    <row r="824" spans="1:23" x14ac:dyDescent="0.2">
      <c r="A824" t="s">
        <v>900</v>
      </c>
      <c r="B824" t="s">
        <v>34</v>
      </c>
      <c r="C824" t="s">
        <v>25</v>
      </c>
      <c r="D824">
        <v>5222.4229322624396</v>
      </c>
      <c r="E824">
        <v>2774</v>
      </c>
      <c r="F824">
        <v>8.7228686978112896E-3</v>
      </c>
      <c r="G824">
        <v>0.66197068023370897</v>
      </c>
      <c r="H824" t="s">
        <v>42</v>
      </c>
      <c r="I824" t="s">
        <v>27</v>
      </c>
      <c r="J824" t="s">
        <v>28</v>
      </c>
      <c r="K824" t="s">
        <v>45</v>
      </c>
      <c r="L824">
        <v>1.23957558979702</v>
      </c>
      <c r="M824" t="s">
        <v>30</v>
      </c>
      <c r="N824" t="s">
        <v>31</v>
      </c>
      <c r="O824" t="b">
        <v>0</v>
      </c>
      <c r="P824" t="b">
        <v>0</v>
      </c>
      <c r="Q824">
        <v>1.67094088550486</v>
      </c>
      <c r="R824">
        <v>68.739608954499204</v>
      </c>
      <c r="T824">
        <v>16.661633362998899</v>
      </c>
      <c r="U824" t="s">
        <v>31</v>
      </c>
      <c r="V824" t="s">
        <v>61</v>
      </c>
      <c r="W824" t="s">
        <v>61</v>
      </c>
    </row>
    <row r="825" spans="1:23" x14ac:dyDescent="0.2">
      <c r="A825" t="s">
        <v>901</v>
      </c>
      <c r="B825" t="s">
        <v>56</v>
      </c>
      <c r="C825" t="s">
        <v>25</v>
      </c>
      <c r="D825">
        <v>5237.0948650810096</v>
      </c>
      <c r="E825">
        <v>2898</v>
      </c>
      <c r="F825">
        <v>1.0604555869681599E-2</v>
      </c>
      <c r="G825">
        <v>0.73184734384373595</v>
      </c>
      <c r="H825" t="s">
        <v>71</v>
      </c>
      <c r="I825" t="s">
        <v>27</v>
      </c>
      <c r="J825" t="s">
        <v>28</v>
      </c>
      <c r="K825" t="s">
        <v>29</v>
      </c>
      <c r="L825">
        <v>1.2920007249724501</v>
      </c>
      <c r="M825" t="s">
        <v>30</v>
      </c>
      <c r="N825" t="s">
        <v>31</v>
      </c>
      <c r="O825" t="b">
        <v>0</v>
      </c>
      <c r="P825" t="b">
        <v>0</v>
      </c>
      <c r="Q825">
        <v>0.74198619771559704</v>
      </c>
      <c r="R825">
        <v>66.723822017827501</v>
      </c>
      <c r="T825">
        <v>22.909653041385099</v>
      </c>
      <c r="U825" t="s">
        <v>37</v>
      </c>
      <c r="V825" t="s">
        <v>31</v>
      </c>
      <c r="W825" t="s">
        <v>31</v>
      </c>
    </row>
    <row r="826" spans="1:23" x14ac:dyDescent="0.2">
      <c r="A826" t="s">
        <v>902</v>
      </c>
      <c r="B826" t="s">
        <v>34</v>
      </c>
      <c r="C826" t="s">
        <v>25</v>
      </c>
      <c r="D826">
        <v>3431.3230883812398</v>
      </c>
      <c r="E826">
        <v>1732</v>
      </c>
      <c r="F826">
        <v>1.34674872680276E-2</v>
      </c>
      <c r="G826">
        <v>1.0688546485066199</v>
      </c>
      <c r="H826" t="s">
        <v>50</v>
      </c>
      <c r="I826" t="s">
        <v>27</v>
      </c>
      <c r="J826" t="s">
        <v>44</v>
      </c>
      <c r="K826" t="s">
        <v>29</v>
      </c>
      <c r="L826">
        <v>0.77689588616361105</v>
      </c>
      <c r="M826" t="s">
        <v>30</v>
      </c>
      <c r="N826" t="s">
        <v>31</v>
      </c>
      <c r="O826" t="b">
        <v>0</v>
      </c>
      <c r="P826" t="b">
        <v>0</v>
      </c>
      <c r="Q826">
        <v>0.65411696070347103</v>
      </c>
      <c r="R826">
        <v>111.775628428403</v>
      </c>
      <c r="T826">
        <v>30.8304279288581</v>
      </c>
      <c r="U826" t="s">
        <v>51</v>
      </c>
      <c r="V826" t="s">
        <v>74</v>
      </c>
      <c r="W826" t="s">
        <v>74</v>
      </c>
    </row>
    <row r="827" spans="1:23" x14ac:dyDescent="0.2">
      <c r="A827" t="s">
        <v>903</v>
      </c>
      <c r="B827" t="s">
        <v>34</v>
      </c>
      <c r="C827" t="s">
        <v>25</v>
      </c>
      <c r="D827">
        <v>4598.4462508347397</v>
      </c>
      <c r="E827">
        <v>2395</v>
      </c>
      <c r="F827">
        <v>8.5187633105677004E-3</v>
      </c>
      <c r="G827">
        <v>0.69908353796760603</v>
      </c>
      <c r="H827" t="s">
        <v>78</v>
      </c>
      <c r="I827" t="s">
        <v>27</v>
      </c>
      <c r="J827" t="s">
        <v>28</v>
      </c>
      <c r="K827" t="s">
        <v>29</v>
      </c>
      <c r="L827">
        <v>1.06690727224048</v>
      </c>
      <c r="M827" t="s">
        <v>30</v>
      </c>
      <c r="N827" t="s">
        <v>31</v>
      </c>
      <c r="O827" t="b">
        <v>0</v>
      </c>
      <c r="P827" t="b">
        <v>0</v>
      </c>
      <c r="Q827">
        <v>0.39783956880304899</v>
      </c>
      <c r="R827">
        <v>94.752133023884397</v>
      </c>
      <c r="T827">
        <v>19.0779577068955</v>
      </c>
      <c r="U827" t="s">
        <v>31</v>
      </c>
      <c r="V827" t="s">
        <v>40</v>
      </c>
      <c r="W827" t="s">
        <v>40</v>
      </c>
    </row>
    <row r="828" spans="1:23" x14ac:dyDescent="0.2">
      <c r="A828" t="s">
        <v>904</v>
      </c>
      <c r="B828" t="s">
        <v>56</v>
      </c>
      <c r="C828" t="s">
        <v>25</v>
      </c>
      <c r="D828">
        <v>5523.2538474756002</v>
      </c>
      <c r="E828">
        <v>2748</v>
      </c>
      <c r="F828">
        <v>9.3236131013683093E-3</v>
      </c>
      <c r="G828">
        <v>0.69083218488459597</v>
      </c>
      <c r="H828" t="s">
        <v>54</v>
      </c>
      <c r="I828" t="s">
        <v>27</v>
      </c>
      <c r="J828" t="s">
        <v>44</v>
      </c>
      <c r="K828" t="s">
        <v>29</v>
      </c>
      <c r="L828">
        <v>1.22998290548832</v>
      </c>
      <c r="M828" t="s">
        <v>30</v>
      </c>
      <c r="N828" t="s">
        <v>31</v>
      </c>
      <c r="O828" t="b">
        <v>0</v>
      </c>
      <c r="P828" t="b">
        <v>0</v>
      </c>
      <c r="Q828">
        <v>0.112702177572062</v>
      </c>
      <c r="R828">
        <v>71.261203343244404</v>
      </c>
      <c r="T828">
        <v>23.369179211338</v>
      </c>
      <c r="U828" t="s">
        <v>37</v>
      </c>
      <c r="V828" t="s">
        <v>52</v>
      </c>
      <c r="W828" t="s">
        <v>52</v>
      </c>
    </row>
    <row r="829" spans="1:23" x14ac:dyDescent="0.2">
      <c r="A829" t="s">
        <v>905</v>
      </c>
      <c r="B829" t="s">
        <v>34</v>
      </c>
      <c r="C829" t="s">
        <v>25</v>
      </c>
      <c r="D829">
        <v>4106.1128906426502</v>
      </c>
      <c r="E829">
        <v>2199</v>
      </c>
      <c r="F829">
        <v>1.1187345039910101E-2</v>
      </c>
      <c r="G829">
        <v>0.84584512638621101</v>
      </c>
      <c r="H829" t="s">
        <v>57</v>
      </c>
      <c r="I829" t="s">
        <v>43</v>
      </c>
      <c r="J829" t="s">
        <v>44</v>
      </c>
      <c r="K829" t="s">
        <v>45</v>
      </c>
      <c r="L829">
        <v>0.98224625607419402</v>
      </c>
      <c r="M829" t="s">
        <v>30</v>
      </c>
      <c r="N829" t="s">
        <v>31</v>
      </c>
      <c r="O829" t="b">
        <v>0</v>
      </c>
      <c r="P829" t="b">
        <v>0</v>
      </c>
      <c r="Q829">
        <v>0.280006622219719</v>
      </c>
      <c r="R829">
        <v>58.623973420094202</v>
      </c>
      <c r="T829">
        <v>30.9679385404737</v>
      </c>
      <c r="U829" t="s">
        <v>51</v>
      </c>
      <c r="V829" t="s">
        <v>46</v>
      </c>
      <c r="W829" t="s">
        <v>46</v>
      </c>
    </row>
    <row r="830" spans="1:23" x14ac:dyDescent="0.2">
      <c r="A830" t="s">
        <v>906</v>
      </c>
      <c r="B830" t="s">
        <v>56</v>
      </c>
      <c r="C830" t="s">
        <v>25</v>
      </c>
      <c r="D830">
        <v>4725.8851202433898</v>
      </c>
      <c r="E830">
        <v>2362</v>
      </c>
      <c r="F830">
        <v>6.0603922589497804E-3</v>
      </c>
      <c r="G830">
        <v>0.49431948976692702</v>
      </c>
      <c r="H830" t="s">
        <v>26</v>
      </c>
      <c r="I830" t="s">
        <v>43</v>
      </c>
      <c r="J830" t="s">
        <v>28</v>
      </c>
      <c r="K830" t="s">
        <v>29</v>
      </c>
      <c r="L830">
        <v>1.05497218827501</v>
      </c>
      <c r="M830" t="s">
        <v>30</v>
      </c>
      <c r="N830" t="s">
        <v>31</v>
      </c>
      <c r="O830" t="b">
        <v>0</v>
      </c>
      <c r="P830" t="b">
        <v>0</v>
      </c>
      <c r="Q830">
        <v>9.3474199370665104E-2</v>
      </c>
      <c r="R830">
        <v>94.597473828448301</v>
      </c>
      <c r="T830">
        <v>19.3907282662312</v>
      </c>
      <c r="U830" t="s">
        <v>31</v>
      </c>
      <c r="V830" t="s">
        <v>40</v>
      </c>
      <c r="W830" t="s">
        <v>40</v>
      </c>
    </row>
    <row r="831" spans="1:23" x14ac:dyDescent="0.2">
      <c r="A831" t="s">
        <v>907</v>
      </c>
      <c r="B831" t="s">
        <v>56</v>
      </c>
      <c r="C831" t="s">
        <v>25</v>
      </c>
      <c r="D831">
        <v>5084.52831835704</v>
      </c>
      <c r="E831">
        <v>2712</v>
      </c>
      <c r="F831">
        <v>8.3512127820032402E-3</v>
      </c>
      <c r="G831">
        <v>0.63147027106110698</v>
      </c>
      <c r="H831" t="s">
        <v>103</v>
      </c>
      <c r="I831" t="s">
        <v>43</v>
      </c>
      <c r="J831" t="s">
        <v>28</v>
      </c>
      <c r="K831" t="s">
        <v>45</v>
      </c>
      <c r="L831">
        <v>1.2104629083485301</v>
      </c>
      <c r="M831" t="s">
        <v>30</v>
      </c>
      <c r="N831" t="s">
        <v>31</v>
      </c>
      <c r="O831" t="b">
        <v>0</v>
      </c>
      <c r="P831" t="b">
        <v>0</v>
      </c>
      <c r="Q831">
        <v>0.46834919320012097</v>
      </c>
      <c r="R831">
        <v>92.813427352940806</v>
      </c>
      <c r="T831">
        <v>12.4989712279947</v>
      </c>
      <c r="U831" t="s">
        <v>31</v>
      </c>
      <c r="V831" t="s">
        <v>61</v>
      </c>
      <c r="W831" t="s">
        <v>61</v>
      </c>
    </row>
    <row r="832" spans="1:23" x14ac:dyDescent="0.2">
      <c r="A832" t="s">
        <v>908</v>
      </c>
      <c r="B832" t="s">
        <v>56</v>
      </c>
      <c r="C832" t="s">
        <v>25</v>
      </c>
      <c r="D832">
        <v>5526.0972019019</v>
      </c>
      <c r="E832">
        <v>2875</v>
      </c>
      <c r="F832">
        <v>8.6377713482931294E-3</v>
      </c>
      <c r="G832">
        <v>0.66250128645736595</v>
      </c>
      <c r="H832" t="s">
        <v>60</v>
      </c>
      <c r="I832" t="s">
        <v>43</v>
      </c>
      <c r="J832" t="s">
        <v>28</v>
      </c>
      <c r="K832" t="s">
        <v>29</v>
      </c>
      <c r="L832">
        <v>1.27984255532538</v>
      </c>
      <c r="M832" t="s">
        <v>30</v>
      </c>
      <c r="N832" t="s">
        <v>31</v>
      </c>
      <c r="O832" t="b">
        <v>0</v>
      </c>
      <c r="P832" t="b">
        <v>0</v>
      </c>
      <c r="Q832">
        <v>0.69107329784399096</v>
      </c>
      <c r="R832">
        <v>81.087804127078897</v>
      </c>
      <c r="T832">
        <v>9.9816419348569294</v>
      </c>
      <c r="U832" t="s">
        <v>31</v>
      </c>
      <c r="V832" t="s">
        <v>31</v>
      </c>
      <c r="W832" t="s">
        <v>31</v>
      </c>
    </row>
    <row r="833" spans="1:23" x14ac:dyDescent="0.2">
      <c r="A833" t="s">
        <v>909</v>
      </c>
      <c r="B833" t="s">
        <v>34</v>
      </c>
      <c r="C833" t="s">
        <v>25</v>
      </c>
      <c r="D833">
        <v>4771.8042423709003</v>
      </c>
      <c r="E833">
        <v>2647</v>
      </c>
      <c r="F833">
        <v>1.0560277130972099E-2</v>
      </c>
      <c r="G833">
        <v>0.77001551593880802</v>
      </c>
      <c r="H833" t="s">
        <v>54</v>
      </c>
      <c r="I833" t="s">
        <v>27</v>
      </c>
      <c r="J833" t="s">
        <v>28</v>
      </c>
      <c r="K833" t="s">
        <v>29</v>
      </c>
      <c r="L833">
        <v>1.1792309129248699</v>
      </c>
      <c r="M833" t="s">
        <v>30</v>
      </c>
      <c r="N833" t="s">
        <v>31</v>
      </c>
      <c r="O833" t="b">
        <v>0</v>
      </c>
      <c r="P833" t="b">
        <v>0</v>
      </c>
      <c r="Q833">
        <v>1.03667158455478</v>
      </c>
      <c r="R833">
        <v>84.644825884974097</v>
      </c>
      <c r="T833">
        <v>14.870665325044399</v>
      </c>
      <c r="U833" t="s">
        <v>31</v>
      </c>
      <c r="V833" t="s">
        <v>40</v>
      </c>
      <c r="W833" t="s">
        <v>40</v>
      </c>
    </row>
    <row r="834" spans="1:23" x14ac:dyDescent="0.2">
      <c r="A834" t="s">
        <v>910</v>
      </c>
      <c r="B834" t="s">
        <v>56</v>
      </c>
      <c r="C834" t="s">
        <v>25</v>
      </c>
      <c r="D834">
        <v>3917.39973512509</v>
      </c>
      <c r="E834">
        <v>1988</v>
      </c>
      <c r="F834">
        <v>6.6480350460203898E-3</v>
      </c>
      <c r="G834">
        <v>0.58287247769265904</v>
      </c>
      <c r="H834" t="s">
        <v>64</v>
      </c>
      <c r="I834" t="s">
        <v>43</v>
      </c>
      <c r="J834" t="s">
        <v>28</v>
      </c>
      <c r="K834" t="s">
        <v>29</v>
      </c>
      <c r="L834">
        <v>0.88810409844001004</v>
      </c>
      <c r="M834" t="s">
        <v>30</v>
      </c>
      <c r="N834" t="s">
        <v>31</v>
      </c>
      <c r="O834" t="b">
        <v>0</v>
      </c>
      <c r="P834" t="b">
        <v>0</v>
      </c>
      <c r="Q834">
        <v>0.73478039440595599</v>
      </c>
      <c r="R834">
        <v>87.566395491243298</v>
      </c>
      <c r="T834">
        <v>24.1213791555688</v>
      </c>
      <c r="U834" t="s">
        <v>36</v>
      </c>
      <c r="V834" t="s">
        <v>51</v>
      </c>
      <c r="W834" t="s">
        <v>51</v>
      </c>
    </row>
    <row r="835" spans="1:23" x14ac:dyDescent="0.2">
      <c r="A835" t="s">
        <v>911</v>
      </c>
      <c r="B835" t="s">
        <v>24</v>
      </c>
      <c r="C835" t="s">
        <v>25</v>
      </c>
      <c r="D835">
        <v>4345.8613978035</v>
      </c>
      <c r="E835">
        <v>2299</v>
      </c>
      <c r="F835">
        <v>9.5082117600714493E-3</v>
      </c>
      <c r="G835">
        <v>0.76649230284347103</v>
      </c>
      <c r="H835" t="s">
        <v>64</v>
      </c>
      <c r="I835" t="s">
        <v>27</v>
      </c>
      <c r="J835" t="s">
        <v>28</v>
      </c>
      <c r="K835" t="s">
        <v>29</v>
      </c>
      <c r="L835">
        <v>1.0266403067121099</v>
      </c>
      <c r="M835" t="s">
        <v>30</v>
      </c>
      <c r="N835" t="s">
        <v>31</v>
      </c>
      <c r="O835" t="b">
        <v>0</v>
      </c>
      <c r="P835" t="b">
        <v>0</v>
      </c>
      <c r="Q835">
        <v>0.80990055758069601</v>
      </c>
      <c r="R835">
        <v>81.130725662174299</v>
      </c>
      <c r="T835">
        <v>15.7186211039176</v>
      </c>
      <c r="U835" t="s">
        <v>31</v>
      </c>
      <c r="V835" t="s">
        <v>61</v>
      </c>
      <c r="W835" t="s">
        <v>61</v>
      </c>
    </row>
    <row r="836" spans="1:23" x14ac:dyDescent="0.2">
      <c r="A836" t="s">
        <v>912</v>
      </c>
      <c r="B836" t="s">
        <v>24</v>
      </c>
      <c r="C836" t="s">
        <v>25</v>
      </c>
      <c r="D836">
        <v>6449.1731803367402</v>
      </c>
      <c r="E836">
        <v>3411</v>
      </c>
      <c r="F836">
        <v>7.0802027073020198E-3</v>
      </c>
      <c r="G836">
        <v>0.53115829606773701</v>
      </c>
      <c r="H836" t="s">
        <v>86</v>
      </c>
      <c r="I836" t="s">
        <v>43</v>
      </c>
      <c r="J836" t="s">
        <v>44</v>
      </c>
      <c r="K836" t="s">
        <v>29</v>
      </c>
      <c r="L836">
        <v>1.52155589133637</v>
      </c>
      <c r="M836" t="s">
        <v>30</v>
      </c>
      <c r="N836" t="s">
        <v>31</v>
      </c>
      <c r="O836" t="b">
        <v>0</v>
      </c>
      <c r="P836" t="b">
        <v>0</v>
      </c>
      <c r="Q836">
        <v>0.60323946493408798</v>
      </c>
      <c r="R836">
        <v>73.264942873910698</v>
      </c>
      <c r="T836">
        <v>7.8953766518433</v>
      </c>
      <c r="U836" t="s">
        <v>31</v>
      </c>
      <c r="V836" t="s">
        <v>31</v>
      </c>
      <c r="W836" t="s">
        <v>31</v>
      </c>
    </row>
    <row r="837" spans="1:23" x14ac:dyDescent="0.2">
      <c r="A837" t="s">
        <v>913</v>
      </c>
      <c r="B837" t="s">
        <v>34</v>
      </c>
      <c r="C837" t="s">
        <v>25</v>
      </c>
      <c r="D837">
        <v>3034.2303087639398</v>
      </c>
      <c r="E837">
        <v>1546</v>
      </c>
      <c r="F837">
        <v>1.55751308566322E-2</v>
      </c>
      <c r="G837">
        <v>1.18122937928099</v>
      </c>
      <c r="H837" t="s">
        <v>89</v>
      </c>
      <c r="I837" t="s">
        <v>43</v>
      </c>
      <c r="J837" t="s">
        <v>28</v>
      </c>
      <c r="K837" t="s">
        <v>29</v>
      </c>
      <c r="L837">
        <v>0.691677155793331</v>
      </c>
      <c r="M837" t="s">
        <v>30</v>
      </c>
      <c r="N837" t="s">
        <v>31</v>
      </c>
      <c r="O837" t="b">
        <v>0</v>
      </c>
      <c r="P837" t="b">
        <v>0</v>
      </c>
      <c r="Q837">
        <v>0.22152381383318101</v>
      </c>
      <c r="R837">
        <v>111.329427387305</v>
      </c>
      <c r="T837">
        <v>31.2478347586582</v>
      </c>
      <c r="U837" t="s">
        <v>51</v>
      </c>
      <c r="V837" t="s">
        <v>36</v>
      </c>
      <c r="W837" t="s">
        <v>36</v>
      </c>
    </row>
    <row r="838" spans="1:23" x14ac:dyDescent="0.2">
      <c r="A838" t="s">
        <v>914</v>
      </c>
      <c r="B838" t="s">
        <v>56</v>
      </c>
      <c r="C838" t="s">
        <v>25</v>
      </c>
      <c r="D838">
        <v>5079.9181306546097</v>
      </c>
      <c r="E838">
        <v>2678</v>
      </c>
      <c r="F838">
        <v>9.7854935046559205E-3</v>
      </c>
      <c r="G838">
        <v>0.72392583933163401</v>
      </c>
      <c r="H838" t="s">
        <v>71</v>
      </c>
      <c r="I838" t="s">
        <v>27</v>
      </c>
      <c r="J838" t="s">
        <v>28</v>
      </c>
      <c r="K838" t="s">
        <v>29</v>
      </c>
      <c r="L838">
        <v>1.19618542472628</v>
      </c>
      <c r="M838" t="s">
        <v>30</v>
      </c>
      <c r="N838" t="s">
        <v>31</v>
      </c>
      <c r="O838" t="b">
        <v>0</v>
      </c>
      <c r="P838" t="b">
        <v>0</v>
      </c>
      <c r="Q838">
        <v>0.443967462151585</v>
      </c>
      <c r="R838">
        <v>102.16303353423901</v>
      </c>
      <c r="T838">
        <v>14.2947120746561</v>
      </c>
      <c r="U838" t="s">
        <v>31</v>
      </c>
      <c r="V838" t="s">
        <v>40</v>
      </c>
      <c r="W838" t="s">
        <v>40</v>
      </c>
    </row>
    <row r="839" spans="1:23" x14ac:dyDescent="0.2">
      <c r="A839" t="s">
        <v>915</v>
      </c>
      <c r="B839" t="s">
        <v>56</v>
      </c>
      <c r="C839" t="s">
        <v>25</v>
      </c>
      <c r="D839">
        <v>4688.2874065484502</v>
      </c>
      <c r="E839">
        <v>2457</v>
      </c>
      <c r="F839">
        <v>1.01206866987422E-2</v>
      </c>
      <c r="G839">
        <v>0.74959122289798996</v>
      </c>
      <c r="H839" t="s">
        <v>50</v>
      </c>
      <c r="I839" t="s">
        <v>27</v>
      </c>
      <c r="J839" t="s">
        <v>44</v>
      </c>
      <c r="K839" t="s">
        <v>29</v>
      </c>
      <c r="L839">
        <v>1.09144669721621</v>
      </c>
      <c r="M839" t="s">
        <v>30</v>
      </c>
      <c r="N839" t="s">
        <v>31</v>
      </c>
      <c r="O839" t="b">
        <v>0</v>
      </c>
      <c r="P839" t="b">
        <v>0</v>
      </c>
      <c r="Q839">
        <v>0.5193390510243</v>
      </c>
      <c r="R839">
        <v>67.205868678200702</v>
      </c>
      <c r="T839">
        <v>25.808795282145699</v>
      </c>
      <c r="U839" t="s">
        <v>51</v>
      </c>
      <c r="V839" t="s">
        <v>74</v>
      </c>
      <c r="W839" t="s">
        <v>74</v>
      </c>
    </row>
    <row r="840" spans="1:23" x14ac:dyDescent="0.2">
      <c r="A840" t="s">
        <v>916</v>
      </c>
      <c r="B840" t="s">
        <v>24</v>
      </c>
      <c r="C840" t="s">
        <v>25</v>
      </c>
      <c r="D840">
        <v>4906.0825587324598</v>
      </c>
      <c r="E840">
        <v>2533</v>
      </c>
      <c r="F840">
        <v>9.1459797616517003E-3</v>
      </c>
      <c r="G840">
        <v>0.69986439051475402</v>
      </c>
      <c r="H840" t="s">
        <v>78</v>
      </c>
      <c r="I840" t="s">
        <v>27</v>
      </c>
      <c r="J840" t="s">
        <v>28</v>
      </c>
      <c r="K840" t="s">
        <v>29</v>
      </c>
      <c r="L840">
        <v>1.12524417797825</v>
      </c>
      <c r="M840" t="s">
        <v>30</v>
      </c>
      <c r="N840" t="s">
        <v>31</v>
      </c>
      <c r="O840" t="b">
        <v>0</v>
      </c>
      <c r="P840" t="b">
        <v>0</v>
      </c>
      <c r="Q840">
        <v>0.39151163855548998</v>
      </c>
      <c r="R840">
        <v>81.184850507880697</v>
      </c>
      <c r="T840">
        <v>22.749669877841299</v>
      </c>
      <c r="U840" t="s">
        <v>37</v>
      </c>
      <c r="V840" t="s">
        <v>32</v>
      </c>
      <c r="W840" t="s">
        <v>32</v>
      </c>
    </row>
    <row r="841" spans="1:23" x14ac:dyDescent="0.2">
      <c r="A841" t="s">
        <v>917</v>
      </c>
      <c r="B841" t="s">
        <v>88</v>
      </c>
      <c r="C841" t="s">
        <v>25</v>
      </c>
      <c r="D841">
        <v>6042.3617711418701</v>
      </c>
      <c r="E841">
        <v>3239</v>
      </c>
      <c r="F841">
        <v>8.3690448463495503E-3</v>
      </c>
      <c r="G841">
        <v>0.61151642732155598</v>
      </c>
      <c r="H841" t="s">
        <v>164</v>
      </c>
      <c r="I841" t="s">
        <v>27</v>
      </c>
      <c r="J841" t="s">
        <v>28</v>
      </c>
      <c r="K841" t="s">
        <v>29</v>
      </c>
      <c r="L841">
        <v>1.4473799022051701</v>
      </c>
      <c r="M841" t="s">
        <v>30</v>
      </c>
      <c r="N841" t="s">
        <v>31</v>
      </c>
      <c r="O841" t="b">
        <v>0</v>
      </c>
      <c r="P841" t="b">
        <v>0</v>
      </c>
      <c r="Q841">
        <v>0.71440237482254398</v>
      </c>
      <c r="R841">
        <v>71.348690424327799</v>
      </c>
      <c r="T841">
        <v>2.9466271158500899</v>
      </c>
      <c r="U841" t="s">
        <v>31</v>
      </c>
      <c r="V841" t="s">
        <v>31</v>
      </c>
      <c r="W841" t="s">
        <v>31</v>
      </c>
    </row>
    <row r="842" spans="1:23" x14ac:dyDescent="0.2">
      <c r="A842" t="s">
        <v>918</v>
      </c>
      <c r="B842" t="s">
        <v>24</v>
      </c>
      <c r="C842" t="s">
        <v>25</v>
      </c>
      <c r="D842">
        <v>4741.8940956056003</v>
      </c>
      <c r="E842">
        <v>2412</v>
      </c>
      <c r="F842">
        <v>9.0832123035347791E-3</v>
      </c>
      <c r="G842">
        <v>0.68784884645008904</v>
      </c>
      <c r="H842" t="s">
        <v>103</v>
      </c>
      <c r="I842" t="s">
        <v>43</v>
      </c>
      <c r="J842" t="s">
        <v>28</v>
      </c>
      <c r="K842" t="s">
        <v>45</v>
      </c>
      <c r="L842">
        <v>1.0715920715540299</v>
      </c>
      <c r="M842" t="s">
        <v>30</v>
      </c>
      <c r="N842" t="s">
        <v>31</v>
      </c>
      <c r="O842" t="b">
        <v>0</v>
      </c>
      <c r="P842" t="b">
        <v>0</v>
      </c>
      <c r="Q842">
        <v>9.5733268454030004E-2</v>
      </c>
      <c r="R842">
        <v>97.736498524468004</v>
      </c>
      <c r="T842">
        <v>14.298019439927501</v>
      </c>
      <c r="U842" t="s">
        <v>31</v>
      </c>
      <c r="V842" t="s">
        <v>31</v>
      </c>
      <c r="W842" t="s">
        <v>31</v>
      </c>
    </row>
    <row r="843" spans="1:23" x14ac:dyDescent="0.2">
      <c r="A843" t="s">
        <v>919</v>
      </c>
      <c r="B843" t="s">
        <v>24</v>
      </c>
      <c r="C843" t="s">
        <v>25</v>
      </c>
      <c r="D843">
        <v>3143.2446039633901</v>
      </c>
      <c r="E843">
        <v>1940</v>
      </c>
      <c r="F843">
        <v>1.3217411069439701E-2</v>
      </c>
      <c r="G843">
        <v>1.0084777547636301</v>
      </c>
      <c r="H843" t="s">
        <v>124</v>
      </c>
      <c r="I843" t="s">
        <v>27</v>
      </c>
      <c r="J843" t="s">
        <v>28</v>
      </c>
      <c r="K843" t="s">
        <v>29</v>
      </c>
      <c r="L843">
        <v>0.87404970049936204</v>
      </c>
      <c r="M843" t="s">
        <v>30</v>
      </c>
      <c r="N843" t="s">
        <v>31</v>
      </c>
      <c r="O843" t="b">
        <v>0</v>
      </c>
      <c r="P843" t="b">
        <v>0</v>
      </c>
      <c r="Q843">
        <v>0.81297018389434805</v>
      </c>
      <c r="R843">
        <v>107.386778862813</v>
      </c>
      <c r="T843">
        <v>27.2599269683576</v>
      </c>
      <c r="U843" t="s">
        <v>36</v>
      </c>
      <c r="V843" t="s">
        <v>51</v>
      </c>
      <c r="W843" t="s">
        <v>51</v>
      </c>
    </row>
    <row r="844" spans="1:23" x14ac:dyDescent="0.2">
      <c r="A844" t="s">
        <v>920</v>
      </c>
      <c r="B844" t="s">
        <v>88</v>
      </c>
      <c r="C844" t="s">
        <v>25</v>
      </c>
      <c r="D844">
        <v>4772.0115922368404</v>
      </c>
      <c r="E844">
        <v>2496</v>
      </c>
      <c r="F844">
        <v>8.6608136180602903E-3</v>
      </c>
      <c r="G844">
        <v>0.66934434867828296</v>
      </c>
      <c r="H844" t="s">
        <v>60</v>
      </c>
      <c r="I844" t="s">
        <v>43</v>
      </c>
      <c r="J844" t="s">
        <v>28</v>
      </c>
      <c r="K844" t="s">
        <v>29</v>
      </c>
      <c r="L844">
        <v>1.11152440856</v>
      </c>
      <c r="M844" t="s">
        <v>30</v>
      </c>
      <c r="N844" t="s">
        <v>31</v>
      </c>
      <c r="O844" t="b">
        <v>0</v>
      </c>
      <c r="P844" t="b">
        <v>0</v>
      </c>
      <c r="Q844">
        <v>0.82649845319314197</v>
      </c>
      <c r="R844">
        <v>99.257587611727601</v>
      </c>
      <c r="T844">
        <v>12.8022444763807</v>
      </c>
      <c r="U844" t="s">
        <v>31</v>
      </c>
      <c r="V844" t="s">
        <v>61</v>
      </c>
      <c r="W844" t="s">
        <v>61</v>
      </c>
    </row>
    <row r="845" spans="1:23" x14ac:dyDescent="0.2">
      <c r="A845" t="s">
        <v>921</v>
      </c>
      <c r="B845" t="s">
        <v>34</v>
      </c>
      <c r="C845" t="s">
        <v>25</v>
      </c>
      <c r="D845">
        <v>4112.9901265971503</v>
      </c>
      <c r="E845">
        <v>2093</v>
      </c>
      <c r="F845">
        <v>7.8208244103504607E-3</v>
      </c>
      <c r="G845">
        <v>0.68850054534767802</v>
      </c>
      <c r="H845" t="s">
        <v>39</v>
      </c>
      <c r="I845" t="s">
        <v>27</v>
      </c>
      <c r="J845" t="s">
        <v>28</v>
      </c>
      <c r="K845" t="s">
        <v>29</v>
      </c>
      <c r="L845">
        <v>0.93405974884911402</v>
      </c>
      <c r="M845" t="s">
        <v>30</v>
      </c>
      <c r="N845" t="s">
        <v>31</v>
      </c>
      <c r="O845" t="b">
        <v>0</v>
      </c>
      <c r="P845" t="b">
        <v>0</v>
      </c>
      <c r="Q845">
        <v>0.95353999991844096</v>
      </c>
      <c r="R845">
        <v>80.001802584038998</v>
      </c>
      <c r="T845">
        <v>25.4352065690057</v>
      </c>
      <c r="U845" t="s">
        <v>36</v>
      </c>
      <c r="V845" t="s">
        <v>37</v>
      </c>
      <c r="W845" t="s">
        <v>37</v>
      </c>
    </row>
    <row r="846" spans="1:23" x14ac:dyDescent="0.2">
      <c r="A846" t="s">
        <v>922</v>
      </c>
      <c r="B846" t="s">
        <v>24</v>
      </c>
      <c r="C846" t="s">
        <v>25</v>
      </c>
      <c r="D846">
        <v>4307.7416750511102</v>
      </c>
      <c r="E846">
        <v>2194</v>
      </c>
      <c r="F846">
        <v>9.6964987206426597E-3</v>
      </c>
      <c r="G846">
        <v>0.77259513519891998</v>
      </c>
      <c r="H846" t="s">
        <v>64</v>
      </c>
      <c r="I846" t="s">
        <v>27</v>
      </c>
      <c r="J846" t="s">
        <v>28</v>
      </c>
      <c r="K846" t="s">
        <v>29</v>
      </c>
      <c r="L846">
        <v>0.975776771307864</v>
      </c>
      <c r="M846" t="s">
        <v>30</v>
      </c>
      <c r="N846" t="s">
        <v>31</v>
      </c>
      <c r="O846" t="b">
        <v>0</v>
      </c>
      <c r="P846" t="b">
        <v>0</v>
      </c>
      <c r="Q846">
        <v>1.5720585334378201</v>
      </c>
      <c r="R846">
        <v>90.430717589518594</v>
      </c>
      <c r="T846">
        <v>15.2545494830475</v>
      </c>
      <c r="U846" t="s">
        <v>31</v>
      </c>
      <c r="V846" t="s">
        <v>61</v>
      </c>
      <c r="W846" t="s">
        <v>61</v>
      </c>
    </row>
    <row r="847" spans="1:23" x14ac:dyDescent="0.2">
      <c r="A847" t="s">
        <v>923</v>
      </c>
      <c r="B847" t="s">
        <v>34</v>
      </c>
      <c r="C847" t="s">
        <v>25</v>
      </c>
      <c r="D847">
        <v>3585.4099522142901</v>
      </c>
      <c r="E847">
        <v>1842</v>
      </c>
      <c r="F847">
        <v>1.23868195296767E-2</v>
      </c>
      <c r="G847">
        <v>0.96839120586731098</v>
      </c>
      <c r="H847" t="s">
        <v>86</v>
      </c>
      <c r="I847" t="s">
        <v>43</v>
      </c>
      <c r="J847" t="s">
        <v>44</v>
      </c>
      <c r="K847" t="s">
        <v>29</v>
      </c>
      <c r="L847">
        <v>0.82251690805031896</v>
      </c>
      <c r="M847" t="s">
        <v>30</v>
      </c>
      <c r="N847" t="s">
        <v>31</v>
      </c>
      <c r="O847" t="b">
        <v>0</v>
      </c>
      <c r="P847" t="b">
        <v>0</v>
      </c>
      <c r="Q847">
        <v>0.36128548334853999</v>
      </c>
      <c r="R847">
        <v>106.778067807451</v>
      </c>
      <c r="T847">
        <v>24.989467061770402</v>
      </c>
      <c r="U847" t="s">
        <v>36</v>
      </c>
      <c r="V847" t="s">
        <v>61</v>
      </c>
      <c r="W847" t="s">
        <v>61</v>
      </c>
    </row>
    <row r="848" spans="1:23" x14ac:dyDescent="0.2">
      <c r="A848" t="s">
        <v>924</v>
      </c>
      <c r="B848" t="s">
        <v>34</v>
      </c>
      <c r="C848" t="s">
        <v>25</v>
      </c>
      <c r="D848">
        <v>3090.9762323733999</v>
      </c>
      <c r="E848">
        <v>1606</v>
      </c>
      <c r="F848">
        <v>1.3408548125450601E-2</v>
      </c>
      <c r="G848">
        <v>1.0356392569619299</v>
      </c>
      <c r="H848" t="s">
        <v>42</v>
      </c>
      <c r="I848" t="s">
        <v>43</v>
      </c>
      <c r="J848" t="s">
        <v>44</v>
      </c>
      <c r="K848" t="s">
        <v>45</v>
      </c>
      <c r="L848">
        <v>0.71621658076906602</v>
      </c>
      <c r="M848" t="s">
        <v>30</v>
      </c>
      <c r="N848" t="s">
        <v>31</v>
      </c>
      <c r="O848" t="b">
        <v>0</v>
      </c>
      <c r="P848" t="b">
        <v>0</v>
      </c>
      <c r="Q848">
        <v>0.116961020022949</v>
      </c>
      <c r="R848">
        <v>74.843902114900899</v>
      </c>
      <c r="T848">
        <v>31.118957979727298</v>
      </c>
      <c r="U848" t="s">
        <v>51</v>
      </c>
      <c r="V848" t="s">
        <v>36</v>
      </c>
      <c r="W848" t="s">
        <v>36</v>
      </c>
    </row>
    <row r="849" spans="1:23" x14ac:dyDescent="0.2">
      <c r="A849" t="s">
        <v>925</v>
      </c>
      <c r="B849" t="s">
        <v>24</v>
      </c>
      <c r="C849" t="s">
        <v>25</v>
      </c>
      <c r="D849">
        <v>4791.4963766722904</v>
      </c>
      <c r="E849">
        <v>2387</v>
      </c>
      <c r="F849">
        <v>9.5867671593490994E-3</v>
      </c>
      <c r="G849">
        <v>0.76436302177347104</v>
      </c>
      <c r="H849" t="s">
        <v>182</v>
      </c>
      <c r="I849" t="s">
        <v>43</v>
      </c>
      <c r="J849" t="s">
        <v>28</v>
      </c>
      <c r="K849" t="s">
        <v>29</v>
      </c>
      <c r="L849">
        <v>1.0654572153101001</v>
      </c>
      <c r="M849" t="s">
        <v>30</v>
      </c>
      <c r="N849" t="s">
        <v>31</v>
      </c>
      <c r="O849" t="b">
        <v>0</v>
      </c>
      <c r="P849" t="b">
        <v>0</v>
      </c>
      <c r="Q849">
        <v>1.7574190672360299E-2</v>
      </c>
      <c r="R849">
        <v>78.746911957895406</v>
      </c>
      <c r="T849">
        <v>14.2399351528019</v>
      </c>
      <c r="U849" t="s">
        <v>31</v>
      </c>
      <c r="V849" t="s">
        <v>51</v>
      </c>
      <c r="W849" t="s">
        <v>51</v>
      </c>
    </row>
    <row r="850" spans="1:23" x14ac:dyDescent="0.2">
      <c r="A850" t="s">
        <v>926</v>
      </c>
      <c r="B850" t="s">
        <v>34</v>
      </c>
      <c r="C850" t="s">
        <v>25</v>
      </c>
      <c r="D850">
        <v>3778.6868002403698</v>
      </c>
      <c r="E850">
        <v>1890</v>
      </c>
      <c r="F850">
        <v>1.2135863997813001E-2</v>
      </c>
      <c r="G850">
        <v>0.96239187717780095</v>
      </c>
      <c r="H850" t="s">
        <v>50</v>
      </c>
      <c r="I850" t="s">
        <v>27</v>
      </c>
      <c r="J850" t="s">
        <v>28</v>
      </c>
      <c r="K850" t="s">
        <v>29</v>
      </c>
      <c r="L850">
        <v>0.84036376257812595</v>
      </c>
      <c r="M850" t="s">
        <v>30</v>
      </c>
      <c r="N850" t="s">
        <v>31</v>
      </c>
      <c r="O850" t="b">
        <v>0</v>
      </c>
      <c r="P850" t="b">
        <v>0</v>
      </c>
      <c r="Q850">
        <v>0.28966884409527599</v>
      </c>
      <c r="R850">
        <v>96.370511129509893</v>
      </c>
      <c r="T850">
        <v>29.1121437126228</v>
      </c>
      <c r="U850" t="s">
        <v>51</v>
      </c>
      <c r="V850" t="s">
        <v>74</v>
      </c>
      <c r="W850" t="s">
        <v>74</v>
      </c>
    </row>
    <row r="851" spans="1:23" x14ac:dyDescent="0.2">
      <c r="A851" t="s">
        <v>927</v>
      </c>
      <c r="B851" t="s">
        <v>34</v>
      </c>
      <c r="C851" t="s">
        <v>25</v>
      </c>
      <c r="D851">
        <v>3037.9776380012099</v>
      </c>
      <c r="E851">
        <v>1459</v>
      </c>
      <c r="F851">
        <v>1.45159926830979E-2</v>
      </c>
      <c r="G851">
        <v>1.20173707995198</v>
      </c>
      <c r="H851" t="s">
        <v>50</v>
      </c>
      <c r="I851" t="s">
        <v>27</v>
      </c>
      <c r="J851" t="s">
        <v>44</v>
      </c>
      <c r="K851" t="s">
        <v>29</v>
      </c>
      <c r="L851">
        <v>0.64806390504100198</v>
      </c>
      <c r="M851" t="s">
        <v>30</v>
      </c>
      <c r="N851" t="s">
        <v>31</v>
      </c>
      <c r="O851" t="b">
        <v>0</v>
      </c>
      <c r="P851" t="b">
        <v>0</v>
      </c>
      <c r="Q851">
        <v>0.18324251400504299</v>
      </c>
      <c r="R851">
        <v>107.759213039573</v>
      </c>
      <c r="T851">
        <v>30.859342120509801</v>
      </c>
      <c r="U851" t="s">
        <v>51</v>
      </c>
      <c r="V851" t="s">
        <v>74</v>
      </c>
      <c r="W851" t="s">
        <v>74</v>
      </c>
    </row>
    <row r="852" spans="1:23" x14ac:dyDescent="0.2">
      <c r="A852" t="s">
        <v>928</v>
      </c>
      <c r="B852" t="s">
        <v>24</v>
      </c>
      <c r="C852" t="s">
        <v>25</v>
      </c>
      <c r="D852">
        <v>3671.4812157599599</v>
      </c>
      <c r="E852">
        <v>1912</v>
      </c>
      <c r="F852">
        <v>1.1939265070866E-2</v>
      </c>
      <c r="G852">
        <v>0.97929055498571405</v>
      </c>
      <c r="H852" t="s">
        <v>110</v>
      </c>
      <c r="I852" t="s">
        <v>27</v>
      </c>
      <c r="J852" t="s">
        <v>44</v>
      </c>
      <c r="K852" t="s">
        <v>45</v>
      </c>
      <c r="L852">
        <v>0.85620284597155505</v>
      </c>
      <c r="M852" t="s">
        <v>30</v>
      </c>
      <c r="N852" t="s">
        <v>31</v>
      </c>
      <c r="O852" t="b">
        <v>0</v>
      </c>
      <c r="P852" t="b">
        <v>0</v>
      </c>
      <c r="Q852">
        <v>1.0673207527630399</v>
      </c>
      <c r="R852">
        <v>106.21966181963801</v>
      </c>
      <c r="T852">
        <v>27.051992049242902</v>
      </c>
      <c r="U852" t="s">
        <v>36</v>
      </c>
      <c r="V852" t="s">
        <v>61</v>
      </c>
      <c r="W852" t="s">
        <v>61</v>
      </c>
    </row>
    <row r="853" spans="1:23" x14ac:dyDescent="0.2">
      <c r="A853" t="s">
        <v>929</v>
      </c>
      <c r="B853" t="s">
        <v>24</v>
      </c>
      <c r="C853" t="s">
        <v>25</v>
      </c>
      <c r="D853">
        <v>3520.4141333744801</v>
      </c>
      <c r="E853">
        <v>1786</v>
      </c>
      <c r="F853">
        <v>1.13735868148119E-2</v>
      </c>
      <c r="G853">
        <v>0.93938993624033795</v>
      </c>
      <c r="H853" t="s">
        <v>76</v>
      </c>
      <c r="I853" t="s">
        <v>27</v>
      </c>
      <c r="J853" t="s">
        <v>44</v>
      </c>
      <c r="K853" t="s">
        <v>29</v>
      </c>
      <c r="L853">
        <v>0.79541199773621096</v>
      </c>
      <c r="M853" t="s">
        <v>30</v>
      </c>
      <c r="N853" t="s">
        <v>31</v>
      </c>
      <c r="O853" t="b">
        <v>0</v>
      </c>
      <c r="P853" t="b">
        <v>0</v>
      </c>
      <c r="Q853">
        <v>0.31523043286004299</v>
      </c>
      <c r="R853">
        <v>102.476230923613</v>
      </c>
      <c r="T853">
        <v>31.154208847016399</v>
      </c>
      <c r="U853" t="s">
        <v>51</v>
      </c>
      <c r="V853" t="s">
        <v>36</v>
      </c>
      <c r="W853" t="s">
        <v>36</v>
      </c>
    </row>
    <row r="854" spans="1:23" x14ac:dyDescent="0.2">
      <c r="A854" t="s">
        <v>930</v>
      </c>
      <c r="B854" t="s">
        <v>56</v>
      </c>
      <c r="C854" t="s">
        <v>25</v>
      </c>
      <c r="D854">
        <v>4068.87173003715</v>
      </c>
      <c r="E854">
        <v>1985</v>
      </c>
      <c r="F854">
        <v>1.1175247861178499E-2</v>
      </c>
      <c r="G854">
        <v>0.904107372138093</v>
      </c>
      <c r="H854" t="s">
        <v>26</v>
      </c>
      <c r="I854" t="s">
        <v>43</v>
      </c>
      <c r="J854" t="s">
        <v>28</v>
      </c>
      <c r="K854" t="s">
        <v>29</v>
      </c>
      <c r="L854">
        <v>0.88654249866882695</v>
      </c>
      <c r="M854" t="s">
        <v>30</v>
      </c>
      <c r="N854" t="s">
        <v>31</v>
      </c>
      <c r="O854" t="b">
        <v>0</v>
      </c>
      <c r="P854" t="b">
        <v>0</v>
      </c>
      <c r="Q854">
        <v>0.160129107774691</v>
      </c>
      <c r="R854">
        <v>92.699587797145597</v>
      </c>
      <c r="T854">
        <v>20.1151470272324</v>
      </c>
      <c r="U854" t="s">
        <v>31</v>
      </c>
      <c r="V854" t="s">
        <v>52</v>
      </c>
      <c r="W854" t="s">
        <v>52</v>
      </c>
    </row>
    <row r="855" spans="1:23" x14ac:dyDescent="0.2">
      <c r="A855" t="s">
        <v>931</v>
      </c>
      <c r="B855" t="s">
        <v>34</v>
      </c>
      <c r="C855" t="s">
        <v>25</v>
      </c>
      <c r="D855">
        <v>4014.9042092948898</v>
      </c>
      <c r="E855">
        <v>2060</v>
      </c>
      <c r="F855">
        <v>9.7544868920725093E-3</v>
      </c>
      <c r="G855">
        <v>0.78154702098040096</v>
      </c>
      <c r="H855" t="s">
        <v>98</v>
      </c>
      <c r="I855" t="s">
        <v>27</v>
      </c>
      <c r="J855" t="s">
        <v>28</v>
      </c>
      <c r="K855" t="s">
        <v>29</v>
      </c>
      <c r="L855">
        <v>0.91688215136609996</v>
      </c>
      <c r="M855" t="s">
        <v>30</v>
      </c>
      <c r="N855" t="s">
        <v>31</v>
      </c>
      <c r="O855" t="b">
        <v>0</v>
      </c>
      <c r="P855" t="b">
        <v>0</v>
      </c>
      <c r="Q855">
        <v>0.32048502488125402</v>
      </c>
      <c r="R855">
        <v>78.899036713819299</v>
      </c>
      <c r="T855">
        <v>27.170261434315801</v>
      </c>
      <c r="U855" t="s">
        <v>51</v>
      </c>
      <c r="V855" t="s">
        <v>36</v>
      </c>
      <c r="W855" t="s">
        <v>36</v>
      </c>
    </row>
    <row r="856" spans="1:23" x14ac:dyDescent="0.2">
      <c r="A856" t="s">
        <v>932</v>
      </c>
      <c r="B856" t="s">
        <v>24</v>
      </c>
      <c r="C856" t="s">
        <v>25</v>
      </c>
      <c r="D856">
        <v>5315.8814690444697</v>
      </c>
      <c r="E856">
        <v>2753</v>
      </c>
      <c r="F856">
        <v>8.0067465025032408E-3</v>
      </c>
      <c r="G856">
        <v>0.63259790080674405</v>
      </c>
      <c r="H856" t="s">
        <v>103</v>
      </c>
      <c r="I856" t="s">
        <v>43</v>
      </c>
      <c r="J856" t="s">
        <v>28</v>
      </c>
      <c r="K856" t="s">
        <v>45</v>
      </c>
      <c r="L856">
        <v>1.23109833389631</v>
      </c>
      <c r="M856" t="s">
        <v>30</v>
      </c>
      <c r="N856" t="s">
        <v>31</v>
      </c>
      <c r="O856" t="b">
        <v>0</v>
      </c>
      <c r="P856" t="b">
        <v>0</v>
      </c>
      <c r="Q856">
        <v>0.88698747656417898</v>
      </c>
      <c r="R856">
        <v>89.395756771129001</v>
      </c>
      <c r="T856">
        <v>12.4928065878117</v>
      </c>
      <c r="U856" t="s">
        <v>31</v>
      </c>
      <c r="V856" t="s">
        <v>61</v>
      </c>
      <c r="W856" t="s">
        <v>61</v>
      </c>
    </row>
    <row r="857" spans="1:23" x14ac:dyDescent="0.2">
      <c r="A857" t="s">
        <v>933</v>
      </c>
      <c r="B857" t="s">
        <v>88</v>
      </c>
      <c r="C857" t="s">
        <v>25</v>
      </c>
      <c r="D857">
        <v>3096.6907688239298</v>
      </c>
      <c r="E857">
        <v>1782</v>
      </c>
      <c r="F857">
        <v>1.21269346867509E-2</v>
      </c>
      <c r="G857">
        <v>1.01079798492632</v>
      </c>
      <c r="H857" t="s">
        <v>124</v>
      </c>
      <c r="I857" t="s">
        <v>27</v>
      </c>
      <c r="J857" t="s">
        <v>28</v>
      </c>
      <c r="K857" t="s">
        <v>29</v>
      </c>
      <c r="L857">
        <v>0.79753131171138802</v>
      </c>
      <c r="M857" t="s">
        <v>30</v>
      </c>
      <c r="N857" t="s">
        <v>31</v>
      </c>
      <c r="O857" t="b">
        <v>0</v>
      </c>
      <c r="P857" t="b">
        <v>0</v>
      </c>
      <c r="Q857">
        <v>1.12341729189008</v>
      </c>
      <c r="R857">
        <v>77.756209192692594</v>
      </c>
      <c r="T857">
        <v>27.325000099873801</v>
      </c>
      <c r="U857" t="s">
        <v>36</v>
      </c>
      <c r="V857" t="s">
        <v>51</v>
      </c>
      <c r="W857" t="s">
        <v>51</v>
      </c>
    </row>
    <row r="858" spans="1:23" x14ac:dyDescent="0.2">
      <c r="A858" t="s">
        <v>934</v>
      </c>
      <c r="B858" t="s">
        <v>34</v>
      </c>
      <c r="C858" t="s">
        <v>25</v>
      </c>
      <c r="D858">
        <v>3314.4420787562999</v>
      </c>
      <c r="E858">
        <v>1699</v>
      </c>
      <c r="F858">
        <v>1.3547796722442201E-2</v>
      </c>
      <c r="G858">
        <v>1.05680675388961</v>
      </c>
      <c r="H858" t="s">
        <v>64</v>
      </c>
      <c r="I858" t="s">
        <v>43</v>
      </c>
      <c r="J858" t="s">
        <v>28</v>
      </c>
      <c r="K858" t="s">
        <v>29</v>
      </c>
      <c r="L858">
        <v>0.75927211731740196</v>
      </c>
      <c r="M858" t="s">
        <v>30</v>
      </c>
      <c r="N858" t="s">
        <v>31</v>
      </c>
      <c r="O858" t="b">
        <v>0</v>
      </c>
      <c r="P858" t="b">
        <v>0</v>
      </c>
      <c r="Q858">
        <v>0.46474966831981701</v>
      </c>
      <c r="R858">
        <v>89.207490440846001</v>
      </c>
      <c r="T858">
        <v>27.188524663471899</v>
      </c>
      <c r="U858" t="s">
        <v>36</v>
      </c>
      <c r="V858" t="s">
        <v>51</v>
      </c>
      <c r="W858" t="s">
        <v>51</v>
      </c>
    </row>
    <row r="859" spans="1:23" x14ac:dyDescent="0.2">
      <c r="A859" t="s">
        <v>935</v>
      </c>
      <c r="B859" t="s">
        <v>34</v>
      </c>
      <c r="C859" t="s">
        <v>25</v>
      </c>
      <c r="D859">
        <v>4874.6822753163897</v>
      </c>
      <c r="E859">
        <v>2536</v>
      </c>
      <c r="F859">
        <v>9.4425457455218596E-3</v>
      </c>
      <c r="G859">
        <v>0.74460746656269305</v>
      </c>
      <c r="H859" t="s">
        <v>67</v>
      </c>
      <c r="I859" t="s">
        <v>27</v>
      </c>
      <c r="J859" t="s">
        <v>28</v>
      </c>
      <c r="K859" t="s">
        <v>29</v>
      </c>
      <c r="L859">
        <v>1.13082132001819</v>
      </c>
      <c r="M859" t="s">
        <v>30</v>
      </c>
      <c r="N859" t="s">
        <v>31</v>
      </c>
      <c r="O859" t="b">
        <v>0</v>
      </c>
      <c r="P859" t="b">
        <v>0</v>
      </c>
      <c r="Q859">
        <v>0.41753982622163299</v>
      </c>
      <c r="R859">
        <v>94.084805794764705</v>
      </c>
      <c r="T859">
        <v>16.5853322377064</v>
      </c>
      <c r="U859" t="s">
        <v>31</v>
      </c>
      <c r="V859" t="s">
        <v>40</v>
      </c>
      <c r="W859" t="s">
        <v>40</v>
      </c>
    </row>
    <row r="860" spans="1:23" x14ac:dyDescent="0.2">
      <c r="A860" t="s">
        <v>936</v>
      </c>
      <c r="B860" t="s">
        <v>56</v>
      </c>
      <c r="C860" t="s">
        <v>25</v>
      </c>
      <c r="D860">
        <v>3810.2156884042301</v>
      </c>
      <c r="E860">
        <v>1932</v>
      </c>
      <c r="F860">
        <v>1.13121427813235E-2</v>
      </c>
      <c r="G860">
        <v>0.89877920119966603</v>
      </c>
      <c r="H860" t="s">
        <v>64</v>
      </c>
      <c r="I860" t="s">
        <v>27</v>
      </c>
      <c r="J860" t="s">
        <v>28</v>
      </c>
      <c r="K860" t="s">
        <v>29</v>
      </c>
      <c r="L860">
        <v>0.85821061710593305</v>
      </c>
      <c r="M860" t="s">
        <v>30</v>
      </c>
      <c r="N860" t="s">
        <v>31</v>
      </c>
      <c r="O860" t="b">
        <v>0</v>
      </c>
      <c r="P860" t="b">
        <v>0</v>
      </c>
      <c r="Q860">
        <v>0.217088629632885</v>
      </c>
      <c r="R860">
        <v>118.594567303544</v>
      </c>
      <c r="T860">
        <v>17.175360218795799</v>
      </c>
      <c r="U860" t="s">
        <v>31</v>
      </c>
      <c r="V860" t="s">
        <v>61</v>
      </c>
      <c r="W860" t="s">
        <v>61</v>
      </c>
    </row>
    <row r="861" spans="1:23" x14ac:dyDescent="0.2">
      <c r="A861" t="s">
        <v>937</v>
      </c>
      <c r="B861" t="s">
        <v>88</v>
      </c>
      <c r="C861" t="s">
        <v>25</v>
      </c>
      <c r="D861">
        <v>4671.8774552626001</v>
      </c>
      <c r="E861">
        <v>2347</v>
      </c>
      <c r="F861">
        <v>9.3173269774427595E-3</v>
      </c>
      <c r="G861">
        <v>0.73285827714592999</v>
      </c>
      <c r="H861" t="s">
        <v>60</v>
      </c>
      <c r="I861" t="s">
        <v>27</v>
      </c>
      <c r="J861" t="s">
        <v>28</v>
      </c>
      <c r="K861" t="s">
        <v>29</v>
      </c>
      <c r="L861">
        <v>1.04727573225989</v>
      </c>
      <c r="M861" t="s">
        <v>30</v>
      </c>
      <c r="N861" t="s">
        <v>31</v>
      </c>
      <c r="O861" t="b">
        <v>0</v>
      </c>
      <c r="P861" t="b">
        <v>0</v>
      </c>
      <c r="Q861">
        <v>0.53025912296920996</v>
      </c>
      <c r="R861">
        <v>102.42021372993</v>
      </c>
      <c r="T861">
        <v>17.032653583129498</v>
      </c>
      <c r="U861" t="s">
        <v>31</v>
      </c>
      <c r="V861" t="s">
        <v>40</v>
      </c>
      <c r="W861" t="s">
        <v>40</v>
      </c>
    </row>
    <row r="862" spans="1:23" x14ac:dyDescent="0.2">
      <c r="A862" t="s">
        <v>938</v>
      </c>
      <c r="B862" t="s">
        <v>34</v>
      </c>
      <c r="C862" t="s">
        <v>25</v>
      </c>
      <c r="D862">
        <v>4080.5374979161002</v>
      </c>
      <c r="E862">
        <v>2128</v>
      </c>
      <c r="F862">
        <v>1.13210366672845E-2</v>
      </c>
      <c r="G862">
        <v>0.85411301602108103</v>
      </c>
      <c r="H862" t="s">
        <v>42</v>
      </c>
      <c r="I862" t="s">
        <v>43</v>
      </c>
      <c r="J862" t="s">
        <v>44</v>
      </c>
      <c r="K862" t="s">
        <v>45</v>
      </c>
      <c r="L862">
        <v>0.95313357462570802</v>
      </c>
      <c r="M862" t="s">
        <v>30</v>
      </c>
      <c r="N862" t="s">
        <v>31</v>
      </c>
      <c r="O862" t="b">
        <v>0</v>
      </c>
      <c r="P862" t="b">
        <v>0</v>
      </c>
      <c r="Q862">
        <v>0.68326676441786505</v>
      </c>
      <c r="R862">
        <v>59.8144639942577</v>
      </c>
      <c r="T862">
        <v>28.432526949579898</v>
      </c>
      <c r="U862" t="s">
        <v>51</v>
      </c>
      <c r="V862" t="s">
        <v>46</v>
      </c>
      <c r="W862" t="s">
        <v>46</v>
      </c>
    </row>
    <row r="863" spans="1:23" x14ac:dyDescent="0.2">
      <c r="A863" t="s">
        <v>939</v>
      </c>
      <c r="B863" t="s">
        <v>88</v>
      </c>
      <c r="C863" t="s">
        <v>25</v>
      </c>
      <c r="D863">
        <v>5714.7106419859101</v>
      </c>
      <c r="E863">
        <v>2944</v>
      </c>
      <c r="F863">
        <v>8.6965408902917006E-3</v>
      </c>
      <c r="G863">
        <v>0.65245037316403298</v>
      </c>
      <c r="H863" t="s">
        <v>182</v>
      </c>
      <c r="I863" t="s">
        <v>43</v>
      </c>
      <c r="J863" t="s">
        <v>28</v>
      </c>
      <c r="K863" t="s">
        <v>29</v>
      </c>
      <c r="L863">
        <v>1.3165401499481799</v>
      </c>
      <c r="M863" t="s">
        <v>30</v>
      </c>
      <c r="N863" t="s">
        <v>31</v>
      </c>
      <c r="O863" t="b">
        <v>0</v>
      </c>
      <c r="P863" t="b">
        <v>0</v>
      </c>
      <c r="Q863">
        <v>0.145857492356496</v>
      </c>
      <c r="R863">
        <v>82.757045494820602</v>
      </c>
      <c r="T863">
        <v>10.284009524101601</v>
      </c>
      <c r="U863" t="s">
        <v>31</v>
      </c>
      <c r="V863" t="s">
        <v>31</v>
      </c>
      <c r="W863" t="s">
        <v>31</v>
      </c>
    </row>
    <row r="864" spans="1:23" x14ac:dyDescent="0.2">
      <c r="A864" t="s">
        <v>940</v>
      </c>
      <c r="B864" t="s">
        <v>34</v>
      </c>
      <c r="C864" t="s">
        <v>25</v>
      </c>
      <c r="D864">
        <v>3314.1880499833101</v>
      </c>
      <c r="E864">
        <v>1747</v>
      </c>
      <c r="F864">
        <v>1.31602682316431E-2</v>
      </c>
      <c r="G864">
        <v>0.98393420691288602</v>
      </c>
      <c r="H864" t="s">
        <v>110</v>
      </c>
      <c r="I864" t="s">
        <v>43</v>
      </c>
      <c r="J864" t="s">
        <v>44</v>
      </c>
      <c r="K864" t="s">
        <v>45</v>
      </c>
      <c r="L864">
        <v>0.77856902877559298</v>
      </c>
      <c r="M864" t="s">
        <v>30</v>
      </c>
      <c r="N864" t="s">
        <v>31</v>
      </c>
      <c r="O864" t="b">
        <v>0</v>
      </c>
      <c r="P864" t="b">
        <v>0</v>
      </c>
      <c r="Q864">
        <v>6.8975051439711596E-2</v>
      </c>
      <c r="R864">
        <v>78.3863612453532</v>
      </c>
      <c r="T864">
        <v>27.540834694408701</v>
      </c>
      <c r="U864" t="s">
        <v>36</v>
      </c>
      <c r="V864" t="s">
        <v>37</v>
      </c>
      <c r="W864" t="s">
        <v>37</v>
      </c>
    </row>
    <row r="865" spans="1:23" x14ac:dyDescent="0.2">
      <c r="A865" t="s">
        <v>941</v>
      </c>
      <c r="B865" t="s">
        <v>34</v>
      </c>
      <c r="C865" t="s">
        <v>25</v>
      </c>
      <c r="D865">
        <v>3292.8156485764998</v>
      </c>
      <c r="E865">
        <v>1882</v>
      </c>
      <c r="F865">
        <v>1.3441144456538601E-2</v>
      </c>
      <c r="G865">
        <v>1.03477920011228</v>
      </c>
      <c r="H865" t="s">
        <v>124</v>
      </c>
      <c r="I865" t="s">
        <v>27</v>
      </c>
      <c r="J865" t="s">
        <v>28</v>
      </c>
      <c r="K865" t="s">
        <v>29</v>
      </c>
      <c r="L865">
        <v>0.84192536234930904</v>
      </c>
      <c r="M865" t="s">
        <v>30</v>
      </c>
      <c r="N865" t="s">
        <v>31</v>
      </c>
      <c r="O865" t="b">
        <v>0</v>
      </c>
      <c r="P865" t="b">
        <v>0</v>
      </c>
      <c r="Q865">
        <v>0.27406037803729499</v>
      </c>
      <c r="R865">
        <v>72.509130598508804</v>
      </c>
      <c r="T865">
        <v>30.9082818630595</v>
      </c>
      <c r="U865" t="s">
        <v>51</v>
      </c>
      <c r="V865" t="s">
        <v>36</v>
      </c>
      <c r="W865" t="s">
        <v>36</v>
      </c>
    </row>
    <row r="866" spans="1:23" x14ac:dyDescent="0.2">
      <c r="A866" t="s">
        <v>942</v>
      </c>
      <c r="B866" t="s">
        <v>34</v>
      </c>
      <c r="C866" t="s">
        <v>25</v>
      </c>
      <c r="D866">
        <v>2823.96042551965</v>
      </c>
      <c r="E866">
        <v>1400</v>
      </c>
      <c r="F866">
        <v>1.6374622771862E-2</v>
      </c>
      <c r="G866">
        <v>1.31297870734824</v>
      </c>
      <c r="H866" t="s">
        <v>64</v>
      </c>
      <c r="I866" t="s">
        <v>43</v>
      </c>
      <c r="J866" t="s">
        <v>28</v>
      </c>
      <c r="K866" t="s">
        <v>29</v>
      </c>
      <c r="L866">
        <v>0.62865545074201201</v>
      </c>
      <c r="M866" t="s">
        <v>30</v>
      </c>
      <c r="N866" t="s">
        <v>31</v>
      </c>
      <c r="O866" t="b">
        <v>0</v>
      </c>
      <c r="P866" t="b">
        <v>0</v>
      </c>
      <c r="Q866">
        <v>0.40954872855515001</v>
      </c>
      <c r="R866">
        <v>92.020005985722804</v>
      </c>
      <c r="T866">
        <v>27.508262816937599</v>
      </c>
      <c r="U866" t="s">
        <v>36</v>
      </c>
      <c r="V866" t="s">
        <v>37</v>
      </c>
      <c r="W866" t="s">
        <v>37</v>
      </c>
    </row>
    <row r="867" spans="1:23" x14ac:dyDescent="0.2">
      <c r="A867" t="s">
        <v>943</v>
      </c>
      <c r="B867" t="s">
        <v>34</v>
      </c>
      <c r="C867" t="s">
        <v>25</v>
      </c>
      <c r="D867">
        <v>3171.1245657427498</v>
      </c>
      <c r="E867">
        <v>1577</v>
      </c>
      <c r="F867">
        <v>1.0264940148217799E-2</v>
      </c>
      <c r="G867">
        <v>0.89712808451624904</v>
      </c>
      <c r="H867" t="s">
        <v>86</v>
      </c>
      <c r="I867" t="s">
        <v>43</v>
      </c>
      <c r="J867" t="s">
        <v>44</v>
      </c>
      <c r="K867" t="s">
        <v>29</v>
      </c>
      <c r="L867">
        <v>0.70294298271401001</v>
      </c>
      <c r="M867" t="s">
        <v>30</v>
      </c>
      <c r="N867" t="s">
        <v>31</v>
      </c>
      <c r="O867" t="b">
        <v>0</v>
      </c>
      <c r="P867" t="b">
        <v>0</v>
      </c>
      <c r="Q867">
        <v>0.67366867832558697</v>
      </c>
      <c r="R867">
        <v>102.636830825587</v>
      </c>
      <c r="T867">
        <v>27.281486715788901</v>
      </c>
      <c r="U867" t="s">
        <v>36</v>
      </c>
      <c r="V867" t="s">
        <v>37</v>
      </c>
      <c r="W867" t="s">
        <v>37</v>
      </c>
    </row>
    <row r="868" spans="1:23" x14ac:dyDescent="0.2">
      <c r="A868" t="s">
        <v>944</v>
      </c>
      <c r="B868" t="s">
        <v>24</v>
      </c>
      <c r="C868" t="s">
        <v>25</v>
      </c>
      <c r="D868">
        <v>4788.0720520306404</v>
      </c>
      <c r="E868">
        <v>2446</v>
      </c>
      <c r="F868">
        <v>8.9636069159823705E-3</v>
      </c>
      <c r="G868">
        <v>0.70722851320961799</v>
      </c>
      <c r="H868" t="s">
        <v>39</v>
      </c>
      <c r="I868" t="s">
        <v>27</v>
      </c>
      <c r="J868" t="s">
        <v>28</v>
      </c>
      <c r="K868" t="s">
        <v>29</v>
      </c>
      <c r="L868">
        <v>1.0870965264250601</v>
      </c>
      <c r="M868" t="s">
        <v>30</v>
      </c>
      <c r="N868" t="s">
        <v>31</v>
      </c>
      <c r="O868" t="b">
        <v>0</v>
      </c>
      <c r="P868" t="b">
        <v>0</v>
      </c>
      <c r="Q868">
        <v>0.52009106419550299</v>
      </c>
      <c r="R868">
        <v>85.619202955743205</v>
      </c>
      <c r="T868">
        <v>16.8878239844375</v>
      </c>
      <c r="U868" t="s">
        <v>31</v>
      </c>
      <c r="V868" t="s">
        <v>40</v>
      </c>
      <c r="W868" t="s">
        <v>40</v>
      </c>
    </row>
    <row r="869" spans="1:23" x14ac:dyDescent="0.2">
      <c r="A869" t="s">
        <v>945</v>
      </c>
      <c r="B869" t="s">
        <v>34</v>
      </c>
      <c r="C869" t="s">
        <v>25</v>
      </c>
      <c r="D869">
        <v>2942.9960167797899</v>
      </c>
      <c r="E869">
        <v>1497</v>
      </c>
      <c r="F869">
        <v>1.17149725346141E-2</v>
      </c>
      <c r="G869">
        <v>0.98144718342923598</v>
      </c>
      <c r="H869" t="s">
        <v>164</v>
      </c>
      <c r="I869" t="s">
        <v>43</v>
      </c>
      <c r="J869" t="s">
        <v>28</v>
      </c>
      <c r="K869" t="s">
        <v>29</v>
      </c>
      <c r="L869">
        <v>0.67126481592715204</v>
      </c>
      <c r="M869" t="s">
        <v>30</v>
      </c>
      <c r="N869" t="s">
        <v>31</v>
      </c>
      <c r="O869" t="b">
        <v>0</v>
      </c>
      <c r="P869" t="b">
        <v>0</v>
      </c>
      <c r="Q869">
        <v>4.6731943955895201E-2</v>
      </c>
      <c r="R869">
        <v>113.78438610177599</v>
      </c>
      <c r="T869">
        <v>31.629017784033799</v>
      </c>
      <c r="U869" t="s">
        <v>51</v>
      </c>
      <c r="V869" t="s">
        <v>36</v>
      </c>
      <c r="W869" t="s">
        <v>36</v>
      </c>
    </row>
    <row r="870" spans="1:23" x14ac:dyDescent="0.2">
      <c r="A870" t="s">
        <v>946</v>
      </c>
      <c r="B870" t="s">
        <v>88</v>
      </c>
      <c r="C870" t="s">
        <v>25</v>
      </c>
      <c r="D870">
        <v>2865.2398306622899</v>
      </c>
      <c r="E870">
        <v>1432</v>
      </c>
      <c r="F870">
        <v>1.0432219602044801E-2</v>
      </c>
      <c r="G870">
        <v>0.85566084819185295</v>
      </c>
      <c r="H870" t="s">
        <v>182</v>
      </c>
      <c r="I870" t="s">
        <v>43</v>
      </c>
      <c r="J870" t="s">
        <v>28</v>
      </c>
      <c r="K870" t="s">
        <v>29</v>
      </c>
      <c r="L870">
        <v>0.64259830584186095</v>
      </c>
      <c r="M870" t="s">
        <v>30</v>
      </c>
      <c r="N870" t="s">
        <v>31</v>
      </c>
      <c r="O870" t="b">
        <v>0</v>
      </c>
      <c r="P870" t="b">
        <v>0</v>
      </c>
      <c r="Q870">
        <v>6.5178077919233704E-2</v>
      </c>
      <c r="R870">
        <v>85.304973012578301</v>
      </c>
      <c r="T870">
        <v>27.171761597470901</v>
      </c>
      <c r="U870" t="s">
        <v>36</v>
      </c>
      <c r="V870" t="s">
        <v>37</v>
      </c>
      <c r="W870" t="s">
        <v>37</v>
      </c>
    </row>
    <row r="871" spans="1:23" x14ac:dyDescent="0.2">
      <c r="A871" t="s">
        <v>947</v>
      </c>
      <c r="B871" t="s">
        <v>56</v>
      </c>
      <c r="C871" t="s">
        <v>25</v>
      </c>
      <c r="D871">
        <v>2826.2754913337699</v>
      </c>
      <c r="E871">
        <v>1375</v>
      </c>
      <c r="F871">
        <v>1.6377373582123999E-2</v>
      </c>
      <c r="G871">
        <v>1.26308728055862</v>
      </c>
      <c r="H871" t="s">
        <v>173</v>
      </c>
      <c r="I871" t="s">
        <v>27</v>
      </c>
      <c r="J871" t="s">
        <v>44</v>
      </c>
      <c r="K871" t="s">
        <v>29</v>
      </c>
      <c r="L871">
        <v>0.61170093894059496</v>
      </c>
      <c r="M871" t="s">
        <v>30</v>
      </c>
      <c r="N871" t="s">
        <v>31</v>
      </c>
      <c r="O871" t="b">
        <v>0</v>
      </c>
      <c r="P871" t="b">
        <v>0</v>
      </c>
      <c r="Q871">
        <v>0.53335703853841498</v>
      </c>
      <c r="R871">
        <v>100.513360747965</v>
      </c>
      <c r="T871">
        <v>30.950122416869601</v>
      </c>
      <c r="U871" t="s">
        <v>51</v>
      </c>
      <c r="V871" t="s">
        <v>74</v>
      </c>
      <c r="W871" t="s">
        <v>74</v>
      </c>
    </row>
    <row r="872" spans="1:23" x14ac:dyDescent="0.2">
      <c r="A872" t="s">
        <v>948</v>
      </c>
      <c r="B872" t="s">
        <v>34</v>
      </c>
      <c r="C872" t="s">
        <v>25</v>
      </c>
      <c r="D872">
        <v>5105.1557624615898</v>
      </c>
      <c r="E872">
        <v>2495</v>
      </c>
      <c r="F872">
        <v>8.3373511766594108E-3</v>
      </c>
      <c r="G872">
        <v>0.67210832163928302</v>
      </c>
      <c r="H872" t="s">
        <v>54</v>
      </c>
      <c r="I872" t="s">
        <v>43</v>
      </c>
      <c r="J872" t="s">
        <v>44</v>
      </c>
      <c r="K872" t="s">
        <v>68</v>
      </c>
      <c r="L872">
        <v>1.1145360652615699</v>
      </c>
      <c r="M872" t="s">
        <v>30</v>
      </c>
      <c r="N872" t="s">
        <v>31</v>
      </c>
      <c r="O872" t="b">
        <v>0</v>
      </c>
      <c r="P872" t="b">
        <v>0</v>
      </c>
      <c r="Q872">
        <v>0.408534887529591</v>
      </c>
      <c r="R872">
        <v>47.679691186909203</v>
      </c>
      <c r="T872">
        <v>25.622667243212899</v>
      </c>
      <c r="U872" t="s">
        <v>51</v>
      </c>
      <c r="V872" t="s">
        <v>36</v>
      </c>
      <c r="W872" t="s">
        <v>36</v>
      </c>
    </row>
    <row r="873" spans="1:23" x14ac:dyDescent="0.2">
      <c r="A873" t="s">
        <v>949</v>
      </c>
      <c r="B873" t="s">
        <v>24</v>
      </c>
      <c r="C873" t="s">
        <v>25</v>
      </c>
      <c r="D873">
        <v>4091.3950766696398</v>
      </c>
      <c r="E873">
        <v>2055</v>
      </c>
      <c r="F873">
        <v>1.0901439799680101E-2</v>
      </c>
      <c r="G873">
        <v>0.88602444664939894</v>
      </c>
      <c r="H873" t="s">
        <v>54</v>
      </c>
      <c r="I873" t="s">
        <v>27</v>
      </c>
      <c r="J873" t="s">
        <v>44</v>
      </c>
      <c r="K873" t="s">
        <v>29</v>
      </c>
      <c r="L873">
        <v>0.91431666602772699</v>
      </c>
      <c r="M873" t="s">
        <v>30</v>
      </c>
      <c r="N873" t="s">
        <v>31</v>
      </c>
      <c r="O873" t="b">
        <v>0</v>
      </c>
      <c r="P873" t="b">
        <v>0</v>
      </c>
      <c r="Q873">
        <v>0.20966965296617701</v>
      </c>
      <c r="R873">
        <v>78.0114339422028</v>
      </c>
      <c r="T873">
        <v>25.8922776566178</v>
      </c>
      <c r="U873" t="s">
        <v>51</v>
      </c>
      <c r="V873" t="s">
        <v>52</v>
      </c>
      <c r="W873" t="s">
        <v>52</v>
      </c>
    </row>
    <row r="874" spans="1:23" x14ac:dyDescent="0.2">
      <c r="A874" t="s">
        <v>950</v>
      </c>
      <c r="B874" t="s">
        <v>24</v>
      </c>
      <c r="C874" t="s">
        <v>25</v>
      </c>
      <c r="D874">
        <v>4143.2513161151701</v>
      </c>
      <c r="E874">
        <v>2139</v>
      </c>
      <c r="F874">
        <v>1.08886579415547E-2</v>
      </c>
      <c r="G874">
        <v>0.83491045459533397</v>
      </c>
      <c r="H874" t="s">
        <v>134</v>
      </c>
      <c r="I874" t="s">
        <v>43</v>
      </c>
      <c r="J874" t="s">
        <v>44</v>
      </c>
      <c r="K874" t="s">
        <v>45</v>
      </c>
      <c r="L874">
        <v>0.953691288829702</v>
      </c>
      <c r="M874" t="s">
        <v>30</v>
      </c>
      <c r="N874" t="s">
        <v>31</v>
      </c>
      <c r="O874" t="b">
        <v>0</v>
      </c>
      <c r="P874" t="b">
        <v>0</v>
      </c>
      <c r="Q874">
        <v>5.87360757839697E-2</v>
      </c>
      <c r="R874">
        <v>62.254967858046101</v>
      </c>
      <c r="T874">
        <v>25.543372716131302</v>
      </c>
      <c r="U874" t="s">
        <v>36</v>
      </c>
      <c r="V874" t="s">
        <v>37</v>
      </c>
      <c r="W874" t="s">
        <v>37</v>
      </c>
    </row>
    <row r="875" spans="1:23" x14ac:dyDescent="0.2">
      <c r="A875" t="s">
        <v>951</v>
      </c>
      <c r="B875" t="s">
        <v>34</v>
      </c>
      <c r="C875" t="s">
        <v>25</v>
      </c>
      <c r="D875">
        <v>3497.9012477171</v>
      </c>
      <c r="E875">
        <v>1790</v>
      </c>
      <c r="F875">
        <v>1.48941586060795E-2</v>
      </c>
      <c r="G875">
        <v>1.0991583963080001</v>
      </c>
      <c r="H875" t="s">
        <v>86</v>
      </c>
      <c r="I875" t="s">
        <v>43</v>
      </c>
      <c r="J875" t="s">
        <v>44</v>
      </c>
      <c r="K875" t="s">
        <v>29</v>
      </c>
      <c r="L875">
        <v>0.796081254781004</v>
      </c>
      <c r="M875" t="s">
        <v>30</v>
      </c>
      <c r="N875" t="s">
        <v>31</v>
      </c>
      <c r="O875" t="b">
        <v>0</v>
      </c>
      <c r="P875" t="b">
        <v>0</v>
      </c>
      <c r="Q875">
        <v>0.32133237921442098</v>
      </c>
      <c r="R875">
        <v>86.775487084459598</v>
      </c>
      <c r="T875">
        <v>27.425447783364</v>
      </c>
      <c r="U875" t="s">
        <v>36</v>
      </c>
      <c r="V875" t="s">
        <v>37</v>
      </c>
      <c r="W875" t="s">
        <v>37</v>
      </c>
    </row>
    <row r="876" spans="1:23" x14ac:dyDescent="0.2">
      <c r="A876" t="s">
        <v>952</v>
      </c>
      <c r="B876" t="s">
        <v>24</v>
      </c>
      <c r="C876" t="s">
        <v>25</v>
      </c>
      <c r="D876">
        <v>7629.7761779762504</v>
      </c>
      <c r="E876">
        <v>4151</v>
      </c>
      <c r="F876">
        <v>6.6958930491266902E-3</v>
      </c>
      <c r="G876">
        <v>0.48307661897703202</v>
      </c>
      <c r="H876" t="s">
        <v>39</v>
      </c>
      <c r="I876" t="s">
        <v>27</v>
      </c>
      <c r="J876" t="s">
        <v>28</v>
      </c>
      <c r="K876" t="s">
        <v>29</v>
      </c>
      <c r="L876">
        <v>1.8557382423695601</v>
      </c>
      <c r="M876" t="s">
        <v>30</v>
      </c>
      <c r="N876" t="s">
        <v>31</v>
      </c>
      <c r="O876" t="b">
        <v>0</v>
      </c>
      <c r="P876" t="b">
        <v>0</v>
      </c>
      <c r="Q876">
        <v>0.44270209322142301</v>
      </c>
      <c r="R876">
        <v>116.93904281495701</v>
      </c>
      <c r="T876">
        <v>1.67720834029608</v>
      </c>
      <c r="U876" t="s">
        <v>31</v>
      </c>
      <c r="V876" t="s">
        <v>31</v>
      </c>
      <c r="W876" t="s">
        <v>31</v>
      </c>
    </row>
    <row r="877" spans="1:23" x14ac:dyDescent="0.2">
      <c r="A877" t="s">
        <v>953</v>
      </c>
      <c r="B877" t="s">
        <v>88</v>
      </c>
      <c r="C877" t="s">
        <v>25</v>
      </c>
      <c r="D877">
        <v>3987.0238866099398</v>
      </c>
      <c r="E877">
        <v>2158</v>
      </c>
      <c r="F877">
        <v>1.1474656199535299E-2</v>
      </c>
      <c r="G877">
        <v>0.87468061744974102</v>
      </c>
      <c r="H877" t="s">
        <v>98</v>
      </c>
      <c r="I877" t="s">
        <v>27</v>
      </c>
      <c r="J877" t="s">
        <v>28</v>
      </c>
      <c r="K877" t="s">
        <v>29</v>
      </c>
      <c r="L877">
        <v>0.96596100131757001</v>
      </c>
      <c r="M877" t="s">
        <v>30</v>
      </c>
      <c r="N877" t="s">
        <v>31</v>
      </c>
      <c r="O877" t="b">
        <v>0</v>
      </c>
      <c r="P877" t="b">
        <v>0</v>
      </c>
      <c r="Q877">
        <v>0.35516959801079001</v>
      </c>
      <c r="R877">
        <v>103.437080160028</v>
      </c>
      <c r="T877">
        <v>24.678834356787299</v>
      </c>
      <c r="U877" t="s">
        <v>51</v>
      </c>
      <c r="V877" t="s">
        <v>52</v>
      </c>
      <c r="W877" t="s">
        <v>52</v>
      </c>
    </row>
    <row r="878" spans="1:23" x14ac:dyDescent="0.2">
      <c r="A878" t="s">
        <v>954</v>
      </c>
      <c r="B878" t="s">
        <v>88</v>
      </c>
      <c r="C878" t="s">
        <v>25</v>
      </c>
      <c r="D878">
        <v>3922.4689636455701</v>
      </c>
      <c r="E878">
        <v>2049</v>
      </c>
      <c r="F878">
        <v>9.9661560253068594E-3</v>
      </c>
      <c r="G878">
        <v>0.76256401342250402</v>
      </c>
      <c r="H878" t="s">
        <v>134</v>
      </c>
      <c r="I878" t="s">
        <v>43</v>
      </c>
      <c r="J878" t="s">
        <v>44</v>
      </c>
      <c r="K878" t="s">
        <v>45</v>
      </c>
      <c r="L878">
        <v>0.91632443716210599</v>
      </c>
      <c r="M878" t="s">
        <v>30</v>
      </c>
      <c r="N878" t="s">
        <v>31</v>
      </c>
      <c r="O878" t="b">
        <v>0</v>
      </c>
      <c r="P878" t="b">
        <v>0</v>
      </c>
      <c r="Q878">
        <v>0.75400567851330502</v>
      </c>
      <c r="R878">
        <v>104.878181796565</v>
      </c>
      <c r="T878">
        <v>24.999481273690701</v>
      </c>
      <c r="U878" t="s">
        <v>36</v>
      </c>
      <c r="V878" t="s">
        <v>61</v>
      </c>
      <c r="W878" t="s">
        <v>61</v>
      </c>
    </row>
    <row r="879" spans="1:23" x14ac:dyDescent="0.2">
      <c r="A879" t="s">
        <v>955</v>
      </c>
      <c r="B879" t="s">
        <v>56</v>
      </c>
      <c r="C879" t="s">
        <v>25</v>
      </c>
      <c r="D879">
        <v>5838.7205470773297</v>
      </c>
      <c r="E879">
        <v>3110</v>
      </c>
      <c r="F879">
        <v>8.4855778146855198E-3</v>
      </c>
      <c r="G879">
        <v>0.63421967918135502</v>
      </c>
      <c r="H879" t="s">
        <v>98</v>
      </c>
      <c r="I879" t="s">
        <v>27</v>
      </c>
      <c r="J879" t="s">
        <v>28</v>
      </c>
      <c r="K879" t="s">
        <v>29</v>
      </c>
      <c r="L879">
        <v>1.3792272264771099</v>
      </c>
      <c r="M879" t="s">
        <v>30</v>
      </c>
      <c r="N879" t="s">
        <v>31</v>
      </c>
      <c r="O879" t="b">
        <v>0</v>
      </c>
      <c r="P879" t="b">
        <v>0</v>
      </c>
      <c r="Q879">
        <v>0.45860883469491198</v>
      </c>
      <c r="R879">
        <v>51.662518677774599</v>
      </c>
      <c r="T879">
        <v>11.9627023653296</v>
      </c>
      <c r="U879" t="s">
        <v>31</v>
      </c>
      <c r="V879" t="s">
        <v>31</v>
      </c>
      <c r="W879" t="s">
        <v>31</v>
      </c>
    </row>
    <row r="880" spans="1:23" x14ac:dyDescent="0.2">
      <c r="A880" t="s">
        <v>956</v>
      </c>
      <c r="B880" t="s">
        <v>24</v>
      </c>
      <c r="C880" t="s">
        <v>25</v>
      </c>
      <c r="D880">
        <v>3996.8773988427401</v>
      </c>
      <c r="E880">
        <v>2037</v>
      </c>
      <c r="F880">
        <v>1.12174508382524E-2</v>
      </c>
      <c r="G880">
        <v>0.87085287201526396</v>
      </c>
      <c r="H880" t="s">
        <v>134</v>
      </c>
      <c r="I880" t="s">
        <v>43</v>
      </c>
      <c r="J880" t="s">
        <v>44</v>
      </c>
      <c r="K880" t="s">
        <v>45</v>
      </c>
      <c r="L880">
        <v>0.90628558149021399</v>
      </c>
      <c r="M880" t="s">
        <v>30</v>
      </c>
      <c r="N880" t="s">
        <v>31</v>
      </c>
      <c r="O880" t="b">
        <v>0</v>
      </c>
      <c r="P880" t="b">
        <v>0</v>
      </c>
      <c r="Q880">
        <v>0.365928014407705</v>
      </c>
      <c r="R880">
        <v>81.265067776135098</v>
      </c>
      <c r="T880">
        <v>26.578929276602999</v>
      </c>
      <c r="U880" t="s">
        <v>36</v>
      </c>
      <c r="V880" t="s">
        <v>40</v>
      </c>
      <c r="W880" t="s">
        <v>40</v>
      </c>
    </row>
    <row r="881" spans="1:23" x14ac:dyDescent="0.2">
      <c r="A881" t="s">
        <v>957</v>
      </c>
      <c r="B881" t="s">
        <v>34</v>
      </c>
      <c r="C881" t="s">
        <v>25</v>
      </c>
      <c r="D881">
        <v>3722.2223538797102</v>
      </c>
      <c r="E881">
        <v>1895</v>
      </c>
      <c r="F881">
        <v>1.1962992728810099E-2</v>
      </c>
      <c r="G881">
        <v>0.93820604225178295</v>
      </c>
      <c r="H881" t="s">
        <v>134</v>
      </c>
      <c r="I881" t="s">
        <v>27</v>
      </c>
      <c r="J881" t="s">
        <v>44</v>
      </c>
      <c r="K881" t="s">
        <v>45</v>
      </c>
      <c r="L881">
        <v>0.83456353485658896</v>
      </c>
      <c r="M881" t="s">
        <v>30</v>
      </c>
      <c r="N881" t="s">
        <v>31</v>
      </c>
      <c r="O881" t="b">
        <v>0</v>
      </c>
      <c r="P881" t="b">
        <v>0</v>
      </c>
      <c r="Q881">
        <v>0.50518212521638794</v>
      </c>
      <c r="R881">
        <v>83.248001102803798</v>
      </c>
      <c r="T881">
        <v>24.511298396475901</v>
      </c>
      <c r="U881" t="s">
        <v>36</v>
      </c>
      <c r="V881" t="s">
        <v>61</v>
      </c>
      <c r="W881" t="s">
        <v>61</v>
      </c>
    </row>
    <row r="882" spans="1:23" x14ac:dyDescent="0.2">
      <c r="A882" t="s">
        <v>958</v>
      </c>
      <c r="B882" t="s">
        <v>34</v>
      </c>
      <c r="C882" t="s">
        <v>25</v>
      </c>
      <c r="D882">
        <v>3560.6275628762</v>
      </c>
      <c r="E882">
        <v>1770</v>
      </c>
      <c r="F882">
        <v>1.19706417812139E-2</v>
      </c>
      <c r="G882">
        <v>0.96864893357041604</v>
      </c>
      <c r="H882" t="s">
        <v>198</v>
      </c>
      <c r="I882" t="s">
        <v>43</v>
      </c>
      <c r="J882" t="s">
        <v>44</v>
      </c>
      <c r="K882" t="s">
        <v>29</v>
      </c>
      <c r="L882">
        <v>0.78950022717387502</v>
      </c>
      <c r="M882" t="s">
        <v>30</v>
      </c>
      <c r="N882" t="s">
        <v>31</v>
      </c>
      <c r="O882" t="b">
        <v>0</v>
      </c>
      <c r="P882" t="b">
        <v>0</v>
      </c>
      <c r="Q882">
        <v>2.0699646124956201</v>
      </c>
      <c r="R882">
        <v>80.261681235250094</v>
      </c>
      <c r="T882">
        <v>26.752599990485699</v>
      </c>
      <c r="U882" t="s">
        <v>36</v>
      </c>
      <c r="V882" t="s">
        <v>36</v>
      </c>
      <c r="W882" t="s">
        <v>36</v>
      </c>
    </row>
    <row r="883" spans="1:23" x14ac:dyDescent="0.2">
      <c r="A883" t="s">
        <v>959</v>
      </c>
      <c r="B883" t="s">
        <v>88</v>
      </c>
      <c r="C883" t="s">
        <v>25</v>
      </c>
      <c r="D883">
        <v>3711.2303559337001</v>
      </c>
      <c r="E883">
        <v>1927</v>
      </c>
      <c r="F883">
        <v>1.27535968774112E-2</v>
      </c>
      <c r="G883">
        <v>0.99105009570478597</v>
      </c>
      <c r="H883" t="s">
        <v>98</v>
      </c>
      <c r="I883" t="s">
        <v>27</v>
      </c>
      <c r="J883" t="s">
        <v>28</v>
      </c>
      <c r="K883" t="s">
        <v>29</v>
      </c>
      <c r="L883">
        <v>0.85910295983232399</v>
      </c>
      <c r="M883" t="s">
        <v>30</v>
      </c>
      <c r="N883" t="s">
        <v>31</v>
      </c>
      <c r="O883" t="b">
        <v>0</v>
      </c>
      <c r="P883" t="b">
        <v>0</v>
      </c>
      <c r="Q883">
        <v>1.8848077353794199</v>
      </c>
      <c r="R883">
        <v>61.246221696391302</v>
      </c>
      <c r="T883">
        <v>31.037445982803501</v>
      </c>
      <c r="U883" t="s">
        <v>51</v>
      </c>
      <c r="V883" t="s">
        <v>46</v>
      </c>
      <c r="W883" t="s">
        <v>46</v>
      </c>
    </row>
    <row r="884" spans="1:23" x14ac:dyDescent="0.2">
      <c r="A884" t="s">
        <v>960</v>
      </c>
      <c r="B884" t="s">
        <v>24</v>
      </c>
      <c r="C884" t="s">
        <v>25</v>
      </c>
      <c r="D884">
        <v>5182.4090615621199</v>
      </c>
      <c r="E884">
        <v>2705</v>
      </c>
      <c r="F884">
        <v>9.3014839355075596E-3</v>
      </c>
      <c r="G884">
        <v>0.68360520864585195</v>
      </c>
      <c r="H884" t="s">
        <v>103</v>
      </c>
      <c r="I884" t="s">
        <v>27</v>
      </c>
      <c r="J884" t="s">
        <v>44</v>
      </c>
      <c r="K884" t="s">
        <v>45</v>
      </c>
      <c r="L884">
        <v>1.20544348051258</v>
      </c>
      <c r="M884" t="s">
        <v>30</v>
      </c>
      <c r="N884" t="s">
        <v>31</v>
      </c>
      <c r="O884" t="b">
        <v>0</v>
      </c>
      <c r="P884" t="b">
        <v>0</v>
      </c>
      <c r="Q884">
        <v>0.28077799874672299</v>
      </c>
      <c r="R884">
        <v>93.364424569944305</v>
      </c>
      <c r="T884">
        <v>16.804531601923401</v>
      </c>
      <c r="U884" t="s">
        <v>31</v>
      </c>
      <c r="V884" t="s">
        <v>32</v>
      </c>
      <c r="W884" t="s">
        <v>32</v>
      </c>
    </row>
    <row r="885" spans="1:23" x14ac:dyDescent="0.2">
      <c r="A885" t="s">
        <v>961</v>
      </c>
      <c r="B885" t="s">
        <v>34</v>
      </c>
      <c r="C885" t="s">
        <v>25</v>
      </c>
      <c r="D885">
        <v>3986.8071975002399</v>
      </c>
      <c r="E885">
        <v>2053</v>
      </c>
      <c r="F885">
        <v>1.1975510573321701E-2</v>
      </c>
      <c r="G885">
        <v>0.92398371057364204</v>
      </c>
      <c r="H885" t="s">
        <v>134</v>
      </c>
      <c r="I885" t="s">
        <v>43</v>
      </c>
      <c r="J885" t="s">
        <v>44</v>
      </c>
      <c r="K885" t="s">
        <v>45</v>
      </c>
      <c r="L885">
        <v>0.91297815193814202</v>
      </c>
      <c r="M885" t="s">
        <v>30</v>
      </c>
      <c r="N885" t="s">
        <v>31</v>
      </c>
      <c r="O885" t="b">
        <v>0</v>
      </c>
      <c r="P885" t="b">
        <v>0</v>
      </c>
      <c r="Q885">
        <v>9.5358091438588699E-2</v>
      </c>
      <c r="R885">
        <v>84.2701915689982</v>
      </c>
      <c r="T885">
        <v>28.408938555665198</v>
      </c>
      <c r="U885" t="s">
        <v>51</v>
      </c>
      <c r="V885" t="s">
        <v>36</v>
      </c>
      <c r="W885" t="s">
        <v>36</v>
      </c>
    </row>
    <row r="886" spans="1:23" x14ac:dyDescent="0.2">
      <c r="A886" t="s">
        <v>962</v>
      </c>
      <c r="B886" t="s">
        <v>34</v>
      </c>
      <c r="C886" t="s">
        <v>25</v>
      </c>
      <c r="D886">
        <v>4601.70415525927</v>
      </c>
      <c r="E886">
        <v>2441</v>
      </c>
      <c r="F886">
        <v>1.0218354709195901E-2</v>
      </c>
      <c r="G886">
        <v>0.78770454715795701</v>
      </c>
      <c r="H886" t="s">
        <v>98</v>
      </c>
      <c r="I886" t="s">
        <v>27</v>
      </c>
      <c r="J886" t="s">
        <v>28</v>
      </c>
      <c r="K886" t="s">
        <v>29</v>
      </c>
      <c r="L886">
        <v>1.09111206869382</v>
      </c>
      <c r="M886" t="s">
        <v>30</v>
      </c>
      <c r="N886" t="s">
        <v>31</v>
      </c>
      <c r="O886" t="b">
        <v>0</v>
      </c>
      <c r="P886" t="b">
        <v>0</v>
      </c>
      <c r="Q886">
        <v>3.1606461301147699E-2</v>
      </c>
      <c r="R886">
        <v>89.628270929290693</v>
      </c>
      <c r="T886">
        <v>25.190769184354199</v>
      </c>
      <c r="U886" t="s">
        <v>51</v>
      </c>
      <c r="V886" t="s">
        <v>36</v>
      </c>
      <c r="W886" t="s">
        <v>36</v>
      </c>
    </row>
    <row r="887" spans="1:23" x14ac:dyDescent="0.2">
      <c r="A887" t="s">
        <v>963</v>
      </c>
      <c r="B887" t="s">
        <v>56</v>
      </c>
      <c r="C887" t="s">
        <v>25</v>
      </c>
      <c r="D887">
        <v>4807.65639994094</v>
      </c>
      <c r="E887">
        <v>2594</v>
      </c>
      <c r="F887">
        <v>8.2626494862567193E-3</v>
      </c>
      <c r="G887">
        <v>0.64686117873332205</v>
      </c>
      <c r="H887" t="s">
        <v>80</v>
      </c>
      <c r="I887" t="s">
        <v>43</v>
      </c>
      <c r="J887" t="s">
        <v>28</v>
      </c>
      <c r="K887" t="s">
        <v>29</v>
      </c>
      <c r="L887">
        <v>1.1566992590835099</v>
      </c>
      <c r="M887" t="s">
        <v>30</v>
      </c>
      <c r="N887" t="s">
        <v>31</v>
      </c>
      <c r="O887" t="b">
        <v>0</v>
      </c>
      <c r="P887" t="b">
        <v>0</v>
      </c>
      <c r="Q887">
        <v>0.48415307819301101</v>
      </c>
      <c r="R887">
        <v>84.497992222086395</v>
      </c>
      <c r="T887">
        <v>24.692041494249299</v>
      </c>
      <c r="U887" t="s">
        <v>51</v>
      </c>
      <c r="V887" t="s">
        <v>40</v>
      </c>
      <c r="W887" t="s">
        <v>40</v>
      </c>
    </row>
    <row r="888" spans="1:23" x14ac:dyDescent="0.2">
      <c r="A888" t="s">
        <v>964</v>
      </c>
      <c r="B888" t="s">
        <v>56</v>
      </c>
      <c r="C888" t="s">
        <v>25</v>
      </c>
      <c r="D888">
        <v>4245.8456930521797</v>
      </c>
      <c r="E888">
        <v>2294</v>
      </c>
      <c r="F888">
        <v>8.6239811591663895E-3</v>
      </c>
      <c r="G888">
        <v>0.67933543143041697</v>
      </c>
      <c r="H888" t="s">
        <v>57</v>
      </c>
      <c r="I888" t="s">
        <v>43</v>
      </c>
      <c r="J888" t="s">
        <v>44</v>
      </c>
      <c r="K888" t="s">
        <v>45</v>
      </c>
      <c r="L888">
        <v>1.0261941353489199</v>
      </c>
      <c r="M888" t="s">
        <v>30</v>
      </c>
      <c r="N888" t="s">
        <v>31</v>
      </c>
      <c r="O888" t="b">
        <v>0</v>
      </c>
      <c r="P888" t="b">
        <v>0</v>
      </c>
      <c r="Q888">
        <v>0.45879412199616298</v>
      </c>
      <c r="R888">
        <v>63.424071974628497</v>
      </c>
      <c r="T888">
        <v>22.3507877652163</v>
      </c>
      <c r="U888" t="s">
        <v>37</v>
      </c>
      <c r="V888" t="s">
        <v>52</v>
      </c>
      <c r="W888" t="s">
        <v>52</v>
      </c>
    </row>
    <row r="889" spans="1:23" x14ac:dyDescent="0.2">
      <c r="A889" t="s">
        <v>965</v>
      </c>
      <c r="B889" t="s">
        <v>24</v>
      </c>
      <c r="C889" t="s">
        <v>25</v>
      </c>
      <c r="D889">
        <v>3933.4140584627198</v>
      </c>
      <c r="E889">
        <v>1950</v>
      </c>
      <c r="F889">
        <v>1.1673299195945799E-2</v>
      </c>
      <c r="G889">
        <v>0.93980056287807001</v>
      </c>
      <c r="H889" t="s">
        <v>26</v>
      </c>
      <c r="I889" t="s">
        <v>43</v>
      </c>
      <c r="J889" t="s">
        <v>28</v>
      </c>
      <c r="K889" t="s">
        <v>29</v>
      </c>
      <c r="L889">
        <v>0.86958798686741001</v>
      </c>
      <c r="M889" t="s">
        <v>30</v>
      </c>
      <c r="N889" t="s">
        <v>31</v>
      </c>
      <c r="O889" t="b">
        <v>0</v>
      </c>
      <c r="P889" t="b">
        <v>0</v>
      </c>
      <c r="Q889">
        <v>1.1241547366090401</v>
      </c>
      <c r="R889">
        <v>91.206098968652498</v>
      </c>
      <c r="T889">
        <v>20.053047283732401</v>
      </c>
      <c r="U889" t="s">
        <v>31</v>
      </c>
      <c r="V889" t="s">
        <v>52</v>
      </c>
      <c r="W889" t="s">
        <v>52</v>
      </c>
    </row>
    <row r="890" spans="1:23" x14ac:dyDescent="0.2">
      <c r="A890" t="s">
        <v>966</v>
      </c>
      <c r="B890" t="s">
        <v>24</v>
      </c>
      <c r="C890" t="s">
        <v>25</v>
      </c>
      <c r="D890">
        <v>4719.6815868982603</v>
      </c>
      <c r="E890">
        <v>2452</v>
      </c>
      <c r="F890">
        <v>9.7464141909894102E-3</v>
      </c>
      <c r="G890">
        <v>0.76771711844917301</v>
      </c>
      <c r="H890" t="s">
        <v>26</v>
      </c>
      <c r="I890" t="s">
        <v>27</v>
      </c>
      <c r="J890" t="s">
        <v>28</v>
      </c>
      <c r="K890" t="s">
        <v>29</v>
      </c>
      <c r="L890">
        <v>1.09378909687299</v>
      </c>
      <c r="M890" t="s">
        <v>30</v>
      </c>
      <c r="N890" t="s">
        <v>31</v>
      </c>
      <c r="O890" t="b">
        <v>0</v>
      </c>
      <c r="P890" t="b">
        <v>0</v>
      </c>
      <c r="Q890">
        <v>0.795741894381506</v>
      </c>
      <c r="R890">
        <v>105.084265263142</v>
      </c>
      <c r="T890">
        <v>19.052006774773101</v>
      </c>
      <c r="U890" t="s">
        <v>31</v>
      </c>
      <c r="V890" t="s">
        <v>52</v>
      </c>
      <c r="W890" t="s">
        <v>52</v>
      </c>
    </row>
    <row r="891" spans="1:23" x14ac:dyDescent="0.2">
      <c r="A891" t="s">
        <v>967</v>
      </c>
      <c r="B891" t="s">
        <v>34</v>
      </c>
      <c r="C891" t="s">
        <v>25</v>
      </c>
      <c r="D891">
        <v>3770.7950953937102</v>
      </c>
      <c r="E891">
        <v>2144</v>
      </c>
      <c r="F891">
        <v>1.37600126254899E-2</v>
      </c>
      <c r="G891">
        <v>0.99305120460929497</v>
      </c>
      <c r="H891" t="s">
        <v>26</v>
      </c>
      <c r="I891" t="s">
        <v>27</v>
      </c>
      <c r="J891" t="s">
        <v>28</v>
      </c>
      <c r="K891" t="s">
        <v>29</v>
      </c>
      <c r="L891">
        <v>0.95447208871529399</v>
      </c>
      <c r="M891" t="s">
        <v>30</v>
      </c>
      <c r="N891" t="s">
        <v>31</v>
      </c>
      <c r="O891" t="b">
        <v>0</v>
      </c>
      <c r="P891" t="b">
        <v>0</v>
      </c>
      <c r="Q891">
        <v>0.27660827957534001</v>
      </c>
      <c r="R891">
        <v>67.880939737017599</v>
      </c>
      <c r="T891">
        <v>26.982675541273998</v>
      </c>
      <c r="U891" t="s">
        <v>36</v>
      </c>
      <c r="V891" t="s">
        <v>46</v>
      </c>
      <c r="W891" t="s">
        <v>46</v>
      </c>
    </row>
    <row r="892" spans="1:23" x14ac:dyDescent="0.2">
      <c r="A892" t="s">
        <v>968</v>
      </c>
      <c r="B892" t="s">
        <v>34</v>
      </c>
      <c r="C892" t="s">
        <v>25</v>
      </c>
      <c r="D892">
        <v>3783.551497985</v>
      </c>
      <c r="E892">
        <v>1903</v>
      </c>
      <c r="F892">
        <v>1.17056642421171E-2</v>
      </c>
      <c r="G892">
        <v>0.91421972189091205</v>
      </c>
      <c r="H892" t="s">
        <v>179</v>
      </c>
      <c r="I892" t="s">
        <v>27</v>
      </c>
      <c r="J892" t="s">
        <v>28</v>
      </c>
      <c r="K892" t="s">
        <v>29</v>
      </c>
      <c r="L892">
        <v>0.84471393336927902</v>
      </c>
      <c r="M892" t="s">
        <v>30</v>
      </c>
      <c r="N892" t="s">
        <v>31</v>
      </c>
      <c r="O892" t="b">
        <v>0</v>
      </c>
      <c r="P892" t="b">
        <v>0</v>
      </c>
      <c r="Q892">
        <v>1.38208177297816</v>
      </c>
      <c r="R892">
        <v>84.921507701359104</v>
      </c>
      <c r="T892">
        <v>26.0448999844056</v>
      </c>
      <c r="U892" t="s">
        <v>36</v>
      </c>
      <c r="V892" t="s">
        <v>51</v>
      </c>
      <c r="W892" t="s">
        <v>51</v>
      </c>
    </row>
    <row r="893" spans="1:23" x14ac:dyDescent="0.2">
      <c r="A893" t="s">
        <v>969</v>
      </c>
      <c r="B893" t="s">
        <v>34</v>
      </c>
      <c r="C893" t="s">
        <v>25</v>
      </c>
      <c r="D893">
        <v>3935.8116909310602</v>
      </c>
      <c r="E893">
        <v>2002</v>
      </c>
      <c r="F893">
        <v>1.20182294140775E-2</v>
      </c>
      <c r="G893">
        <v>0.930260148613685</v>
      </c>
      <c r="H893" t="s">
        <v>115</v>
      </c>
      <c r="I893" t="s">
        <v>43</v>
      </c>
      <c r="J893" t="s">
        <v>44</v>
      </c>
      <c r="K893" t="s">
        <v>29</v>
      </c>
      <c r="L893">
        <v>0.89435049752474305</v>
      </c>
      <c r="M893" t="s">
        <v>30</v>
      </c>
      <c r="N893" t="s">
        <v>31</v>
      </c>
      <c r="O893" t="b">
        <v>0</v>
      </c>
      <c r="P893" t="b">
        <v>0</v>
      </c>
      <c r="Q893">
        <v>0.41056424767606597</v>
      </c>
      <c r="R893">
        <v>68.329946268200899</v>
      </c>
      <c r="T893">
        <v>30.6259731320499</v>
      </c>
      <c r="U893" t="s">
        <v>51</v>
      </c>
      <c r="V893" t="s">
        <v>36</v>
      </c>
      <c r="W893" t="s">
        <v>36</v>
      </c>
    </row>
    <row r="894" spans="1:23" x14ac:dyDescent="0.2">
      <c r="A894" t="s">
        <v>970</v>
      </c>
      <c r="B894" t="s">
        <v>34</v>
      </c>
      <c r="C894" t="s">
        <v>25</v>
      </c>
      <c r="D894">
        <v>4920.8008648090099</v>
      </c>
      <c r="E894">
        <v>2615</v>
      </c>
      <c r="F894">
        <v>9.5615383202405108E-3</v>
      </c>
      <c r="G894">
        <v>0.70545838652513204</v>
      </c>
      <c r="H894" t="s">
        <v>54</v>
      </c>
      <c r="I894" t="s">
        <v>27</v>
      </c>
      <c r="J894" t="s">
        <v>28</v>
      </c>
      <c r="K894" t="s">
        <v>29</v>
      </c>
      <c r="L894">
        <v>1.1642841722578301</v>
      </c>
      <c r="M894" t="s">
        <v>30</v>
      </c>
      <c r="N894" t="s">
        <v>31</v>
      </c>
      <c r="O894" t="b">
        <v>0</v>
      </c>
      <c r="P894" t="b">
        <v>0</v>
      </c>
      <c r="Q894">
        <v>0.15257431373227601</v>
      </c>
      <c r="R894">
        <v>56.169316017859202</v>
      </c>
      <c r="T894">
        <v>25.178729394243099</v>
      </c>
      <c r="U894" t="s">
        <v>36</v>
      </c>
      <c r="V894" t="s">
        <v>46</v>
      </c>
      <c r="W894" t="s">
        <v>46</v>
      </c>
    </row>
    <row r="895" spans="1:23" x14ac:dyDescent="0.2">
      <c r="A895" t="s">
        <v>971</v>
      </c>
      <c r="B895" t="s">
        <v>24</v>
      </c>
      <c r="C895" t="s">
        <v>25</v>
      </c>
      <c r="D895">
        <v>4347.0176237912801</v>
      </c>
      <c r="E895">
        <v>2207</v>
      </c>
      <c r="F895">
        <v>9.4687789259244003E-3</v>
      </c>
      <c r="G895">
        <v>0.73787806352909902</v>
      </c>
      <c r="H895" t="s">
        <v>64</v>
      </c>
      <c r="I895" t="s">
        <v>43</v>
      </c>
      <c r="J895" t="s">
        <v>28</v>
      </c>
      <c r="K895" t="s">
        <v>29</v>
      </c>
      <c r="L895">
        <v>0.983807855845377</v>
      </c>
      <c r="M895" t="s">
        <v>30</v>
      </c>
      <c r="N895" t="s">
        <v>31</v>
      </c>
      <c r="O895" t="b">
        <v>0</v>
      </c>
      <c r="P895" t="b">
        <v>0</v>
      </c>
      <c r="Q895">
        <v>2.4155415001774299</v>
      </c>
      <c r="R895">
        <v>95.040587693061497</v>
      </c>
      <c r="T895">
        <v>22.635884608110999</v>
      </c>
      <c r="U895" t="s">
        <v>36</v>
      </c>
      <c r="V895" t="s">
        <v>51</v>
      </c>
      <c r="W895" t="s">
        <v>51</v>
      </c>
    </row>
    <row r="896" spans="1:23" x14ac:dyDescent="0.2">
      <c r="A896" t="s">
        <v>972</v>
      </c>
      <c r="B896" t="s">
        <v>34</v>
      </c>
      <c r="C896" t="s">
        <v>25</v>
      </c>
      <c r="D896">
        <v>8898.9781160543698</v>
      </c>
      <c r="E896">
        <v>4985</v>
      </c>
      <c r="F896">
        <v>5.6857561906145998E-3</v>
      </c>
      <c r="G896">
        <v>0.41085995299083899</v>
      </c>
      <c r="H896" t="s">
        <v>67</v>
      </c>
      <c r="I896" t="s">
        <v>27</v>
      </c>
      <c r="J896" t="s">
        <v>28</v>
      </c>
      <c r="K896" t="s">
        <v>29</v>
      </c>
      <c r="L896">
        <v>2.2300760160903201</v>
      </c>
      <c r="M896" t="s">
        <v>30</v>
      </c>
      <c r="N896" t="s">
        <v>31</v>
      </c>
      <c r="O896" t="b">
        <v>0</v>
      </c>
      <c r="P896" t="b">
        <v>0</v>
      </c>
      <c r="Q896">
        <v>0.46256251935597698</v>
      </c>
      <c r="R896">
        <v>94.020876272282194</v>
      </c>
      <c r="T896">
        <v>0.83381284471378603</v>
      </c>
      <c r="U896" t="s">
        <v>31</v>
      </c>
      <c r="V896" t="s">
        <v>31</v>
      </c>
      <c r="W896" t="s">
        <v>31</v>
      </c>
    </row>
    <row r="897" spans="1:23" x14ac:dyDescent="0.2">
      <c r="A897" t="s">
        <v>973</v>
      </c>
      <c r="B897" t="s">
        <v>24</v>
      </c>
      <c r="C897" t="s">
        <v>25</v>
      </c>
      <c r="D897">
        <v>3497.2414096951202</v>
      </c>
      <c r="E897">
        <v>1788</v>
      </c>
      <c r="F897">
        <v>1.05033780321356E-2</v>
      </c>
      <c r="G897">
        <v>0.88109677630204297</v>
      </c>
      <c r="H897" t="s">
        <v>64</v>
      </c>
      <c r="I897" t="s">
        <v>27</v>
      </c>
      <c r="J897" t="s">
        <v>28</v>
      </c>
      <c r="K897" t="s">
        <v>29</v>
      </c>
      <c r="L897">
        <v>0.799092911482572</v>
      </c>
      <c r="M897" t="s">
        <v>30</v>
      </c>
      <c r="N897" t="s">
        <v>31</v>
      </c>
      <c r="O897" t="b">
        <v>0</v>
      </c>
      <c r="P897" t="b">
        <v>0</v>
      </c>
      <c r="Q897">
        <v>0.43309379517860602</v>
      </c>
      <c r="R897">
        <v>87.773043591893597</v>
      </c>
      <c r="T897">
        <v>26.0334506619484</v>
      </c>
      <c r="U897" t="s">
        <v>36</v>
      </c>
      <c r="V897" t="s">
        <v>51</v>
      </c>
      <c r="W897" t="s">
        <v>51</v>
      </c>
    </row>
    <row r="898" spans="1:23" x14ac:dyDescent="0.2">
      <c r="A898" t="s">
        <v>974</v>
      </c>
      <c r="B898" t="s">
        <v>88</v>
      </c>
      <c r="C898" t="s">
        <v>25</v>
      </c>
      <c r="D898">
        <v>3231.3068992234098</v>
      </c>
      <c r="E898">
        <v>1661</v>
      </c>
      <c r="F898">
        <v>1.27062017304961E-2</v>
      </c>
      <c r="G898">
        <v>1.00012703653992</v>
      </c>
      <c r="H898" t="s">
        <v>231</v>
      </c>
      <c r="I898" t="s">
        <v>27</v>
      </c>
      <c r="J898" t="s">
        <v>28</v>
      </c>
      <c r="K898" t="s">
        <v>45</v>
      </c>
      <c r="L898">
        <v>0.74008674870000901</v>
      </c>
      <c r="M898" t="s">
        <v>30</v>
      </c>
      <c r="N898" t="s">
        <v>31</v>
      </c>
      <c r="O898" t="b">
        <v>0</v>
      </c>
      <c r="P898" t="b">
        <v>0</v>
      </c>
      <c r="Q898">
        <v>1.8480425707586099</v>
      </c>
      <c r="R898">
        <v>75.098620358407899</v>
      </c>
      <c r="T898">
        <v>26.4771702528612</v>
      </c>
      <c r="U898" t="s">
        <v>36</v>
      </c>
      <c r="V898" t="s">
        <v>61</v>
      </c>
      <c r="W898" t="s">
        <v>61</v>
      </c>
    </row>
    <row r="899" spans="1:23" x14ac:dyDescent="0.2">
      <c r="A899" t="s">
        <v>975</v>
      </c>
      <c r="B899" t="s">
        <v>56</v>
      </c>
      <c r="C899" t="s">
        <v>25</v>
      </c>
      <c r="D899">
        <v>7177.9173741591103</v>
      </c>
      <c r="E899">
        <v>3802</v>
      </c>
      <c r="F899">
        <v>6.5698556225174598E-3</v>
      </c>
      <c r="G899">
        <v>0.50254365017045</v>
      </c>
      <c r="H899" t="s">
        <v>89</v>
      </c>
      <c r="I899" t="s">
        <v>43</v>
      </c>
      <c r="J899" t="s">
        <v>28</v>
      </c>
      <c r="K899" t="s">
        <v>29</v>
      </c>
      <c r="L899">
        <v>1.6983512940024601</v>
      </c>
      <c r="M899" t="s">
        <v>30</v>
      </c>
      <c r="N899" t="s">
        <v>31</v>
      </c>
      <c r="O899" t="b">
        <v>0</v>
      </c>
      <c r="P899" t="b">
        <v>0</v>
      </c>
      <c r="Q899">
        <v>0.54772069598408102</v>
      </c>
      <c r="R899">
        <v>79.177193173244504</v>
      </c>
      <c r="T899">
        <v>1.98470847478345</v>
      </c>
      <c r="U899" t="s">
        <v>31</v>
      </c>
      <c r="V899" t="s">
        <v>31</v>
      </c>
      <c r="W899" t="s">
        <v>31</v>
      </c>
    </row>
    <row r="900" spans="1:23" x14ac:dyDescent="0.2">
      <c r="A900" t="s">
        <v>976</v>
      </c>
      <c r="B900" t="s">
        <v>34</v>
      </c>
      <c r="C900" t="s">
        <v>25</v>
      </c>
      <c r="D900">
        <v>4155.7344919031002</v>
      </c>
      <c r="E900">
        <v>2115</v>
      </c>
      <c r="F900">
        <v>1.04536914576287E-2</v>
      </c>
      <c r="G900">
        <v>0.78933472726568998</v>
      </c>
      <c r="H900" t="s">
        <v>39</v>
      </c>
      <c r="I900" t="s">
        <v>27</v>
      </c>
      <c r="J900" t="s">
        <v>28</v>
      </c>
      <c r="K900" t="s">
        <v>29</v>
      </c>
      <c r="L900">
        <v>0.945660204292189</v>
      </c>
      <c r="M900" t="s">
        <v>30</v>
      </c>
      <c r="N900" t="s">
        <v>31</v>
      </c>
      <c r="O900" t="b">
        <v>0</v>
      </c>
      <c r="P900" t="b">
        <v>0</v>
      </c>
      <c r="Q900">
        <v>0.58728440867240606</v>
      </c>
      <c r="R900">
        <v>92.687766907004303</v>
      </c>
      <c r="T900">
        <v>26.756997475534899</v>
      </c>
      <c r="U900" t="s">
        <v>36</v>
      </c>
      <c r="V900" t="s">
        <v>51</v>
      </c>
      <c r="W900" t="s">
        <v>51</v>
      </c>
    </row>
    <row r="901" spans="1:23" x14ac:dyDescent="0.2">
      <c r="A901" t="s">
        <v>977</v>
      </c>
      <c r="B901" t="s">
        <v>24</v>
      </c>
      <c r="C901" t="s">
        <v>25</v>
      </c>
      <c r="D901">
        <v>5451.5853406227798</v>
      </c>
      <c r="E901">
        <v>2863</v>
      </c>
      <c r="F901">
        <v>8.7431340198719006E-3</v>
      </c>
      <c r="G901">
        <v>0.66647913729806596</v>
      </c>
      <c r="H901" t="s">
        <v>42</v>
      </c>
      <c r="I901" t="s">
        <v>27</v>
      </c>
      <c r="J901" t="s">
        <v>28</v>
      </c>
      <c r="K901" t="s">
        <v>45</v>
      </c>
      <c r="L901">
        <v>1.27538084169343</v>
      </c>
      <c r="M901" t="s">
        <v>30</v>
      </c>
      <c r="N901" t="s">
        <v>31</v>
      </c>
      <c r="O901" t="b">
        <v>0</v>
      </c>
      <c r="P901" t="b">
        <v>0</v>
      </c>
      <c r="Q901">
        <v>0.70146307982254796</v>
      </c>
      <c r="R901">
        <v>56.915634196291002</v>
      </c>
      <c r="T901">
        <v>13.5244363310573</v>
      </c>
      <c r="U901" t="s">
        <v>31</v>
      </c>
      <c r="V901" t="s">
        <v>40</v>
      </c>
      <c r="W901" t="s">
        <v>40</v>
      </c>
    </row>
    <row r="902" spans="1:23" x14ac:dyDescent="0.2">
      <c r="A902" t="s">
        <v>978</v>
      </c>
      <c r="B902" t="s">
        <v>56</v>
      </c>
      <c r="C902" t="s">
        <v>25</v>
      </c>
      <c r="D902">
        <v>8035.5778791412404</v>
      </c>
      <c r="E902">
        <v>4509</v>
      </c>
      <c r="F902">
        <v>6.56996821226932E-3</v>
      </c>
      <c r="G902">
        <v>0.461077956988027</v>
      </c>
      <c r="H902" t="s">
        <v>71</v>
      </c>
      <c r="I902" t="s">
        <v>27</v>
      </c>
      <c r="J902" t="s">
        <v>28</v>
      </c>
      <c r="K902" t="s">
        <v>29</v>
      </c>
      <c r="L902">
        <v>2.0139059906222498</v>
      </c>
      <c r="M902" t="s">
        <v>30</v>
      </c>
      <c r="N902" t="s">
        <v>31</v>
      </c>
      <c r="O902" t="b">
        <v>0</v>
      </c>
      <c r="P902" t="b">
        <v>0</v>
      </c>
      <c r="Q902">
        <v>0.54721278381388105</v>
      </c>
      <c r="R902">
        <v>113.73253967899301</v>
      </c>
      <c r="T902">
        <v>1.68936127671319</v>
      </c>
      <c r="U902" t="s">
        <v>31</v>
      </c>
      <c r="V902" t="s">
        <v>31</v>
      </c>
      <c r="W902" t="s">
        <v>31</v>
      </c>
    </row>
    <row r="903" spans="1:23" x14ac:dyDescent="0.2">
      <c r="A903" t="s">
        <v>979</v>
      </c>
      <c r="B903" t="s">
        <v>56</v>
      </c>
      <c r="C903" t="s">
        <v>25</v>
      </c>
      <c r="D903">
        <v>4729.4068308006199</v>
      </c>
      <c r="E903">
        <v>2545</v>
      </c>
      <c r="F903">
        <v>8.0592190801626398E-3</v>
      </c>
      <c r="G903">
        <v>0.67013092965341503</v>
      </c>
      <c r="H903" t="s">
        <v>182</v>
      </c>
      <c r="I903" t="s">
        <v>43</v>
      </c>
      <c r="J903" t="s">
        <v>28</v>
      </c>
      <c r="K903" t="s">
        <v>29</v>
      </c>
      <c r="L903">
        <v>1.1366215477397299</v>
      </c>
      <c r="M903" t="s">
        <v>30</v>
      </c>
      <c r="N903" t="s">
        <v>31</v>
      </c>
      <c r="O903" t="b">
        <v>0</v>
      </c>
      <c r="P903" t="b">
        <v>0</v>
      </c>
      <c r="Q903">
        <v>3.7279596530260001E-2</v>
      </c>
      <c r="R903">
        <v>45.775451402296298</v>
      </c>
      <c r="T903">
        <v>14.513103069018999</v>
      </c>
      <c r="U903" t="s">
        <v>31</v>
      </c>
      <c r="V903" t="s">
        <v>61</v>
      </c>
      <c r="W903" t="s">
        <v>61</v>
      </c>
    </row>
    <row r="904" spans="1:23" x14ac:dyDescent="0.2">
      <c r="A904" t="s">
        <v>980</v>
      </c>
      <c r="B904" t="s">
        <v>34</v>
      </c>
      <c r="C904" t="s">
        <v>25</v>
      </c>
      <c r="D904">
        <v>2707.3895508159098</v>
      </c>
      <c r="E904">
        <v>1360</v>
      </c>
      <c r="F904">
        <v>1.72564636939521E-2</v>
      </c>
      <c r="G904">
        <v>1.3683534764824601</v>
      </c>
      <c r="H904" t="s">
        <v>50</v>
      </c>
      <c r="I904" t="s">
        <v>27</v>
      </c>
      <c r="J904" t="s">
        <v>44</v>
      </c>
      <c r="K904" t="s">
        <v>29</v>
      </c>
      <c r="L904">
        <v>0.60880082507982602</v>
      </c>
      <c r="M904" t="s">
        <v>30</v>
      </c>
      <c r="N904" t="s">
        <v>31</v>
      </c>
      <c r="O904" t="b">
        <v>0</v>
      </c>
      <c r="P904" t="b">
        <v>0</v>
      </c>
      <c r="Q904">
        <v>0.14740955953555199</v>
      </c>
      <c r="R904">
        <v>61.662722131341603</v>
      </c>
      <c r="T904">
        <v>31.267982385151001</v>
      </c>
      <c r="U904" t="s">
        <v>51</v>
      </c>
      <c r="V904" t="s">
        <v>74</v>
      </c>
      <c r="W904" t="s">
        <v>74</v>
      </c>
    </row>
    <row r="905" spans="1:23" x14ac:dyDescent="0.2">
      <c r="A905" t="s">
        <v>981</v>
      </c>
      <c r="B905" t="s">
        <v>34</v>
      </c>
      <c r="C905" t="s">
        <v>25</v>
      </c>
      <c r="D905">
        <v>3842.0892403900998</v>
      </c>
      <c r="E905">
        <v>1990</v>
      </c>
      <c r="F905">
        <v>6.9589748742970503E-3</v>
      </c>
      <c r="G905">
        <v>0.62752050671548998</v>
      </c>
      <c r="H905" t="s">
        <v>94</v>
      </c>
      <c r="I905" t="s">
        <v>27</v>
      </c>
      <c r="J905" t="s">
        <v>28</v>
      </c>
      <c r="K905" t="s">
        <v>29</v>
      </c>
      <c r="L905">
        <v>0.88866181264400401</v>
      </c>
      <c r="M905" t="s">
        <v>30</v>
      </c>
      <c r="N905" t="s">
        <v>31</v>
      </c>
      <c r="O905" t="b">
        <v>0</v>
      </c>
      <c r="P905" t="b">
        <v>0</v>
      </c>
      <c r="Q905">
        <v>0.37411705997242301</v>
      </c>
      <c r="R905">
        <v>79.429957195332605</v>
      </c>
      <c r="T905">
        <v>26.224972866647501</v>
      </c>
      <c r="U905" t="s">
        <v>36</v>
      </c>
      <c r="V905" t="s">
        <v>51</v>
      </c>
      <c r="W905" t="s">
        <v>51</v>
      </c>
    </row>
    <row r="906" spans="1:23" x14ac:dyDescent="0.2">
      <c r="A906" t="s">
        <v>982</v>
      </c>
      <c r="B906" t="s">
        <v>34</v>
      </c>
      <c r="C906" t="s">
        <v>25</v>
      </c>
      <c r="D906">
        <v>2997.5897185801</v>
      </c>
      <c r="E906">
        <v>1510</v>
      </c>
      <c r="F906">
        <v>1.3771391549127999E-2</v>
      </c>
      <c r="G906">
        <v>1.15686374058167</v>
      </c>
      <c r="H906" t="s">
        <v>76</v>
      </c>
      <c r="I906" t="s">
        <v>27</v>
      </c>
      <c r="J906" t="s">
        <v>44</v>
      </c>
      <c r="K906" t="s">
        <v>29</v>
      </c>
      <c r="L906">
        <v>0.674611101151116</v>
      </c>
      <c r="M906" t="s">
        <v>30</v>
      </c>
      <c r="N906" t="s">
        <v>31</v>
      </c>
      <c r="O906" t="b">
        <v>0</v>
      </c>
      <c r="P906" t="b">
        <v>0</v>
      </c>
      <c r="Q906">
        <v>0.36429917503463699</v>
      </c>
      <c r="R906">
        <v>107.195014616892</v>
      </c>
      <c r="T906">
        <v>31.4047650755593</v>
      </c>
      <c r="U906" t="s">
        <v>51</v>
      </c>
      <c r="V906" t="s">
        <v>36</v>
      </c>
      <c r="W906" t="s">
        <v>36</v>
      </c>
    </row>
    <row r="907" spans="1:23" x14ac:dyDescent="0.2">
      <c r="A907" t="s">
        <v>983</v>
      </c>
      <c r="B907" t="s">
        <v>24</v>
      </c>
      <c r="C907" t="s">
        <v>25</v>
      </c>
      <c r="D907">
        <v>3767.0947827150999</v>
      </c>
      <c r="E907">
        <v>1926</v>
      </c>
      <c r="F907">
        <v>1.01139233667319E-2</v>
      </c>
      <c r="G907">
        <v>0.79051316710637498</v>
      </c>
      <c r="H907" t="s">
        <v>78</v>
      </c>
      <c r="I907" t="s">
        <v>27</v>
      </c>
      <c r="J907" t="s">
        <v>28</v>
      </c>
      <c r="K907" t="s">
        <v>29</v>
      </c>
      <c r="L907">
        <v>0.85954913119551901</v>
      </c>
      <c r="M907" t="s">
        <v>30</v>
      </c>
      <c r="N907" t="s">
        <v>31</v>
      </c>
      <c r="O907" t="b">
        <v>0</v>
      </c>
      <c r="P907" t="b">
        <v>0</v>
      </c>
      <c r="Q907">
        <v>0.12586980854903601</v>
      </c>
      <c r="R907">
        <v>61.561068632142003</v>
      </c>
      <c r="T907">
        <v>27.6475402170968</v>
      </c>
      <c r="U907" t="s">
        <v>51</v>
      </c>
      <c r="V907" t="s">
        <v>36</v>
      </c>
      <c r="W907" t="s">
        <v>36</v>
      </c>
    </row>
    <row r="908" spans="1:23" x14ac:dyDescent="0.2">
      <c r="A908" t="s">
        <v>984</v>
      </c>
      <c r="B908" t="s">
        <v>34</v>
      </c>
      <c r="C908" t="s">
        <v>25</v>
      </c>
      <c r="D908">
        <v>4973.9110244924505</v>
      </c>
      <c r="E908">
        <v>2611</v>
      </c>
      <c r="F908">
        <v>9.5980624917977892E-3</v>
      </c>
      <c r="G908">
        <v>0.73359164031697699</v>
      </c>
      <c r="H908" t="s">
        <v>98</v>
      </c>
      <c r="I908" t="s">
        <v>27</v>
      </c>
      <c r="J908" t="s">
        <v>28</v>
      </c>
      <c r="K908" t="s">
        <v>29</v>
      </c>
      <c r="L908">
        <v>1.1622764011234501</v>
      </c>
      <c r="M908" t="s">
        <v>30</v>
      </c>
      <c r="N908" t="s">
        <v>31</v>
      </c>
      <c r="O908" t="b">
        <v>0</v>
      </c>
      <c r="P908" t="b">
        <v>0</v>
      </c>
      <c r="Q908">
        <v>0.56178714717965195</v>
      </c>
      <c r="R908">
        <v>98.612137259666795</v>
      </c>
      <c r="T908">
        <v>23.9046016816209</v>
      </c>
      <c r="U908" t="s">
        <v>51</v>
      </c>
      <c r="V908" t="s">
        <v>36</v>
      </c>
      <c r="W908" t="s">
        <v>36</v>
      </c>
    </row>
    <row r="909" spans="1:23" x14ac:dyDescent="0.2">
      <c r="A909" t="s">
        <v>985</v>
      </c>
      <c r="B909" t="s">
        <v>24</v>
      </c>
      <c r="C909" t="s">
        <v>25</v>
      </c>
      <c r="D909">
        <v>3455.6858070972298</v>
      </c>
      <c r="E909">
        <v>1769</v>
      </c>
      <c r="F909">
        <v>9.5800276548809703E-3</v>
      </c>
      <c r="G909">
        <v>0.76909282436508497</v>
      </c>
      <c r="H909" t="s">
        <v>57</v>
      </c>
      <c r="I909" t="s">
        <v>43</v>
      </c>
      <c r="J909" t="s">
        <v>44</v>
      </c>
      <c r="K909" t="s">
        <v>45</v>
      </c>
      <c r="L909">
        <v>0.78849634160668602</v>
      </c>
      <c r="M909" t="s">
        <v>30</v>
      </c>
      <c r="N909" t="s">
        <v>31</v>
      </c>
      <c r="O909" t="b">
        <v>0</v>
      </c>
      <c r="P909" t="b">
        <v>0</v>
      </c>
      <c r="Q909">
        <v>0.50395530976885705</v>
      </c>
      <c r="R909">
        <v>74.232718057644803</v>
      </c>
      <c r="T909">
        <v>30.702673926038401</v>
      </c>
      <c r="U909" t="s">
        <v>51</v>
      </c>
      <c r="V909" t="s">
        <v>36</v>
      </c>
      <c r="W909" t="s">
        <v>36</v>
      </c>
    </row>
    <row r="910" spans="1:23" x14ac:dyDescent="0.2">
      <c r="A910" t="s">
        <v>986</v>
      </c>
      <c r="B910" t="s">
        <v>56</v>
      </c>
      <c r="C910" t="s">
        <v>25</v>
      </c>
      <c r="D910">
        <v>3793.0432205727202</v>
      </c>
      <c r="E910">
        <v>1849</v>
      </c>
      <c r="F910">
        <v>1.0198345126733999E-2</v>
      </c>
      <c r="G910">
        <v>0.83193922353965</v>
      </c>
      <c r="H910" t="s">
        <v>26</v>
      </c>
      <c r="I910" t="s">
        <v>43</v>
      </c>
      <c r="J910" t="s">
        <v>28</v>
      </c>
      <c r="K910" t="s">
        <v>29</v>
      </c>
      <c r="L910">
        <v>0.82385542213990404</v>
      </c>
      <c r="M910" t="s">
        <v>30</v>
      </c>
      <c r="N910" t="s">
        <v>31</v>
      </c>
      <c r="O910" t="b">
        <v>0</v>
      </c>
      <c r="P910" t="b">
        <v>0</v>
      </c>
      <c r="Q910">
        <v>0.89965175539727005</v>
      </c>
      <c r="R910">
        <v>91.370985918957601</v>
      </c>
      <c r="T910">
        <v>24.062924158195699</v>
      </c>
      <c r="U910" t="s">
        <v>51</v>
      </c>
      <c r="V910" t="s">
        <v>52</v>
      </c>
      <c r="W910" t="s">
        <v>52</v>
      </c>
    </row>
    <row r="911" spans="1:23" x14ac:dyDescent="0.2">
      <c r="A911" t="s">
        <v>987</v>
      </c>
      <c r="B911" t="s">
        <v>24</v>
      </c>
      <c r="C911" t="s">
        <v>25</v>
      </c>
      <c r="D911">
        <v>5510.5968017294299</v>
      </c>
      <c r="E911">
        <v>2913</v>
      </c>
      <c r="F911">
        <v>9.0643672845326893E-3</v>
      </c>
      <c r="G911">
        <v>0.67092357335475294</v>
      </c>
      <c r="H911" t="s">
        <v>26</v>
      </c>
      <c r="I911" t="s">
        <v>27</v>
      </c>
      <c r="J911" t="s">
        <v>28</v>
      </c>
      <c r="K911" t="s">
        <v>29</v>
      </c>
      <c r="L911">
        <v>1.2996971809875699</v>
      </c>
      <c r="M911" t="s">
        <v>30</v>
      </c>
      <c r="N911" t="s">
        <v>31</v>
      </c>
      <c r="O911" t="b">
        <v>0</v>
      </c>
      <c r="P911" t="b">
        <v>0</v>
      </c>
      <c r="Q911">
        <v>0.63411072709273097</v>
      </c>
      <c r="R911">
        <v>103.36947627126899</v>
      </c>
      <c r="T911">
        <v>16.266052102577799</v>
      </c>
      <c r="U911" t="s">
        <v>31</v>
      </c>
      <c r="V911" t="s">
        <v>52</v>
      </c>
      <c r="W911" t="s">
        <v>52</v>
      </c>
    </row>
    <row r="912" spans="1:23" x14ac:dyDescent="0.2">
      <c r="A912" t="s">
        <v>988</v>
      </c>
      <c r="B912" t="s">
        <v>24</v>
      </c>
      <c r="C912" t="s">
        <v>25</v>
      </c>
      <c r="D912">
        <v>3386.9655742526602</v>
      </c>
      <c r="E912">
        <v>1714</v>
      </c>
      <c r="F912">
        <v>1.30251519010001E-2</v>
      </c>
      <c r="G912">
        <v>0.9769242185675</v>
      </c>
      <c r="H912" t="s">
        <v>48</v>
      </c>
      <c r="I912" t="s">
        <v>27</v>
      </c>
      <c r="J912" t="s">
        <v>44</v>
      </c>
      <c r="K912" t="s">
        <v>29</v>
      </c>
      <c r="L912">
        <v>0.762953031063762</v>
      </c>
      <c r="M912" t="s">
        <v>30</v>
      </c>
      <c r="N912" t="s">
        <v>31</v>
      </c>
      <c r="O912" t="b">
        <v>0</v>
      </c>
      <c r="P912" t="b">
        <v>0</v>
      </c>
      <c r="Q912">
        <v>0.29860277197674701</v>
      </c>
      <c r="R912">
        <v>91.522845222113503</v>
      </c>
      <c r="T912">
        <v>27.3072261318224</v>
      </c>
      <c r="U912" t="s">
        <v>36</v>
      </c>
      <c r="V912" t="s">
        <v>51</v>
      </c>
      <c r="W912" t="s">
        <v>51</v>
      </c>
    </row>
    <row r="913" spans="1:23" x14ac:dyDescent="0.2">
      <c r="A913" t="s">
        <v>989</v>
      </c>
      <c r="B913" t="s">
        <v>34</v>
      </c>
      <c r="C913" t="s">
        <v>25</v>
      </c>
      <c r="D913">
        <v>5134.6433791019399</v>
      </c>
      <c r="E913">
        <v>2715</v>
      </c>
      <c r="F913">
        <v>9.08484289672566E-3</v>
      </c>
      <c r="G913">
        <v>0.67531301280331102</v>
      </c>
      <c r="H913" t="s">
        <v>60</v>
      </c>
      <c r="I913" t="s">
        <v>43</v>
      </c>
      <c r="J913" t="s">
        <v>28</v>
      </c>
      <c r="K913" t="s">
        <v>29</v>
      </c>
      <c r="L913">
        <v>1.21146679391572</v>
      </c>
      <c r="M913" t="s">
        <v>30</v>
      </c>
      <c r="N913" t="s">
        <v>31</v>
      </c>
      <c r="O913" t="b">
        <v>0</v>
      </c>
      <c r="P913" t="b">
        <v>0</v>
      </c>
      <c r="Q913">
        <v>3.8986076472543402E-2</v>
      </c>
      <c r="R913">
        <v>93.543621042753898</v>
      </c>
      <c r="T913">
        <v>12.514217221197001</v>
      </c>
      <c r="U913" t="s">
        <v>31</v>
      </c>
      <c r="V913" t="s">
        <v>61</v>
      </c>
      <c r="W913" t="s">
        <v>61</v>
      </c>
    </row>
    <row r="914" spans="1:23" x14ac:dyDescent="0.2">
      <c r="A914" t="s">
        <v>990</v>
      </c>
      <c r="B914" t="s">
        <v>34</v>
      </c>
      <c r="C914" t="s">
        <v>25</v>
      </c>
      <c r="D914">
        <v>5259.3231958196702</v>
      </c>
      <c r="E914">
        <v>2891</v>
      </c>
      <c r="F914">
        <v>9.6944503531814601E-3</v>
      </c>
      <c r="G914">
        <v>0.70574994710639904</v>
      </c>
      <c r="H914" t="s">
        <v>54</v>
      </c>
      <c r="I914" t="s">
        <v>27</v>
      </c>
      <c r="J914" t="s">
        <v>28</v>
      </c>
      <c r="K914" t="s">
        <v>29</v>
      </c>
      <c r="L914">
        <v>1.2892121539524799</v>
      </c>
      <c r="M914" t="s">
        <v>30</v>
      </c>
      <c r="N914" t="s">
        <v>31</v>
      </c>
      <c r="O914" t="b">
        <v>0</v>
      </c>
      <c r="P914" t="b">
        <v>0</v>
      </c>
      <c r="Q914">
        <v>1.46772832192448E-2</v>
      </c>
      <c r="R914">
        <v>42.807066363695498</v>
      </c>
      <c r="T914">
        <v>12.4445567722804</v>
      </c>
      <c r="U914" t="s">
        <v>31</v>
      </c>
      <c r="V914" t="s">
        <v>51</v>
      </c>
      <c r="W914" t="s">
        <v>51</v>
      </c>
    </row>
    <row r="915" spans="1:23" x14ac:dyDescent="0.2">
      <c r="A915" t="s">
        <v>991</v>
      </c>
      <c r="B915" t="s">
        <v>34</v>
      </c>
      <c r="C915" t="s">
        <v>25</v>
      </c>
      <c r="D915">
        <v>3274.71945754223</v>
      </c>
      <c r="E915">
        <v>1672</v>
      </c>
      <c r="F915">
        <v>1.46055992047395E-2</v>
      </c>
      <c r="G915">
        <v>1.13650677599898</v>
      </c>
      <c r="H915" t="s">
        <v>86</v>
      </c>
      <c r="I915" t="s">
        <v>43</v>
      </c>
      <c r="J915" t="s">
        <v>44</v>
      </c>
      <c r="K915" t="s">
        <v>29</v>
      </c>
      <c r="L915">
        <v>0.75124103277988796</v>
      </c>
      <c r="M915" t="s">
        <v>30</v>
      </c>
      <c r="N915" t="s">
        <v>31</v>
      </c>
      <c r="O915" t="b">
        <v>0</v>
      </c>
      <c r="P915" t="b">
        <v>0</v>
      </c>
      <c r="Q915">
        <v>0.23946763518845701</v>
      </c>
      <c r="R915">
        <v>100.005948511241</v>
      </c>
      <c r="T915">
        <v>27.521975304577701</v>
      </c>
      <c r="U915" t="s">
        <v>36</v>
      </c>
      <c r="V915" t="s">
        <v>37</v>
      </c>
      <c r="W915" t="s">
        <v>37</v>
      </c>
    </row>
    <row r="916" spans="1:23" x14ac:dyDescent="0.2">
      <c r="A916" t="s">
        <v>992</v>
      </c>
      <c r="B916" t="s">
        <v>56</v>
      </c>
      <c r="C916" t="s">
        <v>25</v>
      </c>
      <c r="D916">
        <v>3906.2971488275298</v>
      </c>
      <c r="E916">
        <v>1981</v>
      </c>
      <c r="F916">
        <v>7.9132886596290797E-3</v>
      </c>
      <c r="G916">
        <v>0.65345728002306602</v>
      </c>
      <c r="H916" t="s">
        <v>89</v>
      </c>
      <c r="I916" t="s">
        <v>43</v>
      </c>
      <c r="J916" t="s">
        <v>28</v>
      </c>
      <c r="K916" t="s">
        <v>29</v>
      </c>
      <c r="L916">
        <v>0.88085381378808902</v>
      </c>
      <c r="M916" t="s">
        <v>30</v>
      </c>
      <c r="N916" t="s">
        <v>31</v>
      </c>
      <c r="O916" t="b">
        <v>0</v>
      </c>
      <c r="P916" t="b">
        <v>0</v>
      </c>
      <c r="Q916">
        <v>0.47815585803803501</v>
      </c>
      <c r="R916">
        <v>93.992475506712495</v>
      </c>
      <c r="T916">
        <v>24.762707034384999</v>
      </c>
      <c r="U916" t="s">
        <v>51</v>
      </c>
      <c r="V916" t="s">
        <v>52</v>
      </c>
      <c r="W916" t="s">
        <v>52</v>
      </c>
    </row>
    <row r="917" spans="1:23" x14ac:dyDescent="0.2">
      <c r="A917" t="s">
        <v>993</v>
      </c>
      <c r="B917" t="s">
        <v>56</v>
      </c>
      <c r="C917" t="s">
        <v>25</v>
      </c>
      <c r="D917">
        <v>9006.4065139201393</v>
      </c>
      <c r="E917">
        <v>5340</v>
      </c>
      <c r="F917">
        <v>6.4380001102869499E-3</v>
      </c>
      <c r="G917">
        <v>0.41908580851697802</v>
      </c>
      <c r="H917" t="s">
        <v>71</v>
      </c>
      <c r="I917" t="s">
        <v>27</v>
      </c>
      <c r="J917" t="s">
        <v>28</v>
      </c>
      <c r="K917" t="s">
        <v>29</v>
      </c>
      <c r="L917">
        <v>2.3817742795766801</v>
      </c>
      <c r="M917" t="s">
        <v>30</v>
      </c>
      <c r="N917" t="s">
        <v>31</v>
      </c>
      <c r="O917" t="b">
        <v>0</v>
      </c>
      <c r="P917" t="b">
        <v>0</v>
      </c>
      <c r="Q917">
        <v>0.85406840366876502</v>
      </c>
      <c r="R917">
        <v>90.906398127673299</v>
      </c>
      <c r="T917">
        <v>0.69715645968629703</v>
      </c>
      <c r="U917" t="s">
        <v>31</v>
      </c>
      <c r="V917" t="s">
        <v>31</v>
      </c>
      <c r="W917" t="s">
        <v>31</v>
      </c>
    </row>
    <row r="918" spans="1:23" x14ac:dyDescent="0.2">
      <c r="A918" t="s">
        <v>994</v>
      </c>
      <c r="B918" t="s">
        <v>34</v>
      </c>
      <c r="C918" t="s">
        <v>25</v>
      </c>
      <c r="D918">
        <v>5303.7544469242403</v>
      </c>
      <c r="E918">
        <v>2778</v>
      </c>
      <c r="F918">
        <v>9.0289147284659393E-3</v>
      </c>
      <c r="G918">
        <v>0.66515064567056803</v>
      </c>
      <c r="H918" t="s">
        <v>71</v>
      </c>
      <c r="I918" t="s">
        <v>27</v>
      </c>
      <c r="J918" t="s">
        <v>28</v>
      </c>
      <c r="K918" t="s">
        <v>29</v>
      </c>
      <c r="L918">
        <v>1.2389063327522201</v>
      </c>
      <c r="M918" t="s">
        <v>30</v>
      </c>
      <c r="N918" t="s">
        <v>31</v>
      </c>
      <c r="O918" t="b">
        <v>0</v>
      </c>
      <c r="P918" t="b">
        <v>0</v>
      </c>
      <c r="Q918">
        <v>7.7872300929854602E-2</v>
      </c>
      <c r="R918">
        <v>23.878416443829</v>
      </c>
      <c r="T918">
        <v>8.3644629261688692</v>
      </c>
      <c r="U918" t="s">
        <v>31</v>
      </c>
      <c r="V918" t="s">
        <v>46</v>
      </c>
      <c r="W918" t="s">
        <v>46</v>
      </c>
    </row>
    <row r="919" spans="1:23" x14ac:dyDescent="0.2">
      <c r="A919" t="s">
        <v>995</v>
      </c>
      <c r="B919" t="s">
        <v>34</v>
      </c>
      <c r="C919" t="s">
        <v>25</v>
      </c>
      <c r="D919">
        <v>3759.07587091302</v>
      </c>
      <c r="E919">
        <v>1915</v>
      </c>
      <c r="F919">
        <v>1.15207969566098E-2</v>
      </c>
      <c r="G919">
        <v>0.911562123147453</v>
      </c>
      <c r="H919" t="s">
        <v>94</v>
      </c>
      <c r="I919" t="s">
        <v>27</v>
      </c>
      <c r="J919" t="s">
        <v>28</v>
      </c>
      <c r="K919" t="s">
        <v>29</v>
      </c>
      <c r="L919">
        <v>0.85319118926998705</v>
      </c>
      <c r="M919" t="s">
        <v>30</v>
      </c>
      <c r="N919" t="s">
        <v>31</v>
      </c>
      <c r="O919" t="b">
        <v>0</v>
      </c>
      <c r="P919" t="b">
        <v>0</v>
      </c>
      <c r="Q919">
        <v>0.79905922618400105</v>
      </c>
      <c r="R919">
        <v>95.033148034710905</v>
      </c>
      <c r="T919">
        <v>26.856643759715102</v>
      </c>
      <c r="U919" t="s">
        <v>36</v>
      </c>
      <c r="V919" t="s">
        <v>51</v>
      </c>
      <c r="W919" t="s">
        <v>51</v>
      </c>
    </row>
    <row r="920" spans="1:23" x14ac:dyDescent="0.2">
      <c r="A920" t="s">
        <v>996</v>
      </c>
      <c r="B920" t="s">
        <v>34</v>
      </c>
      <c r="C920" t="s">
        <v>25</v>
      </c>
      <c r="D920">
        <v>2759.5071966212799</v>
      </c>
      <c r="E920">
        <v>1359</v>
      </c>
      <c r="F920">
        <v>1.70193813772638E-2</v>
      </c>
      <c r="G920">
        <v>1.35556276583003</v>
      </c>
      <c r="H920" t="s">
        <v>173</v>
      </c>
      <c r="I920" t="s">
        <v>27</v>
      </c>
      <c r="J920" t="s">
        <v>44</v>
      </c>
      <c r="K920" t="s">
        <v>29</v>
      </c>
      <c r="L920">
        <v>0.605342997015064</v>
      </c>
      <c r="M920" t="s">
        <v>30</v>
      </c>
      <c r="N920" t="s">
        <v>31</v>
      </c>
      <c r="O920" t="b">
        <v>0</v>
      </c>
      <c r="P920" t="b">
        <v>0</v>
      </c>
      <c r="Q920">
        <v>0.48715772417762199</v>
      </c>
      <c r="R920">
        <v>83.299491209294004</v>
      </c>
      <c r="T920">
        <v>31.1669889715936</v>
      </c>
      <c r="U920" t="s">
        <v>51</v>
      </c>
      <c r="V920" t="s">
        <v>74</v>
      </c>
      <c r="W920" t="s">
        <v>74</v>
      </c>
    </row>
    <row r="921" spans="1:23" x14ac:dyDescent="0.2">
      <c r="A921" t="s">
        <v>997</v>
      </c>
      <c r="B921" t="s">
        <v>34</v>
      </c>
      <c r="C921" t="s">
        <v>25</v>
      </c>
      <c r="D921">
        <v>4386.4320815568399</v>
      </c>
      <c r="E921">
        <v>2174</v>
      </c>
      <c r="F921">
        <v>1.0576896881417599E-2</v>
      </c>
      <c r="G921">
        <v>0.80695474338281203</v>
      </c>
      <c r="H921" t="s">
        <v>54</v>
      </c>
      <c r="I921" t="s">
        <v>43</v>
      </c>
      <c r="J921" t="s">
        <v>44</v>
      </c>
      <c r="K921" t="s">
        <v>68</v>
      </c>
      <c r="L921">
        <v>0.96908420085993596</v>
      </c>
      <c r="M921" t="s">
        <v>30</v>
      </c>
      <c r="N921" t="s">
        <v>31</v>
      </c>
      <c r="O921" t="b">
        <v>0</v>
      </c>
      <c r="P921" t="b">
        <v>0</v>
      </c>
      <c r="Q921">
        <v>0.14600475571239199</v>
      </c>
      <c r="R921">
        <v>53.575449699114301</v>
      </c>
      <c r="T921">
        <v>25.025278450167502</v>
      </c>
      <c r="U921" t="s">
        <v>51</v>
      </c>
      <c r="V921" t="s">
        <v>36</v>
      </c>
      <c r="W921" t="s">
        <v>36</v>
      </c>
    </row>
    <row r="922" spans="1:23" x14ac:dyDescent="0.2">
      <c r="A922" t="s">
        <v>998</v>
      </c>
      <c r="B922" t="s">
        <v>34</v>
      </c>
      <c r="C922" t="s">
        <v>25</v>
      </c>
      <c r="D922">
        <v>5718.8817759974099</v>
      </c>
      <c r="E922">
        <v>3016</v>
      </c>
      <c r="F922">
        <v>9.0962570085743408E-3</v>
      </c>
      <c r="G922">
        <v>0.66188277983687205</v>
      </c>
      <c r="H922" t="s">
        <v>98</v>
      </c>
      <c r="I922" t="s">
        <v>27</v>
      </c>
      <c r="J922" t="s">
        <v>28</v>
      </c>
      <c r="K922" t="s">
        <v>29</v>
      </c>
      <c r="L922">
        <v>1.3418603748095099</v>
      </c>
      <c r="M922" t="s">
        <v>30</v>
      </c>
      <c r="N922" t="s">
        <v>31</v>
      </c>
      <c r="O922" t="b">
        <v>0</v>
      </c>
      <c r="P922" t="b">
        <v>0</v>
      </c>
      <c r="Q922">
        <v>0.221865139809652</v>
      </c>
      <c r="R922">
        <v>109.338109741921</v>
      </c>
      <c r="T922">
        <v>16.2410875833604</v>
      </c>
      <c r="U922" t="s">
        <v>31</v>
      </c>
      <c r="V922" t="s">
        <v>61</v>
      </c>
      <c r="W922" t="s">
        <v>61</v>
      </c>
    </row>
    <row r="923" spans="1:23" x14ac:dyDescent="0.2">
      <c r="A923" t="s">
        <v>999</v>
      </c>
      <c r="B923" t="s">
        <v>34</v>
      </c>
      <c r="C923" t="s">
        <v>25</v>
      </c>
      <c r="D923">
        <v>3112.72598153952</v>
      </c>
      <c r="E923">
        <v>1562</v>
      </c>
      <c r="F923">
        <v>1.35904332294343E-2</v>
      </c>
      <c r="G923">
        <v>1.09413414421813</v>
      </c>
      <c r="H923" t="s">
        <v>179</v>
      </c>
      <c r="I923" t="s">
        <v>27</v>
      </c>
      <c r="J923" t="s">
        <v>28</v>
      </c>
      <c r="K923" t="s">
        <v>29</v>
      </c>
      <c r="L923">
        <v>0.70037749737563704</v>
      </c>
      <c r="M923" t="s">
        <v>30</v>
      </c>
      <c r="N923" t="s">
        <v>31</v>
      </c>
      <c r="O923" t="b">
        <v>0</v>
      </c>
      <c r="P923" t="b">
        <v>0</v>
      </c>
      <c r="Q923">
        <v>0.53577991929495505</v>
      </c>
      <c r="R923">
        <v>102.846968946025</v>
      </c>
      <c r="T923">
        <v>27.2552462605261</v>
      </c>
      <c r="U923" t="s">
        <v>36</v>
      </c>
      <c r="V923" t="s">
        <v>37</v>
      </c>
      <c r="W923" t="s">
        <v>37</v>
      </c>
    </row>
    <row r="924" spans="1:23" x14ac:dyDescent="0.2">
      <c r="A924" t="s">
        <v>1000</v>
      </c>
      <c r="B924" t="s">
        <v>56</v>
      </c>
      <c r="C924" t="s">
        <v>25</v>
      </c>
      <c r="D924">
        <v>3398.1741817557199</v>
      </c>
      <c r="E924">
        <v>1725</v>
      </c>
      <c r="F924">
        <v>1.3508784846336599E-2</v>
      </c>
      <c r="G924">
        <v>1.0834027184002599</v>
      </c>
      <c r="H924" t="s">
        <v>124</v>
      </c>
      <c r="I924" t="s">
        <v>27</v>
      </c>
      <c r="J924" t="s">
        <v>28</v>
      </c>
      <c r="K924" t="s">
        <v>29</v>
      </c>
      <c r="L924">
        <v>0.77555737207402597</v>
      </c>
      <c r="M924" t="s">
        <v>30</v>
      </c>
      <c r="N924" t="s">
        <v>31</v>
      </c>
      <c r="O924" t="b">
        <v>0</v>
      </c>
      <c r="P924" t="b">
        <v>0</v>
      </c>
      <c r="Q924">
        <v>0.62304047168038401</v>
      </c>
      <c r="R924">
        <v>98.852753604034802</v>
      </c>
      <c r="T924">
        <v>26.829554735122599</v>
      </c>
      <c r="U924" t="s">
        <v>36</v>
      </c>
      <c r="V924" t="s">
        <v>51</v>
      </c>
      <c r="W924" t="s">
        <v>51</v>
      </c>
    </row>
    <row r="925" spans="1:23" x14ac:dyDescent="0.2">
      <c r="A925" t="s">
        <v>1001</v>
      </c>
      <c r="B925" t="s">
        <v>24</v>
      </c>
      <c r="C925" t="s">
        <v>25</v>
      </c>
      <c r="D925">
        <v>4245.2328411572498</v>
      </c>
      <c r="E925">
        <v>2203</v>
      </c>
      <c r="F925">
        <v>8.2129135835122408E-3</v>
      </c>
      <c r="G925">
        <v>0.67820492388368103</v>
      </c>
      <c r="H925" t="s">
        <v>60</v>
      </c>
      <c r="I925" t="s">
        <v>43</v>
      </c>
      <c r="J925" t="s">
        <v>28</v>
      </c>
      <c r="K925" t="s">
        <v>29</v>
      </c>
      <c r="L925">
        <v>0.98536945561655997</v>
      </c>
      <c r="M925" t="s">
        <v>30</v>
      </c>
      <c r="N925" t="s">
        <v>31</v>
      </c>
      <c r="O925" t="b">
        <v>0</v>
      </c>
      <c r="P925" t="b">
        <v>0</v>
      </c>
      <c r="Q925">
        <v>37.572906652018801</v>
      </c>
      <c r="R925">
        <v>121.28651723362501</v>
      </c>
      <c r="T925">
        <v>16.846367823729501</v>
      </c>
      <c r="U925" t="s">
        <v>31</v>
      </c>
      <c r="V925" t="s">
        <v>61</v>
      </c>
      <c r="W925" t="s">
        <v>61</v>
      </c>
    </row>
    <row r="926" spans="1:23" x14ac:dyDescent="0.2">
      <c r="A926" t="s">
        <v>1002</v>
      </c>
      <c r="B926" t="s">
        <v>24</v>
      </c>
      <c r="C926" t="s">
        <v>25</v>
      </c>
      <c r="D926">
        <v>7155.0453982386798</v>
      </c>
      <c r="E926">
        <v>3884</v>
      </c>
      <c r="F926">
        <v>6.6927449554602799E-3</v>
      </c>
      <c r="G926">
        <v>0.485205991712855</v>
      </c>
      <c r="H926" t="s">
        <v>67</v>
      </c>
      <c r="I926" t="s">
        <v>27</v>
      </c>
      <c r="J926" t="s">
        <v>28</v>
      </c>
      <c r="K926" t="s">
        <v>29</v>
      </c>
      <c r="L926">
        <v>1.72991791794852</v>
      </c>
      <c r="M926" t="s">
        <v>30</v>
      </c>
      <c r="N926" t="s">
        <v>31</v>
      </c>
      <c r="O926" t="b">
        <v>0</v>
      </c>
      <c r="P926" t="b">
        <v>0</v>
      </c>
      <c r="Q926">
        <v>0.60494689477235197</v>
      </c>
      <c r="R926">
        <v>124.089544331209</v>
      </c>
      <c r="T926">
        <v>2.4224138250877298</v>
      </c>
      <c r="U926" t="s">
        <v>31</v>
      </c>
      <c r="V926" t="s">
        <v>40</v>
      </c>
      <c r="W926" t="s">
        <v>40</v>
      </c>
    </row>
    <row r="927" spans="1:23" x14ac:dyDescent="0.2">
      <c r="A927" t="s">
        <v>1003</v>
      </c>
      <c r="B927" t="s">
        <v>34</v>
      </c>
      <c r="C927" t="s">
        <v>25</v>
      </c>
      <c r="D927">
        <v>4545.1728387998701</v>
      </c>
      <c r="E927">
        <v>2341</v>
      </c>
      <c r="F927">
        <v>9.0540724554868598E-3</v>
      </c>
      <c r="G927">
        <v>0.70644678893527502</v>
      </c>
      <c r="H927" t="s">
        <v>64</v>
      </c>
      <c r="I927" t="s">
        <v>27</v>
      </c>
      <c r="J927" t="s">
        <v>28</v>
      </c>
      <c r="K927" t="s">
        <v>29</v>
      </c>
      <c r="L927">
        <v>1.0381292193143901</v>
      </c>
      <c r="M927" t="s">
        <v>30</v>
      </c>
      <c r="N927" t="s">
        <v>31</v>
      </c>
      <c r="O927" t="b">
        <v>0</v>
      </c>
      <c r="P927" t="b">
        <v>0</v>
      </c>
      <c r="Q927">
        <v>0.32313219975263102</v>
      </c>
      <c r="R927">
        <v>86.458719608406994</v>
      </c>
      <c r="T927">
        <v>15.6326744281226</v>
      </c>
      <c r="U927" t="s">
        <v>31</v>
      </c>
      <c r="V927" t="s">
        <v>61</v>
      </c>
      <c r="W927" t="s">
        <v>61</v>
      </c>
    </row>
    <row r="928" spans="1:23" x14ac:dyDescent="0.2">
      <c r="A928" t="s">
        <v>1004</v>
      </c>
      <c r="B928" t="s">
        <v>24</v>
      </c>
      <c r="C928" t="s">
        <v>25</v>
      </c>
      <c r="D928">
        <v>3062.34580600653</v>
      </c>
      <c r="E928">
        <v>1551</v>
      </c>
      <c r="F928">
        <v>1.01008263154591E-2</v>
      </c>
      <c r="G928">
        <v>0.84244133912053398</v>
      </c>
      <c r="H928" t="s">
        <v>231</v>
      </c>
      <c r="I928" t="s">
        <v>27</v>
      </c>
      <c r="J928" t="s">
        <v>28</v>
      </c>
      <c r="K928" t="s">
        <v>45</v>
      </c>
      <c r="L928">
        <v>0.69134252727093504</v>
      </c>
      <c r="M928" t="s">
        <v>30</v>
      </c>
      <c r="N928" t="s">
        <v>31</v>
      </c>
      <c r="O928" t="b">
        <v>0</v>
      </c>
      <c r="P928" t="b">
        <v>0</v>
      </c>
      <c r="Q928">
        <v>0.21996378845477399</v>
      </c>
      <c r="R928">
        <v>107.567619435491</v>
      </c>
      <c r="T928">
        <v>27.0186036441998</v>
      </c>
      <c r="U928" t="s">
        <v>36</v>
      </c>
      <c r="V928" t="s">
        <v>51</v>
      </c>
      <c r="W928" t="s">
        <v>51</v>
      </c>
    </row>
    <row r="929" spans="1:23" x14ac:dyDescent="0.2">
      <c r="A929" t="s">
        <v>1005</v>
      </c>
      <c r="B929" t="s">
        <v>56</v>
      </c>
      <c r="C929" t="s">
        <v>25</v>
      </c>
      <c r="D929">
        <v>7527.78771205454</v>
      </c>
      <c r="E929">
        <v>3983</v>
      </c>
      <c r="F929">
        <v>6.6260180664370998E-3</v>
      </c>
      <c r="G929">
        <v>0.48975962614069002</v>
      </c>
      <c r="H929" t="s">
        <v>89</v>
      </c>
      <c r="I929" t="s">
        <v>43</v>
      </c>
      <c r="J929" t="s">
        <v>28</v>
      </c>
      <c r="K929" t="s">
        <v>29</v>
      </c>
      <c r="L929">
        <v>1.7820084246015599</v>
      </c>
      <c r="M929" t="s">
        <v>30</v>
      </c>
      <c r="N929" t="s">
        <v>31</v>
      </c>
      <c r="O929" t="b">
        <v>0</v>
      </c>
      <c r="P929" t="b">
        <v>0</v>
      </c>
      <c r="Q929">
        <v>0.25898684058971499</v>
      </c>
      <c r="R929">
        <v>92.562231899902102</v>
      </c>
      <c r="T929">
        <v>1.8102043599290301</v>
      </c>
      <c r="U929" t="s">
        <v>31</v>
      </c>
      <c r="V929" t="s">
        <v>31</v>
      </c>
      <c r="W929" t="s">
        <v>31</v>
      </c>
    </row>
    <row r="930" spans="1:23" x14ac:dyDescent="0.2">
      <c r="A930" t="s">
        <v>1006</v>
      </c>
      <c r="B930" t="s">
        <v>24</v>
      </c>
      <c r="C930" t="s">
        <v>25</v>
      </c>
      <c r="D930">
        <v>5568.9791028686996</v>
      </c>
      <c r="E930">
        <v>2931</v>
      </c>
      <c r="F930">
        <v>8.2271704922703796E-3</v>
      </c>
      <c r="G930">
        <v>0.61963403295132602</v>
      </c>
      <c r="H930" t="s">
        <v>42</v>
      </c>
      <c r="I930" t="s">
        <v>27</v>
      </c>
      <c r="J930" t="s">
        <v>28</v>
      </c>
      <c r="K930" t="s">
        <v>45</v>
      </c>
      <c r="L930">
        <v>1.3048281516643101</v>
      </c>
      <c r="M930" t="s">
        <v>30</v>
      </c>
      <c r="N930" t="s">
        <v>31</v>
      </c>
      <c r="O930" t="b">
        <v>0</v>
      </c>
      <c r="P930" t="b">
        <v>0</v>
      </c>
      <c r="Q930">
        <v>4.1347658320477702E-2</v>
      </c>
      <c r="R930">
        <v>56.6729952340702</v>
      </c>
      <c r="T930">
        <v>12.503992967360899</v>
      </c>
      <c r="U930" t="s">
        <v>31</v>
      </c>
      <c r="V930" t="s">
        <v>40</v>
      </c>
      <c r="W930" t="s">
        <v>40</v>
      </c>
    </row>
    <row r="931" spans="1:23" x14ac:dyDescent="0.2">
      <c r="A931" t="s">
        <v>1007</v>
      </c>
      <c r="B931" t="s">
        <v>56</v>
      </c>
      <c r="C931" t="s">
        <v>25</v>
      </c>
      <c r="D931">
        <v>5198.8378221132998</v>
      </c>
      <c r="E931">
        <v>2726</v>
      </c>
      <c r="F931">
        <v>8.0796452266553593E-3</v>
      </c>
      <c r="G931">
        <v>0.63690927580565504</v>
      </c>
      <c r="H931" t="s">
        <v>182</v>
      </c>
      <c r="I931" t="s">
        <v>43</v>
      </c>
      <c r="J931" t="s">
        <v>28</v>
      </c>
      <c r="K931" t="s">
        <v>29</v>
      </c>
      <c r="L931">
        <v>1.2131399365277</v>
      </c>
      <c r="M931" t="s">
        <v>30</v>
      </c>
      <c r="N931" t="s">
        <v>31</v>
      </c>
      <c r="O931" t="b">
        <v>0</v>
      </c>
      <c r="P931" t="b">
        <v>0</v>
      </c>
      <c r="Q931">
        <v>0.434629857276426</v>
      </c>
      <c r="R931">
        <v>102.01306869608599</v>
      </c>
      <c r="T931">
        <v>14.065958737570901</v>
      </c>
      <c r="U931" t="s">
        <v>31</v>
      </c>
      <c r="V931" t="s">
        <v>61</v>
      </c>
      <c r="W931" t="s">
        <v>61</v>
      </c>
    </row>
    <row r="932" spans="1:23" x14ac:dyDescent="0.2">
      <c r="A932" t="s">
        <v>1008</v>
      </c>
      <c r="B932" t="s">
        <v>56</v>
      </c>
      <c r="C932" t="s">
        <v>25</v>
      </c>
      <c r="D932">
        <v>3743.5026251907302</v>
      </c>
      <c r="E932">
        <v>1885</v>
      </c>
      <c r="F932">
        <v>1.26563118021115E-2</v>
      </c>
      <c r="G932">
        <v>0.95204668489185296</v>
      </c>
      <c r="H932" t="s">
        <v>50</v>
      </c>
      <c r="I932" t="s">
        <v>27</v>
      </c>
      <c r="J932" t="s">
        <v>44</v>
      </c>
      <c r="K932" t="s">
        <v>29</v>
      </c>
      <c r="L932">
        <v>0.83880216280694297</v>
      </c>
      <c r="M932" t="s">
        <v>30</v>
      </c>
      <c r="N932" t="s">
        <v>31</v>
      </c>
      <c r="O932" t="b">
        <v>0</v>
      </c>
      <c r="P932" t="b">
        <v>0</v>
      </c>
      <c r="Q932">
        <v>0.32359412321563902</v>
      </c>
      <c r="R932">
        <v>87.510722886004103</v>
      </c>
      <c r="T932">
        <v>28.852953320408702</v>
      </c>
      <c r="U932" t="s">
        <v>51</v>
      </c>
      <c r="V932" t="s">
        <v>74</v>
      </c>
      <c r="W932" t="s">
        <v>74</v>
      </c>
    </row>
    <row r="933" spans="1:23" x14ac:dyDescent="0.2">
      <c r="A933" t="s">
        <v>1009</v>
      </c>
      <c r="B933" t="s">
        <v>88</v>
      </c>
      <c r="C933" t="s">
        <v>25</v>
      </c>
      <c r="D933">
        <v>2888.1430923888802</v>
      </c>
      <c r="E933">
        <v>1427</v>
      </c>
      <c r="F933">
        <v>1.7052489165478898E-2</v>
      </c>
      <c r="G933">
        <v>1.3105303999531701</v>
      </c>
      <c r="H933" t="s">
        <v>173</v>
      </c>
      <c r="I933" t="s">
        <v>27</v>
      </c>
      <c r="J933" t="s">
        <v>44</v>
      </c>
      <c r="K933" t="s">
        <v>29</v>
      </c>
      <c r="L933">
        <v>0.63568264971233601</v>
      </c>
      <c r="M933" t="s">
        <v>30</v>
      </c>
      <c r="N933" t="s">
        <v>31</v>
      </c>
      <c r="O933" t="b">
        <v>0</v>
      </c>
      <c r="P933" t="b">
        <v>0</v>
      </c>
      <c r="Q933">
        <v>2.16200098531937</v>
      </c>
      <c r="R933">
        <v>101.870114969752</v>
      </c>
      <c r="T933">
        <v>30.869896337224599</v>
      </c>
      <c r="U933" t="s">
        <v>51</v>
      </c>
      <c r="V933" t="s">
        <v>74</v>
      </c>
      <c r="W933" t="s">
        <v>74</v>
      </c>
    </row>
    <row r="934" spans="1:23" x14ac:dyDescent="0.2">
      <c r="A934" t="s">
        <v>1010</v>
      </c>
      <c r="B934" t="s">
        <v>24</v>
      </c>
      <c r="C934" t="s">
        <v>25</v>
      </c>
      <c r="D934">
        <v>4687.9714436792401</v>
      </c>
      <c r="E934">
        <v>2324</v>
      </c>
      <c r="F934">
        <v>9.36671213673404E-3</v>
      </c>
      <c r="G934">
        <v>0.74029639273150105</v>
      </c>
      <c r="H934" t="s">
        <v>54</v>
      </c>
      <c r="I934" t="s">
        <v>43</v>
      </c>
      <c r="J934" t="s">
        <v>44</v>
      </c>
      <c r="K934" t="s">
        <v>68</v>
      </c>
      <c r="L934">
        <v>1.03957927624477</v>
      </c>
      <c r="M934" t="s">
        <v>30</v>
      </c>
      <c r="N934" t="s">
        <v>31</v>
      </c>
      <c r="O934" t="b">
        <v>0</v>
      </c>
      <c r="P934" t="b">
        <v>0</v>
      </c>
      <c r="Q934">
        <v>0.191866141477848</v>
      </c>
      <c r="R934">
        <v>56.682454794044297</v>
      </c>
      <c r="T934">
        <v>24.424263440636299</v>
      </c>
      <c r="U934" t="s">
        <v>51</v>
      </c>
      <c r="V934" t="s">
        <v>52</v>
      </c>
      <c r="W934" t="s">
        <v>52</v>
      </c>
    </row>
    <row r="935" spans="1:23" x14ac:dyDescent="0.2">
      <c r="A935" t="s">
        <v>1011</v>
      </c>
      <c r="B935" t="s">
        <v>34</v>
      </c>
      <c r="C935" t="s">
        <v>25</v>
      </c>
      <c r="D935">
        <v>2626.74964819039</v>
      </c>
      <c r="E935">
        <v>1353</v>
      </c>
      <c r="F935">
        <v>9.42725826220857E-3</v>
      </c>
      <c r="G935">
        <v>0.804660754370776</v>
      </c>
      <c r="H935" t="s">
        <v>164</v>
      </c>
      <c r="I935" t="s">
        <v>27</v>
      </c>
      <c r="J935" t="s">
        <v>28</v>
      </c>
      <c r="K935" t="s">
        <v>29</v>
      </c>
      <c r="L935">
        <v>0.60690459678624697</v>
      </c>
      <c r="M935" t="s">
        <v>30</v>
      </c>
      <c r="N935" t="s">
        <v>31</v>
      </c>
      <c r="O935" t="b">
        <v>0</v>
      </c>
      <c r="P935" t="b">
        <v>0</v>
      </c>
      <c r="Q935">
        <v>0.41436666699646901</v>
      </c>
      <c r="R935">
        <v>100.736770857827</v>
      </c>
      <c r="T935">
        <v>31.336417814085902</v>
      </c>
      <c r="U935" t="s">
        <v>51</v>
      </c>
      <c r="V935" t="s">
        <v>36</v>
      </c>
      <c r="W935" t="s">
        <v>36</v>
      </c>
    </row>
    <row r="936" spans="1:23" x14ac:dyDescent="0.2">
      <c r="A936" t="s">
        <v>1012</v>
      </c>
      <c r="B936" t="s">
        <v>34</v>
      </c>
      <c r="C936" t="s">
        <v>25</v>
      </c>
      <c r="D936">
        <v>4204.2169492727899</v>
      </c>
      <c r="E936">
        <v>2175</v>
      </c>
      <c r="F936">
        <v>1.11417247547323E-2</v>
      </c>
      <c r="G936">
        <v>0.87287081512023301</v>
      </c>
      <c r="H936" t="s">
        <v>80</v>
      </c>
      <c r="I936" t="s">
        <v>43</v>
      </c>
      <c r="J936" t="s">
        <v>28</v>
      </c>
      <c r="K936" t="s">
        <v>29</v>
      </c>
      <c r="L936">
        <v>0.97086888631271695</v>
      </c>
      <c r="M936" t="s">
        <v>30</v>
      </c>
      <c r="N936" t="s">
        <v>31</v>
      </c>
      <c r="O936" t="b">
        <v>0</v>
      </c>
      <c r="P936" t="b">
        <v>0</v>
      </c>
      <c r="Q936">
        <v>5.8279162954885999E-2</v>
      </c>
      <c r="R936">
        <v>78.735913577806897</v>
      </c>
      <c r="T936">
        <v>26.668711928603098</v>
      </c>
      <c r="U936" t="s">
        <v>36</v>
      </c>
      <c r="V936" t="s">
        <v>40</v>
      </c>
      <c r="W936" t="s">
        <v>40</v>
      </c>
    </row>
    <row r="937" spans="1:23" x14ac:dyDescent="0.2">
      <c r="A937" t="s">
        <v>1013</v>
      </c>
      <c r="B937" t="s">
        <v>56</v>
      </c>
      <c r="C937" t="s">
        <v>25</v>
      </c>
      <c r="D937">
        <v>4531.2557098001698</v>
      </c>
      <c r="E937">
        <v>2246</v>
      </c>
      <c r="F937">
        <v>9.1998510135413106E-3</v>
      </c>
      <c r="G937">
        <v>0.74239128979157198</v>
      </c>
      <c r="H937" t="s">
        <v>26</v>
      </c>
      <c r="I937" t="s">
        <v>43</v>
      </c>
      <c r="J937" t="s">
        <v>28</v>
      </c>
      <c r="K937" t="s">
        <v>29</v>
      </c>
      <c r="L937">
        <v>1.0027701387811701</v>
      </c>
      <c r="M937" t="s">
        <v>30</v>
      </c>
      <c r="N937" t="s">
        <v>31</v>
      </c>
      <c r="O937" t="b">
        <v>0</v>
      </c>
      <c r="P937" t="b">
        <v>0</v>
      </c>
      <c r="Q937">
        <v>1.72585093139322</v>
      </c>
      <c r="R937">
        <v>89.297144823845997</v>
      </c>
      <c r="T937">
        <v>19.033812858563898</v>
      </c>
      <c r="U937" t="s">
        <v>31</v>
      </c>
      <c r="V937" t="s">
        <v>52</v>
      </c>
      <c r="W937" t="s">
        <v>52</v>
      </c>
    </row>
    <row r="938" spans="1:23" x14ac:dyDescent="0.2">
      <c r="A938" t="s">
        <v>1014</v>
      </c>
      <c r="B938" t="s">
        <v>56</v>
      </c>
      <c r="C938" t="s">
        <v>25</v>
      </c>
      <c r="D938">
        <v>4620.1372888475598</v>
      </c>
      <c r="E938">
        <v>2470</v>
      </c>
      <c r="F938">
        <v>1.11128384505765E-2</v>
      </c>
      <c r="G938">
        <v>0.81407574055256304</v>
      </c>
      <c r="H938" t="s">
        <v>103</v>
      </c>
      <c r="I938" t="s">
        <v>27</v>
      </c>
      <c r="J938" t="s">
        <v>44</v>
      </c>
      <c r="K938" t="s">
        <v>45</v>
      </c>
      <c r="L938">
        <v>1.10115092436571</v>
      </c>
      <c r="M938" t="s">
        <v>30</v>
      </c>
      <c r="N938" t="s">
        <v>31</v>
      </c>
      <c r="O938" t="b">
        <v>0</v>
      </c>
      <c r="P938" t="b">
        <v>0</v>
      </c>
      <c r="Q938">
        <v>0.234617669701919</v>
      </c>
      <c r="R938">
        <v>61.743584049101202</v>
      </c>
      <c r="T938">
        <v>26.051186188253499</v>
      </c>
      <c r="U938" t="s">
        <v>36</v>
      </c>
      <c r="V938" t="s">
        <v>46</v>
      </c>
      <c r="W938" t="s">
        <v>46</v>
      </c>
    </row>
    <row r="939" spans="1:23" x14ac:dyDescent="0.2">
      <c r="A939" t="s">
        <v>1015</v>
      </c>
      <c r="B939" t="s">
        <v>24</v>
      </c>
      <c r="C939" t="s">
        <v>25</v>
      </c>
      <c r="D939">
        <v>3583.3392362998102</v>
      </c>
      <c r="E939">
        <v>1805</v>
      </c>
      <c r="F939">
        <v>1.1603577835603601E-2</v>
      </c>
      <c r="G939">
        <v>0.94919781477957899</v>
      </c>
      <c r="H939" t="s">
        <v>64</v>
      </c>
      <c r="I939" t="s">
        <v>43</v>
      </c>
      <c r="J939" t="s">
        <v>28</v>
      </c>
      <c r="K939" t="s">
        <v>29</v>
      </c>
      <c r="L939">
        <v>0.80388925363691999</v>
      </c>
      <c r="M939" t="s">
        <v>30</v>
      </c>
      <c r="N939" t="s">
        <v>31</v>
      </c>
      <c r="O939" t="b">
        <v>0</v>
      </c>
      <c r="P939" t="b">
        <v>0</v>
      </c>
      <c r="Q939">
        <v>0.311144376497895</v>
      </c>
      <c r="R939">
        <v>102.336747301437</v>
      </c>
      <c r="T939">
        <v>26.785741540937</v>
      </c>
      <c r="U939" t="s">
        <v>36</v>
      </c>
      <c r="V939" t="s">
        <v>61</v>
      </c>
      <c r="W939" t="s">
        <v>61</v>
      </c>
    </row>
    <row r="940" spans="1:23" x14ac:dyDescent="0.2">
      <c r="A940" t="s">
        <v>1016</v>
      </c>
      <c r="B940" t="s">
        <v>34</v>
      </c>
      <c r="C940" t="s">
        <v>25</v>
      </c>
      <c r="D940">
        <v>9949.4187481592799</v>
      </c>
      <c r="E940">
        <v>5567</v>
      </c>
      <c r="F940">
        <v>5.4460519527935397E-3</v>
      </c>
      <c r="G940">
        <v>0.37427716946030698</v>
      </c>
      <c r="H940" t="s">
        <v>67</v>
      </c>
      <c r="I940" t="s">
        <v>27</v>
      </c>
      <c r="J940" t="s">
        <v>28</v>
      </c>
      <c r="K940" t="s">
        <v>29</v>
      </c>
      <c r="L940">
        <v>2.4895246637883202</v>
      </c>
      <c r="M940" t="s">
        <v>30</v>
      </c>
      <c r="N940" t="s">
        <v>31</v>
      </c>
      <c r="O940" t="b">
        <v>0</v>
      </c>
      <c r="P940" t="b">
        <v>0</v>
      </c>
      <c r="Q940">
        <v>0.43455589756907498</v>
      </c>
      <c r="R940">
        <v>92.522782423447296</v>
      </c>
      <c r="T940">
        <v>0.93158718955083197</v>
      </c>
      <c r="U940" t="s">
        <v>31</v>
      </c>
      <c r="V940" t="s">
        <v>31</v>
      </c>
      <c r="W940" t="s">
        <v>31</v>
      </c>
    </row>
    <row r="941" spans="1:23" x14ac:dyDescent="0.2">
      <c r="A941" t="s">
        <v>1017</v>
      </c>
      <c r="B941" t="s">
        <v>56</v>
      </c>
      <c r="C941" t="s">
        <v>25</v>
      </c>
      <c r="D941">
        <v>4009.4288490594499</v>
      </c>
      <c r="E941">
        <v>2072</v>
      </c>
      <c r="F941">
        <v>1.0715647032994401E-2</v>
      </c>
      <c r="G941">
        <v>0.845383117376168</v>
      </c>
      <c r="H941" t="s">
        <v>64</v>
      </c>
      <c r="I941" t="s">
        <v>27</v>
      </c>
      <c r="J941" t="s">
        <v>28</v>
      </c>
      <c r="K941" t="s">
        <v>29</v>
      </c>
      <c r="L941">
        <v>0.92022843659006304</v>
      </c>
      <c r="M941" t="s">
        <v>30</v>
      </c>
      <c r="N941" t="s">
        <v>31</v>
      </c>
      <c r="O941" t="b">
        <v>0</v>
      </c>
      <c r="P941" t="b">
        <v>0</v>
      </c>
      <c r="Q941">
        <v>0.33112071910395802</v>
      </c>
      <c r="R941">
        <v>109.149748186425</v>
      </c>
      <c r="T941">
        <v>15.6821150244095</v>
      </c>
      <c r="U941" t="s">
        <v>31</v>
      </c>
      <c r="V941" t="s">
        <v>61</v>
      </c>
      <c r="W941" t="s">
        <v>61</v>
      </c>
    </row>
    <row r="942" spans="1:23" x14ac:dyDescent="0.2">
      <c r="A942" t="s">
        <v>1018</v>
      </c>
      <c r="B942" t="s">
        <v>24</v>
      </c>
      <c r="C942" t="s">
        <v>25</v>
      </c>
      <c r="D942">
        <v>3706.2062336182798</v>
      </c>
      <c r="E942">
        <v>1879</v>
      </c>
      <c r="F942">
        <v>7.12879837029789E-3</v>
      </c>
      <c r="G942">
        <v>0.57850020049263196</v>
      </c>
      <c r="H942" t="s">
        <v>86</v>
      </c>
      <c r="I942" t="s">
        <v>43</v>
      </c>
      <c r="J942" t="s">
        <v>44</v>
      </c>
      <c r="K942" t="s">
        <v>29</v>
      </c>
      <c r="L942">
        <v>0.83434044917499095</v>
      </c>
      <c r="M942" t="s">
        <v>30</v>
      </c>
      <c r="N942" t="s">
        <v>31</v>
      </c>
      <c r="O942" t="b">
        <v>0</v>
      </c>
      <c r="P942" t="b">
        <v>0</v>
      </c>
      <c r="Q942">
        <v>0.64499538934963696</v>
      </c>
      <c r="R942">
        <v>92.408409531035801</v>
      </c>
      <c r="T942">
        <v>25.171987424516399</v>
      </c>
      <c r="U942" t="s">
        <v>36</v>
      </c>
      <c r="V942" t="s">
        <v>61</v>
      </c>
      <c r="W942" t="s">
        <v>61</v>
      </c>
    </row>
    <row r="943" spans="1:23" x14ac:dyDescent="0.2">
      <c r="A943" t="s">
        <v>1019</v>
      </c>
      <c r="B943" t="s">
        <v>56</v>
      </c>
      <c r="C943" t="s">
        <v>25</v>
      </c>
      <c r="D943">
        <v>3649.3853857529498</v>
      </c>
      <c r="E943">
        <v>1891</v>
      </c>
      <c r="F943">
        <v>9.1802695230974209E-3</v>
      </c>
      <c r="G943">
        <v>0.75168555839865603</v>
      </c>
      <c r="H943" t="s">
        <v>89</v>
      </c>
      <c r="I943" t="s">
        <v>43</v>
      </c>
      <c r="J943" t="s">
        <v>28</v>
      </c>
      <c r="K943" t="s">
        <v>29</v>
      </c>
      <c r="L943">
        <v>0.846275533140462</v>
      </c>
      <c r="M943" t="s">
        <v>30</v>
      </c>
      <c r="N943" t="s">
        <v>31</v>
      </c>
      <c r="O943" t="b">
        <v>0</v>
      </c>
      <c r="P943" t="b">
        <v>0</v>
      </c>
      <c r="Q943">
        <v>0.75648484296489305</v>
      </c>
      <c r="R943">
        <v>105.22101053489099</v>
      </c>
      <c r="T943">
        <v>25.883210963851202</v>
      </c>
      <c r="U943" t="s">
        <v>51</v>
      </c>
      <c r="V943" t="s">
        <v>52</v>
      </c>
      <c r="W943" t="s">
        <v>52</v>
      </c>
    </row>
    <row r="944" spans="1:23" x14ac:dyDescent="0.2">
      <c r="A944" t="s">
        <v>1020</v>
      </c>
      <c r="B944" t="s">
        <v>56</v>
      </c>
      <c r="C944" t="s">
        <v>25</v>
      </c>
      <c r="D944">
        <v>4970.8978124275</v>
      </c>
      <c r="E944">
        <v>2679</v>
      </c>
      <c r="F944">
        <v>9.7159315853131405E-3</v>
      </c>
      <c r="G944">
        <v>0.70701725444859098</v>
      </c>
      <c r="H944" t="s">
        <v>182</v>
      </c>
      <c r="I944" t="s">
        <v>43</v>
      </c>
      <c r="J944" t="s">
        <v>28</v>
      </c>
      <c r="K944" t="s">
        <v>29</v>
      </c>
      <c r="L944">
        <v>1.19908553858705</v>
      </c>
      <c r="M944" t="s">
        <v>30</v>
      </c>
      <c r="N944" t="s">
        <v>31</v>
      </c>
      <c r="O944" t="b">
        <v>0</v>
      </c>
      <c r="P944" t="b">
        <v>0</v>
      </c>
      <c r="Q944">
        <v>4.8961663874614002E-2</v>
      </c>
      <c r="R944">
        <v>45.815267196939203</v>
      </c>
      <c r="T944">
        <v>13.8158645959937</v>
      </c>
      <c r="U944" t="s">
        <v>31</v>
      </c>
      <c r="V944" t="s">
        <v>61</v>
      </c>
      <c r="W944" t="s">
        <v>61</v>
      </c>
    </row>
    <row r="945" spans="1:23" x14ac:dyDescent="0.2">
      <c r="A945" t="s">
        <v>1021</v>
      </c>
      <c r="B945" t="s">
        <v>88</v>
      </c>
      <c r="C945" t="s">
        <v>25</v>
      </c>
      <c r="D945">
        <v>3246.4479622671001</v>
      </c>
      <c r="E945">
        <v>1647</v>
      </c>
      <c r="F945">
        <v>1.36397780965312E-2</v>
      </c>
      <c r="G945">
        <v>1.05210378904055</v>
      </c>
      <c r="H945" t="s">
        <v>50</v>
      </c>
      <c r="I945" t="s">
        <v>27</v>
      </c>
      <c r="J945" t="s">
        <v>44</v>
      </c>
      <c r="K945" t="s">
        <v>29</v>
      </c>
      <c r="L945">
        <v>0.73417497813767296</v>
      </c>
      <c r="M945" t="s">
        <v>30</v>
      </c>
      <c r="N945" t="s">
        <v>31</v>
      </c>
      <c r="O945" t="b">
        <v>0</v>
      </c>
      <c r="P945" t="b">
        <v>0</v>
      </c>
      <c r="Q945">
        <v>0.546031696246569</v>
      </c>
      <c r="R945">
        <v>91.958916473178704</v>
      </c>
      <c r="T945">
        <v>27.682787840043702</v>
      </c>
      <c r="U945" t="s">
        <v>51</v>
      </c>
      <c r="V945" t="s">
        <v>74</v>
      </c>
      <c r="W945" t="s">
        <v>74</v>
      </c>
    </row>
    <row r="946" spans="1:23" x14ac:dyDescent="0.2">
      <c r="A946" t="s">
        <v>1022</v>
      </c>
      <c r="B946" t="s">
        <v>34</v>
      </c>
      <c r="C946" t="s">
        <v>25</v>
      </c>
      <c r="D946">
        <v>6345.6773603131496</v>
      </c>
      <c r="E946">
        <v>3337</v>
      </c>
      <c r="F946">
        <v>7.1190543280495698E-3</v>
      </c>
      <c r="G946">
        <v>0.56323909741225597</v>
      </c>
      <c r="H946" t="s">
        <v>94</v>
      </c>
      <c r="I946" t="s">
        <v>27</v>
      </c>
      <c r="J946" t="s">
        <v>28</v>
      </c>
      <c r="K946" t="s">
        <v>29</v>
      </c>
      <c r="L946">
        <v>1.48898538182312</v>
      </c>
      <c r="M946" t="s">
        <v>30</v>
      </c>
      <c r="N946" t="s">
        <v>31</v>
      </c>
      <c r="O946" t="b">
        <v>0</v>
      </c>
      <c r="P946" t="b">
        <v>0</v>
      </c>
      <c r="Q946">
        <v>0.47936752636521601</v>
      </c>
      <c r="R946">
        <v>63.852560458407801</v>
      </c>
      <c r="T946">
        <v>8.9907526466831094</v>
      </c>
      <c r="U946" t="s">
        <v>31</v>
      </c>
      <c r="V946" t="s">
        <v>31</v>
      </c>
      <c r="W946" t="s">
        <v>31</v>
      </c>
    </row>
    <row r="947" spans="1:23" x14ac:dyDescent="0.2">
      <c r="A947" t="s">
        <v>1023</v>
      </c>
      <c r="B947" t="s">
        <v>88</v>
      </c>
      <c r="C947" t="s">
        <v>25</v>
      </c>
      <c r="D947">
        <v>4698.6880502590502</v>
      </c>
      <c r="E947">
        <v>2455</v>
      </c>
      <c r="F947">
        <v>9.1798350294159496E-3</v>
      </c>
      <c r="G947">
        <v>0.74321645950843795</v>
      </c>
      <c r="H947" t="s">
        <v>164</v>
      </c>
      <c r="I947" t="s">
        <v>27</v>
      </c>
      <c r="J947" t="s">
        <v>28</v>
      </c>
      <c r="K947" t="s">
        <v>29</v>
      </c>
      <c r="L947">
        <v>1.0915582400570101</v>
      </c>
      <c r="M947" t="s">
        <v>30</v>
      </c>
      <c r="N947" t="s">
        <v>31</v>
      </c>
      <c r="O947" t="b">
        <v>0</v>
      </c>
      <c r="P947" t="b">
        <v>0</v>
      </c>
      <c r="Q947">
        <v>0.47678332646835198</v>
      </c>
      <c r="R947">
        <v>78.7381856566831</v>
      </c>
      <c r="T947">
        <v>24.046918755483802</v>
      </c>
      <c r="U947" t="s">
        <v>51</v>
      </c>
      <c r="V947" t="s">
        <v>40</v>
      </c>
      <c r="W947" t="s">
        <v>40</v>
      </c>
    </row>
    <row r="948" spans="1:23" x14ac:dyDescent="0.2">
      <c r="A948" t="s">
        <v>1024</v>
      </c>
      <c r="B948" t="s">
        <v>34</v>
      </c>
      <c r="C948" t="s">
        <v>25</v>
      </c>
      <c r="D948">
        <v>4683.0708667625204</v>
      </c>
      <c r="E948">
        <v>2476</v>
      </c>
      <c r="F948">
        <v>9.6704626029624503E-3</v>
      </c>
      <c r="G948">
        <v>0.76044309240116703</v>
      </c>
      <c r="H948" t="s">
        <v>98</v>
      </c>
      <c r="I948" t="s">
        <v>43</v>
      </c>
      <c r="J948" t="s">
        <v>28</v>
      </c>
      <c r="K948" t="s">
        <v>29</v>
      </c>
      <c r="L948">
        <v>1.10661652356485</v>
      </c>
      <c r="M948" t="s">
        <v>30</v>
      </c>
      <c r="N948" t="s">
        <v>31</v>
      </c>
      <c r="O948" t="b">
        <v>0</v>
      </c>
      <c r="P948" t="b">
        <v>0</v>
      </c>
      <c r="Q948">
        <v>0.62543941737237996</v>
      </c>
      <c r="R948">
        <v>99.674740220264994</v>
      </c>
      <c r="T948">
        <v>29.811776030181399</v>
      </c>
      <c r="U948" t="s">
        <v>51</v>
      </c>
      <c r="V948" t="s">
        <v>36</v>
      </c>
      <c r="W948" t="s">
        <v>36</v>
      </c>
    </row>
    <row r="949" spans="1:23" x14ac:dyDescent="0.2">
      <c r="A949" t="s">
        <v>1025</v>
      </c>
      <c r="B949" t="s">
        <v>34</v>
      </c>
      <c r="C949" t="s">
        <v>25</v>
      </c>
      <c r="D949">
        <v>3035.6989838824102</v>
      </c>
      <c r="E949">
        <v>1746</v>
      </c>
      <c r="F949">
        <v>1.55838993763574E-2</v>
      </c>
      <c r="G949">
        <v>1.2156865174662499</v>
      </c>
      <c r="H949" t="s">
        <v>124</v>
      </c>
      <c r="I949" t="s">
        <v>27</v>
      </c>
      <c r="J949" t="s">
        <v>28</v>
      </c>
      <c r="K949" t="s">
        <v>29</v>
      </c>
      <c r="L949">
        <v>0.78715782751709995</v>
      </c>
      <c r="M949" t="s">
        <v>30</v>
      </c>
      <c r="N949" t="s">
        <v>31</v>
      </c>
      <c r="O949" t="b">
        <v>0</v>
      </c>
      <c r="P949" t="b">
        <v>0</v>
      </c>
      <c r="Q949">
        <v>0.61024124186636997</v>
      </c>
      <c r="R949">
        <v>97.1669052466344</v>
      </c>
      <c r="T949">
        <v>27.359836155096598</v>
      </c>
      <c r="U949" t="s">
        <v>36</v>
      </c>
      <c r="V949" t="s">
        <v>37</v>
      </c>
      <c r="W949" t="s">
        <v>37</v>
      </c>
    </row>
    <row r="950" spans="1:23" x14ac:dyDescent="0.2">
      <c r="A950" t="s">
        <v>1026</v>
      </c>
      <c r="B950" t="s">
        <v>34</v>
      </c>
      <c r="C950" t="s">
        <v>25</v>
      </c>
      <c r="D950">
        <v>3760.26397298857</v>
      </c>
      <c r="E950">
        <v>1881</v>
      </c>
      <c r="F950">
        <v>1.0026514912383501E-2</v>
      </c>
      <c r="G950">
        <v>0.81675438031830505</v>
      </c>
      <c r="H950" t="s">
        <v>64</v>
      </c>
      <c r="I950" t="s">
        <v>43</v>
      </c>
      <c r="J950" t="s">
        <v>28</v>
      </c>
      <c r="K950" t="s">
        <v>29</v>
      </c>
      <c r="L950">
        <v>0.83846753428454601</v>
      </c>
      <c r="M950" t="s">
        <v>30</v>
      </c>
      <c r="N950" t="s">
        <v>31</v>
      </c>
      <c r="O950" t="b">
        <v>0</v>
      </c>
      <c r="P950" t="b">
        <v>0</v>
      </c>
      <c r="Q950">
        <v>0.87977147087508201</v>
      </c>
      <c r="R950">
        <v>93.387432466947104</v>
      </c>
      <c r="T950">
        <v>23.499016297003301</v>
      </c>
      <c r="U950" t="s">
        <v>36</v>
      </c>
      <c r="V950" t="s">
        <v>51</v>
      </c>
      <c r="W950" t="s">
        <v>51</v>
      </c>
    </row>
    <row r="951" spans="1:23" x14ac:dyDescent="0.2">
      <c r="A951" t="s">
        <v>1027</v>
      </c>
      <c r="B951" t="s">
        <v>24</v>
      </c>
      <c r="C951" t="s">
        <v>25</v>
      </c>
      <c r="D951">
        <v>6760.1406856051999</v>
      </c>
      <c r="E951">
        <v>3532</v>
      </c>
      <c r="F951">
        <v>7.1938221739826598E-3</v>
      </c>
      <c r="G951">
        <v>0.54328962663840397</v>
      </c>
      <c r="H951" t="s">
        <v>39</v>
      </c>
      <c r="I951" t="s">
        <v>27</v>
      </c>
      <c r="J951" t="s">
        <v>28</v>
      </c>
      <c r="K951" t="s">
        <v>29</v>
      </c>
      <c r="L951">
        <v>1.57487336923819</v>
      </c>
      <c r="M951" t="s">
        <v>30</v>
      </c>
      <c r="N951" t="s">
        <v>31</v>
      </c>
      <c r="O951" t="b">
        <v>0</v>
      </c>
      <c r="P951" t="b">
        <v>0</v>
      </c>
      <c r="Q951">
        <v>0.17104195187837901</v>
      </c>
      <c r="R951">
        <v>87.007612694576807</v>
      </c>
      <c r="T951">
        <v>2.33423563279529</v>
      </c>
      <c r="U951" t="s">
        <v>31</v>
      </c>
      <c r="V951" t="s">
        <v>31</v>
      </c>
      <c r="W951" t="s">
        <v>31</v>
      </c>
    </row>
    <row r="952" spans="1:23" x14ac:dyDescent="0.2">
      <c r="A952" t="s">
        <v>1028</v>
      </c>
      <c r="B952" t="s">
        <v>34</v>
      </c>
      <c r="C952" t="s">
        <v>25</v>
      </c>
      <c r="D952">
        <v>5341.7401952977898</v>
      </c>
      <c r="E952">
        <v>3108</v>
      </c>
      <c r="F952">
        <v>8.8292911893004204E-3</v>
      </c>
      <c r="G952">
        <v>0.64617266133012496</v>
      </c>
      <c r="H952" t="s">
        <v>39</v>
      </c>
      <c r="I952" t="s">
        <v>27</v>
      </c>
      <c r="J952" t="s">
        <v>28</v>
      </c>
      <c r="K952" t="s">
        <v>29</v>
      </c>
      <c r="L952">
        <v>1.3975202523681101</v>
      </c>
      <c r="M952" t="s">
        <v>30</v>
      </c>
      <c r="N952" t="s">
        <v>31</v>
      </c>
      <c r="O952" t="b">
        <v>0</v>
      </c>
      <c r="P952" t="b">
        <v>0</v>
      </c>
      <c r="Q952">
        <v>0.11746142490208</v>
      </c>
      <c r="R952">
        <v>92.614688029609994</v>
      </c>
      <c r="T952">
        <v>19.378340188425099</v>
      </c>
      <c r="U952" t="s">
        <v>31</v>
      </c>
      <c r="V952" t="s">
        <v>52</v>
      </c>
      <c r="W952" t="s">
        <v>52</v>
      </c>
    </row>
    <row r="953" spans="1:23" x14ac:dyDescent="0.2">
      <c r="A953" t="s">
        <v>1029</v>
      </c>
      <c r="B953" t="s">
        <v>34</v>
      </c>
      <c r="C953" t="s">
        <v>25</v>
      </c>
      <c r="D953">
        <v>3160.81206779679</v>
      </c>
      <c r="E953">
        <v>1563</v>
      </c>
      <c r="F953">
        <v>1.4164976305059199E-2</v>
      </c>
      <c r="G953">
        <v>1.0980007403321399</v>
      </c>
      <c r="H953" t="s">
        <v>173</v>
      </c>
      <c r="I953" t="s">
        <v>27</v>
      </c>
      <c r="J953" t="s">
        <v>44</v>
      </c>
      <c r="K953" t="s">
        <v>29</v>
      </c>
      <c r="L953">
        <v>0.69781201203726495</v>
      </c>
      <c r="M953" t="s">
        <v>30</v>
      </c>
      <c r="N953" t="s">
        <v>31</v>
      </c>
      <c r="O953" t="b">
        <v>0</v>
      </c>
      <c r="P953" t="b">
        <v>0</v>
      </c>
      <c r="Q953">
        <v>0.64396672376826603</v>
      </c>
      <c r="R953">
        <v>59.893888288684501</v>
      </c>
      <c r="T953">
        <v>31.259870010174101</v>
      </c>
      <c r="U953" t="s">
        <v>51</v>
      </c>
      <c r="V953" t="s">
        <v>36</v>
      </c>
      <c r="W953" t="s">
        <v>36</v>
      </c>
    </row>
    <row r="954" spans="1:23" x14ac:dyDescent="0.2">
      <c r="A954" t="s">
        <v>1030</v>
      </c>
      <c r="B954" t="s">
        <v>34</v>
      </c>
      <c r="C954" t="s">
        <v>25</v>
      </c>
      <c r="D954">
        <v>4152.5785637481004</v>
      </c>
      <c r="E954">
        <v>2186</v>
      </c>
      <c r="F954">
        <v>1.17355835650688E-2</v>
      </c>
      <c r="G954">
        <v>0.89125405773649402</v>
      </c>
      <c r="H954" t="s">
        <v>98</v>
      </c>
      <c r="I954" t="s">
        <v>43</v>
      </c>
      <c r="J954" t="s">
        <v>28</v>
      </c>
      <c r="K954" t="s">
        <v>29</v>
      </c>
      <c r="L954">
        <v>0.97566522846706505</v>
      </c>
      <c r="M954" t="s">
        <v>30</v>
      </c>
      <c r="N954" t="s">
        <v>31</v>
      </c>
      <c r="O954" t="b">
        <v>0</v>
      </c>
      <c r="P954" t="b">
        <v>0</v>
      </c>
      <c r="Q954">
        <v>8.8715307583650801E-2</v>
      </c>
      <c r="R954">
        <v>49.9874658901077</v>
      </c>
      <c r="T954">
        <v>31.282072429285499</v>
      </c>
      <c r="U954" t="s">
        <v>51</v>
      </c>
      <c r="V954" t="s">
        <v>36</v>
      </c>
      <c r="W954" t="s">
        <v>36</v>
      </c>
    </row>
    <row r="955" spans="1:23" x14ac:dyDescent="0.2">
      <c r="A955" t="s">
        <v>1031</v>
      </c>
      <c r="B955" t="s">
        <v>34</v>
      </c>
      <c r="C955" t="s">
        <v>25</v>
      </c>
      <c r="D955">
        <v>3888.9544909368001</v>
      </c>
      <c r="E955">
        <v>2017</v>
      </c>
      <c r="F955">
        <v>1.2157369985961401E-2</v>
      </c>
      <c r="G955">
        <v>0.91029526904478697</v>
      </c>
      <c r="H955" t="s">
        <v>98</v>
      </c>
      <c r="I955" t="s">
        <v>27</v>
      </c>
      <c r="J955" t="s">
        <v>28</v>
      </c>
      <c r="K955" t="s">
        <v>29</v>
      </c>
      <c r="L955">
        <v>0.89769678274870701</v>
      </c>
      <c r="M955" t="s">
        <v>30</v>
      </c>
      <c r="N955" t="s">
        <v>31</v>
      </c>
      <c r="O955" t="b">
        <v>0</v>
      </c>
      <c r="P955" t="b">
        <v>0</v>
      </c>
      <c r="Q955">
        <v>1.56571905178993</v>
      </c>
      <c r="R955">
        <v>60.709352658709399</v>
      </c>
      <c r="T955">
        <v>30.7829668816325</v>
      </c>
      <c r="U955" t="s">
        <v>51</v>
      </c>
      <c r="V955" t="s">
        <v>46</v>
      </c>
      <c r="W955" t="s">
        <v>46</v>
      </c>
    </row>
    <row r="956" spans="1:23" x14ac:dyDescent="0.2">
      <c r="A956" t="s">
        <v>1032</v>
      </c>
      <c r="B956" t="s">
        <v>24</v>
      </c>
      <c r="C956" t="s">
        <v>25</v>
      </c>
      <c r="D956">
        <v>3047.85877025219</v>
      </c>
      <c r="E956">
        <v>1541</v>
      </c>
      <c r="F956">
        <v>1.522751102419E-2</v>
      </c>
      <c r="G956">
        <v>1.1622598388537</v>
      </c>
      <c r="H956" t="s">
        <v>134</v>
      </c>
      <c r="I956" t="s">
        <v>43</v>
      </c>
      <c r="J956" t="s">
        <v>44</v>
      </c>
      <c r="K956" t="s">
        <v>45</v>
      </c>
      <c r="L956">
        <v>0.690673270226142</v>
      </c>
      <c r="M956" t="s">
        <v>30</v>
      </c>
      <c r="N956" t="s">
        <v>31</v>
      </c>
      <c r="O956" t="b">
        <v>0</v>
      </c>
      <c r="P956" t="b">
        <v>0</v>
      </c>
      <c r="Q956">
        <v>0.61820086970726096</v>
      </c>
      <c r="R956">
        <v>97.314486873892506</v>
      </c>
      <c r="T956">
        <v>30.838548488562498</v>
      </c>
      <c r="U956" t="s">
        <v>51</v>
      </c>
      <c r="V956" t="s">
        <v>74</v>
      </c>
      <c r="W956" t="s">
        <v>74</v>
      </c>
    </row>
    <row r="957" spans="1:23" x14ac:dyDescent="0.2">
      <c r="A957" t="s">
        <v>1033</v>
      </c>
      <c r="B957" t="s">
        <v>88</v>
      </c>
      <c r="C957" t="s">
        <v>25</v>
      </c>
      <c r="D957">
        <v>4808.7046620457304</v>
      </c>
      <c r="E957">
        <v>2565</v>
      </c>
      <c r="F957">
        <v>9.8769349402569196E-3</v>
      </c>
      <c r="G957">
        <v>0.76066844036121894</v>
      </c>
      <c r="H957" t="s">
        <v>98</v>
      </c>
      <c r="I957" t="s">
        <v>27</v>
      </c>
      <c r="J957" t="s">
        <v>28</v>
      </c>
      <c r="K957" t="s">
        <v>29</v>
      </c>
      <c r="L957">
        <v>1.1387408617149</v>
      </c>
      <c r="M957" t="s">
        <v>30</v>
      </c>
      <c r="N957" t="s">
        <v>31</v>
      </c>
      <c r="O957" t="b">
        <v>0</v>
      </c>
      <c r="P957" t="b">
        <v>0</v>
      </c>
      <c r="Q957">
        <v>0.18164322318300799</v>
      </c>
      <c r="R957">
        <v>75.921583549329497</v>
      </c>
      <c r="T957">
        <v>22.994906501576001</v>
      </c>
      <c r="U957" t="s">
        <v>37</v>
      </c>
      <c r="V957" t="s">
        <v>52</v>
      </c>
      <c r="W957" t="s">
        <v>52</v>
      </c>
    </row>
    <row r="958" spans="1:23" x14ac:dyDescent="0.2">
      <c r="A958" t="s">
        <v>1034</v>
      </c>
      <c r="B958" t="s">
        <v>34</v>
      </c>
      <c r="C958" t="s">
        <v>25</v>
      </c>
      <c r="D958">
        <v>3837.0451795208801</v>
      </c>
      <c r="E958">
        <v>2030</v>
      </c>
      <c r="F958">
        <v>1.02045630964521E-2</v>
      </c>
      <c r="G958">
        <v>0.77395436344551005</v>
      </c>
      <c r="H958" t="s">
        <v>134</v>
      </c>
      <c r="I958" t="s">
        <v>43</v>
      </c>
      <c r="J958" t="s">
        <v>44</v>
      </c>
      <c r="K958" t="s">
        <v>45</v>
      </c>
      <c r="L958">
        <v>0.905504781604623</v>
      </c>
      <c r="M958" t="s">
        <v>30</v>
      </c>
      <c r="N958" t="s">
        <v>31</v>
      </c>
      <c r="O958" t="b">
        <v>0</v>
      </c>
      <c r="P958" t="b">
        <v>0</v>
      </c>
      <c r="Q958">
        <v>0.25714691482569502</v>
      </c>
      <c r="R958">
        <v>69.640579408246893</v>
      </c>
      <c r="T958">
        <v>26.9025391241649</v>
      </c>
      <c r="U958" t="s">
        <v>36</v>
      </c>
      <c r="V958" t="s">
        <v>32</v>
      </c>
      <c r="W958" t="s">
        <v>32</v>
      </c>
    </row>
    <row r="959" spans="1:23" x14ac:dyDescent="0.2">
      <c r="A959" t="s">
        <v>1035</v>
      </c>
      <c r="B959" t="s">
        <v>56</v>
      </c>
      <c r="C959" t="s">
        <v>25</v>
      </c>
      <c r="D959">
        <v>5761.9834633921</v>
      </c>
      <c r="E959">
        <v>3118</v>
      </c>
      <c r="F959">
        <v>8.5115437259034206E-3</v>
      </c>
      <c r="G959">
        <v>0.64216653673109403</v>
      </c>
      <c r="H959" t="s">
        <v>198</v>
      </c>
      <c r="I959" t="s">
        <v>43</v>
      </c>
      <c r="J959" t="s">
        <v>44</v>
      </c>
      <c r="K959" t="s">
        <v>29</v>
      </c>
      <c r="L959">
        <v>1.39138539612418</v>
      </c>
      <c r="M959" t="s">
        <v>30</v>
      </c>
      <c r="N959" t="s">
        <v>31</v>
      </c>
      <c r="O959" t="b">
        <v>0</v>
      </c>
      <c r="P959" t="b">
        <v>0</v>
      </c>
      <c r="Q959">
        <v>0.859441447985276</v>
      </c>
      <c r="R959">
        <v>68.378738975908405</v>
      </c>
      <c r="T959">
        <v>8.3830429850928301</v>
      </c>
      <c r="U959" t="s">
        <v>31</v>
      </c>
      <c r="V959" t="s">
        <v>31</v>
      </c>
      <c r="W959" t="s">
        <v>31</v>
      </c>
    </row>
    <row r="960" spans="1:23" x14ac:dyDescent="0.2">
      <c r="A960" t="s">
        <v>1036</v>
      </c>
      <c r="B960" t="s">
        <v>34</v>
      </c>
      <c r="C960" t="s">
        <v>25</v>
      </c>
      <c r="D960">
        <v>3424.6295164513499</v>
      </c>
      <c r="E960">
        <v>1763</v>
      </c>
      <c r="F960">
        <v>1.33090004147656E-2</v>
      </c>
      <c r="G960">
        <v>1.06942516501829</v>
      </c>
      <c r="H960" t="s">
        <v>134</v>
      </c>
      <c r="I960" t="s">
        <v>43</v>
      </c>
      <c r="J960" t="s">
        <v>44</v>
      </c>
      <c r="K960" t="s">
        <v>45</v>
      </c>
      <c r="L960">
        <v>0.78715782751709995</v>
      </c>
      <c r="M960" t="s">
        <v>30</v>
      </c>
      <c r="N960" t="s">
        <v>31</v>
      </c>
      <c r="O960" t="b">
        <v>0</v>
      </c>
      <c r="P960" t="b">
        <v>0</v>
      </c>
      <c r="Q960">
        <v>0.177387582328561</v>
      </c>
      <c r="R960">
        <v>94.094733490273498</v>
      </c>
      <c r="T960">
        <v>27.113842461437699</v>
      </c>
      <c r="U960" t="s">
        <v>36</v>
      </c>
      <c r="V960" t="s">
        <v>51</v>
      </c>
      <c r="W960" t="s">
        <v>51</v>
      </c>
    </row>
    <row r="961" spans="1:23" x14ac:dyDescent="0.2">
      <c r="A961" t="s">
        <v>1037</v>
      </c>
      <c r="B961" t="s">
        <v>34</v>
      </c>
      <c r="C961" t="s">
        <v>25</v>
      </c>
      <c r="D961">
        <v>3987.49860564241</v>
      </c>
      <c r="E961">
        <v>2059</v>
      </c>
      <c r="F961">
        <v>1.07244307728537E-2</v>
      </c>
      <c r="G961">
        <v>0.81079436449285602</v>
      </c>
      <c r="H961" t="s">
        <v>134</v>
      </c>
      <c r="I961" t="s">
        <v>27</v>
      </c>
      <c r="J961" t="s">
        <v>44</v>
      </c>
      <c r="K961" t="s">
        <v>45</v>
      </c>
      <c r="L961">
        <v>0.92201312204284402</v>
      </c>
      <c r="M961" t="s">
        <v>30</v>
      </c>
      <c r="N961" t="s">
        <v>31</v>
      </c>
      <c r="O961" t="b">
        <v>0</v>
      </c>
      <c r="P961" t="b">
        <v>0</v>
      </c>
      <c r="Q961">
        <v>0.52553172986956498</v>
      </c>
      <c r="R961">
        <v>83.636538278938701</v>
      </c>
      <c r="T961">
        <v>25.397399992534201</v>
      </c>
      <c r="U961" t="s">
        <v>36</v>
      </c>
      <c r="V961" t="s">
        <v>51</v>
      </c>
      <c r="W961" t="s">
        <v>51</v>
      </c>
    </row>
    <row r="962" spans="1:23" x14ac:dyDescent="0.2">
      <c r="A962" t="s">
        <v>1038</v>
      </c>
      <c r="B962" t="s">
        <v>34</v>
      </c>
      <c r="C962" t="s">
        <v>25</v>
      </c>
      <c r="D962">
        <v>3175.89469003466</v>
      </c>
      <c r="E962">
        <v>1591</v>
      </c>
      <c r="F962">
        <v>1.43593868072526E-2</v>
      </c>
      <c r="G962">
        <v>1.1131101724280299</v>
      </c>
      <c r="H962" t="s">
        <v>198</v>
      </c>
      <c r="I962" t="s">
        <v>43</v>
      </c>
      <c r="J962" t="s">
        <v>44</v>
      </c>
      <c r="K962" t="s">
        <v>29</v>
      </c>
      <c r="L962">
        <v>0.709747096002736</v>
      </c>
      <c r="M962" t="s">
        <v>30</v>
      </c>
      <c r="N962" t="s">
        <v>31</v>
      </c>
      <c r="O962" t="b">
        <v>0</v>
      </c>
      <c r="P962" t="b">
        <v>0</v>
      </c>
      <c r="Q962">
        <v>0.18687632264312701</v>
      </c>
      <c r="R962">
        <v>78.432224109726704</v>
      </c>
      <c r="T962">
        <v>29.870050153692201</v>
      </c>
      <c r="U962" t="s">
        <v>51</v>
      </c>
      <c r="V962" t="s">
        <v>37</v>
      </c>
      <c r="W962" t="s">
        <v>37</v>
      </c>
    </row>
    <row r="963" spans="1:23" x14ac:dyDescent="0.2">
      <c r="A963" t="s">
        <v>1039</v>
      </c>
      <c r="B963" t="s">
        <v>24</v>
      </c>
      <c r="C963" t="s">
        <v>25</v>
      </c>
      <c r="D963">
        <v>3187.9286068987599</v>
      </c>
      <c r="E963">
        <v>1807</v>
      </c>
      <c r="F963">
        <v>1.5708466987467098E-2</v>
      </c>
      <c r="G963">
        <v>1.1773378386960001</v>
      </c>
      <c r="H963" t="s">
        <v>129</v>
      </c>
      <c r="I963" t="s">
        <v>27</v>
      </c>
      <c r="J963" t="s">
        <v>28</v>
      </c>
      <c r="K963" t="s">
        <v>29</v>
      </c>
      <c r="L963">
        <v>0.81950525134875096</v>
      </c>
      <c r="M963" t="s">
        <v>30</v>
      </c>
      <c r="N963" t="s">
        <v>31</v>
      </c>
      <c r="O963" t="b">
        <v>0</v>
      </c>
      <c r="P963" t="b">
        <v>0</v>
      </c>
      <c r="Q963">
        <v>0.114499664280063</v>
      </c>
      <c r="R963">
        <v>84.431667722154899</v>
      </c>
      <c r="T963">
        <v>26.6124009457195</v>
      </c>
      <c r="U963" t="s">
        <v>36</v>
      </c>
      <c r="V963" t="s">
        <v>51</v>
      </c>
      <c r="W963" t="s">
        <v>51</v>
      </c>
    </row>
    <row r="964" spans="1:23" x14ac:dyDescent="0.2">
      <c r="A964" t="s">
        <v>1040</v>
      </c>
      <c r="B964" t="s">
        <v>24</v>
      </c>
      <c r="C964" t="s">
        <v>25</v>
      </c>
      <c r="D964">
        <v>3808.4131556505099</v>
      </c>
      <c r="E964">
        <v>1976</v>
      </c>
      <c r="F964">
        <v>1.1451658327274201E-2</v>
      </c>
      <c r="G964">
        <v>0.90264795442547496</v>
      </c>
      <c r="H964" t="s">
        <v>134</v>
      </c>
      <c r="I964" t="s">
        <v>43</v>
      </c>
      <c r="J964" t="s">
        <v>44</v>
      </c>
      <c r="K964" t="s">
        <v>45</v>
      </c>
      <c r="L964">
        <v>0.88085381378808902</v>
      </c>
      <c r="M964" t="s">
        <v>30</v>
      </c>
      <c r="N964" t="s">
        <v>31</v>
      </c>
      <c r="O964" t="b">
        <v>0</v>
      </c>
      <c r="P964" t="b">
        <v>0</v>
      </c>
      <c r="Q964">
        <v>0.59516701384553905</v>
      </c>
      <c r="R964">
        <v>67.157705041914099</v>
      </c>
      <c r="T964">
        <v>30.3017855702651</v>
      </c>
      <c r="U964" t="s">
        <v>51</v>
      </c>
      <c r="V964" t="s">
        <v>74</v>
      </c>
      <c r="W964" t="s">
        <v>74</v>
      </c>
    </row>
    <row r="965" spans="1:23" x14ac:dyDescent="0.2">
      <c r="A965" t="s">
        <v>1041</v>
      </c>
      <c r="B965" t="s">
        <v>24</v>
      </c>
      <c r="C965" t="s">
        <v>25</v>
      </c>
      <c r="D965">
        <v>3661.1232497640799</v>
      </c>
      <c r="E965">
        <v>1883</v>
      </c>
      <c r="F965">
        <v>9.9763878445896601E-3</v>
      </c>
      <c r="G965">
        <v>0.79992166877537096</v>
      </c>
      <c r="H965" t="s">
        <v>134</v>
      </c>
      <c r="I965" t="s">
        <v>27</v>
      </c>
      <c r="J965" t="s">
        <v>44</v>
      </c>
      <c r="K965" t="s">
        <v>45</v>
      </c>
      <c r="L965">
        <v>0.843263876438895</v>
      </c>
      <c r="M965" t="s">
        <v>30</v>
      </c>
      <c r="N965" t="s">
        <v>31</v>
      </c>
      <c r="O965" t="b">
        <v>0</v>
      </c>
      <c r="P965" t="b">
        <v>0</v>
      </c>
      <c r="Q965">
        <v>0.19320870115917099</v>
      </c>
      <c r="R965">
        <v>89.689329596026397</v>
      </c>
      <c r="T965">
        <v>26.3221348516741</v>
      </c>
      <c r="U965" t="s">
        <v>36</v>
      </c>
      <c r="V965" t="s">
        <v>51</v>
      </c>
      <c r="W965" t="s">
        <v>51</v>
      </c>
    </row>
    <row r="966" spans="1:23" x14ac:dyDescent="0.2">
      <c r="A966" t="s">
        <v>1042</v>
      </c>
      <c r="B966" t="s">
        <v>34</v>
      </c>
      <c r="C966" t="s">
        <v>25</v>
      </c>
      <c r="D966">
        <v>5430.8256768671599</v>
      </c>
      <c r="E966">
        <v>2839</v>
      </c>
      <c r="F966">
        <v>8.0476101234707893E-3</v>
      </c>
      <c r="G966">
        <v>0.64564928725774995</v>
      </c>
      <c r="H966" t="s">
        <v>198</v>
      </c>
      <c r="I966" t="s">
        <v>43</v>
      </c>
      <c r="J966" t="s">
        <v>44</v>
      </c>
      <c r="K966" t="s">
        <v>29</v>
      </c>
      <c r="L966">
        <v>1.2638919290911499</v>
      </c>
      <c r="M966" t="s">
        <v>30</v>
      </c>
      <c r="N966" t="s">
        <v>31</v>
      </c>
      <c r="O966" t="b">
        <v>0</v>
      </c>
      <c r="P966" t="b">
        <v>0</v>
      </c>
      <c r="Q966">
        <v>0.49098787598920601</v>
      </c>
      <c r="R966">
        <v>81.742935806212003</v>
      </c>
      <c r="T966">
        <v>4.2093266726778902</v>
      </c>
      <c r="U966" t="s">
        <v>31</v>
      </c>
      <c r="V966" t="s">
        <v>31</v>
      </c>
      <c r="W966" t="s">
        <v>31</v>
      </c>
    </row>
    <row r="967" spans="1:23" x14ac:dyDescent="0.2">
      <c r="A967" t="s">
        <v>1043</v>
      </c>
      <c r="B967" t="s">
        <v>34</v>
      </c>
      <c r="C967" t="s">
        <v>25</v>
      </c>
      <c r="D967">
        <v>4362.3541175357204</v>
      </c>
      <c r="E967">
        <v>2477</v>
      </c>
      <c r="F967">
        <v>1.08293406327252E-2</v>
      </c>
      <c r="G967">
        <v>0.84057569081648698</v>
      </c>
      <c r="H967" t="s">
        <v>129</v>
      </c>
      <c r="I967" t="s">
        <v>27</v>
      </c>
      <c r="J967" t="s">
        <v>28</v>
      </c>
      <c r="K967" t="s">
        <v>29</v>
      </c>
      <c r="L967">
        <v>1.1036048668632801</v>
      </c>
      <c r="M967" t="s">
        <v>30</v>
      </c>
      <c r="N967" t="s">
        <v>31</v>
      </c>
      <c r="O967" t="b">
        <v>0</v>
      </c>
      <c r="P967" t="b">
        <v>0</v>
      </c>
      <c r="Q967">
        <v>0.79187813962610198</v>
      </c>
      <c r="R967">
        <v>83.538157350525395</v>
      </c>
      <c r="T967">
        <v>23.8131024510066</v>
      </c>
      <c r="U967" t="s">
        <v>36</v>
      </c>
      <c r="V967" t="s">
        <v>46</v>
      </c>
      <c r="W967" t="s">
        <v>46</v>
      </c>
    </row>
    <row r="968" spans="1:23" x14ac:dyDescent="0.2">
      <c r="A968" t="s">
        <v>1044</v>
      </c>
      <c r="B968" t="s">
        <v>56</v>
      </c>
      <c r="C968" t="s">
        <v>25</v>
      </c>
      <c r="D968">
        <v>4164.7202021529001</v>
      </c>
      <c r="E968">
        <v>2121</v>
      </c>
      <c r="F968">
        <v>8.6414722877280904E-3</v>
      </c>
      <c r="G968">
        <v>0.690173276327534</v>
      </c>
      <c r="H968" t="s">
        <v>80</v>
      </c>
      <c r="I968" t="s">
        <v>43</v>
      </c>
      <c r="J968" t="s">
        <v>28</v>
      </c>
      <c r="K968" t="s">
        <v>29</v>
      </c>
      <c r="L968">
        <v>0.94298317611301796</v>
      </c>
      <c r="M968" t="s">
        <v>30</v>
      </c>
      <c r="N968" t="s">
        <v>31</v>
      </c>
      <c r="O968" t="b">
        <v>0</v>
      </c>
      <c r="P968" t="b">
        <v>0</v>
      </c>
      <c r="Q968">
        <v>0.241101770983396</v>
      </c>
      <c r="R968">
        <v>71.524026695095699</v>
      </c>
      <c r="T968">
        <v>22.6965099719893</v>
      </c>
      <c r="U968" t="s">
        <v>51</v>
      </c>
      <c r="V968" t="s">
        <v>40</v>
      </c>
      <c r="W968" t="s">
        <v>40</v>
      </c>
    </row>
    <row r="969" spans="1:23" x14ac:dyDescent="0.2">
      <c r="A969" t="s">
        <v>1045</v>
      </c>
      <c r="B969" t="s">
        <v>88</v>
      </c>
      <c r="C969" t="s">
        <v>25</v>
      </c>
      <c r="D969">
        <v>4137.6672207818901</v>
      </c>
      <c r="E969">
        <v>2014</v>
      </c>
      <c r="F969">
        <v>8.7965682154298296E-3</v>
      </c>
      <c r="G969">
        <v>0.740067547071528</v>
      </c>
      <c r="H969" t="s">
        <v>26</v>
      </c>
      <c r="I969" t="s">
        <v>43</v>
      </c>
      <c r="J969" t="s">
        <v>28</v>
      </c>
      <c r="K969" t="s">
        <v>29</v>
      </c>
      <c r="L969">
        <v>0.90026226808707899</v>
      </c>
      <c r="M969" t="s">
        <v>30</v>
      </c>
      <c r="N969" t="s">
        <v>31</v>
      </c>
      <c r="O969" t="b">
        <v>0</v>
      </c>
      <c r="P969" t="b">
        <v>0</v>
      </c>
      <c r="Q969">
        <v>1.0457664139763601</v>
      </c>
      <c r="R969">
        <v>91.133250816454094</v>
      </c>
      <c r="T969">
        <v>20.495744668144901</v>
      </c>
      <c r="U969" t="s">
        <v>31</v>
      </c>
      <c r="V969" t="s">
        <v>40</v>
      </c>
      <c r="W969" t="s">
        <v>40</v>
      </c>
    </row>
    <row r="970" spans="1:23" x14ac:dyDescent="0.2">
      <c r="A970" t="s">
        <v>1046</v>
      </c>
      <c r="B970" t="s">
        <v>34</v>
      </c>
      <c r="C970" t="s">
        <v>25</v>
      </c>
      <c r="D970">
        <v>3296.6829215058201</v>
      </c>
      <c r="E970">
        <v>1774</v>
      </c>
      <c r="F970">
        <v>1.0933227526980199E-2</v>
      </c>
      <c r="G970">
        <v>0.95046651750952404</v>
      </c>
      <c r="H970" t="s">
        <v>124</v>
      </c>
      <c r="I970" t="s">
        <v>27</v>
      </c>
      <c r="J970" t="s">
        <v>28</v>
      </c>
      <c r="K970" t="s">
        <v>29</v>
      </c>
      <c r="L970">
        <v>0.79719668318899195</v>
      </c>
      <c r="M970" t="s">
        <v>30</v>
      </c>
      <c r="N970" t="s">
        <v>31</v>
      </c>
      <c r="O970" t="b">
        <v>0</v>
      </c>
      <c r="P970" t="b">
        <v>0</v>
      </c>
      <c r="Q970">
        <v>0.90147455895963702</v>
      </c>
      <c r="R970">
        <v>78.399138078745096</v>
      </c>
      <c r="T970">
        <v>26.774470277088501</v>
      </c>
      <c r="U970" t="s">
        <v>36</v>
      </c>
      <c r="V970" t="s">
        <v>40</v>
      </c>
      <c r="W970" t="s">
        <v>40</v>
      </c>
    </row>
    <row r="971" spans="1:23" x14ac:dyDescent="0.2">
      <c r="A971" t="s">
        <v>1047</v>
      </c>
      <c r="B971" t="s">
        <v>56</v>
      </c>
      <c r="C971" t="s">
        <v>25</v>
      </c>
      <c r="D971">
        <v>5589.8082686608896</v>
      </c>
      <c r="E971">
        <v>2843</v>
      </c>
      <c r="F971">
        <v>8.2512557292315405E-3</v>
      </c>
      <c r="G971">
        <v>0.64302312686524099</v>
      </c>
      <c r="H971" t="s">
        <v>54</v>
      </c>
      <c r="I971" t="s">
        <v>27</v>
      </c>
      <c r="J971" t="s">
        <v>28</v>
      </c>
      <c r="K971" t="s">
        <v>29</v>
      </c>
      <c r="L971">
        <v>1.2715883851062699</v>
      </c>
      <c r="M971" t="s">
        <v>30</v>
      </c>
      <c r="N971" t="s">
        <v>31</v>
      </c>
      <c r="O971" t="b">
        <v>0</v>
      </c>
      <c r="P971" t="b">
        <v>0</v>
      </c>
      <c r="Q971">
        <v>0.30056519125333703</v>
      </c>
      <c r="R971">
        <v>87.635290858647807</v>
      </c>
      <c r="T971">
        <v>11.790405200349699</v>
      </c>
      <c r="U971" t="s">
        <v>31</v>
      </c>
      <c r="V971" t="s">
        <v>32</v>
      </c>
      <c r="W971" t="s">
        <v>32</v>
      </c>
    </row>
    <row r="972" spans="1:23" x14ac:dyDescent="0.2">
      <c r="A972" t="s">
        <v>1048</v>
      </c>
      <c r="B972" t="s">
        <v>34</v>
      </c>
      <c r="C972" t="s">
        <v>25</v>
      </c>
      <c r="D972">
        <v>3322.0130772361799</v>
      </c>
      <c r="E972">
        <v>1597</v>
      </c>
      <c r="F972">
        <v>1.11148806524411E-2</v>
      </c>
      <c r="G972">
        <v>0.89688296435931203</v>
      </c>
      <c r="H972" t="s">
        <v>64</v>
      </c>
      <c r="I972" t="s">
        <v>43</v>
      </c>
      <c r="J972" t="s">
        <v>28</v>
      </c>
      <c r="K972" t="s">
        <v>29</v>
      </c>
      <c r="L972">
        <v>0.71186640997791295</v>
      </c>
      <c r="M972" t="s">
        <v>30</v>
      </c>
      <c r="N972" t="s">
        <v>31</v>
      </c>
      <c r="O972" t="b">
        <v>0</v>
      </c>
      <c r="P972" t="b">
        <v>0</v>
      </c>
      <c r="Q972">
        <v>0.85165395499461705</v>
      </c>
      <c r="R972">
        <v>92.485222441245796</v>
      </c>
      <c r="T972">
        <v>27.209017740270799</v>
      </c>
      <c r="U972" t="s">
        <v>36</v>
      </c>
      <c r="V972" t="s">
        <v>37</v>
      </c>
      <c r="W972" t="s">
        <v>37</v>
      </c>
    </row>
    <row r="973" spans="1:23" x14ac:dyDescent="0.2">
      <c r="A973" t="s">
        <v>1049</v>
      </c>
      <c r="B973" t="s">
        <v>24</v>
      </c>
      <c r="C973" t="s">
        <v>25</v>
      </c>
      <c r="D973">
        <v>4784.5306284275102</v>
      </c>
      <c r="E973">
        <v>2330</v>
      </c>
      <c r="F973">
        <v>7.5008889011266601E-3</v>
      </c>
      <c r="G973">
        <v>0.60567589293906798</v>
      </c>
      <c r="H973" t="s">
        <v>39</v>
      </c>
      <c r="I973" t="s">
        <v>27</v>
      </c>
      <c r="J973" t="s">
        <v>28</v>
      </c>
      <c r="K973" t="s">
        <v>29</v>
      </c>
      <c r="L973">
        <v>1.04437561839912</v>
      </c>
      <c r="M973" t="s">
        <v>30</v>
      </c>
      <c r="N973" t="s">
        <v>31</v>
      </c>
      <c r="O973" t="b">
        <v>0</v>
      </c>
      <c r="P973" t="b">
        <v>0</v>
      </c>
      <c r="Q973">
        <v>0.69967596540269605</v>
      </c>
      <c r="R973">
        <v>91.031346245349198</v>
      </c>
      <c r="T973">
        <v>14.456454662891201</v>
      </c>
      <c r="U973" t="s">
        <v>31</v>
      </c>
      <c r="V973" t="s">
        <v>61</v>
      </c>
      <c r="W973" t="s">
        <v>61</v>
      </c>
    </row>
    <row r="974" spans="1:23" x14ac:dyDescent="0.2">
      <c r="A974" t="s">
        <v>1050</v>
      </c>
      <c r="B974" t="s">
        <v>34</v>
      </c>
      <c r="C974" t="s">
        <v>25</v>
      </c>
      <c r="D974">
        <v>3726.1579246205902</v>
      </c>
      <c r="E974">
        <v>1956</v>
      </c>
      <c r="F974">
        <v>9.6401331562249396E-3</v>
      </c>
      <c r="G974">
        <v>0.83670724801752905</v>
      </c>
      <c r="H974" t="s">
        <v>64</v>
      </c>
      <c r="I974" t="s">
        <v>27</v>
      </c>
      <c r="J974" t="s">
        <v>28</v>
      </c>
      <c r="K974" t="s">
        <v>29</v>
      </c>
      <c r="L974">
        <v>0.87561130027054501</v>
      </c>
      <c r="M974" t="s">
        <v>30</v>
      </c>
      <c r="N974" t="s">
        <v>31</v>
      </c>
      <c r="O974" t="b">
        <v>0</v>
      </c>
      <c r="P974" t="b">
        <v>0</v>
      </c>
      <c r="Q974">
        <v>0.32469376044710102</v>
      </c>
      <c r="R974">
        <v>104.576649196438</v>
      </c>
      <c r="T974">
        <v>25.341742233916001</v>
      </c>
      <c r="U974" t="s">
        <v>36</v>
      </c>
      <c r="V974" t="s">
        <v>61</v>
      </c>
      <c r="W974" t="s">
        <v>61</v>
      </c>
    </row>
    <row r="975" spans="1:23" x14ac:dyDescent="0.2">
      <c r="A975" t="s">
        <v>1051</v>
      </c>
      <c r="B975" t="s">
        <v>34</v>
      </c>
      <c r="C975" t="s">
        <v>25</v>
      </c>
      <c r="D975">
        <v>3512.1335723909501</v>
      </c>
      <c r="E975">
        <v>1737</v>
      </c>
      <c r="F975">
        <v>1.1378499398856601E-2</v>
      </c>
      <c r="G975">
        <v>0.91528500211355801</v>
      </c>
      <c r="H975" t="s">
        <v>89</v>
      </c>
      <c r="I975" t="s">
        <v>43</v>
      </c>
      <c r="J975" t="s">
        <v>28</v>
      </c>
      <c r="K975" t="s">
        <v>29</v>
      </c>
      <c r="L975">
        <v>0.77444194366603802</v>
      </c>
      <c r="M975" t="s">
        <v>30</v>
      </c>
      <c r="N975" t="s">
        <v>31</v>
      </c>
      <c r="O975" t="b">
        <v>0</v>
      </c>
      <c r="P975" t="b">
        <v>0</v>
      </c>
      <c r="Q975">
        <v>0.31932490037056999</v>
      </c>
      <c r="R975">
        <v>84.142976765045304</v>
      </c>
      <c r="T975">
        <v>26.764949813614301</v>
      </c>
      <c r="U975" t="s">
        <v>36</v>
      </c>
      <c r="V975" t="s">
        <v>40</v>
      </c>
      <c r="W975" t="s">
        <v>40</v>
      </c>
    </row>
    <row r="976" spans="1:23" x14ac:dyDescent="0.2">
      <c r="A976" t="s">
        <v>1052</v>
      </c>
      <c r="B976" t="s">
        <v>88</v>
      </c>
      <c r="C976" t="s">
        <v>25</v>
      </c>
      <c r="D976">
        <v>3848.2108705527598</v>
      </c>
      <c r="E976">
        <v>1943</v>
      </c>
      <c r="F976">
        <v>1.24563793877867E-2</v>
      </c>
      <c r="G976">
        <v>0.96381851655165396</v>
      </c>
      <c r="H976" t="s">
        <v>60</v>
      </c>
      <c r="I976" t="s">
        <v>27</v>
      </c>
      <c r="J976" t="s">
        <v>28</v>
      </c>
      <c r="K976" t="s">
        <v>29</v>
      </c>
      <c r="L976">
        <v>0.86579553028025102</v>
      </c>
      <c r="M976" t="s">
        <v>30</v>
      </c>
      <c r="N976" t="s">
        <v>31</v>
      </c>
      <c r="O976" t="b">
        <v>0</v>
      </c>
      <c r="P976" t="b">
        <v>0</v>
      </c>
      <c r="Q976">
        <v>0.74930884042420398</v>
      </c>
      <c r="R976">
        <v>70.940663554806605</v>
      </c>
      <c r="T976">
        <v>30.7022931263548</v>
      </c>
      <c r="U976" t="s">
        <v>51</v>
      </c>
      <c r="V976" t="s">
        <v>74</v>
      </c>
      <c r="W976" t="s">
        <v>74</v>
      </c>
    </row>
    <row r="977" spans="1:23" x14ac:dyDescent="0.2">
      <c r="A977" t="s">
        <v>1053</v>
      </c>
      <c r="B977" t="s">
        <v>56</v>
      </c>
      <c r="C977" t="s">
        <v>25</v>
      </c>
      <c r="D977">
        <v>4020.1004114554598</v>
      </c>
      <c r="E977">
        <v>1979</v>
      </c>
      <c r="F977">
        <v>1.1112904244346401E-2</v>
      </c>
      <c r="G977">
        <v>0.90803851398550905</v>
      </c>
      <c r="H977" t="s">
        <v>182</v>
      </c>
      <c r="I977" t="s">
        <v>43</v>
      </c>
      <c r="J977" t="s">
        <v>28</v>
      </c>
      <c r="K977" t="s">
        <v>29</v>
      </c>
      <c r="L977">
        <v>0.87906912833530804</v>
      </c>
      <c r="M977" t="s">
        <v>30</v>
      </c>
      <c r="N977" t="s">
        <v>31</v>
      </c>
      <c r="O977" t="b">
        <v>0</v>
      </c>
      <c r="P977" t="b">
        <v>0</v>
      </c>
      <c r="Q977">
        <v>0.26952267957488701</v>
      </c>
      <c r="R977">
        <v>111.91777092897399</v>
      </c>
      <c r="T977">
        <v>24.508463160429301</v>
      </c>
      <c r="U977" t="s">
        <v>36</v>
      </c>
      <c r="V977" t="s">
        <v>61</v>
      </c>
      <c r="W977" t="s">
        <v>61</v>
      </c>
    </row>
    <row r="978" spans="1:23" x14ac:dyDescent="0.2">
      <c r="A978" t="s">
        <v>1054</v>
      </c>
      <c r="B978" t="s">
        <v>24</v>
      </c>
      <c r="C978" t="s">
        <v>25</v>
      </c>
      <c r="D978">
        <v>2659.4688263179401</v>
      </c>
      <c r="E978">
        <v>1299</v>
      </c>
      <c r="F978">
        <v>1.4935024688552401E-2</v>
      </c>
      <c r="G978">
        <v>1.21302099085592</v>
      </c>
      <c r="H978" t="s">
        <v>50</v>
      </c>
      <c r="I978" t="s">
        <v>27</v>
      </c>
      <c r="J978" t="s">
        <v>44</v>
      </c>
      <c r="K978" t="s">
        <v>29</v>
      </c>
      <c r="L978">
        <v>0.58403831442249399</v>
      </c>
      <c r="M978" t="s">
        <v>30</v>
      </c>
      <c r="N978" t="s">
        <v>31</v>
      </c>
      <c r="O978" t="b">
        <v>0</v>
      </c>
      <c r="P978" t="b">
        <v>0</v>
      </c>
      <c r="Q978">
        <v>0.74827267993802704</v>
      </c>
      <c r="R978">
        <v>62.912513597974304</v>
      </c>
      <c r="T978">
        <v>31.511024193896802</v>
      </c>
      <c r="U978" t="s">
        <v>51</v>
      </c>
      <c r="V978" t="s">
        <v>74</v>
      </c>
      <c r="W978" t="s">
        <v>74</v>
      </c>
    </row>
    <row r="979" spans="1:23" x14ac:dyDescent="0.2">
      <c r="A979" t="s">
        <v>1055</v>
      </c>
      <c r="B979" t="s">
        <v>24</v>
      </c>
      <c r="C979" t="s">
        <v>25</v>
      </c>
      <c r="D979">
        <v>4904.7862348993203</v>
      </c>
      <c r="E979">
        <v>2485</v>
      </c>
      <c r="F979">
        <v>8.6337977616079802E-3</v>
      </c>
      <c r="G979">
        <v>0.69037023339752401</v>
      </c>
      <c r="H979" t="s">
        <v>94</v>
      </c>
      <c r="I979" t="s">
        <v>27</v>
      </c>
      <c r="J979" t="s">
        <v>28</v>
      </c>
      <c r="K979" t="s">
        <v>29</v>
      </c>
      <c r="L979">
        <v>1.10550109515686</v>
      </c>
      <c r="M979" t="s">
        <v>30</v>
      </c>
      <c r="N979" t="s">
        <v>31</v>
      </c>
      <c r="O979" t="b">
        <v>0</v>
      </c>
      <c r="P979" t="b">
        <v>0</v>
      </c>
      <c r="Q979">
        <v>0.24758077015548999</v>
      </c>
      <c r="R979">
        <v>92.663664949916395</v>
      </c>
      <c r="T979">
        <v>14.172399672842801</v>
      </c>
      <c r="U979" t="s">
        <v>31</v>
      </c>
      <c r="V979" t="s">
        <v>61</v>
      </c>
      <c r="W979" t="s">
        <v>61</v>
      </c>
    </row>
    <row r="980" spans="1:23" x14ac:dyDescent="0.2">
      <c r="A980" t="s">
        <v>1056</v>
      </c>
      <c r="B980" t="s">
        <v>34</v>
      </c>
      <c r="C980" t="s">
        <v>25</v>
      </c>
      <c r="D980">
        <v>3234.5320952613101</v>
      </c>
      <c r="E980">
        <v>1589</v>
      </c>
      <c r="F980">
        <v>1.31515513983747E-2</v>
      </c>
      <c r="G980">
        <v>1.10445116174679</v>
      </c>
      <c r="H980" t="s">
        <v>76</v>
      </c>
      <c r="I980" t="s">
        <v>27</v>
      </c>
      <c r="J980" t="s">
        <v>44</v>
      </c>
      <c r="K980" t="s">
        <v>29</v>
      </c>
      <c r="L980">
        <v>0.70863166759474805</v>
      </c>
      <c r="M980" t="s">
        <v>30</v>
      </c>
      <c r="N980" t="s">
        <v>31</v>
      </c>
      <c r="O980" t="b">
        <v>0</v>
      </c>
      <c r="P980" t="b">
        <v>0</v>
      </c>
      <c r="Q980">
        <v>8.2745643712416606E-2</v>
      </c>
      <c r="R980">
        <v>77.357435696385494</v>
      </c>
      <c r="T980">
        <v>31.430270905696599</v>
      </c>
      <c r="U980" t="s">
        <v>51</v>
      </c>
      <c r="V980" t="s">
        <v>46</v>
      </c>
      <c r="W980" t="s">
        <v>46</v>
      </c>
    </row>
    <row r="981" spans="1:23" x14ac:dyDescent="0.2">
      <c r="A981" t="s">
        <v>1057</v>
      </c>
      <c r="B981" t="s">
        <v>24</v>
      </c>
      <c r="C981" t="s">
        <v>25</v>
      </c>
      <c r="D981">
        <v>3035.3449369078298</v>
      </c>
      <c r="E981">
        <v>1466</v>
      </c>
      <c r="F981">
        <v>1.51720997996722E-2</v>
      </c>
      <c r="G981">
        <v>1.2197474220436999</v>
      </c>
      <c r="H981" t="s">
        <v>173</v>
      </c>
      <c r="I981" t="s">
        <v>27</v>
      </c>
      <c r="J981" t="s">
        <v>44</v>
      </c>
      <c r="K981" t="s">
        <v>29</v>
      </c>
      <c r="L981">
        <v>0.653529504240143</v>
      </c>
      <c r="M981" t="s">
        <v>30</v>
      </c>
      <c r="N981" t="s">
        <v>31</v>
      </c>
      <c r="O981" t="b">
        <v>0</v>
      </c>
      <c r="P981" t="b">
        <v>0</v>
      </c>
      <c r="Q981">
        <v>0.29152403413106898</v>
      </c>
      <c r="R981">
        <v>102.96397833809</v>
      </c>
      <c r="T981">
        <v>31.092689375777901</v>
      </c>
      <c r="U981" t="s">
        <v>51</v>
      </c>
      <c r="V981" t="s">
        <v>74</v>
      </c>
      <c r="W981" t="s">
        <v>74</v>
      </c>
    </row>
    <row r="982" spans="1:23" x14ac:dyDescent="0.2">
      <c r="A982" t="s">
        <v>1058</v>
      </c>
      <c r="B982" t="s">
        <v>34</v>
      </c>
      <c r="C982" t="s">
        <v>25</v>
      </c>
      <c r="D982">
        <v>3552.2778203186699</v>
      </c>
      <c r="E982">
        <v>1741</v>
      </c>
      <c r="F982">
        <v>1.0177220617048699E-2</v>
      </c>
      <c r="G982">
        <v>0.89978311109952902</v>
      </c>
      <c r="H982" t="s">
        <v>164</v>
      </c>
      <c r="I982" t="s">
        <v>27</v>
      </c>
      <c r="J982" t="s">
        <v>28</v>
      </c>
      <c r="K982" t="s">
        <v>29</v>
      </c>
      <c r="L982">
        <v>0.77477657218843399</v>
      </c>
      <c r="M982" t="s">
        <v>30</v>
      </c>
      <c r="N982" t="s">
        <v>31</v>
      </c>
      <c r="O982" t="b">
        <v>0</v>
      </c>
      <c r="P982" t="b">
        <v>0</v>
      </c>
      <c r="Q982">
        <v>1.2592008060462501</v>
      </c>
      <c r="R982">
        <v>94.409957077234495</v>
      </c>
      <c r="T982">
        <v>30.6981857450455</v>
      </c>
      <c r="U982" t="s">
        <v>51</v>
      </c>
      <c r="V982" t="s">
        <v>36</v>
      </c>
      <c r="W982" t="s">
        <v>36</v>
      </c>
    </row>
    <row r="983" spans="1:23" x14ac:dyDescent="0.2">
      <c r="A983" t="s">
        <v>1059</v>
      </c>
      <c r="B983" t="s">
        <v>34</v>
      </c>
      <c r="C983" t="s">
        <v>25</v>
      </c>
      <c r="D983">
        <v>5781.0869957422901</v>
      </c>
      <c r="E983">
        <v>2885</v>
      </c>
      <c r="F983">
        <v>8.50396145211205E-3</v>
      </c>
      <c r="G983">
        <v>0.64506881557597595</v>
      </c>
      <c r="H983" t="s">
        <v>54</v>
      </c>
      <c r="I983" t="s">
        <v>27</v>
      </c>
      <c r="J983" t="s">
        <v>44</v>
      </c>
      <c r="K983" t="s">
        <v>29</v>
      </c>
      <c r="L983">
        <v>1.2891006111116801</v>
      </c>
      <c r="M983" t="s">
        <v>30</v>
      </c>
      <c r="N983" t="s">
        <v>31</v>
      </c>
      <c r="O983" t="b">
        <v>0</v>
      </c>
      <c r="P983" t="b">
        <v>0</v>
      </c>
      <c r="Q983">
        <v>6.7130946184810206E-2</v>
      </c>
      <c r="R983">
        <v>63.008478239823397</v>
      </c>
      <c r="T983">
        <v>24.062408171586299</v>
      </c>
      <c r="U983" t="s">
        <v>37</v>
      </c>
      <c r="V983" t="s">
        <v>31</v>
      </c>
      <c r="W983" t="s">
        <v>31</v>
      </c>
    </row>
    <row r="984" spans="1:23" x14ac:dyDescent="0.2">
      <c r="A984" t="s">
        <v>1060</v>
      </c>
      <c r="B984" t="s">
        <v>56</v>
      </c>
      <c r="C984" t="s">
        <v>25</v>
      </c>
      <c r="D984">
        <v>5631.39894436126</v>
      </c>
      <c r="E984">
        <v>2897</v>
      </c>
      <c r="F984">
        <v>7.8838614634371799E-3</v>
      </c>
      <c r="G984">
        <v>0.607328311774185</v>
      </c>
      <c r="H984" t="s">
        <v>98</v>
      </c>
      <c r="I984" t="s">
        <v>27</v>
      </c>
      <c r="J984" t="s">
        <v>28</v>
      </c>
      <c r="K984" t="s">
        <v>29</v>
      </c>
      <c r="L984">
        <v>1.2928930676988399</v>
      </c>
      <c r="M984" t="s">
        <v>30</v>
      </c>
      <c r="N984" t="s">
        <v>31</v>
      </c>
      <c r="O984" t="b">
        <v>0</v>
      </c>
      <c r="P984" t="b">
        <v>0</v>
      </c>
      <c r="Q984">
        <v>0.23553813449052899</v>
      </c>
      <c r="R984">
        <v>92.378438883245707</v>
      </c>
      <c r="T984">
        <v>14.245868922911701</v>
      </c>
      <c r="U984" t="s">
        <v>31</v>
      </c>
      <c r="V984" t="s">
        <v>52</v>
      </c>
      <c r="W984" t="s">
        <v>52</v>
      </c>
    </row>
    <row r="985" spans="1:23" x14ac:dyDescent="0.2">
      <c r="A985" t="s">
        <v>1061</v>
      </c>
      <c r="B985" t="s">
        <v>34</v>
      </c>
      <c r="C985" t="s">
        <v>25</v>
      </c>
      <c r="D985">
        <v>3657.37179561226</v>
      </c>
      <c r="E985">
        <v>1861</v>
      </c>
      <c r="F985">
        <v>1.20934347236862E-2</v>
      </c>
      <c r="G985">
        <v>0.94604665230502205</v>
      </c>
      <c r="H985" t="s">
        <v>80</v>
      </c>
      <c r="I985" t="s">
        <v>43</v>
      </c>
      <c r="J985" t="s">
        <v>28</v>
      </c>
      <c r="K985" t="s">
        <v>29</v>
      </c>
      <c r="L985">
        <v>0.82932102133904495</v>
      </c>
      <c r="M985" t="s">
        <v>30</v>
      </c>
      <c r="N985" t="s">
        <v>31</v>
      </c>
      <c r="O985" t="b">
        <v>0</v>
      </c>
      <c r="P985" t="b">
        <v>0</v>
      </c>
      <c r="Q985">
        <v>1.6357067990643199</v>
      </c>
      <c r="R985">
        <v>98.229358195057301</v>
      </c>
      <c r="T985">
        <v>31.002992242369199</v>
      </c>
      <c r="U985" t="s">
        <v>51</v>
      </c>
      <c r="V985" t="s">
        <v>36</v>
      </c>
      <c r="W985" t="s">
        <v>36</v>
      </c>
    </row>
    <row r="986" spans="1:23" x14ac:dyDescent="0.2">
      <c r="A986" t="s">
        <v>1062</v>
      </c>
      <c r="B986" t="s">
        <v>34</v>
      </c>
      <c r="C986" t="s">
        <v>25</v>
      </c>
      <c r="D986">
        <v>4097.6543966624404</v>
      </c>
      <c r="E986">
        <v>2064</v>
      </c>
      <c r="F986">
        <v>1.0596075845151501E-2</v>
      </c>
      <c r="G986">
        <v>0.829781182756961</v>
      </c>
      <c r="H986" t="s">
        <v>179</v>
      </c>
      <c r="I986" t="s">
        <v>27</v>
      </c>
      <c r="J986" t="s">
        <v>28</v>
      </c>
      <c r="K986" t="s">
        <v>29</v>
      </c>
      <c r="L986">
        <v>0.917551408410892</v>
      </c>
      <c r="M986" t="s">
        <v>30</v>
      </c>
      <c r="N986" t="s">
        <v>31</v>
      </c>
      <c r="O986" t="b">
        <v>0</v>
      </c>
      <c r="P986" t="b">
        <v>0</v>
      </c>
      <c r="Q986">
        <v>0.171466860092164</v>
      </c>
      <c r="R986">
        <v>73.386597381467396</v>
      </c>
      <c r="T986">
        <v>25.995020812880401</v>
      </c>
      <c r="U986" t="s">
        <v>36</v>
      </c>
      <c r="V986" t="s">
        <v>46</v>
      </c>
      <c r="W986" t="s">
        <v>46</v>
      </c>
    </row>
    <row r="987" spans="1:23" x14ac:dyDescent="0.2">
      <c r="A987" t="s">
        <v>1063</v>
      </c>
      <c r="B987" t="s">
        <v>34</v>
      </c>
      <c r="C987" t="s">
        <v>25</v>
      </c>
      <c r="D987">
        <v>3469.81185368057</v>
      </c>
      <c r="E987">
        <v>1720</v>
      </c>
      <c r="F987">
        <v>1.08239076839125E-2</v>
      </c>
      <c r="G987">
        <v>0.83875670694822102</v>
      </c>
      <c r="H987" t="s">
        <v>48</v>
      </c>
      <c r="I987" t="s">
        <v>27</v>
      </c>
      <c r="J987" t="s">
        <v>44</v>
      </c>
      <c r="K987" t="s">
        <v>29</v>
      </c>
      <c r="L987">
        <v>0.76752628753651198</v>
      </c>
      <c r="M987" t="s">
        <v>30</v>
      </c>
      <c r="N987" t="s">
        <v>31</v>
      </c>
      <c r="O987" t="b">
        <v>0</v>
      </c>
      <c r="P987" t="b">
        <v>0</v>
      </c>
      <c r="Q987">
        <v>0.38812323370355201</v>
      </c>
      <c r="R987">
        <v>76.825392359155103</v>
      </c>
      <c r="T987">
        <v>27.102411011837599</v>
      </c>
      <c r="U987" t="s">
        <v>36</v>
      </c>
      <c r="V987" t="s">
        <v>37</v>
      </c>
      <c r="W987" t="s">
        <v>37</v>
      </c>
    </row>
    <row r="988" spans="1:23" x14ac:dyDescent="0.2">
      <c r="A988" t="s">
        <v>1064</v>
      </c>
      <c r="B988" t="s">
        <v>56</v>
      </c>
      <c r="C988" t="s">
        <v>25</v>
      </c>
      <c r="D988">
        <v>4473.1096421027496</v>
      </c>
      <c r="E988">
        <v>2350</v>
      </c>
      <c r="F988">
        <v>1.17719144530638E-2</v>
      </c>
      <c r="G988">
        <v>0.85320237480082295</v>
      </c>
      <c r="H988" t="s">
        <v>54</v>
      </c>
      <c r="I988" t="s">
        <v>27</v>
      </c>
      <c r="J988" t="s">
        <v>28</v>
      </c>
      <c r="K988" t="s">
        <v>29</v>
      </c>
      <c r="L988">
        <v>1.0468295608967</v>
      </c>
      <c r="M988" t="s">
        <v>30</v>
      </c>
      <c r="N988" t="s">
        <v>31</v>
      </c>
      <c r="O988" t="b">
        <v>0</v>
      </c>
      <c r="P988" t="b">
        <v>0</v>
      </c>
      <c r="Q988">
        <v>0.32417906160591597</v>
      </c>
      <c r="R988">
        <v>67.592701658756098</v>
      </c>
      <c r="T988">
        <v>16.173244954915901</v>
      </c>
      <c r="U988" t="s">
        <v>31</v>
      </c>
      <c r="V988" t="s">
        <v>40</v>
      </c>
      <c r="W988" t="s">
        <v>40</v>
      </c>
    </row>
    <row r="989" spans="1:23" x14ac:dyDescent="0.2">
      <c r="A989" t="s">
        <v>1065</v>
      </c>
      <c r="B989" t="s">
        <v>88</v>
      </c>
      <c r="C989" t="s">
        <v>25</v>
      </c>
      <c r="D989">
        <v>3776.6209690757</v>
      </c>
      <c r="E989">
        <v>1863</v>
      </c>
      <c r="F989">
        <v>9.8303777949113394E-3</v>
      </c>
      <c r="G989">
        <v>0.813964457025668</v>
      </c>
      <c r="H989" t="s">
        <v>64</v>
      </c>
      <c r="I989" t="s">
        <v>43</v>
      </c>
      <c r="J989" t="s">
        <v>28</v>
      </c>
      <c r="K989" t="s">
        <v>29</v>
      </c>
      <c r="L989">
        <v>0.83188650667741704</v>
      </c>
      <c r="M989" t="s">
        <v>30</v>
      </c>
      <c r="N989" t="s">
        <v>31</v>
      </c>
      <c r="O989" t="b">
        <v>0</v>
      </c>
      <c r="P989" t="b">
        <v>0</v>
      </c>
      <c r="Q989">
        <v>0.11934275008865999</v>
      </c>
      <c r="R989">
        <v>88.889166615166403</v>
      </c>
      <c r="T989">
        <v>23.867141137463999</v>
      </c>
      <c r="U989" t="s">
        <v>36</v>
      </c>
      <c r="V989" t="s">
        <v>61</v>
      </c>
      <c r="W989" t="s">
        <v>61</v>
      </c>
    </row>
    <row r="990" spans="1:23" x14ac:dyDescent="0.2">
      <c r="A990" t="s">
        <v>1066</v>
      </c>
      <c r="B990" t="s">
        <v>34</v>
      </c>
      <c r="C990" t="s">
        <v>25</v>
      </c>
      <c r="D990">
        <v>4426.5720042195098</v>
      </c>
      <c r="E990">
        <v>2297</v>
      </c>
      <c r="F990">
        <v>1.02784291663161E-2</v>
      </c>
      <c r="G990">
        <v>0.78663260182108996</v>
      </c>
      <c r="H990" t="s">
        <v>64</v>
      </c>
      <c r="I990" t="s">
        <v>27</v>
      </c>
      <c r="J990" t="s">
        <v>28</v>
      </c>
      <c r="K990" t="s">
        <v>29</v>
      </c>
      <c r="L990">
        <v>1.0280903636425001</v>
      </c>
      <c r="M990" t="s">
        <v>30</v>
      </c>
      <c r="N990" t="s">
        <v>31</v>
      </c>
      <c r="O990" t="b">
        <v>0</v>
      </c>
      <c r="P990" t="b">
        <v>0</v>
      </c>
      <c r="Q990">
        <v>0.159291805135964</v>
      </c>
      <c r="R990">
        <v>96.548769139952896</v>
      </c>
      <c r="T990">
        <v>14.911876112593101</v>
      </c>
      <c r="U990" t="s">
        <v>31</v>
      </c>
      <c r="V990" t="s">
        <v>61</v>
      </c>
      <c r="W990" t="s">
        <v>61</v>
      </c>
    </row>
    <row r="991" spans="1:23" x14ac:dyDescent="0.2">
      <c r="A991" t="s">
        <v>1067</v>
      </c>
      <c r="B991" t="s">
        <v>24</v>
      </c>
      <c r="C991" t="s">
        <v>25</v>
      </c>
      <c r="D991">
        <v>3255.1772154147402</v>
      </c>
      <c r="E991">
        <v>1610</v>
      </c>
      <c r="F991">
        <v>1.1982057847972899E-2</v>
      </c>
      <c r="G991">
        <v>0.97665739324362399</v>
      </c>
      <c r="H991" t="s">
        <v>86</v>
      </c>
      <c r="I991" t="s">
        <v>43</v>
      </c>
      <c r="J991" t="s">
        <v>44</v>
      </c>
      <c r="K991" t="s">
        <v>29</v>
      </c>
      <c r="L991">
        <v>0.71487806667948095</v>
      </c>
      <c r="M991" t="s">
        <v>30</v>
      </c>
      <c r="N991" t="s">
        <v>31</v>
      </c>
      <c r="O991" t="b">
        <v>0</v>
      </c>
      <c r="P991" t="b">
        <v>0</v>
      </c>
      <c r="Q991">
        <v>8.39836875324384E-2</v>
      </c>
      <c r="R991">
        <v>86.219980162378306</v>
      </c>
      <c r="T991">
        <v>27.415857369941101</v>
      </c>
      <c r="U991" t="s">
        <v>36</v>
      </c>
      <c r="V991" t="s">
        <v>37</v>
      </c>
      <c r="W991" t="s">
        <v>37</v>
      </c>
    </row>
    <row r="992" spans="1:23" x14ac:dyDescent="0.2">
      <c r="A992" t="s">
        <v>1068</v>
      </c>
      <c r="B992" t="s">
        <v>24</v>
      </c>
      <c r="C992" t="s">
        <v>25</v>
      </c>
      <c r="D992">
        <v>3776.1795853520898</v>
      </c>
      <c r="E992">
        <v>1891</v>
      </c>
      <c r="F992">
        <v>1.15081636669867E-2</v>
      </c>
      <c r="G992">
        <v>0.912527097931362</v>
      </c>
      <c r="H992" t="s">
        <v>89</v>
      </c>
      <c r="I992" t="s">
        <v>43</v>
      </c>
      <c r="J992" t="s">
        <v>28</v>
      </c>
      <c r="K992" t="s">
        <v>29</v>
      </c>
      <c r="L992">
        <v>0.84437930484688295</v>
      </c>
      <c r="M992" t="s">
        <v>30</v>
      </c>
      <c r="N992" t="s">
        <v>31</v>
      </c>
      <c r="O992" t="b">
        <v>0</v>
      </c>
      <c r="P992" t="b">
        <v>0</v>
      </c>
      <c r="Q992">
        <v>0.121066922188607</v>
      </c>
      <c r="R992">
        <v>87.607074826515998</v>
      </c>
      <c r="T992">
        <v>29.162326736670401</v>
      </c>
      <c r="U992" t="s">
        <v>51</v>
      </c>
      <c r="V992" t="s">
        <v>36</v>
      </c>
      <c r="W992" t="s">
        <v>36</v>
      </c>
    </row>
    <row r="993" spans="1:23" x14ac:dyDescent="0.2">
      <c r="A993" t="s">
        <v>1069</v>
      </c>
      <c r="B993" t="s">
        <v>56</v>
      </c>
      <c r="C993" t="s">
        <v>25</v>
      </c>
      <c r="D993">
        <v>4798.6063607993001</v>
      </c>
      <c r="E993">
        <v>2478</v>
      </c>
      <c r="F993">
        <v>9.9076766568715596E-3</v>
      </c>
      <c r="G993">
        <v>0.73499790333285997</v>
      </c>
      <c r="H993" t="s">
        <v>71</v>
      </c>
      <c r="I993" t="s">
        <v>27</v>
      </c>
      <c r="J993" t="s">
        <v>28</v>
      </c>
      <c r="K993" t="s">
        <v>29</v>
      </c>
      <c r="L993">
        <v>1.10505492379367</v>
      </c>
      <c r="M993" t="s">
        <v>30</v>
      </c>
      <c r="N993" t="s">
        <v>31</v>
      </c>
      <c r="O993" t="b">
        <v>0</v>
      </c>
      <c r="P993" t="b">
        <v>0</v>
      </c>
      <c r="Q993">
        <v>0.18241646187135699</v>
      </c>
      <c r="R993">
        <v>75.192202288738301</v>
      </c>
      <c r="T993">
        <v>17.1190759834322</v>
      </c>
      <c r="U993" t="s">
        <v>31</v>
      </c>
      <c r="V993" t="s">
        <v>32</v>
      </c>
      <c r="W993" t="s">
        <v>32</v>
      </c>
    </row>
    <row r="994" spans="1:23" x14ac:dyDescent="0.2">
      <c r="A994" t="s">
        <v>1070</v>
      </c>
      <c r="B994" t="s">
        <v>34</v>
      </c>
      <c r="C994" t="s">
        <v>25</v>
      </c>
      <c r="D994">
        <v>3689.0966867298698</v>
      </c>
      <c r="E994">
        <v>1767</v>
      </c>
      <c r="F994">
        <v>1.1156102614761E-2</v>
      </c>
      <c r="G994">
        <v>0.883893603376676</v>
      </c>
      <c r="H994" t="s">
        <v>50</v>
      </c>
      <c r="I994" t="s">
        <v>27</v>
      </c>
      <c r="J994" t="s">
        <v>28</v>
      </c>
      <c r="K994" t="s">
        <v>29</v>
      </c>
      <c r="L994">
        <v>0.79050411274106402</v>
      </c>
      <c r="M994" t="s">
        <v>30</v>
      </c>
      <c r="N994" t="s">
        <v>31</v>
      </c>
      <c r="O994" t="b">
        <v>0</v>
      </c>
      <c r="P994" t="b">
        <v>0</v>
      </c>
      <c r="Q994">
        <v>0.29813510129485199</v>
      </c>
      <c r="R994">
        <v>42.917588471256799</v>
      </c>
      <c r="T994">
        <v>30.997930159166099</v>
      </c>
      <c r="U994" t="s">
        <v>51</v>
      </c>
      <c r="V994" t="s">
        <v>36</v>
      </c>
      <c r="W994" t="s">
        <v>36</v>
      </c>
    </row>
    <row r="995" spans="1:23" x14ac:dyDescent="0.2">
      <c r="A995" t="s">
        <v>1071</v>
      </c>
      <c r="B995" t="s">
        <v>24</v>
      </c>
      <c r="C995" t="s">
        <v>25</v>
      </c>
      <c r="D995">
        <v>3402.7782903661</v>
      </c>
      <c r="E995">
        <v>1680</v>
      </c>
      <c r="F995">
        <v>1.20860503061047E-2</v>
      </c>
      <c r="G995">
        <v>0.95054410401827505</v>
      </c>
      <c r="H995" t="s">
        <v>50</v>
      </c>
      <c r="I995" t="s">
        <v>27</v>
      </c>
      <c r="J995" t="s">
        <v>44</v>
      </c>
      <c r="K995" t="s">
        <v>29</v>
      </c>
      <c r="L995">
        <v>0.74644469062553997</v>
      </c>
      <c r="M995" t="s">
        <v>30</v>
      </c>
      <c r="N995" t="s">
        <v>31</v>
      </c>
      <c r="O995" t="b">
        <v>0</v>
      </c>
      <c r="P995" t="b">
        <v>0</v>
      </c>
      <c r="Q995">
        <v>0.19964652390318499</v>
      </c>
      <c r="R995">
        <v>113.544112540208</v>
      </c>
      <c r="T995">
        <v>30.740899053355101</v>
      </c>
      <c r="U995" t="s">
        <v>51</v>
      </c>
      <c r="V995" t="s">
        <v>74</v>
      </c>
      <c r="W995" t="s">
        <v>74</v>
      </c>
    </row>
    <row r="996" spans="1:23" x14ac:dyDescent="0.2">
      <c r="A996" t="s">
        <v>1072</v>
      </c>
      <c r="B996" t="s">
        <v>34</v>
      </c>
      <c r="C996" t="s">
        <v>25</v>
      </c>
      <c r="D996">
        <v>4358.0870817183104</v>
      </c>
      <c r="E996">
        <v>2199</v>
      </c>
      <c r="F996">
        <v>9.2507200991115597E-3</v>
      </c>
      <c r="G996">
        <v>0.75739208108098599</v>
      </c>
      <c r="H996" t="s">
        <v>94</v>
      </c>
      <c r="I996" t="s">
        <v>27</v>
      </c>
      <c r="J996" t="s">
        <v>28</v>
      </c>
      <c r="K996" t="s">
        <v>29</v>
      </c>
      <c r="L996">
        <v>0.983807855845377</v>
      </c>
      <c r="M996" t="s">
        <v>30</v>
      </c>
      <c r="N996" t="s">
        <v>31</v>
      </c>
      <c r="O996" t="b">
        <v>0</v>
      </c>
      <c r="P996" t="b">
        <v>0</v>
      </c>
      <c r="Q996">
        <v>0.18277697503707599</v>
      </c>
      <c r="R996">
        <v>89.643783835187193</v>
      </c>
      <c r="T996">
        <v>17.926128798251401</v>
      </c>
      <c r="U996" t="s">
        <v>31</v>
      </c>
      <c r="V996" t="s">
        <v>61</v>
      </c>
      <c r="W996" t="s">
        <v>61</v>
      </c>
    </row>
    <row r="997" spans="1:23" x14ac:dyDescent="0.2">
      <c r="A997" t="s">
        <v>1073</v>
      </c>
      <c r="B997" t="s">
        <v>24</v>
      </c>
      <c r="C997" t="s">
        <v>25</v>
      </c>
      <c r="D997">
        <v>3606.15066242992</v>
      </c>
      <c r="E997">
        <v>1901</v>
      </c>
      <c r="F997">
        <v>1.46480303574507E-2</v>
      </c>
      <c r="G997">
        <v>1.0381357753878</v>
      </c>
      <c r="H997" t="s">
        <v>78</v>
      </c>
      <c r="I997" t="s">
        <v>27</v>
      </c>
      <c r="J997" t="s">
        <v>28</v>
      </c>
      <c r="K997" t="s">
        <v>29</v>
      </c>
      <c r="L997">
        <v>0.84917564700123105</v>
      </c>
      <c r="M997" t="s">
        <v>30</v>
      </c>
      <c r="N997" t="s">
        <v>31</v>
      </c>
      <c r="O997" t="b">
        <v>0</v>
      </c>
      <c r="P997" t="b">
        <v>0</v>
      </c>
      <c r="Q997">
        <v>9.3872781086196205E-2</v>
      </c>
      <c r="R997">
        <v>72.765259199715103</v>
      </c>
      <c r="T997">
        <v>27.717258829645999</v>
      </c>
      <c r="U997" t="s">
        <v>51</v>
      </c>
      <c r="V997" t="s">
        <v>74</v>
      </c>
      <c r="W997" t="s">
        <v>74</v>
      </c>
    </row>
    <row r="998" spans="1:23" x14ac:dyDescent="0.2">
      <c r="A998" t="s">
        <v>1074</v>
      </c>
      <c r="B998" t="s">
        <v>34</v>
      </c>
      <c r="C998" t="s">
        <v>25</v>
      </c>
      <c r="D998">
        <v>4033.9483628463099</v>
      </c>
      <c r="E998">
        <v>2137</v>
      </c>
      <c r="F998">
        <v>1.14590570791589E-2</v>
      </c>
      <c r="G998">
        <v>0.86725023009591096</v>
      </c>
      <c r="H998" t="s">
        <v>80</v>
      </c>
      <c r="I998" t="s">
        <v>43</v>
      </c>
      <c r="J998" t="s">
        <v>28</v>
      </c>
      <c r="K998" t="s">
        <v>29</v>
      </c>
      <c r="L998">
        <v>0.95703757405366596</v>
      </c>
      <c r="M998" t="s">
        <v>30</v>
      </c>
      <c r="N998" t="s">
        <v>31</v>
      </c>
      <c r="O998" t="b">
        <v>0</v>
      </c>
      <c r="P998" t="b">
        <v>0</v>
      </c>
      <c r="Q998">
        <v>0.20345692420531</v>
      </c>
      <c r="R998">
        <v>86.996565910126805</v>
      </c>
      <c r="T998">
        <v>30.302802798421801</v>
      </c>
      <c r="U998" t="s">
        <v>51</v>
      </c>
      <c r="V998" t="s">
        <v>36</v>
      </c>
      <c r="W998" t="s">
        <v>36</v>
      </c>
    </row>
    <row r="999" spans="1:23" x14ac:dyDescent="0.2">
      <c r="A999" t="s">
        <v>1075</v>
      </c>
      <c r="B999" t="s">
        <v>24</v>
      </c>
      <c r="C999" t="s">
        <v>25</v>
      </c>
      <c r="D999">
        <v>4295.4245388464096</v>
      </c>
      <c r="E999">
        <v>2137</v>
      </c>
      <c r="F999">
        <v>1.09868724740389E-2</v>
      </c>
      <c r="G999">
        <v>0.864562972502805</v>
      </c>
      <c r="H999" t="s">
        <v>26</v>
      </c>
      <c r="I999" t="s">
        <v>43</v>
      </c>
      <c r="J999" t="s">
        <v>28</v>
      </c>
      <c r="K999" t="s">
        <v>29</v>
      </c>
      <c r="L999">
        <v>0.951683517695324</v>
      </c>
      <c r="M999" t="s">
        <v>30</v>
      </c>
      <c r="N999" t="s">
        <v>31</v>
      </c>
      <c r="O999" t="b">
        <v>0</v>
      </c>
      <c r="P999" t="b">
        <v>0</v>
      </c>
      <c r="Q999">
        <v>1.1687776830696901</v>
      </c>
      <c r="R999">
        <v>103.570308814463</v>
      </c>
      <c r="T999">
        <v>17.938880741355199</v>
      </c>
      <c r="U999" t="s">
        <v>31</v>
      </c>
      <c r="V999" t="s">
        <v>40</v>
      </c>
      <c r="W999" t="s">
        <v>40</v>
      </c>
    </row>
    <row r="1000" spans="1:23" x14ac:dyDescent="0.2">
      <c r="A1000" t="s">
        <v>1076</v>
      </c>
      <c r="B1000" t="s">
        <v>24</v>
      </c>
      <c r="C1000" t="s">
        <v>25</v>
      </c>
      <c r="D1000">
        <v>4177.7105131391299</v>
      </c>
      <c r="E1000">
        <v>2082</v>
      </c>
      <c r="F1000">
        <v>7.8107601975336404E-3</v>
      </c>
      <c r="G1000">
        <v>0.63562997667038801</v>
      </c>
      <c r="H1000" t="s">
        <v>35</v>
      </c>
      <c r="I1000" t="s">
        <v>27</v>
      </c>
      <c r="J1000" t="s">
        <v>28</v>
      </c>
      <c r="K1000" t="s">
        <v>29</v>
      </c>
      <c r="L1000">
        <v>0.93149426351074205</v>
      </c>
      <c r="M1000" t="s">
        <v>30</v>
      </c>
      <c r="N1000" t="s">
        <v>31</v>
      </c>
      <c r="O1000" t="b">
        <v>0</v>
      </c>
      <c r="P1000" t="b">
        <v>0</v>
      </c>
      <c r="Q1000">
        <v>0.44249528961426199</v>
      </c>
      <c r="R1000">
        <v>99.704558535658407</v>
      </c>
      <c r="T1000">
        <v>25.120256938063399</v>
      </c>
      <c r="U1000" t="s">
        <v>36</v>
      </c>
      <c r="V1000" t="s">
        <v>51</v>
      </c>
      <c r="W1000" t="s">
        <v>51</v>
      </c>
    </row>
    <row r="1001" spans="1:23" x14ac:dyDescent="0.2">
      <c r="A1001" t="s">
        <v>1077</v>
      </c>
      <c r="B1001" t="s">
        <v>34</v>
      </c>
      <c r="C1001" t="s">
        <v>25</v>
      </c>
      <c r="D1001">
        <v>4218.6937176166002</v>
      </c>
      <c r="E1001">
        <v>2333</v>
      </c>
      <c r="F1001">
        <v>1.0073044010843499E-2</v>
      </c>
      <c r="G1001">
        <v>0.80104487761097998</v>
      </c>
      <c r="H1001" t="s">
        <v>64</v>
      </c>
      <c r="I1001" t="s">
        <v>27</v>
      </c>
      <c r="J1001" t="s">
        <v>28</v>
      </c>
      <c r="K1001" t="s">
        <v>29</v>
      </c>
      <c r="L1001">
        <v>1.04292556146874</v>
      </c>
      <c r="M1001" t="s">
        <v>30</v>
      </c>
      <c r="N1001" t="s">
        <v>31</v>
      </c>
      <c r="O1001" t="b">
        <v>0</v>
      </c>
      <c r="P1001" t="b">
        <v>0</v>
      </c>
      <c r="Q1001">
        <v>0.90131190519068505</v>
      </c>
      <c r="R1001">
        <v>94.916951390693697</v>
      </c>
      <c r="T1001">
        <v>24.999719308637001</v>
      </c>
      <c r="U1001" t="s">
        <v>36</v>
      </c>
      <c r="V1001" t="s">
        <v>61</v>
      </c>
      <c r="W1001" t="s">
        <v>61</v>
      </c>
    </row>
    <row r="1002" spans="1:23" x14ac:dyDescent="0.2">
      <c r="A1002" t="s">
        <v>1078</v>
      </c>
      <c r="B1002" t="s">
        <v>24</v>
      </c>
      <c r="C1002" t="s">
        <v>25</v>
      </c>
      <c r="D1002">
        <v>3755.8396904482802</v>
      </c>
      <c r="E1002">
        <v>1908</v>
      </c>
      <c r="F1002">
        <v>9.4065755333806508E-3</v>
      </c>
      <c r="G1002">
        <v>0.78978248597527601</v>
      </c>
      <c r="H1002" t="s">
        <v>89</v>
      </c>
      <c r="I1002" t="s">
        <v>43</v>
      </c>
      <c r="J1002" t="s">
        <v>28</v>
      </c>
      <c r="K1002" t="s">
        <v>29</v>
      </c>
      <c r="L1002">
        <v>0.84872947563803602</v>
      </c>
      <c r="M1002" t="s">
        <v>30</v>
      </c>
      <c r="N1002" t="s">
        <v>31</v>
      </c>
      <c r="O1002" t="b">
        <v>0</v>
      </c>
      <c r="P1002" t="b">
        <v>0</v>
      </c>
      <c r="Q1002">
        <v>0.50288114379739302</v>
      </c>
      <c r="R1002">
        <v>61.900864557370099</v>
      </c>
      <c r="T1002">
        <v>26.914887648020699</v>
      </c>
      <c r="U1002" t="s">
        <v>51</v>
      </c>
      <c r="V1002" t="s">
        <v>36</v>
      </c>
      <c r="W1002" t="s">
        <v>36</v>
      </c>
    </row>
    <row r="1003" spans="1:23" x14ac:dyDescent="0.2">
      <c r="A1003" t="s">
        <v>1079</v>
      </c>
      <c r="B1003" t="s">
        <v>56</v>
      </c>
      <c r="C1003" t="s">
        <v>25</v>
      </c>
      <c r="D1003">
        <v>5738.0915020365601</v>
      </c>
      <c r="E1003">
        <v>2978</v>
      </c>
      <c r="F1003">
        <v>8.9750559307504203E-3</v>
      </c>
      <c r="G1003">
        <v>0.65546541820319104</v>
      </c>
      <c r="H1003" t="s">
        <v>42</v>
      </c>
      <c r="I1003" t="s">
        <v>27</v>
      </c>
      <c r="J1003" t="s">
        <v>28</v>
      </c>
      <c r="K1003" t="s">
        <v>45</v>
      </c>
      <c r="L1003">
        <v>1.32635591993848</v>
      </c>
      <c r="M1003" t="s">
        <v>30</v>
      </c>
      <c r="N1003" t="s">
        <v>31</v>
      </c>
      <c r="O1003" t="b">
        <v>0</v>
      </c>
      <c r="P1003" t="b">
        <v>0</v>
      </c>
      <c r="Q1003">
        <v>0.35291555191350799</v>
      </c>
      <c r="R1003">
        <v>82.172280846915399</v>
      </c>
      <c r="T1003">
        <v>10.6663300002933</v>
      </c>
      <c r="U1003" t="s">
        <v>31</v>
      </c>
      <c r="V1003" t="s">
        <v>40</v>
      </c>
      <c r="W1003" t="s">
        <v>40</v>
      </c>
    </row>
    <row r="1004" spans="1:23" x14ac:dyDescent="0.2">
      <c r="A1004" t="s">
        <v>1080</v>
      </c>
      <c r="B1004" t="s">
        <v>56</v>
      </c>
      <c r="C1004" t="s">
        <v>25</v>
      </c>
      <c r="D1004">
        <v>5786.3376761591599</v>
      </c>
      <c r="E1004">
        <v>3029</v>
      </c>
      <c r="F1004">
        <v>5.9486163248483196E-3</v>
      </c>
      <c r="G1004">
        <v>0.48407697119893001</v>
      </c>
      <c r="H1004" t="s">
        <v>182</v>
      </c>
      <c r="I1004" t="s">
        <v>43</v>
      </c>
      <c r="J1004" t="s">
        <v>28</v>
      </c>
      <c r="K1004" t="s">
        <v>29</v>
      </c>
      <c r="L1004">
        <v>1.3462105456006599</v>
      </c>
      <c r="M1004" t="s">
        <v>30</v>
      </c>
      <c r="N1004" t="s">
        <v>31</v>
      </c>
      <c r="O1004" t="b">
        <v>0</v>
      </c>
      <c r="P1004" t="b">
        <v>0</v>
      </c>
      <c r="Q1004">
        <v>0.32004265159710099</v>
      </c>
      <c r="R1004">
        <v>69.4057341872997</v>
      </c>
      <c r="T1004">
        <v>11.1783706201897</v>
      </c>
      <c r="U1004" t="s">
        <v>31</v>
      </c>
      <c r="V1004" t="s">
        <v>61</v>
      </c>
      <c r="W1004" t="s">
        <v>61</v>
      </c>
    </row>
    <row r="1005" spans="1:23" x14ac:dyDescent="0.2">
      <c r="A1005" t="s">
        <v>1081</v>
      </c>
      <c r="B1005" t="s">
        <v>56</v>
      </c>
      <c r="C1005" t="s">
        <v>25</v>
      </c>
      <c r="D1005">
        <v>3936.5272438048401</v>
      </c>
      <c r="E1005">
        <v>1939</v>
      </c>
      <c r="F1005">
        <v>1.10612519952371E-2</v>
      </c>
      <c r="G1005">
        <v>0.91981898545934704</v>
      </c>
      <c r="H1005" t="s">
        <v>26</v>
      </c>
      <c r="I1005" t="s">
        <v>43</v>
      </c>
      <c r="J1005" t="s">
        <v>28</v>
      </c>
      <c r="K1005" t="s">
        <v>29</v>
      </c>
      <c r="L1005">
        <v>0.86568398743945296</v>
      </c>
      <c r="M1005" t="s">
        <v>30</v>
      </c>
      <c r="N1005" t="s">
        <v>31</v>
      </c>
      <c r="O1005" t="b">
        <v>0</v>
      </c>
      <c r="P1005" t="b">
        <v>0</v>
      </c>
      <c r="Q1005">
        <v>0.45218413068385099</v>
      </c>
      <c r="R1005">
        <v>92.265127568170598</v>
      </c>
      <c r="T1005">
        <v>24.142299148122401</v>
      </c>
      <c r="U1005" t="s">
        <v>51</v>
      </c>
      <c r="V1005" t="s">
        <v>52</v>
      </c>
      <c r="W1005" t="s">
        <v>52</v>
      </c>
    </row>
    <row r="1006" spans="1:23" x14ac:dyDescent="0.2">
      <c r="A1006" t="s">
        <v>1082</v>
      </c>
      <c r="B1006" t="s">
        <v>24</v>
      </c>
      <c r="C1006" t="s">
        <v>25</v>
      </c>
      <c r="D1006">
        <v>3280.5218708410098</v>
      </c>
      <c r="E1006">
        <v>1699</v>
      </c>
      <c r="F1006">
        <v>1.6445318033715801E-2</v>
      </c>
      <c r="G1006">
        <v>1.18145670531164</v>
      </c>
      <c r="H1006" t="s">
        <v>26</v>
      </c>
      <c r="I1006" t="s">
        <v>27</v>
      </c>
      <c r="J1006" t="s">
        <v>28</v>
      </c>
      <c r="K1006" t="s">
        <v>29</v>
      </c>
      <c r="L1006">
        <v>0.76016446004379201</v>
      </c>
      <c r="M1006" t="s">
        <v>30</v>
      </c>
      <c r="N1006" t="s">
        <v>31</v>
      </c>
      <c r="O1006" t="b">
        <v>0</v>
      </c>
      <c r="P1006" t="b">
        <v>0</v>
      </c>
      <c r="Q1006">
        <v>0.17363353845025101</v>
      </c>
      <c r="R1006">
        <v>69.661350773346399</v>
      </c>
      <c r="T1006">
        <v>25.722393721372701</v>
      </c>
      <c r="U1006" t="s">
        <v>51</v>
      </c>
      <c r="V1006" t="s">
        <v>74</v>
      </c>
      <c r="W1006" t="s">
        <v>74</v>
      </c>
    </row>
    <row r="1007" spans="1:23" x14ac:dyDescent="0.2">
      <c r="A1007" t="s">
        <v>1083</v>
      </c>
      <c r="B1007" t="s">
        <v>34</v>
      </c>
      <c r="C1007" t="s">
        <v>25</v>
      </c>
      <c r="D1007">
        <v>3261.15479031719</v>
      </c>
      <c r="E1007">
        <v>1648</v>
      </c>
      <c r="F1007">
        <v>1.1084357428429101E-2</v>
      </c>
      <c r="G1007">
        <v>0.93443285608641202</v>
      </c>
      <c r="H1007" t="s">
        <v>115</v>
      </c>
      <c r="I1007" t="s">
        <v>43</v>
      </c>
      <c r="J1007" t="s">
        <v>44</v>
      </c>
      <c r="K1007" t="s">
        <v>29</v>
      </c>
      <c r="L1007">
        <v>0.73874823461042305</v>
      </c>
      <c r="M1007" t="s">
        <v>30</v>
      </c>
      <c r="N1007" t="s">
        <v>31</v>
      </c>
      <c r="O1007" t="b">
        <v>0</v>
      </c>
      <c r="P1007" t="b">
        <v>0</v>
      </c>
      <c r="Q1007">
        <v>0.70226720839540002</v>
      </c>
      <c r="R1007">
        <v>97.813414811571803</v>
      </c>
      <c r="T1007">
        <v>27.128081008633501</v>
      </c>
      <c r="U1007" t="s">
        <v>36</v>
      </c>
      <c r="V1007" t="s">
        <v>37</v>
      </c>
      <c r="W1007" t="s">
        <v>37</v>
      </c>
    </row>
    <row r="1008" spans="1:23" x14ac:dyDescent="0.2">
      <c r="A1008" t="s">
        <v>1084</v>
      </c>
      <c r="B1008" t="s">
        <v>34</v>
      </c>
      <c r="C1008" t="s">
        <v>25</v>
      </c>
      <c r="D1008">
        <v>2695.8461427389002</v>
      </c>
      <c r="E1008">
        <v>1366</v>
      </c>
      <c r="F1008">
        <v>1.7133255632442699E-2</v>
      </c>
      <c r="G1008">
        <v>1.31172446679872</v>
      </c>
      <c r="H1008" t="s">
        <v>60</v>
      </c>
      <c r="I1008" t="s">
        <v>43</v>
      </c>
      <c r="J1008" t="s">
        <v>28</v>
      </c>
      <c r="K1008" t="s">
        <v>29</v>
      </c>
      <c r="L1008">
        <v>0.61214711030378999</v>
      </c>
      <c r="M1008" t="s">
        <v>30</v>
      </c>
      <c r="N1008" t="s">
        <v>31</v>
      </c>
      <c r="O1008" t="b">
        <v>0</v>
      </c>
      <c r="P1008" t="b">
        <v>0</v>
      </c>
      <c r="Q1008">
        <v>0.113757441040595</v>
      </c>
      <c r="R1008">
        <v>79.934799018428706</v>
      </c>
      <c r="T1008">
        <v>30.884473043324501</v>
      </c>
      <c r="U1008" t="s">
        <v>51</v>
      </c>
      <c r="V1008" t="s">
        <v>74</v>
      </c>
      <c r="W1008" t="s">
        <v>74</v>
      </c>
    </row>
    <row r="1009" spans="1:23" x14ac:dyDescent="0.2">
      <c r="A1009" t="s">
        <v>1085</v>
      </c>
      <c r="B1009" t="s">
        <v>24</v>
      </c>
      <c r="C1009" t="s">
        <v>25</v>
      </c>
      <c r="D1009">
        <v>3410.2420488153198</v>
      </c>
      <c r="E1009">
        <v>1715</v>
      </c>
      <c r="F1009">
        <v>1.1630351358949E-2</v>
      </c>
      <c r="G1009">
        <v>0.93698024716781003</v>
      </c>
      <c r="H1009" t="s">
        <v>64</v>
      </c>
      <c r="I1009" t="s">
        <v>43</v>
      </c>
      <c r="J1009" t="s">
        <v>28</v>
      </c>
      <c r="K1009" t="s">
        <v>29</v>
      </c>
      <c r="L1009">
        <v>0.76440308799414602</v>
      </c>
      <c r="M1009" t="s">
        <v>30</v>
      </c>
      <c r="N1009" t="s">
        <v>31</v>
      </c>
      <c r="O1009" t="b">
        <v>0</v>
      </c>
      <c r="P1009" t="b">
        <v>0</v>
      </c>
      <c r="Q1009">
        <v>1.0048301941036499</v>
      </c>
      <c r="R1009">
        <v>89.941116588884199</v>
      </c>
      <c r="T1009">
        <v>25.952998527448901</v>
      </c>
      <c r="U1009" t="s">
        <v>36</v>
      </c>
      <c r="V1009" t="s">
        <v>51</v>
      </c>
      <c r="W1009" t="s">
        <v>51</v>
      </c>
    </row>
    <row r="1010" spans="1:23" x14ac:dyDescent="0.2">
      <c r="A1010" t="s">
        <v>1086</v>
      </c>
      <c r="B1010" t="s">
        <v>24</v>
      </c>
      <c r="C1010" t="s">
        <v>25</v>
      </c>
      <c r="D1010">
        <v>3393.5052074594801</v>
      </c>
      <c r="E1010">
        <v>1900</v>
      </c>
      <c r="F1010">
        <v>1.51997617921637E-2</v>
      </c>
      <c r="G1010">
        <v>1.1104360644623099</v>
      </c>
      <c r="H1010" t="s">
        <v>64</v>
      </c>
      <c r="I1010" t="s">
        <v>27</v>
      </c>
      <c r="J1010" t="s">
        <v>28</v>
      </c>
      <c r="K1010" t="s">
        <v>29</v>
      </c>
      <c r="L1010">
        <v>0.85263347506599296</v>
      </c>
      <c r="M1010" t="s">
        <v>30</v>
      </c>
      <c r="N1010" t="s">
        <v>31</v>
      </c>
      <c r="O1010" t="b">
        <v>0</v>
      </c>
      <c r="P1010" t="b">
        <v>0</v>
      </c>
      <c r="Q1010">
        <v>0.130395044053953</v>
      </c>
      <c r="R1010">
        <v>80.989835059534101</v>
      </c>
      <c r="T1010">
        <v>25.075785020480101</v>
      </c>
      <c r="U1010" t="s">
        <v>36</v>
      </c>
      <c r="V1010" t="s">
        <v>37</v>
      </c>
      <c r="W1010" t="s">
        <v>37</v>
      </c>
    </row>
    <row r="1011" spans="1:23" x14ac:dyDescent="0.2">
      <c r="A1011" t="s">
        <v>1087</v>
      </c>
      <c r="B1011" t="s">
        <v>34</v>
      </c>
      <c r="C1011" t="s">
        <v>25</v>
      </c>
      <c r="D1011">
        <v>3399.0208671844798</v>
      </c>
      <c r="E1011">
        <v>1741</v>
      </c>
      <c r="F1011">
        <v>1.35042971650036E-2</v>
      </c>
      <c r="G1011">
        <v>1.07772853542046</v>
      </c>
      <c r="H1011" t="s">
        <v>86</v>
      </c>
      <c r="I1011" t="s">
        <v>43</v>
      </c>
      <c r="J1011" t="s">
        <v>44</v>
      </c>
      <c r="K1011" t="s">
        <v>29</v>
      </c>
      <c r="L1011">
        <v>0.77845748593479402</v>
      </c>
      <c r="M1011" t="s">
        <v>30</v>
      </c>
      <c r="N1011" t="s">
        <v>31</v>
      </c>
      <c r="O1011" t="b">
        <v>0</v>
      </c>
      <c r="P1011" t="b">
        <v>0</v>
      </c>
      <c r="Q1011">
        <v>0.157776065306581</v>
      </c>
      <c r="R1011">
        <v>58.454900068214997</v>
      </c>
      <c r="T1011">
        <v>27.218679115522299</v>
      </c>
      <c r="U1011" t="s">
        <v>36</v>
      </c>
      <c r="V1011" t="s">
        <v>37</v>
      </c>
      <c r="W1011" t="s">
        <v>37</v>
      </c>
    </row>
    <row r="1012" spans="1:23" x14ac:dyDescent="0.2">
      <c r="A1012" t="s">
        <v>1088</v>
      </c>
      <c r="B1012" t="s">
        <v>24</v>
      </c>
      <c r="C1012" t="s">
        <v>25</v>
      </c>
      <c r="D1012">
        <v>5072.4983502930399</v>
      </c>
      <c r="E1012">
        <v>2633</v>
      </c>
      <c r="F1012">
        <v>8.5326225345334905E-3</v>
      </c>
      <c r="G1012">
        <v>0.66637520738779499</v>
      </c>
      <c r="H1012" t="s">
        <v>42</v>
      </c>
      <c r="I1012" t="s">
        <v>27</v>
      </c>
      <c r="J1012" t="s">
        <v>28</v>
      </c>
      <c r="K1012" t="s">
        <v>45</v>
      </c>
      <c r="L1012">
        <v>1.1707536570241599</v>
      </c>
      <c r="M1012" t="s">
        <v>30</v>
      </c>
      <c r="N1012" t="s">
        <v>31</v>
      </c>
      <c r="O1012" t="b">
        <v>0</v>
      </c>
      <c r="P1012" t="b">
        <v>0</v>
      </c>
      <c r="Q1012">
        <v>1.0260722469139201</v>
      </c>
      <c r="R1012">
        <v>82.589319862508205</v>
      </c>
      <c r="T1012">
        <v>17.445973574832799</v>
      </c>
      <c r="U1012" t="s">
        <v>31</v>
      </c>
      <c r="V1012" t="s">
        <v>51</v>
      </c>
      <c r="W1012" t="s">
        <v>51</v>
      </c>
    </row>
    <row r="1013" spans="1:23" x14ac:dyDescent="0.2">
      <c r="A1013" t="s">
        <v>1089</v>
      </c>
      <c r="B1013" t="s">
        <v>56</v>
      </c>
      <c r="C1013" t="s">
        <v>25</v>
      </c>
      <c r="D1013">
        <v>4134.3340108858902</v>
      </c>
      <c r="E1013">
        <v>2122</v>
      </c>
      <c r="F1013">
        <v>1.07795402068065E-2</v>
      </c>
      <c r="G1013">
        <v>0.83961997273408595</v>
      </c>
      <c r="H1013" t="s">
        <v>182</v>
      </c>
      <c r="I1013" t="s">
        <v>43</v>
      </c>
      <c r="J1013" t="s">
        <v>28</v>
      </c>
      <c r="K1013" t="s">
        <v>29</v>
      </c>
      <c r="L1013">
        <v>0.94978728940174395</v>
      </c>
      <c r="M1013" t="s">
        <v>30</v>
      </c>
      <c r="N1013" t="s">
        <v>31</v>
      </c>
      <c r="O1013" t="b">
        <v>0</v>
      </c>
      <c r="P1013" t="b">
        <v>0</v>
      </c>
      <c r="Q1013">
        <v>0.452391617318539</v>
      </c>
      <c r="R1013">
        <v>99.897578467299596</v>
      </c>
      <c r="T1013">
        <v>24.982751195510598</v>
      </c>
      <c r="U1013" t="s">
        <v>36</v>
      </c>
      <c r="V1013" t="s">
        <v>61</v>
      </c>
      <c r="W1013" t="s">
        <v>61</v>
      </c>
    </row>
    <row r="1014" spans="1:23" x14ac:dyDescent="0.2">
      <c r="A1014" t="s">
        <v>1090</v>
      </c>
      <c r="B1014" t="s">
        <v>34</v>
      </c>
      <c r="C1014" t="s">
        <v>25</v>
      </c>
      <c r="D1014">
        <v>3344.68155271462</v>
      </c>
      <c r="E1014">
        <v>1680</v>
      </c>
      <c r="F1014">
        <v>1.3817548617693499E-2</v>
      </c>
      <c r="G1014">
        <v>1.00920838742028</v>
      </c>
      <c r="H1014" t="s">
        <v>50</v>
      </c>
      <c r="I1014" t="s">
        <v>27</v>
      </c>
      <c r="J1014" t="s">
        <v>44</v>
      </c>
      <c r="K1014" t="s">
        <v>29</v>
      </c>
      <c r="L1014">
        <v>0.74443691949116197</v>
      </c>
      <c r="M1014" t="s">
        <v>30</v>
      </c>
      <c r="N1014" t="s">
        <v>31</v>
      </c>
      <c r="O1014" t="b">
        <v>0</v>
      </c>
      <c r="P1014" t="b">
        <v>0</v>
      </c>
      <c r="Q1014">
        <v>0.117429023251472</v>
      </c>
      <c r="R1014">
        <v>70.910249771537295</v>
      </c>
      <c r="T1014">
        <v>28.196697117886298</v>
      </c>
      <c r="U1014" t="s">
        <v>51</v>
      </c>
      <c r="V1014" t="s">
        <v>74</v>
      </c>
      <c r="W1014" t="s">
        <v>74</v>
      </c>
    </row>
    <row r="1015" spans="1:23" x14ac:dyDescent="0.2">
      <c r="A1015" t="s">
        <v>1091</v>
      </c>
      <c r="B1015" t="s">
        <v>34</v>
      </c>
      <c r="C1015" t="s">
        <v>25</v>
      </c>
      <c r="D1015">
        <v>3675.9335614727602</v>
      </c>
      <c r="E1015">
        <v>1874</v>
      </c>
      <c r="F1015">
        <v>1.1785588278589099E-2</v>
      </c>
      <c r="G1015">
        <v>0.89390766443040504</v>
      </c>
      <c r="H1015" t="s">
        <v>78</v>
      </c>
      <c r="I1015" t="s">
        <v>27</v>
      </c>
      <c r="J1015" t="s">
        <v>28</v>
      </c>
      <c r="K1015" t="s">
        <v>29</v>
      </c>
      <c r="L1015">
        <v>0.834228906334192</v>
      </c>
      <c r="M1015" t="s">
        <v>30</v>
      </c>
      <c r="N1015" t="s">
        <v>31</v>
      </c>
      <c r="O1015" t="b">
        <v>0</v>
      </c>
      <c r="P1015" t="b">
        <v>0</v>
      </c>
      <c r="Q1015">
        <v>0.84115079693749695</v>
      </c>
      <c r="R1015">
        <v>95.1310732880617</v>
      </c>
      <c r="T1015">
        <v>30.831397262291599</v>
      </c>
      <c r="U1015" t="s">
        <v>51</v>
      </c>
      <c r="V1015" t="s">
        <v>36</v>
      </c>
      <c r="W1015" t="s">
        <v>36</v>
      </c>
    </row>
    <row r="1016" spans="1:23" x14ac:dyDescent="0.2">
      <c r="A1016" t="s">
        <v>1092</v>
      </c>
      <c r="B1016" t="s">
        <v>34</v>
      </c>
      <c r="C1016" t="s">
        <v>25</v>
      </c>
      <c r="D1016">
        <v>4657.4617584164198</v>
      </c>
      <c r="E1016">
        <v>2461</v>
      </c>
      <c r="F1016">
        <v>1.14244637562097E-2</v>
      </c>
      <c r="G1016">
        <v>0.81990721686033297</v>
      </c>
      <c r="H1016" t="s">
        <v>98</v>
      </c>
      <c r="I1016" t="s">
        <v>43</v>
      </c>
      <c r="J1016" t="s">
        <v>28</v>
      </c>
      <c r="K1016" t="s">
        <v>29</v>
      </c>
      <c r="L1016">
        <v>1.09747001061935</v>
      </c>
      <c r="M1016" t="s">
        <v>30</v>
      </c>
      <c r="N1016" t="s">
        <v>31</v>
      </c>
      <c r="O1016" t="b">
        <v>0</v>
      </c>
      <c r="P1016" t="b">
        <v>0</v>
      </c>
      <c r="Q1016">
        <v>0.13193876890276701</v>
      </c>
      <c r="R1016">
        <v>50.042112273723902</v>
      </c>
      <c r="T1016">
        <v>30.797938073449899</v>
      </c>
      <c r="U1016" t="s">
        <v>51</v>
      </c>
      <c r="V1016" t="s">
        <v>36</v>
      </c>
      <c r="W1016" t="s">
        <v>36</v>
      </c>
    </row>
    <row r="1017" spans="1:23" x14ac:dyDescent="0.2">
      <c r="A1017" t="s">
        <v>1093</v>
      </c>
      <c r="B1017" t="s">
        <v>34</v>
      </c>
      <c r="C1017" t="s">
        <v>25</v>
      </c>
      <c r="D1017">
        <v>3176.25927625232</v>
      </c>
      <c r="E1017">
        <v>1607</v>
      </c>
      <c r="F1017">
        <v>1.1564310380532799E-2</v>
      </c>
      <c r="G1017">
        <v>0.92597739846578198</v>
      </c>
      <c r="H1017" t="s">
        <v>86</v>
      </c>
      <c r="I1017" t="s">
        <v>43</v>
      </c>
      <c r="J1017" t="s">
        <v>44</v>
      </c>
      <c r="K1017" t="s">
        <v>29</v>
      </c>
      <c r="L1017">
        <v>0.71722046633625602</v>
      </c>
      <c r="M1017" t="s">
        <v>30</v>
      </c>
      <c r="N1017" t="s">
        <v>31</v>
      </c>
      <c r="O1017" t="b">
        <v>0</v>
      </c>
      <c r="P1017" t="b">
        <v>0</v>
      </c>
      <c r="Q1017">
        <v>0.66805820905712399</v>
      </c>
      <c r="R1017">
        <v>103.607831054</v>
      </c>
      <c r="T1017">
        <v>27.247297306118401</v>
      </c>
      <c r="U1017" t="s">
        <v>36</v>
      </c>
      <c r="V1017" t="s">
        <v>37</v>
      </c>
      <c r="W1017" t="s">
        <v>37</v>
      </c>
    </row>
    <row r="1018" spans="1:23" x14ac:dyDescent="0.2">
      <c r="A1018" t="s">
        <v>1094</v>
      </c>
      <c r="B1018" t="s">
        <v>34</v>
      </c>
      <c r="C1018" t="s">
        <v>25</v>
      </c>
      <c r="D1018">
        <v>2905.96584121155</v>
      </c>
      <c r="E1018">
        <v>1453</v>
      </c>
      <c r="F1018">
        <v>1.1874204127408401E-2</v>
      </c>
      <c r="G1018">
        <v>0.99534726107785498</v>
      </c>
      <c r="H1018" t="s">
        <v>164</v>
      </c>
      <c r="I1018" t="s">
        <v>43</v>
      </c>
      <c r="J1018" t="s">
        <v>28</v>
      </c>
      <c r="K1018" t="s">
        <v>29</v>
      </c>
      <c r="L1018">
        <v>0.64672539095141701</v>
      </c>
      <c r="M1018" t="s">
        <v>30</v>
      </c>
      <c r="N1018" t="s">
        <v>31</v>
      </c>
      <c r="O1018" t="b">
        <v>0</v>
      </c>
      <c r="P1018" t="b">
        <v>0</v>
      </c>
      <c r="Q1018">
        <v>0.489997374522256</v>
      </c>
      <c r="R1018">
        <v>113.833920463792</v>
      </c>
      <c r="T1018">
        <v>31.6141108921525</v>
      </c>
      <c r="U1018" t="s">
        <v>51</v>
      </c>
      <c r="V1018" t="s">
        <v>36</v>
      </c>
      <c r="W1018" t="s">
        <v>36</v>
      </c>
    </row>
    <row r="1019" spans="1:23" x14ac:dyDescent="0.2">
      <c r="A1019" t="s">
        <v>1095</v>
      </c>
      <c r="B1019" t="s">
        <v>56</v>
      </c>
      <c r="C1019" t="s">
        <v>25</v>
      </c>
      <c r="D1019">
        <v>4813.4386417589103</v>
      </c>
      <c r="E1019">
        <v>2403</v>
      </c>
      <c r="F1019">
        <v>8.2893776937327801E-3</v>
      </c>
      <c r="G1019">
        <v>0.65661570687881399</v>
      </c>
      <c r="H1019" t="s">
        <v>182</v>
      </c>
      <c r="I1019" t="s">
        <v>43</v>
      </c>
      <c r="J1019" t="s">
        <v>28</v>
      </c>
      <c r="K1019" t="s">
        <v>29</v>
      </c>
      <c r="L1019">
        <v>1.0741575568924</v>
      </c>
      <c r="M1019" t="s">
        <v>30</v>
      </c>
      <c r="N1019" t="s">
        <v>31</v>
      </c>
      <c r="O1019" t="b">
        <v>0</v>
      </c>
      <c r="P1019" t="b">
        <v>0</v>
      </c>
      <c r="Q1019">
        <v>0.68651869971079704</v>
      </c>
      <c r="R1019">
        <v>65.691162670578905</v>
      </c>
      <c r="T1019">
        <v>20.508769832474801</v>
      </c>
      <c r="U1019" t="s">
        <v>31</v>
      </c>
      <c r="V1019" t="s">
        <v>36</v>
      </c>
      <c r="W1019" t="s">
        <v>36</v>
      </c>
    </row>
    <row r="1020" spans="1:23" x14ac:dyDescent="0.2">
      <c r="A1020" t="s">
        <v>1096</v>
      </c>
      <c r="B1020" t="s">
        <v>24</v>
      </c>
      <c r="C1020" t="s">
        <v>25</v>
      </c>
      <c r="D1020">
        <v>6331.5383158046498</v>
      </c>
      <c r="E1020">
        <v>3384</v>
      </c>
      <c r="F1020">
        <v>7.1636435350197498E-3</v>
      </c>
      <c r="G1020">
        <v>0.55599912784093797</v>
      </c>
      <c r="H1020" t="s">
        <v>78</v>
      </c>
      <c r="I1020" t="s">
        <v>27</v>
      </c>
      <c r="J1020" t="s">
        <v>28</v>
      </c>
      <c r="K1020" t="s">
        <v>29</v>
      </c>
      <c r="L1020">
        <v>1.5051590937389501</v>
      </c>
      <c r="M1020" t="s">
        <v>30</v>
      </c>
      <c r="N1020" t="s">
        <v>31</v>
      </c>
      <c r="O1020" t="b">
        <v>0</v>
      </c>
      <c r="P1020" t="b">
        <v>0</v>
      </c>
      <c r="Q1020">
        <v>1.31609260139423</v>
      </c>
      <c r="R1020">
        <v>56.806590229713301</v>
      </c>
      <c r="T1020">
        <v>12.629249649683899</v>
      </c>
      <c r="U1020" t="s">
        <v>31</v>
      </c>
      <c r="V1020" t="s">
        <v>40</v>
      </c>
      <c r="W1020" t="s">
        <v>40</v>
      </c>
    </row>
    <row r="1021" spans="1:23" x14ac:dyDescent="0.2">
      <c r="A1021" t="s">
        <v>1097</v>
      </c>
      <c r="B1021" t="s">
        <v>24</v>
      </c>
      <c r="C1021" t="s">
        <v>25</v>
      </c>
      <c r="D1021">
        <v>2701.3557518897701</v>
      </c>
      <c r="E1021">
        <v>1273</v>
      </c>
      <c r="F1021">
        <v>1.4714297555573101E-2</v>
      </c>
      <c r="G1021">
        <v>1.2547397343539699</v>
      </c>
      <c r="H1021" t="s">
        <v>173</v>
      </c>
      <c r="I1021" t="s">
        <v>27</v>
      </c>
      <c r="J1021" t="s">
        <v>44</v>
      </c>
      <c r="K1021" t="s">
        <v>29</v>
      </c>
      <c r="L1021">
        <v>0.56462986012350302</v>
      </c>
      <c r="M1021" t="s">
        <v>30</v>
      </c>
      <c r="N1021" t="s">
        <v>31</v>
      </c>
      <c r="O1021" t="b">
        <v>0</v>
      </c>
      <c r="P1021" t="b">
        <v>0</v>
      </c>
      <c r="Q1021">
        <v>0.101402924969303</v>
      </c>
      <c r="R1021">
        <v>92.367498473763504</v>
      </c>
      <c r="T1021">
        <v>30.958613439829399</v>
      </c>
      <c r="U1021" t="s">
        <v>51</v>
      </c>
      <c r="V1021" t="s">
        <v>74</v>
      </c>
      <c r="W1021" t="s">
        <v>74</v>
      </c>
    </row>
    <row r="1022" spans="1:23" x14ac:dyDescent="0.2">
      <c r="A1022" t="s">
        <v>1098</v>
      </c>
      <c r="B1022" t="s">
        <v>34</v>
      </c>
      <c r="C1022" t="s">
        <v>25</v>
      </c>
      <c r="D1022">
        <v>2776.4395707867602</v>
      </c>
      <c r="E1022">
        <v>1301</v>
      </c>
      <c r="F1022">
        <v>8.1134000880325203E-3</v>
      </c>
      <c r="G1022">
        <v>0.63491622870161102</v>
      </c>
      <c r="H1022" t="s">
        <v>54</v>
      </c>
      <c r="I1022" t="s">
        <v>27</v>
      </c>
      <c r="J1022" t="s">
        <v>44</v>
      </c>
      <c r="K1022" t="s">
        <v>29</v>
      </c>
      <c r="L1022">
        <v>0.58158437192491996</v>
      </c>
      <c r="M1022" t="s">
        <v>30</v>
      </c>
      <c r="N1022" t="s">
        <v>31</v>
      </c>
      <c r="O1022" t="b">
        <v>0</v>
      </c>
      <c r="P1022" t="b">
        <v>0</v>
      </c>
      <c r="Q1022">
        <v>0.32331443697844697</v>
      </c>
      <c r="R1022">
        <v>74.604268870041096</v>
      </c>
      <c r="T1022">
        <v>25.7948704706663</v>
      </c>
      <c r="U1022" t="s">
        <v>36</v>
      </c>
      <c r="V1022" t="s">
        <v>37</v>
      </c>
      <c r="W1022" t="s">
        <v>37</v>
      </c>
    </row>
    <row r="1023" spans="1:23" x14ac:dyDescent="0.2">
      <c r="A1023" t="s">
        <v>1099</v>
      </c>
      <c r="B1023" t="s">
        <v>88</v>
      </c>
      <c r="C1023" t="s">
        <v>25</v>
      </c>
      <c r="D1023">
        <v>4629.6885224297403</v>
      </c>
      <c r="E1023">
        <v>2295</v>
      </c>
      <c r="F1023">
        <v>9.6517354342227201E-3</v>
      </c>
      <c r="G1023">
        <v>0.78226907645800903</v>
      </c>
      <c r="H1023" t="s">
        <v>98</v>
      </c>
      <c r="I1023" t="s">
        <v>27</v>
      </c>
      <c r="J1023" t="s">
        <v>28</v>
      </c>
      <c r="K1023" t="s">
        <v>29</v>
      </c>
      <c r="L1023">
        <v>1.02719802091611</v>
      </c>
      <c r="M1023" t="s">
        <v>30</v>
      </c>
      <c r="N1023" t="s">
        <v>31</v>
      </c>
      <c r="O1023" t="b">
        <v>0</v>
      </c>
      <c r="P1023" t="b">
        <v>0</v>
      </c>
      <c r="Q1023">
        <v>0.28523456182084</v>
      </c>
      <c r="R1023">
        <v>65.827987830323394</v>
      </c>
      <c r="T1023">
        <v>24.139927676045701</v>
      </c>
      <c r="U1023" t="s">
        <v>51</v>
      </c>
      <c r="V1023" t="s">
        <v>52</v>
      </c>
      <c r="W1023" t="s">
        <v>52</v>
      </c>
    </row>
    <row r="1024" spans="1:23" x14ac:dyDescent="0.2">
      <c r="A1024" t="s">
        <v>1100</v>
      </c>
      <c r="B1024" t="s">
        <v>34</v>
      </c>
      <c r="C1024" t="s">
        <v>25</v>
      </c>
      <c r="D1024">
        <v>3863.0951193825899</v>
      </c>
      <c r="E1024">
        <v>2044</v>
      </c>
      <c r="F1024">
        <v>1.2403086639252801E-2</v>
      </c>
      <c r="G1024">
        <v>0.91684295301083696</v>
      </c>
      <c r="H1024" t="s">
        <v>48</v>
      </c>
      <c r="I1024" t="s">
        <v>27</v>
      </c>
      <c r="J1024" t="s">
        <v>44</v>
      </c>
      <c r="K1024" t="s">
        <v>29</v>
      </c>
      <c r="L1024">
        <v>0.91286660909734296</v>
      </c>
      <c r="M1024" t="s">
        <v>30</v>
      </c>
      <c r="N1024" t="s">
        <v>31</v>
      </c>
      <c r="O1024" t="b">
        <v>0</v>
      </c>
      <c r="P1024" t="b">
        <v>0</v>
      </c>
      <c r="Q1024">
        <v>1.4677854584857699</v>
      </c>
      <c r="R1024">
        <v>82.461082359827998</v>
      </c>
      <c r="T1024">
        <v>27.169643876245701</v>
      </c>
      <c r="U1024" t="s">
        <v>36</v>
      </c>
      <c r="V1024" t="s">
        <v>37</v>
      </c>
      <c r="W1024" t="s">
        <v>37</v>
      </c>
    </row>
    <row r="1025" spans="1:23" x14ac:dyDescent="0.2">
      <c r="A1025" t="s">
        <v>1101</v>
      </c>
      <c r="B1025" t="s">
        <v>34</v>
      </c>
      <c r="C1025" t="s">
        <v>25</v>
      </c>
      <c r="D1025">
        <v>3266.0899595302199</v>
      </c>
      <c r="E1025">
        <v>1667</v>
      </c>
      <c r="F1025">
        <v>7.4859295399855698E-3</v>
      </c>
      <c r="G1025">
        <v>0.69555547723287303</v>
      </c>
      <c r="H1025" t="s">
        <v>198</v>
      </c>
      <c r="I1025" t="s">
        <v>43</v>
      </c>
      <c r="J1025" t="s">
        <v>44</v>
      </c>
      <c r="K1025" t="s">
        <v>29</v>
      </c>
      <c r="L1025">
        <v>0.74655623346633904</v>
      </c>
      <c r="M1025" t="s">
        <v>30</v>
      </c>
      <c r="N1025" t="s">
        <v>31</v>
      </c>
      <c r="O1025" t="b">
        <v>0</v>
      </c>
      <c r="P1025" t="b">
        <v>0</v>
      </c>
      <c r="Q1025">
        <v>0.30397972250514599</v>
      </c>
      <c r="R1025">
        <v>61.557552913172103</v>
      </c>
      <c r="T1025">
        <v>26.8990907229412</v>
      </c>
      <c r="U1025" t="s">
        <v>36</v>
      </c>
      <c r="V1025" t="s">
        <v>37</v>
      </c>
      <c r="W1025" t="s">
        <v>37</v>
      </c>
    </row>
    <row r="1026" spans="1:23" x14ac:dyDescent="0.2">
      <c r="A1026" t="s">
        <v>1102</v>
      </c>
      <c r="B1026" t="s">
        <v>24</v>
      </c>
      <c r="C1026" t="s">
        <v>25</v>
      </c>
      <c r="D1026">
        <v>5260.4528524690504</v>
      </c>
      <c r="E1026">
        <v>2735</v>
      </c>
      <c r="F1026">
        <v>8.5285642291340995E-3</v>
      </c>
      <c r="G1026">
        <v>0.67640568156387404</v>
      </c>
      <c r="H1026" t="s">
        <v>39</v>
      </c>
      <c r="I1026" t="s">
        <v>27</v>
      </c>
      <c r="J1026" t="s">
        <v>28</v>
      </c>
      <c r="K1026" t="s">
        <v>29</v>
      </c>
      <c r="L1026">
        <v>1.2157054218660699</v>
      </c>
      <c r="M1026" t="s">
        <v>30</v>
      </c>
      <c r="N1026" t="s">
        <v>31</v>
      </c>
      <c r="O1026" t="b">
        <v>0</v>
      </c>
      <c r="P1026" t="b">
        <v>0</v>
      </c>
      <c r="Q1026">
        <v>0.11542147186061601</v>
      </c>
      <c r="R1026">
        <v>106.022639260132</v>
      </c>
      <c r="T1026">
        <v>16.059362591684501</v>
      </c>
      <c r="U1026" t="s">
        <v>31</v>
      </c>
      <c r="V1026" t="s">
        <v>40</v>
      </c>
      <c r="W1026" t="s">
        <v>40</v>
      </c>
    </row>
    <row r="1027" spans="1:23" x14ac:dyDescent="0.2">
      <c r="A1027" t="s">
        <v>1103</v>
      </c>
      <c r="B1027" t="s">
        <v>24</v>
      </c>
      <c r="C1027" t="s">
        <v>25</v>
      </c>
      <c r="D1027">
        <v>3885.5753190948999</v>
      </c>
      <c r="E1027">
        <v>2005</v>
      </c>
      <c r="F1027">
        <v>9.6565122704032405E-3</v>
      </c>
      <c r="G1027">
        <v>0.79030032397443095</v>
      </c>
      <c r="H1027" t="s">
        <v>98</v>
      </c>
      <c r="I1027" t="s">
        <v>27</v>
      </c>
      <c r="J1027" t="s">
        <v>28</v>
      </c>
      <c r="K1027" t="s">
        <v>29</v>
      </c>
      <c r="L1027">
        <v>0.89334661195755405</v>
      </c>
      <c r="M1027" t="s">
        <v>30</v>
      </c>
      <c r="N1027" t="s">
        <v>31</v>
      </c>
      <c r="O1027" t="b">
        <v>0</v>
      </c>
      <c r="P1027" t="b">
        <v>0</v>
      </c>
      <c r="Q1027">
        <v>0.30033888686340598</v>
      </c>
      <c r="R1027">
        <v>94.489484749887197</v>
      </c>
      <c r="T1027">
        <v>30.352236037170702</v>
      </c>
      <c r="U1027" t="s">
        <v>51</v>
      </c>
      <c r="V1027" t="s">
        <v>36</v>
      </c>
      <c r="W1027" t="s">
        <v>36</v>
      </c>
    </row>
    <row r="1028" spans="1:23" x14ac:dyDescent="0.2">
      <c r="A1028" t="s">
        <v>1104</v>
      </c>
      <c r="B1028" t="s">
        <v>24</v>
      </c>
      <c r="C1028" t="s">
        <v>25</v>
      </c>
      <c r="D1028">
        <v>6090.9575698709696</v>
      </c>
      <c r="E1028">
        <v>3157</v>
      </c>
      <c r="F1028">
        <v>7.9987569399677192E-3</v>
      </c>
      <c r="G1028">
        <v>0.60580064734151395</v>
      </c>
      <c r="H1028" t="s">
        <v>103</v>
      </c>
      <c r="I1028" t="s">
        <v>27</v>
      </c>
      <c r="J1028" t="s">
        <v>44</v>
      </c>
      <c r="K1028" t="s">
        <v>45</v>
      </c>
      <c r="L1028">
        <v>1.4129131643983399</v>
      </c>
      <c r="M1028" t="s">
        <v>30</v>
      </c>
      <c r="N1028" t="s">
        <v>31</v>
      </c>
      <c r="O1028" t="b">
        <v>0</v>
      </c>
      <c r="P1028" t="b">
        <v>0</v>
      </c>
      <c r="Q1028">
        <v>0.18787914773126599</v>
      </c>
      <c r="R1028">
        <v>96.976877432947305</v>
      </c>
      <c r="T1028">
        <v>13.8892817301774</v>
      </c>
      <c r="U1028" t="s">
        <v>31</v>
      </c>
      <c r="V1028" t="s">
        <v>32</v>
      </c>
      <c r="W1028" t="s">
        <v>32</v>
      </c>
    </row>
    <row r="1029" spans="1:23" x14ac:dyDescent="0.2">
      <c r="A1029" t="s">
        <v>1105</v>
      </c>
      <c r="B1029" t="s">
        <v>34</v>
      </c>
      <c r="C1029" t="s">
        <v>25</v>
      </c>
      <c r="D1029">
        <v>3913.0380101403098</v>
      </c>
      <c r="E1029">
        <v>1986</v>
      </c>
      <c r="F1029">
        <v>1.09816145989653E-2</v>
      </c>
      <c r="G1029">
        <v>0.83189859513230702</v>
      </c>
      <c r="H1029" t="s">
        <v>134</v>
      </c>
      <c r="I1029" t="s">
        <v>27</v>
      </c>
      <c r="J1029" t="s">
        <v>44</v>
      </c>
      <c r="K1029" t="s">
        <v>45</v>
      </c>
      <c r="L1029">
        <v>0.88877335548480296</v>
      </c>
      <c r="M1029" t="s">
        <v>30</v>
      </c>
      <c r="N1029" t="s">
        <v>31</v>
      </c>
      <c r="O1029" t="b">
        <v>0</v>
      </c>
      <c r="P1029" t="b">
        <v>0</v>
      </c>
      <c r="Q1029">
        <v>1.9397397043739301E-2</v>
      </c>
      <c r="R1029">
        <v>83.499611231388997</v>
      </c>
      <c r="T1029">
        <v>25.9572110966803</v>
      </c>
      <c r="U1029" t="s">
        <v>36</v>
      </c>
      <c r="V1029" t="s">
        <v>51</v>
      </c>
      <c r="W1029" t="s">
        <v>51</v>
      </c>
    </row>
    <row r="1030" spans="1:23" x14ac:dyDescent="0.2">
      <c r="A1030" t="s">
        <v>1106</v>
      </c>
      <c r="B1030" t="s">
        <v>34</v>
      </c>
      <c r="C1030" t="s">
        <v>25</v>
      </c>
      <c r="D1030">
        <v>3289.1899784269499</v>
      </c>
      <c r="E1030">
        <v>1860</v>
      </c>
      <c r="F1030">
        <v>1.49061008522023E-2</v>
      </c>
      <c r="G1030">
        <v>1.12557553765566</v>
      </c>
      <c r="H1030" t="s">
        <v>198</v>
      </c>
      <c r="I1030" t="s">
        <v>43</v>
      </c>
      <c r="J1030" t="s">
        <v>44</v>
      </c>
      <c r="K1030" t="s">
        <v>29</v>
      </c>
      <c r="L1030">
        <v>0.835232791901381</v>
      </c>
      <c r="M1030" t="s">
        <v>30</v>
      </c>
      <c r="N1030" t="s">
        <v>31</v>
      </c>
      <c r="O1030" t="b">
        <v>0</v>
      </c>
      <c r="P1030" t="b">
        <v>0</v>
      </c>
      <c r="Q1030">
        <v>0.26787717724221399</v>
      </c>
      <c r="R1030">
        <v>101.543869146505</v>
      </c>
      <c r="T1030">
        <v>27.125673752092599</v>
      </c>
      <c r="U1030" t="s">
        <v>36</v>
      </c>
      <c r="V1030" t="s">
        <v>51</v>
      </c>
      <c r="W1030" t="s">
        <v>51</v>
      </c>
    </row>
    <row r="1031" spans="1:23" x14ac:dyDescent="0.2">
      <c r="A1031" t="s">
        <v>1107</v>
      </c>
      <c r="B1031" t="s">
        <v>88</v>
      </c>
      <c r="C1031" t="s">
        <v>25</v>
      </c>
      <c r="D1031">
        <v>3532.4088185321302</v>
      </c>
      <c r="E1031">
        <v>1754</v>
      </c>
      <c r="F1031">
        <v>9.3015579038246508E-3</v>
      </c>
      <c r="G1031">
        <v>0.760862192769858</v>
      </c>
      <c r="H1031" t="s">
        <v>129</v>
      </c>
      <c r="I1031" t="s">
        <v>27</v>
      </c>
      <c r="J1031" t="s">
        <v>28</v>
      </c>
      <c r="K1031" t="s">
        <v>29</v>
      </c>
      <c r="L1031">
        <v>0.778011314571599</v>
      </c>
      <c r="M1031" t="s">
        <v>30</v>
      </c>
      <c r="N1031" t="s">
        <v>31</v>
      </c>
      <c r="O1031" t="b">
        <v>0</v>
      </c>
      <c r="P1031" t="b">
        <v>0</v>
      </c>
      <c r="Q1031">
        <v>0.34741540033563201</v>
      </c>
      <c r="R1031">
        <v>83.888538821614603</v>
      </c>
      <c r="T1031">
        <v>25.511614294499601</v>
      </c>
      <c r="U1031" t="s">
        <v>36</v>
      </c>
      <c r="V1031" t="s">
        <v>61</v>
      </c>
      <c r="W1031" t="s">
        <v>61</v>
      </c>
    </row>
    <row r="1032" spans="1:23" x14ac:dyDescent="0.2">
      <c r="A1032" t="s">
        <v>1108</v>
      </c>
      <c r="B1032" t="s">
        <v>34</v>
      </c>
      <c r="C1032" t="s">
        <v>25</v>
      </c>
      <c r="D1032">
        <v>3743.28102064734</v>
      </c>
      <c r="E1032">
        <v>1936</v>
      </c>
      <c r="F1032">
        <v>1.2340057374436501E-2</v>
      </c>
      <c r="G1032">
        <v>0.97605734277991896</v>
      </c>
      <c r="H1032" t="s">
        <v>98</v>
      </c>
      <c r="I1032" t="s">
        <v>27</v>
      </c>
      <c r="J1032" t="s">
        <v>28</v>
      </c>
      <c r="K1032" t="s">
        <v>29</v>
      </c>
      <c r="L1032">
        <v>0.86546090175785495</v>
      </c>
      <c r="M1032" t="s">
        <v>30</v>
      </c>
      <c r="N1032" t="s">
        <v>31</v>
      </c>
      <c r="O1032" t="b">
        <v>0</v>
      </c>
      <c r="P1032" t="b">
        <v>0</v>
      </c>
      <c r="Q1032">
        <v>1.10305531926155</v>
      </c>
      <c r="R1032">
        <v>83.308321649493195</v>
      </c>
      <c r="T1032">
        <v>31.011297775498999</v>
      </c>
      <c r="U1032" t="s">
        <v>51</v>
      </c>
      <c r="V1032" t="s">
        <v>36</v>
      </c>
      <c r="W1032" t="s">
        <v>36</v>
      </c>
    </row>
    <row r="1033" spans="1:23" x14ac:dyDescent="0.2">
      <c r="A1033" t="s">
        <v>1109</v>
      </c>
      <c r="B1033" t="s">
        <v>34</v>
      </c>
      <c r="C1033" t="s">
        <v>25</v>
      </c>
      <c r="D1033">
        <v>3955.9332591122502</v>
      </c>
      <c r="E1033">
        <v>2054</v>
      </c>
      <c r="F1033">
        <v>1.0688426959687599E-2</v>
      </c>
      <c r="G1033">
        <v>0.83941152995952395</v>
      </c>
      <c r="H1033" t="s">
        <v>134</v>
      </c>
      <c r="I1033" t="s">
        <v>43</v>
      </c>
      <c r="J1033" t="s">
        <v>44</v>
      </c>
      <c r="K1033" t="s">
        <v>45</v>
      </c>
      <c r="L1033">
        <v>0.914539751709325</v>
      </c>
      <c r="M1033" t="s">
        <v>30</v>
      </c>
      <c r="N1033" t="s">
        <v>31</v>
      </c>
      <c r="O1033" t="b">
        <v>0</v>
      </c>
      <c r="P1033" t="b">
        <v>0</v>
      </c>
      <c r="Q1033">
        <v>0.67851902585559398</v>
      </c>
      <c r="R1033">
        <v>54.804224226926401</v>
      </c>
      <c r="T1033">
        <v>27.751950353647</v>
      </c>
      <c r="U1033" t="s">
        <v>51</v>
      </c>
      <c r="V1033" t="s">
        <v>46</v>
      </c>
      <c r="W1033" t="s">
        <v>46</v>
      </c>
    </row>
    <row r="1034" spans="1:23" x14ac:dyDescent="0.2">
      <c r="A1034" t="s">
        <v>1110</v>
      </c>
      <c r="B1034" t="s">
        <v>34</v>
      </c>
      <c r="C1034" t="s">
        <v>25</v>
      </c>
      <c r="D1034">
        <v>3671.74307697615</v>
      </c>
      <c r="E1034">
        <v>1808</v>
      </c>
      <c r="F1034">
        <v>9.9387060750503707E-3</v>
      </c>
      <c r="G1034">
        <v>0.80078300663087698</v>
      </c>
      <c r="H1034" t="s">
        <v>110</v>
      </c>
      <c r="I1034" t="s">
        <v>27</v>
      </c>
      <c r="J1034" t="s">
        <v>44</v>
      </c>
      <c r="K1034" t="s">
        <v>45</v>
      </c>
      <c r="L1034">
        <v>0.80567393908969998</v>
      </c>
      <c r="M1034" t="s">
        <v>30</v>
      </c>
      <c r="N1034" t="s">
        <v>31</v>
      </c>
      <c r="O1034" t="b">
        <v>0</v>
      </c>
      <c r="P1034" t="b">
        <v>0</v>
      </c>
      <c r="Q1034">
        <v>2.0065702506429299E-2</v>
      </c>
      <c r="R1034">
        <v>86.415983003987293</v>
      </c>
      <c r="T1034">
        <v>30.668357191190498</v>
      </c>
      <c r="U1034" t="s">
        <v>51</v>
      </c>
      <c r="V1034" t="s">
        <v>36</v>
      </c>
      <c r="W1034" t="s">
        <v>36</v>
      </c>
    </row>
    <row r="1035" spans="1:23" x14ac:dyDescent="0.2">
      <c r="A1035" t="s">
        <v>1111</v>
      </c>
      <c r="B1035" t="s">
        <v>88</v>
      </c>
      <c r="C1035" t="s">
        <v>25</v>
      </c>
      <c r="D1035">
        <v>5823.9022114791696</v>
      </c>
      <c r="E1035">
        <v>2958</v>
      </c>
      <c r="F1035">
        <v>8.5623808567641003E-3</v>
      </c>
      <c r="G1035">
        <v>0.64346203346820297</v>
      </c>
      <c r="H1035" t="s">
        <v>54</v>
      </c>
      <c r="I1035" t="s">
        <v>27</v>
      </c>
      <c r="J1035" t="s">
        <v>44</v>
      </c>
      <c r="K1035" t="s">
        <v>29</v>
      </c>
      <c r="L1035">
        <v>1.3221172919881199</v>
      </c>
      <c r="M1035" t="s">
        <v>30</v>
      </c>
      <c r="N1035" t="s">
        <v>31</v>
      </c>
      <c r="O1035" t="b">
        <v>0</v>
      </c>
      <c r="P1035" t="b">
        <v>0</v>
      </c>
      <c r="Q1035">
        <v>0.43458172598094202</v>
      </c>
      <c r="R1035">
        <v>69.845942396941496</v>
      </c>
      <c r="T1035">
        <v>23.381721095553701</v>
      </c>
      <c r="U1035" t="s">
        <v>37</v>
      </c>
      <c r="V1035" t="s">
        <v>52</v>
      </c>
      <c r="W1035" t="s">
        <v>52</v>
      </c>
    </row>
    <row r="1036" spans="1:23" x14ac:dyDescent="0.2">
      <c r="A1036" t="s">
        <v>1112</v>
      </c>
      <c r="B1036" t="s">
        <v>24</v>
      </c>
      <c r="C1036" t="s">
        <v>25</v>
      </c>
      <c r="D1036">
        <v>4041.1767674397001</v>
      </c>
      <c r="E1036">
        <v>2105</v>
      </c>
      <c r="F1036">
        <v>1.0854000371064701E-2</v>
      </c>
      <c r="G1036">
        <v>0.84766864150701904</v>
      </c>
      <c r="H1036" t="s">
        <v>80</v>
      </c>
      <c r="I1036" t="s">
        <v>43</v>
      </c>
      <c r="J1036" t="s">
        <v>28</v>
      </c>
      <c r="K1036" t="s">
        <v>29</v>
      </c>
      <c r="L1036">
        <v>0.94231391906822504</v>
      </c>
      <c r="M1036" t="s">
        <v>30</v>
      </c>
      <c r="N1036" t="s">
        <v>31</v>
      </c>
      <c r="O1036" t="b">
        <v>0</v>
      </c>
      <c r="P1036" t="b">
        <v>0</v>
      </c>
      <c r="Q1036">
        <v>0.78947079671261899</v>
      </c>
      <c r="R1036">
        <v>80.527712824595994</v>
      </c>
      <c r="T1036">
        <v>29.121722537225899</v>
      </c>
      <c r="U1036" t="s">
        <v>51</v>
      </c>
      <c r="V1036" t="s">
        <v>36</v>
      </c>
      <c r="W1036" t="s">
        <v>36</v>
      </c>
    </row>
    <row r="1037" spans="1:23" x14ac:dyDescent="0.2">
      <c r="A1037" t="s">
        <v>1113</v>
      </c>
      <c r="B1037" t="s">
        <v>34</v>
      </c>
      <c r="C1037" t="s">
        <v>25</v>
      </c>
      <c r="D1037">
        <v>3227.7398877601399</v>
      </c>
      <c r="E1037">
        <v>1649</v>
      </c>
      <c r="F1037">
        <v>1.21925515041549E-2</v>
      </c>
      <c r="G1037">
        <v>1.0279584252013301</v>
      </c>
      <c r="H1037" t="s">
        <v>179</v>
      </c>
      <c r="I1037" t="s">
        <v>27</v>
      </c>
      <c r="J1037" t="s">
        <v>28</v>
      </c>
      <c r="K1037" t="s">
        <v>29</v>
      </c>
      <c r="L1037">
        <v>0.73729817768003902</v>
      </c>
      <c r="M1037" t="s">
        <v>30</v>
      </c>
      <c r="N1037" t="s">
        <v>31</v>
      </c>
      <c r="O1037" t="b">
        <v>0</v>
      </c>
      <c r="P1037" t="b">
        <v>0</v>
      </c>
      <c r="Q1037">
        <v>0.228739932758526</v>
      </c>
      <c r="R1037">
        <v>100.140244961024</v>
      </c>
      <c r="T1037">
        <v>27.112599886814799</v>
      </c>
      <c r="U1037" t="s">
        <v>36</v>
      </c>
      <c r="V1037" t="s">
        <v>37</v>
      </c>
      <c r="W1037" t="s">
        <v>37</v>
      </c>
    </row>
    <row r="1038" spans="1:23" x14ac:dyDescent="0.2">
      <c r="A1038" t="s">
        <v>1114</v>
      </c>
      <c r="B1038" t="s">
        <v>34</v>
      </c>
      <c r="C1038" t="s">
        <v>25</v>
      </c>
      <c r="D1038">
        <v>4052.6289491348898</v>
      </c>
      <c r="E1038">
        <v>2266</v>
      </c>
      <c r="F1038">
        <v>9.4343222428689803E-3</v>
      </c>
      <c r="G1038">
        <v>0.78335825939062798</v>
      </c>
      <c r="H1038" t="s">
        <v>124</v>
      </c>
      <c r="I1038" t="s">
        <v>27</v>
      </c>
      <c r="J1038" t="s">
        <v>28</v>
      </c>
      <c r="K1038" t="s">
        <v>29</v>
      </c>
      <c r="L1038">
        <v>1.0148167655874401</v>
      </c>
      <c r="M1038" t="s">
        <v>30</v>
      </c>
      <c r="N1038" t="s">
        <v>31</v>
      </c>
      <c r="O1038" t="b">
        <v>0</v>
      </c>
      <c r="P1038" t="b">
        <v>0</v>
      </c>
      <c r="Q1038">
        <v>1.23593615678666</v>
      </c>
      <c r="R1038">
        <v>80.062489163004898</v>
      </c>
      <c r="T1038">
        <v>26.043723876558399</v>
      </c>
      <c r="U1038" t="s">
        <v>36</v>
      </c>
      <c r="V1038" t="s">
        <v>40</v>
      </c>
      <c r="W1038" t="s">
        <v>40</v>
      </c>
    </row>
    <row r="1039" spans="1:23" x14ac:dyDescent="0.2">
      <c r="A1039" t="s">
        <v>1115</v>
      </c>
      <c r="B1039" t="s">
        <v>24</v>
      </c>
      <c r="C1039" t="s">
        <v>25</v>
      </c>
      <c r="D1039">
        <v>4234.5798888955396</v>
      </c>
      <c r="E1039">
        <v>2141</v>
      </c>
      <c r="F1039">
        <v>1.0432838853891501E-2</v>
      </c>
      <c r="G1039">
        <v>0.81459941831010496</v>
      </c>
      <c r="H1039" t="s">
        <v>115</v>
      </c>
      <c r="I1039" t="s">
        <v>43</v>
      </c>
      <c r="J1039" t="s">
        <v>44</v>
      </c>
      <c r="K1039" t="s">
        <v>29</v>
      </c>
      <c r="L1039">
        <v>0.95402591735209896</v>
      </c>
      <c r="M1039" t="s">
        <v>30</v>
      </c>
      <c r="N1039" t="s">
        <v>31</v>
      </c>
      <c r="O1039" t="b">
        <v>0</v>
      </c>
      <c r="P1039" t="b">
        <v>0</v>
      </c>
      <c r="Q1039">
        <v>1.17565822536596</v>
      </c>
      <c r="R1039">
        <v>106.135315557166</v>
      </c>
      <c r="T1039">
        <v>17.489212542078299</v>
      </c>
      <c r="U1039" t="s">
        <v>31</v>
      </c>
      <c r="V1039" t="s">
        <v>61</v>
      </c>
      <c r="W1039" t="s">
        <v>61</v>
      </c>
    </row>
    <row r="1040" spans="1:23" x14ac:dyDescent="0.2">
      <c r="A1040" t="s">
        <v>1116</v>
      </c>
      <c r="B1040" t="s">
        <v>34</v>
      </c>
      <c r="C1040" t="s">
        <v>25</v>
      </c>
      <c r="D1040">
        <v>8746.1061048608808</v>
      </c>
      <c r="E1040">
        <v>4863</v>
      </c>
      <c r="F1040">
        <v>5.8360134096029897E-3</v>
      </c>
      <c r="G1040">
        <v>0.41809790812412201</v>
      </c>
      <c r="H1040" t="s">
        <v>54</v>
      </c>
      <c r="I1040" t="s">
        <v>27</v>
      </c>
      <c r="J1040" t="s">
        <v>28</v>
      </c>
      <c r="K1040" t="s">
        <v>29</v>
      </c>
      <c r="L1040">
        <v>2.1736353386461298</v>
      </c>
      <c r="M1040" t="s">
        <v>30</v>
      </c>
      <c r="N1040" t="s">
        <v>31</v>
      </c>
      <c r="O1040" t="b">
        <v>0</v>
      </c>
      <c r="P1040" t="b">
        <v>0</v>
      </c>
      <c r="Q1040">
        <v>7.5592154800168398E-3</v>
      </c>
      <c r="R1040">
        <v>74.785813490700306</v>
      </c>
      <c r="T1040">
        <v>2.3689336360090198</v>
      </c>
      <c r="U1040" t="s">
        <v>31</v>
      </c>
      <c r="V1040" t="s">
        <v>31</v>
      </c>
      <c r="W1040" t="s">
        <v>31</v>
      </c>
    </row>
    <row r="1041" spans="1:23" x14ac:dyDescent="0.2">
      <c r="A1041" t="s">
        <v>1117</v>
      </c>
      <c r="B1041" t="s">
        <v>34</v>
      </c>
      <c r="C1041" t="s">
        <v>25</v>
      </c>
      <c r="D1041">
        <v>4469.28946482425</v>
      </c>
      <c r="E1041">
        <v>2253</v>
      </c>
      <c r="F1041">
        <v>8.5913521758162106E-3</v>
      </c>
      <c r="G1041">
        <v>0.69578904549266296</v>
      </c>
      <c r="H1041" t="s">
        <v>64</v>
      </c>
      <c r="I1041" t="s">
        <v>43</v>
      </c>
      <c r="J1041" t="s">
        <v>28</v>
      </c>
      <c r="K1041" t="s">
        <v>29</v>
      </c>
      <c r="L1041">
        <v>1.0077895666171199</v>
      </c>
      <c r="M1041" t="s">
        <v>30</v>
      </c>
      <c r="N1041" t="s">
        <v>31</v>
      </c>
      <c r="O1041" t="b">
        <v>0</v>
      </c>
      <c r="P1041" t="b">
        <v>0</v>
      </c>
      <c r="Q1041">
        <v>0.44254180728429299</v>
      </c>
      <c r="R1041">
        <v>82.221045206348904</v>
      </c>
      <c r="T1041">
        <v>16.845870338234899</v>
      </c>
      <c r="U1041" t="s">
        <v>31</v>
      </c>
      <c r="V1041" t="s">
        <v>51</v>
      </c>
      <c r="W1041" t="s">
        <v>51</v>
      </c>
    </row>
    <row r="1042" spans="1:23" x14ac:dyDescent="0.2">
      <c r="A1042" t="s">
        <v>1118</v>
      </c>
      <c r="B1042" t="s">
        <v>34</v>
      </c>
      <c r="C1042" t="s">
        <v>25</v>
      </c>
      <c r="D1042">
        <v>3299.5380018714</v>
      </c>
      <c r="E1042">
        <v>1650</v>
      </c>
      <c r="F1042">
        <v>1.35844417622002E-2</v>
      </c>
      <c r="G1042">
        <v>1.09963796683619</v>
      </c>
      <c r="H1042" t="s">
        <v>39</v>
      </c>
      <c r="I1042" t="s">
        <v>27</v>
      </c>
      <c r="J1042" t="s">
        <v>28</v>
      </c>
      <c r="K1042" t="s">
        <v>29</v>
      </c>
      <c r="L1042">
        <v>0.73607120643125201</v>
      </c>
      <c r="M1042" t="s">
        <v>30</v>
      </c>
      <c r="N1042" t="s">
        <v>31</v>
      </c>
      <c r="O1042" t="b">
        <v>0</v>
      </c>
      <c r="P1042" t="b">
        <v>0</v>
      </c>
      <c r="Q1042">
        <v>0.59233334323918696</v>
      </c>
      <c r="R1042">
        <v>98.456540053738706</v>
      </c>
      <c r="T1042">
        <v>26.810853290594601</v>
      </c>
      <c r="U1042" t="s">
        <v>36</v>
      </c>
      <c r="V1042" t="s">
        <v>37</v>
      </c>
      <c r="W1042" t="s">
        <v>37</v>
      </c>
    </row>
    <row r="1043" spans="1:23" x14ac:dyDescent="0.2">
      <c r="A1043" t="s">
        <v>1119</v>
      </c>
      <c r="B1043" t="s">
        <v>24</v>
      </c>
      <c r="C1043" t="s">
        <v>25</v>
      </c>
      <c r="D1043">
        <v>6477.5833986936896</v>
      </c>
      <c r="E1043">
        <v>3437</v>
      </c>
      <c r="F1043">
        <v>7.9616255819477903E-3</v>
      </c>
      <c r="G1043">
        <v>0.57803248532448004</v>
      </c>
      <c r="H1043" t="s">
        <v>60</v>
      </c>
      <c r="I1043" t="s">
        <v>27</v>
      </c>
      <c r="J1043" t="s">
        <v>28</v>
      </c>
      <c r="K1043" t="s">
        <v>29</v>
      </c>
      <c r="L1043">
        <v>1.53226400405305</v>
      </c>
      <c r="M1043" t="s">
        <v>30</v>
      </c>
      <c r="N1043" t="s">
        <v>31</v>
      </c>
      <c r="O1043" t="b">
        <v>0</v>
      </c>
      <c r="P1043" t="b">
        <v>0</v>
      </c>
      <c r="Q1043">
        <v>0.16956933336038499</v>
      </c>
      <c r="R1043">
        <v>122.73575623945101</v>
      </c>
      <c r="T1043">
        <v>2.0728855585161101</v>
      </c>
      <c r="U1043" t="s">
        <v>31</v>
      </c>
      <c r="V1043" t="s">
        <v>31</v>
      </c>
      <c r="W1043" t="s">
        <v>31</v>
      </c>
    </row>
    <row r="1044" spans="1:23" x14ac:dyDescent="0.2">
      <c r="A1044" t="s">
        <v>1120</v>
      </c>
      <c r="B1044" t="s">
        <v>24</v>
      </c>
      <c r="C1044" t="s">
        <v>25</v>
      </c>
      <c r="D1044">
        <v>7606.4911682858701</v>
      </c>
      <c r="E1044">
        <v>4099</v>
      </c>
      <c r="F1044">
        <v>6.5618400506710899E-3</v>
      </c>
      <c r="G1044">
        <v>0.48235313000049701</v>
      </c>
      <c r="H1044" t="s">
        <v>39</v>
      </c>
      <c r="I1044" t="s">
        <v>27</v>
      </c>
      <c r="J1044" t="s">
        <v>28</v>
      </c>
      <c r="K1044" t="s">
        <v>29</v>
      </c>
      <c r="L1044">
        <v>1.82863333205545</v>
      </c>
      <c r="M1044" t="s">
        <v>30</v>
      </c>
      <c r="N1044" t="s">
        <v>31</v>
      </c>
      <c r="O1044" t="b">
        <v>0</v>
      </c>
      <c r="P1044" t="b">
        <v>0</v>
      </c>
      <c r="Q1044">
        <v>0.25130042488593701</v>
      </c>
      <c r="R1044">
        <v>84.696701376249294</v>
      </c>
      <c r="T1044">
        <v>2.23857386963271</v>
      </c>
      <c r="U1044" t="s">
        <v>31</v>
      </c>
      <c r="V1044" t="s">
        <v>31</v>
      </c>
      <c r="W1044" t="s">
        <v>31</v>
      </c>
    </row>
    <row r="1045" spans="1:23" x14ac:dyDescent="0.2">
      <c r="A1045" t="s">
        <v>1121</v>
      </c>
      <c r="B1045" t="s">
        <v>56</v>
      </c>
      <c r="C1045" t="s">
        <v>25</v>
      </c>
      <c r="D1045">
        <v>4401.3194203707599</v>
      </c>
      <c r="E1045">
        <v>2325</v>
      </c>
      <c r="F1045">
        <v>1.12041534081393E-2</v>
      </c>
      <c r="G1045">
        <v>0.84671850378161695</v>
      </c>
      <c r="H1045" t="s">
        <v>42</v>
      </c>
      <c r="I1045" t="s">
        <v>27</v>
      </c>
      <c r="J1045" t="s">
        <v>28</v>
      </c>
      <c r="K1045" t="s">
        <v>45</v>
      </c>
      <c r="L1045">
        <v>1.0365676195432101</v>
      </c>
      <c r="M1045" t="s">
        <v>30</v>
      </c>
      <c r="N1045" t="s">
        <v>31</v>
      </c>
      <c r="O1045" t="b">
        <v>0</v>
      </c>
      <c r="P1045" t="b">
        <v>0</v>
      </c>
      <c r="Q1045">
        <v>0.19601315332189401</v>
      </c>
      <c r="R1045">
        <v>94.569083768276599</v>
      </c>
      <c r="T1045">
        <v>17.569233391224198</v>
      </c>
      <c r="U1045" t="s">
        <v>31</v>
      </c>
      <c r="V1045" t="s">
        <v>51</v>
      </c>
      <c r="W1045" t="s">
        <v>51</v>
      </c>
    </row>
    <row r="1046" spans="1:23" x14ac:dyDescent="0.2">
      <c r="A1046" t="s">
        <v>1122</v>
      </c>
      <c r="B1046" t="s">
        <v>56</v>
      </c>
      <c r="C1046" t="s">
        <v>25</v>
      </c>
      <c r="D1046">
        <v>3417.57621890581</v>
      </c>
      <c r="E1046">
        <v>1712</v>
      </c>
      <c r="F1046">
        <v>1.4148672666610001E-2</v>
      </c>
      <c r="G1046">
        <v>1.08801539526221</v>
      </c>
      <c r="H1046" t="s">
        <v>71</v>
      </c>
      <c r="I1046" t="s">
        <v>27</v>
      </c>
      <c r="J1046" t="s">
        <v>28</v>
      </c>
      <c r="K1046" t="s">
        <v>29</v>
      </c>
      <c r="L1046">
        <v>0.76406845947174995</v>
      </c>
      <c r="M1046" t="s">
        <v>30</v>
      </c>
      <c r="N1046" t="s">
        <v>31</v>
      </c>
      <c r="O1046" t="b">
        <v>0</v>
      </c>
      <c r="P1046" t="b">
        <v>0</v>
      </c>
      <c r="Q1046">
        <v>1.3201818510311301E-2</v>
      </c>
      <c r="R1046">
        <v>106.71717082838801</v>
      </c>
      <c r="T1046">
        <v>26.933575646093001</v>
      </c>
      <c r="U1046" t="s">
        <v>36</v>
      </c>
      <c r="V1046" t="s">
        <v>51</v>
      </c>
      <c r="W1046" t="s">
        <v>51</v>
      </c>
    </row>
    <row r="1047" spans="1:23" x14ac:dyDescent="0.2">
      <c r="A1047" t="s">
        <v>1123</v>
      </c>
      <c r="B1047" t="s">
        <v>56</v>
      </c>
      <c r="C1047" t="s">
        <v>25</v>
      </c>
      <c r="D1047">
        <v>7075.5383258760503</v>
      </c>
      <c r="E1047">
        <v>3859</v>
      </c>
      <c r="F1047">
        <v>6.6936456219461402E-3</v>
      </c>
      <c r="G1047">
        <v>0.50902820073880395</v>
      </c>
      <c r="H1047" t="s">
        <v>182</v>
      </c>
      <c r="I1047" t="s">
        <v>43</v>
      </c>
      <c r="J1047" t="s">
        <v>28</v>
      </c>
      <c r="K1047" t="s">
        <v>29</v>
      </c>
      <c r="L1047">
        <v>1.7192098052318401</v>
      </c>
      <c r="M1047" t="s">
        <v>30</v>
      </c>
      <c r="N1047" t="s">
        <v>31</v>
      </c>
      <c r="O1047" t="b">
        <v>0</v>
      </c>
      <c r="P1047" t="b">
        <v>0</v>
      </c>
      <c r="Q1047">
        <v>0.65137658454452396</v>
      </c>
      <c r="R1047">
        <v>86.220643623133498</v>
      </c>
      <c r="T1047">
        <v>3.0293999239774698</v>
      </c>
      <c r="U1047" t="s">
        <v>31</v>
      </c>
      <c r="V1047" t="s">
        <v>31</v>
      </c>
      <c r="W1047" t="s">
        <v>31</v>
      </c>
    </row>
    <row r="1048" spans="1:23" x14ac:dyDescent="0.2">
      <c r="A1048" t="s">
        <v>1124</v>
      </c>
      <c r="B1048" t="s">
        <v>34</v>
      </c>
      <c r="C1048" t="s">
        <v>25</v>
      </c>
      <c r="D1048">
        <v>3164.4186882578501</v>
      </c>
      <c r="E1048">
        <v>1576</v>
      </c>
      <c r="F1048">
        <v>1.3280836285473699E-2</v>
      </c>
      <c r="G1048">
        <v>1.02788344441948</v>
      </c>
      <c r="H1048" t="s">
        <v>76</v>
      </c>
      <c r="I1048" t="s">
        <v>27</v>
      </c>
      <c r="J1048" t="s">
        <v>44</v>
      </c>
      <c r="K1048" t="s">
        <v>29</v>
      </c>
      <c r="L1048">
        <v>0.70472766816679</v>
      </c>
      <c r="M1048" t="s">
        <v>30</v>
      </c>
      <c r="N1048" t="s">
        <v>31</v>
      </c>
      <c r="O1048" t="b">
        <v>0</v>
      </c>
      <c r="P1048" t="b">
        <v>0</v>
      </c>
      <c r="Q1048">
        <v>0.47427055480900598</v>
      </c>
      <c r="R1048">
        <v>59.252531179703603</v>
      </c>
      <c r="T1048">
        <v>31.298067431053202</v>
      </c>
      <c r="U1048" t="s">
        <v>51</v>
      </c>
      <c r="V1048" t="s">
        <v>36</v>
      </c>
      <c r="W1048" t="s">
        <v>36</v>
      </c>
    </row>
    <row r="1049" spans="1:23" x14ac:dyDescent="0.2">
      <c r="A1049" t="s">
        <v>1125</v>
      </c>
      <c r="B1049" t="s">
        <v>24</v>
      </c>
      <c r="C1049" t="s">
        <v>25</v>
      </c>
      <c r="D1049">
        <v>7747.35260643731</v>
      </c>
      <c r="E1049">
        <v>4213</v>
      </c>
      <c r="F1049">
        <v>6.12277964305428E-3</v>
      </c>
      <c r="G1049">
        <v>0.46335277698016403</v>
      </c>
      <c r="H1049" t="s">
        <v>78</v>
      </c>
      <c r="I1049" t="s">
        <v>27</v>
      </c>
      <c r="J1049" t="s">
        <v>28</v>
      </c>
      <c r="K1049" t="s">
        <v>29</v>
      </c>
      <c r="L1049">
        <v>1.8778237248477201</v>
      </c>
      <c r="M1049" t="s">
        <v>30</v>
      </c>
      <c r="N1049" t="s">
        <v>31</v>
      </c>
      <c r="O1049" t="b">
        <v>0</v>
      </c>
      <c r="P1049" t="b">
        <v>0</v>
      </c>
      <c r="Q1049">
        <v>0.339762398235675</v>
      </c>
      <c r="R1049">
        <v>92.947249881127306</v>
      </c>
      <c r="T1049">
        <v>2.1654556381683601</v>
      </c>
      <c r="U1049" t="s">
        <v>31</v>
      </c>
      <c r="V1049" t="s">
        <v>31</v>
      </c>
      <c r="W1049" t="s">
        <v>31</v>
      </c>
    </row>
    <row r="1050" spans="1:23" x14ac:dyDescent="0.2">
      <c r="A1050" t="s">
        <v>1126</v>
      </c>
      <c r="B1050" t="s">
        <v>34</v>
      </c>
      <c r="C1050" t="s">
        <v>25</v>
      </c>
      <c r="D1050">
        <v>3107.3023215068501</v>
      </c>
      <c r="E1050">
        <v>1558</v>
      </c>
      <c r="F1050">
        <v>1.4670061501237799E-2</v>
      </c>
      <c r="G1050">
        <v>1.1332522696617999</v>
      </c>
      <c r="H1050" t="s">
        <v>129</v>
      </c>
      <c r="I1050" t="s">
        <v>27</v>
      </c>
      <c r="J1050" t="s">
        <v>28</v>
      </c>
      <c r="K1050" t="s">
        <v>29</v>
      </c>
      <c r="L1050">
        <v>0.69323875556451497</v>
      </c>
      <c r="M1050" t="s">
        <v>30</v>
      </c>
      <c r="N1050" t="s">
        <v>31</v>
      </c>
      <c r="O1050" t="b">
        <v>0</v>
      </c>
      <c r="P1050" t="b">
        <v>0</v>
      </c>
      <c r="Q1050">
        <v>0.25661818194055003</v>
      </c>
      <c r="R1050">
        <v>87.353639374768804</v>
      </c>
      <c r="T1050">
        <v>27.333377789963698</v>
      </c>
      <c r="U1050" t="s">
        <v>36</v>
      </c>
      <c r="V1050" t="s">
        <v>46</v>
      </c>
      <c r="W1050" t="s">
        <v>46</v>
      </c>
    </row>
    <row r="1051" spans="1:23" x14ac:dyDescent="0.2">
      <c r="A1051" t="s">
        <v>1127</v>
      </c>
      <c r="B1051" t="s">
        <v>24</v>
      </c>
      <c r="C1051" t="s">
        <v>25</v>
      </c>
      <c r="D1051">
        <v>2638.08736615615</v>
      </c>
      <c r="E1051">
        <v>1276</v>
      </c>
      <c r="F1051">
        <v>1.68948972522232E-2</v>
      </c>
      <c r="G1051">
        <v>1.3388492738971201</v>
      </c>
      <c r="H1051" t="s">
        <v>110</v>
      </c>
      <c r="I1051" t="s">
        <v>27</v>
      </c>
      <c r="J1051" t="s">
        <v>44</v>
      </c>
      <c r="K1051" t="s">
        <v>45</v>
      </c>
      <c r="L1051">
        <v>0.57043008784504101</v>
      </c>
      <c r="M1051" t="s">
        <v>30</v>
      </c>
      <c r="N1051" t="s">
        <v>31</v>
      </c>
      <c r="O1051" t="b">
        <v>0</v>
      </c>
      <c r="P1051" t="b">
        <v>0</v>
      </c>
      <c r="Q1051">
        <v>0.958532198044172</v>
      </c>
      <c r="R1051">
        <v>94.540671596896601</v>
      </c>
      <c r="T1051">
        <v>31.265722287054501</v>
      </c>
      <c r="U1051" t="s">
        <v>51</v>
      </c>
      <c r="V1051" t="s">
        <v>74</v>
      </c>
      <c r="W1051" t="s">
        <v>74</v>
      </c>
    </row>
    <row r="1052" spans="1:23" x14ac:dyDescent="0.2">
      <c r="A1052" t="s">
        <v>1128</v>
      </c>
      <c r="B1052" t="s">
        <v>34</v>
      </c>
      <c r="C1052" t="s">
        <v>25</v>
      </c>
      <c r="D1052">
        <v>2646.4861390288502</v>
      </c>
      <c r="E1052">
        <v>1322</v>
      </c>
      <c r="F1052">
        <v>1.5306466216074E-2</v>
      </c>
      <c r="G1052">
        <v>1.2155750086435</v>
      </c>
      <c r="H1052" t="s">
        <v>110</v>
      </c>
      <c r="I1052" t="s">
        <v>27</v>
      </c>
      <c r="J1052" t="s">
        <v>44</v>
      </c>
      <c r="K1052" t="s">
        <v>45</v>
      </c>
      <c r="L1052">
        <v>0.59050779918882401</v>
      </c>
      <c r="M1052" t="s">
        <v>30</v>
      </c>
      <c r="N1052" t="s">
        <v>31</v>
      </c>
      <c r="O1052" t="b">
        <v>0</v>
      </c>
      <c r="P1052" t="b">
        <v>0</v>
      </c>
      <c r="Q1052">
        <v>0.81569601191885499</v>
      </c>
      <c r="R1052">
        <v>75.125200504117402</v>
      </c>
      <c r="T1052">
        <v>31.284539091412402</v>
      </c>
      <c r="U1052" t="s">
        <v>51</v>
      </c>
      <c r="V1052" t="s">
        <v>74</v>
      </c>
      <c r="W1052" t="s">
        <v>74</v>
      </c>
    </row>
    <row r="1053" spans="1:23" x14ac:dyDescent="0.2">
      <c r="A1053" t="s">
        <v>1129</v>
      </c>
      <c r="B1053" t="s">
        <v>24</v>
      </c>
      <c r="C1053" t="s">
        <v>25</v>
      </c>
      <c r="D1053">
        <v>3560.5203122478501</v>
      </c>
      <c r="E1053">
        <v>1820</v>
      </c>
      <c r="F1053">
        <v>1.17691325955099E-2</v>
      </c>
      <c r="G1053">
        <v>0.94331132728276101</v>
      </c>
      <c r="H1053" t="s">
        <v>80</v>
      </c>
      <c r="I1053" t="s">
        <v>43</v>
      </c>
      <c r="J1053" t="s">
        <v>28</v>
      </c>
      <c r="K1053" t="s">
        <v>29</v>
      </c>
      <c r="L1053">
        <v>0.81236650953762801</v>
      </c>
      <c r="M1053" t="s">
        <v>30</v>
      </c>
      <c r="N1053" t="s">
        <v>31</v>
      </c>
      <c r="O1053" t="b">
        <v>0</v>
      </c>
      <c r="P1053" t="b">
        <v>0</v>
      </c>
      <c r="Q1053">
        <v>0.54954602471239899</v>
      </c>
      <c r="R1053">
        <v>116.132318468639</v>
      </c>
      <c r="T1053">
        <v>31.236740127396899</v>
      </c>
      <c r="U1053" t="s">
        <v>51</v>
      </c>
      <c r="V1053" t="s">
        <v>36</v>
      </c>
      <c r="W1053" t="s">
        <v>36</v>
      </c>
    </row>
    <row r="1054" spans="1:23" x14ac:dyDescent="0.2">
      <c r="A1054" t="s">
        <v>1130</v>
      </c>
      <c r="B1054" t="s">
        <v>56</v>
      </c>
      <c r="C1054" t="s">
        <v>25</v>
      </c>
      <c r="D1054">
        <v>4308.2389185258298</v>
      </c>
      <c r="E1054">
        <v>2267</v>
      </c>
      <c r="F1054">
        <v>1.04405372355184E-2</v>
      </c>
      <c r="G1054">
        <v>0.79532347586276597</v>
      </c>
      <c r="H1054" t="s">
        <v>103</v>
      </c>
      <c r="I1054" t="s">
        <v>43</v>
      </c>
      <c r="J1054" t="s">
        <v>28</v>
      </c>
      <c r="K1054" t="s">
        <v>45</v>
      </c>
      <c r="L1054">
        <v>1.0132551658162601</v>
      </c>
      <c r="M1054" t="s">
        <v>30</v>
      </c>
      <c r="N1054" t="s">
        <v>31</v>
      </c>
      <c r="O1054" t="b">
        <v>0</v>
      </c>
      <c r="P1054" t="b">
        <v>0</v>
      </c>
      <c r="Q1054">
        <v>0.148123056336221</v>
      </c>
      <c r="R1054">
        <v>59.238900656123398</v>
      </c>
      <c r="T1054">
        <v>26.767318233761699</v>
      </c>
      <c r="U1054" t="s">
        <v>36</v>
      </c>
      <c r="V1054" t="s">
        <v>37</v>
      </c>
      <c r="W1054" t="s">
        <v>37</v>
      </c>
    </row>
    <row r="1055" spans="1:23" x14ac:dyDescent="0.2">
      <c r="A1055" t="s">
        <v>1131</v>
      </c>
      <c r="B1055" t="s">
        <v>88</v>
      </c>
      <c r="C1055" t="s">
        <v>25</v>
      </c>
      <c r="D1055">
        <v>3813.6738600397298</v>
      </c>
      <c r="E1055">
        <v>1926</v>
      </c>
      <c r="F1055">
        <v>9.6431835143813999E-3</v>
      </c>
      <c r="G1055">
        <v>0.76820187929086603</v>
      </c>
      <c r="H1055" t="s">
        <v>64</v>
      </c>
      <c r="I1055" t="s">
        <v>43</v>
      </c>
      <c r="J1055" t="s">
        <v>28</v>
      </c>
      <c r="K1055" t="s">
        <v>29</v>
      </c>
      <c r="L1055">
        <v>0.85687210301634797</v>
      </c>
      <c r="M1055" t="s">
        <v>30</v>
      </c>
      <c r="N1055" t="s">
        <v>31</v>
      </c>
      <c r="O1055" t="b">
        <v>0</v>
      </c>
      <c r="P1055" t="b">
        <v>0</v>
      </c>
      <c r="Q1055">
        <v>0.21872906559696101</v>
      </c>
      <c r="R1055">
        <v>60.305771530054201</v>
      </c>
      <c r="T1055">
        <v>26.661712539244899</v>
      </c>
      <c r="U1055" t="s">
        <v>36</v>
      </c>
      <c r="V1055" t="s">
        <v>37</v>
      </c>
      <c r="W1055" t="s">
        <v>37</v>
      </c>
    </row>
    <row r="1056" spans="1:23" x14ac:dyDescent="0.2">
      <c r="A1056" t="s">
        <v>1132</v>
      </c>
      <c r="B1056" t="s">
        <v>24</v>
      </c>
      <c r="C1056" t="s">
        <v>25</v>
      </c>
      <c r="D1056">
        <v>4096.59630195312</v>
      </c>
      <c r="E1056">
        <v>2307</v>
      </c>
      <c r="F1056">
        <v>8.4803954982653907E-3</v>
      </c>
      <c r="G1056">
        <v>0.73464690308601499</v>
      </c>
      <c r="H1056" t="s">
        <v>64</v>
      </c>
      <c r="I1056" t="s">
        <v>27</v>
      </c>
      <c r="J1056" t="s">
        <v>28</v>
      </c>
      <c r="K1056" t="s">
        <v>29</v>
      </c>
      <c r="L1056">
        <v>1.0325520772744501</v>
      </c>
      <c r="M1056" t="s">
        <v>30</v>
      </c>
      <c r="N1056" t="s">
        <v>31</v>
      </c>
      <c r="O1056" t="b">
        <v>0</v>
      </c>
      <c r="P1056" t="b">
        <v>0</v>
      </c>
      <c r="Q1056">
        <v>9.7353512203449497E-2</v>
      </c>
      <c r="R1056">
        <v>93.555128942225195</v>
      </c>
      <c r="T1056">
        <v>25.150785997911601</v>
      </c>
      <c r="U1056" t="s">
        <v>36</v>
      </c>
      <c r="V1056" t="s">
        <v>61</v>
      </c>
      <c r="W1056" t="s">
        <v>61</v>
      </c>
    </row>
    <row r="1057" spans="1:23" x14ac:dyDescent="0.2">
      <c r="A1057" t="s">
        <v>1133</v>
      </c>
      <c r="B1057" t="s">
        <v>34</v>
      </c>
      <c r="C1057" t="s">
        <v>25</v>
      </c>
      <c r="D1057">
        <v>3369.1252036650799</v>
      </c>
      <c r="E1057">
        <v>1673</v>
      </c>
      <c r="F1057">
        <v>1.26305998345088E-2</v>
      </c>
      <c r="G1057">
        <v>0.97495609195202504</v>
      </c>
      <c r="H1057" t="s">
        <v>86</v>
      </c>
      <c r="I1057" t="s">
        <v>43</v>
      </c>
      <c r="J1057" t="s">
        <v>44</v>
      </c>
      <c r="K1057" t="s">
        <v>29</v>
      </c>
      <c r="L1057">
        <v>0.74521771937675296</v>
      </c>
      <c r="M1057" t="s">
        <v>30</v>
      </c>
      <c r="N1057" t="s">
        <v>31</v>
      </c>
      <c r="O1057" t="b">
        <v>0</v>
      </c>
      <c r="P1057" t="b">
        <v>0</v>
      </c>
      <c r="Q1057">
        <v>0.58856872913202396</v>
      </c>
      <c r="R1057">
        <v>102.73062443567299</v>
      </c>
      <c r="T1057">
        <v>27.269738847233398</v>
      </c>
      <c r="U1057" t="s">
        <v>36</v>
      </c>
      <c r="V1057" t="s">
        <v>37</v>
      </c>
      <c r="W1057" t="s">
        <v>37</v>
      </c>
    </row>
    <row r="1058" spans="1:23" x14ac:dyDescent="0.2">
      <c r="A1058" t="s">
        <v>1134</v>
      </c>
      <c r="B1058" t="s">
        <v>88</v>
      </c>
      <c r="C1058" t="s">
        <v>25</v>
      </c>
      <c r="D1058">
        <v>3904.09381314655</v>
      </c>
      <c r="E1058">
        <v>1996</v>
      </c>
      <c r="F1058">
        <v>1.21457105299116E-2</v>
      </c>
      <c r="G1058">
        <v>0.951723688554037</v>
      </c>
      <c r="H1058" t="s">
        <v>89</v>
      </c>
      <c r="I1058" t="s">
        <v>43</v>
      </c>
      <c r="J1058" t="s">
        <v>28</v>
      </c>
      <c r="K1058" t="s">
        <v>29</v>
      </c>
      <c r="L1058">
        <v>0.89089266945998002</v>
      </c>
      <c r="M1058" t="s">
        <v>30</v>
      </c>
      <c r="N1058" t="s">
        <v>31</v>
      </c>
      <c r="O1058" t="b">
        <v>0</v>
      </c>
      <c r="P1058" t="b">
        <v>0</v>
      </c>
      <c r="Q1058">
        <v>0.66052070554022602</v>
      </c>
      <c r="R1058">
        <v>49.446644709259402</v>
      </c>
      <c r="T1058">
        <v>30.353764679466099</v>
      </c>
      <c r="U1058" t="s">
        <v>51</v>
      </c>
      <c r="V1058" t="s">
        <v>52</v>
      </c>
      <c r="W1058" t="s">
        <v>52</v>
      </c>
    </row>
    <row r="1059" spans="1:23" x14ac:dyDescent="0.2">
      <c r="A1059" t="s">
        <v>1135</v>
      </c>
      <c r="B1059" t="s">
        <v>24</v>
      </c>
      <c r="C1059" t="s">
        <v>25</v>
      </c>
      <c r="D1059">
        <v>3461.6401936391298</v>
      </c>
      <c r="E1059">
        <v>1767</v>
      </c>
      <c r="F1059">
        <v>1.2353044075225601E-2</v>
      </c>
      <c r="G1059">
        <v>0.94094226477983101</v>
      </c>
      <c r="H1059" t="s">
        <v>42</v>
      </c>
      <c r="I1059" t="s">
        <v>43</v>
      </c>
      <c r="J1059" t="s">
        <v>44</v>
      </c>
      <c r="K1059" t="s">
        <v>45</v>
      </c>
      <c r="L1059">
        <v>0.79362731228343097</v>
      </c>
      <c r="M1059" t="s">
        <v>30</v>
      </c>
      <c r="N1059" t="s">
        <v>31</v>
      </c>
      <c r="O1059" t="b">
        <v>0</v>
      </c>
      <c r="P1059" t="b">
        <v>0</v>
      </c>
      <c r="Q1059">
        <v>0.62318506628463699</v>
      </c>
      <c r="R1059">
        <v>66.272835922514901</v>
      </c>
      <c r="T1059">
        <v>30.742414176327902</v>
      </c>
      <c r="U1059" t="s">
        <v>51</v>
      </c>
      <c r="V1059" t="s">
        <v>36</v>
      </c>
      <c r="W1059" t="s">
        <v>36</v>
      </c>
    </row>
    <row r="1060" spans="1:23" x14ac:dyDescent="0.2">
      <c r="A1060" t="s">
        <v>1136</v>
      </c>
      <c r="B1060" t="s">
        <v>34</v>
      </c>
      <c r="C1060" t="s">
        <v>25</v>
      </c>
      <c r="D1060">
        <v>3951.6351037487698</v>
      </c>
      <c r="E1060">
        <v>1979</v>
      </c>
      <c r="F1060">
        <v>1.20285965865556E-2</v>
      </c>
      <c r="G1060">
        <v>0.94029538319059702</v>
      </c>
      <c r="H1060" t="s">
        <v>39</v>
      </c>
      <c r="I1060" t="s">
        <v>27</v>
      </c>
      <c r="J1060" t="s">
        <v>28</v>
      </c>
      <c r="K1060" t="s">
        <v>29</v>
      </c>
      <c r="L1060">
        <v>0.87984992822090002</v>
      </c>
      <c r="M1060" t="s">
        <v>30</v>
      </c>
      <c r="N1060" t="s">
        <v>31</v>
      </c>
      <c r="O1060" t="b">
        <v>0</v>
      </c>
      <c r="P1060" t="b">
        <v>0</v>
      </c>
      <c r="Q1060">
        <v>0.51166279154147998</v>
      </c>
      <c r="R1060">
        <v>74.653154055876101</v>
      </c>
      <c r="T1060">
        <v>23.918527715773799</v>
      </c>
      <c r="U1060" t="s">
        <v>51</v>
      </c>
      <c r="V1060" t="s">
        <v>40</v>
      </c>
      <c r="W1060" t="s">
        <v>40</v>
      </c>
    </row>
    <row r="1061" spans="1:23" x14ac:dyDescent="0.2">
      <c r="A1061" t="s">
        <v>1137</v>
      </c>
      <c r="B1061" t="s">
        <v>24</v>
      </c>
      <c r="C1061" t="s">
        <v>25</v>
      </c>
      <c r="D1061">
        <v>3058.49297543592</v>
      </c>
      <c r="E1061">
        <v>1495</v>
      </c>
      <c r="F1061">
        <v>1.27545071468987E-2</v>
      </c>
      <c r="G1061">
        <v>0.99413789225267402</v>
      </c>
      <c r="H1061" t="s">
        <v>50</v>
      </c>
      <c r="I1061" t="s">
        <v>27</v>
      </c>
      <c r="J1061" t="s">
        <v>44</v>
      </c>
      <c r="K1061" t="s">
        <v>29</v>
      </c>
      <c r="L1061">
        <v>0.665576131046413</v>
      </c>
      <c r="M1061" t="s">
        <v>30</v>
      </c>
      <c r="N1061" t="s">
        <v>31</v>
      </c>
      <c r="O1061" t="b">
        <v>0</v>
      </c>
      <c r="P1061" t="b">
        <v>0</v>
      </c>
      <c r="Q1061">
        <v>0.18735782003561</v>
      </c>
      <c r="R1061">
        <v>95.794285918614506</v>
      </c>
      <c r="T1061">
        <v>30.980310226989499</v>
      </c>
      <c r="U1061" t="s">
        <v>51</v>
      </c>
      <c r="V1061" t="s">
        <v>74</v>
      </c>
      <c r="W1061" t="s">
        <v>74</v>
      </c>
    </row>
    <row r="1062" spans="1:23" x14ac:dyDescent="0.2">
      <c r="A1062" t="s">
        <v>1138</v>
      </c>
      <c r="B1062" t="s">
        <v>24</v>
      </c>
      <c r="C1062" t="s">
        <v>25</v>
      </c>
      <c r="D1062">
        <v>3875.26832487405</v>
      </c>
      <c r="E1062">
        <v>2020</v>
      </c>
      <c r="F1062">
        <v>1.03637848378609E-2</v>
      </c>
      <c r="G1062">
        <v>0.85794125181924996</v>
      </c>
      <c r="H1062" t="s">
        <v>94</v>
      </c>
      <c r="I1062" t="s">
        <v>27</v>
      </c>
      <c r="J1062" t="s">
        <v>28</v>
      </c>
      <c r="K1062" t="s">
        <v>29</v>
      </c>
      <c r="L1062">
        <v>0.90583941012701896</v>
      </c>
      <c r="M1062" t="s">
        <v>30</v>
      </c>
      <c r="N1062" t="s">
        <v>31</v>
      </c>
      <c r="O1062" t="b">
        <v>0</v>
      </c>
      <c r="P1062" t="b">
        <v>0</v>
      </c>
      <c r="Q1062">
        <v>0.20698329560878001</v>
      </c>
      <c r="R1062">
        <v>82.506320829394696</v>
      </c>
      <c r="T1062">
        <v>26.970658324261201</v>
      </c>
      <c r="U1062" t="s">
        <v>36</v>
      </c>
      <c r="V1062" t="s">
        <v>61</v>
      </c>
      <c r="W1062" t="s">
        <v>61</v>
      </c>
    </row>
    <row r="1063" spans="1:23" x14ac:dyDescent="0.2">
      <c r="A1063" t="s">
        <v>1139</v>
      </c>
      <c r="B1063" t="s">
        <v>24</v>
      </c>
      <c r="C1063" t="s">
        <v>25</v>
      </c>
      <c r="D1063">
        <v>2770.5916905068698</v>
      </c>
      <c r="E1063">
        <v>1393</v>
      </c>
      <c r="F1063">
        <v>1.63827309735818E-2</v>
      </c>
      <c r="G1063">
        <v>1.2707085851639901</v>
      </c>
      <c r="H1063" t="s">
        <v>173</v>
      </c>
      <c r="I1063" t="s">
        <v>27</v>
      </c>
      <c r="J1063" t="s">
        <v>44</v>
      </c>
      <c r="K1063" t="s">
        <v>29</v>
      </c>
      <c r="L1063">
        <v>0.62218596597568199</v>
      </c>
      <c r="M1063" t="s">
        <v>30</v>
      </c>
      <c r="N1063" t="s">
        <v>31</v>
      </c>
      <c r="O1063" t="b">
        <v>0</v>
      </c>
      <c r="P1063" t="b">
        <v>0</v>
      </c>
      <c r="Q1063">
        <v>9.6706503651830894E-2</v>
      </c>
      <c r="R1063">
        <v>87.241517341685196</v>
      </c>
      <c r="T1063">
        <v>31.401536315076399</v>
      </c>
      <c r="U1063" t="s">
        <v>51</v>
      </c>
      <c r="V1063" t="s">
        <v>74</v>
      </c>
      <c r="W1063" t="s">
        <v>74</v>
      </c>
    </row>
    <row r="1064" spans="1:23" x14ac:dyDescent="0.2">
      <c r="A1064" t="s">
        <v>1140</v>
      </c>
      <c r="B1064" t="s">
        <v>56</v>
      </c>
      <c r="C1064" t="s">
        <v>25</v>
      </c>
      <c r="D1064">
        <v>4019.8785585579999</v>
      </c>
      <c r="E1064">
        <v>2019</v>
      </c>
      <c r="F1064">
        <v>1.1816502995403801E-2</v>
      </c>
      <c r="G1064">
        <v>0.92733062459666105</v>
      </c>
      <c r="H1064" t="s">
        <v>26</v>
      </c>
      <c r="I1064" t="s">
        <v>43</v>
      </c>
      <c r="J1064" t="s">
        <v>28</v>
      </c>
      <c r="K1064" t="s">
        <v>29</v>
      </c>
      <c r="L1064">
        <v>0.89791986843030402</v>
      </c>
      <c r="M1064" t="s">
        <v>30</v>
      </c>
      <c r="N1064" t="s">
        <v>31</v>
      </c>
      <c r="O1064" t="b">
        <v>0</v>
      </c>
      <c r="P1064" t="b">
        <v>0</v>
      </c>
      <c r="Q1064">
        <v>0.37501764633832602</v>
      </c>
      <c r="R1064">
        <v>86.972686030827703</v>
      </c>
      <c r="T1064">
        <v>19.722048257877699</v>
      </c>
      <c r="U1064" t="s">
        <v>31</v>
      </c>
      <c r="V1064" t="s">
        <v>52</v>
      </c>
      <c r="W1064" t="s">
        <v>52</v>
      </c>
    </row>
    <row r="1065" spans="1:23" x14ac:dyDescent="0.2">
      <c r="A1065" t="s">
        <v>1141</v>
      </c>
      <c r="B1065" t="s">
        <v>24</v>
      </c>
      <c r="C1065" t="s">
        <v>25</v>
      </c>
      <c r="D1065">
        <v>5396.44666930728</v>
      </c>
      <c r="E1065">
        <v>2828</v>
      </c>
      <c r="F1065">
        <v>8.8898626535391101E-3</v>
      </c>
      <c r="G1065">
        <v>0.67645849800869196</v>
      </c>
      <c r="H1065" t="s">
        <v>26</v>
      </c>
      <c r="I1065" t="s">
        <v>27</v>
      </c>
      <c r="J1065" t="s">
        <v>28</v>
      </c>
      <c r="K1065" t="s">
        <v>29</v>
      </c>
      <c r="L1065">
        <v>1.2550800446680499</v>
      </c>
      <c r="M1065" t="s">
        <v>30</v>
      </c>
      <c r="N1065" t="s">
        <v>31</v>
      </c>
      <c r="O1065" t="b">
        <v>0</v>
      </c>
      <c r="P1065" t="b">
        <v>0</v>
      </c>
      <c r="Q1065">
        <v>0.45567862241899698</v>
      </c>
      <c r="R1065">
        <v>102.947579366055</v>
      </c>
      <c r="T1065">
        <v>22.822988374571601</v>
      </c>
      <c r="U1065" t="s">
        <v>37</v>
      </c>
      <c r="V1065" t="s">
        <v>52</v>
      </c>
      <c r="W1065" t="s">
        <v>52</v>
      </c>
    </row>
    <row r="1066" spans="1:23" x14ac:dyDescent="0.2">
      <c r="A1066" t="s">
        <v>1142</v>
      </c>
      <c r="B1066" t="s">
        <v>24</v>
      </c>
      <c r="C1066" t="s">
        <v>25</v>
      </c>
      <c r="D1066">
        <v>4397.6002068060297</v>
      </c>
      <c r="E1066">
        <v>2311</v>
      </c>
      <c r="F1066">
        <v>1.0564526641953899E-2</v>
      </c>
      <c r="G1066">
        <v>0.82724632466769998</v>
      </c>
      <c r="H1066" t="s">
        <v>60</v>
      </c>
      <c r="I1066" t="s">
        <v>43</v>
      </c>
      <c r="J1066" t="s">
        <v>28</v>
      </c>
      <c r="K1066" t="s">
        <v>29</v>
      </c>
      <c r="L1066">
        <v>1.03634453386161</v>
      </c>
      <c r="M1066" t="s">
        <v>30</v>
      </c>
      <c r="N1066" t="s">
        <v>31</v>
      </c>
      <c r="O1066" t="b">
        <v>0</v>
      </c>
      <c r="P1066" t="b">
        <v>0</v>
      </c>
      <c r="Q1066">
        <v>0.64183210830513304</v>
      </c>
      <c r="R1066">
        <v>117.48237697571599</v>
      </c>
      <c r="T1066">
        <v>23.825278615027901</v>
      </c>
      <c r="U1066" t="s">
        <v>36</v>
      </c>
      <c r="V1066" t="s">
        <v>61</v>
      </c>
      <c r="W1066" t="s">
        <v>61</v>
      </c>
    </row>
    <row r="1067" spans="1:23" x14ac:dyDescent="0.2">
      <c r="A1067" t="s">
        <v>1143</v>
      </c>
      <c r="B1067" t="s">
        <v>34</v>
      </c>
      <c r="C1067" t="s">
        <v>25</v>
      </c>
      <c r="D1067">
        <v>3948.5517323803801</v>
      </c>
      <c r="E1067">
        <v>2013</v>
      </c>
      <c r="F1067">
        <v>9.9529112701741401E-3</v>
      </c>
      <c r="G1067">
        <v>0.80002394103159202</v>
      </c>
      <c r="H1067" t="s">
        <v>54</v>
      </c>
      <c r="I1067" t="s">
        <v>27</v>
      </c>
      <c r="J1067" t="s">
        <v>28</v>
      </c>
      <c r="K1067" t="s">
        <v>29</v>
      </c>
      <c r="L1067">
        <v>0.89312352627595604</v>
      </c>
      <c r="M1067" t="s">
        <v>30</v>
      </c>
      <c r="N1067" t="s">
        <v>31</v>
      </c>
      <c r="O1067" t="b">
        <v>0</v>
      </c>
      <c r="P1067" t="b">
        <v>0</v>
      </c>
      <c r="Q1067">
        <v>0.42781875950821002</v>
      </c>
      <c r="R1067">
        <v>90.824203013885395</v>
      </c>
      <c r="T1067">
        <v>30.6489357586944</v>
      </c>
      <c r="U1067" t="s">
        <v>51</v>
      </c>
      <c r="V1067" t="s">
        <v>36</v>
      </c>
      <c r="W1067" t="s">
        <v>36</v>
      </c>
    </row>
    <row r="1068" spans="1:23" x14ac:dyDescent="0.2">
      <c r="A1068" t="s">
        <v>1144</v>
      </c>
      <c r="B1068" t="s">
        <v>56</v>
      </c>
      <c r="C1068" t="s">
        <v>25</v>
      </c>
      <c r="D1068">
        <v>5942.6203986730698</v>
      </c>
      <c r="E1068">
        <v>3097</v>
      </c>
      <c r="F1068">
        <v>7.38679093490193E-3</v>
      </c>
      <c r="G1068">
        <v>0.58836354311397798</v>
      </c>
      <c r="H1068" t="s">
        <v>39</v>
      </c>
      <c r="I1068" t="s">
        <v>27</v>
      </c>
      <c r="J1068" t="s">
        <v>28</v>
      </c>
      <c r="K1068" t="s">
        <v>29</v>
      </c>
      <c r="L1068">
        <v>1.3803426548851001</v>
      </c>
      <c r="M1068" t="s">
        <v>30</v>
      </c>
      <c r="N1068" t="s">
        <v>31</v>
      </c>
      <c r="O1068" t="b">
        <v>0</v>
      </c>
      <c r="P1068" t="b">
        <v>0</v>
      </c>
      <c r="Q1068">
        <v>2.3137604988209102</v>
      </c>
      <c r="R1068">
        <v>81.7470542826415</v>
      </c>
      <c r="T1068">
        <v>10.6501962500079</v>
      </c>
      <c r="U1068" t="s">
        <v>31</v>
      </c>
      <c r="V1068" t="s">
        <v>61</v>
      </c>
      <c r="W1068" t="s">
        <v>61</v>
      </c>
    </row>
    <row r="1069" spans="1:23" x14ac:dyDescent="0.2">
      <c r="A1069" t="s">
        <v>1145</v>
      </c>
      <c r="B1069" t="s">
        <v>34</v>
      </c>
      <c r="C1069" t="s">
        <v>25</v>
      </c>
      <c r="D1069">
        <v>3958.30385113803</v>
      </c>
      <c r="E1069">
        <v>2042</v>
      </c>
      <c r="F1069">
        <v>9.7612300112949694E-3</v>
      </c>
      <c r="G1069">
        <v>0.75006038980189405</v>
      </c>
      <c r="H1069" t="s">
        <v>86</v>
      </c>
      <c r="I1069" t="s">
        <v>43</v>
      </c>
      <c r="J1069" t="s">
        <v>44</v>
      </c>
      <c r="K1069" t="s">
        <v>29</v>
      </c>
      <c r="L1069">
        <v>0.909520323873379</v>
      </c>
      <c r="M1069" t="s">
        <v>30</v>
      </c>
      <c r="N1069" t="s">
        <v>31</v>
      </c>
      <c r="O1069" t="b">
        <v>0</v>
      </c>
      <c r="P1069" t="b">
        <v>0</v>
      </c>
      <c r="Q1069">
        <v>0.62560769947501005</v>
      </c>
      <c r="R1069">
        <v>84.417902044169296</v>
      </c>
      <c r="T1069">
        <v>26.293535613514901</v>
      </c>
      <c r="U1069" t="s">
        <v>36</v>
      </c>
      <c r="V1069" t="s">
        <v>37</v>
      </c>
      <c r="W1069" t="s">
        <v>37</v>
      </c>
    </row>
    <row r="1070" spans="1:23" x14ac:dyDescent="0.2">
      <c r="A1070" t="s">
        <v>1146</v>
      </c>
      <c r="B1070" t="s">
        <v>24</v>
      </c>
      <c r="C1070" t="s">
        <v>25</v>
      </c>
      <c r="D1070">
        <v>4000.7086280129001</v>
      </c>
      <c r="E1070">
        <v>2059</v>
      </c>
      <c r="F1070">
        <v>1.2149103413340001E-2</v>
      </c>
      <c r="G1070">
        <v>0.93818362777152597</v>
      </c>
      <c r="H1070" t="s">
        <v>89</v>
      </c>
      <c r="I1070" t="s">
        <v>43</v>
      </c>
      <c r="J1070" t="s">
        <v>28</v>
      </c>
      <c r="K1070" t="s">
        <v>29</v>
      </c>
      <c r="L1070">
        <v>0.91532055159491699</v>
      </c>
      <c r="M1070" t="s">
        <v>30</v>
      </c>
      <c r="N1070" t="s">
        <v>31</v>
      </c>
      <c r="O1070" t="b">
        <v>0</v>
      </c>
      <c r="P1070" t="b">
        <v>0</v>
      </c>
      <c r="Q1070">
        <v>0.49183952344951398</v>
      </c>
      <c r="R1070">
        <v>93.411938357878697</v>
      </c>
      <c r="T1070">
        <v>24.046918508630299</v>
      </c>
      <c r="U1070" t="s">
        <v>51</v>
      </c>
      <c r="V1070" t="s">
        <v>52</v>
      </c>
      <c r="W1070" t="s">
        <v>52</v>
      </c>
    </row>
    <row r="1071" spans="1:23" x14ac:dyDescent="0.2">
      <c r="A1071" t="s">
        <v>1147</v>
      </c>
      <c r="B1071" t="s">
        <v>56</v>
      </c>
      <c r="C1071" t="s">
        <v>25</v>
      </c>
      <c r="D1071">
        <v>6706.7349558307396</v>
      </c>
      <c r="E1071">
        <v>3625</v>
      </c>
      <c r="F1071">
        <v>7.1142586929561899E-3</v>
      </c>
      <c r="G1071">
        <v>0.53724944465573199</v>
      </c>
      <c r="H1071" t="s">
        <v>182</v>
      </c>
      <c r="I1071" t="s">
        <v>43</v>
      </c>
      <c r="J1071" t="s">
        <v>28</v>
      </c>
      <c r="K1071" t="s">
        <v>29</v>
      </c>
      <c r="L1071">
        <v>1.6189327913537199</v>
      </c>
      <c r="M1071" t="s">
        <v>30</v>
      </c>
      <c r="N1071" t="s">
        <v>31</v>
      </c>
      <c r="O1071" t="b">
        <v>0</v>
      </c>
      <c r="P1071" t="b">
        <v>0</v>
      </c>
      <c r="Q1071">
        <v>0.28038440879490401</v>
      </c>
      <c r="R1071">
        <v>77.057325906770004</v>
      </c>
      <c r="T1071">
        <v>4.8874595941424399</v>
      </c>
      <c r="U1071" t="s">
        <v>31</v>
      </c>
      <c r="V1071" t="s">
        <v>31</v>
      </c>
      <c r="W1071" t="s">
        <v>31</v>
      </c>
    </row>
    <row r="1072" spans="1:23" x14ac:dyDescent="0.2">
      <c r="A1072" t="s">
        <v>1148</v>
      </c>
      <c r="B1072" t="s">
        <v>24</v>
      </c>
      <c r="C1072" t="s">
        <v>25</v>
      </c>
      <c r="D1072">
        <v>3515.5391882087301</v>
      </c>
      <c r="E1072">
        <v>1724</v>
      </c>
      <c r="F1072">
        <v>1.3375263786834801E-2</v>
      </c>
      <c r="G1072">
        <v>1.0636617723298301</v>
      </c>
      <c r="H1072" t="s">
        <v>50</v>
      </c>
      <c r="I1072" t="s">
        <v>27</v>
      </c>
      <c r="J1072" t="s">
        <v>44</v>
      </c>
      <c r="K1072" t="s">
        <v>29</v>
      </c>
      <c r="L1072">
        <v>0.76774937321810999</v>
      </c>
      <c r="M1072" t="s">
        <v>30</v>
      </c>
      <c r="N1072" t="s">
        <v>31</v>
      </c>
      <c r="O1072" t="b">
        <v>0</v>
      </c>
      <c r="P1072" t="b">
        <v>0</v>
      </c>
      <c r="Q1072">
        <v>6.6109037639037693E-2</v>
      </c>
      <c r="R1072">
        <v>87.215056723334001</v>
      </c>
      <c r="T1072">
        <v>28.472235782451801</v>
      </c>
      <c r="U1072" t="s">
        <v>51</v>
      </c>
      <c r="V1072" t="s">
        <v>74</v>
      </c>
      <c r="W1072" t="s">
        <v>74</v>
      </c>
    </row>
    <row r="1073" spans="1:23" x14ac:dyDescent="0.2">
      <c r="A1073" t="s">
        <v>1149</v>
      </c>
      <c r="B1073" t="s">
        <v>56</v>
      </c>
      <c r="C1073" t="s">
        <v>25</v>
      </c>
      <c r="D1073">
        <v>2877.2245917929199</v>
      </c>
      <c r="E1073">
        <v>1447</v>
      </c>
      <c r="F1073">
        <v>1.52219186290254E-2</v>
      </c>
      <c r="G1073">
        <v>1.2561872352916701</v>
      </c>
      <c r="H1073" t="s">
        <v>173</v>
      </c>
      <c r="I1073" t="s">
        <v>27</v>
      </c>
      <c r="J1073" t="s">
        <v>44</v>
      </c>
      <c r="K1073" t="s">
        <v>29</v>
      </c>
      <c r="L1073">
        <v>0.64739464799620905</v>
      </c>
      <c r="M1073" t="s">
        <v>30</v>
      </c>
      <c r="N1073" t="s">
        <v>31</v>
      </c>
      <c r="O1073" t="b">
        <v>0</v>
      </c>
      <c r="P1073" t="b">
        <v>0</v>
      </c>
      <c r="Q1073">
        <v>0.16843968189136099</v>
      </c>
      <c r="R1073">
        <v>80.398102768538095</v>
      </c>
      <c r="T1073">
        <v>31.3007116187589</v>
      </c>
      <c r="U1073" t="s">
        <v>51</v>
      </c>
      <c r="V1073" t="s">
        <v>74</v>
      </c>
      <c r="W1073" t="s">
        <v>74</v>
      </c>
    </row>
    <row r="1074" spans="1:23" x14ac:dyDescent="0.2">
      <c r="A1074" t="s">
        <v>1150</v>
      </c>
      <c r="B1074" t="s">
        <v>34</v>
      </c>
      <c r="C1074" t="s">
        <v>25</v>
      </c>
      <c r="D1074">
        <v>4450.7252550840103</v>
      </c>
      <c r="E1074">
        <v>2301</v>
      </c>
      <c r="F1074">
        <v>1.0407147097562301E-2</v>
      </c>
      <c r="G1074">
        <v>0.78389012584644702</v>
      </c>
      <c r="H1074" t="s">
        <v>98</v>
      </c>
      <c r="I1074" t="s">
        <v>27</v>
      </c>
      <c r="J1074" t="s">
        <v>28</v>
      </c>
      <c r="K1074" t="s">
        <v>29</v>
      </c>
      <c r="L1074">
        <v>1.0197246505825901</v>
      </c>
      <c r="M1074" t="s">
        <v>30</v>
      </c>
      <c r="N1074" t="s">
        <v>31</v>
      </c>
      <c r="O1074" t="b">
        <v>0</v>
      </c>
      <c r="P1074" t="b">
        <v>0</v>
      </c>
      <c r="Q1074">
        <v>1.4363066000114899</v>
      </c>
      <c r="R1074">
        <v>105.34876615648599</v>
      </c>
      <c r="T1074">
        <v>26.660915812091201</v>
      </c>
      <c r="U1074" t="s">
        <v>36</v>
      </c>
      <c r="V1074" t="s">
        <v>36</v>
      </c>
      <c r="W1074" t="s">
        <v>36</v>
      </c>
    </row>
    <row r="1075" spans="1:23" x14ac:dyDescent="0.2">
      <c r="A1075" t="s">
        <v>1151</v>
      </c>
      <c r="B1075" t="s">
        <v>24</v>
      </c>
      <c r="C1075" t="s">
        <v>25</v>
      </c>
      <c r="D1075">
        <v>2997.8795458862301</v>
      </c>
      <c r="E1075">
        <v>1509</v>
      </c>
      <c r="F1075">
        <v>1.4084955208906499E-2</v>
      </c>
      <c r="G1075">
        <v>1.1431531535991299</v>
      </c>
      <c r="H1075" t="s">
        <v>179</v>
      </c>
      <c r="I1075" t="s">
        <v>27</v>
      </c>
      <c r="J1075" t="s">
        <v>28</v>
      </c>
      <c r="K1075" t="s">
        <v>29</v>
      </c>
      <c r="L1075">
        <v>0.67717658648948797</v>
      </c>
      <c r="M1075" t="s">
        <v>30</v>
      </c>
      <c r="N1075" t="s">
        <v>31</v>
      </c>
      <c r="O1075" t="b">
        <v>0</v>
      </c>
      <c r="P1075" t="b">
        <v>0</v>
      </c>
      <c r="Q1075">
        <v>0.68640603189725602</v>
      </c>
      <c r="R1075">
        <v>88.503729199080595</v>
      </c>
      <c r="T1075">
        <v>27.534155938827698</v>
      </c>
      <c r="U1075" t="s">
        <v>36</v>
      </c>
      <c r="V1075" t="s">
        <v>51</v>
      </c>
      <c r="W1075" t="s">
        <v>51</v>
      </c>
    </row>
    <row r="1076" spans="1:23" x14ac:dyDescent="0.2">
      <c r="A1076" t="s">
        <v>1152</v>
      </c>
      <c r="B1076" t="s">
        <v>34</v>
      </c>
      <c r="C1076" t="s">
        <v>25</v>
      </c>
      <c r="D1076">
        <v>3232.9984524066599</v>
      </c>
      <c r="E1076">
        <v>1865</v>
      </c>
      <c r="F1076">
        <v>1.4108754457868401E-2</v>
      </c>
      <c r="G1076">
        <v>1.1110253142991799</v>
      </c>
      <c r="H1076" t="s">
        <v>124</v>
      </c>
      <c r="I1076" t="s">
        <v>27</v>
      </c>
      <c r="J1076" t="s">
        <v>28</v>
      </c>
      <c r="K1076" t="s">
        <v>29</v>
      </c>
      <c r="L1076">
        <v>0.84058684825972396</v>
      </c>
      <c r="M1076" t="s">
        <v>30</v>
      </c>
      <c r="N1076" t="s">
        <v>31</v>
      </c>
      <c r="O1076" t="b">
        <v>0</v>
      </c>
      <c r="P1076" t="b">
        <v>0</v>
      </c>
      <c r="Q1076">
        <v>0.54075261061620605</v>
      </c>
      <c r="R1076">
        <v>80.169366196542597</v>
      </c>
      <c r="T1076">
        <v>27.6268874027888</v>
      </c>
      <c r="U1076" t="s">
        <v>36</v>
      </c>
      <c r="V1076" t="s">
        <v>51</v>
      </c>
      <c r="W1076" t="s">
        <v>51</v>
      </c>
    </row>
    <row r="1077" spans="1:23" x14ac:dyDescent="0.2">
      <c r="A1077" t="s">
        <v>1153</v>
      </c>
      <c r="B1077" t="s">
        <v>56</v>
      </c>
      <c r="C1077" t="s">
        <v>25</v>
      </c>
      <c r="D1077">
        <v>7302.2646262879298</v>
      </c>
      <c r="E1077">
        <v>3881</v>
      </c>
      <c r="F1077">
        <v>6.4955417001877304E-3</v>
      </c>
      <c r="G1077">
        <v>0.49313866133108503</v>
      </c>
      <c r="H1077" t="s">
        <v>54</v>
      </c>
      <c r="I1077" t="s">
        <v>27</v>
      </c>
      <c r="J1077" t="s">
        <v>28</v>
      </c>
      <c r="K1077" t="s">
        <v>29</v>
      </c>
      <c r="L1077">
        <v>1.73504888862527</v>
      </c>
      <c r="M1077" t="s">
        <v>30</v>
      </c>
      <c r="N1077" t="s">
        <v>31</v>
      </c>
      <c r="O1077" t="b">
        <v>0</v>
      </c>
      <c r="P1077" t="b">
        <v>0</v>
      </c>
      <c r="Q1077">
        <v>0.77051569750307303</v>
      </c>
      <c r="R1077">
        <v>121.02270933241</v>
      </c>
      <c r="T1077">
        <v>2.0852181727400501</v>
      </c>
      <c r="U1077" t="s">
        <v>31</v>
      </c>
      <c r="V1077" t="s">
        <v>31</v>
      </c>
      <c r="W1077" t="s">
        <v>31</v>
      </c>
    </row>
    <row r="1078" spans="1:23" x14ac:dyDescent="0.2">
      <c r="A1078" t="s">
        <v>1154</v>
      </c>
      <c r="B1078" t="s">
        <v>34</v>
      </c>
      <c r="C1078" t="s">
        <v>25</v>
      </c>
      <c r="D1078">
        <v>3653.4860371810901</v>
      </c>
      <c r="E1078">
        <v>1870</v>
      </c>
      <c r="F1078">
        <v>1.0676817452749199E-2</v>
      </c>
      <c r="G1078">
        <v>0.85549909200101903</v>
      </c>
      <c r="H1078" t="s">
        <v>64</v>
      </c>
      <c r="I1078" t="s">
        <v>43</v>
      </c>
      <c r="J1078" t="s">
        <v>28</v>
      </c>
      <c r="K1078" t="s">
        <v>29</v>
      </c>
      <c r="L1078">
        <v>0.832221135199814</v>
      </c>
      <c r="M1078" t="s">
        <v>30</v>
      </c>
      <c r="N1078" t="s">
        <v>31</v>
      </c>
      <c r="O1078" t="b">
        <v>0</v>
      </c>
      <c r="P1078" t="b">
        <v>0</v>
      </c>
      <c r="Q1078">
        <v>0.259018580463452</v>
      </c>
      <c r="R1078">
        <v>94.923301970175402</v>
      </c>
      <c r="T1078">
        <v>26.8377047001355</v>
      </c>
      <c r="U1078" t="s">
        <v>36</v>
      </c>
      <c r="V1078" t="s">
        <v>51</v>
      </c>
      <c r="W1078" t="s">
        <v>51</v>
      </c>
    </row>
    <row r="1079" spans="1:23" x14ac:dyDescent="0.2">
      <c r="A1079" t="s">
        <v>1155</v>
      </c>
      <c r="B1079" t="s">
        <v>56</v>
      </c>
      <c r="C1079" t="s">
        <v>25</v>
      </c>
      <c r="D1079">
        <v>4382.2900885587997</v>
      </c>
      <c r="E1079">
        <v>2412</v>
      </c>
      <c r="F1079">
        <v>7.4599774930119598E-3</v>
      </c>
      <c r="G1079">
        <v>0.61378359856113096</v>
      </c>
      <c r="H1079" t="s">
        <v>64</v>
      </c>
      <c r="I1079" t="s">
        <v>27</v>
      </c>
      <c r="J1079" t="s">
        <v>28</v>
      </c>
      <c r="K1079" t="s">
        <v>29</v>
      </c>
      <c r="L1079">
        <v>1.0804039559771299</v>
      </c>
      <c r="M1079" t="s">
        <v>30</v>
      </c>
      <c r="N1079" t="s">
        <v>31</v>
      </c>
      <c r="O1079" t="b">
        <v>0</v>
      </c>
      <c r="P1079" t="b">
        <v>0</v>
      </c>
      <c r="Q1079">
        <v>0.102052232811528</v>
      </c>
      <c r="R1079">
        <v>95.127802546106295</v>
      </c>
      <c r="T1079">
        <v>17.144485162735201</v>
      </c>
      <c r="U1079" t="s">
        <v>31</v>
      </c>
      <c r="V1079" t="s">
        <v>61</v>
      </c>
      <c r="W1079" t="s">
        <v>61</v>
      </c>
    </row>
    <row r="1080" spans="1:23" x14ac:dyDescent="0.2">
      <c r="A1080" t="s">
        <v>1156</v>
      </c>
      <c r="B1080" t="s">
        <v>24</v>
      </c>
      <c r="C1080" t="s">
        <v>25</v>
      </c>
      <c r="D1080">
        <v>2445.5782683984498</v>
      </c>
      <c r="E1080">
        <v>1218</v>
      </c>
      <c r="F1080">
        <v>1.9228788322451999E-2</v>
      </c>
      <c r="G1080">
        <v>1.3889518223489401</v>
      </c>
      <c r="H1080" t="s">
        <v>182</v>
      </c>
      <c r="I1080" t="s">
        <v>43</v>
      </c>
      <c r="J1080" t="s">
        <v>28</v>
      </c>
      <c r="K1080" t="s">
        <v>29</v>
      </c>
      <c r="L1080">
        <v>0.54566757718770798</v>
      </c>
      <c r="M1080" t="s">
        <v>30</v>
      </c>
      <c r="N1080" t="s">
        <v>31</v>
      </c>
      <c r="O1080" t="b">
        <v>0</v>
      </c>
      <c r="P1080" t="b">
        <v>0</v>
      </c>
      <c r="Q1080">
        <v>0.72742824301906805</v>
      </c>
      <c r="R1080">
        <v>68.130493097613694</v>
      </c>
      <c r="T1080">
        <v>27.093319351326301</v>
      </c>
      <c r="U1080" t="s">
        <v>36</v>
      </c>
      <c r="V1080" t="s">
        <v>74</v>
      </c>
      <c r="W1080" t="s">
        <v>74</v>
      </c>
    </row>
    <row r="1081" spans="1:23" x14ac:dyDescent="0.2">
      <c r="A1081" t="s">
        <v>1157</v>
      </c>
      <c r="B1081" t="s">
        <v>34</v>
      </c>
      <c r="C1081" t="s">
        <v>25</v>
      </c>
      <c r="D1081">
        <v>4492.0124208094503</v>
      </c>
      <c r="E1081">
        <v>2359</v>
      </c>
      <c r="F1081">
        <v>9.6134553196146402E-3</v>
      </c>
      <c r="G1081">
        <v>0.74317195412140202</v>
      </c>
      <c r="H1081" t="s">
        <v>94</v>
      </c>
      <c r="I1081" t="s">
        <v>27</v>
      </c>
      <c r="J1081" t="s">
        <v>28</v>
      </c>
      <c r="K1081" t="s">
        <v>29</v>
      </c>
      <c r="L1081">
        <v>1.05084510316545</v>
      </c>
      <c r="M1081" t="s">
        <v>30</v>
      </c>
      <c r="N1081" t="s">
        <v>31</v>
      </c>
      <c r="O1081" t="b">
        <v>0</v>
      </c>
      <c r="P1081" t="b">
        <v>0</v>
      </c>
      <c r="Q1081">
        <v>1.07236750974978</v>
      </c>
      <c r="R1081">
        <v>83.449994296937305</v>
      </c>
      <c r="T1081">
        <v>17.031219514340901</v>
      </c>
      <c r="U1081" t="s">
        <v>31</v>
      </c>
      <c r="V1081" t="s">
        <v>31</v>
      </c>
      <c r="W1081" t="s">
        <v>31</v>
      </c>
    </row>
    <row r="1082" spans="1:23" x14ac:dyDescent="0.2">
      <c r="A1082" t="s">
        <v>1158</v>
      </c>
      <c r="B1082" t="s">
        <v>34</v>
      </c>
      <c r="C1082" t="s">
        <v>25</v>
      </c>
      <c r="D1082">
        <v>5853.3605602682001</v>
      </c>
      <c r="E1082">
        <v>2967</v>
      </c>
      <c r="F1082">
        <v>7.8261738241371392E-3</v>
      </c>
      <c r="G1082">
        <v>0.61626111831304298</v>
      </c>
      <c r="H1082" t="s">
        <v>54</v>
      </c>
      <c r="I1082" t="s">
        <v>43</v>
      </c>
      <c r="J1082" t="s">
        <v>44</v>
      </c>
      <c r="K1082" t="s">
        <v>68</v>
      </c>
      <c r="L1082">
        <v>1.3208903207393401</v>
      </c>
      <c r="M1082" t="s">
        <v>30</v>
      </c>
      <c r="N1082" t="s">
        <v>31</v>
      </c>
      <c r="O1082" t="b">
        <v>0</v>
      </c>
      <c r="P1082" t="b">
        <v>0</v>
      </c>
      <c r="Q1082">
        <v>0.59341348562324003</v>
      </c>
      <c r="R1082">
        <v>63.360204500701499</v>
      </c>
      <c r="T1082">
        <v>23.9917575344349</v>
      </c>
      <c r="U1082" t="s">
        <v>37</v>
      </c>
      <c r="V1082" t="s">
        <v>31</v>
      </c>
      <c r="W1082" t="s">
        <v>31</v>
      </c>
    </row>
    <row r="1083" spans="1:23" x14ac:dyDescent="0.2">
      <c r="A1083" t="s">
        <v>1159</v>
      </c>
      <c r="B1083" t="s">
        <v>34</v>
      </c>
      <c r="C1083" t="s">
        <v>25</v>
      </c>
      <c r="D1083">
        <v>4932.0394566500399</v>
      </c>
      <c r="E1083">
        <v>2619</v>
      </c>
      <c r="F1083">
        <v>9.4612676162212101E-3</v>
      </c>
      <c r="G1083">
        <v>0.73575291462831804</v>
      </c>
      <c r="H1083" t="s">
        <v>164</v>
      </c>
      <c r="I1083" t="s">
        <v>27</v>
      </c>
      <c r="J1083" t="s">
        <v>28</v>
      </c>
      <c r="K1083" t="s">
        <v>29</v>
      </c>
      <c r="L1083">
        <v>1.1659573148698099</v>
      </c>
      <c r="M1083" t="s">
        <v>30</v>
      </c>
      <c r="N1083" t="s">
        <v>31</v>
      </c>
      <c r="O1083" t="b">
        <v>0</v>
      </c>
      <c r="P1083" t="b">
        <v>0</v>
      </c>
      <c r="Q1083">
        <v>0.27174442858151998</v>
      </c>
      <c r="R1083">
        <v>68.890380576879906</v>
      </c>
      <c r="T1083">
        <v>23.117307966967399</v>
      </c>
      <c r="U1083" t="s">
        <v>37</v>
      </c>
      <c r="V1083" t="s">
        <v>31</v>
      </c>
      <c r="W1083" t="s">
        <v>31</v>
      </c>
    </row>
    <row r="1084" spans="1:23" x14ac:dyDescent="0.2">
      <c r="A1084" t="s">
        <v>1160</v>
      </c>
      <c r="B1084" t="s">
        <v>34</v>
      </c>
      <c r="C1084" t="s">
        <v>25</v>
      </c>
      <c r="D1084">
        <v>3094.6833335719002</v>
      </c>
      <c r="E1084">
        <v>1531</v>
      </c>
      <c r="F1084">
        <v>1.1733398389325999E-2</v>
      </c>
      <c r="G1084">
        <v>0.980096470358917</v>
      </c>
      <c r="H1084" t="s">
        <v>64</v>
      </c>
      <c r="I1084" t="s">
        <v>43</v>
      </c>
      <c r="J1084" t="s">
        <v>28</v>
      </c>
      <c r="K1084" t="s">
        <v>29</v>
      </c>
      <c r="L1084">
        <v>0.684649956823007</v>
      </c>
      <c r="M1084" t="s">
        <v>30</v>
      </c>
      <c r="N1084" t="s">
        <v>31</v>
      </c>
      <c r="O1084" t="b">
        <v>0</v>
      </c>
      <c r="P1084" t="b">
        <v>0</v>
      </c>
      <c r="Q1084">
        <v>0.29959023857575401</v>
      </c>
      <c r="R1084">
        <v>83.770005897557397</v>
      </c>
      <c r="T1084">
        <v>27.0750551084991</v>
      </c>
      <c r="U1084" t="s">
        <v>36</v>
      </c>
      <c r="V1084" t="s">
        <v>51</v>
      </c>
      <c r="W1084" t="s">
        <v>51</v>
      </c>
    </row>
    <row r="1085" spans="1:23" x14ac:dyDescent="0.2">
      <c r="A1085" t="s">
        <v>1161</v>
      </c>
      <c r="B1085" t="s">
        <v>24</v>
      </c>
      <c r="C1085" t="s">
        <v>25</v>
      </c>
      <c r="D1085">
        <v>4900.2572864549602</v>
      </c>
      <c r="E1085">
        <v>2531</v>
      </c>
      <c r="F1085">
        <v>8.1078554649924896E-3</v>
      </c>
      <c r="G1085">
        <v>0.63749020976911597</v>
      </c>
      <c r="H1085" t="s">
        <v>39</v>
      </c>
      <c r="I1085" t="s">
        <v>27</v>
      </c>
      <c r="J1085" t="s">
        <v>28</v>
      </c>
      <c r="K1085" t="s">
        <v>29</v>
      </c>
      <c r="L1085">
        <v>1.12669423490863</v>
      </c>
      <c r="M1085" t="s">
        <v>30</v>
      </c>
      <c r="N1085" t="s">
        <v>31</v>
      </c>
      <c r="O1085" t="b">
        <v>0</v>
      </c>
      <c r="P1085" t="b">
        <v>0</v>
      </c>
      <c r="Q1085">
        <v>0.49470813357084698</v>
      </c>
      <c r="R1085">
        <v>104.61700325139</v>
      </c>
      <c r="T1085">
        <v>14.223705894680201</v>
      </c>
      <c r="U1085" t="s">
        <v>31</v>
      </c>
      <c r="V1085" t="s">
        <v>61</v>
      </c>
      <c r="W1085" t="s">
        <v>61</v>
      </c>
    </row>
    <row r="1086" spans="1:23" x14ac:dyDescent="0.2">
      <c r="A1086" t="s">
        <v>1162</v>
      </c>
      <c r="B1086" t="s">
        <v>34</v>
      </c>
      <c r="C1086" t="s">
        <v>25</v>
      </c>
      <c r="D1086">
        <v>2931.60304768577</v>
      </c>
      <c r="E1086">
        <v>1460</v>
      </c>
      <c r="F1086">
        <v>1.28240518084484E-2</v>
      </c>
      <c r="G1086">
        <v>1.0444338473952699</v>
      </c>
      <c r="H1086" t="s">
        <v>86</v>
      </c>
      <c r="I1086" t="s">
        <v>43</v>
      </c>
      <c r="J1086" t="s">
        <v>44</v>
      </c>
      <c r="K1086" t="s">
        <v>29</v>
      </c>
      <c r="L1086">
        <v>0.65174481878736301</v>
      </c>
      <c r="M1086" t="s">
        <v>30</v>
      </c>
      <c r="N1086" t="s">
        <v>31</v>
      </c>
      <c r="O1086" t="b">
        <v>0</v>
      </c>
      <c r="P1086" t="b">
        <v>0</v>
      </c>
      <c r="Q1086">
        <v>0.15831418709695999</v>
      </c>
      <c r="R1086">
        <v>98.881090081689095</v>
      </c>
      <c r="T1086">
        <v>27.3367054686736</v>
      </c>
      <c r="U1086" t="s">
        <v>36</v>
      </c>
      <c r="V1086" t="s">
        <v>37</v>
      </c>
      <c r="W1086" t="s">
        <v>37</v>
      </c>
    </row>
    <row r="1087" spans="1:23" x14ac:dyDescent="0.2">
      <c r="A1087" t="s">
        <v>1163</v>
      </c>
      <c r="B1087" t="s">
        <v>24</v>
      </c>
      <c r="C1087" t="s">
        <v>25</v>
      </c>
      <c r="D1087">
        <v>6246.9379778872199</v>
      </c>
      <c r="E1087">
        <v>3277</v>
      </c>
      <c r="F1087">
        <v>7.4133071927460102E-3</v>
      </c>
      <c r="G1087">
        <v>0.55331242009672199</v>
      </c>
      <c r="H1087" t="s">
        <v>39</v>
      </c>
      <c r="I1087" t="s">
        <v>27</v>
      </c>
      <c r="J1087" t="s">
        <v>28</v>
      </c>
      <c r="K1087" t="s">
        <v>29</v>
      </c>
      <c r="L1087">
        <v>1.4634420712802001</v>
      </c>
      <c r="M1087" t="s">
        <v>30</v>
      </c>
      <c r="N1087" t="s">
        <v>31</v>
      </c>
      <c r="O1087" t="b">
        <v>0</v>
      </c>
      <c r="P1087" t="b">
        <v>0</v>
      </c>
      <c r="Q1087">
        <v>0.28590946495827801</v>
      </c>
      <c r="R1087">
        <v>78.491371241367901</v>
      </c>
      <c r="T1087">
        <v>7.8776886353379298</v>
      </c>
      <c r="U1087" t="s">
        <v>31</v>
      </c>
      <c r="V1087" t="s">
        <v>40</v>
      </c>
      <c r="W1087" t="s">
        <v>40</v>
      </c>
    </row>
    <row r="1088" spans="1:23" x14ac:dyDescent="0.2">
      <c r="A1088" t="s">
        <v>1164</v>
      </c>
      <c r="B1088" t="s">
        <v>34</v>
      </c>
      <c r="C1088" t="s">
        <v>25</v>
      </c>
      <c r="D1088">
        <v>4115.1845971337698</v>
      </c>
      <c r="E1088">
        <v>2147</v>
      </c>
      <c r="F1088">
        <v>1.17532285874145E-2</v>
      </c>
      <c r="G1088">
        <v>0.89781428890484105</v>
      </c>
      <c r="H1088" t="s">
        <v>98</v>
      </c>
      <c r="I1088" t="s">
        <v>43</v>
      </c>
      <c r="J1088" t="s">
        <v>28</v>
      </c>
      <c r="K1088" t="s">
        <v>29</v>
      </c>
      <c r="L1088">
        <v>0.95625677416807497</v>
      </c>
      <c r="M1088" t="s">
        <v>30</v>
      </c>
      <c r="N1088" t="s">
        <v>31</v>
      </c>
      <c r="O1088" t="b">
        <v>0</v>
      </c>
      <c r="P1088" t="b">
        <v>0</v>
      </c>
      <c r="Q1088">
        <v>1.00338998300029E-2</v>
      </c>
      <c r="R1088">
        <v>49.869306403686203</v>
      </c>
      <c r="T1088">
        <v>31.315285235108899</v>
      </c>
      <c r="U1088" t="s">
        <v>51</v>
      </c>
      <c r="V1088" t="s">
        <v>36</v>
      </c>
      <c r="W1088" t="s">
        <v>36</v>
      </c>
    </row>
    <row r="1089" spans="1:23" x14ac:dyDescent="0.2">
      <c r="A1089" t="s">
        <v>1165</v>
      </c>
      <c r="B1089" t="s">
        <v>34</v>
      </c>
      <c r="C1089" t="s">
        <v>25</v>
      </c>
      <c r="D1089">
        <v>4345.9768161541997</v>
      </c>
      <c r="E1089">
        <v>2226</v>
      </c>
      <c r="F1089">
        <v>8.3935987338447406E-3</v>
      </c>
      <c r="G1089">
        <v>0.63545706500662102</v>
      </c>
      <c r="H1089" t="s">
        <v>134</v>
      </c>
      <c r="I1089" t="s">
        <v>27</v>
      </c>
      <c r="J1089" t="s">
        <v>44</v>
      </c>
      <c r="K1089" t="s">
        <v>45</v>
      </c>
      <c r="L1089">
        <v>0.99641219685564097</v>
      </c>
      <c r="M1089" t="s">
        <v>30</v>
      </c>
      <c r="N1089" t="s">
        <v>31</v>
      </c>
      <c r="O1089" t="b">
        <v>0</v>
      </c>
      <c r="P1089" t="b">
        <v>0</v>
      </c>
      <c r="Q1089">
        <v>1.4084581208029101</v>
      </c>
      <c r="R1089">
        <v>109.450906147718</v>
      </c>
      <c r="T1089">
        <v>17.425495686865599</v>
      </c>
      <c r="U1089" t="s">
        <v>31</v>
      </c>
      <c r="V1089" t="s">
        <v>61</v>
      </c>
      <c r="W1089" t="s">
        <v>61</v>
      </c>
    </row>
    <row r="1090" spans="1:23" x14ac:dyDescent="0.2">
      <c r="A1090" t="s">
        <v>1166</v>
      </c>
      <c r="B1090" t="s">
        <v>24</v>
      </c>
      <c r="C1090" t="s">
        <v>25</v>
      </c>
      <c r="D1090">
        <v>4333.8689118381299</v>
      </c>
      <c r="E1090">
        <v>2218</v>
      </c>
      <c r="F1090">
        <v>1.20876500713626E-2</v>
      </c>
      <c r="G1090">
        <v>0.88384158723518502</v>
      </c>
      <c r="H1090" t="s">
        <v>39</v>
      </c>
      <c r="I1090" t="s">
        <v>27</v>
      </c>
      <c r="J1090" t="s">
        <v>28</v>
      </c>
      <c r="K1090" t="s">
        <v>29</v>
      </c>
      <c r="L1090">
        <v>0.99016579777090796</v>
      </c>
      <c r="M1090" t="s">
        <v>30</v>
      </c>
      <c r="N1090" t="s">
        <v>31</v>
      </c>
      <c r="O1090" t="b">
        <v>0</v>
      </c>
      <c r="P1090" t="b">
        <v>0</v>
      </c>
      <c r="Q1090">
        <v>0.34069632967508401</v>
      </c>
      <c r="R1090">
        <v>111.65239926728501</v>
      </c>
      <c r="T1090">
        <v>14.972330762571801</v>
      </c>
      <c r="U1090" t="s">
        <v>31</v>
      </c>
      <c r="V1090" t="s">
        <v>61</v>
      </c>
      <c r="W1090" t="s">
        <v>61</v>
      </c>
    </row>
    <row r="1091" spans="1:23" x14ac:dyDescent="0.2">
      <c r="A1091" t="s">
        <v>1167</v>
      </c>
      <c r="B1091" t="s">
        <v>34</v>
      </c>
      <c r="C1091" t="s">
        <v>25</v>
      </c>
      <c r="D1091">
        <v>4088.5747022445698</v>
      </c>
      <c r="E1091">
        <v>2078</v>
      </c>
      <c r="F1091">
        <v>7.9482725885504906E-3</v>
      </c>
      <c r="G1091">
        <v>0.64579933925741795</v>
      </c>
      <c r="H1091" t="s">
        <v>86</v>
      </c>
      <c r="I1091" t="s">
        <v>43</v>
      </c>
      <c r="J1091" t="s">
        <v>44</v>
      </c>
      <c r="K1091" t="s">
        <v>29</v>
      </c>
      <c r="L1091">
        <v>0.92647483567479605</v>
      </c>
      <c r="M1091" t="s">
        <v>30</v>
      </c>
      <c r="N1091" t="s">
        <v>31</v>
      </c>
      <c r="O1091" t="b">
        <v>0</v>
      </c>
      <c r="P1091" t="b">
        <v>0</v>
      </c>
      <c r="Q1091">
        <v>0.75448771200322795</v>
      </c>
      <c r="R1091">
        <v>71.482565768267307</v>
      </c>
      <c r="T1091">
        <v>25.4522047798337</v>
      </c>
      <c r="U1091" t="s">
        <v>36</v>
      </c>
      <c r="V1091" t="s">
        <v>37</v>
      </c>
      <c r="W1091" t="s">
        <v>37</v>
      </c>
    </row>
    <row r="1092" spans="1:23" x14ac:dyDescent="0.2">
      <c r="A1092" t="s">
        <v>1168</v>
      </c>
      <c r="B1092" t="s">
        <v>34</v>
      </c>
      <c r="C1092" t="s">
        <v>25</v>
      </c>
      <c r="D1092">
        <v>4614.26249534819</v>
      </c>
      <c r="E1092">
        <v>2397</v>
      </c>
      <c r="F1092">
        <v>9.8446701830850695E-3</v>
      </c>
      <c r="G1092">
        <v>0.75490791718927397</v>
      </c>
      <c r="H1092" t="s">
        <v>129</v>
      </c>
      <c r="I1092" t="s">
        <v>27</v>
      </c>
      <c r="J1092" t="s">
        <v>28</v>
      </c>
      <c r="K1092" t="s">
        <v>29</v>
      </c>
      <c r="L1092">
        <v>1.0663495580364899</v>
      </c>
      <c r="M1092" t="s">
        <v>30</v>
      </c>
      <c r="N1092" t="s">
        <v>31</v>
      </c>
      <c r="O1092" t="b">
        <v>0</v>
      </c>
      <c r="P1092" t="b">
        <v>0</v>
      </c>
      <c r="Q1092">
        <v>0.97493412893448494</v>
      </c>
      <c r="R1092">
        <v>88.4570627972262</v>
      </c>
      <c r="T1092">
        <v>14.7394086381991</v>
      </c>
      <c r="U1092" t="s">
        <v>31</v>
      </c>
      <c r="V1092" t="s">
        <v>46</v>
      </c>
      <c r="W1092" t="s">
        <v>46</v>
      </c>
    </row>
    <row r="1093" spans="1:23" x14ac:dyDescent="0.2">
      <c r="A1093" t="s">
        <v>1169</v>
      </c>
      <c r="B1093" t="s">
        <v>88</v>
      </c>
      <c r="C1093" t="s">
        <v>25</v>
      </c>
      <c r="D1093">
        <v>5299.5245208529996</v>
      </c>
      <c r="E1093">
        <v>2780</v>
      </c>
      <c r="F1093">
        <v>7.9913928549318093E-3</v>
      </c>
      <c r="G1093">
        <v>0.631633685197449</v>
      </c>
      <c r="H1093" t="s">
        <v>129</v>
      </c>
      <c r="I1093" t="s">
        <v>27</v>
      </c>
      <c r="J1093" t="s">
        <v>28</v>
      </c>
      <c r="K1093" t="s">
        <v>29</v>
      </c>
      <c r="L1093">
        <v>1.23522541900586</v>
      </c>
      <c r="M1093" t="s">
        <v>30</v>
      </c>
      <c r="N1093" t="s">
        <v>31</v>
      </c>
      <c r="O1093" t="b">
        <v>0</v>
      </c>
      <c r="P1093" t="b">
        <v>0</v>
      </c>
      <c r="Q1093">
        <v>0.46485586762188302</v>
      </c>
      <c r="R1093">
        <v>64.008435119700195</v>
      </c>
      <c r="T1093">
        <v>10.0165800720359</v>
      </c>
      <c r="U1093" t="s">
        <v>31</v>
      </c>
      <c r="V1093" t="s">
        <v>61</v>
      </c>
      <c r="W1093" t="s">
        <v>61</v>
      </c>
    </row>
    <row r="1094" spans="1:23" x14ac:dyDescent="0.2">
      <c r="A1094" t="s">
        <v>1170</v>
      </c>
      <c r="B1094" t="s">
        <v>24</v>
      </c>
      <c r="C1094" t="s">
        <v>25</v>
      </c>
      <c r="D1094">
        <v>7501.8635883566803</v>
      </c>
      <c r="E1094">
        <v>4082</v>
      </c>
      <c r="F1094">
        <v>6.7497645817874404E-3</v>
      </c>
      <c r="G1094">
        <v>0.48945515859192601</v>
      </c>
      <c r="H1094" t="s">
        <v>103</v>
      </c>
      <c r="I1094" t="s">
        <v>27</v>
      </c>
      <c r="J1094" t="s">
        <v>44</v>
      </c>
      <c r="K1094" t="s">
        <v>45</v>
      </c>
      <c r="L1094">
        <v>1.82104841888114</v>
      </c>
      <c r="M1094" t="s">
        <v>30</v>
      </c>
      <c r="N1094" t="s">
        <v>31</v>
      </c>
      <c r="O1094" t="b">
        <v>0</v>
      </c>
      <c r="P1094" t="b">
        <v>0</v>
      </c>
      <c r="Q1094">
        <v>0.44309665907382201</v>
      </c>
      <c r="R1094">
        <v>81.780839119619202</v>
      </c>
      <c r="T1094">
        <v>5.0687025042179199</v>
      </c>
      <c r="U1094" t="s">
        <v>31</v>
      </c>
      <c r="V1094" t="s">
        <v>32</v>
      </c>
      <c r="W1094" t="s">
        <v>32</v>
      </c>
    </row>
    <row r="1095" spans="1:23" x14ac:dyDescent="0.2">
      <c r="A1095" t="s">
        <v>1171</v>
      </c>
      <c r="B1095" t="s">
        <v>34</v>
      </c>
      <c r="C1095" t="s">
        <v>25</v>
      </c>
      <c r="D1095">
        <v>3532.9001972834799</v>
      </c>
      <c r="E1095">
        <v>1775</v>
      </c>
      <c r="F1095">
        <v>8.3035705751725898E-3</v>
      </c>
      <c r="G1095">
        <v>0.709069153080787</v>
      </c>
      <c r="H1095" t="s">
        <v>198</v>
      </c>
      <c r="I1095" t="s">
        <v>43</v>
      </c>
      <c r="J1095" t="s">
        <v>44</v>
      </c>
      <c r="K1095" t="s">
        <v>29</v>
      </c>
      <c r="L1095">
        <v>0.79061565558186297</v>
      </c>
      <c r="M1095" t="s">
        <v>30</v>
      </c>
      <c r="N1095" t="s">
        <v>31</v>
      </c>
      <c r="O1095" t="b">
        <v>0</v>
      </c>
      <c r="P1095" t="b">
        <v>0</v>
      </c>
      <c r="Q1095">
        <v>0.85017301337457496</v>
      </c>
      <c r="R1095">
        <v>101.35276385764099</v>
      </c>
      <c r="T1095">
        <v>26.910505528330098</v>
      </c>
      <c r="U1095" t="s">
        <v>36</v>
      </c>
      <c r="V1095" t="s">
        <v>37</v>
      </c>
      <c r="W1095" t="s">
        <v>37</v>
      </c>
    </row>
    <row r="1096" spans="1:23" x14ac:dyDescent="0.2">
      <c r="A1096" t="s">
        <v>1172</v>
      </c>
      <c r="B1096" t="s">
        <v>34</v>
      </c>
      <c r="C1096" t="s">
        <v>25</v>
      </c>
      <c r="D1096">
        <v>2622.66981816825</v>
      </c>
      <c r="E1096">
        <v>1291</v>
      </c>
      <c r="F1096">
        <v>1.7639078760878502E-2</v>
      </c>
      <c r="G1096">
        <v>1.3669013373841701</v>
      </c>
      <c r="H1096" t="s">
        <v>129</v>
      </c>
      <c r="I1096" t="s">
        <v>27</v>
      </c>
      <c r="J1096" t="s">
        <v>28</v>
      </c>
      <c r="K1096" t="s">
        <v>29</v>
      </c>
      <c r="L1096">
        <v>0.57556105852178496</v>
      </c>
      <c r="M1096" t="s">
        <v>30</v>
      </c>
      <c r="N1096" t="s">
        <v>31</v>
      </c>
      <c r="O1096" t="b">
        <v>0</v>
      </c>
      <c r="P1096" t="b">
        <v>0</v>
      </c>
      <c r="Q1096">
        <v>0.41660793402580099</v>
      </c>
      <c r="R1096">
        <v>99.992425705815293</v>
      </c>
      <c r="T1096">
        <v>27.6965399872714</v>
      </c>
      <c r="U1096" t="s">
        <v>36</v>
      </c>
      <c r="V1096" t="s">
        <v>37</v>
      </c>
      <c r="W1096" t="s">
        <v>37</v>
      </c>
    </row>
    <row r="1097" spans="1:23" x14ac:dyDescent="0.2">
      <c r="A1097" t="s">
        <v>1173</v>
      </c>
      <c r="B1097" t="s">
        <v>34</v>
      </c>
      <c r="C1097" t="s">
        <v>25</v>
      </c>
      <c r="D1097">
        <v>4029.8867406660302</v>
      </c>
      <c r="E1097">
        <v>2090</v>
      </c>
      <c r="F1097">
        <v>1.0198166120516799E-2</v>
      </c>
      <c r="G1097">
        <v>0.78548085554379099</v>
      </c>
      <c r="H1097" t="s">
        <v>80</v>
      </c>
      <c r="I1097" t="s">
        <v>43</v>
      </c>
      <c r="J1097" t="s">
        <v>28</v>
      </c>
      <c r="K1097" t="s">
        <v>29</v>
      </c>
      <c r="L1097">
        <v>0.93115963498834597</v>
      </c>
      <c r="M1097" t="s">
        <v>30</v>
      </c>
      <c r="N1097" t="s">
        <v>31</v>
      </c>
      <c r="O1097" t="b">
        <v>0</v>
      </c>
      <c r="P1097" t="b">
        <v>0</v>
      </c>
      <c r="Q1097">
        <v>0.42793024945102598</v>
      </c>
      <c r="R1097">
        <v>71.341804048561499</v>
      </c>
      <c r="T1097">
        <v>26.937623324103299</v>
      </c>
      <c r="U1097" t="s">
        <v>36</v>
      </c>
      <c r="V1097" t="s">
        <v>40</v>
      </c>
      <c r="W1097" t="s">
        <v>40</v>
      </c>
    </row>
    <row r="1098" spans="1:23" x14ac:dyDescent="0.2">
      <c r="A1098" t="s">
        <v>1174</v>
      </c>
      <c r="B1098" t="s">
        <v>24</v>
      </c>
      <c r="C1098" t="s">
        <v>25</v>
      </c>
      <c r="D1098">
        <v>3600.0504904389099</v>
      </c>
      <c r="E1098">
        <v>1781</v>
      </c>
      <c r="F1098">
        <v>1.05289341670897E-2</v>
      </c>
      <c r="G1098">
        <v>0.86889977366156002</v>
      </c>
      <c r="H1098" t="s">
        <v>26</v>
      </c>
      <c r="I1098" t="s">
        <v>43</v>
      </c>
      <c r="J1098" t="s">
        <v>28</v>
      </c>
      <c r="K1098" t="s">
        <v>29</v>
      </c>
      <c r="L1098">
        <v>0.79195416967144905</v>
      </c>
      <c r="M1098" t="s">
        <v>30</v>
      </c>
      <c r="N1098" t="s">
        <v>31</v>
      </c>
      <c r="O1098" t="b">
        <v>0</v>
      </c>
      <c r="P1098" t="b">
        <v>0</v>
      </c>
      <c r="Q1098">
        <v>9.1630410419238899E-3</v>
      </c>
      <c r="R1098">
        <v>82.053747188865898</v>
      </c>
      <c r="T1098">
        <v>26.667587370750699</v>
      </c>
      <c r="U1098" t="s">
        <v>36</v>
      </c>
      <c r="V1098" t="s">
        <v>52</v>
      </c>
      <c r="W1098" t="s">
        <v>52</v>
      </c>
    </row>
    <row r="1099" spans="1:23" x14ac:dyDescent="0.2">
      <c r="A1099" t="s">
        <v>1175</v>
      </c>
      <c r="B1099" t="s">
        <v>56</v>
      </c>
      <c r="C1099" t="s">
        <v>25</v>
      </c>
      <c r="D1099">
        <v>5255.9108882301998</v>
      </c>
      <c r="E1099">
        <v>2717</v>
      </c>
      <c r="F1099">
        <v>8.9942414848862805E-3</v>
      </c>
      <c r="G1099">
        <v>0.69393757243585796</v>
      </c>
      <c r="H1099" t="s">
        <v>26</v>
      </c>
      <c r="I1099" t="s">
        <v>27</v>
      </c>
      <c r="J1099" t="s">
        <v>28</v>
      </c>
      <c r="K1099" t="s">
        <v>29</v>
      </c>
      <c r="L1099">
        <v>1.20945902278134</v>
      </c>
      <c r="M1099" t="s">
        <v>30</v>
      </c>
      <c r="N1099" t="s">
        <v>31</v>
      </c>
      <c r="O1099" t="b">
        <v>0</v>
      </c>
      <c r="P1099" t="b">
        <v>0</v>
      </c>
      <c r="Q1099">
        <v>0.224982943450378</v>
      </c>
      <c r="R1099">
        <v>92.541198621909203</v>
      </c>
      <c r="T1099">
        <v>22.721849000816601</v>
      </c>
      <c r="U1099" t="s">
        <v>37</v>
      </c>
      <c r="V1099" t="s">
        <v>52</v>
      </c>
      <c r="W1099" t="s">
        <v>52</v>
      </c>
    </row>
    <row r="1100" spans="1:23" x14ac:dyDescent="0.2">
      <c r="A1100" t="s">
        <v>1176</v>
      </c>
      <c r="B1100" t="s">
        <v>24</v>
      </c>
      <c r="C1100" t="s">
        <v>25</v>
      </c>
      <c r="D1100">
        <v>3953.7740113227301</v>
      </c>
      <c r="E1100">
        <v>2056</v>
      </c>
      <c r="F1100">
        <v>1.1424033997125301E-2</v>
      </c>
      <c r="G1100">
        <v>0.91512955168678201</v>
      </c>
      <c r="H1100" t="s">
        <v>103</v>
      </c>
      <c r="I1100" t="s">
        <v>43</v>
      </c>
      <c r="J1100" t="s">
        <v>28</v>
      </c>
      <c r="K1100" t="s">
        <v>45</v>
      </c>
      <c r="L1100">
        <v>0.915543637276514</v>
      </c>
      <c r="M1100" t="s">
        <v>30</v>
      </c>
      <c r="N1100" t="s">
        <v>31</v>
      </c>
      <c r="O1100" t="b">
        <v>0</v>
      </c>
      <c r="P1100" t="b">
        <v>0</v>
      </c>
      <c r="Q1100">
        <v>0.21911397577122299</v>
      </c>
      <c r="R1100">
        <v>93.123039823431597</v>
      </c>
      <c r="T1100">
        <v>26.9068075293142</v>
      </c>
      <c r="U1100" t="s">
        <v>36</v>
      </c>
      <c r="V1100" t="s">
        <v>51</v>
      </c>
      <c r="W1100" t="s">
        <v>51</v>
      </c>
    </row>
    <row r="1101" spans="1:23" x14ac:dyDescent="0.2">
      <c r="A1101" t="s">
        <v>1177</v>
      </c>
      <c r="B1101" t="s">
        <v>24</v>
      </c>
      <c r="C1101" t="s">
        <v>25</v>
      </c>
      <c r="D1101">
        <v>4669.87114089444</v>
      </c>
      <c r="E1101">
        <v>2461</v>
      </c>
      <c r="F1101">
        <v>8.4103460206943603E-3</v>
      </c>
      <c r="G1101">
        <v>0.71469519371772605</v>
      </c>
      <c r="H1101" t="s">
        <v>54</v>
      </c>
      <c r="I1101" t="s">
        <v>27</v>
      </c>
      <c r="J1101" t="s">
        <v>28</v>
      </c>
      <c r="K1101" t="s">
        <v>29</v>
      </c>
      <c r="L1101">
        <v>1.09657766789296</v>
      </c>
      <c r="M1101" t="s">
        <v>30</v>
      </c>
      <c r="N1101" t="s">
        <v>31</v>
      </c>
      <c r="O1101" t="b">
        <v>0</v>
      </c>
      <c r="P1101" t="b">
        <v>0</v>
      </c>
      <c r="Q1101">
        <v>0.32450353472112903</v>
      </c>
      <c r="R1101">
        <v>59.464029827993599</v>
      </c>
      <c r="T1101">
        <v>24.649197964297901</v>
      </c>
      <c r="U1101" t="s">
        <v>36</v>
      </c>
      <c r="V1101" t="s">
        <v>37</v>
      </c>
      <c r="W1101" t="s">
        <v>37</v>
      </c>
    </row>
    <row r="1102" spans="1:23" x14ac:dyDescent="0.2">
      <c r="A1102" t="s">
        <v>1178</v>
      </c>
      <c r="B1102" t="s">
        <v>88</v>
      </c>
      <c r="C1102" t="s">
        <v>25</v>
      </c>
      <c r="D1102">
        <v>4183.5225266650596</v>
      </c>
      <c r="E1102">
        <v>2353</v>
      </c>
      <c r="F1102">
        <v>8.5343181289819492E-3</v>
      </c>
      <c r="G1102">
        <v>0.74207584304859198</v>
      </c>
      <c r="H1102" t="s">
        <v>64</v>
      </c>
      <c r="I1102" t="s">
        <v>27</v>
      </c>
      <c r="J1102" t="s">
        <v>28</v>
      </c>
      <c r="K1102" t="s">
        <v>29</v>
      </c>
      <c r="L1102">
        <v>1.0518489887326401</v>
      </c>
      <c r="M1102" t="s">
        <v>30</v>
      </c>
      <c r="N1102" t="s">
        <v>31</v>
      </c>
      <c r="O1102" t="b">
        <v>0</v>
      </c>
      <c r="P1102" t="b">
        <v>0</v>
      </c>
      <c r="Q1102">
        <v>0.39154167216396701</v>
      </c>
      <c r="R1102">
        <v>96.928326979730599</v>
      </c>
      <c r="T1102">
        <v>23.8989456153212</v>
      </c>
      <c r="U1102" t="s">
        <v>36</v>
      </c>
      <c r="V1102" t="s">
        <v>61</v>
      </c>
      <c r="W1102" t="s">
        <v>61</v>
      </c>
    </row>
    <row r="1103" spans="1:23" x14ac:dyDescent="0.2">
      <c r="A1103" t="s">
        <v>1179</v>
      </c>
      <c r="B1103" t="s">
        <v>24</v>
      </c>
      <c r="C1103" t="s">
        <v>25</v>
      </c>
      <c r="D1103">
        <v>4647.3489995718101</v>
      </c>
      <c r="E1103">
        <v>2421</v>
      </c>
      <c r="F1103">
        <v>9.0743897148987795E-3</v>
      </c>
      <c r="G1103">
        <v>0.71452341310485001</v>
      </c>
      <c r="H1103" t="s">
        <v>231</v>
      </c>
      <c r="I1103" t="s">
        <v>27</v>
      </c>
      <c r="J1103" t="s">
        <v>28</v>
      </c>
      <c r="K1103" t="s">
        <v>45</v>
      </c>
      <c r="L1103">
        <v>1.0756076138227899</v>
      </c>
      <c r="M1103" t="s">
        <v>30</v>
      </c>
      <c r="N1103" t="s">
        <v>31</v>
      </c>
      <c r="O1103" t="b">
        <v>0</v>
      </c>
      <c r="P1103" t="b">
        <v>0</v>
      </c>
      <c r="Q1103">
        <v>0.54674764752504801</v>
      </c>
      <c r="R1103">
        <v>88.988040986626999</v>
      </c>
      <c r="T1103">
        <v>12.8702668899901</v>
      </c>
      <c r="U1103" t="s">
        <v>31</v>
      </c>
      <c r="V1103" t="s">
        <v>61</v>
      </c>
      <c r="W1103" t="s">
        <v>61</v>
      </c>
    </row>
    <row r="1104" spans="1:23" x14ac:dyDescent="0.2">
      <c r="A1104" t="s">
        <v>1180</v>
      </c>
      <c r="B1104" t="s">
        <v>34</v>
      </c>
      <c r="C1104" t="s">
        <v>25</v>
      </c>
      <c r="D1104">
        <v>4248.9510890951797</v>
      </c>
      <c r="E1104">
        <v>2166</v>
      </c>
      <c r="F1104">
        <v>1.0808499664058301E-2</v>
      </c>
      <c r="G1104">
        <v>0.85908776349004901</v>
      </c>
      <c r="H1104" t="s">
        <v>60</v>
      </c>
      <c r="I1104" t="s">
        <v>27</v>
      </c>
      <c r="J1104" t="s">
        <v>28</v>
      </c>
      <c r="K1104" t="s">
        <v>29</v>
      </c>
      <c r="L1104">
        <v>0.96428785870558797</v>
      </c>
      <c r="M1104" t="s">
        <v>30</v>
      </c>
      <c r="N1104" t="s">
        <v>31</v>
      </c>
      <c r="O1104" t="b">
        <v>0</v>
      </c>
      <c r="P1104" t="b">
        <v>0</v>
      </c>
      <c r="Q1104">
        <v>0.13473865562680701</v>
      </c>
      <c r="R1104">
        <v>86.629836198219806</v>
      </c>
      <c r="T1104">
        <v>20.869899792196598</v>
      </c>
      <c r="U1104" t="s">
        <v>31</v>
      </c>
      <c r="V1104" t="s">
        <v>52</v>
      </c>
      <c r="W1104" t="s">
        <v>52</v>
      </c>
    </row>
    <row r="1105" spans="1:23" x14ac:dyDescent="0.2">
      <c r="A1105" t="s">
        <v>1181</v>
      </c>
      <c r="B1105" t="s">
        <v>56</v>
      </c>
      <c r="C1105" t="s">
        <v>25</v>
      </c>
      <c r="D1105">
        <v>5136.2814623965696</v>
      </c>
      <c r="E1105">
        <v>2573</v>
      </c>
      <c r="F1105">
        <v>9.4218994149496693E-3</v>
      </c>
      <c r="G1105">
        <v>0.72247157908745996</v>
      </c>
      <c r="H1105" t="s">
        <v>42</v>
      </c>
      <c r="I1105" t="s">
        <v>27</v>
      </c>
      <c r="J1105" t="s">
        <v>28</v>
      </c>
      <c r="K1105" t="s">
        <v>45</v>
      </c>
      <c r="L1105">
        <v>1.1484450888644</v>
      </c>
      <c r="M1105" t="s">
        <v>30</v>
      </c>
      <c r="N1105" t="s">
        <v>31</v>
      </c>
      <c r="O1105" t="b">
        <v>0</v>
      </c>
      <c r="P1105" t="b">
        <v>0</v>
      </c>
      <c r="Q1105">
        <v>1.6583142076208299</v>
      </c>
      <c r="R1105">
        <v>82.523091537477299</v>
      </c>
      <c r="T1105">
        <v>11.7190822103416</v>
      </c>
      <c r="U1105" t="s">
        <v>31</v>
      </c>
      <c r="V1105" t="s">
        <v>61</v>
      </c>
      <c r="W1105" t="s">
        <v>61</v>
      </c>
    </row>
    <row r="1106" spans="1:23" x14ac:dyDescent="0.2">
      <c r="A1106" t="s">
        <v>1182</v>
      </c>
      <c r="B1106" t="s">
        <v>56</v>
      </c>
      <c r="C1106" t="s">
        <v>25</v>
      </c>
      <c r="D1106">
        <v>3712.1839326919699</v>
      </c>
      <c r="E1106">
        <v>1868</v>
      </c>
      <c r="F1106">
        <v>8.7632358586808602E-3</v>
      </c>
      <c r="G1106">
        <v>0.67541721547273004</v>
      </c>
      <c r="H1106" t="s">
        <v>182</v>
      </c>
      <c r="I1106" t="s">
        <v>43</v>
      </c>
      <c r="J1106" t="s">
        <v>28</v>
      </c>
      <c r="K1106" t="s">
        <v>29</v>
      </c>
      <c r="L1106">
        <v>0.831217249632625</v>
      </c>
      <c r="M1106" t="s">
        <v>30</v>
      </c>
      <c r="N1106" t="s">
        <v>31</v>
      </c>
      <c r="O1106" t="b">
        <v>0</v>
      </c>
      <c r="P1106" t="b">
        <v>0</v>
      </c>
      <c r="Q1106">
        <v>0.58148935945291402</v>
      </c>
      <c r="R1106">
        <v>101.070518408022</v>
      </c>
      <c r="T1106">
        <v>25.8880530442093</v>
      </c>
      <c r="U1106" t="s">
        <v>36</v>
      </c>
      <c r="V1106" t="s">
        <v>52</v>
      </c>
      <c r="W1106" t="s">
        <v>52</v>
      </c>
    </row>
    <row r="1107" spans="1:23" x14ac:dyDescent="0.2">
      <c r="A1107" t="s">
        <v>1183</v>
      </c>
      <c r="B1107" t="s">
        <v>88</v>
      </c>
      <c r="C1107" t="s">
        <v>25</v>
      </c>
      <c r="D1107">
        <v>3479.0769537333799</v>
      </c>
      <c r="E1107">
        <v>1785</v>
      </c>
      <c r="F1107">
        <v>1.10504674124474E-2</v>
      </c>
      <c r="G1107">
        <v>0.89170182079508997</v>
      </c>
      <c r="H1107" t="s">
        <v>50</v>
      </c>
      <c r="I1107" t="s">
        <v>27</v>
      </c>
      <c r="J1107" t="s">
        <v>28</v>
      </c>
      <c r="K1107" t="s">
        <v>29</v>
      </c>
      <c r="L1107">
        <v>0.79485428353221699</v>
      </c>
      <c r="M1107" t="s">
        <v>30</v>
      </c>
      <c r="N1107" t="s">
        <v>31</v>
      </c>
      <c r="O1107" t="b">
        <v>0</v>
      </c>
      <c r="P1107" t="b">
        <v>0</v>
      </c>
      <c r="Q1107">
        <v>0.38001724669619702</v>
      </c>
      <c r="R1107">
        <v>106.13198745084</v>
      </c>
      <c r="T1107">
        <v>30.212772441077298</v>
      </c>
      <c r="U1107" t="s">
        <v>51</v>
      </c>
      <c r="V1107" t="s">
        <v>40</v>
      </c>
      <c r="W1107" t="s">
        <v>40</v>
      </c>
    </row>
    <row r="1108" spans="1:23" x14ac:dyDescent="0.2">
      <c r="A1108" t="s">
        <v>1184</v>
      </c>
      <c r="B1108" t="s">
        <v>34</v>
      </c>
      <c r="C1108" t="s">
        <v>25</v>
      </c>
      <c r="D1108">
        <v>4350.8201721176001</v>
      </c>
      <c r="E1108">
        <v>2205</v>
      </c>
      <c r="F1108">
        <v>7.8375485132740706E-3</v>
      </c>
      <c r="G1108">
        <v>0.67873848707037499</v>
      </c>
      <c r="H1108" t="s">
        <v>94</v>
      </c>
      <c r="I1108" t="s">
        <v>27</v>
      </c>
      <c r="J1108" t="s">
        <v>28</v>
      </c>
      <c r="K1108" t="s">
        <v>29</v>
      </c>
      <c r="L1108">
        <v>0.98079619914381</v>
      </c>
      <c r="M1108" t="s">
        <v>30</v>
      </c>
      <c r="N1108" t="s">
        <v>31</v>
      </c>
      <c r="O1108" t="b">
        <v>0</v>
      </c>
      <c r="P1108" t="b">
        <v>0</v>
      </c>
      <c r="Q1108">
        <v>0.87156100437050499</v>
      </c>
      <c r="R1108">
        <v>85.131370336050793</v>
      </c>
      <c r="T1108">
        <v>16.853362767722199</v>
      </c>
      <c r="U1108" t="s">
        <v>31</v>
      </c>
      <c r="V1108" t="s">
        <v>61</v>
      </c>
      <c r="W1108" t="s">
        <v>61</v>
      </c>
    </row>
    <row r="1109" spans="1:23" x14ac:dyDescent="0.2">
      <c r="A1109" t="s">
        <v>1185</v>
      </c>
      <c r="B1109" t="s">
        <v>88</v>
      </c>
      <c r="C1109" t="s">
        <v>25</v>
      </c>
      <c r="D1109">
        <v>2606.6599317919299</v>
      </c>
      <c r="E1109">
        <v>1276</v>
      </c>
      <c r="F1109">
        <v>1.8956404496281599E-2</v>
      </c>
      <c r="G1109">
        <v>1.4651023455232799</v>
      </c>
      <c r="H1109" t="s">
        <v>173</v>
      </c>
      <c r="I1109" t="s">
        <v>27</v>
      </c>
      <c r="J1109" t="s">
        <v>44</v>
      </c>
      <c r="K1109" t="s">
        <v>29</v>
      </c>
      <c r="L1109">
        <v>0.57031854500424195</v>
      </c>
      <c r="M1109" t="s">
        <v>30</v>
      </c>
      <c r="N1109" t="s">
        <v>31</v>
      </c>
      <c r="O1109" t="b">
        <v>0</v>
      </c>
      <c r="P1109" t="b">
        <v>0</v>
      </c>
      <c r="Q1109">
        <v>4.3915148407443899E-2</v>
      </c>
      <c r="R1109">
        <v>88.236394400030505</v>
      </c>
      <c r="T1109">
        <v>31.446986482589701</v>
      </c>
      <c r="U1109" t="s">
        <v>51</v>
      </c>
      <c r="V1109" t="s">
        <v>74</v>
      </c>
      <c r="W1109" t="s">
        <v>74</v>
      </c>
    </row>
    <row r="1110" spans="1:23" x14ac:dyDescent="0.2">
      <c r="A1110" t="s">
        <v>1186</v>
      </c>
      <c r="B1110" t="s">
        <v>34</v>
      </c>
      <c r="C1110" t="s">
        <v>25</v>
      </c>
      <c r="D1110">
        <v>3306.50871437351</v>
      </c>
      <c r="E1110">
        <v>1655</v>
      </c>
      <c r="F1110">
        <v>1.3857552511681401E-2</v>
      </c>
      <c r="G1110">
        <v>1.06598113910915</v>
      </c>
      <c r="H1110" t="s">
        <v>110</v>
      </c>
      <c r="I1110" t="s">
        <v>27</v>
      </c>
      <c r="J1110" t="s">
        <v>44</v>
      </c>
      <c r="K1110" t="s">
        <v>45</v>
      </c>
      <c r="L1110">
        <v>0.73997520585920995</v>
      </c>
      <c r="M1110" t="s">
        <v>30</v>
      </c>
      <c r="N1110" t="s">
        <v>31</v>
      </c>
      <c r="O1110" t="b">
        <v>0</v>
      </c>
      <c r="P1110" t="b">
        <v>0</v>
      </c>
      <c r="Q1110">
        <v>9.0405636271346596E-2</v>
      </c>
      <c r="R1110">
        <v>86.612718460857494</v>
      </c>
      <c r="T1110">
        <v>31.245039467430001</v>
      </c>
      <c r="U1110" t="s">
        <v>51</v>
      </c>
      <c r="V1110" t="s">
        <v>74</v>
      </c>
      <c r="W1110" t="s">
        <v>74</v>
      </c>
    </row>
    <row r="1111" spans="1:23" x14ac:dyDescent="0.2">
      <c r="A1111" t="s">
        <v>1187</v>
      </c>
      <c r="B1111" t="s">
        <v>24</v>
      </c>
      <c r="C1111" t="s">
        <v>25</v>
      </c>
      <c r="D1111">
        <v>4791.7602067838297</v>
      </c>
      <c r="E1111">
        <v>2534</v>
      </c>
      <c r="F1111">
        <v>1.0393134004617E-2</v>
      </c>
      <c r="G1111">
        <v>0.74801665508135295</v>
      </c>
      <c r="H1111" t="s">
        <v>98</v>
      </c>
      <c r="I1111" t="s">
        <v>27</v>
      </c>
      <c r="J1111" t="s">
        <v>28</v>
      </c>
      <c r="K1111" t="s">
        <v>29</v>
      </c>
      <c r="L1111">
        <v>1.1321598341077801</v>
      </c>
      <c r="M1111" t="s">
        <v>30</v>
      </c>
      <c r="N1111" t="s">
        <v>31</v>
      </c>
      <c r="O1111" t="b">
        <v>0</v>
      </c>
      <c r="P1111" t="b">
        <v>0</v>
      </c>
      <c r="Q1111">
        <v>6.2318517413513498E-2</v>
      </c>
      <c r="R1111">
        <v>89.189135766257294</v>
      </c>
      <c r="T1111">
        <v>24.166108043337299</v>
      </c>
      <c r="U1111" t="s">
        <v>51</v>
      </c>
      <c r="V1111" t="s">
        <v>36</v>
      </c>
      <c r="W1111" t="s">
        <v>36</v>
      </c>
    </row>
    <row r="1112" spans="1:23" x14ac:dyDescent="0.2">
      <c r="A1112" t="s">
        <v>1188</v>
      </c>
      <c r="B1112" t="s">
        <v>88</v>
      </c>
      <c r="C1112" t="s">
        <v>25</v>
      </c>
      <c r="D1112">
        <v>4700.8242965637501</v>
      </c>
      <c r="E1112">
        <v>2453</v>
      </c>
      <c r="F1112">
        <v>9.5767811917229304E-3</v>
      </c>
      <c r="G1112">
        <v>0.73447348996205097</v>
      </c>
      <c r="H1112" t="s">
        <v>80</v>
      </c>
      <c r="I1112" t="s">
        <v>43</v>
      </c>
      <c r="J1112" t="s">
        <v>28</v>
      </c>
      <c r="K1112" t="s">
        <v>29</v>
      </c>
      <c r="L1112">
        <v>1.09535069664417</v>
      </c>
      <c r="M1112" t="s">
        <v>30</v>
      </c>
      <c r="N1112" t="s">
        <v>31</v>
      </c>
      <c r="O1112" t="b">
        <v>0</v>
      </c>
      <c r="P1112" t="b">
        <v>0</v>
      </c>
      <c r="Q1112">
        <v>0.16288273796389199</v>
      </c>
      <c r="R1112">
        <v>66.803577261902802</v>
      </c>
      <c r="T1112">
        <v>25.197321596969299</v>
      </c>
      <c r="U1112" t="s">
        <v>51</v>
      </c>
      <c r="V1112" t="s">
        <v>32</v>
      </c>
      <c r="W1112" t="s">
        <v>32</v>
      </c>
    </row>
    <row r="1113" spans="1:23" x14ac:dyDescent="0.2">
      <c r="A1113" t="s">
        <v>1189</v>
      </c>
      <c r="B1113" t="s">
        <v>56</v>
      </c>
      <c r="C1113" t="s">
        <v>25</v>
      </c>
      <c r="D1113">
        <v>5975.8335765908296</v>
      </c>
      <c r="E1113">
        <v>2994</v>
      </c>
      <c r="F1113">
        <v>7.4420023943876203E-3</v>
      </c>
      <c r="G1113">
        <v>0.57710578830190595</v>
      </c>
      <c r="H1113" t="s">
        <v>26</v>
      </c>
      <c r="I1113" t="s">
        <v>43</v>
      </c>
      <c r="J1113" t="s">
        <v>28</v>
      </c>
      <c r="K1113" t="s">
        <v>29</v>
      </c>
      <c r="L1113">
        <v>1.3445374029886801</v>
      </c>
      <c r="M1113" t="s">
        <v>30</v>
      </c>
      <c r="N1113" t="s">
        <v>31</v>
      </c>
      <c r="O1113" t="b">
        <v>0</v>
      </c>
      <c r="P1113" t="b">
        <v>0</v>
      </c>
      <c r="Q1113">
        <v>0.258129873484161</v>
      </c>
      <c r="R1113">
        <v>113.531214473433</v>
      </c>
      <c r="T1113">
        <v>2.4852686323222399</v>
      </c>
      <c r="U1113" t="s">
        <v>31</v>
      </c>
      <c r="V1113" t="s">
        <v>31</v>
      </c>
      <c r="W1113" t="s">
        <v>31</v>
      </c>
    </row>
    <row r="1114" spans="1:23" x14ac:dyDescent="0.2">
      <c r="A1114" t="s">
        <v>1190</v>
      </c>
      <c r="B1114" t="s">
        <v>56</v>
      </c>
      <c r="C1114" t="s">
        <v>25</v>
      </c>
      <c r="D1114">
        <v>7482.6444896338398</v>
      </c>
      <c r="E1114">
        <v>4030</v>
      </c>
      <c r="F1114">
        <v>6.6951605095934997E-3</v>
      </c>
      <c r="G1114">
        <v>0.49128353040438599</v>
      </c>
      <c r="H1114" t="s">
        <v>60</v>
      </c>
      <c r="I1114" t="s">
        <v>43</v>
      </c>
      <c r="J1114" t="s">
        <v>28</v>
      </c>
      <c r="K1114" t="s">
        <v>29</v>
      </c>
      <c r="L1114">
        <v>1.8010822503781501</v>
      </c>
      <c r="M1114" t="s">
        <v>30</v>
      </c>
      <c r="N1114" t="s">
        <v>31</v>
      </c>
      <c r="O1114" t="b">
        <v>0</v>
      </c>
      <c r="P1114" t="b">
        <v>0</v>
      </c>
      <c r="Q1114">
        <v>0.35610870912839898</v>
      </c>
      <c r="R1114">
        <v>119.862590665833</v>
      </c>
      <c r="T1114">
        <v>1.7519739335336</v>
      </c>
      <c r="U1114" t="s">
        <v>31</v>
      </c>
      <c r="V1114" t="s">
        <v>31</v>
      </c>
      <c r="W1114" t="s">
        <v>31</v>
      </c>
    </row>
    <row r="1115" spans="1:23" x14ac:dyDescent="0.2">
      <c r="A1115" t="s">
        <v>1191</v>
      </c>
      <c r="B1115" t="s">
        <v>24</v>
      </c>
      <c r="C1115" t="s">
        <v>25</v>
      </c>
      <c r="D1115">
        <v>4880.34594902965</v>
      </c>
      <c r="E1115">
        <v>2747</v>
      </c>
      <c r="F1115">
        <v>9.9232941126946601E-3</v>
      </c>
      <c r="G1115">
        <v>0.72019208087289899</v>
      </c>
      <c r="H1115" t="s">
        <v>54</v>
      </c>
      <c r="I1115" t="s">
        <v>27</v>
      </c>
      <c r="J1115" t="s">
        <v>28</v>
      </c>
      <c r="K1115" t="s">
        <v>29</v>
      </c>
      <c r="L1115">
        <v>1.22362496356279</v>
      </c>
      <c r="M1115" t="s">
        <v>30</v>
      </c>
      <c r="N1115" t="s">
        <v>31</v>
      </c>
      <c r="O1115" t="b">
        <v>0</v>
      </c>
      <c r="P1115" t="b">
        <v>0</v>
      </c>
      <c r="Q1115">
        <v>1.2505177328747801</v>
      </c>
      <c r="R1115">
        <v>103.746337848387</v>
      </c>
      <c r="T1115">
        <v>13.753974928026</v>
      </c>
      <c r="U1115" t="s">
        <v>31</v>
      </c>
      <c r="V1115" t="s">
        <v>40</v>
      </c>
      <c r="W1115" t="s">
        <v>40</v>
      </c>
    </row>
    <row r="1116" spans="1:23" x14ac:dyDescent="0.2">
      <c r="A1116" t="s">
        <v>1192</v>
      </c>
      <c r="B1116" t="s">
        <v>34</v>
      </c>
      <c r="C1116" t="s">
        <v>25</v>
      </c>
      <c r="D1116">
        <v>3507.6146966049801</v>
      </c>
      <c r="E1116">
        <v>1814</v>
      </c>
      <c r="F1116">
        <v>1.3045518074834299E-2</v>
      </c>
      <c r="G1116">
        <v>0.99882651052025795</v>
      </c>
      <c r="H1116" t="s">
        <v>64</v>
      </c>
      <c r="I1116" t="s">
        <v>43</v>
      </c>
      <c r="J1116" t="s">
        <v>28</v>
      </c>
      <c r="K1116" t="s">
        <v>29</v>
      </c>
      <c r="L1116">
        <v>0.81024719556245095</v>
      </c>
      <c r="M1116" t="s">
        <v>30</v>
      </c>
      <c r="N1116" t="s">
        <v>31</v>
      </c>
      <c r="O1116" t="b">
        <v>0</v>
      </c>
      <c r="P1116" t="b">
        <v>0</v>
      </c>
      <c r="Q1116">
        <v>0.44308336429648698</v>
      </c>
      <c r="R1116">
        <v>62.682306833340199</v>
      </c>
      <c r="T1116">
        <v>30.524790622863001</v>
      </c>
      <c r="U1116" t="s">
        <v>51</v>
      </c>
      <c r="V1116" t="s">
        <v>36</v>
      </c>
      <c r="W1116" t="s">
        <v>36</v>
      </c>
    </row>
    <row r="1117" spans="1:23" x14ac:dyDescent="0.2">
      <c r="A1117" t="s">
        <v>1193</v>
      </c>
      <c r="B1117" t="s">
        <v>88</v>
      </c>
      <c r="C1117" t="s">
        <v>25</v>
      </c>
      <c r="D1117">
        <v>8908.6632338276904</v>
      </c>
      <c r="E1117">
        <v>4921</v>
      </c>
      <c r="F1117">
        <v>5.57445863670431E-3</v>
      </c>
      <c r="G1117">
        <v>0.40538308013039998</v>
      </c>
      <c r="H1117" t="s">
        <v>67</v>
      </c>
      <c r="I1117" t="s">
        <v>27</v>
      </c>
      <c r="J1117" t="s">
        <v>28</v>
      </c>
      <c r="K1117" t="s">
        <v>29</v>
      </c>
      <c r="L1117">
        <v>2.1983978493034599</v>
      </c>
      <c r="M1117" t="s">
        <v>30</v>
      </c>
      <c r="N1117" t="s">
        <v>31</v>
      </c>
      <c r="O1117" t="b">
        <v>0</v>
      </c>
      <c r="P1117" t="b">
        <v>0</v>
      </c>
      <c r="Q1117">
        <v>0.20496687129246199</v>
      </c>
      <c r="R1117">
        <v>81.231244067544694</v>
      </c>
      <c r="T1117">
        <v>1.55931207974492</v>
      </c>
      <c r="U1117" t="s">
        <v>31</v>
      </c>
      <c r="V1117" t="s">
        <v>31</v>
      </c>
      <c r="W1117" t="s">
        <v>31</v>
      </c>
    </row>
    <row r="1118" spans="1:23" x14ac:dyDescent="0.2">
      <c r="A1118" t="s">
        <v>1194</v>
      </c>
      <c r="B1118" t="s">
        <v>56</v>
      </c>
      <c r="C1118" t="s">
        <v>25</v>
      </c>
      <c r="D1118">
        <v>3840.6429306432001</v>
      </c>
      <c r="E1118">
        <v>2202</v>
      </c>
      <c r="F1118">
        <v>1.1075848066071E-2</v>
      </c>
      <c r="G1118">
        <v>0.85381443929009704</v>
      </c>
      <c r="H1118" t="s">
        <v>64</v>
      </c>
      <c r="I1118" t="s">
        <v>27</v>
      </c>
      <c r="J1118" t="s">
        <v>28</v>
      </c>
      <c r="K1118" t="s">
        <v>29</v>
      </c>
      <c r="L1118">
        <v>0.984811741412566</v>
      </c>
      <c r="M1118" t="s">
        <v>30</v>
      </c>
      <c r="N1118" t="s">
        <v>31</v>
      </c>
      <c r="O1118" t="b">
        <v>0</v>
      </c>
      <c r="P1118" t="b">
        <v>0</v>
      </c>
      <c r="Q1118">
        <v>0.55114692632020001</v>
      </c>
      <c r="R1118">
        <v>96.467843281251007</v>
      </c>
      <c r="T1118">
        <v>23.8663927720274</v>
      </c>
      <c r="U1118" t="s">
        <v>36</v>
      </c>
      <c r="V1118" t="s">
        <v>61</v>
      </c>
      <c r="W1118" t="s">
        <v>61</v>
      </c>
    </row>
    <row r="1119" spans="1:23" x14ac:dyDescent="0.2">
      <c r="A1119" t="s">
        <v>1195</v>
      </c>
      <c r="B1119" t="s">
        <v>24</v>
      </c>
      <c r="C1119" t="s">
        <v>25</v>
      </c>
      <c r="D1119">
        <v>4046.8858757889002</v>
      </c>
      <c r="E1119">
        <v>2044</v>
      </c>
      <c r="F1119">
        <v>9.0684544812985306E-3</v>
      </c>
      <c r="G1119">
        <v>0.75277563122611801</v>
      </c>
      <c r="H1119" t="s">
        <v>86</v>
      </c>
      <c r="I1119" t="s">
        <v>43</v>
      </c>
      <c r="J1119" t="s">
        <v>44</v>
      </c>
      <c r="K1119" t="s">
        <v>29</v>
      </c>
      <c r="L1119">
        <v>0.91041266659976905</v>
      </c>
      <c r="M1119" t="s">
        <v>30</v>
      </c>
      <c r="N1119" t="s">
        <v>31</v>
      </c>
      <c r="O1119" t="b">
        <v>0</v>
      </c>
      <c r="P1119" t="b">
        <v>0</v>
      </c>
      <c r="Q1119">
        <v>0.45630203303259298</v>
      </c>
      <c r="R1119">
        <v>95.479901563820405</v>
      </c>
      <c r="T1119">
        <v>23.838876598773599</v>
      </c>
      <c r="U1119" t="s">
        <v>36</v>
      </c>
      <c r="V1119" t="s">
        <v>37</v>
      </c>
      <c r="W1119" t="s">
        <v>37</v>
      </c>
    </row>
    <row r="1120" spans="1:23" x14ac:dyDescent="0.2">
      <c r="A1120" t="s">
        <v>1196</v>
      </c>
      <c r="B1120" t="s">
        <v>34</v>
      </c>
      <c r="C1120" t="s">
        <v>25</v>
      </c>
      <c r="D1120">
        <v>3167.6996239966702</v>
      </c>
      <c r="E1120">
        <v>1572</v>
      </c>
      <c r="F1120">
        <v>1.5065071414510399E-2</v>
      </c>
      <c r="G1120">
        <v>1.1898944684801001</v>
      </c>
      <c r="H1120" t="s">
        <v>89</v>
      </c>
      <c r="I1120" t="s">
        <v>43</v>
      </c>
      <c r="J1120" t="s">
        <v>28</v>
      </c>
      <c r="K1120" t="s">
        <v>29</v>
      </c>
      <c r="L1120">
        <v>0.69725429783327098</v>
      </c>
      <c r="M1120" t="s">
        <v>30</v>
      </c>
      <c r="N1120" t="s">
        <v>31</v>
      </c>
      <c r="O1120" t="b">
        <v>0</v>
      </c>
      <c r="P1120" t="b">
        <v>0</v>
      </c>
      <c r="Q1120">
        <v>3.3693133727500303E-2</v>
      </c>
      <c r="R1120">
        <v>78.8338834191823</v>
      </c>
      <c r="T1120">
        <v>26.609733143819199</v>
      </c>
      <c r="U1120" t="s">
        <v>51</v>
      </c>
      <c r="V1120" t="s">
        <v>52</v>
      </c>
      <c r="W1120" t="s">
        <v>52</v>
      </c>
    </row>
    <row r="1121" spans="1:23" x14ac:dyDescent="0.2">
      <c r="A1121" t="s">
        <v>1197</v>
      </c>
      <c r="B1121" t="s">
        <v>34</v>
      </c>
      <c r="C1121" t="s">
        <v>25</v>
      </c>
      <c r="D1121">
        <v>3765.5630693591002</v>
      </c>
      <c r="E1121">
        <v>1912</v>
      </c>
      <c r="F1121">
        <v>1.0512250452007901E-2</v>
      </c>
      <c r="G1121">
        <v>0.84365742230064</v>
      </c>
      <c r="H1121" t="s">
        <v>71</v>
      </c>
      <c r="I1121" t="s">
        <v>27</v>
      </c>
      <c r="J1121" t="s">
        <v>28</v>
      </c>
      <c r="K1121" t="s">
        <v>29</v>
      </c>
      <c r="L1121">
        <v>0.85553358892676201</v>
      </c>
      <c r="M1121" t="s">
        <v>30</v>
      </c>
      <c r="N1121" t="s">
        <v>31</v>
      </c>
      <c r="O1121" t="b">
        <v>0</v>
      </c>
      <c r="P1121" t="b">
        <v>0</v>
      </c>
      <c r="Q1121">
        <v>0.87164102074194905</v>
      </c>
      <c r="R1121">
        <v>101.86245110627399</v>
      </c>
      <c r="T1121">
        <v>26.553690042002501</v>
      </c>
      <c r="U1121" t="s">
        <v>36</v>
      </c>
      <c r="V1121" t="s">
        <v>51</v>
      </c>
      <c r="W1121" t="s">
        <v>51</v>
      </c>
    </row>
    <row r="1122" spans="1:23" x14ac:dyDescent="0.2">
      <c r="A1122" t="s">
        <v>1198</v>
      </c>
      <c r="B1122" t="s">
        <v>24</v>
      </c>
      <c r="C1122" t="s">
        <v>25</v>
      </c>
      <c r="D1122">
        <v>3782.5155579222401</v>
      </c>
      <c r="E1122">
        <v>1967</v>
      </c>
      <c r="F1122">
        <v>1.2858611837144899E-2</v>
      </c>
      <c r="G1122">
        <v>0.97960400675091797</v>
      </c>
      <c r="H1122" t="s">
        <v>78</v>
      </c>
      <c r="I1122" t="s">
        <v>27</v>
      </c>
      <c r="J1122" t="s">
        <v>28</v>
      </c>
      <c r="K1122" t="s">
        <v>29</v>
      </c>
      <c r="L1122">
        <v>0.87895758549450898</v>
      </c>
      <c r="M1122" t="s">
        <v>30</v>
      </c>
      <c r="N1122" t="s">
        <v>31</v>
      </c>
      <c r="O1122" t="b">
        <v>0</v>
      </c>
      <c r="P1122" t="b">
        <v>0</v>
      </c>
      <c r="Q1122">
        <v>0.56941504238240204</v>
      </c>
      <c r="R1122">
        <v>84.396043810422</v>
      </c>
      <c r="T1122">
        <v>30.608435073985</v>
      </c>
      <c r="U1122" t="s">
        <v>51</v>
      </c>
      <c r="V1122" t="s">
        <v>74</v>
      </c>
      <c r="W1122" t="s">
        <v>74</v>
      </c>
    </row>
    <row r="1123" spans="1:23" x14ac:dyDescent="0.2">
      <c r="A1123" t="s">
        <v>1199</v>
      </c>
      <c r="B1123" t="s">
        <v>24</v>
      </c>
      <c r="C1123" t="s">
        <v>25</v>
      </c>
      <c r="D1123">
        <v>2590.9839191577298</v>
      </c>
      <c r="E1123">
        <v>1278</v>
      </c>
      <c r="F1123">
        <v>1.8214949779675801E-2</v>
      </c>
      <c r="G1123">
        <v>1.39249102080739</v>
      </c>
      <c r="H1123" t="s">
        <v>173</v>
      </c>
      <c r="I1123" t="s">
        <v>27</v>
      </c>
      <c r="J1123" t="s">
        <v>44</v>
      </c>
      <c r="K1123" t="s">
        <v>29</v>
      </c>
      <c r="L1123">
        <v>0.57154551625302896</v>
      </c>
      <c r="M1123" t="s">
        <v>30</v>
      </c>
      <c r="N1123" t="s">
        <v>31</v>
      </c>
      <c r="O1123" t="b">
        <v>0</v>
      </c>
      <c r="P1123" t="b">
        <v>0</v>
      </c>
      <c r="Q1123">
        <v>6.3200918127532701E-2</v>
      </c>
      <c r="R1123">
        <v>81.386995709526303</v>
      </c>
      <c r="T1123">
        <v>31.345383219204098</v>
      </c>
      <c r="U1123" t="s">
        <v>51</v>
      </c>
      <c r="V1123" t="s">
        <v>74</v>
      </c>
      <c r="W1123" t="s">
        <v>74</v>
      </c>
    </row>
    <row r="1124" spans="1:23" x14ac:dyDescent="0.2">
      <c r="A1124" t="s">
        <v>1200</v>
      </c>
      <c r="B1124" t="s">
        <v>56</v>
      </c>
      <c r="C1124" t="s">
        <v>25</v>
      </c>
      <c r="D1124">
        <v>5972.5087346772898</v>
      </c>
      <c r="E1124">
        <v>3018</v>
      </c>
      <c r="F1124">
        <v>9.0576340957149604E-3</v>
      </c>
      <c r="G1124">
        <v>0.64437481810183295</v>
      </c>
      <c r="H1124" t="s">
        <v>54</v>
      </c>
      <c r="I1124" t="s">
        <v>27</v>
      </c>
      <c r="J1124" t="s">
        <v>44</v>
      </c>
      <c r="K1124" t="s">
        <v>29</v>
      </c>
      <c r="L1124">
        <v>1.34754905969025</v>
      </c>
      <c r="M1124" t="s">
        <v>30</v>
      </c>
      <c r="N1124" t="s">
        <v>31</v>
      </c>
      <c r="O1124" t="b">
        <v>0</v>
      </c>
      <c r="P1124" t="b">
        <v>0</v>
      </c>
      <c r="Q1124">
        <v>0.68925636887179298</v>
      </c>
      <c r="R1124">
        <v>61.056153826388297</v>
      </c>
      <c r="T1124">
        <v>23.648792289864701</v>
      </c>
      <c r="U1124" t="s">
        <v>37</v>
      </c>
      <c r="V1124" t="s">
        <v>52</v>
      </c>
      <c r="W1124" t="s">
        <v>52</v>
      </c>
    </row>
    <row r="1125" spans="1:23" x14ac:dyDescent="0.2">
      <c r="A1125" t="s">
        <v>1201</v>
      </c>
      <c r="B1125" t="s">
        <v>56</v>
      </c>
      <c r="C1125" t="s">
        <v>25</v>
      </c>
      <c r="D1125">
        <v>4928.7974105303501</v>
      </c>
      <c r="E1125">
        <v>2441</v>
      </c>
      <c r="F1125">
        <v>6.16123479292337E-3</v>
      </c>
      <c r="G1125">
        <v>0.54697682513733303</v>
      </c>
      <c r="H1125" t="s">
        <v>26</v>
      </c>
      <c r="I1125" t="s">
        <v>43</v>
      </c>
      <c r="J1125" t="s">
        <v>28</v>
      </c>
      <c r="K1125" t="s">
        <v>29</v>
      </c>
      <c r="L1125">
        <v>1.08854658335545</v>
      </c>
      <c r="M1125" t="s">
        <v>30</v>
      </c>
      <c r="N1125" t="s">
        <v>31</v>
      </c>
      <c r="O1125" t="b">
        <v>0</v>
      </c>
      <c r="P1125" t="b">
        <v>0</v>
      </c>
      <c r="Q1125">
        <v>0.58851943104950799</v>
      </c>
      <c r="R1125">
        <v>96.5551632968794</v>
      </c>
      <c r="T1125">
        <v>10.723224124945901</v>
      </c>
      <c r="U1125" t="s">
        <v>31</v>
      </c>
      <c r="V1125" t="s">
        <v>61</v>
      </c>
      <c r="W1125" t="s">
        <v>61</v>
      </c>
    </row>
    <row r="1126" spans="1:23" x14ac:dyDescent="0.2">
      <c r="A1126" t="s">
        <v>1202</v>
      </c>
      <c r="B1126" t="s">
        <v>34</v>
      </c>
      <c r="C1126" t="s">
        <v>25</v>
      </c>
      <c r="D1126">
        <v>3809.3629992390802</v>
      </c>
      <c r="E1126">
        <v>1936</v>
      </c>
      <c r="F1126">
        <v>1.1222274249686101E-2</v>
      </c>
      <c r="G1126">
        <v>0.90041082824516205</v>
      </c>
      <c r="H1126" t="s">
        <v>414</v>
      </c>
      <c r="I1126" t="s">
        <v>43</v>
      </c>
      <c r="J1126" t="s">
        <v>44</v>
      </c>
      <c r="K1126" t="s">
        <v>29</v>
      </c>
      <c r="L1126">
        <v>0.86222615937469005</v>
      </c>
      <c r="M1126" t="s">
        <v>30</v>
      </c>
      <c r="N1126" t="s">
        <v>31</v>
      </c>
      <c r="O1126" t="b">
        <v>0</v>
      </c>
      <c r="P1126" t="b">
        <v>0</v>
      </c>
      <c r="Q1126">
        <v>0.35679849000939201</v>
      </c>
      <c r="R1126">
        <v>62.626043980930397</v>
      </c>
      <c r="T1126">
        <v>28.438915779263301</v>
      </c>
      <c r="U1126" t="s">
        <v>51</v>
      </c>
      <c r="V1126" t="s">
        <v>46</v>
      </c>
      <c r="W1126" t="s">
        <v>46</v>
      </c>
    </row>
    <row r="1127" spans="1:23" x14ac:dyDescent="0.2">
      <c r="A1127" t="s">
        <v>1203</v>
      </c>
      <c r="B1127" t="s">
        <v>34</v>
      </c>
      <c r="C1127" t="s">
        <v>25</v>
      </c>
      <c r="D1127">
        <v>4199.2450626096197</v>
      </c>
      <c r="E1127">
        <v>2146</v>
      </c>
      <c r="F1127">
        <v>1.1373791813894699E-2</v>
      </c>
      <c r="G1127">
        <v>0.88423760604072998</v>
      </c>
      <c r="H1127" t="s">
        <v>54</v>
      </c>
      <c r="I1127" t="s">
        <v>27</v>
      </c>
      <c r="J1127" t="s">
        <v>28</v>
      </c>
      <c r="K1127" t="s">
        <v>29</v>
      </c>
      <c r="L1127">
        <v>0.95413746019289702</v>
      </c>
      <c r="M1127" t="s">
        <v>30</v>
      </c>
      <c r="N1127" t="s">
        <v>31</v>
      </c>
      <c r="O1127" t="b">
        <v>0</v>
      </c>
      <c r="P1127" t="b">
        <v>0</v>
      </c>
      <c r="Q1127">
        <v>0.27991513515727401</v>
      </c>
      <c r="R1127">
        <v>88.382187679066206</v>
      </c>
      <c r="T1127">
        <v>24.478884697725999</v>
      </c>
      <c r="U1127" t="s">
        <v>36</v>
      </c>
      <c r="V1127" t="s">
        <v>61</v>
      </c>
      <c r="W1127" t="s">
        <v>61</v>
      </c>
    </row>
    <row r="1128" spans="1:23" x14ac:dyDescent="0.2">
      <c r="A1128" t="s">
        <v>1204</v>
      </c>
      <c r="B1128" t="s">
        <v>24</v>
      </c>
      <c r="C1128" t="s">
        <v>25</v>
      </c>
      <c r="D1128">
        <v>5140.7923187901297</v>
      </c>
      <c r="E1128">
        <v>2624</v>
      </c>
      <c r="F1128">
        <v>9.1746141930162395E-3</v>
      </c>
      <c r="G1128">
        <v>0.685495280774858</v>
      </c>
      <c r="H1128" t="s">
        <v>39</v>
      </c>
      <c r="I1128" t="s">
        <v>27</v>
      </c>
      <c r="J1128" t="s">
        <v>28</v>
      </c>
      <c r="K1128" t="s">
        <v>29</v>
      </c>
      <c r="L1128">
        <v>1.17131137122815</v>
      </c>
      <c r="M1128" t="s">
        <v>30</v>
      </c>
      <c r="N1128" t="s">
        <v>31</v>
      </c>
      <c r="O1128" t="b">
        <v>0</v>
      </c>
      <c r="P1128" t="b">
        <v>0</v>
      </c>
      <c r="Q1128">
        <v>0.191415098356118</v>
      </c>
      <c r="R1128">
        <v>88.507641545420697</v>
      </c>
      <c r="T1128">
        <v>13.517798527698501</v>
      </c>
      <c r="U1128" t="s">
        <v>31</v>
      </c>
      <c r="V1128" t="s">
        <v>40</v>
      </c>
      <c r="W1128" t="s">
        <v>40</v>
      </c>
    </row>
    <row r="1129" spans="1:23" x14ac:dyDescent="0.2">
      <c r="A1129" t="s">
        <v>1205</v>
      </c>
      <c r="B1129" t="s">
        <v>24</v>
      </c>
      <c r="C1129" t="s">
        <v>25</v>
      </c>
      <c r="D1129">
        <v>3340.51910110585</v>
      </c>
      <c r="E1129">
        <v>1681</v>
      </c>
      <c r="F1129">
        <v>1.4120818346153899E-2</v>
      </c>
      <c r="G1129">
        <v>1.11779032608768</v>
      </c>
      <c r="H1129" t="s">
        <v>86</v>
      </c>
      <c r="I1129" t="s">
        <v>43</v>
      </c>
      <c r="J1129" t="s">
        <v>44</v>
      </c>
      <c r="K1129" t="s">
        <v>29</v>
      </c>
      <c r="L1129">
        <v>0.74845246175991798</v>
      </c>
      <c r="M1129" t="s">
        <v>30</v>
      </c>
      <c r="N1129" t="s">
        <v>31</v>
      </c>
      <c r="O1129" t="b">
        <v>0</v>
      </c>
      <c r="P1129" t="b">
        <v>0</v>
      </c>
      <c r="Q1129">
        <v>0.396618230714048</v>
      </c>
      <c r="R1129">
        <v>104.467510527266</v>
      </c>
      <c r="T1129">
        <v>25.400752106789199</v>
      </c>
      <c r="U1129" t="s">
        <v>36</v>
      </c>
      <c r="V1129" t="s">
        <v>61</v>
      </c>
      <c r="W1129" t="s">
        <v>61</v>
      </c>
    </row>
    <row r="1130" spans="1:23" x14ac:dyDescent="0.2">
      <c r="A1130" t="s">
        <v>1206</v>
      </c>
      <c r="B1130" t="s">
        <v>56</v>
      </c>
      <c r="C1130" t="s">
        <v>25</v>
      </c>
      <c r="D1130">
        <v>6825.5518801025401</v>
      </c>
      <c r="E1130">
        <v>3617</v>
      </c>
      <c r="F1130">
        <v>5.7039710221617997E-3</v>
      </c>
      <c r="G1130">
        <v>0.44630502842874897</v>
      </c>
      <c r="H1130" t="s">
        <v>182</v>
      </c>
      <c r="I1130" t="s">
        <v>43</v>
      </c>
      <c r="J1130" t="s">
        <v>28</v>
      </c>
      <c r="K1130" t="s">
        <v>29</v>
      </c>
      <c r="L1130">
        <v>1.6124633065873899</v>
      </c>
      <c r="M1130" t="s">
        <v>30</v>
      </c>
      <c r="N1130" t="s">
        <v>31</v>
      </c>
      <c r="O1130" t="b">
        <v>0</v>
      </c>
      <c r="P1130" t="b">
        <v>0</v>
      </c>
      <c r="Q1130">
        <v>1.2472293080218699</v>
      </c>
      <c r="R1130">
        <v>78.400692769761704</v>
      </c>
      <c r="T1130">
        <v>6.4549164234080196</v>
      </c>
      <c r="U1130" t="s">
        <v>31</v>
      </c>
      <c r="V1130" t="s">
        <v>31</v>
      </c>
      <c r="W1130" t="s">
        <v>31</v>
      </c>
    </row>
    <row r="1131" spans="1:23" x14ac:dyDescent="0.2">
      <c r="A1131" t="s">
        <v>1207</v>
      </c>
      <c r="B1131" t="s">
        <v>24</v>
      </c>
      <c r="C1131" t="s">
        <v>25</v>
      </c>
      <c r="D1131">
        <v>5093.0713073693096</v>
      </c>
      <c r="E1131">
        <v>2597</v>
      </c>
      <c r="F1131">
        <v>9.6796342504982102E-3</v>
      </c>
      <c r="G1131">
        <v>0.73271578309539198</v>
      </c>
      <c r="H1131" t="s">
        <v>50</v>
      </c>
      <c r="I1131" t="s">
        <v>27</v>
      </c>
      <c r="J1131" t="s">
        <v>28</v>
      </c>
      <c r="K1131" t="s">
        <v>29</v>
      </c>
      <c r="L1131">
        <v>1.16004554430747</v>
      </c>
      <c r="M1131" t="s">
        <v>30</v>
      </c>
      <c r="N1131" t="s">
        <v>31</v>
      </c>
      <c r="O1131" t="b">
        <v>0</v>
      </c>
      <c r="P1131" t="b">
        <v>0</v>
      </c>
      <c r="Q1131">
        <v>1.1719946053855901</v>
      </c>
      <c r="R1131">
        <v>70.311353397689501</v>
      </c>
      <c r="T1131">
        <v>25.4513367386825</v>
      </c>
      <c r="U1131" t="s">
        <v>51</v>
      </c>
      <c r="V1131" t="s">
        <v>36</v>
      </c>
      <c r="W1131" t="s">
        <v>36</v>
      </c>
    </row>
    <row r="1132" spans="1:23" x14ac:dyDescent="0.2">
      <c r="A1132" t="s">
        <v>1208</v>
      </c>
      <c r="B1132" t="s">
        <v>56</v>
      </c>
      <c r="C1132" t="s">
        <v>25</v>
      </c>
      <c r="D1132">
        <v>4064.5619517198702</v>
      </c>
      <c r="E1132">
        <v>2002</v>
      </c>
      <c r="F1132">
        <v>8.8790217712506597E-3</v>
      </c>
      <c r="G1132">
        <v>0.75391387531739196</v>
      </c>
      <c r="H1132" t="s">
        <v>26</v>
      </c>
      <c r="I1132" t="s">
        <v>43</v>
      </c>
      <c r="J1132" t="s">
        <v>28</v>
      </c>
      <c r="K1132" t="s">
        <v>29</v>
      </c>
      <c r="L1132">
        <v>0.89613518297752404</v>
      </c>
      <c r="M1132" t="s">
        <v>30</v>
      </c>
      <c r="N1132" t="s">
        <v>31</v>
      </c>
      <c r="O1132" t="b">
        <v>0</v>
      </c>
      <c r="P1132" t="b">
        <v>0</v>
      </c>
      <c r="Q1132">
        <v>0.444448612626619</v>
      </c>
      <c r="R1132">
        <v>82.051195108290003</v>
      </c>
      <c r="T1132">
        <v>21.487639507344799</v>
      </c>
      <c r="U1132" t="s">
        <v>40</v>
      </c>
      <c r="V1132" t="s">
        <v>40</v>
      </c>
      <c r="W1132" t="s">
        <v>40</v>
      </c>
    </row>
    <row r="1133" spans="1:23" x14ac:dyDescent="0.2">
      <c r="A1133" t="s">
        <v>1209</v>
      </c>
      <c r="B1133" t="s">
        <v>56</v>
      </c>
      <c r="C1133" t="s">
        <v>25</v>
      </c>
      <c r="D1133">
        <v>6363.37527593705</v>
      </c>
      <c r="E1133">
        <v>3357</v>
      </c>
      <c r="F1133">
        <v>5.9041388700115998E-3</v>
      </c>
      <c r="G1133">
        <v>0.45736996104072303</v>
      </c>
      <c r="H1133" t="s">
        <v>103</v>
      </c>
      <c r="I1133" t="s">
        <v>43</v>
      </c>
      <c r="J1133" t="s">
        <v>28</v>
      </c>
      <c r="K1133" t="s">
        <v>45</v>
      </c>
      <c r="L1133">
        <v>1.49467406670386</v>
      </c>
      <c r="M1133" t="s">
        <v>30</v>
      </c>
      <c r="N1133" t="s">
        <v>31</v>
      </c>
      <c r="O1133" t="b">
        <v>0</v>
      </c>
      <c r="P1133" t="b">
        <v>0</v>
      </c>
      <c r="Q1133">
        <v>0.73350595746214897</v>
      </c>
      <c r="R1133">
        <v>59.965381217429197</v>
      </c>
      <c r="T1133">
        <v>3.9406863334951701</v>
      </c>
      <c r="U1133" t="s">
        <v>31</v>
      </c>
      <c r="V1133" t="s">
        <v>31</v>
      </c>
      <c r="W1133" t="s">
        <v>31</v>
      </c>
    </row>
    <row r="1134" spans="1:23" x14ac:dyDescent="0.2">
      <c r="A1134" t="s">
        <v>1210</v>
      </c>
      <c r="B1134" t="s">
        <v>34</v>
      </c>
      <c r="C1134" t="s">
        <v>25</v>
      </c>
      <c r="D1134">
        <v>4097.4518545499204</v>
      </c>
      <c r="E1134">
        <v>2107</v>
      </c>
      <c r="F1134">
        <v>1.07308650362319E-2</v>
      </c>
      <c r="G1134">
        <v>0.83826349991069604</v>
      </c>
      <c r="H1134" t="s">
        <v>179</v>
      </c>
      <c r="I1134" t="s">
        <v>27</v>
      </c>
      <c r="J1134" t="s">
        <v>28</v>
      </c>
      <c r="K1134" t="s">
        <v>29</v>
      </c>
      <c r="L1134">
        <v>0.93885609100346201</v>
      </c>
      <c r="M1134" t="s">
        <v>30</v>
      </c>
      <c r="N1134" t="s">
        <v>31</v>
      </c>
      <c r="O1134" t="b">
        <v>0</v>
      </c>
      <c r="P1134" t="b">
        <v>0</v>
      </c>
      <c r="Q1134">
        <v>0.31162111998693898</v>
      </c>
      <c r="R1134">
        <v>87.238601084263294</v>
      </c>
      <c r="T1134">
        <v>22.398298780096201</v>
      </c>
      <c r="U1134" t="s">
        <v>36</v>
      </c>
      <c r="V1134" t="s">
        <v>46</v>
      </c>
      <c r="W1134" t="s">
        <v>46</v>
      </c>
    </row>
    <row r="1135" spans="1:23" x14ac:dyDescent="0.2">
      <c r="A1135" t="s">
        <v>1211</v>
      </c>
      <c r="B1135" t="s">
        <v>88</v>
      </c>
      <c r="C1135" t="s">
        <v>25</v>
      </c>
      <c r="D1135">
        <v>3848.3204227956498</v>
      </c>
      <c r="E1135">
        <v>1892</v>
      </c>
      <c r="F1135">
        <v>1.13433875937993E-2</v>
      </c>
      <c r="G1135">
        <v>0.93465163893189496</v>
      </c>
      <c r="H1135" t="s">
        <v>54</v>
      </c>
      <c r="I1135" t="s">
        <v>27</v>
      </c>
      <c r="J1135" t="s">
        <v>28</v>
      </c>
      <c r="K1135" t="s">
        <v>29</v>
      </c>
      <c r="L1135">
        <v>0.84248307655330301</v>
      </c>
      <c r="M1135" t="s">
        <v>30</v>
      </c>
      <c r="N1135" t="s">
        <v>31</v>
      </c>
      <c r="O1135" t="b">
        <v>0</v>
      </c>
      <c r="P1135" t="b">
        <v>0</v>
      </c>
      <c r="Q1135">
        <v>0.21939698583835901</v>
      </c>
      <c r="R1135">
        <v>98.290984308620494</v>
      </c>
      <c r="T1135">
        <v>26.604872328687801</v>
      </c>
      <c r="U1135" t="s">
        <v>36</v>
      </c>
      <c r="V1135" t="s">
        <v>61</v>
      </c>
      <c r="W1135" t="s">
        <v>61</v>
      </c>
    </row>
    <row r="1136" spans="1:23" x14ac:dyDescent="0.2">
      <c r="A1136" t="s">
        <v>1212</v>
      </c>
      <c r="B1136" t="s">
        <v>88</v>
      </c>
      <c r="C1136" t="s">
        <v>25</v>
      </c>
      <c r="D1136">
        <v>8247.3828404315791</v>
      </c>
      <c r="E1136">
        <v>4663</v>
      </c>
      <c r="F1136">
        <v>7.3254037507937001E-3</v>
      </c>
      <c r="G1136">
        <v>0.46903572283240302</v>
      </c>
      <c r="H1136" t="s">
        <v>67</v>
      </c>
      <c r="I1136" t="s">
        <v>27</v>
      </c>
      <c r="J1136" t="s">
        <v>28</v>
      </c>
      <c r="K1136" t="s">
        <v>29</v>
      </c>
      <c r="L1136">
        <v>2.0826163805543101</v>
      </c>
      <c r="M1136" t="s">
        <v>30</v>
      </c>
      <c r="N1136" t="s">
        <v>31</v>
      </c>
      <c r="O1136" t="b">
        <v>0</v>
      </c>
      <c r="P1136" t="b">
        <v>0</v>
      </c>
      <c r="Q1136">
        <v>7.09477090859269E-3</v>
      </c>
      <c r="R1136">
        <v>80.039380766728399</v>
      </c>
      <c r="T1136">
        <v>1.72373653952574</v>
      </c>
      <c r="U1136" t="s">
        <v>31</v>
      </c>
      <c r="V1136" t="s">
        <v>31</v>
      </c>
      <c r="W1136" t="s">
        <v>31</v>
      </c>
    </row>
    <row r="1137" spans="1:23" x14ac:dyDescent="0.2">
      <c r="A1137" t="s">
        <v>1213</v>
      </c>
      <c r="B1137" t="s">
        <v>34</v>
      </c>
      <c r="C1137" t="s">
        <v>25</v>
      </c>
      <c r="D1137">
        <v>4859.3168426852098</v>
      </c>
      <c r="E1137">
        <v>2529</v>
      </c>
      <c r="F1137">
        <v>9.5929787046612706E-3</v>
      </c>
      <c r="G1137">
        <v>0.74988998098576898</v>
      </c>
      <c r="H1137" t="s">
        <v>42</v>
      </c>
      <c r="I1137" t="s">
        <v>27</v>
      </c>
      <c r="J1137" t="s">
        <v>28</v>
      </c>
      <c r="K1137" t="s">
        <v>45</v>
      </c>
      <c r="L1137">
        <v>1.12479800661505</v>
      </c>
      <c r="M1137" t="s">
        <v>30</v>
      </c>
      <c r="N1137" t="s">
        <v>31</v>
      </c>
      <c r="O1137" t="b">
        <v>0</v>
      </c>
      <c r="P1137" t="b">
        <v>0</v>
      </c>
      <c r="Q1137">
        <v>1.16376617069336</v>
      </c>
      <c r="R1137">
        <v>96.857536067165796</v>
      </c>
      <c r="T1137">
        <v>16.608424442036998</v>
      </c>
      <c r="U1137" t="s">
        <v>31</v>
      </c>
      <c r="V1137" t="s">
        <v>61</v>
      </c>
      <c r="W1137" t="s">
        <v>61</v>
      </c>
    </row>
    <row r="1138" spans="1:23" x14ac:dyDescent="0.2">
      <c r="A1138" t="s">
        <v>1214</v>
      </c>
      <c r="B1138" t="s">
        <v>88</v>
      </c>
      <c r="C1138" t="s">
        <v>25</v>
      </c>
      <c r="D1138">
        <v>2596.82655381938</v>
      </c>
      <c r="E1138">
        <v>1339</v>
      </c>
      <c r="F1138">
        <v>2.1040619493231601E-2</v>
      </c>
      <c r="G1138">
        <v>1.4934351700775299</v>
      </c>
      <c r="H1138" t="s">
        <v>94</v>
      </c>
      <c r="I1138" t="s">
        <v>27</v>
      </c>
      <c r="J1138" t="s">
        <v>28</v>
      </c>
      <c r="K1138" t="s">
        <v>29</v>
      </c>
      <c r="L1138">
        <v>0.59597339838796504</v>
      </c>
      <c r="M1138" t="s">
        <v>30</v>
      </c>
      <c r="N1138" t="s">
        <v>31</v>
      </c>
      <c r="O1138" t="b">
        <v>0</v>
      </c>
      <c r="P1138" t="b">
        <v>0</v>
      </c>
      <c r="Q1138">
        <v>0.32638694219821301</v>
      </c>
      <c r="R1138">
        <v>65.820190139360903</v>
      </c>
      <c r="T1138">
        <v>27.174695467035601</v>
      </c>
      <c r="U1138" t="s">
        <v>36</v>
      </c>
      <c r="V1138" t="s">
        <v>37</v>
      </c>
      <c r="W1138" t="s">
        <v>37</v>
      </c>
    </row>
    <row r="1139" spans="1:23" x14ac:dyDescent="0.2">
      <c r="A1139" t="s">
        <v>1215</v>
      </c>
      <c r="B1139" t="s">
        <v>34</v>
      </c>
      <c r="C1139" t="s">
        <v>25</v>
      </c>
      <c r="D1139">
        <v>3100.4008637711599</v>
      </c>
      <c r="E1139">
        <v>1791</v>
      </c>
      <c r="F1139">
        <v>1.47001049203815E-2</v>
      </c>
      <c r="G1139">
        <v>1.1232003990691199</v>
      </c>
      <c r="H1139" t="s">
        <v>124</v>
      </c>
      <c r="I1139" t="s">
        <v>27</v>
      </c>
      <c r="J1139" t="s">
        <v>28</v>
      </c>
      <c r="K1139" t="s">
        <v>29</v>
      </c>
      <c r="L1139">
        <v>0.80690091033848699</v>
      </c>
      <c r="M1139" t="s">
        <v>30</v>
      </c>
      <c r="N1139" t="s">
        <v>31</v>
      </c>
      <c r="O1139" t="b">
        <v>0</v>
      </c>
      <c r="P1139" t="b">
        <v>0</v>
      </c>
      <c r="Q1139">
        <v>9.0899724682611704E-2</v>
      </c>
      <c r="R1139">
        <v>76.423435301192498</v>
      </c>
      <c r="T1139">
        <v>27.56144066213</v>
      </c>
      <c r="U1139" t="s">
        <v>36</v>
      </c>
      <c r="V1139" t="s">
        <v>51</v>
      </c>
      <c r="W1139" t="s">
        <v>51</v>
      </c>
    </row>
    <row r="1140" spans="1:23" x14ac:dyDescent="0.2">
      <c r="A1140" t="s">
        <v>1216</v>
      </c>
      <c r="B1140" t="s">
        <v>34</v>
      </c>
      <c r="C1140" t="s">
        <v>25</v>
      </c>
      <c r="D1140">
        <v>3350.6876011775598</v>
      </c>
      <c r="E1140">
        <v>1668</v>
      </c>
      <c r="F1140">
        <v>1.1913263488581301E-2</v>
      </c>
      <c r="G1140">
        <v>1.00375504018269</v>
      </c>
      <c r="H1140" t="s">
        <v>64</v>
      </c>
      <c r="I1140" t="s">
        <v>43</v>
      </c>
      <c r="J1140" t="s">
        <v>28</v>
      </c>
      <c r="K1140" t="s">
        <v>29</v>
      </c>
      <c r="L1140">
        <v>0.74878709028231505</v>
      </c>
      <c r="M1140" t="s">
        <v>30</v>
      </c>
      <c r="N1140" t="s">
        <v>31</v>
      </c>
      <c r="O1140" t="b">
        <v>0</v>
      </c>
      <c r="P1140" t="b">
        <v>0</v>
      </c>
      <c r="Q1140">
        <v>0.20093937236715301</v>
      </c>
      <c r="R1140">
        <v>83.488556699208601</v>
      </c>
      <c r="T1140">
        <v>26.944250636858701</v>
      </c>
      <c r="U1140" t="s">
        <v>36</v>
      </c>
      <c r="V1140" t="s">
        <v>51</v>
      </c>
      <c r="W1140" t="s">
        <v>51</v>
      </c>
    </row>
    <row r="1141" spans="1:23" x14ac:dyDescent="0.2">
      <c r="A1141" t="s">
        <v>1217</v>
      </c>
      <c r="B1141" t="s">
        <v>24</v>
      </c>
      <c r="C1141" t="s">
        <v>25</v>
      </c>
      <c r="D1141">
        <v>4574.9917506751499</v>
      </c>
      <c r="E1141">
        <v>2331</v>
      </c>
      <c r="F1141">
        <v>1.04703277303891E-2</v>
      </c>
      <c r="G1141">
        <v>0.81061480091362403</v>
      </c>
      <c r="H1141" t="s">
        <v>39</v>
      </c>
      <c r="I1141" t="s">
        <v>27</v>
      </c>
      <c r="J1141" t="s">
        <v>28</v>
      </c>
      <c r="K1141" t="s">
        <v>29</v>
      </c>
      <c r="L1141">
        <v>1.0386869335183799</v>
      </c>
      <c r="M1141" t="s">
        <v>30</v>
      </c>
      <c r="N1141" t="s">
        <v>31</v>
      </c>
      <c r="O1141" t="b">
        <v>0</v>
      </c>
      <c r="P1141" t="b">
        <v>0</v>
      </c>
      <c r="Q1141">
        <v>0.178175683853351</v>
      </c>
      <c r="R1141">
        <v>93.172103151775104</v>
      </c>
      <c r="T1141">
        <v>14.2314537164805</v>
      </c>
      <c r="U1141" t="s">
        <v>31</v>
      </c>
      <c r="V1141" t="s">
        <v>61</v>
      </c>
      <c r="W1141" t="s">
        <v>61</v>
      </c>
    </row>
    <row r="1142" spans="1:23" x14ac:dyDescent="0.2">
      <c r="A1142" t="s">
        <v>1218</v>
      </c>
      <c r="B1142" t="s">
        <v>34</v>
      </c>
      <c r="C1142" t="s">
        <v>25</v>
      </c>
      <c r="D1142">
        <v>4616.9593585572502</v>
      </c>
      <c r="E1142">
        <v>2297</v>
      </c>
      <c r="F1142">
        <v>9.1003360668928199E-3</v>
      </c>
      <c r="G1142">
        <v>0.73481547913198897</v>
      </c>
      <c r="H1142" t="s">
        <v>39</v>
      </c>
      <c r="I1142" t="s">
        <v>27</v>
      </c>
      <c r="J1142" t="s">
        <v>28</v>
      </c>
      <c r="K1142" t="s">
        <v>29</v>
      </c>
      <c r="L1142">
        <v>1.02507870694093</v>
      </c>
      <c r="M1142" t="s">
        <v>30</v>
      </c>
      <c r="N1142" t="s">
        <v>31</v>
      </c>
      <c r="O1142" t="b">
        <v>0</v>
      </c>
      <c r="P1142" t="b">
        <v>0</v>
      </c>
      <c r="Q1142">
        <v>8.5449882295574306E-2</v>
      </c>
      <c r="R1142">
        <v>109.20333781486799</v>
      </c>
      <c r="T1142">
        <v>17.002784919546102</v>
      </c>
      <c r="U1142" t="s">
        <v>31</v>
      </c>
      <c r="V1142" t="s">
        <v>61</v>
      </c>
      <c r="W1142" t="s">
        <v>61</v>
      </c>
    </row>
    <row r="1143" spans="1:23" x14ac:dyDescent="0.2">
      <c r="A1143" t="s">
        <v>1219</v>
      </c>
      <c r="B1143" t="s">
        <v>56</v>
      </c>
      <c r="C1143" t="s">
        <v>25</v>
      </c>
      <c r="D1143">
        <v>5015.4751852463396</v>
      </c>
      <c r="E1143">
        <v>2590</v>
      </c>
      <c r="F1143">
        <v>6.7406202560362496E-3</v>
      </c>
      <c r="G1143">
        <v>0.53181939541401202</v>
      </c>
      <c r="H1143" t="s">
        <v>182</v>
      </c>
      <c r="I1143" t="s">
        <v>43</v>
      </c>
      <c r="J1143" t="s">
        <v>28</v>
      </c>
      <c r="K1143" t="s">
        <v>29</v>
      </c>
      <c r="L1143">
        <v>1.1573685161283001</v>
      </c>
      <c r="M1143" t="s">
        <v>30</v>
      </c>
      <c r="N1143" t="s">
        <v>31</v>
      </c>
      <c r="O1143" t="b">
        <v>0</v>
      </c>
      <c r="P1143" t="b">
        <v>0</v>
      </c>
      <c r="Q1143">
        <v>0.479568560277366</v>
      </c>
      <c r="R1143">
        <v>104.58113038132799</v>
      </c>
      <c r="T1143">
        <v>14.5495899225361</v>
      </c>
      <c r="U1143" t="s">
        <v>31</v>
      </c>
      <c r="V1143" t="s">
        <v>61</v>
      </c>
      <c r="W1143" t="s">
        <v>61</v>
      </c>
    </row>
    <row r="1144" spans="1:23" x14ac:dyDescent="0.2">
      <c r="A1144" t="s">
        <v>1220</v>
      </c>
      <c r="B1144" t="s">
        <v>34</v>
      </c>
      <c r="C1144" t="s">
        <v>25</v>
      </c>
      <c r="D1144">
        <v>2439.2954332240201</v>
      </c>
      <c r="E1144">
        <v>1241</v>
      </c>
      <c r="F1144">
        <v>2.1330331201451301E-2</v>
      </c>
      <c r="G1144">
        <v>1.58691997074322</v>
      </c>
      <c r="H1144" t="s">
        <v>134</v>
      </c>
      <c r="I1144" t="s">
        <v>27</v>
      </c>
      <c r="J1144" t="s">
        <v>44</v>
      </c>
      <c r="K1144" t="s">
        <v>45</v>
      </c>
      <c r="L1144">
        <v>0.55749111831237996</v>
      </c>
      <c r="M1144" t="s">
        <v>30</v>
      </c>
      <c r="N1144" t="s">
        <v>31</v>
      </c>
      <c r="O1144" t="b">
        <v>0</v>
      </c>
      <c r="P1144" t="b">
        <v>0</v>
      </c>
      <c r="Q1144">
        <v>0.86827653096945301</v>
      </c>
      <c r="R1144">
        <v>94.502209098334106</v>
      </c>
      <c r="T1144">
        <v>27.4684463197902</v>
      </c>
      <c r="U1144" t="s">
        <v>36</v>
      </c>
      <c r="V1144" t="s">
        <v>37</v>
      </c>
      <c r="W1144" t="s">
        <v>37</v>
      </c>
    </row>
    <row r="1145" spans="1:23" x14ac:dyDescent="0.2">
      <c r="A1145" t="s">
        <v>1221</v>
      </c>
      <c r="B1145" t="s">
        <v>24</v>
      </c>
      <c r="C1145" t="s">
        <v>25</v>
      </c>
      <c r="D1145">
        <v>4006.12043600884</v>
      </c>
      <c r="E1145">
        <v>2033</v>
      </c>
      <c r="F1145">
        <v>7.8369660193828902E-3</v>
      </c>
      <c r="G1145">
        <v>0.60498515808395104</v>
      </c>
      <c r="H1145" t="s">
        <v>86</v>
      </c>
      <c r="I1145" t="s">
        <v>43</v>
      </c>
      <c r="J1145" t="s">
        <v>44</v>
      </c>
      <c r="K1145" t="s">
        <v>29</v>
      </c>
      <c r="L1145">
        <v>0.90662021001261095</v>
      </c>
      <c r="M1145" t="s">
        <v>30</v>
      </c>
      <c r="N1145" t="s">
        <v>31</v>
      </c>
      <c r="O1145" t="b">
        <v>0</v>
      </c>
      <c r="P1145" t="b">
        <v>0</v>
      </c>
      <c r="Q1145">
        <v>0.36565540356172199</v>
      </c>
      <c r="R1145">
        <v>94.958638325845101</v>
      </c>
      <c r="T1145">
        <v>25.155383658375499</v>
      </c>
      <c r="U1145" t="s">
        <v>36</v>
      </c>
      <c r="V1145" t="s">
        <v>37</v>
      </c>
      <c r="W1145" t="s">
        <v>37</v>
      </c>
    </row>
    <row r="1146" spans="1:23" x14ac:dyDescent="0.2">
      <c r="A1146" t="s">
        <v>1222</v>
      </c>
      <c r="B1146" t="s">
        <v>34</v>
      </c>
      <c r="C1146" t="s">
        <v>25</v>
      </c>
      <c r="D1146">
        <v>4797.7971602068501</v>
      </c>
      <c r="E1146">
        <v>2424</v>
      </c>
      <c r="F1146">
        <v>1.0049080704845399E-2</v>
      </c>
      <c r="G1146">
        <v>0.77472514323499997</v>
      </c>
      <c r="H1146" t="s">
        <v>39</v>
      </c>
      <c r="I1146" t="s">
        <v>27</v>
      </c>
      <c r="J1146" t="s">
        <v>28</v>
      </c>
      <c r="K1146" t="s">
        <v>29</v>
      </c>
      <c r="L1146">
        <v>1.07973469893234</v>
      </c>
      <c r="M1146" t="s">
        <v>30</v>
      </c>
      <c r="N1146" t="s">
        <v>31</v>
      </c>
      <c r="O1146" t="b">
        <v>0</v>
      </c>
      <c r="P1146" t="b">
        <v>0</v>
      </c>
      <c r="Q1146">
        <v>0.247755211916593</v>
      </c>
      <c r="R1146">
        <v>79.718910741691005</v>
      </c>
      <c r="T1146">
        <v>12.422006012023999</v>
      </c>
      <c r="U1146" t="s">
        <v>31</v>
      </c>
      <c r="V1146" t="s">
        <v>40</v>
      </c>
      <c r="W1146" t="s">
        <v>40</v>
      </c>
    </row>
    <row r="1147" spans="1:23" x14ac:dyDescent="0.2">
      <c r="A1147" t="s">
        <v>1223</v>
      </c>
      <c r="B1147" t="s">
        <v>34</v>
      </c>
      <c r="C1147" t="s">
        <v>25</v>
      </c>
      <c r="D1147">
        <v>3760.37909511201</v>
      </c>
      <c r="E1147">
        <v>2001</v>
      </c>
      <c r="F1147">
        <v>1.07498626221813E-2</v>
      </c>
      <c r="G1147">
        <v>0.84371322908775404</v>
      </c>
      <c r="H1147" t="s">
        <v>98</v>
      </c>
      <c r="I1147" t="s">
        <v>27</v>
      </c>
      <c r="J1147" t="s">
        <v>28</v>
      </c>
      <c r="K1147" t="s">
        <v>29</v>
      </c>
      <c r="L1147">
        <v>0.89356969763915095</v>
      </c>
      <c r="M1147" t="s">
        <v>30</v>
      </c>
      <c r="N1147" t="s">
        <v>31</v>
      </c>
      <c r="O1147" t="b">
        <v>0</v>
      </c>
      <c r="P1147" t="b">
        <v>0</v>
      </c>
      <c r="Q1147">
        <v>0.41517716922905001</v>
      </c>
      <c r="R1147">
        <v>80.407072876036807</v>
      </c>
      <c r="T1147">
        <v>30.126920909275398</v>
      </c>
      <c r="U1147" t="s">
        <v>51</v>
      </c>
      <c r="V1147" t="s">
        <v>36</v>
      </c>
      <c r="W1147" t="s">
        <v>36</v>
      </c>
    </row>
    <row r="1148" spans="1:23" x14ac:dyDescent="0.2">
      <c r="A1148" t="s">
        <v>1224</v>
      </c>
      <c r="B1148" t="s">
        <v>88</v>
      </c>
      <c r="C1148" t="s">
        <v>25</v>
      </c>
      <c r="D1148">
        <v>3796.6814941227299</v>
      </c>
      <c r="E1148">
        <v>1967</v>
      </c>
      <c r="F1148">
        <v>1.15526069414753E-2</v>
      </c>
      <c r="G1148">
        <v>0.90602702908979005</v>
      </c>
      <c r="H1148" t="s">
        <v>134</v>
      </c>
      <c r="I1148" t="s">
        <v>43</v>
      </c>
      <c r="J1148" t="s">
        <v>44</v>
      </c>
      <c r="K1148" t="s">
        <v>45</v>
      </c>
      <c r="L1148">
        <v>0.87873449981291196</v>
      </c>
      <c r="M1148" t="s">
        <v>30</v>
      </c>
      <c r="N1148" t="s">
        <v>31</v>
      </c>
      <c r="O1148" t="b">
        <v>0</v>
      </c>
      <c r="P1148" t="b">
        <v>0</v>
      </c>
      <c r="Q1148">
        <v>0.84172171238163296</v>
      </c>
      <c r="R1148">
        <v>72.774941919577998</v>
      </c>
      <c r="T1148">
        <v>26.7196794603245</v>
      </c>
      <c r="U1148" t="s">
        <v>36</v>
      </c>
      <c r="V1148" t="s">
        <v>46</v>
      </c>
      <c r="W1148" t="s">
        <v>46</v>
      </c>
    </row>
    <row r="1149" spans="1:23" x14ac:dyDescent="0.2">
      <c r="A1149" t="s">
        <v>1225</v>
      </c>
      <c r="B1149" t="s">
        <v>56</v>
      </c>
      <c r="C1149" t="s">
        <v>25</v>
      </c>
      <c r="D1149">
        <v>4598.3776168276399</v>
      </c>
      <c r="E1149">
        <v>2313</v>
      </c>
      <c r="F1149">
        <v>8.64566702724286E-3</v>
      </c>
      <c r="G1149">
        <v>0.687535837314733</v>
      </c>
      <c r="H1149" t="s">
        <v>134</v>
      </c>
      <c r="I1149" t="s">
        <v>27</v>
      </c>
      <c r="J1149" t="s">
        <v>44</v>
      </c>
      <c r="K1149" t="s">
        <v>45</v>
      </c>
      <c r="L1149">
        <v>1.02965196341368</v>
      </c>
      <c r="M1149" t="s">
        <v>30</v>
      </c>
      <c r="N1149" t="s">
        <v>31</v>
      </c>
      <c r="O1149" t="b">
        <v>0</v>
      </c>
      <c r="P1149" t="b">
        <v>0</v>
      </c>
      <c r="Q1149">
        <v>0.31020066074422697</v>
      </c>
      <c r="R1149">
        <v>91.044145559517602</v>
      </c>
      <c r="T1149">
        <v>14.692711289805199</v>
      </c>
      <c r="U1149" t="s">
        <v>31</v>
      </c>
      <c r="V1149" t="s">
        <v>51</v>
      </c>
      <c r="W1149" t="s">
        <v>51</v>
      </c>
    </row>
    <row r="1150" spans="1:23" x14ac:dyDescent="0.2">
      <c r="A1150" t="s">
        <v>1226</v>
      </c>
      <c r="B1150" t="s">
        <v>24</v>
      </c>
      <c r="C1150" t="s">
        <v>25</v>
      </c>
      <c r="D1150">
        <v>4085.55920025453</v>
      </c>
      <c r="E1150">
        <v>2067</v>
      </c>
      <c r="F1150">
        <v>9.6829806242671197E-3</v>
      </c>
      <c r="G1150">
        <v>0.77342146306766801</v>
      </c>
      <c r="H1150" t="s">
        <v>134</v>
      </c>
      <c r="I1150" t="s">
        <v>27</v>
      </c>
      <c r="J1150" t="s">
        <v>44</v>
      </c>
      <c r="K1150" t="s">
        <v>45</v>
      </c>
      <c r="L1150">
        <v>0.929598035217162</v>
      </c>
      <c r="M1150" t="s">
        <v>30</v>
      </c>
      <c r="N1150" t="s">
        <v>31</v>
      </c>
      <c r="O1150" t="b">
        <v>0</v>
      </c>
      <c r="P1150" t="b">
        <v>0</v>
      </c>
      <c r="Q1150">
        <v>0.13092273282024799</v>
      </c>
      <c r="R1150">
        <v>89.273537377703406</v>
      </c>
      <c r="T1150">
        <v>23.834616078890701</v>
      </c>
      <c r="U1150" t="s">
        <v>36</v>
      </c>
      <c r="V1150" t="s">
        <v>61</v>
      </c>
      <c r="W1150" t="s">
        <v>61</v>
      </c>
    </row>
    <row r="1151" spans="1:23" x14ac:dyDescent="0.2">
      <c r="A1151" t="s">
        <v>1227</v>
      </c>
      <c r="B1151" t="s">
        <v>88</v>
      </c>
      <c r="C1151" t="s">
        <v>25</v>
      </c>
      <c r="D1151">
        <v>4010.0150531101799</v>
      </c>
      <c r="E1151">
        <v>2076</v>
      </c>
      <c r="F1151">
        <v>1.2387506234594199E-2</v>
      </c>
      <c r="G1151">
        <v>0.89925826577880996</v>
      </c>
      <c r="H1151" t="s">
        <v>98</v>
      </c>
      <c r="I1151" t="s">
        <v>27</v>
      </c>
      <c r="J1151" t="s">
        <v>28</v>
      </c>
      <c r="K1151" t="s">
        <v>29</v>
      </c>
      <c r="L1151">
        <v>0.92970957805796095</v>
      </c>
      <c r="M1151" t="s">
        <v>30</v>
      </c>
      <c r="N1151" t="s">
        <v>31</v>
      </c>
      <c r="O1151" t="b">
        <v>0</v>
      </c>
      <c r="P1151" t="b">
        <v>0</v>
      </c>
      <c r="Q1151">
        <v>0.35465724766067602</v>
      </c>
      <c r="R1151">
        <v>69.778248504760995</v>
      </c>
      <c r="T1151">
        <v>26.749671061018201</v>
      </c>
      <c r="U1151" t="s">
        <v>36</v>
      </c>
      <c r="V1151" t="s">
        <v>37</v>
      </c>
      <c r="W1151" t="s">
        <v>37</v>
      </c>
    </row>
    <row r="1152" spans="1:23" x14ac:dyDescent="0.2">
      <c r="A1152" t="s">
        <v>1228</v>
      </c>
      <c r="B1152" t="s">
        <v>56</v>
      </c>
      <c r="C1152" t="s">
        <v>25</v>
      </c>
      <c r="D1152">
        <v>3569.5159507472599</v>
      </c>
      <c r="E1152">
        <v>1774</v>
      </c>
      <c r="F1152">
        <v>1.0466131512934599E-2</v>
      </c>
      <c r="G1152">
        <v>0.83068934707752096</v>
      </c>
      <c r="H1152" t="s">
        <v>26</v>
      </c>
      <c r="I1152" t="s">
        <v>43</v>
      </c>
      <c r="J1152" t="s">
        <v>28</v>
      </c>
      <c r="K1152" t="s">
        <v>29</v>
      </c>
      <c r="L1152">
        <v>0.78860788444748497</v>
      </c>
      <c r="M1152" t="s">
        <v>30</v>
      </c>
      <c r="N1152" t="s">
        <v>31</v>
      </c>
      <c r="O1152" t="b">
        <v>0</v>
      </c>
      <c r="P1152" t="b">
        <v>0</v>
      </c>
      <c r="Q1152">
        <v>0.20545166637241599</v>
      </c>
      <c r="R1152">
        <v>69.708347317595994</v>
      </c>
      <c r="T1152">
        <v>26.648576203122101</v>
      </c>
      <c r="U1152" t="s">
        <v>36</v>
      </c>
      <c r="V1152" t="s">
        <v>40</v>
      </c>
      <c r="W1152" t="s">
        <v>40</v>
      </c>
    </row>
    <row r="1153" spans="1:23" x14ac:dyDescent="0.2">
      <c r="A1153" t="s">
        <v>1229</v>
      </c>
      <c r="B1153" t="s">
        <v>34</v>
      </c>
      <c r="C1153" t="s">
        <v>25</v>
      </c>
      <c r="D1153">
        <v>3692.8074825772201</v>
      </c>
      <c r="E1153">
        <v>1865</v>
      </c>
      <c r="F1153">
        <v>1.19292548708542E-2</v>
      </c>
      <c r="G1153">
        <v>0.93405484540265005</v>
      </c>
      <c r="H1153" t="s">
        <v>26</v>
      </c>
      <c r="I1153" t="s">
        <v>27</v>
      </c>
      <c r="J1153" t="s">
        <v>28</v>
      </c>
      <c r="K1153" t="s">
        <v>29</v>
      </c>
      <c r="L1153">
        <v>0.82753633588626396</v>
      </c>
      <c r="M1153" t="s">
        <v>30</v>
      </c>
      <c r="N1153" t="s">
        <v>31</v>
      </c>
      <c r="O1153" t="b">
        <v>0</v>
      </c>
      <c r="P1153" t="b">
        <v>0</v>
      </c>
      <c r="Q1153">
        <v>0.20731010475884301</v>
      </c>
      <c r="R1153">
        <v>69.000351529331596</v>
      </c>
      <c r="T1153">
        <v>28.446849192697901</v>
      </c>
      <c r="U1153" t="s">
        <v>51</v>
      </c>
      <c r="V1153" t="s">
        <v>36</v>
      </c>
      <c r="W1153" t="s">
        <v>36</v>
      </c>
    </row>
    <row r="1154" spans="1:23" x14ac:dyDescent="0.2">
      <c r="A1154" t="s">
        <v>1230</v>
      </c>
      <c r="B1154" t="s">
        <v>34</v>
      </c>
      <c r="C1154" t="s">
        <v>25</v>
      </c>
      <c r="D1154">
        <v>4588.9492651844303</v>
      </c>
      <c r="E1154">
        <v>2421</v>
      </c>
      <c r="F1154">
        <v>8.9842929110844991E-3</v>
      </c>
      <c r="G1154">
        <v>0.712724521311355</v>
      </c>
      <c r="H1154" t="s">
        <v>103</v>
      </c>
      <c r="I1154" t="s">
        <v>43</v>
      </c>
      <c r="J1154" t="s">
        <v>28</v>
      </c>
      <c r="K1154" t="s">
        <v>45</v>
      </c>
      <c r="L1154">
        <v>1.0819655557483201</v>
      </c>
      <c r="M1154" t="s">
        <v>30</v>
      </c>
      <c r="N1154" t="s">
        <v>31</v>
      </c>
      <c r="O1154" t="b">
        <v>0</v>
      </c>
      <c r="P1154" t="b">
        <v>0</v>
      </c>
      <c r="Q1154">
        <v>0.67854308325058499</v>
      </c>
      <c r="R1154">
        <v>72.455071248871604</v>
      </c>
      <c r="T1154">
        <v>22.845550006206999</v>
      </c>
      <c r="U1154" t="s">
        <v>36</v>
      </c>
      <c r="V1154" t="s">
        <v>46</v>
      </c>
      <c r="W1154" t="s">
        <v>46</v>
      </c>
    </row>
    <row r="1155" spans="1:23" x14ac:dyDescent="0.2">
      <c r="A1155" t="s">
        <v>1231</v>
      </c>
      <c r="B1155" t="s">
        <v>34</v>
      </c>
      <c r="C1155" t="s">
        <v>25</v>
      </c>
      <c r="D1155">
        <v>2933.4182114349601</v>
      </c>
      <c r="E1155">
        <v>1737</v>
      </c>
      <c r="F1155">
        <v>1.5881029338392302E-2</v>
      </c>
      <c r="G1155">
        <v>1.2340887302493699</v>
      </c>
      <c r="H1155" t="s">
        <v>124</v>
      </c>
      <c r="I1155" t="s">
        <v>27</v>
      </c>
      <c r="J1155" t="s">
        <v>28</v>
      </c>
      <c r="K1155" t="s">
        <v>29</v>
      </c>
      <c r="L1155">
        <v>0.77946137150198302</v>
      </c>
      <c r="M1155" t="s">
        <v>30</v>
      </c>
      <c r="N1155" t="s">
        <v>31</v>
      </c>
      <c r="O1155" t="b">
        <v>0</v>
      </c>
      <c r="P1155" t="b">
        <v>0</v>
      </c>
      <c r="Q1155">
        <v>8.6447685901236401E-2</v>
      </c>
      <c r="R1155">
        <v>73.911986161888706</v>
      </c>
      <c r="T1155">
        <v>27.322686372165801</v>
      </c>
      <c r="U1155" t="s">
        <v>36</v>
      </c>
      <c r="V1155" t="s">
        <v>37</v>
      </c>
      <c r="W1155" t="s">
        <v>37</v>
      </c>
    </row>
    <row r="1156" spans="1:23" x14ac:dyDescent="0.2">
      <c r="A1156" t="s">
        <v>1232</v>
      </c>
      <c r="B1156" t="s">
        <v>34</v>
      </c>
      <c r="C1156" t="s">
        <v>25</v>
      </c>
      <c r="D1156">
        <v>3913.5903617939398</v>
      </c>
      <c r="E1156">
        <v>2008</v>
      </c>
      <c r="F1156">
        <v>1.08184935114261E-2</v>
      </c>
      <c r="G1156">
        <v>0.86053565444657298</v>
      </c>
      <c r="H1156" t="s">
        <v>35</v>
      </c>
      <c r="I1156" t="s">
        <v>27</v>
      </c>
      <c r="J1156" t="s">
        <v>28</v>
      </c>
      <c r="K1156" t="s">
        <v>29</v>
      </c>
      <c r="L1156">
        <v>0.89613518297752404</v>
      </c>
      <c r="M1156" t="s">
        <v>30</v>
      </c>
      <c r="N1156" t="s">
        <v>31</v>
      </c>
      <c r="O1156" t="b">
        <v>0</v>
      </c>
      <c r="P1156" t="b">
        <v>0</v>
      </c>
      <c r="Q1156">
        <v>0.43012628673332498</v>
      </c>
      <c r="R1156">
        <v>82.555110707744106</v>
      </c>
      <c r="T1156">
        <v>26.632388707048602</v>
      </c>
      <c r="U1156" t="s">
        <v>36</v>
      </c>
      <c r="V1156" t="s">
        <v>51</v>
      </c>
      <c r="W1156" t="s">
        <v>51</v>
      </c>
    </row>
    <row r="1157" spans="1:23" x14ac:dyDescent="0.2">
      <c r="A1157" t="s">
        <v>1233</v>
      </c>
      <c r="B1157" t="s">
        <v>24</v>
      </c>
      <c r="C1157" t="s">
        <v>25</v>
      </c>
      <c r="D1157">
        <v>4478.6631044614596</v>
      </c>
      <c r="E1157">
        <v>2288</v>
      </c>
      <c r="F1157">
        <v>7.7081918986196003E-3</v>
      </c>
      <c r="G1157">
        <v>0.62558494306388701</v>
      </c>
      <c r="H1157" t="s">
        <v>115</v>
      </c>
      <c r="I1157" t="s">
        <v>43</v>
      </c>
      <c r="J1157" t="s">
        <v>44</v>
      </c>
      <c r="K1157" t="s">
        <v>29</v>
      </c>
      <c r="L1157">
        <v>1.0200592791049901</v>
      </c>
      <c r="M1157" t="s">
        <v>30</v>
      </c>
      <c r="N1157" t="s">
        <v>31</v>
      </c>
      <c r="O1157" t="b">
        <v>0</v>
      </c>
      <c r="P1157" t="b">
        <v>0</v>
      </c>
      <c r="Q1157">
        <v>0.40637061255814699</v>
      </c>
      <c r="R1157">
        <v>110.112596908326</v>
      </c>
      <c r="T1157">
        <v>14.621642926454101</v>
      </c>
      <c r="U1157" t="s">
        <v>31</v>
      </c>
      <c r="V1157" t="s">
        <v>61</v>
      </c>
      <c r="W1157" t="s">
        <v>61</v>
      </c>
    </row>
    <row r="1158" spans="1:23" x14ac:dyDescent="0.2">
      <c r="A1158" t="s">
        <v>1234</v>
      </c>
      <c r="B1158" t="s">
        <v>24</v>
      </c>
      <c r="C1158" t="s">
        <v>25</v>
      </c>
      <c r="D1158">
        <v>6090.67217763801</v>
      </c>
      <c r="E1158">
        <v>3274</v>
      </c>
      <c r="F1158">
        <v>8.3493940189374796E-3</v>
      </c>
      <c r="G1158">
        <v>0.60986420545002895</v>
      </c>
      <c r="H1158" t="s">
        <v>48</v>
      </c>
      <c r="I1158" t="s">
        <v>27</v>
      </c>
      <c r="J1158" t="s">
        <v>44</v>
      </c>
      <c r="K1158" t="s">
        <v>29</v>
      </c>
      <c r="L1158">
        <v>1.5147517780476401</v>
      </c>
      <c r="M1158" t="s">
        <v>30</v>
      </c>
      <c r="N1158" t="s">
        <v>31</v>
      </c>
      <c r="O1158" t="b">
        <v>0</v>
      </c>
      <c r="P1158" t="b">
        <v>0</v>
      </c>
      <c r="Q1158">
        <v>0.40859413606124501</v>
      </c>
      <c r="R1158">
        <v>81.458708701440301</v>
      </c>
      <c r="T1158">
        <v>22.401738174771399</v>
      </c>
      <c r="U1158" t="s">
        <v>36</v>
      </c>
      <c r="V1158" t="s">
        <v>37</v>
      </c>
      <c r="W1158" t="s">
        <v>37</v>
      </c>
    </row>
    <row r="1159" spans="1:23" x14ac:dyDescent="0.2">
      <c r="A1159" t="s">
        <v>1235</v>
      </c>
      <c r="B1159" t="s">
        <v>34</v>
      </c>
      <c r="C1159" t="s">
        <v>25</v>
      </c>
      <c r="D1159">
        <v>5960.2044686189702</v>
      </c>
      <c r="E1159">
        <v>3110</v>
      </c>
      <c r="F1159">
        <v>6.8205806142444796E-3</v>
      </c>
      <c r="G1159">
        <v>0.54748509968782899</v>
      </c>
      <c r="H1159" t="s">
        <v>64</v>
      </c>
      <c r="I1159" t="s">
        <v>43</v>
      </c>
      <c r="J1159" t="s">
        <v>28</v>
      </c>
      <c r="K1159" t="s">
        <v>29</v>
      </c>
      <c r="L1159">
        <v>1.3892660821489999</v>
      </c>
      <c r="M1159" t="s">
        <v>30</v>
      </c>
      <c r="N1159" t="s">
        <v>31</v>
      </c>
      <c r="O1159" t="b">
        <v>0</v>
      </c>
      <c r="P1159" t="b">
        <v>0</v>
      </c>
      <c r="Q1159">
        <v>0.121741032636059</v>
      </c>
      <c r="R1159">
        <v>87.455692492596</v>
      </c>
      <c r="T1159">
        <v>11.107599187526301</v>
      </c>
      <c r="U1159" t="s">
        <v>31</v>
      </c>
      <c r="V1159" t="s">
        <v>46</v>
      </c>
      <c r="W1159" t="s">
        <v>46</v>
      </c>
    </row>
    <row r="1160" spans="1:23" x14ac:dyDescent="0.2">
      <c r="A1160" t="s">
        <v>1236</v>
      </c>
      <c r="B1160" t="s">
        <v>56</v>
      </c>
      <c r="C1160" t="s">
        <v>25</v>
      </c>
      <c r="D1160">
        <v>3034.8168040851201</v>
      </c>
      <c r="E1160">
        <v>1533</v>
      </c>
      <c r="F1160">
        <v>1.3394613000200801E-2</v>
      </c>
      <c r="G1160">
        <v>1.15719544499908</v>
      </c>
      <c r="H1160" t="s">
        <v>231</v>
      </c>
      <c r="I1160" t="s">
        <v>27</v>
      </c>
      <c r="J1160" t="s">
        <v>28</v>
      </c>
      <c r="K1160" t="s">
        <v>45</v>
      </c>
      <c r="L1160">
        <v>0.68453841398220805</v>
      </c>
      <c r="M1160" t="s">
        <v>30</v>
      </c>
      <c r="N1160" t="s">
        <v>31</v>
      </c>
      <c r="O1160" t="b">
        <v>0</v>
      </c>
      <c r="P1160" t="b">
        <v>0</v>
      </c>
      <c r="Q1160">
        <v>0.81607931798627398</v>
      </c>
      <c r="R1160">
        <v>102.97189956656401</v>
      </c>
      <c r="T1160">
        <v>27.1668038394996</v>
      </c>
      <c r="U1160" t="s">
        <v>36</v>
      </c>
      <c r="V1160" t="s">
        <v>61</v>
      </c>
      <c r="W1160" t="s">
        <v>61</v>
      </c>
    </row>
    <row r="1161" spans="1:23" x14ac:dyDescent="0.2">
      <c r="A1161" t="s">
        <v>1237</v>
      </c>
      <c r="B1161" t="s">
        <v>88</v>
      </c>
      <c r="C1161" t="s">
        <v>25</v>
      </c>
      <c r="D1161">
        <v>4808.27567039116</v>
      </c>
      <c r="E1161">
        <v>2478</v>
      </c>
      <c r="F1161">
        <v>1.02114655924864E-2</v>
      </c>
      <c r="G1161">
        <v>0.77741204779868001</v>
      </c>
      <c r="H1161" t="s">
        <v>89</v>
      </c>
      <c r="I1161" t="s">
        <v>43</v>
      </c>
      <c r="J1161" t="s">
        <v>28</v>
      </c>
      <c r="K1161" t="s">
        <v>29</v>
      </c>
      <c r="L1161">
        <v>1.1021548099328999</v>
      </c>
      <c r="M1161" t="s">
        <v>30</v>
      </c>
      <c r="N1161" t="s">
        <v>31</v>
      </c>
      <c r="O1161" t="b">
        <v>0</v>
      </c>
      <c r="P1161" t="b">
        <v>0</v>
      </c>
      <c r="Q1161">
        <v>0.32100924216181098</v>
      </c>
      <c r="R1161">
        <v>74.962047419372098</v>
      </c>
      <c r="T1161">
        <v>23.160834109471701</v>
      </c>
      <c r="U1161" t="s">
        <v>37</v>
      </c>
      <c r="V1161" t="s">
        <v>31</v>
      </c>
      <c r="W1161" t="s">
        <v>31</v>
      </c>
    </row>
    <row r="1162" spans="1:23" x14ac:dyDescent="0.2">
      <c r="A1162" t="s">
        <v>1238</v>
      </c>
      <c r="B1162" t="s">
        <v>24</v>
      </c>
      <c r="C1162" t="s">
        <v>25</v>
      </c>
      <c r="D1162">
        <v>6848.6803928357804</v>
      </c>
      <c r="E1162">
        <v>3663</v>
      </c>
      <c r="F1162">
        <v>6.9915683479692004E-3</v>
      </c>
      <c r="G1162">
        <v>0.53051958046043202</v>
      </c>
      <c r="H1162" t="s">
        <v>67</v>
      </c>
      <c r="I1162" t="s">
        <v>43</v>
      </c>
      <c r="J1162" t="s">
        <v>28</v>
      </c>
      <c r="K1162" t="s">
        <v>68</v>
      </c>
      <c r="L1162">
        <v>1.6320948465679801</v>
      </c>
      <c r="M1162" t="s">
        <v>30</v>
      </c>
      <c r="N1162" t="s">
        <v>31</v>
      </c>
      <c r="O1162" t="b">
        <v>0</v>
      </c>
      <c r="P1162" t="b">
        <v>0</v>
      </c>
      <c r="Q1162">
        <v>0.348941906242279</v>
      </c>
      <c r="R1162">
        <v>109.52937700678</v>
      </c>
      <c r="T1162">
        <v>2.5680704597461199</v>
      </c>
      <c r="U1162" t="s">
        <v>31</v>
      </c>
      <c r="V1162" t="s">
        <v>40</v>
      </c>
      <c r="W1162" t="s">
        <v>40</v>
      </c>
    </row>
    <row r="1163" spans="1:23" x14ac:dyDescent="0.2">
      <c r="A1163" t="s">
        <v>1239</v>
      </c>
      <c r="B1163" t="s">
        <v>56</v>
      </c>
      <c r="C1163" t="s">
        <v>25</v>
      </c>
      <c r="D1163">
        <v>8025.8993521302</v>
      </c>
      <c r="E1163">
        <v>4418</v>
      </c>
      <c r="F1163">
        <v>6.1545571522241401E-3</v>
      </c>
      <c r="G1163">
        <v>0.43444902256463402</v>
      </c>
      <c r="H1163" t="s">
        <v>42</v>
      </c>
      <c r="I1163" t="s">
        <v>27</v>
      </c>
      <c r="J1163" t="s">
        <v>28</v>
      </c>
      <c r="K1163" t="s">
        <v>45</v>
      </c>
      <c r="L1163">
        <v>1.96672336896436</v>
      </c>
      <c r="M1163" t="s">
        <v>30</v>
      </c>
      <c r="N1163" t="s">
        <v>31</v>
      </c>
      <c r="O1163" t="b">
        <v>0</v>
      </c>
      <c r="P1163" t="b">
        <v>0</v>
      </c>
      <c r="Q1163">
        <v>0.149278816791622</v>
      </c>
      <c r="R1163">
        <v>90.453424865772902</v>
      </c>
      <c r="T1163">
        <v>2.2469558966520902</v>
      </c>
      <c r="U1163" t="s">
        <v>31</v>
      </c>
      <c r="V1163" t="s">
        <v>31</v>
      </c>
      <c r="W1163" t="s">
        <v>31</v>
      </c>
    </row>
    <row r="1164" spans="1:23" x14ac:dyDescent="0.2">
      <c r="A1164" t="s">
        <v>1240</v>
      </c>
      <c r="B1164" t="s">
        <v>88</v>
      </c>
      <c r="C1164" t="s">
        <v>25</v>
      </c>
      <c r="D1164">
        <v>4979.1737941355796</v>
      </c>
      <c r="E1164">
        <v>2583</v>
      </c>
      <c r="F1164">
        <v>8.4219422667867801E-3</v>
      </c>
      <c r="G1164">
        <v>0.67177416379018395</v>
      </c>
      <c r="H1164" t="s">
        <v>182</v>
      </c>
      <c r="I1164" t="s">
        <v>43</v>
      </c>
      <c r="J1164" t="s">
        <v>28</v>
      </c>
      <c r="K1164" t="s">
        <v>29</v>
      </c>
      <c r="L1164">
        <v>1.15246063113316</v>
      </c>
      <c r="M1164" t="s">
        <v>30</v>
      </c>
      <c r="N1164" t="s">
        <v>31</v>
      </c>
      <c r="O1164" t="b">
        <v>0</v>
      </c>
      <c r="P1164" t="b">
        <v>0</v>
      </c>
      <c r="Q1164">
        <v>6.3761395062525095E-2</v>
      </c>
      <c r="R1164">
        <v>93.404187295645301</v>
      </c>
      <c r="T1164">
        <v>17.132021265754801</v>
      </c>
      <c r="U1164" t="s">
        <v>31</v>
      </c>
      <c r="V1164" t="s">
        <v>61</v>
      </c>
      <c r="W1164" t="s">
        <v>61</v>
      </c>
    </row>
    <row r="1165" spans="1:23" x14ac:dyDescent="0.2">
      <c r="A1165" t="s">
        <v>1241</v>
      </c>
      <c r="B1165" t="s">
        <v>34</v>
      </c>
      <c r="C1165" t="s">
        <v>25</v>
      </c>
      <c r="D1165">
        <v>3033.7013166489701</v>
      </c>
      <c r="E1165">
        <v>1529</v>
      </c>
      <c r="F1165">
        <v>1.24981734577047E-2</v>
      </c>
      <c r="G1165">
        <v>1.03370029573702</v>
      </c>
      <c r="H1165" t="s">
        <v>76</v>
      </c>
      <c r="I1165" t="s">
        <v>27</v>
      </c>
      <c r="J1165" t="s">
        <v>44</v>
      </c>
      <c r="K1165" t="s">
        <v>29</v>
      </c>
      <c r="L1165">
        <v>0.68308835705182402</v>
      </c>
      <c r="M1165" t="s">
        <v>30</v>
      </c>
      <c r="N1165" t="s">
        <v>31</v>
      </c>
      <c r="O1165" t="b">
        <v>0</v>
      </c>
      <c r="P1165" t="b">
        <v>0</v>
      </c>
      <c r="Q1165">
        <v>0.77993504127636504</v>
      </c>
      <c r="R1165">
        <v>108.916200700857</v>
      </c>
      <c r="T1165">
        <v>31.337599484968699</v>
      </c>
      <c r="U1165" t="s">
        <v>51</v>
      </c>
      <c r="V1165" t="s">
        <v>36</v>
      </c>
      <c r="W1165" t="s">
        <v>36</v>
      </c>
    </row>
    <row r="1166" spans="1:23" x14ac:dyDescent="0.2">
      <c r="A1166" t="s">
        <v>1242</v>
      </c>
      <c r="B1166" t="s">
        <v>34</v>
      </c>
      <c r="C1166" t="s">
        <v>25</v>
      </c>
      <c r="D1166">
        <v>4501.8443466440403</v>
      </c>
      <c r="E1166">
        <v>2380</v>
      </c>
      <c r="F1166">
        <v>8.5458828463123894E-3</v>
      </c>
      <c r="G1166">
        <v>0.68558050520383595</v>
      </c>
      <c r="H1166" t="s">
        <v>78</v>
      </c>
      <c r="I1166" t="s">
        <v>27</v>
      </c>
      <c r="J1166" t="s">
        <v>28</v>
      </c>
      <c r="K1166" t="s">
        <v>29</v>
      </c>
      <c r="L1166">
        <v>1.0586531020213701</v>
      </c>
      <c r="M1166" t="s">
        <v>30</v>
      </c>
      <c r="N1166" t="s">
        <v>31</v>
      </c>
      <c r="O1166" t="b">
        <v>0</v>
      </c>
      <c r="P1166" t="b">
        <v>0</v>
      </c>
      <c r="Q1166">
        <v>0.69159786925391997</v>
      </c>
      <c r="R1166">
        <v>75.479380389525502</v>
      </c>
      <c r="T1166">
        <v>26.553420344231</v>
      </c>
      <c r="U1166" t="s">
        <v>36</v>
      </c>
      <c r="V1166" t="s">
        <v>40</v>
      </c>
      <c r="W1166" t="s">
        <v>40</v>
      </c>
    </row>
    <row r="1167" spans="1:23" x14ac:dyDescent="0.2">
      <c r="A1167" t="s">
        <v>1243</v>
      </c>
      <c r="B1167" t="s">
        <v>34</v>
      </c>
      <c r="C1167" t="s">
        <v>25</v>
      </c>
      <c r="D1167">
        <v>5378.7447884234298</v>
      </c>
      <c r="E1167">
        <v>2881</v>
      </c>
      <c r="F1167">
        <v>9.6071373998547795E-3</v>
      </c>
      <c r="G1167">
        <v>0.70162845882234304</v>
      </c>
      <c r="H1167" t="s">
        <v>164</v>
      </c>
      <c r="I1167" t="s">
        <v>27</v>
      </c>
      <c r="J1167" t="s">
        <v>28</v>
      </c>
      <c r="K1167" t="s">
        <v>29</v>
      </c>
      <c r="L1167">
        <v>1.2767193557830101</v>
      </c>
      <c r="M1167" t="s">
        <v>30</v>
      </c>
      <c r="N1167" t="s">
        <v>31</v>
      </c>
      <c r="O1167" t="b">
        <v>0</v>
      </c>
      <c r="P1167" t="b">
        <v>0</v>
      </c>
      <c r="Q1167">
        <v>0.42032822619162002</v>
      </c>
      <c r="R1167">
        <v>48.969065547163602</v>
      </c>
      <c r="T1167">
        <v>11.2213572121964</v>
      </c>
      <c r="U1167" t="s">
        <v>31</v>
      </c>
      <c r="V1167" t="s">
        <v>31</v>
      </c>
      <c r="W1167" t="s">
        <v>31</v>
      </c>
    </row>
    <row r="1168" spans="1:23" x14ac:dyDescent="0.2">
      <c r="A1168" t="s">
        <v>1244</v>
      </c>
      <c r="B1168" t="s">
        <v>56</v>
      </c>
      <c r="C1168" t="s">
        <v>25</v>
      </c>
      <c r="D1168">
        <v>4164.69970378986</v>
      </c>
      <c r="E1168">
        <v>2207</v>
      </c>
      <c r="F1168">
        <v>1.2792788337566301E-2</v>
      </c>
      <c r="G1168">
        <v>0.921178217537581</v>
      </c>
      <c r="H1168" t="s">
        <v>57</v>
      </c>
      <c r="I1168" t="s">
        <v>43</v>
      </c>
      <c r="J1168" t="s">
        <v>44</v>
      </c>
      <c r="K1168" t="s">
        <v>45</v>
      </c>
      <c r="L1168">
        <v>0.98336168448218197</v>
      </c>
      <c r="M1168" t="s">
        <v>30</v>
      </c>
      <c r="N1168" t="s">
        <v>31</v>
      </c>
      <c r="O1168" t="b">
        <v>0</v>
      </c>
      <c r="P1168" t="b">
        <v>0</v>
      </c>
      <c r="Q1168">
        <v>1.08492551662754</v>
      </c>
      <c r="R1168">
        <v>43.096946212320702</v>
      </c>
      <c r="T1168">
        <v>30.240966811031399</v>
      </c>
      <c r="U1168" t="s">
        <v>51</v>
      </c>
      <c r="V1168" t="s">
        <v>46</v>
      </c>
      <c r="W1168" t="s">
        <v>46</v>
      </c>
    </row>
    <row r="1169" spans="1:23" x14ac:dyDescent="0.2">
      <c r="A1169" t="s">
        <v>1245</v>
      </c>
      <c r="B1169" t="s">
        <v>88</v>
      </c>
      <c r="C1169" t="s">
        <v>25</v>
      </c>
      <c r="D1169">
        <v>3618.1465486080401</v>
      </c>
      <c r="E1169">
        <v>1755</v>
      </c>
      <c r="F1169">
        <v>1.24908280750207E-2</v>
      </c>
      <c r="G1169">
        <v>1.01498370280358</v>
      </c>
      <c r="H1169" t="s">
        <v>26</v>
      </c>
      <c r="I1169" t="s">
        <v>43</v>
      </c>
      <c r="J1169" t="s">
        <v>28</v>
      </c>
      <c r="K1169" t="s">
        <v>29</v>
      </c>
      <c r="L1169">
        <v>0.78113451411396495</v>
      </c>
      <c r="M1169" t="s">
        <v>30</v>
      </c>
      <c r="N1169" t="s">
        <v>31</v>
      </c>
      <c r="O1169" t="b">
        <v>0</v>
      </c>
      <c r="P1169" t="b">
        <v>0</v>
      </c>
      <c r="Q1169">
        <v>0.54028493593119598</v>
      </c>
      <c r="R1169">
        <v>95.988737417706105</v>
      </c>
      <c r="T1169">
        <v>27.097087250448698</v>
      </c>
      <c r="U1169" t="s">
        <v>36</v>
      </c>
      <c r="V1169" t="s">
        <v>51</v>
      </c>
      <c r="W1169" t="s">
        <v>51</v>
      </c>
    </row>
    <row r="1170" spans="1:23" x14ac:dyDescent="0.2">
      <c r="A1170" t="s">
        <v>1246</v>
      </c>
      <c r="B1170" t="s">
        <v>34</v>
      </c>
      <c r="C1170" t="s">
        <v>25</v>
      </c>
      <c r="D1170">
        <v>3915.5777894934299</v>
      </c>
      <c r="E1170">
        <v>2005</v>
      </c>
      <c r="F1170">
        <v>9.8334812033934408E-3</v>
      </c>
      <c r="G1170">
        <v>0.78109474030608295</v>
      </c>
      <c r="H1170" t="s">
        <v>179</v>
      </c>
      <c r="I1170" t="s">
        <v>27</v>
      </c>
      <c r="J1170" t="s">
        <v>28</v>
      </c>
      <c r="K1170" t="s">
        <v>29</v>
      </c>
      <c r="L1170">
        <v>0.89379278332074896</v>
      </c>
      <c r="M1170" t="s">
        <v>30</v>
      </c>
      <c r="N1170" t="s">
        <v>31</v>
      </c>
      <c r="O1170" t="b">
        <v>0</v>
      </c>
      <c r="P1170" t="b">
        <v>0</v>
      </c>
      <c r="Q1170">
        <v>0.15048779294294501</v>
      </c>
      <c r="R1170">
        <v>104.728093964644</v>
      </c>
      <c r="T1170">
        <v>26.020339322878701</v>
      </c>
      <c r="U1170" t="s">
        <v>36</v>
      </c>
      <c r="V1170" t="s">
        <v>51</v>
      </c>
      <c r="W1170" t="s">
        <v>51</v>
      </c>
    </row>
    <row r="1171" spans="1:23" x14ac:dyDescent="0.2">
      <c r="A1171" t="s">
        <v>1247</v>
      </c>
      <c r="B1171" t="s">
        <v>34</v>
      </c>
      <c r="C1171" t="s">
        <v>25</v>
      </c>
      <c r="D1171">
        <v>2624.2620313015</v>
      </c>
      <c r="E1171">
        <v>1295</v>
      </c>
      <c r="F1171">
        <v>1.5895530409528E-2</v>
      </c>
      <c r="G1171">
        <v>1.30297364941357</v>
      </c>
      <c r="H1171" t="s">
        <v>48</v>
      </c>
      <c r="I1171" t="s">
        <v>27</v>
      </c>
      <c r="J1171" t="s">
        <v>44</v>
      </c>
      <c r="K1171" t="s">
        <v>29</v>
      </c>
      <c r="L1171">
        <v>0.58147282908412101</v>
      </c>
      <c r="M1171" t="s">
        <v>30</v>
      </c>
      <c r="N1171" t="s">
        <v>31</v>
      </c>
      <c r="O1171" t="b">
        <v>0</v>
      </c>
      <c r="P1171" t="b">
        <v>0</v>
      </c>
      <c r="Q1171">
        <v>0.266177960732778</v>
      </c>
      <c r="R1171">
        <v>68.113171373133795</v>
      </c>
      <c r="T1171">
        <v>27.6242619921459</v>
      </c>
      <c r="U1171" t="s">
        <v>36</v>
      </c>
      <c r="V1171" t="s">
        <v>37</v>
      </c>
      <c r="W1171" t="s">
        <v>37</v>
      </c>
    </row>
    <row r="1172" spans="1:23" x14ac:dyDescent="0.2">
      <c r="A1172" t="s">
        <v>1248</v>
      </c>
      <c r="B1172" t="s">
        <v>24</v>
      </c>
      <c r="C1172" t="s">
        <v>25</v>
      </c>
      <c r="D1172">
        <v>5692.9382323754398</v>
      </c>
      <c r="E1172">
        <v>3160</v>
      </c>
      <c r="F1172">
        <v>9.9631334754880802E-3</v>
      </c>
      <c r="G1172">
        <v>0.67801378032014104</v>
      </c>
      <c r="H1172" t="s">
        <v>54</v>
      </c>
      <c r="I1172" t="s">
        <v>27</v>
      </c>
      <c r="J1172" t="s">
        <v>28</v>
      </c>
      <c r="K1172" t="s">
        <v>29</v>
      </c>
      <c r="L1172">
        <v>1.41101693610476</v>
      </c>
      <c r="M1172" t="s">
        <v>30</v>
      </c>
      <c r="N1172" t="s">
        <v>31</v>
      </c>
      <c r="O1172" t="b">
        <v>0</v>
      </c>
      <c r="P1172" t="b">
        <v>0</v>
      </c>
      <c r="Q1172">
        <v>0.29579641474838902</v>
      </c>
      <c r="R1172">
        <v>100.78905131649999</v>
      </c>
      <c r="T1172">
        <v>11.0186648430607</v>
      </c>
      <c r="U1172" t="s">
        <v>31</v>
      </c>
      <c r="V1172" t="s">
        <v>32</v>
      </c>
      <c r="W1172" t="s">
        <v>32</v>
      </c>
    </row>
    <row r="1173" spans="1:23" x14ac:dyDescent="0.2">
      <c r="A1173" t="s">
        <v>1249</v>
      </c>
      <c r="B1173" t="s">
        <v>34</v>
      </c>
      <c r="C1173" t="s">
        <v>25</v>
      </c>
      <c r="D1173">
        <v>4274.7112049458301</v>
      </c>
      <c r="E1173">
        <v>2157</v>
      </c>
      <c r="F1173">
        <v>9.2996508028321406E-3</v>
      </c>
      <c r="G1173">
        <v>0.74110533989664895</v>
      </c>
      <c r="H1173" t="s">
        <v>64</v>
      </c>
      <c r="I1173" t="s">
        <v>43</v>
      </c>
      <c r="J1173" t="s">
        <v>28</v>
      </c>
      <c r="K1173" t="s">
        <v>29</v>
      </c>
      <c r="L1173">
        <v>0.96283780177520295</v>
      </c>
      <c r="M1173" t="s">
        <v>30</v>
      </c>
      <c r="N1173" t="s">
        <v>31</v>
      </c>
      <c r="O1173" t="b">
        <v>0</v>
      </c>
      <c r="P1173" t="b">
        <v>0</v>
      </c>
      <c r="Q1173">
        <v>0.46041574064212498</v>
      </c>
      <c r="R1173">
        <v>88.877928006197394</v>
      </c>
      <c r="T1173">
        <v>14.694312367552</v>
      </c>
      <c r="U1173" t="s">
        <v>31</v>
      </c>
      <c r="V1173" t="s">
        <v>61</v>
      </c>
      <c r="W1173" t="s">
        <v>61</v>
      </c>
    </row>
    <row r="1174" spans="1:23" x14ac:dyDescent="0.2">
      <c r="A1174" t="s">
        <v>1250</v>
      </c>
      <c r="B1174" t="s">
        <v>34</v>
      </c>
      <c r="C1174" t="s">
        <v>25</v>
      </c>
      <c r="D1174">
        <v>3383.2438593286302</v>
      </c>
      <c r="E1174">
        <v>1739</v>
      </c>
      <c r="F1174">
        <v>1.3348939820643399E-2</v>
      </c>
      <c r="G1174">
        <v>1.0341394192122599</v>
      </c>
      <c r="H1174" t="s">
        <v>86</v>
      </c>
      <c r="I1174" t="s">
        <v>43</v>
      </c>
      <c r="J1174" t="s">
        <v>44</v>
      </c>
      <c r="K1174" t="s">
        <v>29</v>
      </c>
      <c r="L1174">
        <v>0.77856902877559298</v>
      </c>
      <c r="M1174" t="s">
        <v>30</v>
      </c>
      <c r="N1174" t="s">
        <v>31</v>
      </c>
      <c r="O1174" t="b">
        <v>0</v>
      </c>
      <c r="P1174" t="b">
        <v>0</v>
      </c>
      <c r="Q1174">
        <v>0.99054207008891904</v>
      </c>
      <c r="R1174">
        <v>104.00213495774101</v>
      </c>
      <c r="T1174">
        <v>27.307299200570199</v>
      </c>
      <c r="U1174" t="s">
        <v>36</v>
      </c>
      <c r="V1174" t="s">
        <v>37</v>
      </c>
      <c r="W1174" t="s">
        <v>37</v>
      </c>
    </row>
    <row r="1175" spans="1:23" x14ac:dyDescent="0.2">
      <c r="A1175" t="s">
        <v>1251</v>
      </c>
      <c r="B1175" t="s">
        <v>34</v>
      </c>
      <c r="C1175" t="s">
        <v>25</v>
      </c>
      <c r="D1175">
        <v>5768.3999966965703</v>
      </c>
      <c r="E1175">
        <v>3049</v>
      </c>
      <c r="F1175">
        <v>7.8224740046624504E-3</v>
      </c>
      <c r="G1175">
        <v>0.613454602504098</v>
      </c>
      <c r="H1175" t="s">
        <v>42</v>
      </c>
      <c r="I1175" t="s">
        <v>43</v>
      </c>
      <c r="J1175" t="s">
        <v>44</v>
      </c>
      <c r="K1175" t="s">
        <v>45</v>
      </c>
      <c r="L1175">
        <v>1.35368391593418</v>
      </c>
      <c r="M1175" t="s">
        <v>30</v>
      </c>
      <c r="N1175" t="s">
        <v>31</v>
      </c>
      <c r="O1175" t="b">
        <v>0</v>
      </c>
      <c r="P1175" t="b">
        <v>0</v>
      </c>
      <c r="Q1175">
        <v>0.82522763186713799</v>
      </c>
      <c r="R1175">
        <v>50.335874417807197</v>
      </c>
      <c r="T1175">
        <v>22.803702923091201</v>
      </c>
      <c r="U1175" t="s">
        <v>37</v>
      </c>
      <c r="V1175" t="s">
        <v>46</v>
      </c>
      <c r="W1175" t="s">
        <v>46</v>
      </c>
    </row>
    <row r="1176" spans="1:23" x14ac:dyDescent="0.2">
      <c r="A1176" t="s">
        <v>1252</v>
      </c>
      <c r="B1176" t="s">
        <v>56</v>
      </c>
      <c r="C1176" t="s">
        <v>25</v>
      </c>
      <c r="D1176">
        <v>5314.0002511092598</v>
      </c>
      <c r="E1176">
        <v>2828</v>
      </c>
      <c r="F1176">
        <v>8.6071840857379605E-3</v>
      </c>
      <c r="G1176">
        <v>0.64644145971321099</v>
      </c>
      <c r="H1176" t="s">
        <v>71</v>
      </c>
      <c r="I1176" t="s">
        <v>27</v>
      </c>
      <c r="J1176" t="s">
        <v>28</v>
      </c>
      <c r="K1176" t="s">
        <v>29</v>
      </c>
      <c r="L1176">
        <v>1.2563070159168299</v>
      </c>
      <c r="M1176" t="s">
        <v>30</v>
      </c>
      <c r="N1176" t="s">
        <v>31</v>
      </c>
      <c r="O1176" t="b">
        <v>0</v>
      </c>
      <c r="P1176" t="b">
        <v>0</v>
      </c>
      <c r="Q1176">
        <v>0.54506766583555</v>
      </c>
      <c r="R1176">
        <v>78.917590374589096</v>
      </c>
      <c r="T1176">
        <v>14.196839381852399</v>
      </c>
      <c r="U1176" t="s">
        <v>31</v>
      </c>
      <c r="V1176" t="s">
        <v>32</v>
      </c>
      <c r="W1176" t="s">
        <v>32</v>
      </c>
    </row>
    <row r="1177" spans="1:23" x14ac:dyDescent="0.2">
      <c r="A1177" t="s">
        <v>1253</v>
      </c>
      <c r="B1177" t="s">
        <v>24</v>
      </c>
      <c r="C1177" t="s">
        <v>25</v>
      </c>
      <c r="D1177">
        <v>4234.4465052836003</v>
      </c>
      <c r="E1177">
        <v>2219</v>
      </c>
      <c r="F1177">
        <v>1.00028904904245E-2</v>
      </c>
      <c r="G1177">
        <v>0.79222583006590697</v>
      </c>
      <c r="H1177" t="s">
        <v>71</v>
      </c>
      <c r="I1177" t="s">
        <v>27</v>
      </c>
      <c r="J1177" t="s">
        <v>28</v>
      </c>
      <c r="K1177" t="s">
        <v>29</v>
      </c>
      <c r="L1177">
        <v>0.98793494095493195</v>
      </c>
      <c r="M1177" t="s">
        <v>30</v>
      </c>
      <c r="N1177" t="s">
        <v>31</v>
      </c>
      <c r="O1177" t="b">
        <v>0</v>
      </c>
      <c r="P1177" t="b">
        <v>0</v>
      </c>
      <c r="Q1177">
        <v>0.50322595457750796</v>
      </c>
      <c r="R1177">
        <v>106.14014903855799</v>
      </c>
      <c r="T1177">
        <v>23.884773543587901</v>
      </c>
      <c r="U1177" t="s">
        <v>36</v>
      </c>
      <c r="V1177" t="s">
        <v>40</v>
      </c>
      <c r="W1177" t="s">
        <v>40</v>
      </c>
    </row>
    <row r="1178" spans="1:23" x14ac:dyDescent="0.2">
      <c r="A1178" t="s">
        <v>1254</v>
      </c>
      <c r="B1178" t="s">
        <v>24</v>
      </c>
      <c r="C1178" t="s">
        <v>25</v>
      </c>
      <c r="D1178">
        <v>4697.1517126781</v>
      </c>
      <c r="E1178">
        <v>2365</v>
      </c>
      <c r="F1178">
        <v>9.4587857044447499E-3</v>
      </c>
      <c r="G1178">
        <v>0.76420770640650804</v>
      </c>
      <c r="H1178" t="s">
        <v>50</v>
      </c>
      <c r="I1178" t="s">
        <v>27</v>
      </c>
      <c r="J1178" t="s">
        <v>28</v>
      </c>
      <c r="K1178" t="s">
        <v>29</v>
      </c>
      <c r="L1178">
        <v>1.0539683027078199</v>
      </c>
      <c r="M1178" t="s">
        <v>30</v>
      </c>
      <c r="N1178" t="s">
        <v>31</v>
      </c>
      <c r="O1178" t="b">
        <v>0</v>
      </c>
      <c r="P1178" t="b">
        <v>0</v>
      </c>
      <c r="Q1178">
        <v>0.10140642207014899</v>
      </c>
      <c r="R1178">
        <v>51.382239708483603</v>
      </c>
      <c r="T1178">
        <v>24.743502524380698</v>
      </c>
      <c r="U1178" t="s">
        <v>51</v>
      </c>
      <c r="V1178" t="s">
        <v>40</v>
      </c>
      <c r="W1178" t="s">
        <v>40</v>
      </c>
    </row>
    <row r="1179" spans="1:23" x14ac:dyDescent="0.2">
      <c r="A1179" t="s">
        <v>1255</v>
      </c>
      <c r="B1179" t="s">
        <v>24</v>
      </c>
      <c r="C1179" t="s">
        <v>25</v>
      </c>
      <c r="D1179">
        <v>6480.38614652247</v>
      </c>
      <c r="E1179">
        <v>3493</v>
      </c>
      <c r="F1179">
        <v>6.2448285676051296E-3</v>
      </c>
      <c r="G1179">
        <v>0.50115502821735902</v>
      </c>
      <c r="H1179" t="s">
        <v>94</v>
      </c>
      <c r="I1179" t="s">
        <v>27</v>
      </c>
      <c r="J1179" t="s">
        <v>28</v>
      </c>
      <c r="K1179" t="s">
        <v>29</v>
      </c>
      <c r="L1179">
        <v>1.5557995434616001</v>
      </c>
      <c r="M1179" t="s">
        <v>30</v>
      </c>
      <c r="N1179" t="s">
        <v>31</v>
      </c>
      <c r="O1179" t="b">
        <v>0</v>
      </c>
      <c r="P1179" t="b">
        <v>0</v>
      </c>
      <c r="Q1179">
        <v>1.01718673148595</v>
      </c>
      <c r="R1179">
        <v>108.724193332139</v>
      </c>
      <c r="T1179">
        <v>2.4730949079468298</v>
      </c>
      <c r="U1179" t="s">
        <v>31</v>
      </c>
      <c r="V1179" t="s">
        <v>31</v>
      </c>
      <c r="W1179" t="s">
        <v>31</v>
      </c>
    </row>
    <row r="1180" spans="1:23" x14ac:dyDescent="0.2">
      <c r="A1180" t="s">
        <v>1256</v>
      </c>
      <c r="B1180" t="s">
        <v>34</v>
      </c>
      <c r="C1180" t="s">
        <v>25</v>
      </c>
      <c r="D1180">
        <v>4091.96162087627</v>
      </c>
      <c r="E1180">
        <v>2140</v>
      </c>
      <c r="F1180">
        <v>8.9794332406366306E-3</v>
      </c>
      <c r="G1180">
        <v>0.74500826901036898</v>
      </c>
      <c r="H1180" t="s">
        <v>98</v>
      </c>
      <c r="I1180" t="s">
        <v>27</v>
      </c>
      <c r="J1180" t="s">
        <v>28</v>
      </c>
      <c r="K1180" t="s">
        <v>29</v>
      </c>
      <c r="L1180">
        <v>0.95792991678005601</v>
      </c>
      <c r="M1180" t="s">
        <v>30</v>
      </c>
      <c r="N1180" t="s">
        <v>31</v>
      </c>
      <c r="O1180" t="b">
        <v>0</v>
      </c>
      <c r="P1180" t="b">
        <v>0</v>
      </c>
      <c r="Q1180">
        <v>0.17214003189337199</v>
      </c>
      <c r="R1180">
        <v>65.906501568290906</v>
      </c>
      <c r="T1180">
        <v>25.056947761534499</v>
      </c>
      <c r="U1180" t="s">
        <v>51</v>
      </c>
      <c r="V1180" t="s">
        <v>74</v>
      </c>
      <c r="W1180" t="s">
        <v>74</v>
      </c>
    </row>
    <row r="1181" spans="1:23" x14ac:dyDescent="0.2">
      <c r="A1181" t="s">
        <v>1257</v>
      </c>
      <c r="B1181" t="s">
        <v>88</v>
      </c>
      <c r="C1181" t="s">
        <v>25</v>
      </c>
      <c r="D1181">
        <v>4373.8567285204399</v>
      </c>
      <c r="E1181">
        <v>2318</v>
      </c>
      <c r="F1181">
        <v>1.1070314478285E-2</v>
      </c>
      <c r="G1181">
        <v>0.84661706866821396</v>
      </c>
      <c r="H1181" t="s">
        <v>80</v>
      </c>
      <c r="I1181" t="s">
        <v>43</v>
      </c>
      <c r="J1181" t="s">
        <v>28</v>
      </c>
      <c r="K1181" t="s">
        <v>29</v>
      </c>
      <c r="L1181">
        <v>1.0350060197720199</v>
      </c>
      <c r="M1181" t="s">
        <v>30</v>
      </c>
      <c r="N1181" t="s">
        <v>31</v>
      </c>
      <c r="O1181" t="b">
        <v>0</v>
      </c>
      <c r="P1181" t="b">
        <v>0</v>
      </c>
      <c r="Q1181">
        <v>0.34113996710911298</v>
      </c>
      <c r="R1181">
        <v>106.437562139435</v>
      </c>
      <c r="T1181">
        <v>22.524270762512199</v>
      </c>
      <c r="U1181" t="s">
        <v>36</v>
      </c>
      <c r="V1181" t="s">
        <v>40</v>
      </c>
      <c r="W1181" t="s">
        <v>40</v>
      </c>
    </row>
    <row r="1182" spans="1:23" x14ac:dyDescent="0.2">
      <c r="A1182" t="s">
        <v>1258</v>
      </c>
      <c r="B1182" t="s">
        <v>56</v>
      </c>
      <c r="C1182" t="s">
        <v>25</v>
      </c>
      <c r="D1182">
        <v>4080.84291586677</v>
      </c>
      <c r="E1182">
        <v>2003</v>
      </c>
      <c r="F1182">
        <v>8.2695661433907705E-3</v>
      </c>
      <c r="G1182">
        <v>0.65970229627811705</v>
      </c>
      <c r="H1182" t="s">
        <v>26</v>
      </c>
      <c r="I1182" t="s">
        <v>43</v>
      </c>
      <c r="J1182" t="s">
        <v>28</v>
      </c>
      <c r="K1182" t="s">
        <v>29</v>
      </c>
      <c r="L1182">
        <v>0.89334661195755405</v>
      </c>
      <c r="M1182" t="s">
        <v>30</v>
      </c>
      <c r="N1182" t="s">
        <v>31</v>
      </c>
      <c r="O1182" t="b">
        <v>0</v>
      </c>
      <c r="P1182" t="b">
        <v>0</v>
      </c>
      <c r="Q1182">
        <v>0.14098947039339199</v>
      </c>
      <c r="R1182">
        <v>87.521965503358601</v>
      </c>
      <c r="T1182">
        <v>21.560787481088799</v>
      </c>
      <c r="U1182" t="s">
        <v>40</v>
      </c>
      <c r="V1182" t="s">
        <v>40</v>
      </c>
      <c r="W1182" t="s">
        <v>40</v>
      </c>
    </row>
    <row r="1183" spans="1:23" x14ac:dyDescent="0.2">
      <c r="A1183" t="s">
        <v>1259</v>
      </c>
      <c r="B1183" t="s">
        <v>34</v>
      </c>
      <c r="C1183" t="s">
        <v>25</v>
      </c>
      <c r="D1183">
        <v>3880.9619834867199</v>
      </c>
      <c r="E1183">
        <v>2037</v>
      </c>
      <c r="F1183">
        <v>1.3144585083893099E-2</v>
      </c>
      <c r="G1183">
        <v>0.96960788591815505</v>
      </c>
      <c r="H1183" t="s">
        <v>26</v>
      </c>
      <c r="I1183" t="s">
        <v>27</v>
      </c>
      <c r="J1183" t="s">
        <v>28</v>
      </c>
      <c r="K1183" t="s">
        <v>29</v>
      </c>
      <c r="L1183">
        <v>0.90907415251018397</v>
      </c>
      <c r="M1183" t="s">
        <v>30</v>
      </c>
      <c r="N1183" t="s">
        <v>31</v>
      </c>
      <c r="O1183" t="b">
        <v>0</v>
      </c>
      <c r="P1183" t="b">
        <v>0</v>
      </c>
      <c r="Q1183">
        <v>0.81486234106755695</v>
      </c>
      <c r="R1183">
        <v>79.514813222287202</v>
      </c>
      <c r="T1183">
        <v>26.9272292234044</v>
      </c>
      <c r="U1183" t="s">
        <v>36</v>
      </c>
      <c r="V1183" t="s">
        <v>74</v>
      </c>
      <c r="W1183" t="s">
        <v>74</v>
      </c>
    </row>
    <row r="1184" spans="1:23" x14ac:dyDescent="0.2">
      <c r="A1184" t="s">
        <v>1260</v>
      </c>
      <c r="B1184" t="s">
        <v>56</v>
      </c>
      <c r="C1184" t="s">
        <v>25</v>
      </c>
      <c r="D1184">
        <v>3756.7604199428702</v>
      </c>
      <c r="E1184">
        <v>1967</v>
      </c>
      <c r="F1184">
        <v>1.05177431579333E-2</v>
      </c>
      <c r="G1184">
        <v>0.87025419316580799</v>
      </c>
      <c r="H1184" t="s">
        <v>414</v>
      </c>
      <c r="I1184" t="s">
        <v>43</v>
      </c>
      <c r="J1184" t="s">
        <v>44</v>
      </c>
      <c r="K1184" t="s">
        <v>29</v>
      </c>
      <c r="L1184">
        <v>0.88029609958409505</v>
      </c>
      <c r="M1184" t="s">
        <v>30</v>
      </c>
      <c r="N1184" t="s">
        <v>31</v>
      </c>
      <c r="O1184" t="b">
        <v>0</v>
      </c>
      <c r="P1184" t="b">
        <v>0</v>
      </c>
      <c r="Q1184">
        <v>0.142033355710043</v>
      </c>
      <c r="R1184">
        <v>84.168208613106302</v>
      </c>
      <c r="T1184">
        <v>24.663832062809</v>
      </c>
      <c r="U1184" t="s">
        <v>51</v>
      </c>
      <c r="V1184" t="s">
        <v>52</v>
      </c>
      <c r="W1184" t="s">
        <v>52</v>
      </c>
    </row>
    <row r="1185" spans="1:23" x14ac:dyDescent="0.2">
      <c r="A1185" t="s">
        <v>1261</v>
      </c>
      <c r="B1185" t="s">
        <v>24</v>
      </c>
      <c r="C1185" t="s">
        <v>25</v>
      </c>
      <c r="D1185">
        <v>3468.6718998947899</v>
      </c>
      <c r="E1185">
        <v>1897</v>
      </c>
      <c r="F1185">
        <v>9.7084091931814893E-3</v>
      </c>
      <c r="G1185">
        <v>0.792757127136549</v>
      </c>
      <c r="H1185" t="s">
        <v>124</v>
      </c>
      <c r="I1185" t="s">
        <v>27</v>
      </c>
      <c r="J1185" t="s">
        <v>28</v>
      </c>
      <c r="K1185" t="s">
        <v>29</v>
      </c>
      <c r="L1185">
        <v>0.85096033245401104</v>
      </c>
      <c r="M1185" t="s">
        <v>30</v>
      </c>
      <c r="N1185" t="s">
        <v>31</v>
      </c>
      <c r="O1185" t="b">
        <v>0</v>
      </c>
      <c r="P1185" t="b">
        <v>0</v>
      </c>
      <c r="Q1185">
        <v>0.44500717604535101</v>
      </c>
      <c r="R1185">
        <v>96.495155966842603</v>
      </c>
      <c r="T1185">
        <v>26.972377134947301</v>
      </c>
      <c r="U1185" t="s">
        <v>36</v>
      </c>
      <c r="V1185" t="s">
        <v>61</v>
      </c>
      <c r="W1185" t="s">
        <v>61</v>
      </c>
    </row>
    <row r="1186" spans="1:23" x14ac:dyDescent="0.2">
      <c r="A1186" t="s">
        <v>1262</v>
      </c>
      <c r="B1186" t="s">
        <v>34</v>
      </c>
      <c r="C1186" t="s">
        <v>25</v>
      </c>
      <c r="D1186">
        <v>3673.5238728712802</v>
      </c>
      <c r="E1186">
        <v>1840</v>
      </c>
      <c r="F1186">
        <v>1.20748048888234E-2</v>
      </c>
      <c r="G1186">
        <v>0.97918821876429196</v>
      </c>
      <c r="H1186" t="s">
        <v>35</v>
      </c>
      <c r="I1186" t="s">
        <v>27</v>
      </c>
      <c r="J1186" t="s">
        <v>28</v>
      </c>
      <c r="K1186" t="s">
        <v>29</v>
      </c>
      <c r="L1186">
        <v>0.82285153657271504</v>
      </c>
      <c r="M1186" t="s">
        <v>30</v>
      </c>
      <c r="N1186" t="s">
        <v>31</v>
      </c>
      <c r="O1186" t="b">
        <v>0</v>
      </c>
      <c r="P1186" t="b">
        <v>0</v>
      </c>
      <c r="Q1186">
        <v>0.45636551089381999</v>
      </c>
      <c r="R1186">
        <v>91.864417412645196</v>
      </c>
      <c r="T1186">
        <v>27.0727824675165</v>
      </c>
      <c r="U1186" t="s">
        <v>36</v>
      </c>
      <c r="V1186" t="s">
        <v>51</v>
      </c>
      <c r="W1186" t="s">
        <v>51</v>
      </c>
    </row>
    <row r="1187" spans="1:23" x14ac:dyDescent="0.2">
      <c r="A1187" t="s">
        <v>1263</v>
      </c>
      <c r="B1187" t="s">
        <v>56</v>
      </c>
      <c r="C1187" t="s">
        <v>25</v>
      </c>
      <c r="D1187">
        <v>4724.6000308634602</v>
      </c>
      <c r="E1187">
        <v>2437</v>
      </c>
      <c r="F1187">
        <v>1.0044404089653999E-2</v>
      </c>
      <c r="G1187">
        <v>0.770010022237412</v>
      </c>
      <c r="H1187" t="s">
        <v>60</v>
      </c>
      <c r="I1187" t="s">
        <v>43</v>
      </c>
      <c r="J1187" t="s">
        <v>28</v>
      </c>
      <c r="K1187" t="s">
        <v>29</v>
      </c>
      <c r="L1187">
        <v>1.08586955517627</v>
      </c>
      <c r="M1187" t="s">
        <v>30</v>
      </c>
      <c r="N1187" t="s">
        <v>31</v>
      </c>
      <c r="O1187" t="b">
        <v>0</v>
      </c>
      <c r="P1187" t="b">
        <v>0</v>
      </c>
      <c r="Q1187">
        <v>0.39482430657213802</v>
      </c>
      <c r="R1187">
        <v>114.241830806636</v>
      </c>
      <c r="T1187">
        <v>14.5322935416423</v>
      </c>
      <c r="U1187" t="s">
        <v>31</v>
      </c>
      <c r="V1187" t="s">
        <v>61</v>
      </c>
      <c r="W1187" t="s">
        <v>61</v>
      </c>
    </row>
    <row r="1188" spans="1:23" x14ac:dyDescent="0.2">
      <c r="A1188" t="s">
        <v>1264</v>
      </c>
      <c r="B1188" t="s">
        <v>56</v>
      </c>
      <c r="C1188" t="s">
        <v>25</v>
      </c>
      <c r="D1188">
        <v>5102.0043603263102</v>
      </c>
      <c r="E1188">
        <v>2667</v>
      </c>
      <c r="F1188">
        <v>9.0361166004463006E-3</v>
      </c>
      <c r="G1188">
        <v>0.679874443024164</v>
      </c>
      <c r="H1188" t="s">
        <v>54</v>
      </c>
      <c r="I1188" t="s">
        <v>27</v>
      </c>
      <c r="J1188" t="s">
        <v>28</v>
      </c>
      <c r="K1188" t="s">
        <v>29</v>
      </c>
      <c r="L1188">
        <v>1.1879312545071701</v>
      </c>
      <c r="M1188" t="s">
        <v>30</v>
      </c>
      <c r="N1188" t="s">
        <v>31</v>
      </c>
      <c r="O1188" t="b">
        <v>0</v>
      </c>
      <c r="P1188" t="b">
        <v>0</v>
      </c>
      <c r="Q1188">
        <v>0.18244762951174601</v>
      </c>
      <c r="R1188">
        <v>86.793705736644796</v>
      </c>
      <c r="T1188">
        <v>14.2595720797135</v>
      </c>
      <c r="U1188" t="s">
        <v>31</v>
      </c>
      <c r="V1188" t="s">
        <v>61</v>
      </c>
      <c r="W1188" t="s">
        <v>61</v>
      </c>
    </row>
    <row r="1189" spans="1:23" x14ac:dyDescent="0.2">
      <c r="A1189" t="s">
        <v>1265</v>
      </c>
      <c r="B1189" t="s">
        <v>24</v>
      </c>
      <c r="C1189" t="s">
        <v>25</v>
      </c>
      <c r="D1189">
        <v>8313.4389183368494</v>
      </c>
      <c r="E1189">
        <v>4518</v>
      </c>
      <c r="F1189">
        <v>6.4202930841360199E-3</v>
      </c>
      <c r="G1189">
        <v>0.45015689317375401</v>
      </c>
      <c r="H1189" t="s">
        <v>39</v>
      </c>
      <c r="I1189" t="s">
        <v>27</v>
      </c>
      <c r="J1189" t="s">
        <v>28</v>
      </c>
      <c r="K1189" t="s">
        <v>29</v>
      </c>
      <c r="L1189">
        <v>2.0219370751597698</v>
      </c>
      <c r="M1189" t="s">
        <v>30</v>
      </c>
      <c r="N1189" t="s">
        <v>31</v>
      </c>
      <c r="O1189" t="b">
        <v>0</v>
      </c>
      <c r="P1189" t="b">
        <v>0</v>
      </c>
      <c r="Q1189">
        <v>0.43091920668785999</v>
      </c>
      <c r="R1189">
        <v>87.494322471296897</v>
      </c>
      <c r="T1189">
        <v>2.0569716778353602</v>
      </c>
      <c r="U1189" t="s">
        <v>31</v>
      </c>
      <c r="V1189" t="s">
        <v>31</v>
      </c>
      <c r="W1189" t="s">
        <v>31</v>
      </c>
    </row>
    <row r="1190" spans="1:23" x14ac:dyDescent="0.2">
      <c r="A1190" t="s">
        <v>1266</v>
      </c>
      <c r="B1190" t="s">
        <v>34</v>
      </c>
      <c r="C1190" t="s">
        <v>25</v>
      </c>
      <c r="D1190">
        <v>3801.0236559739301</v>
      </c>
      <c r="E1190">
        <v>2100</v>
      </c>
      <c r="F1190">
        <v>1.11259801760003E-2</v>
      </c>
      <c r="G1190">
        <v>0.88727150349627204</v>
      </c>
      <c r="H1190" t="s">
        <v>64</v>
      </c>
      <c r="I1190" t="s">
        <v>27</v>
      </c>
      <c r="J1190" t="s">
        <v>28</v>
      </c>
      <c r="K1190" t="s">
        <v>29</v>
      </c>
      <c r="L1190">
        <v>0.94409860452100602</v>
      </c>
      <c r="M1190" t="s">
        <v>30</v>
      </c>
      <c r="N1190" t="s">
        <v>31</v>
      </c>
      <c r="O1190" t="b">
        <v>0</v>
      </c>
      <c r="P1190" t="b">
        <v>0</v>
      </c>
      <c r="Q1190">
        <v>0.211504666773428</v>
      </c>
      <c r="R1190">
        <v>114.712616628714</v>
      </c>
      <c r="T1190">
        <v>25.289527016014102</v>
      </c>
      <c r="U1190" t="s">
        <v>36</v>
      </c>
      <c r="V1190" t="s">
        <v>61</v>
      </c>
      <c r="W1190" t="s">
        <v>61</v>
      </c>
    </row>
    <row r="1191" spans="1:23" x14ac:dyDescent="0.2">
      <c r="A1191" t="s">
        <v>1267</v>
      </c>
      <c r="B1191" t="s">
        <v>34</v>
      </c>
      <c r="C1191" t="s">
        <v>25</v>
      </c>
      <c r="D1191">
        <v>3973.3535935219202</v>
      </c>
      <c r="E1191">
        <v>2029</v>
      </c>
      <c r="F1191">
        <v>1.0860179534878301E-2</v>
      </c>
      <c r="G1191">
        <v>0.823674735924111</v>
      </c>
      <c r="H1191" t="s">
        <v>86</v>
      </c>
      <c r="I1191" t="s">
        <v>43</v>
      </c>
      <c r="J1191" t="s">
        <v>44</v>
      </c>
      <c r="K1191" t="s">
        <v>29</v>
      </c>
      <c r="L1191">
        <v>0.90081998229107296</v>
      </c>
      <c r="M1191" t="s">
        <v>30</v>
      </c>
      <c r="N1191" t="s">
        <v>31</v>
      </c>
      <c r="O1191" t="b">
        <v>0</v>
      </c>
      <c r="P1191" t="b">
        <v>0</v>
      </c>
      <c r="Q1191">
        <v>7.9603834820237196E-2</v>
      </c>
      <c r="R1191">
        <v>62.6595335821875</v>
      </c>
      <c r="T1191">
        <v>26.024059807741601</v>
      </c>
      <c r="U1191" t="s">
        <v>36</v>
      </c>
      <c r="V1191" t="s">
        <v>37</v>
      </c>
      <c r="W1191" t="s">
        <v>37</v>
      </c>
    </row>
    <row r="1192" spans="1:23" x14ac:dyDescent="0.2">
      <c r="A1192" t="s">
        <v>1268</v>
      </c>
      <c r="B1192" t="s">
        <v>88</v>
      </c>
      <c r="C1192" t="s">
        <v>25</v>
      </c>
      <c r="D1192">
        <v>3030.3627510430701</v>
      </c>
      <c r="E1192">
        <v>1621</v>
      </c>
      <c r="F1192">
        <v>1.7462619894899001E-2</v>
      </c>
      <c r="G1192">
        <v>1.2455027808336101</v>
      </c>
      <c r="H1192" t="s">
        <v>182</v>
      </c>
      <c r="I1192" t="s">
        <v>43</v>
      </c>
      <c r="J1192" t="s">
        <v>28</v>
      </c>
      <c r="K1192" t="s">
        <v>29</v>
      </c>
      <c r="L1192">
        <v>0.72536309371456797</v>
      </c>
      <c r="M1192" t="s">
        <v>30</v>
      </c>
      <c r="N1192" t="s">
        <v>31</v>
      </c>
      <c r="O1192" t="b">
        <v>0</v>
      </c>
      <c r="P1192" t="b">
        <v>0</v>
      </c>
      <c r="Q1192">
        <v>0.197231796691553</v>
      </c>
      <c r="R1192">
        <v>67.009007439771693</v>
      </c>
      <c r="T1192">
        <v>19.738927314643099</v>
      </c>
      <c r="U1192" t="s">
        <v>31</v>
      </c>
      <c r="V1192" t="s">
        <v>37</v>
      </c>
      <c r="W1192" t="s">
        <v>37</v>
      </c>
    </row>
    <row r="1193" spans="1:23" x14ac:dyDescent="0.2">
      <c r="A1193" t="s">
        <v>1269</v>
      </c>
      <c r="B1193" t="s">
        <v>34</v>
      </c>
      <c r="C1193" t="s">
        <v>25</v>
      </c>
      <c r="D1193">
        <v>3335.0862715788198</v>
      </c>
      <c r="E1193">
        <v>1667</v>
      </c>
      <c r="F1193">
        <v>1.35120473872027E-2</v>
      </c>
      <c r="G1193">
        <v>1.05491294444925</v>
      </c>
      <c r="H1193" t="s">
        <v>50</v>
      </c>
      <c r="I1193" t="s">
        <v>27</v>
      </c>
      <c r="J1193" t="s">
        <v>44</v>
      </c>
      <c r="K1193" t="s">
        <v>29</v>
      </c>
      <c r="L1193">
        <v>0.74220606267518596</v>
      </c>
      <c r="M1193" t="s">
        <v>30</v>
      </c>
      <c r="N1193" t="s">
        <v>31</v>
      </c>
      <c r="O1193" t="b">
        <v>0</v>
      </c>
      <c r="P1193" t="b">
        <v>0</v>
      </c>
      <c r="Q1193">
        <v>0.48011451703061098</v>
      </c>
      <c r="R1193">
        <v>96.701915439340297</v>
      </c>
      <c r="T1193">
        <v>30.726640770283801</v>
      </c>
      <c r="U1193" t="s">
        <v>51</v>
      </c>
      <c r="V1193" t="s">
        <v>74</v>
      </c>
      <c r="W1193" t="s">
        <v>74</v>
      </c>
    </row>
    <row r="1194" spans="1:23" x14ac:dyDescent="0.2">
      <c r="A1194" t="s">
        <v>1270</v>
      </c>
      <c r="B1194" t="s">
        <v>24</v>
      </c>
      <c r="C1194" t="s">
        <v>25</v>
      </c>
      <c r="D1194">
        <v>2851.4379843946999</v>
      </c>
      <c r="E1194">
        <v>1439</v>
      </c>
      <c r="F1194">
        <v>1.5794639353614599E-2</v>
      </c>
      <c r="G1194">
        <v>1.28825951814458</v>
      </c>
      <c r="H1194" t="s">
        <v>76</v>
      </c>
      <c r="I1194" t="s">
        <v>27</v>
      </c>
      <c r="J1194" t="s">
        <v>44</v>
      </c>
      <c r="K1194" t="s">
        <v>29</v>
      </c>
      <c r="L1194">
        <v>0.64170596311547101</v>
      </c>
      <c r="M1194" t="s">
        <v>30</v>
      </c>
      <c r="N1194" t="s">
        <v>31</v>
      </c>
      <c r="O1194" t="b">
        <v>0</v>
      </c>
      <c r="P1194" t="b">
        <v>0</v>
      </c>
      <c r="Q1194">
        <v>6.1309426930930201E-2</v>
      </c>
      <c r="R1194">
        <v>91.394214098696196</v>
      </c>
      <c r="T1194">
        <v>31.438916677509301</v>
      </c>
      <c r="U1194" t="s">
        <v>51</v>
      </c>
      <c r="V1194" t="s">
        <v>74</v>
      </c>
      <c r="W1194" t="s">
        <v>74</v>
      </c>
    </row>
    <row r="1195" spans="1:23" x14ac:dyDescent="0.2">
      <c r="A1195" t="s">
        <v>1271</v>
      </c>
      <c r="B1195" t="s">
        <v>24</v>
      </c>
      <c r="C1195" t="s">
        <v>25</v>
      </c>
      <c r="D1195">
        <v>2909.0766254353098</v>
      </c>
      <c r="E1195">
        <v>1480</v>
      </c>
      <c r="F1195">
        <v>1.59121376237575E-2</v>
      </c>
      <c r="G1195">
        <v>1.2143402905216401</v>
      </c>
      <c r="H1195" t="s">
        <v>173</v>
      </c>
      <c r="I1195" t="s">
        <v>27</v>
      </c>
      <c r="J1195" t="s">
        <v>44</v>
      </c>
      <c r="K1195" t="s">
        <v>29</v>
      </c>
      <c r="L1195">
        <v>0.65843738923529005</v>
      </c>
      <c r="M1195" t="s">
        <v>30</v>
      </c>
      <c r="N1195" t="s">
        <v>31</v>
      </c>
      <c r="O1195" t="b">
        <v>0</v>
      </c>
      <c r="P1195" t="b">
        <v>0</v>
      </c>
      <c r="Q1195">
        <v>0.54450698965200695</v>
      </c>
      <c r="R1195">
        <v>101.928722826808</v>
      </c>
      <c r="T1195">
        <v>31.124286111835598</v>
      </c>
      <c r="U1195" t="s">
        <v>51</v>
      </c>
      <c r="V1195" t="s">
        <v>74</v>
      </c>
      <c r="W1195" t="s">
        <v>74</v>
      </c>
    </row>
    <row r="1196" spans="1:23" x14ac:dyDescent="0.2">
      <c r="A1196" t="s">
        <v>1272</v>
      </c>
      <c r="B1196" t="s">
        <v>34</v>
      </c>
      <c r="C1196" t="s">
        <v>25</v>
      </c>
      <c r="D1196">
        <v>4063.0547355129502</v>
      </c>
      <c r="E1196">
        <v>2119</v>
      </c>
      <c r="F1196">
        <v>1.2017473452224E-2</v>
      </c>
      <c r="G1196">
        <v>0.91996423446389897</v>
      </c>
      <c r="H1196" t="s">
        <v>80</v>
      </c>
      <c r="I1196" t="s">
        <v>43</v>
      </c>
      <c r="J1196" t="s">
        <v>28</v>
      </c>
      <c r="K1196" t="s">
        <v>29</v>
      </c>
      <c r="L1196">
        <v>0.94487940440659701</v>
      </c>
      <c r="M1196" t="s">
        <v>30</v>
      </c>
      <c r="N1196" t="s">
        <v>31</v>
      </c>
      <c r="O1196" t="b">
        <v>0</v>
      </c>
      <c r="P1196" t="b">
        <v>0</v>
      </c>
      <c r="Q1196">
        <v>1.20388149869552</v>
      </c>
      <c r="R1196">
        <v>78.635246532902798</v>
      </c>
      <c r="T1196">
        <v>30.348553992642799</v>
      </c>
      <c r="U1196" t="s">
        <v>51</v>
      </c>
      <c r="V1196" t="s">
        <v>40</v>
      </c>
      <c r="W1196" t="s">
        <v>40</v>
      </c>
    </row>
    <row r="1197" spans="1:23" x14ac:dyDescent="0.2">
      <c r="A1197" t="s">
        <v>1273</v>
      </c>
      <c r="B1197" t="s">
        <v>56</v>
      </c>
      <c r="C1197" t="s">
        <v>25</v>
      </c>
      <c r="D1197">
        <v>3758.6108204275602</v>
      </c>
      <c r="E1197">
        <v>1844</v>
      </c>
      <c r="F1197">
        <v>1.01588763321651E-2</v>
      </c>
      <c r="G1197">
        <v>0.79860300850965205</v>
      </c>
      <c r="H1197" t="s">
        <v>26</v>
      </c>
      <c r="I1197" t="s">
        <v>43</v>
      </c>
      <c r="J1197" t="s">
        <v>28</v>
      </c>
      <c r="K1197" t="s">
        <v>29</v>
      </c>
      <c r="L1197">
        <v>0.82407850782150205</v>
      </c>
      <c r="M1197" t="s">
        <v>30</v>
      </c>
      <c r="N1197" t="s">
        <v>31</v>
      </c>
      <c r="O1197" t="b">
        <v>0</v>
      </c>
      <c r="P1197" t="b">
        <v>0</v>
      </c>
      <c r="Q1197">
        <v>0.32617151806587402</v>
      </c>
      <c r="R1197">
        <v>108.579810696782</v>
      </c>
      <c r="T1197">
        <v>23.8412389004007</v>
      </c>
      <c r="U1197" t="s">
        <v>36</v>
      </c>
      <c r="V1197" t="s">
        <v>61</v>
      </c>
      <c r="W1197" t="s">
        <v>61</v>
      </c>
    </row>
    <row r="1198" spans="1:23" x14ac:dyDescent="0.2">
      <c r="A1198" t="s">
        <v>1274</v>
      </c>
      <c r="B1198" t="s">
        <v>56</v>
      </c>
      <c r="C1198" t="s">
        <v>25</v>
      </c>
      <c r="D1198">
        <v>5298.8718538426501</v>
      </c>
      <c r="E1198">
        <v>2750</v>
      </c>
      <c r="F1198">
        <v>8.8768562000430297E-3</v>
      </c>
      <c r="G1198">
        <v>0.66305587444993597</v>
      </c>
      <c r="H1198" t="s">
        <v>26</v>
      </c>
      <c r="I1198" t="s">
        <v>27</v>
      </c>
      <c r="J1198" t="s">
        <v>28</v>
      </c>
      <c r="K1198" t="s">
        <v>29</v>
      </c>
      <c r="L1198">
        <v>1.2246288491299799</v>
      </c>
      <c r="M1198" t="s">
        <v>30</v>
      </c>
      <c r="N1198" t="s">
        <v>31</v>
      </c>
      <c r="O1198" t="b">
        <v>0</v>
      </c>
      <c r="P1198" t="b">
        <v>0</v>
      </c>
      <c r="Q1198">
        <v>0.38900308111015303</v>
      </c>
      <c r="R1198">
        <v>105.792590364015</v>
      </c>
      <c r="T1198">
        <v>22.793669530391</v>
      </c>
      <c r="U1198" t="s">
        <v>37</v>
      </c>
      <c r="V1198" t="s">
        <v>52</v>
      </c>
      <c r="W1198" t="s">
        <v>52</v>
      </c>
    </row>
    <row r="1199" spans="1:23" x14ac:dyDescent="0.2">
      <c r="A1199" t="s">
        <v>1275</v>
      </c>
      <c r="B1199" t="s">
        <v>24</v>
      </c>
      <c r="C1199" t="s">
        <v>25</v>
      </c>
      <c r="D1199">
        <v>5008.7367072297702</v>
      </c>
      <c r="E1199">
        <v>2568</v>
      </c>
      <c r="F1199">
        <v>8.9222349701295299E-3</v>
      </c>
      <c r="G1199">
        <v>0.71479328650570895</v>
      </c>
      <c r="H1199" t="s">
        <v>115</v>
      </c>
      <c r="I1199" t="s">
        <v>43</v>
      </c>
      <c r="J1199" t="s">
        <v>44</v>
      </c>
      <c r="K1199" t="s">
        <v>29</v>
      </c>
      <c r="L1199">
        <v>1.1430910325060599</v>
      </c>
      <c r="M1199" t="s">
        <v>30</v>
      </c>
      <c r="N1199" t="s">
        <v>31</v>
      </c>
      <c r="O1199" t="b">
        <v>0</v>
      </c>
      <c r="P1199" t="b">
        <v>0</v>
      </c>
      <c r="Q1199">
        <v>0.60553764198961302</v>
      </c>
      <c r="R1199">
        <v>93.590335259472894</v>
      </c>
      <c r="T1199">
        <v>12.493511704154001</v>
      </c>
      <c r="U1199" t="s">
        <v>31</v>
      </c>
      <c r="V1199" t="s">
        <v>61</v>
      </c>
      <c r="W1199" t="s">
        <v>61</v>
      </c>
    </row>
    <row r="1200" spans="1:23" x14ac:dyDescent="0.2">
      <c r="A1200" t="s">
        <v>1276</v>
      </c>
      <c r="B1200" t="s">
        <v>34</v>
      </c>
      <c r="C1200" t="s">
        <v>25</v>
      </c>
      <c r="D1200">
        <v>3784.5157142410699</v>
      </c>
      <c r="E1200">
        <v>1980</v>
      </c>
      <c r="F1200">
        <v>8.7645219630322208E-3</v>
      </c>
      <c r="G1200">
        <v>0.73263605406000898</v>
      </c>
      <c r="H1200" t="s">
        <v>64</v>
      </c>
      <c r="I1200" t="s">
        <v>27</v>
      </c>
      <c r="J1200" t="s">
        <v>28</v>
      </c>
      <c r="K1200" t="s">
        <v>29</v>
      </c>
      <c r="L1200">
        <v>0.89234272639036505</v>
      </c>
      <c r="M1200" t="s">
        <v>30</v>
      </c>
      <c r="N1200" t="s">
        <v>31</v>
      </c>
      <c r="O1200" t="b">
        <v>0</v>
      </c>
      <c r="P1200" t="b">
        <v>0</v>
      </c>
      <c r="Q1200">
        <v>0.133508897311126</v>
      </c>
      <c r="R1200">
        <v>61.8352295008781</v>
      </c>
      <c r="T1200">
        <v>25.186967490934599</v>
      </c>
      <c r="U1200" t="s">
        <v>36</v>
      </c>
      <c r="V1200" t="s">
        <v>61</v>
      </c>
      <c r="W1200" t="s">
        <v>61</v>
      </c>
    </row>
    <row r="1201" spans="1:23" x14ac:dyDescent="0.2">
      <c r="A1201" t="s">
        <v>1277</v>
      </c>
      <c r="B1201" t="s">
        <v>34</v>
      </c>
      <c r="C1201" t="s">
        <v>25</v>
      </c>
      <c r="D1201">
        <v>3441.8017132525802</v>
      </c>
      <c r="E1201">
        <v>1812</v>
      </c>
      <c r="F1201">
        <v>8.5931894650290806E-3</v>
      </c>
      <c r="G1201">
        <v>0.74899464874619803</v>
      </c>
      <c r="H1201" t="s">
        <v>231</v>
      </c>
      <c r="I1201" t="s">
        <v>27</v>
      </c>
      <c r="J1201" t="s">
        <v>28</v>
      </c>
      <c r="K1201" t="s">
        <v>45</v>
      </c>
      <c r="L1201">
        <v>0.81125108112963995</v>
      </c>
      <c r="M1201" t="s">
        <v>30</v>
      </c>
      <c r="N1201" t="s">
        <v>31</v>
      </c>
      <c r="O1201" t="b">
        <v>0</v>
      </c>
      <c r="P1201" t="b">
        <v>0</v>
      </c>
      <c r="Q1201">
        <v>0.49530592025763898</v>
      </c>
      <c r="R1201">
        <v>106.30146688007601</v>
      </c>
      <c r="T1201">
        <v>25.581619162030599</v>
      </c>
      <c r="U1201" t="s">
        <v>36</v>
      </c>
      <c r="V1201" t="s">
        <v>61</v>
      </c>
      <c r="W1201" t="s">
        <v>61</v>
      </c>
    </row>
    <row r="1202" spans="1:23" x14ac:dyDescent="0.2">
      <c r="A1202" t="s">
        <v>1278</v>
      </c>
      <c r="B1202" t="s">
        <v>24</v>
      </c>
      <c r="C1202" t="s">
        <v>25</v>
      </c>
      <c r="D1202">
        <v>3194.0654690722699</v>
      </c>
      <c r="E1202">
        <v>1625</v>
      </c>
      <c r="F1202">
        <v>1.17265191311963E-2</v>
      </c>
      <c r="G1202">
        <v>0.97676722320146903</v>
      </c>
      <c r="H1202" t="s">
        <v>89</v>
      </c>
      <c r="I1202" t="s">
        <v>43</v>
      </c>
      <c r="J1202" t="s">
        <v>28</v>
      </c>
      <c r="K1202" t="s">
        <v>29</v>
      </c>
      <c r="L1202">
        <v>0.72893246462012895</v>
      </c>
      <c r="M1202" t="s">
        <v>30</v>
      </c>
      <c r="N1202" t="s">
        <v>31</v>
      </c>
      <c r="O1202" t="b">
        <v>0</v>
      </c>
      <c r="P1202" t="b">
        <v>0</v>
      </c>
      <c r="Q1202">
        <v>0.90472219869969595</v>
      </c>
      <c r="R1202">
        <v>60.245636212014702</v>
      </c>
      <c r="T1202">
        <v>30.6665011479006</v>
      </c>
      <c r="U1202" t="s">
        <v>51</v>
      </c>
      <c r="V1202" t="s">
        <v>52</v>
      </c>
      <c r="W1202" t="s">
        <v>52</v>
      </c>
    </row>
    <row r="1203" spans="1:23" x14ac:dyDescent="0.2">
      <c r="A1203" t="s">
        <v>1279</v>
      </c>
      <c r="B1203" t="s">
        <v>34</v>
      </c>
      <c r="C1203" t="s">
        <v>25</v>
      </c>
      <c r="D1203">
        <v>5293.9660388636103</v>
      </c>
      <c r="E1203">
        <v>2903</v>
      </c>
      <c r="F1203">
        <v>9.8186432064092995E-3</v>
      </c>
      <c r="G1203">
        <v>0.70915190452678201</v>
      </c>
      <c r="H1203" t="s">
        <v>42</v>
      </c>
      <c r="I1203" t="s">
        <v>27</v>
      </c>
      <c r="J1203" t="s">
        <v>28</v>
      </c>
      <c r="K1203" t="s">
        <v>45</v>
      </c>
      <c r="L1203">
        <v>1.2962393529228</v>
      </c>
      <c r="M1203" t="s">
        <v>30</v>
      </c>
      <c r="N1203" t="s">
        <v>31</v>
      </c>
      <c r="O1203" t="b">
        <v>0</v>
      </c>
      <c r="P1203" t="b">
        <v>0</v>
      </c>
      <c r="Q1203">
        <v>0.39302913182656901</v>
      </c>
      <c r="R1203">
        <v>54.321081062106401</v>
      </c>
      <c r="T1203">
        <v>17.441798103853699</v>
      </c>
      <c r="U1203" t="s">
        <v>31</v>
      </c>
      <c r="V1203" t="s">
        <v>51</v>
      </c>
      <c r="W1203" t="s">
        <v>51</v>
      </c>
    </row>
    <row r="1204" spans="1:23" x14ac:dyDescent="0.2">
      <c r="A1204" t="s">
        <v>1280</v>
      </c>
      <c r="B1204" t="s">
        <v>24</v>
      </c>
      <c r="C1204" t="s">
        <v>25</v>
      </c>
      <c r="D1204">
        <v>4697.1454942976998</v>
      </c>
      <c r="E1204">
        <v>2450</v>
      </c>
      <c r="F1204">
        <v>9.676124691399E-3</v>
      </c>
      <c r="G1204">
        <v>0.76408056911314104</v>
      </c>
      <c r="H1204" t="s">
        <v>182</v>
      </c>
      <c r="I1204" t="s">
        <v>43</v>
      </c>
      <c r="J1204" t="s">
        <v>28</v>
      </c>
      <c r="K1204" t="s">
        <v>29</v>
      </c>
      <c r="L1204">
        <v>1.0947929824401801</v>
      </c>
      <c r="M1204" t="s">
        <v>30</v>
      </c>
      <c r="N1204" t="s">
        <v>31</v>
      </c>
      <c r="O1204" t="b">
        <v>0</v>
      </c>
      <c r="P1204" t="b">
        <v>0</v>
      </c>
      <c r="Q1204">
        <v>0.101975262765009</v>
      </c>
      <c r="R1204">
        <v>84.871741988089695</v>
      </c>
      <c r="T1204">
        <v>23.858844548891199</v>
      </c>
      <c r="U1204" t="s">
        <v>36</v>
      </c>
      <c r="V1204" t="s">
        <v>51</v>
      </c>
      <c r="W1204" t="s">
        <v>51</v>
      </c>
    </row>
    <row r="1205" spans="1:23" x14ac:dyDescent="0.2">
      <c r="A1205" t="s">
        <v>1281</v>
      </c>
      <c r="B1205" t="s">
        <v>34</v>
      </c>
      <c r="C1205" t="s">
        <v>25</v>
      </c>
      <c r="D1205">
        <v>4485.6691899850402</v>
      </c>
      <c r="E1205">
        <v>2143</v>
      </c>
      <c r="F1205">
        <v>1.0038374083313701E-2</v>
      </c>
      <c r="G1205">
        <v>0.78402827095486805</v>
      </c>
      <c r="H1205" t="s">
        <v>50</v>
      </c>
      <c r="I1205" t="s">
        <v>27</v>
      </c>
      <c r="J1205" t="s">
        <v>28</v>
      </c>
      <c r="K1205" t="s">
        <v>29</v>
      </c>
      <c r="L1205">
        <v>0.95659140269047105</v>
      </c>
      <c r="M1205" t="s">
        <v>30</v>
      </c>
      <c r="N1205" t="s">
        <v>31</v>
      </c>
      <c r="O1205" t="b">
        <v>0</v>
      </c>
      <c r="P1205" t="b">
        <v>0</v>
      </c>
      <c r="Q1205">
        <v>0.78124751973655304</v>
      </c>
      <c r="R1205">
        <v>94.276496143118393</v>
      </c>
      <c r="T1205">
        <v>22.7858792524625</v>
      </c>
      <c r="U1205" t="s">
        <v>37</v>
      </c>
      <c r="V1205" t="s">
        <v>52</v>
      </c>
      <c r="W1205" t="s">
        <v>52</v>
      </c>
    </row>
    <row r="1206" spans="1:23" x14ac:dyDescent="0.2">
      <c r="A1206" t="s">
        <v>1282</v>
      </c>
      <c r="B1206" t="s">
        <v>34</v>
      </c>
      <c r="C1206" t="s">
        <v>25</v>
      </c>
      <c r="D1206">
        <v>2758.17402815074</v>
      </c>
      <c r="E1206">
        <v>1345</v>
      </c>
      <c r="F1206">
        <v>1.45328636810198E-2</v>
      </c>
      <c r="G1206">
        <v>1.1690262747355</v>
      </c>
      <c r="H1206" t="s">
        <v>50</v>
      </c>
      <c r="I1206" t="s">
        <v>27</v>
      </c>
      <c r="J1206" t="s">
        <v>44</v>
      </c>
      <c r="K1206" t="s">
        <v>29</v>
      </c>
      <c r="L1206">
        <v>0.59920814077113005</v>
      </c>
      <c r="M1206" t="s">
        <v>30</v>
      </c>
      <c r="N1206" t="s">
        <v>31</v>
      </c>
      <c r="O1206" t="b">
        <v>0</v>
      </c>
      <c r="P1206" t="b">
        <v>0</v>
      </c>
      <c r="Q1206">
        <v>0.177421109166186</v>
      </c>
      <c r="R1206">
        <v>99.708775534601003</v>
      </c>
      <c r="T1206">
        <v>31.101964503564201</v>
      </c>
      <c r="U1206" t="s">
        <v>51</v>
      </c>
      <c r="V1206" t="s">
        <v>74</v>
      </c>
      <c r="W1206" t="s">
        <v>74</v>
      </c>
    </row>
    <row r="1207" spans="1:23" x14ac:dyDescent="0.2">
      <c r="A1207" t="s">
        <v>1283</v>
      </c>
      <c r="B1207" t="s">
        <v>24</v>
      </c>
      <c r="C1207" t="s">
        <v>25</v>
      </c>
      <c r="D1207">
        <v>4427.3020276506404</v>
      </c>
      <c r="E1207">
        <v>2281</v>
      </c>
      <c r="F1207">
        <v>9.2575147223821104E-3</v>
      </c>
      <c r="G1207">
        <v>0.72406180595510095</v>
      </c>
      <c r="H1207" t="s">
        <v>78</v>
      </c>
      <c r="I1207" t="s">
        <v>27</v>
      </c>
      <c r="J1207" t="s">
        <v>28</v>
      </c>
      <c r="K1207" t="s">
        <v>29</v>
      </c>
      <c r="L1207">
        <v>1.0187207650154</v>
      </c>
      <c r="M1207" t="s">
        <v>30</v>
      </c>
      <c r="N1207" t="s">
        <v>31</v>
      </c>
      <c r="O1207" t="b">
        <v>0</v>
      </c>
      <c r="P1207" t="b">
        <v>0</v>
      </c>
      <c r="Q1207">
        <v>1.2980462150905501</v>
      </c>
      <c r="R1207">
        <v>67.065204059108396</v>
      </c>
      <c r="T1207">
        <v>22.2403455448909</v>
      </c>
      <c r="U1207" t="s">
        <v>37</v>
      </c>
      <c r="V1207" t="s">
        <v>32</v>
      </c>
      <c r="W1207" t="s">
        <v>32</v>
      </c>
    </row>
    <row r="1208" spans="1:23" x14ac:dyDescent="0.2">
      <c r="A1208" t="s">
        <v>1284</v>
      </c>
      <c r="B1208" t="s">
        <v>56</v>
      </c>
      <c r="C1208" t="s">
        <v>25</v>
      </c>
      <c r="D1208">
        <v>8800.5892043477597</v>
      </c>
      <c r="E1208">
        <v>4940</v>
      </c>
      <c r="F1208">
        <v>5.5332585674699704E-3</v>
      </c>
      <c r="G1208">
        <v>0.40634021162504902</v>
      </c>
      <c r="H1208" t="s">
        <v>54</v>
      </c>
      <c r="I1208" t="s">
        <v>27</v>
      </c>
      <c r="J1208" t="s">
        <v>44</v>
      </c>
      <c r="K1208" t="s">
        <v>29</v>
      </c>
      <c r="L1208">
        <v>2.2106675617913298</v>
      </c>
      <c r="M1208" t="s">
        <v>30</v>
      </c>
      <c r="N1208" t="s">
        <v>31</v>
      </c>
      <c r="O1208" t="b">
        <v>0</v>
      </c>
      <c r="P1208" t="b">
        <v>0</v>
      </c>
      <c r="Q1208">
        <v>0.304273309640956</v>
      </c>
      <c r="R1208">
        <v>81.479623582458601</v>
      </c>
      <c r="T1208">
        <v>1.5128029779231</v>
      </c>
      <c r="U1208" t="s">
        <v>31</v>
      </c>
      <c r="V1208" t="s">
        <v>31</v>
      </c>
      <c r="W1208" t="s">
        <v>31</v>
      </c>
    </row>
    <row r="1209" spans="1:23" x14ac:dyDescent="0.2">
      <c r="A1209" t="s">
        <v>1285</v>
      </c>
      <c r="B1209" t="s">
        <v>34</v>
      </c>
      <c r="C1209" t="s">
        <v>25</v>
      </c>
      <c r="D1209">
        <v>2519.67745656844</v>
      </c>
      <c r="E1209">
        <v>1418</v>
      </c>
      <c r="F1209">
        <v>1.3634680188562801E-2</v>
      </c>
      <c r="G1209">
        <v>1.05781078366485</v>
      </c>
      <c r="H1209" t="s">
        <v>124</v>
      </c>
      <c r="I1209" t="s">
        <v>27</v>
      </c>
      <c r="J1209" t="s">
        <v>28</v>
      </c>
      <c r="K1209" t="s">
        <v>29</v>
      </c>
      <c r="L1209">
        <v>0.63925202061789699</v>
      </c>
      <c r="M1209" t="s">
        <v>30</v>
      </c>
      <c r="N1209" t="s">
        <v>31</v>
      </c>
      <c r="O1209" t="b">
        <v>0</v>
      </c>
      <c r="P1209" t="b">
        <v>0</v>
      </c>
      <c r="Q1209">
        <v>0.26849151412731798</v>
      </c>
      <c r="R1209">
        <v>97.362611362349995</v>
      </c>
      <c r="T1209">
        <v>27.795773643131501</v>
      </c>
      <c r="U1209" t="s">
        <v>36</v>
      </c>
      <c r="V1209" t="s">
        <v>37</v>
      </c>
      <c r="W1209" t="s">
        <v>37</v>
      </c>
    </row>
    <row r="1210" spans="1:23" x14ac:dyDescent="0.2">
      <c r="A1210" t="s">
        <v>1286</v>
      </c>
      <c r="B1210" t="s">
        <v>34</v>
      </c>
      <c r="C1210" t="s">
        <v>25</v>
      </c>
      <c r="D1210">
        <v>3859.0142748190501</v>
      </c>
      <c r="E1210">
        <v>1952</v>
      </c>
      <c r="F1210">
        <v>1.2088978070211099E-2</v>
      </c>
      <c r="G1210">
        <v>0.95507243700149203</v>
      </c>
      <c r="H1210" t="s">
        <v>86</v>
      </c>
      <c r="I1210" t="s">
        <v>43</v>
      </c>
      <c r="J1210" t="s">
        <v>44</v>
      </c>
      <c r="K1210" t="s">
        <v>29</v>
      </c>
      <c r="L1210">
        <v>0.86646478732504395</v>
      </c>
      <c r="M1210" t="s">
        <v>30</v>
      </c>
      <c r="N1210" t="s">
        <v>31</v>
      </c>
      <c r="O1210" t="b">
        <v>0</v>
      </c>
      <c r="P1210" t="b">
        <v>0</v>
      </c>
      <c r="Q1210">
        <v>0.76886311480506997</v>
      </c>
      <c r="R1210">
        <v>94.385821540257197</v>
      </c>
      <c r="T1210">
        <v>27.017591218224901</v>
      </c>
      <c r="U1210" t="s">
        <v>36</v>
      </c>
      <c r="V1210" t="s">
        <v>37</v>
      </c>
      <c r="W1210" t="s">
        <v>37</v>
      </c>
    </row>
    <row r="1211" spans="1:23" x14ac:dyDescent="0.2">
      <c r="A1211" t="s">
        <v>1287</v>
      </c>
      <c r="B1211" t="s">
        <v>24</v>
      </c>
      <c r="C1211" t="s">
        <v>25</v>
      </c>
      <c r="D1211">
        <v>7156.3904531856697</v>
      </c>
      <c r="E1211">
        <v>3802</v>
      </c>
      <c r="F1211">
        <v>7.1366088351071501E-3</v>
      </c>
      <c r="G1211">
        <v>0.51775802846498398</v>
      </c>
      <c r="H1211" t="s">
        <v>39</v>
      </c>
      <c r="I1211" t="s">
        <v>27</v>
      </c>
      <c r="J1211" t="s">
        <v>28</v>
      </c>
      <c r="K1211" t="s">
        <v>29</v>
      </c>
      <c r="L1211">
        <v>1.70013597945524</v>
      </c>
      <c r="M1211" t="s">
        <v>30</v>
      </c>
      <c r="N1211" t="s">
        <v>31</v>
      </c>
      <c r="O1211" t="b">
        <v>0</v>
      </c>
      <c r="P1211" t="b">
        <v>0</v>
      </c>
      <c r="Q1211">
        <v>1.1052751168791399</v>
      </c>
      <c r="R1211">
        <v>89.988980468274306</v>
      </c>
      <c r="T1211">
        <v>2.34530691214793</v>
      </c>
      <c r="U1211" t="s">
        <v>31</v>
      </c>
      <c r="V1211" t="s">
        <v>31</v>
      </c>
      <c r="W1211" t="s">
        <v>31</v>
      </c>
    </row>
    <row r="1212" spans="1:23" x14ac:dyDescent="0.2">
      <c r="A1212" t="s">
        <v>1288</v>
      </c>
      <c r="B1212" t="s">
        <v>34</v>
      </c>
      <c r="C1212" t="s">
        <v>25</v>
      </c>
      <c r="D1212">
        <v>4114.6356620654997</v>
      </c>
      <c r="E1212">
        <v>2152</v>
      </c>
      <c r="F1212">
        <v>1.07622577084742E-2</v>
      </c>
      <c r="G1212">
        <v>0.830273082584989</v>
      </c>
      <c r="H1212" t="s">
        <v>42</v>
      </c>
      <c r="I1212" t="s">
        <v>27</v>
      </c>
      <c r="J1212" t="s">
        <v>28</v>
      </c>
      <c r="K1212" t="s">
        <v>45</v>
      </c>
      <c r="L1212">
        <v>0.96306088745680096</v>
      </c>
      <c r="M1212" t="s">
        <v>30</v>
      </c>
      <c r="N1212" t="s">
        <v>31</v>
      </c>
      <c r="O1212" t="b">
        <v>0</v>
      </c>
      <c r="P1212" t="b">
        <v>0</v>
      </c>
      <c r="Q1212">
        <v>0.75373362909085295</v>
      </c>
      <c r="R1212">
        <v>95.884454454398494</v>
      </c>
      <c r="T1212">
        <v>26.878034484283798</v>
      </c>
      <c r="U1212" t="s">
        <v>36</v>
      </c>
      <c r="V1212" t="s">
        <v>61</v>
      </c>
      <c r="W1212" t="s">
        <v>61</v>
      </c>
    </row>
    <row r="1213" spans="1:23" x14ac:dyDescent="0.2">
      <c r="A1213" t="s">
        <v>1289</v>
      </c>
      <c r="B1213" t="s">
        <v>34</v>
      </c>
      <c r="C1213" t="s">
        <v>25</v>
      </c>
      <c r="D1213">
        <v>5076.1859560255198</v>
      </c>
      <c r="E1213">
        <v>2628</v>
      </c>
      <c r="F1213">
        <v>8.8013895586944099E-3</v>
      </c>
      <c r="G1213">
        <v>0.67622662183886595</v>
      </c>
      <c r="H1213" t="s">
        <v>182</v>
      </c>
      <c r="I1213" t="s">
        <v>43</v>
      </c>
      <c r="J1213" t="s">
        <v>28</v>
      </c>
      <c r="K1213" t="s">
        <v>29</v>
      </c>
      <c r="L1213">
        <v>1.17019594282016</v>
      </c>
      <c r="M1213" t="s">
        <v>30</v>
      </c>
      <c r="N1213" t="s">
        <v>31</v>
      </c>
      <c r="O1213" t="b">
        <v>0</v>
      </c>
      <c r="P1213" t="b">
        <v>0</v>
      </c>
      <c r="Q1213">
        <v>0.246926277886409</v>
      </c>
      <c r="R1213">
        <v>49.507608591421999</v>
      </c>
      <c r="T1213">
        <v>20.876022443195499</v>
      </c>
      <c r="U1213" t="s">
        <v>31</v>
      </c>
      <c r="V1213" t="s">
        <v>46</v>
      </c>
      <c r="W1213" t="s">
        <v>46</v>
      </c>
    </row>
    <row r="1214" spans="1:23" x14ac:dyDescent="0.2">
      <c r="A1214" t="s">
        <v>1290</v>
      </c>
      <c r="B1214" t="s">
        <v>34</v>
      </c>
      <c r="C1214" t="s">
        <v>25</v>
      </c>
      <c r="D1214">
        <v>3835.2209611599801</v>
      </c>
      <c r="E1214">
        <v>1993</v>
      </c>
      <c r="F1214">
        <v>1.35685938825508E-2</v>
      </c>
      <c r="G1214">
        <v>0.99293459116097704</v>
      </c>
      <c r="H1214" t="s">
        <v>98</v>
      </c>
      <c r="I1214" t="s">
        <v>43</v>
      </c>
      <c r="J1214" t="s">
        <v>28</v>
      </c>
      <c r="K1214" t="s">
        <v>29</v>
      </c>
      <c r="L1214">
        <v>0.89200809786796798</v>
      </c>
      <c r="M1214" t="s">
        <v>30</v>
      </c>
      <c r="N1214" t="s">
        <v>31</v>
      </c>
      <c r="O1214" t="b">
        <v>0</v>
      </c>
      <c r="P1214" t="b">
        <v>0</v>
      </c>
      <c r="Q1214">
        <v>1.03865961119965</v>
      </c>
      <c r="R1214">
        <v>90.193168013442403</v>
      </c>
      <c r="T1214">
        <v>31.041362342439498</v>
      </c>
      <c r="U1214" t="s">
        <v>51</v>
      </c>
      <c r="V1214" t="s">
        <v>46</v>
      </c>
      <c r="W1214" t="s">
        <v>46</v>
      </c>
    </row>
    <row r="1215" spans="1:23" x14ac:dyDescent="0.2">
      <c r="A1215" t="s">
        <v>1291</v>
      </c>
      <c r="B1215" t="s">
        <v>34</v>
      </c>
      <c r="C1215" t="s">
        <v>25</v>
      </c>
      <c r="D1215">
        <v>3850.5780198653902</v>
      </c>
      <c r="E1215">
        <v>1963</v>
      </c>
      <c r="F1215">
        <v>1.20247491037696E-2</v>
      </c>
      <c r="G1215">
        <v>0.95417463496773003</v>
      </c>
      <c r="H1215" t="s">
        <v>48</v>
      </c>
      <c r="I1215" t="s">
        <v>27</v>
      </c>
      <c r="J1215" t="s">
        <v>44</v>
      </c>
      <c r="K1215" t="s">
        <v>29</v>
      </c>
      <c r="L1215">
        <v>0.87884604265371002</v>
      </c>
      <c r="M1215" t="s">
        <v>30</v>
      </c>
      <c r="N1215" t="s">
        <v>31</v>
      </c>
      <c r="O1215" t="b">
        <v>0</v>
      </c>
      <c r="P1215" t="b">
        <v>0</v>
      </c>
      <c r="Q1215">
        <v>6.8831798707472205E-2</v>
      </c>
      <c r="R1215">
        <v>71.081298380139799</v>
      </c>
      <c r="T1215">
        <v>26.9994931588494</v>
      </c>
      <c r="U1215" t="s">
        <v>36</v>
      </c>
      <c r="V1215" t="s">
        <v>37</v>
      </c>
      <c r="W1215" t="s">
        <v>37</v>
      </c>
    </row>
    <row r="1216" spans="1:23" x14ac:dyDescent="0.2">
      <c r="A1216" t="s">
        <v>1292</v>
      </c>
      <c r="B1216" t="s">
        <v>24</v>
      </c>
      <c r="C1216" t="s">
        <v>25</v>
      </c>
      <c r="D1216">
        <v>3993.30223067939</v>
      </c>
      <c r="E1216">
        <v>2054</v>
      </c>
      <c r="F1216">
        <v>1.0155110258882501E-2</v>
      </c>
      <c r="G1216">
        <v>0.79749024727941098</v>
      </c>
      <c r="H1216" t="s">
        <v>134</v>
      </c>
      <c r="I1216" t="s">
        <v>27</v>
      </c>
      <c r="J1216" t="s">
        <v>44</v>
      </c>
      <c r="K1216" t="s">
        <v>45</v>
      </c>
      <c r="L1216">
        <v>0.91643598000290405</v>
      </c>
      <c r="M1216" t="s">
        <v>30</v>
      </c>
      <c r="N1216" t="s">
        <v>31</v>
      </c>
      <c r="O1216" t="b">
        <v>0</v>
      </c>
      <c r="P1216" t="b">
        <v>0</v>
      </c>
      <c r="Q1216">
        <v>0.16651210496455399</v>
      </c>
      <c r="R1216">
        <v>94.662496278806401</v>
      </c>
      <c r="T1216">
        <v>25.200926963630899</v>
      </c>
      <c r="U1216" t="s">
        <v>36</v>
      </c>
      <c r="V1216" t="s">
        <v>61</v>
      </c>
      <c r="W1216" t="s">
        <v>61</v>
      </c>
    </row>
    <row r="1217" spans="1:23" x14ac:dyDescent="0.2">
      <c r="A1217" t="s">
        <v>1293</v>
      </c>
      <c r="B1217" t="s">
        <v>88</v>
      </c>
      <c r="C1217" t="s">
        <v>25</v>
      </c>
      <c r="D1217">
        <v>9167.7216637062702</v>
      </c>
      <c r="E1217">
        <v>5503</v>
      </c>
      <c r="F1217">
        <v>7.3829653420539798E-3</v>
      </c>
      <c r="G1217">
        <v>0.430724824055218</v>
      </c>
      <c r="H1217" t="s">
        <v>64</v>
      </c>
      <c r="I1217" t="s">
        <v>27</v>
      </c>
      <c r="J1217" t="s">
        <v>28</v>
      </c>
      <c r="K1217" t="s">
        <v>29</v>
      </c>
      <c r="L1217">
        <v>2.4645390674493899</v>
      </c>
      <c r="M1217" t="s">
        <v>30</v>
      </c>
      <c r="N1217" t="s">
        <v>31</v>
      </c>
      <c r="O1217" t="b">
        <v>0</v>
      </c>
      <c r="P1217" t="b">
        <v>0</v>
      </c>
      <c r="Q1217">
        <v>1.3994892607634599</v>
      </c>
      <c r="R1217">
        <v>72.403078311268303</v>
      </c>
      <c r="T1217">
        <v>2.0189410542523301</v>
      </c>
      <c r="U1217" t="s">
        <v>31</v>
      </c>
      <c r="V1217" t="s">
        <v>31</v>
      </c>
      <c r="W1217" t="s">
        <v>31</v>
      </c>
    </row>
    <row r="1218" spans="1:23" x14ac:dyDescent="0.2">
      <c r="A1218" t="s">
        <v>1294</v>
      </c>
      <c r="B1218" t="s">
        <v>34</v>
      </c>
      <c r="C1218" t="s">
        <v>25</v>
      </c>
      <c r="D1218">
        <v>4179.8052929818596</v>
      </c>
      <c r="E1218">
        <v>2078</v>
      </c>
      <c r="F1218">
        <v>7.2070541463497397E-3</v>
      </c>
      <c r="G1218">
        <v>0.58022342181518805</v>
      </c>
      <c r="H1218" t="s">
        <v>86</v>
      </c>
      <c r="I1218" t="s">
        <v>43</v>
      </c>
      <c r="J1218" t="s">
        <v>44</v>
      </c>
      <c r="K1218" t="s">
        <v>29</v>
      </c>
      <c r="L1218">
        <v>0.92435552169961899</v>
      </c>
      <c r="M1218" t="s">
        <v>30</v>
      </c>
      <c r="N1218" t="s">
        <v>31</v>
      </c>
      <c r="O1218" t="b">
        <v>0</v>
      </c>
      <c r="P1218" t="b">
        <v>0</v>
      </c>
      <c r="Q1218">
        <v>0.67226685054681701</v>
      </c>
      <c r="R1218">
        <v>79.538243572286106</v>
      </c>
      <c r="T1218">
        <v>23.9083302819331</v>
      </c>
      <c r="U1218" t="s">
        <v>36</v>
      </c>
      <c r="V1218" t="s">
        <v>37</v>
      </c>
      <c r="W1218" t="s">
        <v>37</v>
      </c>
    </row>
    <row r="1219" spans="1:23" x14ac:dyDescent="0.2">
      <c r="A1219" t="s">
        <v>1295</v>
      </c>
      <c r="B1219" t="s">
        <v>34</v>
      </c>
      <c r="C1219" t="s">
        <v>25</v>
      </c>
      <c r="D1219">
        <v>3765.4533125032799</v>
      </c>
      <c r="E1219">
        <v>2006</v>
      </c>
      <c r="F1219">
        <v>1.1246922194685699E-2</v>
      </c>
      <c r="G1219">
        <v>0.83825703071669899</v>
      </c>
      <c r="H1219" t="s">
        <v>78</v>
      </c>
      <c r="I1219" t="s">
        <v>27</v>
      </c>
      <c r="J1219" t="s">
        <v>28</v>
      </c>
      <c r="K1219" t="s">
        <v>29</v>
      </c>
      <c r="L1219">
        <v>0.90059689660947595</v>
      </c>
      <c r="M1219" t="s">
        <v>30</v>
      </c>
      <c r="N1219" t="s">
        <v>31</v>
      </c>
      <c r="O1219" t="b">
        <v>0</v>
      </c>
      <c r="P1219" t="b">
        <v>0</v>
      </c>
      <c r="Q1219">
        <v>0.15419382296218201</v>
      </c>
      <c r="R1219">
        <v>68.680070322790598</v>
      </c>
      <c r="T1219">
        <v>20.4764567512253</v>
      </c>
      <c r="U1219" t="s">
        <v>31</v>
      </c>
      <c r="V1219" t="s">
        <v>37</v>
      </c>
      <c r="W1219" t="s">
        <v>37</v>
      </c>
    </row>
    <row r="1220" spans="1:23" x14ac:dyDescent="0.2">
      <c r="A1220" t="s">
        <v>1296</v>
      </c>
      <c r="B1220" t="s">
        <v>24</v>
      </c>
      <c r="C1220" t="s">
        <v>25</v>
      </c>
      <c r="D1220">
        <v>4450.8943757684901</v>
      </c>
      <c r="E1220">
        <v>2301</v>
      </c>
      <c r="F1220">
        <v>1.00026379295184E-2</v>
      </c>
      <c r="G1220">
        <v>0.80556499556607497</v>
      </c>
      <c r="H1220" t="s">
        <v>134</v>
      </c>
      <c r="I1220" t="s">
        <v>43</v>
      </c>
      <c r="J1220" t="s">
        <v>44</v>
      </c>
      <c r="K1220" t="s">
        <v>45</v>
      </c>
      <c r="L1220">
        <v>1.0258595068265199</v>
      </c>
      <c r="M1220" t="s">
        <v>30</v>
      </c>
      <c r="N1220" t="s">
        <v>31</v>
      </c>
      <c r="O1220" t="b">
        <v>0</v>
      </c>
      <c r="P1220" t="b">
        <v>0</v>
      </c>
      <c r="Q1220">
        <v>0.980769251691332</v>
      </c>
      <c r="R1220">
        <v>117.664108761657</v>
      </c>
      <c r="T1220">
        <v>22.834011319498401</v>
      </c>
      <c r="U1220" t="s">
        <v>36</v>
      </c>
      <c r="V1220" t="s">
        <v>52</v>
      </c>
      <c r="W1220" t="s">
        <v>52</v>
      </c>
    </row>
    <row r="1221" spans="1:23" x14ac:dyDescent="0.2">
      <c r="A1221" t="s">
        <v>1297</v>
      </c>
      <c r="B1221" t="s">
        <v>34</v>
      </c>
      <c r="C1221" t="s">
        <v>25</v>
      </c>
      <c r="D1221">
        <v>2961.2603230381701</v>
      </c>
      <c r="E1221">
        <v>1476</v>
      </c>
      <c r="F1221">
        <v>1.3948717563361E-2</v>
      </c>
      <c r="G1221">
        <v>1.1023808164539599</v>
      </c>
      <c r="H1221" t="s">
        <v>198</v>
      </c>
      <c r="I1221" t="s">
        <v>43</v>
      </c>
      <c r="J1221" t="s">
        <v>44</v>
      </c>
      <c r="K1221" t="s">
        <v>29</v>
      </c>
      <c r="L1221">
        <v>0.66066824605126595</v>
      </c>
      <c r="M1221" t="s">
        <v>30</v>
      </c>
      <c r="N1221" t="s">
        <v>31</v>
      </c>
      <c r="O1221" t="b">
        <v>0</v>
      </c>
      <c r="P1221" t="b">
        <v>0</v>
      </c>
      <c r="Q1221">
        <v>1.5712342001473201</v>
      </c>
      <c r="R1221">
        <v>89.937579546942203</v>
      </c>
      <c r="T1221">
        <v>27.4818006753632</v>
      </c>
      <c r="U1221" t="s">
        <v>36</v>
      </c>
      <c r="V1221" t="s">
        <v>37</v>
      </c>
      <c r="W1221" t="s">
        <v>37</v>
      </c>
    </row>
    <row r="1222" spans="1:23" x14ac:dyDescent="0.2">
      <c r="A1222" t="s">
        <v>1298</v>
      </c>
      <c r="B1222" t="s">
        <v>34</v>
      </c>
      <c r="C1222" t="s">
        <v>25</v>
      </c>
      <c r="D1222">
        <v>3903.4986606979</v>
      </c>
      <c r="E1222">
        <v>1985</v>
      </c>
      <c r="F1222">
        <v>1.0685034803213899E-2</v>
      </c>
      <c r="G1222">
        <v>0.86213047926217201</v>
      </c>
      <c r="H1222" t="s">
        <v>134</v>
      </c>
      <c r="I1222" t="s">
        <v>43</v>
      </c>
      <c r="J1222" t="s">
        <v>44</v>
      </c>
      <c r="K1222" t="s">
        <v>45</v>
      </c>
      <c r="L1222">
        <v>0.88486935605684502</v>
      </c>
      <c r="M1222" t="s">
        <v>30</v>
      </c>
      <c r="N1222" t="s">
        <v>31</v>
      </c>
      <c r="O1222" t="b">
        <v>0</v>
      </c>
      <c r="P1222" t="b">
        <v>0</v>
      </c>
      <c r="Q1222">
        <v>0.40376876531946099</v>
      </c>
      <c r="R1222">
        <v>93.074140812660502</v>
      </c>
      <c r="T1222">
        <v>26.8236975900885</v>
      </c>
      <c r="U1222" t="s">
        <v>36</v>
      </c>
      <c r="V1222" t="s">
        <v>51</v>
      </c>
      <c r="W1222" t="s">
        <v>51</v>
      </c>
    </row>
    <row r="1223" spans="1:23" x14ac:dyDescent="0.2">
      <c r="A1223" t="s">
        <v>1299</v>
      </c>
      <c r="B1223" t="s">
        <v>34</v>
      </c>
      <c r="C1223" t="s">
        <v>25</v>
      </c>
      <c r="D1223">
        <v>3754.83220530477</v>
      </c>
      <c r="E1223">
        <v>1937</v>
      </c>
      <c r="F1223">
        <v>1.08699337862665E-2</v>
      </c>
      <c r="G1223">
        <v>0.84471979068828795</v>
      </c>
      <c r="H1223" t="s">
        <v>134</v>
      </c>
      <c r="I1223" t="s">
        <v>27</v>
      </c>
      <c r="J1223" t="s">
        <v>44</v>
      </c>
      <c r="K1223" t="s">
        <v>45</v>
      </c>
      <c r="L1223">
        <v>0.86456855903146501</v>
      </c>
      <c r="M1223" t="s">
        <v>30</v>
      </c>
      <c r="N1223" t="s">
        <v>31</v>
      </c>
      <c r="O1223" t="b">
        <v>0</v>
      </c>
      <c r="P1223" t="b">
        <v>0</v>
      </c>
      <c r="Q1223">
        <v>1.19670207960761</v>
      </c>
      <c r="R1223">
        <v>78.698804785836799</v>
      </c>
      <c r="T1223">
        <v>25.633360636633</v>
      </c>
      <c r="U1223" t="s">
        <v>36</v>
      </c>
      <c r="V1223" t="s">
        <v>37</v>
      </c>
      <c r="W1223" t="s">
        <v>37</v>
      </c>
    </row>
    <row r="1224" spans="1:23" x14ac:dyDescent="0.2">
      <c r="A1224" t="s">
        <v>1300</v>
      </c>
      <c r="B1224" t="s">
        <v>56</v>
      </c>
      <c r="C1224" t="s">
        <v>25</v>
      </c>
      <c r="D1224">
        <v>4700.2492473114298</v>
      </c>
      <c r="E1224">
        <v>2279</v>
      </c>
      <c r="F1224">
        <v>8.6877477603549708E-3</v>
      </c>
      <c r="G1224">
        <v>0.71684603031326399</v>
      </c>
      <c r="H1224" t="s">
        <v>54</v>
      </c>
      <c r="I1224" t="s">
        <v>43</v>
      </c>
      <c r="J1224" t="s">
        <v>44</v>
      </c>
      <c r="K1224" t="s">
        <v>68</v>
      </c>
      <c r="L1224">
        <v>1.01994773626419</v>
      </c>
      <c r="M1224" t="s">
        <v>30</v>
      </c>
      <c r="N1224" t="s">
        <v>31</v>
      </c>
      <c r="O1224" t="b">
        <v>0</v>
      </c>
      <c r="P1224" t="b">
        <v>0</v>
      </c>
      <c r="Q1224">
        <v>0.28904816437146902</v>
      </c>
      <c r="R1224">
        <v>58.140179163705803</v>
      </c>
      <c r="T1224">
        <v>24.315692574314099</v>
      </c>
      <c r="U1224" t="s">
        <v>51</v>
      </c>
      <c r="V1224" t="s">
        <v>52</v>
      </c>
      <c r="W1224" t="s">
        <v>52</v>
      </c>
    </row>
    <row r="1225" spans="1:23" x14ac:dyDescent="0.2">
      <c r="A1225" t="s">
        <v>1301</v>
      </c>
      <c r="B1225" t="s">
        <v>88</v>
      </c>
      <c r="C1225" t="s">
        <v>25</v>
      </c>
      <c r="D1225">
        <v>5400.70373323695</v>
      </c>
      <c r="E1225">
        <v>2756</v>
      </c>
      <c r="F1225">
        <v>9.4892300686762396E-3</v>
      </c>
      <c r="G1225">
        <v>0.70147993794195396</v>
      </c>
      <c r="H1225" t="s">
        <v>54</v>
      </c>
      <c r="I1225" t="s">
        <v>27</v>
      </c>
      <c r="J1225" t="s">
        <v>44</v>
      </c>
      <c r="K1225" t="s">
        <v>29</v>
      </c>
      <c r="L1225">
        <v>1.23109833389631</v>
      </c>
      <c r="M1225" t="s">
        <v>30</v>
      </c>
      <c r="N1225" t="s">
        <v>31</v>
      </c>
      <c r="O1225" t="b">
        <v>0</v>
      </c>
      <c r="P1225" t="b">
        <v>0</v>
      </c>
      <c r="Q1225">
        <v>0.47235760046384101</v>
      </c>
      <c r="R1225">
        <v>70.036417301734801</v>
      </c>
      <c r="T1225">
        <v>23.295300420718199</v>
      </c>
      <c r="U1225" t="s">
        <v>37</v>
      </c>
      <c r="V1225" t="s">
        <v>52</v>
      </c>
      <c r="W1225" t="s">
        <v>52</v>
      </c>
    </row>
    <row r="1226" spans="1:23" x14ac:dyDescent="0.2">
      <c r="A1226" t="s">
        <v>1302</v>
      </c>
      <c r="B1226" t="s">
        <v>56</v>
      </c>
      <c r="C1226" t="s">
        <v>25</v>
      </c>
      <c r="D1226">
        <v>4922.7959047028198</v>
      </c>
      <c r="E1226">
        <v>2522</v>
      </c>
      <c r="F1226">
        <v>8.3625202503758399E-3</v>
      </c>
      <c r="G1226">
        <v>0.67663925013090598</v>
      </c>
      <c r="H1226" t="s">
        <v>26</v>
      </c>
      <c r="I1226" t="s">
        <v>27</v>
      </c>
      <c r="J1226" t="s">
        <v>28</v>
      </c>
      <c r="K1226" t="s">
        <v>29</v>
      </c>
      <c r="L1226">
        <v>1.12279023548068</v>
      </c>
      <c r="M1226" t="s">
        <v>30</v>
      </c>
      <c r="N1226" t="s">
        <v>31</v>
      </c>
      <c r="O1226" t="b">
        <v>0</v>
      </c>
      <c r="P1226" t="b">
        <v>0</v>
      </c>
      <c r="Q1226">
        <v>0.218557924483781</v>
      </c>
      <c r="R1226">
        <v>85.295538849942005</v>
      </c>
      <c r="T1226">
        <v>20.366616327156098</v>
      </c>
      <c r="U1226" t="s">
        <v>31</v>
      </c>
      <c r="V1226" t="s">
        <v>40</v>
      </c>
      <c r="W1226" t="s">
        <v>40</v>
      </c>
    </row>
    <row r="1227" spans="1:23" x14ac:dyDescent="0.2">
      <c r="A1227" t="s">
        <v>1303</v>
      </c>
      <c r="B1227" t="s">
        <v>34</v>
      </c>
      <c r="C1227" t="s">
        <v>25</v>
      </c>
      <c r="D1227">
        <v>6100.24255970998</v>
      </c>
      <c r="E1227">
        <v>3311</v>
      </c>
      <c r="F1227">
        <v>6.62724403595561E-3</v>
      </c>
      <c r="G1227">
        <v>0.523991827135877</v>
      </c>
      <c r="H1227" t="s">
        <v>103</v>
      </c>
      <c r="I1227" t="s">
        <v>43</v>
      </c>
      <c r="J1227" t="s">
        <v>28</v>
      </c>
      <c r="K1227" t="s">
        <v>45</v>
      </c>
      <c r="L1227">
        <v>1.4728116699072999</v>
      </c>
      <c r="M1227" t="s">
        <v>30</v>
      </c>
      <c r="N1227" t="s">
        <v>31</v>
      </c>
      <c r="O1227" t="b">
        <v>0</v>
      </c>
      <c r="P1227" t="b">
        <v>0</v>
      </c>
      <c r="Q1227">
        <v>9.4188419682057108E-3</v>
      </c>
      <c r="R1227">
        <v>83.262431087713395</v>
      </c>
      <c r="T1227">
        <v>7.8209922116031798</v>
      </c>
      <c r="U1227" t="s">
        <v>31</v>
      </c>
      <c r="V1227" t="s">
        <v>31</v>
      </c>
      <c r="W1227" t="s">
        <v>31</v>
      </c>
    </row>
    <row r="1228" spans="1:23" x14ac:dyDescent="0.2">
      <c r="A1228" t="s">
        <v>1304</v>
      </c>
      <c r="B1228" t="s">
        <v>24</v>
      </c>
      <c r="C1228" t="s">
        <v>25</v>
      </c>
      <c r="D1228">
        <v>4754.09475426685</v>
      </c>
      <c r="E1228">
        <v>2427</v>
      </c>
      <c r="F1228">
        <v>7.8234148749619491E-3</v>
      </c>
      <c r="G1228">
        <v>0.61359273643574896</v>
      </c>
      <c r="H1228" t="s">
        <v>115</v>
      </c>
      <c r="I1228" t="s">
        <v>43</v>
      </c>
      <c r="J1228" t="s">
        <v>44</v>
      </c>
      <c r="K1228" t="s">
        <v>29</v>
      </c>
      <c r="L1228">
        <v>1.08308098415631</v>
      </c>
      <c r="M1228" t="s">
        <v>30</v>
      </c>
      <c r="N1228" t="s">
        <v>31</v>
      </c>
      <c r="O1228" t="b">
        <v>0</v>
      </c>
      <c r="P1228" t="b">
        <v>0</v>
      </c>
      <c r="Q1228">
        <v>0.53004425090687701</v>
      </c>
      <c r="R1228">
        <v>107.25253709962401</v>
      </c>
      <c r="T1228">
        <v>17.152777294788301</v>
      </c>
      <c r="U1228" t="s">
        <v>31</v>
      </c>
      <c r="V1228" t="s">
        <v>52</v>
      </c>
      <c r="W1228" t="s">
        <v>52</v>
      </c>
    </row>
    <row r="1229" spans="1:23" x14ac:dyDescent="0.2">
      <c r="A1229" t="s">
        <v>1305</v>
      </c>
      <c r="B1229" t="s">
        <v>88</v>
      </c>
      <c r="C1229" t="s">
        <v>25</v>
      </c>
      <c r="D1229">
        <v>4723.4641860116899</v>
      </c>
      <c r="E1229">
        <v>2423</v>
      </c>
      <c r="F1229">
        <v>1.07460956224152E-2</v>
      </c>
      <c r="G1229">
        <v>0.80085445076989803</v>
      </c>
      <c r="H1229" t="s">
        <v>54</v>
      </c>
      <c r="I1229" t="s">
        <v>27</v>
      </c>
      <c r="J1229" t="s">
        <v>28</v>
      </c>
      <c r="K1229" t="s">
        <v>29</v>
      </c>
      <c r="L1229">
        <v>1.07616532802678</v>
      </c>
      <c r="M1229" t="s">
        <v>30</v>
      </c>
      <c r="N1229" t="s">
        <v>31</v>
      </c>
      <c r="O1229" t="b">
        <v>0</v>
      </c>
      <c r="P1229" t="b">
        <v>0</v>
      </c>
      <c r="Q1229">
        <v>0.387107964918813</v>
      </c>
      <c r="R1229">
        <v>87.141454607173799</v>
      </c>
      <c r="T1229">
        <v>17.5881690033934</v>
      </c>
      <c r="U1229" t="s">
        <v>31</v>
      </c>
      <c r="V1229" t="s">
        <v>51</v>
      </c>
      <c r="W1229" t="s">
        <v>51</v>
      </c>
    </row>
    <row r="1230" spans="1:23" x14ac:dyDescent="0.2">
      <c r="A1230" t="s">
        <v>1306</v>
      </c>
      <c r="B1230" t="s">
        <v>34</v>
      </c>
      <c r="C1230" t="s">
        <v>25</v>
      </c>
      <c r="D1230">
        <v>4280.2532221506199</v>
      </c>
      <c r="E1230">
        <v>2225</v>
      </c>
      <c r="F1230">
        <v>1.1053695430237201E-2</v>
      </c>
      <c r="G1230">
        <v>0.855954591866397</v>
      </c>
      <c r="H1230" t="s">
        <v>64</v>
      </c>
      <c r="I1230" t="s">
        <v>43</v>
      </c>
      <c r="J1230" t="s">
        <v>28</v>
      </c>
      <c r="K1230" t="s">
        <v>29</v>
      </c>
      <c r="L1230">
        <v>0.99150431186049404</v>
      </c>
      <c r="M1230" t="s">
        <v>30</v>
      </c>
      <c r="N1230" t="s">
        <v>31</v>
      </c>
      <c r="O1230" t="b">
        <v>0</v>
      </c>
      <c r="P1230" t="b">
        <v>0</v>
      </c>
      <c r="Q1230">
        <v>0.55547452837993405</v>
      </c>
      <c r="R1230">
        <v>93.033536128446798</v>
      </c>
      <c r="T1230">
        <v>26.717336488669002</v>
      </c>
      <c r="U1230" t="s">
        <v>36</v>
      </c>
      <c r="V1230" t="s">
        <v>51</v>
      </c>
      <c r="W1230" t="s">
        <v>51</v>
      </c>
    </row>
    <row r="1231" spans="1:23" x14ac:dyDescent="0.2">
      <c r="A1231" t="s">
        <v>1307</v>
      </c>
      <c r="B1231" t="s">
        <v>34</v>
      </c>
      <c r="C1231" t="s">
        <v>25</v>
      </c>
      <c r="D1231">
        <v>4278.1791859018003</v>
      </c>
      <c r="E1231">
        <v>2199</v>
      </c>
      <c r="F1231">
        <v>9.1228310346007698E-3</v>
      </c>
      <c r="G1231">
        <v>0.72408188814367702</v>
      </c>
      <c r="H1231" t="s">
        <v>39</v>
      </c>
      <c r="I1231" t="s">
        <v>27</v>
      </c>
      <c r="J1231" t="s">
        <v>28</v>
      </c>
      <c r="K1231" t="s">
        <v>29</v>
      </c>
      <c r="L1231">
        <v>0.98023848493981602</v>
      </c>
      <c r="M1231" t="s">
        <v>30</v>
      </c>
      <c r="N1231" t="s">
        <v>31</v>
      </c>
      <c r="O1231" t="b">
        <v>0</v>
      </c>
      <c r="P1231" t="b">
        <v>0</v>
      </c>
      <c r="Q1231">
        <v>0.205836305367156</v>
      </c>
      <c r="R1231">
        <v>91.141195619346107</v>
      </c>
      <c r="T1231">
        <v>20.0769649639515</v>
      </c>
      <c r="U1231" t="s">
        <v>31</v>
      </c>
      <c r="V1231" t="s">
        <v>61</v>
      </c>
      <c r="W1231" t="s">
        <v>61</v>
      </c>
    </row>
    <row r="1232" spans="1:23" x14ac:dyDescent="0.2">
      <c r="A1232" t="s">
        <v>1308</v>
      </c>
      <c r="B1232" t="s">
        <v>34</v>
      </c>
      <c r="C1232" t="s">
        <v>25</v>
      </c>
      <c r="D1232">
        <v>5214.0196725200904</v>
      </c>
      <c r="E1232">
        <v>2754</v>
      </c>
      <c r="F1232">
        <v>8.9475468011722993E-3</v>
      </c>
      <c r="G1232">
        <v>0.694759238206617</v>
      </c>
      <c r="H1232" t="s">
        <v>42</v>
      </c>
      <c r="I1232" t="s">
        <v>43</v>
      </c>
      <c r="J1232" t="s">
        <v>44</v>
      </c>
      <c r="K1232" t="s">
        <v>45</v>
      </c>
      <c r="L1232">
        <v>1.2269712487867499</v>
      </c>
      <c r="M1232" t="s">
        <v>30</v>
      </c>
      <c r="N1232" t="s">
        <v>31</v>
      </c>
      <c r="O1232" t="b">
        <v>0</v>
      </c>
      <c r="P1232" t="b">
        <v>0</v>
      </c>
      <c r="Q1232">
        <v>0.82878341289111201</v>
      </c>
      <c r="R1232">
        <v>57.209558147645602</v>
      </c>
      <c r="T1232">
        <v>14.8686959199622</v>
      </c>
      <c r="U1232" t="s">
        <v>31</v>
      </c>
      <c r="V1232" t="s">
        <v>51</v>
      </c>
      <c r="W1232" t="s">
        <v>51</v>
      </c>
    </row>
    <row r="1233" spans="1:23" x14ac:dyDescent="0.2">
      <c r="A1233" t="s">
        <v>1309</v>
      </c>
      <c r="B1233" t="s">
        <v>24</v>
      </c>
      <c r="C1233" t="s">
        <v>25</v>
      </c>
      <c r="D1233">
        <v>8848.3020975562504</v>
      </c>
      <c r="E1233">
        <v>4863</v>
      </c>
      <c r="F1233">
        <v>5.8955222011476197E-3</v>
      </c>
      <c r="G1233">
        <v>0.419079131474349</v>
      </c>
      <c r="H1233" t="s">
        <v>39</v>
      </c>
      <c r="I1233" t="s">
        <v>27</v>
      </c>
      <c r="J1233" t="s">
        <v>28</v>
      </c>
      <c r="K1233" t="s">
        <v>29</v>
      </c>
      <c r="L1233">
        <v>2.1715160246709502</v>
      </c>
      <c r="M1233" t="s">
        <v>30</v>
      </c>
      <c r="N1233" t="s">
        <v>31</v>
      </c>
      <c r="O1233" t="b">
        <v>0</v>
      </c>
      <c r="P1233" t="b">
        <v>0</v>
      </c>
      <c r="Q1233">
        <v>0.26386726246174602</v>
      </c>
      <c r="R1233">
        <v>95.849723028125297</v>
      </c>
      <c r="T1233">
        <v>0.84742393821943995</v>
      </c>
      <c r="U1233" t="s">
        <v>31</v>
      </c>
      <c r="V1233" t="s">
        <v>31</v>
      </c>
      <c r="W1233" t="s">
        <v>31</v>
      </c>
    </row>
    <row r="1234" spans="1:23" x14ac:dyDescent="0.2">
      <c r="A1234" t="s">
        <v>1310</v>
      </c>
      <c r="B1234" t="s">
        <v>24</v>
      </c>
      <c r="C1234" t="s">
        <v>25</v>
      </c>
      <c r="D1234">
        <v>3983.7915536211099</v>
      </c>
      <c r="E1234">
        <v>2013</v>
      </c>
      <c r="F1234">
        <v>1.20026372153652E-2</v>
      </c>
      <c r="G1234">
        <v>0.93558745132926502</v>
      </c>
      <c r="H1234" t="s">
        <v>71</v>
      </c>
      <c r="I1234" t="s">
        <v>27</v>
      </c>
      <c r="J1234" t="s">
        <v>28</v>
      </c>
      <c r="K1234" t="s">
        <v>29</v>
      </c>
      <c r="L1234">
        <v>0.898477582634298</v>
      </c>
      <c r="M1234" t="s">
        <v>30</v>
      </c>
      <c r="N1234" t="s">
        <v>31</v>
      </c>
      <c r="O1234" t="b">
        <v>0</v>
      </c>
      <c r="P1234" t="b">
        <v>0</v>
      </c>
      <c r="Q1234">
        <v>0.761525678256609</v>
      </c>
      <c r="R1234">
        <v>89.436549638170007</v>
      </c>
      <c r="T1234">
        <v>26.400595128608799</v>
      </c>
      <c r="U1234" t="s">
        <v>36</v>
      </c>
      <c r="V1234" t="s">
        <v>40</v>
      </c>
      <c r="W1234" t="s">
        <v>40</v>
      </c>
    </row>
    <row r="1235" spans="1:23" x14ac:dyDescent="0.2">
      <c r="A1235" t="s">
        <v>1311</v>
      </c>
      <c r="B1235" t="s">
        <v>24</v>
      </c>
      <c r="C1235" t="s">
        <v>25</v>
      </c>
      <c r="D1235">
        <v>4196.1592580369597</v>
      </c>
      <c r="E1235">
        <v>2165</v>
      </c>
      <c r="F1235">
        <v>7.6555181018255003E-3</v>
      </c>
      <c r="G1235">
        <v>0.66063721910996798</v>
      </c>
      <c r="H1235" t="s">
        <v>94</v>
      </c>
      <c r="I1235" t="s">
        <v>27</v>
      </c>
      <c r="J1235" t="s">
        <v>28</v>
      </c>
      <c r="K1235" t="s">
        <v>29</v>
      </c>
      <c r="L1235">
        <v>0.96707642972555796</v>
      </c>
      <c r="M1235" t="s">
        <v>30</v>
      </c>
      <c r="N1235" t="s">
        <v>31</v>
      </c>
      <c r="O1235" t="b">
        <v>0</v>
      </c>
      <c r="P1235" t="b">
        <v>0</v>
      </c>
      <c r="Q1235">
        <v>0.94919427346928498</v>
      </c>
      <c r="R1235">
        <v>96.266125441948901</v>
      </c>
      <c r="T1235">
        <v>17.1416050713242</v>
      </c>
      <c r="U1235" t="s">
        <v>31</v>
      </c>
      <c r="V1235" t="s">
        <v>61</v>
      </c>
      <c r="W1235" t="s">
        <v>61</v>
      </c>
    </row>
    <row r="1236" spans="1:23" x14ac:dyDescent="0.2">
      <c r="A1236" t="s">
        <v>1312</v>
      </c>
      <c r="B1236" t="s">
        <v>34</v>
      </c>
      <c r="C1236" t="s">
        <v>25</v>
      </c>
      <c r="D1236">
        <v>3899.7574420106398</v>
      </c>
      <c r="E1236">
        <v>1987</v>
      </c>
      <c r="F1236">
        <v>1.1231605403476E-2</v>
      </c>
      <c r="G1236">
        <v>0.91120942825999796</v>
      </c>
      <c r="H1236" t="s">
        <v>76</v>
      </c>
      <c r="I1236" t="s">
        <v>27</v>
      </c>
      <c r="J1236" t="s">
        <v>44</v>
      </c>
      <c r="K1236" t="s">
        <v>29</v>
      </c>
      <c r="L1236">
        <v>0.88286158492246702</v>
      </c>
      <c r="M1236" t="s">
        <v>30</v>
      </c>
      <c r="N1236" t="s">
        <v>31</v>
      </c>
      <c r="O1236" t="b">
        <v>0</v>
      </c>
      <c r="P1236" t="b">
        <v>0</v>
      </c>
      <c r="Q1236">
        <v>6.6804118021708506E-2</v>
      </c>
      <c r="R1236">
        <v>80.141211421623595</v>
      </c>
      <c r="T1236">
        <v>30.1682436111636</v>
      </c>
      <c r="U1236" t="s">
        <v>51</v>
      </c>
      <c r="V1236" t="s">
        <v>51</v>
      </c>
      <c r="W1236" t="s">
        <v>51</v>
      </c>
    </row>
    <row r="1237" spans="1:23" x14ac:dyDescent="0.2">
      <c r="A1237" t="s">
        <v>1313</v>
      </c>
      <c r="B1237" t="s">
        <v>24</v>
      </c>
      <c r="C1237" t="s">
        <v>25</v>
      </c>
      <c r="D1237">
        <v>3023.79144635486</v>
      </c>
      <c r="E1237">
        <v>1521</v>
      </c>
      <c r="F1237">
        <v>1.5182898306670399E-2</v>
      </c>
      <c r="G1237">
        <v>1.1669338650674099</v>
      </c>
      <c r="H1237" t="s">
        <v>110</v>
      </c>
      <c r="I1237" t="s">
        <v>27</v>
      </c>
      <c r="J1237" t="s">
        <v>44</v>
      </c>
      <c r="K1237" t="s">
        <v>45</v>
      </c>
      <c r="L1237">
        <v>0.67684195796709201</v>
      </c>
      <c r="M1237" t="s">
        <v>30</v>
      </c>
      <c r="N1237" t="s">
        <v>31</v>
      </c>
      <c r="O1237" t="b">
        <v>0</v>
      </c>
      <c r="P1237" t="b">
        <v>0</v>
      </c>
      <c r="Q1237">
        <v>0.459316708680581</v>
      </c>
      <c r="R1237">
        <v>91.772720446817402</v>
      </c>
      <c r="T1237">
        <v>31.356388406784699</v>
      </c>
      <c r="U1237" t="s">
        <v>51</v>
      </c>
      <c r="V1237" t="s">
        <v>74</v>
      </c>
      <c r="W1237" t="s">
        <v>74</v>
      </c>
    </row>
    <row r="1238" spans="1:23" x14ac:dyDescent="0.2">
      <c r="A1238" t="s">
        <v>1314</v>
      </c>
      <c r="B1238" t="s">
        <v>24</v>
      </c>
      <c r="C1238" t="s">
        <v>25</v>
      </c>
      <c r="D1238">
        <v>3630.1489811309598</v>
      </c>
      <c r="E1238">
        <v>1854</v>
      </c>
      <c r="F1238">
        <v>1.28279754434544E-2</v>
      </c>
      <c r="G1238">
        <v>1.00307951517344</v>
      </c>
      <c r="H1238" t="s">
        <v>110</v>
      </c>
      <c r="I1238" t="s">
        <v>27</v>
      </c>
      <c r="J1238" t="s">
        <v>44</v>
      </c>
      <c r="K1238" t="s">
        <v>45</v>
      </c>
      <c r="L1238">
        <v>0.82675553600067297</v>
      </c>
      <c r="M1238" t="s">
        <v>30</v>
      </c>
      <c r="N1238" t="s">
        <v>31</v>
      </c>
      <c r="O1238" t="b">
        <v>0</v>
      </c>
      <c r="P1238" t="b">
        <v>0</v>
      </c>
      <c r="Q1238">
        <v>0.36947996041113101</v>
      </c>
      <c r="R1238">
        <v>93.064368330710096</v>
      </c>
      <c r="T1238">
        <v>31.008238379558801</v>
      </c>
      <c r="U1238" t="s">
        <v>51</v>
      </c>
      <c r="V1238" t="s">
        <v>74</v>
      </c>
      <c r="W1238" t="s">
        <v>74</v>
      </c>
    </row>
    <row r="1239" spans="1:23" x14ac:dyDescent="0.2">
      <c r="A1239" t="s">
        <v>1315</v>
      </c>
      <c r="B1239" t="s">
        <v>34</v>
      </c>
      <c r="C1239" t="s">
        <v>25</v>
      </c>
      <c r="D1239">
        <v>5587.8450532153201</v>
      </c>
      <c r="E1239">
        <v>2972</v>
      </c>
      <c r="F1239">
        <v>8.4846087846140606E-3</v>
      </c>
      <c r="G1239">
        <v>0.65263445715470703</v>
      </c>
      <c r="H1239" t="s">
        <v>164</v>
      </c>
      <c r="I1239" t="s">
        <v>27</v>
      </c>
      <c r="J1239" t="s">
        <v>28</v>
      </c>
      <c r="K1239" t="s">
        <v>29</v>
      </c>
      <c r="L1239">
        <v>1.32033260653534</v>
      </c>
      <c r="M1239" t="s">
        <v>30</v>
      </c>
      <c r="N1239" t="s">
        <v>31</v>
      </c>
      <c r="O1239" t="b">
        <v>0</v>
      </c>
      <c r="P1239" t="b">
        <v>0</v>
      </c>
      <c r="Q1239">
        <v>1.15646907599671</v>
      </c>
      <c r="R1239">
        <v>67.268293706719106</v>
      </c>
      <c r="T1239">
        <v>15.5500116016887</v>
      </c>
      <c r="U1239" t="s">
        <v>31</v>
      </c>
      <c r="V1239" t="s">
        <v>31</v>
      </c>
      <c r="W1239" t="s">
        <v>31</v>
      </c>
    </row>
    <row r="1240" spans="1:23" x14ac:dyDescent="0.2">
      <c r="A1240" t="s">
        <v>1316</v>
      </c>
      <c r="B1240" t="s">
        <v>24</v>
      </c>
      <c r="C1240" t="s">
        <v>25</v>
      </c>
      <c r="D1240">
        <v>4117.3739522592396</v>
      </c>
      <c r="E1240">
        <v>2013</v>
      </c>
      <c r="F1240">
        <v>7.1036493510821504E-3</v>
      </c>
      <c r="G1240">
        <v>0.58392807199053098</v>
      </c>
      <c r="H1240" t="s">
        <v>26</v>
      </c>
      <c r="I1240" t="s">
        <v>43</v>
      </c>
      <c r="J1240" t="s">
        <v>28</v>
      </c>
      <c r="K1240" t="s">
        <v>29</v>
      </c>
      <c r="L1240">
        <v>0.90271621058465301</v>
      </c>
      <c r="M1240" t="s">
        <v>30</v>
      </c>
      <c r="N1240" t="s">
        <v>31</v>
      </c>
      <c r="O1240" t="b">
        <v>0</v>
      </c>
      <c r="P1240" t="b">
        <v>0</v>
      </c>
      <c r="Q1240">
        <v>9.5362395825272298E-2</v>
      </c>
      <c r="R1240">
        <v>89.823730865963697</v>
      </c>
      <c r="T1240">
        <v>20.862692528991801</v>
      </c>
      <c r="U1240" t="s">
        <v>31</v>
      </c>
      <c r="V1240" t="s">
        <v>52</v>
      </c>
      <c r="W1240" t="s">
        <v>52</v>
      </c>
    </row>
    <row r="1241" spans="1:23" x14ac:dyDescent="0.2">
      <c r="A1241" t="s">
        <v>1317</v>
      </c>
      <c r="B1241" t="s">
        <v>88</v>
      </c>
      <c r="C1241" t="s">
        <v>25</v>
      </c>
      <c r="D1241">
        <v>9094.7473671796597</v>
      </c>
      <c r="E1241">
        <v>4991</v>
      </c>
      <c r="F1241">
        <v>5.3331139669026296E-3</v>
      </c>
      <c r="G1241">
        <v>0.39573473652243801</v>
      </c>
      <c r="H1241" t="s">
        <v>103</v>
      </c>
      <c r="I1241" t="s">
        <v>43</v>
      </c>
      <c r="J1241" t="s">
        <v>28</v>
      </c>
      <c r="K1241" t="s">
        <v>45</v>
      </c>
      <c r="L1241">
        <v>2.2268412737071599</v>
      </c>
      <c r="M1241" t="s">
        <v>30</v>
      </c>
      <c r="N1241" t="s">
        <v>31</v>
      </c>
      <c r="O1241" t="b">
        <v>0</v>
      </c>
      <c r="P1241" t="b">
        <v>0</v>
      </c>
      <c r="Q1241">
        <v>0.49933601358553897</v>
      </c>
      <c r="R1241">
        <v>86.870667402898107</v>
      </c>
      <c r="T1241">
        <v>0.969483231464628</v>
      </c>
      <c r="U1241" t="s">
        <v>31</v>
      </c>
      <c r="V1241" t="s">
        <v>31</v>
      </c>
      <c r="W1241" t="s">
        <v>31</v>
      </c>
    </row>
    <row r="1242" spans="1:23" x14ac:dyDescent="0.2">
      <c r="A1242" t="s">
        <v>1318</v>
      </c>
      <c r="B1242" t="s">
        <v>34</v>
      </c>
      <c r="C1242" t="s">
        <v>25</v>
      </c>
      <c r="D1242">
        <v>5609.2642404037097</v>
      </c>
      <c r="E1242">
        <v>2928</v>
      </c>
      <c r="F1242">
        <v>8.8368998660798004E-3</v>
      </c>
      <c r="G1242">
        <v>0.62789779986928396</v>
      </c>
      <c r="H1242" t="s">
        <v>103</v>
      </c>
      <c r="I1242" t="s">
        <v>27</v>
      </c>
      <c r="J1242" t="s">
        <v>44</v>
      </c>
      <c r="K1242" t="s">
        <v>45</v>
      </c>
      <c r="L1242">
        <v>1.3083975225698701</v>
      </c>
      <c r="M1242" t="s">
        <v>30</v>
      </c>
      <c r="N1242" t="s">
        <v>31</v>
      </c>
      <c r="O1242" t="b">
        <v>0</v>
      </c>
      <c r="P1242" t="b">
        <v>0</v>
      </c>
      <c r="Q1242">
        <v>1.22976965357779</v>
      </c>
      <c r="R1242">
        <v>70.278630717755306</v>
      </c>
      <c r="T1242">
        <v>14.1969934074625</v>
      </c>
      <c r="U1242" t="s">
        <v>31</v>
      </c>
      <c r="V1242" t="s">
        <v>40</v>
      </c>
      <c r="W1242" t="s">
        <v>40</v>
      </c>
    </row>
    <row r="1243" spans="1:23" x14ac:dyDescent="0.2">
      <c r="A1243" t="s">
        <v>1319</v>
      </c>
      <c r="B1243" t="s">
        <v>34</v>
      </c>
      <c r="C1243" t="s">
        <v>25</v>
      </c>
      <c r="D1243">
        <v>3662.0935741141798</v>
      </c>
      <c r="E1243">
        <v>1843</v>
      </c>
      <c r="F1243">
        <v>1.0344446240355199E-2</v>
      </c>
      <c r="G1243">
        <v>0.85059670515129004</v>
      </c>
      <c r="H1243" t="s">
        <v>48</v>
      </c>
      <c r="I1243" t="s">
        <v>27</v>
      </c>
      <c r="J1243" t="s">
        <v>44</v>
      </c>
      <c r="K1243" t="s">
        <v>29</v>
      </c>
      <c r="L1243">
        <v>0.82240536520952001</v>
      </c>
      <c r="M1243" t="s">
        <v>30</v>
      </c>
      <c r="N1243" t="s">
        <v>31</v>
      </c>
      <c r="O1243" t="b">
        <v>0</v>
      </c>
      <c r="P1243" t="b">
        <v>0</v>
      </c>
      <c r="Q1243">
        <v>0.61233531557758403</v>
      </c>
      <c r="R1243">
        <v>87.182638872229305</v>
      </c>
      <c r="T1243">
        <v>25.412491624690301</v>
      </c>
      <c r="U1243" t="s">
        <v>36</v>
      </c>
      <c r="V1243" t="s">
        <v>37</v>
      </c>
      <c r="W1243" t="s">
        <v>37</v>
      </c>
    </row>
    <row r="1244" spans="1:23" x14ac:dyDescent="0.2">
      <c r="A1244" t="s">
        <v>1320</v>
      </c>
      <c r="B1244" t="s">
        <v>34</v>
      </c>
      <c r="C1244" t="s">
        <v>25</v>
      </c>
      <c r="D1244">
        <v>4128.0923531442404</v>
      </c>
      <c r="E1244">
        <v>2321</v>
      </c>
      <c r="F1244">
        <v>1.4050594263401E-2</v>
      </c>
      <c r="G1244">
        <v>0.94773987310005903</v>
      </c>
      <c r="H1244" t="s">
        <v>54</v>
      </c>
      <c r="I1244" t="s">
        <v>27</v>
      </c>
      <c r="J1244" t="s">
        <v>28</v>
      </c>
      <c r="K1244" t="s">
        <v>29</v>
      </c>
      <c r="L1244">
        <v>1.0345598484088301</v>
      </c>
      <c r="M1244" t="s">
        <v>30</v>
      </c>
      <c r="N1244" t="s">
        <v>31</v>
      </c>
      <c r="O1244" t="b">
        <v>0</v>
      </c>
      <c r="P1244" t="b">
        <v>0</v>
      </c>
      <c r="Q1244">
        <v>0.51787071176087296</v>
      </c>
      <c r="R1244">
        <v>77.860120134648398</v>
      </c>
      <c r="T1244">
        <v>26.90467167501</v>
      </c>
      <c r="U1244" t="s">
        <v>36</v>
      </c>
      <c r="V1244" t="s">
        <v>37</v>
      </c>
      <c r="W1244" t="s">
        <v>37</v>
      </c>
    </row>
    <row r="1245" spans="1:23" x14ac:dyDescent="0.2">
      <c r="A1245" t="s">
        <v>1321</v>
      </c>
      <c r="B1245" t="s">
        <v>88</v>
      </c>
      <c r="C1245" t="s">
        <v>25</v>
      </c>
      <c r="D1245">
        <v>4273.1732153995899</v>
      </c>
      <c r="E1245">
        <v>2155</v>
      </c>
      <c r="F1245">
        <v>1.0306507261494E-2</v>
      </c>
      <c r="G1245">
        <v>0.81131598860569898</v>
      </c>
      <c r="H1245" t="s">
        <v>64</v>
      </c>
      <c r="I1245" t="s">
        <v>43</v>
      </c>
      <c r="J1245" t="s">
        <v>28</v>
      </c>
      <c r="K1245" t="s">
        <v>29</v>
      </c>
      <c r="L1245">
        <v>0.96183391620801395</v>
      </c>
      <c r="M1245" t="s">
        <v>30</v>
      </c>
      <c r="N1245" t="s">
        <v>31</v>
      </c>
      <c r="O1245" t="b">
        <v>0</v>
      </c>
      <c r="P1245" t="b">
        <v>0</v>
      </c>
      <c r="Q1245">
        <v>0.413430021922089</v>
      </c>
      <c r="R1245">
        <v>89.778092519185705</v>
      </c>
      <c r="T1245">
        <v>22.611270026921598</v>
      </c>
      <c r="U1245" t="s">
        <v>36</v>
      </c>
      <c r="V1245" t="s">
        <v>51</v>
      </c>
      <c r="W1245" t="s">
        <v>51</v>
      </c>
    </row>
    <row r="1246" spans="1:23" x14ac:dyDescent="0.2">
      <c r="A1246" t="s">
        <v>1322</v>
      </c>
      <c r="B1246" t="s">
        <v>24</v>
      </c>
      <c r="C1246" t="s">
        <v>25</v>
      </c>
      <c r="D1246">
        <v>3092.7653841804199</v>
      </c>
      <c r="E1246">
        <v>1542</v>
      </c>
      <c r="F1246">
        <v>1.23867375847701E-2</v>
      </c>
      <c r="G1246">
        <v>1.0236158664856401</v>
      </c>
      <c r="H1246" t="s">
        <v>89</v>
      </c>
      <c r="I1246" t="s">
        <v>43</v>
      </c>
      <c r="J1246" t="s">
        <v>28</v>
      </c>
      <c r="K1246" t="s">
        <v>29</v>
      </c>
      <c r="L1246">
        <v>0.68509612818620202</v>
      </c>
      <c r="M1246" t="s">
        <v>30</v>
      </c>
      <c r="N1246" t="s">
        <v>31</v>
      </c>
      <c r="O1246" t="b">
        <v>0</v>
      </c>
      <c r="P1246" t="b">
        <v>0</v>
      </c>
      <c r="Q1246">
        <v>0.60222122248471099</v>
      </c>
      <c r="R1246">
        <v>87.285431222870798</v>
      </c>
      <c r="T1246">
        <v>30.006560324556499</v>
      </c>
      <c r="U1246" t="s">
        <v>51</v>
      </c>
      <c r="V1246" t="s">
        <v>52</v>
      </c>
      <c r="W1246" t="s">
        <v>52</v>
      </c>
    </row>
    <row r="1247" spans="1:23" x14ac:dyDescent="0.2">
      <c r="A1247" t="s">
        <v>1323</v>
      </c>
      <c r="B1247" t="s">
        <v>56</v>
      </c>
      <c r="C1247" t="s">
        <v>25</v>
      </c>
      <c r="D1247">
        <v>7217.7364135777398</v>
      </c>
      <c r="E1247">
        <v>3876</v>
      </c>
      <c r="F1247">
        <v>6.4965123489128104E-3</v>
      </c>
      <c r="G1247">
        <v>0.49601321662150299</v>
      </c>
      <c r="H1247" t="s">
        <v>60</v>
      </c>
      <c r="I1247" t="s">
        <v>27</v>
      </c>
      <c r="J1247" t="s">
        <v>28</v>
      </c>
      <c r="K1247" t="s">
        <v>29</v>
      </c>
      <c r="L1247">
        <v>1.73025254647092</v>
      </c>
      <c r="M1247" t="s">
        <v>30</v>
      </c>
      <c r="N1247" t="s">
        <v>31</v>
      </c>
      <c r="O1247" t="b">
        <v>0</v>
      </c>
      <c r="P1247" t="b">
        <v>0</v>
      </c>
      <c r="Q1247">
        <v>0.15193103456521101</v>
      </c>
      <c r="R1247">
        <v>119.27282834413499</v>
      </c>
      <c r="T1247">
        <v>2.1433865456659902</v>
      </c>
      <c r="U1247" t="s">
        <v>31</v>
      </c>
      <c r="V1247" t="s">
        <v>31</v>
      </c>
      <c r="W1247" t="s">
        <v>31</v>
      </c>
    </row>
    <row r="1248" spans="1:23" x14ac:dyDescent="0.2">
      <c r="A1248" t="s">
        <v>1324</v>
      </c>
      <c r="B1248" t="s">
        <v>88</v>
      </c>
      <c r="C1248" t="s">
        <v>25</v>
      </c>
      <c r="D1248">
        <v>3660.5217726455198</v>
      </c>
      <c r="E1248">
        <v>1864</v>
      </c>
      <c r="F1248">
        <v>1.12772903233876E-2</v>
      </c>
      <c r="G1248">
        <v>0.91825708536620998</v>
      </c>
      <c r="H1248" t="s">
        <v>71</v>
      </c>
      <c r="I1248" t="s">
        <v>27</v>
      </c>
      <c r="J1248" t="s">
        <v>28</v>
      </c>
      <c r="K1248" t="s">
        <v>29</v>
      </c>
      <c r="L1248">
        <v>0.83344810644860101</v>
      </c>
      <c r="M1248" t="s">
        <v>30</v>
      </c>
      <c r="N1248" t="s">
        <v>31</v>
      </c>
      <c r="O1248" t="b">
        <v>0</v>
      </c>
      <c r="P1248" t="b">
        <v>0</v>
      </c>
      <c r="Q1248">
        <v>0.50522306671110595</v>
      </c>
      <c r="R1248">
        <v>86.391911070837494</v>
      </c>
      <c r="T1248">
        <v>26.9379207122183</v>
      </c>
      <c r="U1248" t="s">
        <v>36</v>
      </c>
      <c r="V1248" t="s">
        <v>40</v>
      </c>
      <c r="W1248" t="s">
        <v>40</v>
      </c>
    </row>
    <row r="1249" spans="1:23" x14ac:dyDescent="0.2">
      <c r="A1249" t="s">
        <v>1325</v>
      </c>
      <c r="B1249" t="s">
        <v>24</v>
      </c>
      <c r="C1249" t="s">
        <v>25</v>
      </c>
      <c r="D1249">
        <v>3341.4511042180402</v>
      </c>
      <c r="E1249">
        <v>1649</v>
      </c>
      <c r="F1249">
        <v>1.37889513031991E-2</v>
      </c>
      <c r="G1249">
        <v>1.06423243685841</v>
      </c>
      <c r="H1249" t="s">
        <v>50</v>
      </c>
      <c r="I1249" t="s">
        <v>27</v>
      </c>
      <c r="J1249" t="s">
        <v>44</v>
      </c>
      <c r="K1249" t="s">
        <v>29</v>
      </c>
      <c r="L1249">
        <v>0.73529040654566002</v>
      </c>
      <c r="M1249" t="s">
        <v>30</v>
      </c>
      <c r="N1249" t="s">
        <v>31</v>
      </c>
      <c r="O1249" t="b">
        <v>0</v>
      </c>
      <c r="P1249" t="b">
        <v>0</v>
      </c>
      <c r="Q1249">
        <v>0.776685551329512</v>
      </c>
      <c r="R1249">
        <v>92.731604992620305</v>
      </c>
      <c r="T1249">
        <v>27.019408590541001</v>
      </c>
      <c r="U1249" t="s">
        <v>36</v>
      </c>
      <c r="V1249" t="s">
        <v>74</v>
      </c>
      <c r="W1249" t="s">
        <v>74</v>
      </c>
    </row>
    <row r="1250" spans="1:23" x14ac:dyDescent="0.2">
      <c r="A1250" t="s">
        <v>1326</v>
      </c>
      <c r="B1250" t="s">
        <v>34</v>
      </c>
      <c r="C1250" t="s">
        <v>25</v>
      </c>
      <c r="D1250">
        <v>4373.1529218066698</v>
      </c>
      <c r="E1250">
        <v>2278</v>
      </c>
      <c r="F1250">
        <v>9.3833466958349702E-3</v>
      </c>
      <c r="G1250">
        <v>0.72879478218597304</v>
      </c>
      <c r="H1250" t="s">
        <v>98</v>
      </c>
      <c r="I1250" t="s">
        <v>27</v>
      </c>
      <c r="J1250" t="s">
        <v>28</v>
      </c>
      <c r="K1250" t="s">
        <v>29</v>
      </c>
      <c r="L1250">
        <v>1.01682453672182</v>
      </c>
      <c r="M1250" t="s">
        <v>30</v>
      </c>
      <c r="N1250" t="s">
        <v>31</v>
      </c>
      <c r="O1250" t="b">
        <v>0</v>
      </c>
      <c r="P1250" t="b">
        <v>0</v>
      </c>
      <c r="Q1250">
        <v>0.17111834716325799</v>
      </c>
      <c r="R1250">
        <v>106.612142013276</v>
      </c>
      <c r="T1250">
        <v>26.543592391886001</v>
      </c>
      <c r="U1250" t="s">
        <v>36</v>
      </c>
      <c r="V1250" t="s">
        <v>36</v>
      </c>
      <c r="W1250" t="s">
        <v>36</v>
      </c>
    </row>
    <row r="1251" spans="1:23" x14ac:dyDescent="0.2">
      <c r="A1251" t="s">
        <v>1327</v>
      </c>
      <c r="B1251" t="s">
        <v>56</v>
      </c>
      <c r="C1251" t="s">
        <v>25</v>
      </c>
      <c r="D1251">
        <v>3726.47354629659</v>
      </c>
      <c r="E1251">
        <v>1821</v>
      </c>
      <c r="F1251">
        <v>9.5996593163165805E-3</v>
      </c>
      <c r="G1251">
        <v>0.81767020780702304</v>
      </c>
      <c r="H1251" t="s">
        <v>26</v>
      </c>
      <c r="I1251" t="s">
        <v>43</v>
      </c>
      <c r="J1251" t="s">
        <v>28</v>
      </c>
      <c r="K1251" t="s">
        <v>29</v>
      </c>
      <c r="L1251">
        <v>0.80734708170168201</v>
      </c>
      <c r="M1251" t="s">
        <v>30</v>
      </c>
      <c r="N1251" t="s">
        <v>31</v>
      </c>
      <c r="O1251" t="b">
        <v>0</v>
      </c>
      <c r="P1251" t="b">
        <v>0</v>
      </c>
      <c r="Q1251">
        <v>8.3212025130812203E-2</v>
      </c>
      <c r="R1251">
        <v>104.88263013264501</v>
      </c>
      <c r="T1251">
        <v>24.589603500318098</v>
      </c>
      <c r="U1251" t="s">
        <v>36</v>
      </c>
      <c r="V1251" t="s">
        <v>61</v>
      </c>
      <c r="W1251" t="s">
        <v>61</v>
      </c>
    </row>
    <row r="1252" spans="1:23" x14ac:dyDescent="0.2">
      <c r="A1252" t="s">
        <v>1328</v>
      </c>
      <c r="B1252" t="s">
        <v>56</v>
      </c>
      <c r="C1252" t="s">
        <v>25</v>
      </c>
      <c r="D1252">
        <v>4831.3561177982901</v>
      </c>
      <c r="E1252">
        <v>2502</v>
      </c>
      <c r="F1252">
        <v>9.01306511657015E-3</v>
      </c>
      <c r="G1252">
        <v>0.67229479644471801</v>
      </c>
      <c r="H1252" t="s">
        <v>26</v>
      </c>
      <c r="I1252" t="s">
        <v>27</v>
      </c>
      <c r="J1252" t="s">
        <v>28</v>
      </c>
      <c r="K1252" t="s">
        <v>29</v>
      </c>
      <c r="L1252">
        <v>1.1105205229928099</v>
      </c>
      <c r="M1252" t="s">
        <v>30</v>
      </c>
      <c r="N1252" t="s">
        <v>31</v>
      </c>
      <c r="O1252" t="b">
        <v>0</v>
      </c>
      <c r="P1252" t="b">
        <v>0</v>
      </c>
      <c r="Q1252">
        <v>0.43566056312607898</v>
      </c>
      <c r="R1252">
        <v>107.46796153703301</v>
      </c>
      <c r="T1252">
        <v>19.0720834698065</v>
      </c>
      <c r="U1252" t="s">
        <v>31</v>
      </c>
      <c r="V1252" t="s">
        <v>52</v>
      </c>
      <c r="W1252" t="s">
        <v>52</v>
      </c>
    </row>
    <row r="1253" spans="1:23" x14ac:dyDescent="0.2">
      <c r="A1253" t="s">
        <v>1329</v>
      </c>
      <c r="B1253" t="s">
        <v>24</v>
      </c>
      <c r="C1253" t="s">
        <v>25</v>
      </c>
      <c r="D1253">
        <v>3113.2866226236201</v>
      </c>
      <c r="E1253">
        <v>1580</v>
      </c>
      <c r="F1253">
        <v>1.3916724921199899E-2</v>
      </c>
      <c r="G1253">
        <v>1.1274635613925199</v>
      </c>
      <c r="H1253" t="s">
        <v>414</v>
      </c>
      <c r="I1253" t="s">
        <v>43</v>
      </c>
      <c r="J1253" t="s">
        <v>44</v>
      </c>
      <c r="K1253" t="s">
        <v>29</v>
      </c>
      <c r="L1253">
        <v>0.70751623918675999</v>
      </c>
      <c r="M1253" t="s">
        <v>30</v>
      </c>
      <c r="N1253" t="s">
        <v>31</v>
      </c>
      <c r="O1253" t="b">
        <v>0</v>
      </c>
      <c r="P1253" t="b">
        <v>0</v>
      </c>
      <c r="Q1253">
        <v>0.46190828287449798</v>
      </c>
      <c r="R1253">
        <v>86.271520761857701</v>
      </c>
      <c r="T1253">
        <v>27.685332510951799</v>
      </c>
      <c r="U1253" t="s">
        <v>51</v>
      </c>
      <c r="V1253" t="s">
        <v>74</v>
      </c>
      <c r="W1253" t="s">
        <v>74</v>
      </c>
    </row>
    <row r="1254" spans="1:23" x14ac:dyDescent="0.2">
      <c r="A1254" t="s">
        <v>1330</v>
      </c>
      <c r="B1254" t="s">
        <v>34</v>
      </c>
      <c r="C1254" t="s">
        <v>25</v>
      </c>
      <c r="D1254">
        <v>3363.1465566699699</v>
      </c>
      <c r="E1254">
        <v>1980</v>
      </c>
      <c r="F1254">
        <v>1.0484294145422301E-2</v>
      </c>
      <c r="G1254">
        <v>0.90177973116576005</v>
      </c>
      <c r="H1254" t="s">
        <v>124</v>
      </c>
      <c r="I1254" t="s">
        <v>27</v>
      </c>
      <c r="J1254" t="s">
        <v>28</v>
      </c>
      <c r="K1254" t="s">
        <v>29</v>
      </c>
      <c r="L1254">
        <v>0.89580055445512696</v>
      </c>
      <c r="M1254" t="s">
        <v>30</v>
      </c>
      <c r="N1254" t="s">
        <v>31</v>
      </c>
      <c r="O1254" t="b">
        <v>0</v>
      </c>
      <c r="P1254" t="b">
        <v>0</v>
      </c>
      <c r="Q1254">
        <v>0.34841073438237202</v>
      </c>
      <c r="R1254">
        <v>74.575270754635298</v>
      </c>
      <c r="T1254">
        <v>27.275258900757901</v>
      </c>
      <c r="U1254" t="s">
        <v>36</v>
      </c>
      <c r="V1254" t="s">
        <v>51</v>
      </c>
      <c r="W1254" t="s">
        <v>51</v>
      </c>
    </row>
    <row r="1255" spans="1:23" x14ac:dyDescent="0.2">
      <c r="A1255" t="s">
        <v>1331</v>
      </c>
      <c r="B1255" t="s">
        <v>56</v>
      </c>
      <c r="C1255" t="s">
        <v>25</v>
      </c>
      <c r="D1255">
        <v>6015.2577790308897</v>
      </c>
      <c r="E1255">
        <v>3200</v>
      </c>
      <c r="F1255">
        <v>8.5059577626477399E-3</v>
      </c>
      <c r="G1255">
        <v>0.61982826755861897</v>
      </c>
      <c r="H1255" t="s">
        <v>60</v>
      </c>
      <c r="I1255" t="s">
        <v>43</v>
      </c>
      <c r="J1255" t="s">
        <v>28</v>
      </c>
      <c r="K1255" t="s">
        <v>29</v>
      </c>
      <c r="L1255">
        <v>1.4256290482494101</v>
      </c>
      <c r="M1255" t="s">
        <v>30</v>
      </c>
      <c r="N1255" t="s">
        <v>31</v>
      </c>
      <c r="O1255" t="b">
        <v>0</v>
      </c>
      <c r="P1255" t="b">
        <v>0</v>
      </c>
      <c r="Q1255">
        <v>0.24875264079033799</v>
      </c>
      <c r="R1255">
        <v>59.545692495079898</v>
      </c>
      <c r="T1255">
        <v>8.8933242285505099</v>
      </c>
      <c r="U1255" t="s">
        <v>31</v>
      </c>
      <c r="V1255" t="s">
        <v>61</v>
      </c>
      <c r="W1255" t="s">
        <v>61</v>
      </c>
    </row>
    <row r="1256" spans="1:23" x14ac:dyDescent="0.2">
      <c r="A1256" t="s">
        <v>1332</v>
      </c>
      <c r="B1256" t="s">
        <v>88</v>
      </c>
      <c r="C1256" t="s">
        <v>25</v>
      </c>
      <c r="D1256">
        <v>4217.5653032238197</v>
      </c>
      <c r="E1256">
        <v>2182</v>
      </c>
      <c r="F1256">
        <v>1.15459407743426E-2</v>
      </c>
      <c r="G1256">
        <v>0.87978146055455797</v>
      </c>
      <c r="H1256" t="s">
        <v>54</v>
      </c>
      <c r="I1256" t="s">
        <v>27</v>
      </c>
      <c r="J1256" t="s">
        <v>28</v>
      </c>
      <c r="K1256" t="s">
        <v>29</v>
      </c>
      <c r="L1256">
        <v>0.97432671437747898</v>
      </c>
      <c r="M1256" t="s">
        <v>30</v>
      </c>
      <c r="N1256" t="s">
        <v>31</v>
      </c>
      <c r="O1256" t="b">
        <v>0</v>
      </c>
      <c r="P1256" t="b">
        <v>0</v>
      </c>
      <c r="Q1256">
        <v>0.38139134115552198</v>
      </c>
      <c r="R1256">
        <v>83.839200804197603</v>
      </c>
      <c r="T1256">
        <v>25.9741659640693</v>
      </c>
      <c r="U1256" t="s">
        <v>36</v>
      </c>
      <c r="V1256" t="s">
        <v>37</v>
      </c>
      <c r="W1256" t="s">
        <v>37</v>
      </c>
    </row>
    <row r="1257" spans="1:23" x14ac:dyDescent="0.2">
      <c r="A1257" t="s">
        <v>1333</v>
      </c>
      <c r="B1257" t="s">
        <v>88</v>
      </c>
      <c r="C1257" t="s">
        <v>25</v>
      </c>
      <c r="D1257">
        <v>4242.4891160899997</v>
      </c>
      <c r="E1257">
        <v>2180</v>
      </c>
      <c r="F1257">
        <v>1.19641485061993E-2</v>
      </c>
      <c r="G1257">
        <v>0.887730984611383</v>
      </c>
      <c r="H1257" t="s">
        <v>39</v>
      </c>
      <c r="I1257" t="s">
        <v>27</v>
      </c>
      <c r="J1257" t="s">
        <v>28</v>
      </c>
      <c r="K1257" t="s">
        <v>29</v>
      </c>
      <c r="L1257">
        <v>0.97566522846706505</v>
      </c>
      <c r="M1257" t="s">
        <v>30</v>
      </c>
      <c r="N1257" t="s">
        <v>31</v>
      </c>
      <c r="O1257" t="b">
        <v>0</v>
      </c>
      <c r="P1257" t="b">
        <v>0</v>
      </c>
      <c r="Q1257">
        <v>0.34332952936231198</v>
      </c>
      <c r="R1257">
        <v>81.383629316788301</v>
      </c>
      <c r="T1257">
        <v>15.7341121324373</v>
      </c>
      <c r="U1257" t="s">
        <v>31</v>
      </c>
      <c r="V1257" t="s">
        <v>61</v>
      </c>
      <c r="W1257" t="s">
        <v>61</v>
      </c>
    </row>
    <row r="1258" spans="1:23" x14ac:dyDescent="0.2">
      <c r="A1258" t="s">
        <v>1334</v>
      </c>
      <c r="B1258" t="s">
        <v>56</v>
      </c>
      <c r="C1258" t="s">
        <v>25</v>
      </c>
      <c r="D1258">
        <v>3797.2507065360601</v>
      </c>
      <c r="E1258">
        <v>1912</v>
      </c>
      <c r="F1258">
        <v>1.2467344506246E-2</v>
      </c>
      <c r="G1258">
        <v>0.98210842507342699</v>
      </c>
      <c r="H1258" t="s">
        <v>64</v>
      </c>
      <c r="I1258" t="s">
        <v>27</v>
      </c>
      <c r="J1258" t="s">
        <v>28</v>
      </c>
      <c r="K1258" t="s">
        <v>29</v>
      </c>
      <c r="L1258">
        <v>0.85040261825001795</v>
      </c>
      <c r="M1258" t="s">
        <v>30</v>
      </c>
      <c r="N1258" t="s">
        <v>31</v>
      </c>
      <c r="O1258" t="b">
        <v>0</v>
      </c>
      <c r="P1258" t="b">
        <v>0</v>
      </c>
      <c r="Q1258">
        <v>0.74180446679412404</v>
      </c>
      <c r="R1258">
        <v>119.52943982707799</v>
      </c>
      <c r="T1258">
        <v>23.899160400555999</v>
      </c>
      <c r="U1258" t="s">
        <v>36</v>
      </c>
      <c r="V1258" t="s">
        <v>61</v>
      </c>
      <c r="W1258" t="s">
        <v>61</v>
      </c>
    </row>
    <row r="1259" spans="1:23" x14ac:dyDescent="0.2">
      <c r="A1259" t="s">
        <v>1335</v>
      </c>
      <c r="B1259" t="s">
        <v>56</v>
      </c>
      <c r="C1259" t="s">
        <v>25</v>
      </c>
      <c r="D1259">
        <v>4365.8478089421596</v>
      </c>
      <c r="E1259">
        <v>2245</v>
      </c>
      <c r="F1259">
        <v>1.0482550636219201E-2</v>
      </c>
      <c r="G1259">
        <v>0.80010241485834299</v>
      </c>
      <c r="H1259" t="s">
        <v>60</v>
      </c>
      <c r="I1259" t="s">
        <v>27</v>
      </c>
      <c r="J1259" t="s">
        <v>28</v>
      </c>
      <c r="K1259" t="s">
        <v>29</v>
      </c>
      <c r="L1259">
        <v>0.99975848207960505</v>
      </c>
      <c r="M1259" t="s">
        <v>30</v>
      </c>
      <c r="N1259" t="s">
        <v>31</v>
      </c>
      <c r="O1259" t="b">
        <v>0</v>
      </c>
      <c r="P1259" t="b">
        <v>0</v>
      </c>
      <c r="Q1259">
        <v>0.37520298949969999</v>
      </c>
      <c r="R1259">
        <v>61.546923656119397</v>
      </c>
      <c r="T1259">
        <v>25.675099522009099</v>
      </c>
      <c r="U1259" t="s">
        <v>51</v>
      </c>
      <c r="V1259" t="s">
        <v>36</v>
      </c>
      <c r="W1259" t="s">
        <v>36</v>
      </c>
    </row>
    <row r="1260" spans="1:23" x14ac:dyDescent="0.2">
      <c r="A1260" t="s">
        <v>1336</v>
      </c>
      <c r="B1260" t="s">
        <v>56</v>
      </c>
      <c r="C1260" t="s">
        <v>25</v>
      </c>
      <c r="D1260">
        <v>5907.9366901623898</v>
      </c>
      <c r="E1260">
        <v>3132</v>
      </c>
      <c r="F1260">
        <v>7.2900740451391603E-3</v>
      </c>
      <c r="G1260">
        <v>0.56761721943287902</v>
      </c>
      <c r="H1260" t="s">
        <v>164</v>
      </c>
      <c r="I1260" t="s">
        <v>43</v>
      </c>
      <c r="J1260" t="s">
        <v>28</v>
      </c>
      <c r="K1260" t="s">
        <v>29</v>
      </c>
      <c r="L1260">
        <v>1.3939508814625501</v>
      </c>
      <c r="M1260" t="s">
        <v>30</v>
      </c>
      <c r="N1260" t="s">
        <v>31</v>
      </c>
      <c r="O1260" t="b">
        <v>0</v>
      </c>
      <c r="P1260" t="b">
        <v>0</v>
      </c>
      <c r="Q1260">
        <v>0.65544663167803097</v>
      </c>
      <c r="R1260">
        <v>62.887031753010604</v>
      </c>
      <c r="T1260">
        <v>13.7903040022296</v>
      </c>
      <c r="U1260" t="s">
        <v>31</v>
      </c>
      <c r="V1260" t="s">
        <v>31</v>
      </c>
      <c r="W1260" t="s">
        <v>31</v>
      </c>
    </row>
    <row r="1261" spans="1:23" x14ac:dyDescent="0.2">
      <c r="A1261" t="s">
        <v>1337</v>
      </c>
      <c r="B1261" t="s">
        <v>88</v>
      </c>
      <c r="C1261" t="s">
        <v>25</v>
      </c>
      <c r="D1261">
        <v>4820.9270605188103</v>
      </c>
      <c r="E1261">
        <v>2464</v>
      </c>
      <c r="F1261">
        <v>8.6703600440506505E-3</v>
      </c>
      <c r="G1261">
        <v>0.69444874110960597</v>
      </c>
      <c r="H1261" t="s">
        <v>182</v>
      </c>
      <c r="I1261" t="s">
        <v>43</v>
      </c>
      <c r="J1261" t="s">
        <v>28</v>
      </c>
      <c r="K1261" t="s">
        <v>29</v>
      </c>
      <c r="L1261">
        <v>1.09423526823618</v>
      </c>
      <c r="M1261" t="s">
        <v>30</v>
      </c>
      <c r="N1261" t="s">
        <v>31</v>
      </c>
      <c r="O1261" t="b">
        <v>0</v>
      </c>
      <c r="P1261" t="b">
        <v>0</v>
      </c>
      <c r="Q1261">
        <v>9.9226139981633404E-2</v>
      </c>
      <c r="R1261">
        <v>91.441775497497105</v>
      </c>
      <c r="T1261">
        <v>15.272559189381299</v>
      </c>
      <c r="U1261" t="s">
        <v>31</v>
      </c>
      <c r="V1261" t="s">
        <v>61</v>
      </c>
      <c r="W1261" t="s">
        <v>61</v>
      </c>
    </row>
    <row r="1262" spans="1:23" x14ac:dyDescent="0.2">
      <c r="A1262" t="s">
        <v>1338</v>
      </c>
      <c r="B1262" t="s">
        <v>56</v>
      </c>
      <c r="C1262" t="s">
        <v>25</v>
      </c>
      <c r="D1262">
        <v>5917.2892187072302</v>
      </c>
      <c r="E1262">
        <v>3096</v>
      </c>
      <c r="F1262">
        <v>7.3907966936015597E-3</v>
      </c>
      <c r="G1262">
        <v>0.57217663235272098</v>
      </c>
      <c r="H1262" t="s">
        <v>26</v>
      </c>
      <c r="I1262" t="s">
        <v>27</v>
      </c>
      <c r="J1262" t="s">
        <v>28</v>
      </c>
      <c r="K1262" t="s">
        <v>29</v>
      </c>
      <c r="L1262">
        <v>1.37655019829794</v>
      </c>
      <c r="M1262" t="s">
        <v>30</v>
      </c>
      <c r="N1262" t="s">
        <v>31</v>
      </c>
      <c r="O1262" t="b">
        <v>0</v>
      </c>
      <c r="P1262" t="b">
        <v>0</v>
      </c>
      <c r="Q1262">
        <v>0.94959173468621405</v>
      </c>
      <c r="R1262">
        <v>94.570265211886195</v>
      </c>
      <c r="T1262">
        <v>14.6069669494003</v>
      </c>
      <c r="U1262" t="s">
        <v>31</v>
      </c>
      <c r="V1262" t="s">
        <v>52</v>
      </c>
      <c r="W1262" t="s">
        <v>52</v>
      </c>
    </row>
    <row r="1263" spans="1:23" x14ac:dyDescent="0.2">
      <c r="A1263" t="s">
        <v>1339</v>
      </c>
      <c r="B1263" t="s">
        <v>88</v>
      </c>
      <c r="C1263" t="s">
        <v>25</v>
      </c>
      <c r="D1263">
        <v>3952.8400934183801</v>
      </c>
      <c r="E1263">
        <v>1962</v>
      </c>
      <c r="F1263">
        <v>9.5382821603429199E-3</v>
      </c>
      <c r="G1263">
        <v>0.78615032309870203</v>
      </c>
      <c r="H1263" t="s">
        <v>60</v>
      </c>
      <c r="I1263" t="s">
        <v>43</v>
      </c>
      <c r="J1263" t="s">
        <v>28</v>
      </c>
      <c r="K1263" t="s">
        <v>29</v>
      </c>
      <c r="L1263">
        <v>0.87382661481776502</v>
      </c>
      <c r="M1263" t="s">
        <v>30</v>
      </c>
      <c r="N1263" t="s">
        <v>31</v>
      </c>
      <c r="O1263" t="b">
        <v>0</v>
      </c>
      <c r="P1263" t="b">
        <v>0</v>
      </c>
      <c r="Q1263">
        <v>0.111959097315007</v>
      </c>
      <c r="R1263">
        <v>113.468173592456</v>
      </c>
      <c r="T1263">
        <v>23.907691476158501</v>
      </c>
      <c r="U1263" t="s">
        <v>36</v>
      </c>
      <c r="V1263" t="s">
        <v>61</v>
      </c>
      <c r="W1263" t="s">
        <v>61</v>
      </c>
    </row>
    <row r="1264" spans="1:23" x14ac:dyDescent="0.2">
      <c r="A1264" t="s">
        <v>1340</v>
      </c>
      <c r="B1264" t="s">
        <v>24</v>
      </c>
      <c r="C1264" t="s">
        <v>25</v>
      </c>
      <c r="D1264">
        <v>3876.1923195269301</v>
      </c>
      <c r="E1264">
        <v>1965</v>
      </c>
      <c r="F1264">
        <v>9.8002823484959894E-3</v>
      </c>
      <c r="G1264">
        <v>0.79195869088605297</v>
      </c>
      <c r="H1264" t="s">
        <v>64</v>
      </c>
      <c r="I1264" t="s">
        <v>27</v>
      </c>
      <c r="J1264" t="s">
        <v>28</v>
      </c>
      <c r="K1264" t="s">
        <v>29</v>
      </c>
      <c r="L1264">
        <v>0.87483050038495402</v>
      </c>
      <c r="M1264" t="s">
        <v>30</v>
      </c>
      <c r="N1264" t="s">
        <v>31</v>
      </c>
      <c r="O1264" t="b">
        <v>0</v>
      </c>
      <c r="P1264" t="b">
        <v>0</v>
      </c>
      <c r="Q1264">
        <v>0.201205358728792</v>
      </c>
      <c r="R1264">
        <v>94.419225134427293</v>
      </c>
      <c r="T1264">
        <v>24.679525459879901</v>
      </c>
      <c r="U1264" t="s">
        <v>36</v>
      </c>
      <c r="V1264" t="s">
        <v>51</v>
      </c>
      <c r="W1264" t="s">
        <v>51</v>
      </c>
    </row>
    <row r="1265" spans="1:23" x14ac:dyDescent="0.2">
      <c r="A1265" t="s">
        <v>1341</v>
      </c>
      <c r="B1265" t="s">
        <v>34</v>
      </c>
      <c r="C1265" t="s">
        <v>25</v>
      </c>
      <c r="D1265">
        <v>2733.1807868617402</v>
      </c>
      <c r="E1265">
        <v>1418</v>
      </c>
      <c r="F1265">
        <v>1.31975310161986E-2</v>
      </c>
      <c r="G1265">
        <v>1.0707196390264699</v>
      </c>
      <c r="H1265" t="s">
        <v>231</v>
      </c>
      <c r="I1265" t="s">
        <v>27</v>
      </c>
      <c r="J1265" t="s">
        <v>28</v>
      </c>
      <c r="K1265" t="s">
        <v>45</v>
      </c>
      <c r="L1265">
        <v>0.634455678463549</v>
      </c>
      <c r="M1265" t="s">
        <v>30</v>
      </c>
      <c r="N1265" t="s">
        <v>31</v>
      </c>
      <c r="O1265" t="b">
        <v>0</v>
      </c>
      <c r="P1265" t="b">
        <v>0</v>
      </c>
      <c r="Q1265">
        <v>0.20708653056962301</v>
      </c>
      <c r="R1265">
        <v>66.682824935244099</v>
      </c>
      <c r="T1265">
        <v>31.0211345772857</v>
      </c>
      <c r="U1265" t="s">
        <v>51</v>
      </c>
      <c r="V1265" t="s">
        <v>74</v>
      </c>
      <c r="W1265" t="s">
        <v>74</v>
      </c>
    </row>
    <row r="1266" spans="1:23" x14ac:dyDescent="0.2">
      <c r="A1266" t="s">
        <v>1342</v>
      </c>
      <c r="B1266" t="s">
        <v>34</v>
      </c>
      <c r="C1266" t="s">
        <v>25</v>
      </c>
      <c r="D1266">
        <v>3571.8692863214801</v>
      </c>
      <c r="E1266">
        <v>1848</v>
      </c>
      <c r="F1266">
        <v>1.40060651700486E-2</v>
      </c>
      <c r="G1266">
        <v>1.05117310111955</v>
      </c>
      <c r="H1266" t="s">
        <v>86</v>
      </c>
      <c r="I1266" t="s">
        <v>43</v>
      </c>
      <c r="J1266" t="s">
        <v>44</v>
      </c>
      <c r="K1266" t="s">
        <v>29</v>
      </c>
      <c r="L1266">
        <v>0.82709016452306905</v>
      </c>
      <c r="M1266" t="s">
        <v>30</v>
      </c>
      <c r="N1266" t="s">
        <v>31</v>
      </c>
      <c r="O1266" t="b">
        <v>0</v>
      </c>
      <c r="P1266" t="b">
        <v>0</v>
      </c>
      <c r="Q1266">
        <v>1.58140252088113</v>
      </c>
      <c r="R1266">
        <v>51.399019214384502</v>
      </c>
      <c r="T1266">
        <v>27.2155816162505</v>
      </c>
      <c r="U1266" t="s">
        <v>36</v>
      </c>
      <c r="V1266" t="s">
        <v>37</v>
      </c>
      <c r="W1266" t="s">
        <v>37</v>
      </c>
    </row>
    <row r="1267" spans="1:23" x14ac:dyDescent="0.2">
      <c r="A1267" t="s">
        <v>1343</v>
      </c>
      <c r="B1267" t="s">
        <v>24</v>
      </c>
      <c r="C1267" t="s">
        <v>25</v>
      </c>
      <c r="D1267">
        <v>5482.9133550295001</v>
      </c>
      <c r="E1267">
        <v>2844</v>
      </c>
      <c r="F1267">
        <v>7.1361566516123702E-3</v>
      </c>
      <c r="G1267">
        <v>0.59621356653915303</v>
      </c>
      <c r="H1267" t="s">
        <v>89</v>
      </c>
      <c r="I1267" t="s">
        <v>43</v>
      </c>
      <c r="J1267" t="s">
        <v>28</v>
      </c>
      <c r="K1267" t="s">
        <v>29</v>
      </c>
      <c r="L1267">
        <v>1.26567661454393</v>
      </c>
      <c r="M1267" t="s">
        <v>30</v>
      </c>
      <c r="N1267" t="s">
        <v>31</v>
      </c>
      <c r="O1267" t="b">
        <v>0</v>
      </c>
      <c r="P1267" t="b">
        <v>0</v>
      </c>
      <c r="Q1267">
        <v>0.26681238981489203</v>
      </c>
      <c r="R1267">
        <v>76.616469620038899</v>
      </c>
      <c r="T1267">
        <v>2.7955194637912899</v>
      </c>
      <c r="U1267" t="s">
        <v>31</v>
      </c>
      <c r="V1267" t="s">
        <v>52</v>
      </c>
      <c r="W1267" t="s">
        <v>52</v>
      </c>
    </row>
    <row r="1268" spans="1:23" x14ac:dyDescent="0.2">
      <c r="A1268" t="s">
        <v>1344</v>
      </c>
      <c r="B1268" t="s">
        <v>24</v>
      </c>
      <c r="C1268" t="s">
        <v>25</v>
      </c>
      <c r="D1268">
        <v>5104.9000225034997</v>
      </c>
      <c r="E1268">
        <v>2717</v>
      </c>
      <c r="F1268">
        <v>8.1879421875663601E-3</v>
      </c>
      <c r="G1268">
        <v>0.62247794994177297</v>
      </c>
      <c r="H1268" t="s">
        <v>42</v>
      </c>
      <c r="I1268" t="s">
        <v>27</v>
      </c>
      <c r="J1268" t="s">
        <v>28</v>
      </c>
      <c r="K1268" t="s">
        <v>45</v>
      </c>
      <c r="L1268">
        <v>1.2085666800549499</v>
      </c>
      <c r="M1268" t="s">
        <v>30</v>
      </c>
      <c r="N1268" t="s">
        <v>31</v>
      </c>
      <c r="O1268" t="b">
        <v>0</v>
      </c>
      <c r="P1268" t="b">
        <v>0</v>
      </c>
      <c r="Q1268">
        <v>0.107364038202166</v>
      </c>
      <c r="R1268">
        <v>56.348483772815001</v>
      </c>
      <c r="T1268">
        <v>13.539019859040099</v>
      </c>
      <c r="U1268" t="s">
        <v>31</v>
      </c>
      <c r="V1268" t="s">
        <v>51</v>
      </c>
      <c r="W1268" t="s">
        <v>51</v>
      </c>
    </row>
    <row r="1269" spans="1:23" x14ac:dyDescent="0.2">
      <c r="A1269" t="s">
        <v>1345</v>
      </c>
      <c r="B1269" t="s">
        <v>34</v>
      </c>
      <c r="C1269" t="s">
        <v>25</v>
      </c>
      <c r="D1269">
        <v>3598.7262967568199</v>
      </c>
      <c r="E1269">
        <v>1735</v>
      </c>
      <c r="F1269">
        <v>1.28000646687746E-2</v>
      </c>
      <c r="G1269">
        <v>1.02772502605015</v>
      </c>
      <c r="H1269" t="s">
        <v>50</v>
      </c>
      <c r="I1269" t="s">
        <v>27</v>
      </c>
      <c r="J1269" t="s">
        <v>28</v>
      </c>
      <c r="K1269" t="s">
        <v>29</v>
      </c>
      <c r="L1269">
        <v>0.77734205752680596</v>
      </c>
      <c r="M1269" t="s">
        <v>30</v>
      </c>
      <c r="N1269" t="s">
        <v>31</v>
      </c>
      <c r="O1269" t="b">
        <v>0</v>
      </c>
      <c r="P1269" t="b">
        <v>0</v>
      </c>
      <c r="Q1269">
        <v>0.52329779345659799</v>
      </c>
      <c r="R1269">
        <v>69.083569683392895</v>
      </c>
      <c r="T1269">
        <v>31.029351615111899</v>
      </c>
      <c r="U1269" t="s">
        <v>51</v>
      </c>
      <c r="V1269" t="s">
        <v>36</v>
      </c>
      <c r="W1269" t="s">
        <v>36</v>
      </c>
    </row>
    <row r="1270" spans="1:23" x14ac:dyDescent="0.2">
      <c r="A1270" t="s">
        <v>1346</v>
      </c>
      <c r="B1270" t="s">
        <v>24</v>
      </c>
      <c r="C1270" t="s">
        <v>25</v>
      </c>
      <c r="D1270">
        <v>3867.0648436941201</v>
      </c>
      <c r="E1270">
        <v>1944</v>
      </c>
      <c r="F1270">
        <v>1.05837806825827E-2</v>
      </c>
      <c r="G1270">
        <v>0.83449789739230396</v>
      </c>
      <c r="H1270" t="s">
        <v>94</v>
      </c>
      <c r="I1270" t="s">
        <v>27</v>
      </c>
      <c r="J1270" t="s">
        <v>28</v>
      </c>
      <c r="K1270" t="s">
        <v>29</v>
      </c>
      <c r="L1270">
        <v>0.86657633016584301</v>
      </c>
      <c r="M1270" t="s">
        <v>30</v>
      </c>
      <c r="N1270" t="s">
        <v>31</v>
      </c>
      <c r="O1270" t="b">
        <v>0</v>
      </c>
      <c r="P1270" t="b">
        <v>0</v>
      </c>
      <c r="Q1270">
        <v>8.6047399254043505E-2</v>
      </c>
      <c r="R1270">
        <v>80.693296902650701</v>
      </c>
      <c r="T1270">
        <v>24.715359407349201</v>
      </c>
      <c r="U1270" t="s">
        <v>36</v>
      </c>
      <c r="V1270" t="s">
        <v>61</v>
      </c>
      <c r="W1270" t="s">
        <v>61</v>
      </c>
    </row>
    <row r="1271" spans="1:23" x14ac:dyDescent="0.2">
      <c r="A1271" t="s">
        <v>1347</v>
      </c>
      <c r="B1271" t="s">
        <v>24</v>
      </c>
      <c r="C1271" t="s">
        <v>25</v>
      </c>
      <c r="D1271">
        <v>2808.4242158674701</v>
      </c>
      <c r="E1271">
        <v>1436</v>
      </c>
      <c r="F1271">
        <v>1.59208542222017E-2</v>
      </c>
      <c r="G1271">
        <v>1.2849647972867499</v>
      </c>
      <c r="H1271" t="s">
        <v>103</v>
      </c>
      <c r="I1271" t="s">
        <v>27</v>
      </c>
      <c r="J1271" t="s">
        <v>44</v>
      </c>
      <c r="K1271" t="s">
        <v>45</v>
      </c>
      <c r="L1271">
        <v>0.64460607697623995</v>
      </c>
      <c r="M1271" t="s">
        <v>30</v>
      </c>
      <c r="N1271" t="s">
        <v>31</v>
      </c>
      <c r="O1271" t="b">
        <v>0</v>
      </c>
      <c r="P1271" t="b">
        <v>0</v>
      </c>
      <c r="Q1271">
        <v>0.189223033174373</v>
      </c>
      <c r="R1271">
        <v>94.451680865494396</v>
      </c>
      <c r="T1271">
        <v>27.480582274598301</v>
      </c>
      <c r="U1271" t="s">
        <v>36</v>
      </c>
      <c r="V1271" t="s">
        <v>37</v>
      </c>
      <c r="W1271" t="s">
        <v>37</v>
      </c>
    </row>
    <row r="1272" spans="1:23" x14ac:dyDescent="0.2">
      <c r="A1272" t="s">
        <v>1348</v>
      </c>
      <c r="B1272" t="s">
        <v>34</v>
      </c>
      <c r="C1272" t="s">
        <v>25</v>
      </c>
      <c r="D1272">
        <v>4584.32005240735</v>
      </c>
      <c r="E1272">
        <v>2371</v>
      </c>
      <c r="F1272">
        <v>5.8711431483740202E-3</v>
      </c>
      <c r="G1272">
        <v>0.46693836362721503</v>
      </c>
      <c r="H1272" t="s">
        <v>39</v>
      </c>
      <c r="I1272" t="s">
        <v>27</v>
      </c>
      <c r="J1272" t="s">
        <v>28</v>
      </c>
      <c r="K1272" t="s">
        <v>29</v>
      </c>
      <c r="L1272">
        <v>1.05731458793178</v>
      </c>
      <c r="M1272" t="s">
        <v>30</v>
      </c>
      <c r="N1272" t="s">
        <v>31</v>
      </c>
      <c r="O1272" t="b">
        <v>0</v>
      </c>
      <c r="P1272" t="b">
        <v>0</v>
      </c>
      <c r="Q1272">
        <v>0.83841468835231903</v>
      </c>
      <c r="R1272">
        <v>66.364547232818097</v>
      </c>
      <c r="T1272">
        <v>24.533798110142499</v>
      </c>
      <c r="U1272" t="s">
        <v>36</v>
      </c>
      <c r="V1272" t="s">
        <v>61</v>
      </c>
      <c r="W1272" t="s">
        <v>61</v>
      </c>
    </row>
    <row r="1273" spans="1:23" x14ac:dyDescent="0.2">
      <c r="A1273" t="s">
        <v>1349</v>
      </c>
      <c r="B1273" t="s">
        <v>34</v>
      </c>
      <c r="C1273" t="s">
        <v>25</v>
      </c>
      <c r="D1273">
        <v>4172.6297869947002</v>
      </c>
      <c r="E1273">
        <v>2113</v>
      </c>
      <c r="F1273">
        <v>7.9697686573322792E-3</v>
      </c>
      <c r="G1273">
        <v>0.60470404102136699</v>
      </c>
      <c r="H1273" t="s">
        <v>86</v>
      </c>
      <c r="I1273" t="s">
        <v>43</v>
      </c>
      <c r="J1273" t="s">
        <v>44</v>
      </c>
      <c r="K1273" t="s">
        <v>29</v>
      </c>
      <c r="L1273">
        <v>0.93818683395866997</v>
      </c>
      <c r="M1273" t="s">
        <v>30</v>
      </c>
      <c r="N1273" t="s">
        <v>31</v>
      </c>
      <c r="O1273" t="b">
        <v>0</v>
      </c>
      <c r="P1273" t="b">
        <v>0</v>
      </c>
      <c r="Q1273">
        <v>0.182278056682072</v>
      </c>
      <c r="R1273">
        <v>74.227839274271702</v>
      </c>
      <c r="T1273">
        <v>24.816777234236898</v>
      </c>
      <c r="U1273" t="s">
        <v>36</v>
      </c>
      <c r="V1273" t="s">
        <v>46</v>
      </c>
      <c r="W1273" t="s">
        <v>46</v>
      </c>
    </row>
    <row r="1274" spans="1:23" x14ac:dyDescent="0.2">
      <c r="A1274" t="s">
        <v>1350</v>
      </c>
      <c r="B1274" t="s">
        <v>34</v>
      </c>
      <c r="C1274" t="s">
        <v>25</v>
      </c>
      <c r="D1274">
        <v>5078.2785790848902</v>
      </c>
      <c r="E1274">
        <v>2616</v>
      </c>
      <c r="F1274">
        <v>9.4717298598822296E-3</v>
      </c>
      <c r="G1274">
        <v>0.72676833467670998</v>
      </c>
      <c r="H1274" t="s">
        <v>39</v>
      </c>
      <c r="I1274" t="s">
        <v>27</v>
      </c>
      <c r="J1274" t="s">
        <v>28</v>
      </c>
      <c r="K1274" t="s">
        <v>29</v>
      </c>
      <c r="L1274">
        <v>1.1667381147553999</v>
      </c>
      <c r="M1274" t="s">
        <v>30</v>
      </c>
      <c r="N1274" t="s">
        <v>31</v>
      </c>
      <c r="O1274" t="b">
        <v>0</v>
      </c>
      <c r="P1274" t="b">
        <v>0</v>
      </c>
      <c r="Q1274">
        <v>1.0109485564434799</v>
      </c>
      <c r="R1274">
        <v>104.291891237285</v>
      </c>
      <c r="T1274">
        <v>16.603603703889799</v>
      </c>
      <c r="U1274" t="s">
        <v>31</v>
      </c>
      <c r="V1274" t="s">
        <v>40</v>
      </c>
      <c r="W1274" t="s">
        <v>40</v>
      </c>
    </row>
    <row r="1275" spans="1:23" x14ac:dyDescent="0.2">
      <c r="A1275" t="s">
        <v>1351</v>
      </c>
      <c r="B1275" t="s">
        <v>24</v>
      </c>
      <c r="C1275" t="s">
        <v>25</v>
      </c>
      <c r="D1275">
        <v>5263.7939611826596</v>
      </c>
      <c r="E1275">
        <v>2738</v>
      </c>
      <c r="F1275">
        <v>9.0913638507139002E-3</v>
      </c>
      <c r="G1275">
        <v>0.69749539585708298</v>
      </c>
      <c r="H1275" t="s">
        <v>42</v>
      </c>
      <c r="I1275" t="s">
        <v>27</v>
      </c>
      <c r="J1275" t="s">
        <v>28</v>
      </c>
      <c r="K1275" t="s">
        <v>45</v>
      </c>
      <c r="L1275">
        <v>1.21994404981643</v>
      </c>
      <c r="M1275" t="s">
        <v>30</v>
      </c>
      <c r="N1275" t="s">
        <v>31</v>
      </c>
      <c r="O1275" t="b">
        <v>0</v>
      </c>
      <c r="P1275" t="b">
        <v>0</v>
      </c>
      <c r="Q1275">
        <v>1.4742497012241</v>
      </c>
      <c r="R1275">
        <v>54.477224432034397</v>
      </c>
      <c r="T1275">
        <v>12.506966435651099</v>
      </c>
      <c r="U1275" t="s">
        <v>31</v>
      </c>
      <c r="V1275" t="s">
        <v>61</v>
      </c>
      <c r="W1275" t="s">
        <v>61</v>
      </c>
    </row>
    <row r="1276" spans="1:23" x14ac:dyDescent="0.2">
      <c r="A1276" t="s">
        <v>1352</v>
      </c>
      <c r="B1276" t="s">
        <v>88</v>
      </c>
      <c r="C1276" t="s">
        <v>25</v>
      </c>
      <c r="D1276">
        <v>3635.7669842524301</v>
      </c>
      <c r="E1276">
        <v>1843</v>
      </c>
      <c r="F1276">
        <v>1.2315620641126899E-2</v>
      </c>
      <c r="G1276">
        <v>0.96179897792313096</v>
      </c>
      <c r="H1276" t="s">
        <v>164</v>
      </c>
      <c r="I1276" t="s">
        <v>43</v>
      </c>
      <c r="J1276" t="s">
        <v>28</v>
      </c>
      <c r="K1276" t="s">
        <v>29</v>
      </c>
      <c r="L1276">
        <v>0.81794365157756799</v>
      </c>
      <c r="M1276" t="s">
        <v>30</v>
      </c>
      <c r="N1276" t="s">
        <v>31</v>
      </c>
      <c r="O1276" t="b">
        <v>0</v>
      </c>
      <c r="P1276" t="b">
        <v>0</v>
      </c>
      <c r="Q1276">
        <v>0.24471032711617699</v>
      </c>
      <c r="R1276">
        <v>77.3048913432565</v>
      </c>
      <c r="T1276">
        <v>29.590671899698702</v>
      </c>
      <c r="U1276" t="s">
        <v>51</v>
      </c>
      <c r="V1276" t="s">
        <v>52</v>
      </c>
      <c r="W1276" t="s">
        <v>52</v>
      </c>
    </row>
    <row r="1277" spans="1:23" x14ac:dyDescent="0.2">
      <c r="A1277" t="s">
        <v>1353</v>
      </c>
      <c r="B1277" t="s">
        <v>56</v>
      </c>
      <c r="C1277" t="s">
        <v>25</v>
      </c>
      <c r="D1277">
        <v>3055.1165754451199</v>
      </c>
      <c r="E1277">
        <v>1521</v>
      </c>
      <c r="F1277">
        <v>1.65165968102703E-2</v>
      </c>
      <c r="G1277">
        <v>1.2528334908141401</v>
      </c>
      <c r="H1277" t="s">
        <v>173</v>
      </c>
      <c r="I1277" t="s">
        <v>27</v>
      </c>
      <c r="J1277" t="s">
        <v>44</v>
      </c>
      <c r="K1277" t="s">
        <v>29</v>
      </c>
      <c r="L1277">
        <v>0.67751121501188405</v>
      </c>
      <c r="M1277" t="s">
        <v>30</v>
      </c>
      <c r="N1277" t="s">
        <v>31</v>
      </c>
      <c r="O1277" t="b">
        <v>0</v>
      </c>
      <c r="P1277" t="b">
        <v>0</v>
      </c>
      <c r="Q1277">
        <v>0.74847724404237603</v>
      </c>
      <c r="R1277">
        <v>102.942322420247</v>
      </c>
      <c r="T1277">
        <v>30.840082979338501</v>
      </c>
      <c r="U1277" t="s">
        <v>51</v>
      </c>
      <c r="V1277" t="s">
        <v>36</v>
      </c>
      <c r="W1277" t="s">
        <v>36</v>
      </c>
    </row>
    <row r="1278" spans="1:23" x14ac:dyDescent="0.2">
      <c r="A1278" t="s">
        <v>1354</v>
      </c>
      <c r="B1278" t="s">
        <v>24</v>
      </c>
      <c r="C1278" t="s">
        <v>25</v>
      </c>
      <c r="D1278">
        <v>3171.82554156575</v>
      </c>
      <c r="E1278">
        <v>1588</v>
      </c>
      <c r="F1278">
        <v>1.4677604288711701E-2</v>
      </c>
      <c r="G1278">
        <v>1.1597303319761401</v>
      </c>
      <c r="H1278" t="s">
        <v>98</v>
      </c>
      <c r="I1278" t="s">
        <v>27</v>
      </c>
      <c r="J1278" t="s">
        <v>28</v>
      </c>
      <c r="K1278" t="s">
        <v>29</v>
      </c>
      <c r="L1278">
        <v>0.71008172452513296</v>
      </c>
      <c r="M1278" t="s">
        <v>30</v>
      </c>
      <c r="N1278" t="s">
        <v>31</v>
      </c>
      <c r="O1278" t="b">
        <v>0</v>
      </c>
      <c r="P1278" t="b">
        <v>0</v>
      </c>
      <c r="Q1278">
        <v>0.22124720639621201</v>
      </c>
      <c r="R1278">
        <v>110.98452029461799</v>
      </c>
      <c r="T1278">
        <v>30.6879898953412</v>
      </c>
      <c r="U1278" t="s">
        <v>51</v>
      </c>
      <c r="V1278" t="s">
        <v>74</v>
      </c>
      <c r="W1278" t="s">
        <v>74</v>
      </c>
    </row>
    <row r="1279" spans="1:23" x14ac:dyDescent="0.2">
      <c r="A1279" t="s">
        <v>1355</v>
      </c>
      <c r="B1279" t="s">
        <v>24</v>
      </c>
      <c r="C1279" t="s">
        <v>25</v>
      </c>
      <c r="D1279">
        <v>2474.4230295458501</v>
      </c>
      <c r="E1279">
        <v>1233</v>
      </c>
      <c r="F1279">
        <v>1.8712978673258399E-2</v>
      </c>
      <c r="G1279">
        <v>1.4438574954508001</v>
      </c>
      <c r="H1279" t="s">
        <v>86</v>
      </c>
      <c r="I1279" t="s">
        <v>43</v>
      </c>
      <c r="J1279" t="s">
        <v>44</v>
      </c>
      <c r="K1279" t="s">
        <v>29</v>
      </c>
      <c r="L1279">
        <v>0.55369866172522098</v>
      </c>
      <c r="M1279" t="s">
        <v>30</v>
      </c>
      <c r="N1279" t="s">
        <v>31</v>
      </c>
      <c r="O1279" t="b">
        <v>0</v>
      </c>
      <c r="P1279" t="b">
        <v>0</v>
      </c>
      <c r="Q1279">
        <v>1.42634480315322</v>
      </c>
      <c r="R1279">
        <v>105.11441982395699</v>
      </c>
      <c r="T1279">
        <v>27.172205873494001</v>
      </c>
      <c r="U1279" t="s">
        <v>36</v>
      </c>
      <c r="V1279" t="s">
        <v>37</v>
      </c>
      <c r="W1279" t="s">
        <v>37</v>
      </c>
    </row>
    <row r="1280" spans="1:23" x14ac:dyDescent="0.2">
      <c r="A1280" t="s">
        <v>1356</v>
      </c>
      <c r="B1280" t="s">
        <v>56</v>
      </c>
      <c r="C1280" t="s">
        <v>25</v>
      </c>
      <c r="D1280">
        <v>4641.3964348954496</v>
      </c>
      <c r="E1280">
        <v>3103</v>
      </c>
      <c r="F1280">
        <v>1.04389017425705E-2</v>
      </c>
      <c r="G1280">
        <v>0.70570729836830304</v>
      </c>
      <c r="H1280" t="s">
        <v>129</v>
      </c>
      <c r="I1280" t="s">
        <v>27</v>
      </c>
      <c r="J1280" t="s">
        <v>28</v>
      </c>
      <c r="K1280" t="s">
        <v>29</v>
      </c>
      <c r="L1280">
        <v>1.3986356807761</v>
      </c>
      <c r="M1280" t="s">
        <v>30</v>
      </c>
      <c r="N1280" t="s">
        <v>31</v>
      </c>
      <c r="O1280" t="b">
        <v>0</v>
      </c>
      <c r="P1280" t="b">
        <v>0</v>
      </c>
      <c r="Q1280">
        <v>0.34972968486723599</v>
      </c>
      <c r="R1280">
        <v>109.522701157529</v>
      </c>
      <c r="T1280">
        <v>17.452566796305099</v>
      </c>
      <c r="U1280" t="s">
        <v>31</v>
      </c>
      <c r="V1280" t="s">
        <v>61</v>
      </c>
      <c r="W1280" t="s">
        <v>61</v>
      </c>
    </row>
    <row r="1281" spans="1:23" x14ac:dyDescent="0.2">
      <c r="A1281" t="s">
        <v>1357</v>
      </c>
      <c r="B1281" t="s">
        <v>34</v>
      </c>
      <c r="C1281" t="s">
        <v>25</v>
      </c>
      <c r="D1281">
        <v>3504.5403827514201</v>
      </c>
      <c r="E1281">
        <v>1828</v>
      </c>
      <c r="F1281">
        <v>1.3626637449311601E-2</v>
      </c>
      <c r="G1281">
        <v>1.01144584529098</v>
      </c>
      <c r="H1281" t="s">
        <v>98</v>
      </c>
      <c r="I1281" t="s">
        <v>27</v>
      </c>
      <c r="J1281" t="s">
        <v>28</v>
      </c>
      <c r="K1281" t="s">
        <v>29</v>
      </c>
      <c r="L1281">
        <v>0.816158966124787</v>
      </c>
      <c r="M1281" t="s">
        <v>30</v>
      </c>
      <c r="N1281" t="s">
        <v>31</v>
      </c>
      <c r="O1281" t="b">
        <v>0</v>
      </c>
      <c r="P1281" t="b">
        <v>0</v>
      </c>
      <c r="Q1281">
        <v>0.37395429978574901</v>
      </c>
      <c r="R1281">
        <v>107.292136428883</v>
      </c>
      <c r="T1281">
        <v>31.4310424382066</v>
      </c>
      <c r="U1281" t="s">
        <v>51</v>
      </c>
      <c r="V1281" t="s">
        <v>36</v>
      </c>
      <c r="W1281" t="s">
        <v>36</v>
      </c>
    </row>
    <row r="1282" spans="1:23" x14ac:dyDescent="0.2">
      <c r="A1282" t="s">
        <v>1358</v>
      </c>
      <c r="B1282" t="s">
        <v>24</v>
      </c>
      <c r="C1282" t="s">
        <v>25</v>
      </c>
      <c r="D1282">
        <v>3689.8127358293</v>
      </c>
      <c r="E1282">
        <v>1875</v>
      </c>
      <c r="F1282">
        <v>1.06137335067831E-2</v>
      </c>
      <c r="G1282">
        <v>0.85140352748313197</v>
      </c>
      <c r="H1282" t="s">
        <v>134</v>
      </c>
      <c r="I1282" t="s">
        <v>43</v>
      </c>
      <c r="J1282" t="s">
        <v>44</v>
      </c>
      <c r="K1282" t="s">
        <v>45</v>
      </c>
      <c r="L1282">
        <v>0.83567896326457602</v>
      </c>
      <c r="M1282" t="s">
        <v>30</v>
      </c>
      <c r="N1282" t="s">
        <v>31</v>
      </c>
      <c r="O1282" t="b">
        <v>0</v>
      </c>
      <c r="P1282" t="b">
        <v>0</v>
      </c>
      <c r="Q1282">
        <v>0.15924280422030801</v>
      </c>
      <c r="R1282">
        <v>105.887950965282</v>
      </c>
      <c r="T1282">
        <v>26.948832301599001</v>
      </c>
      <c r="U1282" t="s">
        <v>36</v>
      </c>
      <c r="V1282" t="s">
        <v>61</v>
      </c>
      <c r="W1282" t="s">
        <v>61</v>
      </c>
    </row>
    <row r="1283" spans="1:23" x14ac:dyDescent="0.2">
      <c r="A1283" t="s">
        <v>1359</v>
      </c>
      <c r="B1283" t="s">
        <v>34</v>
      </c>
      <c r="C1283" t="s">
        <v>25</v>
      </c>
      <c r="D1283">
        <v>3378.82954714483</v>
      </c>
      <c r="E1283">
        <v>1691</v>
      </c>
      <c r="F1283">
        <v>1.4525426559759099E-2</v>
      </c>
      <c r="G1283">
        <v>1.1201963026605899</v>
      </c>
      <c r="H1283" t="s">
        <v>198</v>
      </c>
      <c r="I1283" t="s">
        <v>43</v>
      </c>
      <c r="J1283" t="s">
        <v>44</v>
      </c>
      <c r="K1283" t="s">
        <v>29</v>
      </c>
      <c r="L1283">
        <v>0.75949520299899898</v>
      </c>
      <c r="M1283" t="s">
        <v>30</v>
      </c>
      <c r="N1283" t="s">
        <v>31</v>
      </c>
      <c r="O1283" t="b">
        <v>0</v>
      </c>
      <c r="P1283" t="b">
        <v>0</v>
      </c>
      <c r="Q1283">
        <v>0.537599864892641</v>
      </c>
      <c r="R1283">
        <v>71.004806589106806</v>
      </c>
      <c r="T1283">
        <v>28.427454900409298</v>
      </c>
      <c r="U1283" t="s">
        <v>51</v>
      </c>
      <c r="V1283" t="s">
        <v>37</v>
      </c>
      <c r="W1283" t="s">
        <v>37</v>
      </c>
    </row>
    <row r="1284" spans="1:23" x14ac:dyDescent="0.2">
      <c r="A1284" t="s">
        <v>1360</v>
      </c>
      <c r="B1284" t="s">
        <v>34</v>
      </c>
      <c r="C1284" t="s">
        <v>25</v>
      </c>
      <c r="D1284">
        <v>3716.4931282235202</v>
      </c>
      <c r="E1284">
        <v>1873</v>
      </c>
      <c r="F1284">
        <v>1.1772423874859699E-2</v>
      </c>
      <c r="G1284">
        <v>0.92923763388795899</v>
      </c>
      <c r="H1284" t="s">
        <v>98</v>
      </c>
      <c r="I1284" t="s">
        <v>27</v>
      </c>
      <c r="J1284" t="s">
        <v>28</v>
      </c>
      <c r="K1284" t="s">
        <v>29</v>
      </c>
      <c r="L1284">
        <v>0.83255576372220996</v>
      </c>
      <c r="M1284" t="s">
        <v>30</v>
      </c>
      <c r="N1284" t="s">
        <v>31</v>
      </c>
      <c r="O1284" t="b">
        <v>0</v>
      </c>
      <c r="P1284" t="b">
        <v>0</v>
      </c>
      <c r="Q1284">
        <v>0.48974699393488902</v>
      </c>
      <c r="R1284">
        <v>94.431007313900395</v>
      </c>
      <c r="T1284">
        <v>31.0276465108082</v>
      </c>
      <c r="U1284" t="s">
        <v>51</v>
      </c>
      <c r="V1284" t="s">
        <v>36</v>
      </c>
      <c r="W1284" t="s">
        <v>36</v>
      </c>
    </row>
    <row r="1285" spans="1:23" x14ac:dyDescent="0.2">
      <c r="A1285" t="s">
        <v>1361</v>
      </c>
      <c r="B1285" t="s">
        <v>34</v>
      </c>
      <c r="C1285" t="s">
        <v>25</v>
      </c>
      <c r="D1285">
        <v>3393.69028969683</v>
      </c>
      <c r="E1285">
        <v>1700</v>
      </c>
      <c r="F1285">
        <v>1.25787628360028E-2</v>
      </c>
      <c r="G1285">
        <v>1.01198535408345</v>
      </c>
      <c r="H1285" t="s">
        <v>134</v>
      </c>
      <c r="I1285" t="s">
        <v>27</v>
      </c>
      <c r="J1285" t="s">
        <v>44</v>
      </c>
      <c r="K1285" t="s">
        <v>45</v>
      </c>
      <c r="L1285">
        <v>0.76161451697417604</v>
      </c>
      <c r="M1285" t="s">
        <v>30</v>
      </c>
      <c r="N1285" t="s">
        <v>31</v>
      </c>
      <c r="O1285" t="b">
        <v>0</v>
      </c>
      <c r="P1285" t="b">
        <v>0</v>
      </c>
      <c r="Q1285">
        <v>0.74938229428641201</v>
      </c>
      <c r="R1285">
        <v>106.581732270869</v>
      </c>
      <c r="T1285">
        <v>25.169349992600001</v>
      </c>
      <c r="U1285" t="s">
        <v>36</v>
      </c>
      <c r="V1285" t="s">
        <v>37</v>
      </c>
      <c r="W1285" t="s">
        <v>37</v>
      </c>
    </row>
    <row r="1286" spans="1:23" x14ac:dyDescent="0.2">
      <c r="A1286" t="s">
        <v>1362</v>
      </c>
      <c r="B1286" t="s">
        <v>34</v>
      </c>
      <c r="C1286" t="s">
        <v>25</v>
      </c>
      <c r="D1286">
        <v>3950.2695417743498</v>
      </c>
      <c r="E1286">
        <v>2167</v>
      </c>
      <c r="F1286">
        <v>1.1561666459722999E-2</v>
      </c>
      <c r="G1286">
        <v>0.90706655000432401</v>
      </c>
      <c r="H1286" t="s">
        <v>198</v>
      </c>
      <c r="I1286" t="s">
        <v>43</v>
      </c>
      <c r="J1286" t="s">
        <v>44</v>
      </c>
      <c r="K1286" t="s">
        <v>29</v>
      </c>
      <c r="L1286">
        <v>0.96607254415836896</v>
      </c>
      <c r="M1286" t="s">
        <v>30</v>
      </c>
      <c r="N1286" t="s">
        <v>31</v>
      </c>
      <c r="O1286" t="b">
        <v>0</v>
      </c>
      <c r="P1286" t="b">
        <v>0</v>
      </c>
      <c r="Q1286">
        <v>0.49471284985650998</v>
      </c>
      <c r="R1286">
        <v>73.508231320453802</v>
      </c>
      <c r="T1286">
        <v>25.002012790113401</v>
      </c>
      <c r="U1286" t="s">
        <v>36</v>
      </c>
      <c r="V1286" t="s">
        <v>46</v>
      </c>
      <c r="W1286" t="s">
        <v>46</v>
      </c>
    </row>
    <row r="1287" spans="1:23" x14ac:dyDescent="0.2">
      <c r="A1287" t="s">
        <v>1363</v>
      </c>
      <c r="B1287" t="s">
        <v>88</v>
      </c>
      <c r="C1287" t="s">
        <v>25</v>
      </c>
      <c r="D1287">
        <v>4686.9262429939999</v>
      </c>
      <c r="E1287">
        <v>2635</v>
      </c>
      <c r="F1287">
        <v>6.8838035826348301E-3</v>
      </c>
      <c r="G1287">
        <v>0.60250956879606199</v>
      </c>
      <c r="H1287" t="s">
        <v>129</v>
      </c>
      <c r="I1287" t="s">
        <v>27</v>
      </c>
      <c r="J1287" t="s">
        <v>28</v>
      </c>
      <c r="K1287" t="s">
        <v>29</v>
      </c>
      <c r="L1287">
        <v>1.18625811189519</v>
      </c>
      <c r="M1287" t="s">
        <v>30</v>
      </c>
      <c r="N1287" t="s">
        <v>31</v>
      </c>
      <c r="O1287" t="b">
        <v>0</v>
      </c>
      <c r="P1287" t="b">
        <v>0</v>
      </c>
      <c r="Q1287">
        <v>0.61127817082476299</v>
      </c>
      <c r="R1287">
        <v>94.413397766580502</v>
      </c>
      <c r="T1287">
        <v>12.404186036393799</v>
      </c>
      <c r="U1287" t="s">
        <v>31</v>
      </c>
      <c r="V1287" t="s">
        <v>61</v>
      </c>
      <c r="W1287" t="s">
        <v>61</v>
      </c>
    </row>
    <row r="1288" spans="1:23" x14ac:dyDescent="0.2">
      <c r="A1288" t="s">
        <v>1364</v>
      </c>
      <c r="B1288" t="s">
        <v>34</v>
      </c>
      <c r="C1288" t="s">
        <v>25</v>
      </c>
      <c r="D1288">
        <v>3410.69035306756</v>
      </c>
      <c r="E1288">
        <v>1741</v>
      </c>
      <c r="F1288">
        <v>1.34107849758167E-2</v>
      </c>
      <c r="G1288">
        <v>1.0682114437803201</v>
      </c>
      <c r="H1288" t="s">
        <v>98</v>
      </c>
      <c r="I1288" t="s">
        <v>27</v>
      </c>
      <c r="J1288" t="s">
        <v>28</v>
      </c>
      <c r="K1288" t="s">
        <v>29</v>
      </c>
      <c r="L1288">
        <v>0.77566891491482404</v>
      </c>
      <c r="M1288" t="s">
        <v>30</v>
      </c>
      <c r="N1288" t="s">
        <v>31</v>
      </c>
      <c r="O1288" t="b">
        <v>0</v>
      </c>
      <c r="P1288" t="b">
        <v>0</v>
      </c>
      <c r="Q1288">
        <v>0.16283424985095599</v>
      </c>
      <c r="R1288">
        <v>92.919985594577795</v>
      </c>
      <c r="T1288">
        <v>30.959332949720601</v>
      </c>
      <c r="U1288" t="s">
        <v>51</v>
      </c>
      <c r="V1288" t="s">
        <v>36</v>
      </c>
      <c r="W1288" t="s">
        <v>36</v>
      </c>
    </row>
    <row r="1289" spans="1:23" x14ac:dyDescent="0.2">
      <c r="A1289" t="s">
        <v>1365</v>
      </c>
      <c r="B1289" t="s">
        <v>88</v>
      </c>
      <c r="C1289" t="s">
        <v>25</v>
      </c>
      <c r="D1289">
        <v>3793.6812989271298</v>
      </c>
      <c r="E1289">
        <v>1885</v>
      </c>
      <c r="F1289">
        <v>1.17939638551505E-2</v>
      </c>
      <c r="G1289">
        <v>0.92014619517815499</v>
      </c>
      <c r="H1289" t="s">
        <v>134</v>
      </c>
      <c r="I1289" t="s">
        <v>43</v>
      </c>
      <c r="J1289" t="s">
        <v>44</v>
      </c>
      <c r="K1289" t="s">
        <v>45</v>
      </c>
      <c r="L1289">
        <v>0.83869061996614402</v>
      </c>
      <c r="M1289" t="s">
        <v>30</v>
      </c>
      <c r="N1289" t="s">
        <v>31</v>
      </c>
      <c r="O1289" t="b">
        <v>0</v>
      </c>
      <c r="P1289" t="b">
        <v>0</v>
      </c>
      <c r="Q1289">
        <v>0.35007606812840503</v>
      </c>
      <c r="R1289">
        <v>97.309413910254193</v>
      </c>
      <c r="T1289">
        <v>26.9173941134624</v>
      </c>
      <c r="U1289" t="s">
        <v>36</v>
      </c>
      <c r="V1289" t="s">
        <v>32</v>
      </c>
      <c r="W1289" t="s">
        <v>32</v>
      </c>
    </row>
    <row r="1290" spans="1:23" x14ac:dyDescent="0.2">
      <c r="A1290" t="s">
        <v>1366</v>
      </c>
      <c r="B1290" t="s">
        <v>34</v>
      </c>
      <c r="C1290" t="s">
        <v>25</v>
      </c>
      <c r="D1290">
        <v>3208.9857241304398</v>
      </c>
      <c r="E1290">
        <v>1612</v>
      </c>
      <c r="F1290">
        <v>1.35644395717225E-2</v>
      </c>
      <c r="G1290">
        <v>1.03397134055777</v>
      </c>
      <c r="H1290" t="s">
        <v>134</v>
      </c>
      <c r="I1290" t="s">
        <v>27</v>
      </c>
      <c r="J1290" t="s">
        <v>44</v>
      </c>
      <c r="K1290" t="s">
        <v>45</v>
      </c>
      <c r="L1290">
        <v>0.73897132029202095</v>
      </c>
      <c r="M1290" t="s">
        <v>30</v>
      </c>
      <c r="N1290" t="s">
        <v>31</v>
      </c>
      <c r="O1290" t="b">
        <v>0</v>
      </c>
      <c r="P1290" t="b">
        <v>0</v>
      </c>
      <c r="Q1290">
        <v>0.76036546277208095</v>
      </c>
      <c r="R1290">
        <v>77.892558690003298</v>
      </c>
      <c r="T1290">
        <v>27.082621901021898</v>
      </c>
      <c r="U1290" t="s">
        <v>36</v>
      </c>
      <c r="V1290" t="s">
        <v>37</v>
      </c>
      <c r="W1290" t="s">
        <v>37</v>
      </c>
    </row>
    <row r="1291" spans="1:23" x14ac:dyDescent="0.2">
      <c r="A1291" t="s">
        <v>1367</v>
      </c>
      <c r="B1291" t="s">
        <v>34</v>
      </c>
      <c r="C1291" t="s">
        <v>25</v>
      </c>
      <c r="D1291">
        <v>3316.2490643392598</v>
      </c>
      <c r="E1291">
        <v>1680</v>
      </c>
      <c r="F1291">
        <v>1.31300983370363E-2</v>
      </c>
      <c r="G1291">
        <v>1.0354765422887999</v>
      </c>
      <c r="H1291" t="s">
        <v>110</v>
      </c>
      <c r="I1291" t="s">
        <v>27</v>
      </c>
      <c r="J1291" t="s">
        <v>44</v>
      </c>
      <c r="K1291" t="s">
        <v>45</v>
      </c>
      <c r="L1291">
        <v>0.75168720414308299</v>
      </c>
      <c r="M1291" t="s">
        <v>30</v>
      </c>
      <c r="N1291" t="s">
        <v>31</v>
      </c>
      <c r="O1291" t="b">
        <v>0</v>
      </c>
      <c r="P1291" t="b">
        <v>0</v>
      </c>
      <c r="Q1291">
        <v>0.61200302016835195</v>
      </c>
      <c r="R1291">
        <v>100.704449044528</v>
      </c>
      <c r="T1291">
        <v>27.171137941308299</v>
      </c>
      <c r="U1291" t="s">
        <v>36</v>
      </c>
      <c r="V1291" t="s">
        <v>51</v>
      </c>
      <c r="W1291" t="s">
        <v>51</v>
      </c>
    </row>
    <row r="1292" spans="1:23" x14ac:dyDescent="0.2">
      <c r="A1292" t="s">
        <v>1368</v>
      </c>
      <c r="B1292" t="s">
        <v>34</v>
      </c>
      <c r="C1292" t="s">
        <v>25</v>
      </c>
      <c r="D1292">
        <v>8831.6566077900006</v>
      </c>
      <c r="E1292">
        <v>4730</v>
      </c>
      <c r="F1292">
        <v>5.92201137114095E-3</v>
      </c>
      <c r="G1292">
        <v>0.422217262994875</v>
      </c>
      <c r="H1292" t="s">
        <v>54</v>
      </c>
      <c r="I1292" t="s">
        <v>27</v>
      </c>
      <c r="J1292" t="s">
        <v>44</v>
      </c>
      <c r="K1292" t="s">
        <v>29</v>
      </c>
      <c r="L1292">
        <v>2.11663694699795</v>
      </c>
      <c r="M1292" t="s">
        <v>30</v>
      </c>
      <c r="N1292" t="s">
        <v>31</v>
      </c>
      <c r="O1292" t="b">
        <v>0</v>
      </c>
      <c r="P1292" t="b">
        <v>0</v>
      </c>
      <c r="Q1292">
        <v>1.3854912847821299</v>
      </c>
      <c r="R1292">
        <v>53.280085635627799</v>
      </c>
      <c r="T1292">
        <v>1.2418701661278999</v>
      </c>
      <c r="U1292" t="s">
        <v>31</v>
      </c>
      <c r="V1292" t="s">
        <v>31</v>
      </c>
      <c r="W1292" t="s">
        <v>31</v>
      </c>
    </row>
    <row r="1293" spans="1:23" x14ac:dyDescent="0.2">
      <c r="A1293" t="s">
        <v>1369</v>
      </c>
      <c r="B1293" t="s">
        <v>56</v>
      </c>
      <c r="C1293" t="s">
        <v>25</v>
      </c>
      <c r="D1293">
        <v>5156.1688284486099</v>
      </c>
      <c r="E1293">
        <v>2655</v>
      </c>
      <c r="F1293">
        <v>9.0524353201870394E-3</v>
      </c>
      <c r="G1293">
        <v>0.705281377178816</v>
      </c>
      <c r="H1293" t="s">
        <v>26</v>
      </c>
      <c r="I1293" t="s">
        <v>43</v>
      </c>
      <c r="J1293" t="s">
        <v>28</v>
      </c>
      <c r="K1293" t="s">
        <v>29</v>
      </c>
      <c r="L1293">
        <v>1.18213102678564</v>
      </c>
      <c r="M1293" t="s">
        <v>30</v>
      </c>
      <c r="N1293" t="s">
        <v>31</v>
      </c>
      <c r="O1293" t="b">
        <v>0</v>
      </c>
      <c r="P1293" t="b">
        <v>0</v>
      </c>
      <c r="Q1293">
        <v>0.58560031714583005</v>
      </c>
      <c r="R1293">
        <v>84.612482082826105</v>
      </c>
      <c r="T1293">
        <v>2.7295346644687402</v>
      </c>
      <c r="U1293" t="s">
        <v>31</v>
      </c>
      <c r="V1293" t="s">
        <v>52</v>
      </c>
      <c r="W1293" t="s">
        <v>52</v>
      </c>
    </row>
    <row r="1294" spans="1:23" x14ac:dyDescent="0.2">
      <c r="A1294" t="s">
        <v>1370</v>
      </c>
      <c r="B1294" t="s">
        <v>56</v>
      </c>
      <c r="C1294" t="s">
        <v>25</v>
      </c>
      <c r="D1294">
        <v>5455.7992850576302</v>
      </c>
      <c r="E1294">
        <v>2836</v>
      </c>
      <c r="F1294">
        <v>8.3310217140805595E-3</v>
      </c>
      <c r="G1294">
        <v>0.66131743046804203</v>
      </c>
      <c r="H1294" t="s">
        <v>26</v>
      </c>
      <c r="I1294" t="s">
        <v>27</v>
      </c>
      <c r="J1294" t="s">
        <v>28</v>
      </c>
      <c r="K1294" t="s">
        <v>29</v>
      </c>
      <c r="L1294">
        <v>1.2614379865935801</v>
      </c>
      <c r="M1294" t="s">
        <v>30</v>
      </c>
      <c r="N1294" t="s">
        <v>31</v>
      </c>
      <c r="O1294" t="b">
        <v>0</v>
      </c>
      <c r="P1294" t="b">
        <v>0</v>
      </c>
      <c r="Q1294">
        <v>0.63993350818186001</v>
      </c>
      <c r="R1294">
        <v>71.399597672043598</v>
      </c>
      <c r="T1294">
        <v>16.3710163728298</v>
      </c>
      <c r="U1294" t="s">
        <v>31</v>
      </c>
      <c r="V1294" t="s">
        <v>40</v>
      </c>
      <c r="W1294" t="s">
        <v>40</v>
      </c>
    </row>
    <row r="1295" spans="1:23" x14ac:dyDescent="0.2">
      <c r="A1295" t="s">
        <v>1371</v>
      </c>
      <c r="B1295" t="s">
        <v>34</v>
      </c>
      <c r="C1295" t="s">
        <v>25</v>
      </c>
      <c r="D1295">
        <v>4112.0567786153497</v>
      </c>
      <c r="E1295">
        <v>2094</v>
      </c>
      <c r="F1295">
        <v>1.24714239348728E-2</v>
      </c>
      <c r="G1295">
        <v>0.923287373550018</v>
      </c>
      <c r="H1295" t="s">
        <v>26</v>
      </c>
      <c r="I1295" t="s">
        <v>27</v>
      </c>
      <c r="J1295" t="s">
        <v>28</v>
      </c>
      <c r="K1295" t="s">
        <v>29</v>
      </c>
      <c r="L1295">
        <v>0.93450592021230905</v>
      </c>
      <c r="M1295" t="s">
        <v>30</v>
      </c>
      <c r="N1295" t="s">
        <v>31</v>
      </c>
      <c r="O1295" t="b">
        <v>0</v>
      </c>
      <c r="P1295" t="b">
        <v>0</v>
      </c>
      <c r="Q1295">
        <v>0.34207203221236898</v>
      </c>
      <c r="R1295">
        <v>57.703210206979101</v>
      </c>
      <c r="T1295">
        <v>30.6082617790169</v>
      </c>
      <c r="U1295" t="s">
        <v>51</v>
      </c>
      <c r="V1295" t="s">
        <v>46</v>
      </c>
      <c r="W1295" t="s">
        <v>46</v>
      </c>
    </row>
    <row r="1296" spans="1:23" x14ac:dyDescent="0.2">
      <c r="A1296" t="s">
        <v>1372</v>
      </c>
      <c r="B1296" t="s">
        <v>34</v>
      </c>
      <c r="C1296" t="s">
        <v>25</v>
      </c>
      <c r="D1296">
        <v>4340.6392264338501</v>
      </c>
      <c r="E1296">
        <v>2178</v>
      </c>
      <c r="F1296">
        <v>1.07739662869918E-2</v>
      </c>
      <c r="G1296">
        <v>0.846386758716272</v>
      </c>
      <c r="H1296" t="s">
        <v>115</v>
      </c>
      <c r="I1296" t="s">
        <v>43</v>
      </c>
      <c r="J1296" t="s">
        <v>44</v>
      </c>
      <c r="K1296" t="s">
        <v>29</v>
      </c>
      <c r="L1296">
        <v>0.96941882938233204</v>
      </c>
      <c r="M1296" t="s">
        <v>30</v>
      </c>
      <c r="N1296" t="s">
        <v>31</v>
      </c>
      <c r="O1296" t="b">
        <v>0</v>
      </c>
      <c r="P1296" t="b">
        <v>0</v>
      </c>
      <c r="Q1296">
        <v>0.305585527630857</v>
      </c>
      <c r="R1296">
        <v>99.503203491892506</v>
      </c>
      <c r="T1296">
        <v>23.106254688371099</v>
      </c>
      <c r="U1296" t="s">
        <v>36</v>
      </c>
      <c r="V1296" t="s">
        <v>51</v>
      </c>
      <c r="W1296" t="s">
        <v>51</v>
      </c>
    </row>
    <row r="1297" spans="1:23" x14ac:dyDescent="0.2">
      <c r="A1297" t="s">
        <v>1373</v>
      </c>
      <c r="B1297" t="s">
        <v>34</v>
      </c>
      <c r="C1297" t="s">
        <v>25</v>
      </c>
      <c r="D1297">
        <v>3691.0189503399602</v>
      </c>
      <c r="E1297">
        <v>1844</v>
      </c>
      <c r="F1297">
        <v>1.12486137137176E-2</v>
      </c>
      <c r="G1297">
        <v>0.92163093202170299</v>
      </c>
      <c r="H1297" t="s">
        <v>60</v>
      </c>
      <c r="I1297" t="s">
        <v>43</v>
      </c>
      <c r="J1297" t="s">
        <v>28</v>
      </c>
      <c r="K1297" t="s">
        <v>29</v>
      </c>
      <c r="L1297">
        <v>0.818166737259166</v>
      </c>
      <c r="M1297" t="s">
        <v>30</v>
      </c>
      <c r="N1297" t="s">
        <v>31</v>
      </c>
      <c r="O1297" t="b">
        <v>0</v>
      </c>
      <c r="P1297" t="b">
        <v>0</v>
      </c>
      <c r="Q1297">
        <v>0.43543942491972398</v>
      </c>
      <c r="R1297">
        <v>78.391576168485003</v>
      </c>
      <c r="T1297">
        <v>27.0311416027603</v>
      </c>
      <c r="U1297" t="s">
        <v>36</v>
      </c>
      <c r="V1297" t="s">
        <v>37</v>
      </c>
      <c r="W1297" t="s">
        <v>37</v>
      </c>
    </row>
    <row r="1298" spans="1:23" x14ac:dyDescent="0.2">
      <c r="A1298" t="s">
        <v>1374</v>
      </c>
      <c r="B1298" t="s">
        <v>56</v>
      </c>
      <c r="C1298" t="s">
        <v>25</v>
      </c>
      <c r="D1298">
        <v>5569.9656387135101</v>
      </c>
      <c r="E1298">
        <v>2900</v>
      </c>
      <c r="F1298">
        <v>8.5229097698958905E-3</v>
      </c>
      <c r="G1298">
        <v>0.65212894798763799</v>
      </c>
      <c r="H1298" t="s">
        <v>54</v>
      </c>
      <c r="I1298" t="s">
        <v>27</v>
      </c>
      <c r="J1298" t="s">
        <v>28</v>
      </c>
      <c r="K1298" t="s">
        <v>29</v>
      </c>
      <c r="L1298">
        <v>1.29389695326603</v>
      </c>
      <c r="M1298" t="s">
        <v>30</v>
      </c>
      <c r="N1298" t="s">
        <v>31</v>
      </c>
      <c r="O1298" t="b">
        <v>0</v>
      </c>
      <c r="P1298" t="b">
        <v>0</v>
      </c>
      <c r="Q1298">
        <v>7.9851736293011802E-2</v>
      </c>
      <c r="R1298">
        <v>101.168351792263</v>
      </c>
      <c r="T1298">
        <v>11.131875096642</v>
      </c>
      <c r="U1298" t="s">
        <v>31</v>
      </c>
      <c r="V1298" t="s">
        <v>32</v>
      </c>
      <c r="W1298" t="s">
        <v>32</v>
      </c>
    </row>
    <row r="1299" spans="1:23" x14ac:dyDescent="0.2">
      <c r="A1299" t="s">
        <v>1375</v>
      </c>
      <c r="B1299" t="s">
        <v>34</v>
      </c>
      <c r="C1299" t="s">
        <v>25</v>
      </c>
      <c r="D1299">
        <v>4629.4545951137798</v>
      </c>
      <c r="E1299">
        <v>2334</v>
      </c>
      <c r="F1299">
        <v>7.26932148435797E-3</v>
      </c>
      <c r="G1299">
        <v>0.62570157358177603</v>
      </c>
      <c r="H1299" t="s">
        <v>64</v>
      </c>
      <c r="I1299" t="s">
        <v>27</v>
      </c>
      <c r="J1299" t="s">
        <v>28</v>
      </c>
      <c r="K1299" t="s">
        <v>29</v>
      </c>
      <c r="L1299">
        <v>1.0421447615831501</v>
      </c>
      <c r="M1299" t="s">
        <v>30</v>
      </c>
      <c r="N1299" t="s">
        <v>31</v>
      </c>
      <c r="O1299" t="b">
        <v>0</v>
      </c>
      <c r="P1299" t="b">
        <v>0</v>
      </c>
      <c r="Q1299">
        <v>6.0556176724020298E-2</v>
      </c>
      <c r="R1299">
        <v>89.450438451952195</v>
      </c>
      <c r="T1299">
        <v>14.5228894655075</v>
      </c>
      <c r="U1299" t="s">
        <v>31</v>
      </c>
      <c r="V1299" t="s">
        <v>61</v>
      </c>
      <c r="W1299" t="s">
        <v>61</v>
      </c>
    </row>
    <row r="1300" spans="1:23" x14ac:dyDescent="0.2">
      <c r="A1300" t="s">
        <v>1376</v>
      </c>
      <c r="B1300" t="s">
        <v>24</v>
      </c>
      <c r="C1300" t="s">
        <v>25</v>
      </c>
      <c r="D1300">
        <v>3570.23601743164</v>
      </c>
      <c r="E1300">
        <v>1793</v>
      </c>
      <c r="F1300">
        <v>1.1330753846807399E-2</v>
      </c>
      <c r="G1300">
        <v>0.94492940594276398</v>
      </c>
      <c r="H1300" t="s">
        <v>89</v>
      </c>
      <c r="I1300" t="s">
        <v>43</v>
      </c>
      <c r="J1300" t="s">
        <v>28</v>
      </c>
      <c r="K1300" t="s">
        <v>29</v>
      </c>
      <c r="L1300">
        <v>0.79898136864177305</v>
      </c>
      <c r="M1300" t="s">
        <v>30</v>
      </c>
      <c r="N1300" t="s">
        <v>31</v>
      </c>
      <c r="O1300" t="b">
        <v>0</v>
      </c>
      <c r="P1300" t="b">
        <v>0</v>
      </c>
      <c r="Q1300">
        <v>0.70396689638237597</v>
      </c>
      <c r="R1300">
        <v>96.104298036348695</v>
      </c>
      <c r="T1300">
        <v>24.8363071389225</v>
      </c>
      <c r="U1300" t="s">
        <v>51</v>
      </c>
      <c r="V1300" t="s">
        <v>52</v>
      </c>
      <c r="W1300" t="s">
        <v>52</v>
      </c>
    </row>
    <row r="1301" spans="1:23" x14ac:dyDescent="0.2">
      <c r="A1301" t="s">
        <v>1377</v>
      </c>
      <c r="B1301" t="s">
        <v>24</v>
      </c>
      <c r="C1301" t="s">
        <v>25</v>
      </c>
      <c r="D1301">
        <v>5809.2211799920397</v>
      </c>
      <c r="E1301">
        <v>3033</v>
      </c>
      <c r="F1301">
        <v>7.4931956636078998E-3</v>
      </c>
      <c r="G1301">
        <v>0.60558635301796704</v>
      </c>
      <c r="H1301" t="s">
        <v>39</v>
      </c>
      <c r="I1301" t="s">
        <v>27</v>
      </c>
      <c r="J1301" t="s">
        <v>28</v>
      </c>
      <c r="K1301" t="s">
        <v>29</v>
      </c>
      <c r="L1301">
        <v>1.35368391593418</v>
      </c>
      <c r="M1301" t="s">
        <v>30</v>
      </c>
      <c r="N1301" t="s">
        <v>31</v>
      </c>
      <c r="O1301" t="b">
        <v>0</v>
      </c>
      <c r="P1301" t="b">
        <v>0</v>
      </c>
      <c r="Q1301">
        <v>1.2163287138910299</v>
      </c>
      <c r="R1301">
        <v>82.431018025286406</v>
      </c>
      <c r="T1301">
        <v>8.3589675879568706</v>
      </c>
      <c r="U1301" t="s">
        <v>31</v>
      </c>
      <c r="V1301" t="s">
        <v>40</v>
      </c>
      <c r="W1301" t="s">
        <v>40</v>
      </c>
    </row>
    <row r="1302" spans="1:23" x14ac:dyDescent="0.2">
      <c r="A1302" t="s">
        <v>1378</v>
      </c>
      <c r="B1302" t="s">
        <v>24</v>
      </c>
      <c r="C1302" t="s">
        <v>25</v>
      </c>
      <c r="D1302">
        <v>4854.7564006130797</v>
      </c>
      <c r="E1302">
        <v>2606</v>
      </c>
      <c r="F1302">
        <v>9.7042519618356204E-3</v>
      </c>
      <c r="G1302">
        <v>0.73617574974754696</v>
      </c>
      <c r="H1302" t="s">
        <v>71</v>
      </c>
      <c r="I1302" t="s">
        <v>27</v>
      </c>
      <c r="J1302" t="s">
        <v>28</v>
      </c>
      <c r="K1302" t="s">
        <v>29</v>
      </c>
      <c r="L1302">
        <v>1.1630572010090401</v>
      </c>
      <c r="M1302" t="s">
        <v>30</v>
      </c>
      <c r="N1302" t="s">
        <v>31</v>
      </c>
      <c r="O1302" t="b">
        <v>0</v>
      </c>
      <c r="P1302" t="b">
        <v>0</v>
      </c>
      <c r="Q1302">
        <v>1.05545169572276</v>
      </c>
      <c r="R1302">
        <v>56.263464626574098</v>
      </c>
      <c r="T1302">
        <v>14.865650360637799</v>
      </c>
      <c r="U1302" t="s">
        <v>31</v>
      </c>
      <c r="V1302" t="s">
        <v>40</v>
      </c>
      <c r="W1302" t="s">
        <v>40</v>
      </c>
    </row>
    <row r="1303" spans="1:23" x14ac:dyDescent="0.2">
      <c r="A1303" t="s">
        <v>1379</v>
      </c>
      <c r="B1303" t="s">
        <v>56</v>
      </c>
      <c r="C1303" t="s">
        <v>25</v>
      </c>
      <c r="D1303">
        <v>2912.56885035695</v>
      </c>
      <c r="E1303">
        <v>1467</v>
      </c>
      <c r="F1303">
        <v>1.60374058799337E-2</v>
      </c>
      <c r="G1303">
        <v>1.2253645021244799</v>
      </c>
      <c r="H1303" t="s">
        <v>50</v>
      </c>
      <c r="I1303" t="s">
        <v>27</v>
      </c>
      <c r="J1303" t="s">
        <v>44</v>
      </c>
      <c r="K1303" t="s">
        <v>29</v>
      </c>
      <c r="L1303">
        <v>0.65932973196168099</v>
      </c>
      <c r="M1303" t="s">
        <v>30</v>
      </c>
      <c r="N1303" t="s">
        <v>31</v>
      </c>
      <c r="O1303" t="b">
        <v>0</v>
      </c>
      <c r="P1303" t="b">
        <v>0</v>
      </c>
      <c r="Q1303">
        <v>0.56119061847681795</v>
      </c>
      <c r="R1303">
        <v>90.7331179983656</v>
      </c>
      <c r="T1303">
        <v>30.874880482017598</v>
      </c>
      <c r="U1303" t="s">
        <v>51</v>
      </c>
      <c r="V1303" t="s">
        <v>74</v>
      </c>
      <c r="W1303" t="s">
        <v>74</v>
      </c>
    </row>
    <row r="1304" spans="1:23" x14ac:dyDescent="0.2">
      <c r="A1304" t="s">
        <v>1380</v>
      </c>
      <c r="B1304" t="s">
        <v>88</v>
      </c>
      <c r="C1304" t="s">
        <v>25</v>
      </c>
      <c r="D1304">
        <v>4766.4514869982304</v>
      </c>
      <c r="E1304">
        <v>2439</v>
      </c>
      <c r="F1304">
        <v>1.00367015087306E-2</v>
      </c>
      <c r="G1304">
        <v>0.77460064242796201</v>
      </c>
      <c r="H1304" t="s">
        <v>80</v>
      </c>
      <c r="I1304" t="s">
        <v>43</v>
      </c>
      <c r="J1304" t="s">
        <v>28</v>
      </c>
      <c r="K1304" t="s">
        <v>29</v>
      </c>
      <c r="L1304">
        <v>1.0860926408578699</v>
      </c>
      <c r="M1304" t="s">
        <v>30</v>
      </c>
      <c r="N1304" t="s">
        <v>31</v>
      </c>
      <c r="O1304" t="b">
        <v>0</v>
      </c>
      <c r="P1304" t="b">
        <v>0</v>
      </c>
      <c r="Q1304">
        <v>0.105300568191382</v>
      </c>
      <c r="R1304">
        <v>59.7975069477475</v>
      </c>
      <c r="T1304">
        <v>25.228692196460901</v>
      </c>
      <c r="U1304" t="s">
        <v>51</v>
      </c>
      <c r="V1304" t="s">
        <v>40</v>
      </c>
      <c r="W1304" t="s">
        <v>40</v>
      </c>
    </row>
    <row r="1305" spans="1:23" x14ac:dyDescent="0.2">
      <c r="A1305" t="s">
        <v>1381</v>
      </c>
      <c r="B1305" t="s">
        <v>56</v>
      </c>
      <c r="C1305" t="s">
        <v>25</v>
      </c>
      <c r="D1305">
        <v>4421.4789086751998</v>
      </c>
      <c r="E1305">
        <v>2191</v>
      </c>
      <c r="F1305">
        <v>1.0048210558697999E-2</v>
      </c>
      <c r="G1305">
        <v>0.81591421128578301</v>
      </c>
      <c r="H1305" t="s">
        <v>26</v>
      </c>
      <c r="I1305" t="s">
        <v>43</v>
      </c>
      <c r="J1305" t="s">
        <v>28</v>
      </c>
      <c r="K1305" t="s">
        <v>29</v>
      </c>
      <c r="L1305">
        <v>0.97811917096463796</v>
      </c>
      <c r="M1305" t="s">
        <v>30</v>
      </c>
      <c r="N1305" t="s">
        <v>31</v>
      </c>
      <c r="O1305" t="b">
        <v>0</v>
      </c>
      <c r="P1305" t="b">
        <v>0</v>
      </c>
      <c r="Q1305">
        <v>0.15827069763051901</v>
      </c>
      <c r="R1305">
        <v>114.082672034232</v>
      </c>
      <c r="T1305">
        <v>17.1200818063549</v>
      </c>
      <c r="U1305" t="s">
        <v>31</v>
      </c>
      <c r="V1305" t="s">
        <v>61</v>
      </c>
      <c r="W1305" t="s">
        <v>61</v>
      </c>
    </row>
    <row r="1306" spans="1:23" x14ac:dyDescent="0.2">
      <c r="A1306" t="s">
        <v>1382</v>
      </c>
      <c r="B1306" t="s">
        <v>34</v>
      </c>
      <c r="C1306" t="s">
        <v>25</v>
      </c>
      <c r="D1306">
        <v>4850.0837898104101</v>
      </c>
      <c r="E1306">
        <v>2525</v>
      </c>
      <c r="F1306">
        <v>1.0857877979361301E-2</v>
      </c>
      <c r="G1306">
        <v>0.78489339100611299</v>
      </c>
      <c r="H1306" t="s">
        <v>26</v>
      </c>
      <c r="I1306" t="s">
        <v>27</v>
      </c>
      <c r="J1306" t="s">
        <v>28</v>
      </c>
      <c r="K1306" t="s">
        <v>29</v>
      </c>
      <c r="L1306">
        <v>1.1230133211622699</v>
      </c>
      <c r="M1306" t="s">
        <v>30</v>
      </c>
      <c r="N1306" t="s">
        <v>31</v>
      </c>
      <c r="O1306" t="b">
        <v>0</v>
      </c>
      <c r="P1306" t="b">
        <v>0</v>
      </c>
      <c r="Q1306">
        <v>0.26285969989871999</v>
      </c>
      <c r="R1306">
        <v>45.6791964992697</v>
      </c>
      <c r="T1306">
        <v>23.958721174983399</v>
      </c>
      <c r="U1306" t="s">
        <v>36</v>
      </c>
      <c r="V1306" t="s">
        <v>51</v>
      </c>
      <c r="W1306" t="s">
        <v>51</v>
      </c>
    </row>
    <row r="1307" spans="1:23" x14ac:dyDescent="0.2">
      <c r="A1307" t="s">
        <v>1383</v>
      </c>
      <c r="B1307" t="s">
        <v>88</v>
      </c>
      <c r="C1307" t="s">
        <v>25</v>
      </c>
      <c r="D1307">
        <v>6714.68491786308</v>
      </c>
      <c r="E1307">
        <v>3610</v>
      </c>
      <c r="F1307">
        <v>6.7455269322336401E-3</v>
      </c>
      <c r="G1307">
        <v>0.52661149962513498</v>
      </c>
      <c r="H1307" t="s">
        <v>103</v>
      </c>
      <c r="I1307" t="s">
        <v>43</v>
      </c>
      <c r="J1307" t="s">
        <v>28</v>
      </c>
      <c r="K1307" t="s">
        <v>45</v>
      </c>
      <c r="L1307">
        <v>1.6033167936418899</v>
      </c>
      <c r="M1307" t="s">
        <v>30</v>
      </c>
      <c r="N1307" t="s">
        <v>31</v>
      </c>
      <c r="O1307" t="b">
        <v>0</v>
      </c>
      <c r="P1307" t="b">
        <v>0</v>
      </c>
      <c r="Q1307">
        <v>0.62073808993242596</v>
      </c>
      <c r="R1307">
        <v>72.4160824917914</v>
      </c>
      <c r="T1307">
        <v>2.9718705891509698</v>
      </c>
      <c r="U1307" t="s">
        <v>31</v>
      </c>
      <c r="V1307" t="s">
        <v>31</v>
      </c>
      <c r="W1307" t="s">
        <v>31</v>
      </c>
    </row>
    <row r="1308" spans="1:23" x14ac:dyDescent="0.2">
      <c r="A1308" t="s">
        <v>1384</v>
      </c>
      <c r="B1308" t="s">
        <v>24</v>
      </c>
      <c r="C1308" t="s">
        <v>25</v>
      </c>
      <c r="D1308">
        <v>3116.3565611445601</v>
      </c>
      <c r="E1308">
        <v>1531</v>
      </c>
      <c r="F1308">
        <v>1.31573544612715E-2</v>
      </c>
      <c r="G1308">
        <v>1.0357768074826901</v>
      </c>
      <c r="H1308" t="s">
        <v>60</v>
      </c>
      <c r="I1308" t="s">
        <v>43</v>
      </c>
      <c r="J1308" t="s">
        <v>28</v>
      </c>
      <c r="K1308" t="s">
        <v>29</v>
      </c>
      <c r="L1308">
        <v>0.68018824319105498</v>
      </c>
      <c r="M1308" t="s">
        <v>30</v>
      </c>
      <c r="N1308" t="s">
        <v>31</v>
      </c>
      <c r="O1308" t="b">
        <v>0</v>
      </c>
      <c r="P1308" t="b">
        <v>0</v>
      </c>
      <c r="Q1308">
        <v>0.34434190884225901</v>
      </c>
      <c r="R1308">
        <v>98.603441990558494</v>
      </c>
      <c r="T1308">
        <v>27.268297084073801</v>
      </c>
      <c r="U1308" t="s">
        <v>36</v>
      </c>
      <c r="V1308" t="s">
        <v>61</v>
      </c>
      <c r="W1308" t="s">
        <v>61</v>
      </c>
    </row>
    <row r="1309" spans="1:23" x14ac:dyDescent="0.2">
      <c r="A1309" t="s">
        <v>1385</v>
      </c>
      <c r="B1309" t="s">
        <v>56</v>
      </c>
      <c r="C1309" t="s">
        <v>25</v>
      </c>
      <c r="D1309">
        <v>10316.669064262</v>
      </c>
      <c r="E1309">
        <v>6170</v>
      </c>
      <c r="F1309">
        <v>5.9905479710370803E-3</v>
      </c>
      <c r="G1309">
        <v>0.37444896380041898</v>
      </c>
      <c r="H1309" t="s">
        <v>54</v>
      </c>
      <c r="I1309" t="s">
        <v>27</v>
      </c>
      <c r="J1309" t="s">
        <v>28</v>
      </c>
      <c r="K1309" t="s">
        <v>29</v>
      </c>
      <c r="L1309">
        <v>2.7477463402375299</v>
      </c>
      <c r="M1309" t="s">
        <v>30</v>
      </c>
      <c r="N1309" t="s">
        <v>31</v>
      </c>
      <c r="O1309" t="b">
        <v>0</v>
      </c>
      <c r="P1309" t="b">
        <v>0</v>
      </c>
      <c r="Q1309">
        <v>0.71947397924810397</v>
      </c>
      <c r="R1309">
        <v>73.007636952331296</v>
      </c>
      <c r="T1309">
        <v>0.22587873194718799</v>
      </c>
      <c r="U1309" t="s">
        <v>31</v>
      </c>
      <c r="V1309" t="s">
        <v>31</v>
      </c>
      <c r="W1309" t="s">
        <v>31</v>
      </c>
    </row>
    <row r="1310" spans="1:23" x14ac:dyDescent="0.2">
      <c r="A1310" t="s">
        <v>1386</v>
      </c>
      <c r="B1310" t="s">
        <v>24</v>
      </c>
      <c r="C1310" t="s">
        <v>25</v>
      </c>
      <c r="D1310">
        <v>6836.2895001619499</v>
      </c>
      <c r="E1310">
        <v>3608</v>
      </c>
      <c r="F1310">
        <v>6.5744228843904002E-3</v>
      </c>
      <c r="G1310">
        <v>0.51620237037977401</v>
      </c>
      <c r="H1310" t="s">
        <v>39</v>
      </c>
      <c r="I1310" t="s">
        <v>27</v>
      </c>
      <c r="J1310" t="s">
        <v>28</v>
      </c>
      <c r="K1310" t="s">
        <v>29</v>
      </c>
      <c r="L1310">
        <v>1.6084477643186299</v>
      </c>
      <c r="M1310" t="s">
        <v>30</v>
      </c>
      <c r="N1310" t="s">
        <v>31</v>
      </c>
      <c r="O1310" t="b">
        <v>1</v>
      </c>
      <c r="P1310" t="b">
        <v>0</v>
      </c>
      <c r="Q1310">
        <v>96.8393912264807</v>
      </c>
      <c r="R1310">
        <v>126.212464803337</v>
      </c>
      <c r="T1310">
        <v>2.1918751020170602</v>
      </c>
      <c r="U1310" t="s">
        <v>31</v>
      </c>
      <c r="V1310" t="s">
        <v>40</v>
      </c>
      <c r="W1310" t="s">
        <v>40</v>
      </c>
    </row>
    <row r="1311" spans="1:23" x14ac:dyDescent="0.2">
      <c r="A1311" t="s">
        <v>1387</v>
      </c>
      <c r="B1311" t="s">
        <v>24</v>
      </c>
      <c r="C1311" t="s">
        <v>25</v>
      </c>
      <c r="D1311">
        <v>4473.1706395675701</v>
      </c>
      <c r="E1311">
        <v>2327</v>
      </c>
      <c r="F1311">
        <v>1.00169786006308E-2</v>
      </c>
      <c r="G1311">
        <v>0.75974423367499899</v>
      </c>
      <c r="H1311" t="s">
        <v>71</v>
      </c>
      <c r="I1311" t="s">
        <v>27</v>
      </c>
      <c r="J1311" t="s">
        <v>28</v>
      </c>
      <c r="K1311" t="s">
        <v>29</v>
      </c>
      <c r="L1311">
        <v>1.0362329910208099</v>
      </c>
      <c r="M1311" t="s">
        <v>30</v>
      </c>
      <c r="N1311" t="s">
        <v>31</v>
      </c>
      <c r="O1311" t="b">
        <v>0</v>
      </c>
      <c r="P1311" t="b">
        <v>0</v>
      </c>
      <c r="Q1311">
        <v>0.303708156512145</v>
      </c>
      <c r="R1311">
        <v>100.63692967868</v>
      </c>
      <c r="T1311">
        <v>23.7567883528591</v>
      </c>
      <c r="U1311" t="s">
        <v>36</v>
      </c>
      <c r="V1311" t="s">
        <v>61</v>
      </c>
      <c r="W1311" t="s">
        <v>61</v>
      </c>
    </row>
    <row r="1312" spans="1:23" x14ac:dyDescent="0.2">
      <c r="A1312" t="s">
        <v>1388</v>
      </c>
      <c r="B1312" t="s">
        <v>24</v>
      </c>
      <c r="C1312" t="s">
        <v>25</v>
      </c>
      <c r="D1312">
        <v>5114.8899128601597</v>
      </c>
      <c r="E1312">
        <v>2738</v>
      </c>
      <c r="F1312">
        <v>8.5501923851673597E-3</v>
      </c>
      <c r="G1312">
        <v>0.633570900947381</v>
      </c>
      <c r="H1312" t="s">
        <v>71</v>
      </c>
      <c r="I1312" t="s">
        <v>27</v>
      </c>
      <c r="J1312" t="s">
        <v>28</v>
      </c>
      <c r="K1312" t="s">
        <v>29</v>
      </c>
      <c r="L1312">
        <v>1.2188286214084401</v>
      </c>
      <c r="M1312" t="s">
        <v>30</v>
      </c>
      <c r="N1312" t="s">
        <v>31</v>
      </c>
      <c r="O1312" t="b">
        <v>0</v>
      </c>
      <c r="P1312" t="b">
        <v>0</v>
      </c>
      <c r="Q1312">
        <v>1.34617026411134</v>
      </c>
      <c r="R1312">
        <v>24.2308243731391</v>
      </c>
      <c r="T1312">
        <v>10.013748889608699</v>
      </c>
      <c r="U1312" t="s">
        <v>31</v>
      </c>
      <c r="V1312" t="s">
        <v>31</v>
      </c>
      <c r="W1312" t="s">
        <v>31</v>
      </c>
    </row>
    <row r="1313" spans="1:23" x14ac:dyDescent="0.2">
      <c r="A1313" t="s">
        <v>1389</v>
      </c>
      <c r="B1313" t="s">
        <v>56</v>
      </c>
      <c r="C1313" t="s">
        <v>25</v>
      </c>
      <c r="D1313">
        <v>4814.6360857710697</v>
      </c>
      <c r="E1313">
        <v>2450</v>
      </c>
      <c r="F1313">
        <v>8.5237852059500303E-3</v>
      </c>
      <c r="G1313">
        <v>0.66246563542313897</v>
      </c>
      <c r="H1313" t="s">
        <v>50</v>
      </c>
      <c r="I1313" t="s">
        <v>27</v>
      </c>
      <c r="J1313" t="s">
        <v>28</v>
      </c>
      <c r="K1313" t="s">
        <v>29</v>
      </c>
      <c r="L1313">
        <v>1.0899966402858301</v>
      </c>
      <c r="M1313" t="s">
        <v>30</v>
      </c>
      <c r="N1313" t="s">
        <v>31</v>
      </c>
      <c r="O1313" t="b">
        <v>0</v>
      </c>
      <c r="P1313" t="b">
        <v>0</v>
      </c>
      <c r="Q1313">
        <v>0.60496929008113298</v>
      </c>
      <c r="R1313">
        <v>83.2443474711135</v>
      </c>
      <c r="T1313">
        <v>22.650014335870502</v>
      </c>
      <c r="U1313" t="s">
        <v>37</v>
      </c>
      <c r="V1313" t="s">
        <v>52</v>
      </c>
      <c r="W1313" t="s">
        <v>52</v>
      </c>
    </row>
    <row r="1314" spans="1:23" x14ac:dyDescent="0.2">
      <c r="A1314" t="s">
        <v>1390</v>
      </c>
      <c r="B1314" t="s">
        <v>34</v>
      </c>
      <c r="C1314" t="s">
        <v>25</v>
      </c>
      <c r="D1314">
        <v>3732.17697498796</v>
      </c>
      <c r="E1314">
        <v>1905</v>
      </c>
      <c r="F1314">
        <v>1.0483033267679499E-2</v>
      </c>
      <c r="G1314">
        <v>0.80372733449168199</v>
      </c>
      <c r="H1314" t="s">
        <v>50</v>
      </c>
      <c r="I1314" t="s">
        <v>27</v>
      </c>
      <c r="J1314" t="s">
        <v>44</v>
      </c>
      <c r="K1314" t="s">
        <v>29</v>
      </c>
      <c r="L1314">
        <v>0.85107187529480999</v>
      </c>
      <c r="M1314" t="s">
        <v>30</v>
      </c>
      <c r="N1314" t="s">
        <v>31</v>
      </c>
      <c r="O1314" t="b">
        <v>0</v>
      </c>
      <c r="P1314" t="b">
        <v>0</v>
      </c>
      <c r="Q1314">
        <v>0.28007583726253499</v>
      </c>
      <c r="R1314">
        <v>77.969473888423906</v>
      </c>
      <c r="T1314">
        <v>28.4736878210288</v>
      </c>
      <c r="U1314" t="s">
        <v>51</v>
      </c>
      <c r="V1314" t="s">
        <v>74</v>
      </c>
      <c r="W1314" t="s">
        <v>74</v>
      </c>
    </row>
    <row r="1315" spans="1:23" x14ac:dyDescent="0.2">
      <c r="A1315" t="s">
        <v>1391</v>
      </c>
      <c r="B1315" t="s">
        <v>34</v>
      </c>
      <c r="C1315" t="s">
        <v>25</v>
      </c>
      <c r="D1315">
        <v>3561.0664056810201</v>
      </c>
      <c r="E1315">
        <v>1866</v>
      </c>
      <c r="F1315">
        <v>1.2895776359769099E-2</v>
      </c>
      <c r="G1315">
        <v>0.98455978093926999</v>
      </c>
      <c r="H1315" t="s">
        <v>78</v>
      </c>
      <c r="I1315" t="s">
        <v>27</v>
      </c>
      <c r="J1315" t="s">
        <v>28</v>
      </c>
      <c r="K1315" t="s">
        <v>29</v>
      </c>
      <c r="L1315">
        <v>0.83277884940380797</v>
      </c>
      <c r="M1315" t="s">
        <v>30</v>
      </c>
      <c r="N1315" t="s">
        <v>31</v>
      </c>
      <c r="O1315" t="b">
        <v>0</v>
      </c>
      <c r="P1315" t="b">
        <v>0</v>
      </c>
      <c r="Q1315">
        <v>0.39379241515865299</v>
      </c>
      <c r="R1315">
        <v>93.335960871982806</v>
      </c>
      <c r="T1315">
        <v>31.082690148323</v>
      </c>
      <c r="U1315" t="s">
        <v>51</v>
      </c>
      <c r="V1315" t="s">
        <v>46</v>
      </c>
      <c r="W1315" t="s">
        <v>46</v>
      </c>
    </row>
    <row r="1316" spans="1:23" x14ac:dyDescent="0.2">
      <c r="A1316" t="s">
        <v>1392</v>
      </c>
      <c r="B1316" t="s">
        <v>34</v>
      </c>
      <c r="C1316" t="s">
        <v>25</v>
      </c>
      <c r="D1316">
        <v>3654.2261292896801</v>
      </c>
      <c r="E1316">
        <v>1859</v>
      </c>
      <c r="F1316">
        <v>1.39393469105582E-2</v>
      </c>
      <c r="G1316">
        <v>1.0437962574248201</v>
      </c>
      <c r="H1316" t="s">
        <v>173</v>
      </c>
      <c r="I1316" t="s">
        <v>27</v>
      </c>
      <c r="J1316" t="s">
        <v>44</v>
      </c>
      <c r="K1316" t="s">
        <v>29</v>
      </c>
      <c r="L1316">
        <v>0.82987873554303904</v>
      </c>
      <c r="M1316" t="s">
        <v>30</v>
      </c>
      <c r="N1316" t="s">
        <v>31</v>
      </c>
      <c r="O1316" t="b">
        <v>0</v>
      </c>
      <c r="P1316" t="b">
        <v>0</v>
      </c>
      <c r="Q1316">
        <v>0.81495792285930102</v>
      </c>
      <c r="R1316">
        <v>91.028094260535696</v>
      </c>
      <c r="T1316">
        <v>30.8094623557853</v>
      </c>
      <c r="U1316" t="s">
        <v>51</v>
      </c>
      <c r="V1316" t="s">
        <v>74</v>
      </c>
      <c r="W1316" t="s">
        <v>74</v>
      </c>
    </row>
    <row r="1317" spans="1:23" x14ac:dyDescent="0.2">
      <c r="A1317" t="s">
        <v>1393</v>
      </c>
      <c r="B1317" t="s">
        <v>88</v>
      </c>
      <c r="C1317" t="s">
        <v>25</v>
      </c>
      <c r="D1317">
        <v>4200.8763774440304</v>
      </c>
      <c r="E1317">
        <v>2200</v>
      </c>
      <c r="F1317">
        <v>1.20637563072427E-2</v>
      </c>
      <c r="G1317">
        <v>0.89961822694408999</v>
      </c>
      <c r="H1317" t="s">
        <v>80</v>
      </c>
      <c r="I1317" t="s">
        <v>43</v>
      </c>
      <c r="J1317" t="s">
        <v>28</v>
      </c>
      <c r="K1317" t="s">
        <v>29</v>
      </c>
      <c r="L1317">
        <v>0.977784542442242</v>
      </c>
      <c r="M1317" t="s">
        <v>30</v>
      </c>
      <c r="N1317" t="s">
        <v>31</v>
      </c>
      <c r="O1317" t="b">
        <v>0</v>
      </c>
      <c r="P1317" t="b">
        <v>0</v>
      </c>
      <c r="Q1317">
        <v>0.115111235257016</v>
      </c>
      <c r="R1317">
        <v>66.367618192743507</v>
      </c>
      <c r="T1317">
        <v>25.887128148383599</v>
      </c>
      <c r="U1317" t="s">
        <v>51</v>
      </c>
      <c r="V1317" t="s">
        <v>52</v>
      </c>
      <c r="W1317" t="s">
        <v>52</v>
      </c>
    </row>
    <row r="1318" spans="1:23" x14ac:dyDescent="0.2">
      <c r="A1318" t="s">
        <v>1394</v>
      </c>
      <c r="B1318" t="s">
        <v>56</v>
      </c>
      <c r="C1318" t="s">
        <v>25</v>
      </c>
      <c r="D1318">
        <v>4803.1937131248196</v>
      </c>
      <c r="E1318">
        <v>2464</v>
      </c>
      <c r="F1318">
        <v>1.0039521000149E-2</v>
      </c>
      <c r="G1318">
        <v>0.76958603201699904</v>
      </c>
      <c r="H1318" t="s">
        <v>26</v>
      </c>
      <c r="I1318" t="s">
        <v>27</v>
      </c>
      <c r="J1318" t="s">
        <v>28</v>
      </c>
      <c r="K1318" t="s">
        <v>29</v>
      </c>
      <c r="L1318">
        <v>1.09378909687299</v>
      </c>
      <c r="M1318" t="s">
        <v>30</v>
      </c>
      <c r="N1318" t="s">
        <v>31</v>
      </c>
      <c r="O1318" t="b">
        <v>0</v>
      </c>
      <c r="P1318" t="b">
        <v>0</v>
      </c>
      <c r="Q1318">
        <v>0.10565066514341601</v>
      </c>
      <c r="R1318">
        <v>97.135635826607896</v>
      </c>
      <c r="T1318">
        <v>14.2080597404996</v>
      </c>
      <c r="U1318" t="s">
        <v>31</v>
      </c>
      <c r="V1318" t="s">
        <v>61</v>
      </c>
      <c r="W1318" t="s">
        <v>61</v>
      </c>
    </row>
    <row r="1319" spans="1:23" x14ac:dyDescent="0.2">
      <c r="A1319" t="s">
        <v>1395</v>
      </c>
      <c r="B1319" t="s">
        <v>34</v>
      </c>
      <c r="C1319" t="s">
        <v>25</v>
      </c>
      <c r="D1319">
        <v>2684.9219758766599</v>
      </c>
      <c r="E1319">
        <v>1332</v>
      </c>
      <c r="F1319">
        <v>1.37798645116507E-2</v>
      </c>
      <c r="G1319">
        <v>1.04425668074719</v>
      </c>
      <c r="H1319" t="s">
        <v>60</v>
      </c>
      <c r="I1319" t="s">
        <v>43</v>
      </c>
      <c r="J1319" t="s">
        <v>28</v>
      </c>
      <c r="K1319" t="s">
        <v>29</v>
      </c>
      <c r="L1319">
        <v>0.59485796997997697</v>
      </c>
      <c r="M1319" t="s">
        <v>30</v>
      </c>
      <c r="N1319" t="s">
        <v>31</v>
      </c>
      <c r="O1319" t="b">
        <v>0</v>
      </c>
      <c r="P1319" t="b">
        <v>0</v>
      </c>
      <c r="Q1319">
        <v>0.20958619009379201</v>
      </c>
      <c r="R1319">
        <v>88.020996492604993</v>
      </c>
      <c r="T1319">
        <v>27.678509777125001</v>
      </c>
      <c r="U1319" t="s">
        <v>36</v>
      </c>
      <c r="V1319" t="s">
        <v>37</v>
      </c>
      <c r="W1319" t="s">
        <v>37</v>
      </c>
    </row>
    <row r="1320" spans="1:23" x14ac:dyDescent="0.2">
      <c r="A1320" t="s">
        <v>1396</v>
      </c>
      <c r="B1320" t="s">
        <v>88</v>
      </c>
      <c r="C1320" t="s">
        <v>25</v>
      </c>
      <c r="D1320">
        <v>4904.6162889347197</v>
      </c>
      <c r="E1320">
        <v>2517</v>
      </c>
      <c r="F1320">
        <v>7.71280757576476E-3</v>
      </c>
      <c r="G1320">
        <v>0.62197399687914501</v>
      </c>
      <c r="H1320" t="s">
        <v>54</v>
      </c>
      <c r="I1320" t="s">
        <v>27</v>
      </c>
      <c r="J1320" t="s">
        <v>28</v>
      </c>
      <c r="K1320" t="s">
        <v>29</v>
      </c>
      <c r="L1320">
        <v>1.1204478358239001</v>
      </c>
      <c r="M1320" t="s">
        <v>30</v>
      </c>
      <c r="N1320" t="s">
        <v>31</v>
      </c>
      <c r="O1320" t="b">
        <v>0</v>
      </c>
      <c r="P1320" t="b">
        <v>0</v>
      </c>
      <c r="Q1320">
        <v>0.135199794157599</v>
      </c>
      <c r="R1320">
        <v>79.692451000300196</v>
      </c>
      <c r="T1320">
        <v>13.832551671667</v>
      </c>
      <c r="U1320" t="s">
        <v>31</v>
      </c>
      <c r="V1320" t="s">
        <v>61</v>
      </c>
      <c r="W1320" t="s">
        <v>61</v>
      </c>
    </row>
    <row r="1321" spans="1:23" x14ac:dyDescent="0.2">
      <c r="A1321" t="s">
        <v>1397</v>
      </c>
      <c r="B1321" t="s">
        <v>56</v>
      </c>
      <c r="C1321" t="s">
        <v>25</v>
      </c>
      <c r="D1321">
        <v>11277.3056959765</v>
      </c>
      <c r="E1321">
        <v>6432</v>
      </c>
      <c r="F1321">
        <v>4.9221509358311401E-3</v>
      </c>
      <c r="G1321">
        <v>0.33139046052459997</v>
      </c>
      <c r="H1321" t="s">
        <v>67</v>
      </c>
      <c r="I1321" t="s">
        <v>27</v>
      </c>
      <c r="J1321" t="s">
        <v>28</v>
      </c>
      <c r="K1321" t="s">
        <v>29</v>
      </c>
      <c r="L1321">
        <v>2.8682126083002299</v>
      </c>
      <c r="M1321" t="s">
        <v>30</v>
      </c>
      <c r="N1321" t="s">
        <v>31</v>
      </c>
      <c r="O1321" t="b">
        <v>0</v>
      </c>
      <c r="P1321" t="b">
        <v>0</v>
      </c>
      <c r="Q1321">
        <v>0.70064323210502499</v>
      </c>
      <c r="R1321">
        <v>73.538210117306804</v>
      </c>
      <c r="T1321">
        <v>0.32398827795403201</v>
      </c>
      <c r="U1321" t="s">
        <v>31</v>
      </c>
      <c r="V1321" t="s">
        <v>31</v>
      </c>
      <c r="W1321" t="s">
        <v>31</v>
      </c>
    </row>
    <row r="1322" spans="1:23" x14ac:dyDescent="0.2">
      <c r="A1322" t="s">
        <v>1398</v>
      </c>
      <c r="B1322" t="s">
        <v>24</v>
      </c>
      <c r="C1322" t="s">
        <v>25</v>
      </c>
      <c r="D1322">
        <v>3543.3918262823699</v>
      </c>
      <c r="E1322">
        <v>1758</v>
      </c>
      <c r="F1322">
        <v>4.6111696656465501E-3</v>
      </c>
      <c r="G1322">
        <v>0.39398386803705598</v>
      </c>
      <c r="H1322" t="s">
        <v>39</v>
      </c>
      <c r="I1322" t="s">
        <v>27</v>
      </c>
      <c r="J1322" t="s">
        <v>28</v>
      </c>
      <c r="K1322" t="s">
        <v>29</v>
      </c>
      <c r="L1322">
        <v>0.78537314206431996</v>
      </c>
      <c r="M1322" t="s">
        <v>30</v>
      </c>
      <c r="N1322" t="s">
        <v>31</v>
      </c>
      <c r="O1322" t="b">
        <v>0</v>
      </c>
      <c r="P1322" t="b">
        <v>0</v>
      </c>
      <c r="Q1322">
        <v>1.9617721108881201</v>
      </c>
      <c r="R1322">
        <v>93.642455303721903</v>
      </c>
      <c r="T1322">
        <v>25.948235417188702</v>
      </c>
      <c r="U1322" t="s">
        <v>36</v>
      </c>
      <c r="V1322" t="s">
        <v>37</v>
      </c>
      <c r="W1322" t="s">
        <v>37</v>
      </c>
    </row>
    <row r="1323" spans="1:23" x14ac:dyDescent="0.2">
      <c r="A1323" t="s">
        <v>1399</v>
      </c>
      <c r="B1323" t="s">
        <v>34</v>
      </c>
      <c r="C1323" t="s">
        <v>25</v>
      </c>
      <c r="D1323">
        <v>4233.73386746509</v>
      </c>
      <c r="E1323">
        <v>2196</v>
      </c>
      <c r="F1323">
        <v>7.2692655697732004E-3</v>
      </c>
      <c r="G1323">
        <v>0.57526730564645501</v>
      </c>
      <c r="H1323" t="s">
        <v>64</v>
      </c>
      <c r="I1323" t="s">
        <v>27</v>
      </c>
      <c r="J1323" t="s">
        <v>28</v>
      </c>
      <c r="K1323" t="s">
        <v>29</v>
      </c>
      <c r="L1323">
        <v>0.97834225664623597</v>
      </c>
      <c r="M1323" t="s">
        <v>30</v>
      </c>
      <c r="N1323" t="s">
        <v>31</v>
      </c>
      <c r="O1323" t="b">
        <v>0</v>
      </c>
      <c r="P1323" t="b">
        <v>0</v>
      </c>
      <c r="Q1323">
        <v>0.42301111953329201</v>
      </c>
      <c r="R1323">
        <v>95.544521005717897</v>
      </c>
      <c r="T1323">
        <v>15.3076419941999</v>
      </c>
      <c r="U1323" t="s">
        <v>31</v>
      </c>
      <c r="V1323" t="s">
        <v>61</v>
      </c>
      <c r="W1323" t="s">
        <v>61</v>
      </c>
    </row>
    <row r="1324" spans="1:23" x14ac:dyDescent="0.2">
      <c r="A1324" t="s">
        <v>1400</v>
      </c>
      <c r="B1324" t="s">
        <v>34</v>
      </c>
      <c r="C1324" t="s">
        <v>25</v>
      </c>
      <c r="D1324">
        <v>4054.8395987296499</v>
      </c>
      <c r="E1324">
        <v>2111</v>
      </c>
      <c r="F1324">
        <v>1.24064206677801E-2</v>
      </c>
      <c r="G1324">
        <v>0.92749060639305203</v>
      </c>
      <c r="H1324" t="s">
        <v>86</v>
      </c>
      <c r="I1324" t="s">
        <v>43</v>
      </c>
      <c r="J1324" t="s">
        <v>44</v>
      </c>
      <c r="K1324" t="s">
        <v>29</v>
      </c>
      <c r="L1324">
        <v>0.939636890889054</v>
      </c>
      <c r="M1324" t="s">
        <v>30</v>
      </c>
      <c r="N1324" t="s">
        <v>31</v>
      </c>
      <c r="O1324" t="b">
        <v>0</v>
      </c>
      <c r="P1324" t="b">
        <v>0</v>
      </c>
      <c r="Q1324">
        <v>0.18083904567691</v>
      </c>
      <c r="R1324">
        <v>63.075876987870103</v>
      </c>
      <c r="T1324">
        <v>25.986120881277301</v>
      </c>
      <c r="U1324" t="s">
        <v>36</v>
      </c>
      <c r="V1324" t="s">
        <v>37</v>
      </c>
      <c r="W1324" t="s">
        <v>37</v>
      </c>
    </row>
    <row r="1325" spans="1:23" x14ac:dyDescent="0.2">
      <c r="A1325" t="s">
        <v>1401</v>
      </c>
      <c r="B1325" t="s">
        <v>24</v>
      </c>
      <c r="C1325" t="s">
        <v>25</v>
      </c>
      <c r="D1325">
        <v>4420.9638071175996</v>
      </c>
      <c r="E1325">
        <v>2280</v>
      </c>
      <c r="F1325">
        <v>8.9209802573743304E-3</v>
      </c>
      <c r="G1325">
        <v>0.74373429488354403</v>
      </c>
      <c r="H1325" t="s">
        <v>182</v>
      </c>
      <c r="I1325" t="s">
        <v>43</v>
      </c>
      <c r="J1325" t="s">
        <v>28</v>
      </c>
      <c r="K1325" t="s">
        <v>29</v>
      </c>
      <c r="L1325">
        <v>1.01515139410984</v>
      </c>
      <c r="M1325" t="s">
        <v>30</v>
      </c>
      <c r="N1325" t="s">
        <v>31</v>
      </c>
      <c r="O1325" t="b">
        <v>0</v>
      </c>
      <c r="P1325" t="b">
        <v>0</v>
      </c>
      <c r="Q1325">
        <v>1.5529297326257201</v>
      </c>
      <c r="R1325">
        <v>83.783075637265199</v>
      </c>
      <c r="T1325">
        <v>24.4891147914473</v>
      </c>
      <c r="U1325" t="s">
        <v>36</v>
      </c>
      <c r="V1325" t="s">
        <v>61</v>
      </c>
      <c r="W1325" t="s">
        <v>61</v>
      </c>
    </row>
    <row r="1326" spans="1:23" x14ac:dyDescent="0.2">
      <c r="A1326" t="s">
        <v>1402</v>
      </c>
      <c r="B1326" t="s">
        <v>56</v>
      </c>
      <c r="C1326" t="s">
        <v>25</v>
      </c>
      <c r="D1326">
        <v>4701.1554498530604</v>
      </c>
      <c r="E1326">
        <v>2441</v>
      </c>
      <c r="F1326">
        <v>9.5710943886878792E-3</v>
      </c>
      <c r="G1326">
        <v>0.73257145958575498</v>
      </c>
      <c r="H1326" t="s">
        <v>50</v>
      </c>
      <c r="I1326" t="s">
        <v>27</v>
      </c>
      <c r="J1326" t="s">
        <v>28</v>
      </c>
      <c r="K1326" t="s">
        <v>29</v>
      </c>
      <c r="L1326">
        <v>1.0852002981314799</v>
      </c>
      <c r="M1326" t="s">
        <v>30</v>
      </c>
      <c r="N1326" t="s">
        <v>31</v>
      </c>
      <c r="O1326" t="b">
        <v>0</v>
      </c>
      <c r="P1326" t="b">
        <v>0</v>
      </c>
      <c r="Q1326">
        <v>0.15697379776238601</v>
      </c>
      <c r="R1326">
        <v>81.443167067413199</v>
      </c>
      <c r="T1326">
        <v>24.1582435639952</v>
      </c>
      <c r="U1326" t="s">
        <v>51</v>
      </c>
      <c r="V1326" t="s">
        <v>52</v>
      </c>
      <c r="W1326" t="s">
        <v>52</v>
      </c>
    </row>
    <row r="1327" spans="1:23" x14ac:dyDescent="0.2">
      <c r="A1327" t="s">
        <v>1403</v>
      </c>
      <c r="B1327" t="s">
        <v>34</v>
      </c>
      <c r="C1327" t="s">
        <v>25</v>
      </c>
      <c r="D1327">
        <v>3252.16859198358</v>
      </c>
      <c r="E1327">
        <v>1678</v>
      </c>
      <c r="F1327">
        <v>1.2916425251167299E-2</v>
      </c>
      <c r="G1327">
        <v>1.04117208809107</v>
      </c>
      <c r="H1327" t="s">
        <v>76</v>
      </c>
      <c r="I1327" t="s">
        <v>27</v>
      </c>
      <c r="J1327" t="s">
        <v>44</v>
      </c>
      <c r="K1327" t="s">
        <v>29</v>
      </c>
      <c r="L1327">
        <v>0.75246800402867497</v>
      </c>
      <c r="M1327" t="s">
        <v>30</v>
      </c>
      <c r="N1327" t="s">
        <v>31</v>
      </c>
      <c r="O1327" t="b">
        <v>0</v>
      </c>
      <c r="P1327" t="b">
        <v>0</v>
      </c>
      <c r="Q1327">
        <v>0.469589778222126</v>
      </c>
      <c r="R1327">
        <v>104.42141303499599</v>
      </c>
      <c r="T1327">
        <v>31.5291583453313</v>
      </c>
      <c r="U1327" t="s">
        <v>51</v>
      </c>
      <c r="V1327" t="s">
        <v>36</v>
      </c>
      <c r="W1327" t="s">
        <v>36</v>
      </c>
    </row>
    <row r="1328" spans="1:23" x14ac:dyDescent="0.2">
      <c r="A1328" t="s">
        <v>1404</v>
      </c>
      <c r="B1328" t="s">
        <v>24</v>
      </c>
      <c r="C1328" t="s">
        <v>25</v>
      </c>
      <c r="D1328">
        <v>5758.0906098796704</v>
      </c>
      <c r="E1328">
        <v>2883</v>
      </c>
      <c r="F1328">
        <v>7.0590434993531804E-3</v>
      </c>
      <c r="G1328">
        <v>0.57365688778077695</v>
      </c>
      <c r="H1328" t="s">
        <v>54</v>
      </c>
      <c r="I1328" t="s">
        <v>43</v>
      </c>
      <c r="J1328" t="s">
        <v>44</v>
      </c>
      <c r="K1328" t="s">
        <v>68</v>
      </c>
      <c r="L1328">
        <v>1.2892121539524799</v>
      </c>
      <c r="M1328" t="s">
        <v>30</v>
      </c>
      <c r="N1328" t="s">
        <v>31</v>
      </c>
      <c r="O1328" t="b">
        <v>0</v>
      </c>
      <c r="P1328" t="b">
        <v>0</v>
      </c>
      <c r="Q1328">
        <v>0.32519369335261</v>
      </c>
      <c r="R1328">
        <v>65.449027842310997</v>
      </c>
      <c r="T1328">
        <v>23.441135848856099</v>
      </c>
      <c r="U1328" t="s">
        <v>37</v>
      </c>
      <c r="V1328" t="s">
        <v>52</v>
      </c>
      <c r="W1328" t="s">
        <v>52</v>
      </c>
    </row>
    <row r="1329" spans="1:23" x14ac:dyDescent="0.2">
      <c r="A1329" t="s">
        <v>1405</v>
      </c>
      <c r="B1329" t="s">
        <v>24</v>
      </c>
      <c r="C1329" t="s">
        <v>25</v>
      </c>
      <c r="D1329">
        <v>5815.1500940974001</v>
      </c>
      <c r="E1329">
        <v>3054</v>
      </c>
      <c r="F1329">
        <v>7.3532180192781502E-3</v>
      </c>
      <c r="G1329">
        <v>0.57408644216465299</v>
      </c>
      <c r="H1329" t="s">
        <v>98</v>
      </c>
      <c r="I1329" t="s">
        <v>27</v>
      </c>
      <c r="J1329" t="s">
        <v>28</v>
      </c>
      <c r="K1329" t="s">
        <v>29</v>
      </c>
      <c r="L1329">
        <v>1.3582571724069299</v>
      </c>
      <c r="M1329" t="s">
        <v>30</v>
      </c>
      <c r="N1329" t="s">
        <v>31</v>
      </c>
      <c r="O1329" t="b">
        <v>0</v>
      </c>
      <c r="P1329" t="b">
        <v>0</v>
      </c>
      <c r="Q1329">
        <v>1.17106081858637</v>
      </c>
      <c r="R1329">
        <v>107.100449491929</v>
      </c>
      <c r="T1329">
        <v>15.306296172288301</v>
      </c>
      <c r="U1329" t="s">
        <v>31</v>
      </c>
      <c r="V1329" t="s">
        <v>31</v>
      </c>
      <c r="W1329" t="s">
        <v>31</v>
      </c>
    </row>
    <row r="1330" spans="1:23" x14ac:dyDescent="0.2">
      <c r="A1330" t="s">
        <v>1406</v>
      </c>
      <c r="B1330" t="s">
        <v>34</v>
      </c>
      <c r="C1330" t="s">
        <v>25</v>
      </c>
      <c r="D1330">
        <v>3531.9377643338598</v>
      </c>
      <c r="E1330">
        <v>1751</v>
      </c>
      <c r="F1330">
        <v>1.0890307140008E-2</v>
      </c>
      <c r="G1330">
        <v>0.89278893170758999</v>
      </c>
      <c r="H1330" t="s">
        <v>60</v>
      </c>
      <c r="I1330" t="s">
        <v>43</v>
      </c>
      <c r="J1330" t="s">
        <v>28</v>
      </c>
      <c r="K1330" t="s">
        <v>29</v>
      </c>
      <c r="L1330">
        <v>0.77734205752680596</v>
      </c>
      <c r="M1330" t="s">
        <v>30</v>
      </c>
      <c r="N1330" t="s">
        <v>31</v>
      </c>
      <c r="O1330" t="b">
        <v>0</v>
      </c>
      <c r="P1330" t="b">
        <v>0</v>
      </c>
      <c r="Q1330">
        <v>0.86741758670659797</v>
      </c>
      <c r="R1330">
        <v>101.455370164724</v>
      </c>
      <c r="T1330">
        <v>27.1201560749724</v>
      </c>
      <c r="U1330" t="s">
        <v>36</v>
      </c>
      <c r="V1330" t="s">
        <v>37</v>
      </c>
      <c r="W1330" t="s">
        <v>37</v>
      </c>
    </row>
    <row r="1331" spans="1:23" x14ac:dyDescent="0.2">
      <c r="A1331" t="s">
        <v>1407</v>
      </c>
      <c r="B1331" t="s">
        <v>24</v>
      </c>
      <c r="C1331" t="s">
        <v>25</v>
      </c>
      <c r="D1331">
        <v>5652.5537766637399</v>
      </c>
      <c r="E1331">
        <v>2943</v>
      </c>
      <c r="F1331">
        <v>8.3766860812723495E-3</v>
      </c>
      <c r="G1331">
        <v>0.64540671675168304</v>
      </c>
      <c r="H1331" t="s">
        <v>54</v>
      </c>
      <c r="I1331" t="s">
        <v>27</v>
      </c>
      <c r="J1331" t="s">
        <v>28</v>
      </c>
      <c r="K1331" t="s">
        <v>29</v>
      </c>
      <c r="L1331">
        <v>1.3140862074506101</v>
      </c>
      <c r="M1331" t="s">
        <v>30</v>
      </c>
      <c r="N1331" t="s">
        <v>31</v>
      </c>
      <c r="O1331" t="b">
        <v>0</v>
      </c>
      <c r="P1331" t="b">
        <v>0</v>
      </c>
      <c r="Q1331">
        <v>0.67185362102691004</v>
      </c>
      <c r="R1331">
        <v>82.272183302262405</v>
      </c>
      <c r="T1331">
        <v>11.0852681303107</v>
      </c>
      <c r="U1331" t="s">
        <v>31</v>
      </c>
      <c r="V1331" t="s">
        <v>40</v>
      </c>
      <c r="W1331" t="s">
        <v>40</v>
      </c>
    </row>
    <row r="1332" spans="1:23" x14ac:dyDescent="0.2">
      <c r="A1332" t="s">
        <v>1408</v>
      </c>
      <c r="B1332" t="s">
        <v>24</v>
      </c>
      <c r="C1332" t="s">
        <v>25</v>
      </c>
      <c r="D1332">
        <v>4439.9170129190297</v>
      </c>
      <c r="E1332">
        <v>2312</v>
      </c>
      <c r="F1332">
        <v>1.0765896622533799E-2</v>
      </c>
      <c r="G1332">
        <v>0.83138375659966901</v>
      </c>
      <c r="H1332" t="s">
        <v>64</v>
      </c>
      <c r="I1332" t="s">
        <v>27</v>
      </c>
      <c r="J1332" t="s">
        <v>28</v>
      </c>
      <c r="K1332" t="s">
        <v>29</v>
      </c>
      <c r="L1332">
        <v>1.0311020203440699</v>
      </c>
      <c r="M1332" t="s">
        <v>30</v>
      </c>
      <c r="N1332" t="s">
        <v>31</v>
      </c>
      <c r="O1332" t="b">
        <v>0</v>
      </c>
      <c r="P1332" t="b">
        <v>0</v>
      </c>
      <c r="Q1332">
        <v>0.558823652248853</v>
      </c>
      <c r="R1332">
        <v>94.605087826834904</v>
      </c>
      <c r="T1332">
        <v>15.7503208821448</v>
      </c>
      <c r="U1332" t="s">
        <v>31</v>
      </c>
      <c r="V1332" t="s">
        <v>61</v>
      </c>
      <c r="W1332" t="s">
        <v>61</v>
      </c>
    </row>
    <row r="1333" spans="1:23" x14ac:dyDescent="0.2">
      <c r="A1333" t="s">
        <v>1409</v>
      </c>
      <c r="B1333" t="s">
        <v>24</v>
      </c>
      <c r="C1333" t="s">
        <v>25</v>
      </c>
      <c r="D1333">
        <v>4570.9383717354904</v>
      </c>
      <c r="E1333">
        <v>2346</v>
      </c>
      <c r="F1333">
        <v>8.9750906831037799E-3</v>
      </c>
      <c r="G1333">
        <v>0.72959843271978098</v>
      </c>
      <c r="H1333" t="s">
        <v>86</v>
      </c>
      <c r="I1333" t="s">
        <v>43</v>
      </c>
      <c r="J1333" t="s">
        <v>44</v>
      </c>
      <c r="K1333" t="s">
        <v>29</v>
      </c>
      <c r="L1333">
        <v>1.0459372181703099</v>
      </c>
      <c r="M1333" t="s">
        <v>30</v>
      </c>
      <c r="N1333" t="s">
        <v>31</v>
      </c>
      <c r="O1333" t="b">
        <v>0</v>
      </c>
      <c r="P1333" t="b">
        <v>0</v>
      </c>
      <c r="Q1333">
        <v>0.16309288950855</v>
      </c>
      <c r="R1333">
        <v>102.11303241297399</v>
      </c>
      <c r="T1333">
        <v>14.4309906398596</v>
      </c>
      <c r="U1333" t="s">
        <v>31</v>
      </c>
      <c r="V1333" t="s">
        <v>61</v>
      </c>
      <c r="W1333" t="s">
        <v>61</v>
      </c>
    </row>
    <row r="1334" spans="1:23" x14ac:dyDescent="0.2">
      <c r="A1334" t="s">
        <v>1410</v>
      </c>
      <c r="B1334" t="s">
        <v>24</v>
      </c>
      <c r="C1334" t="s">
        <v>25</v>
      </c>
      <c r="D1334">
        <v>3082.7381705769399</v>
      </c>
      <c r="E1334">
        <v>1541</v>
      </c>
      <c r="F1334">
        <v>1.2165773107247899E-2</v>
      </c>
      <c r="G1334">
        <v>0.96729171864212005</v>
      </c>
      <c r="H1334" t="s">
        <v>89</v>
      </c>
      <c r="I1334" t="s">
        <v>43</v>
      </c>
      <c r="J1334" t="s">
        <v>28</v>
      </c>
      <c r="K1334" t="s">
        <v>29</v>
      </c>
      <c r="L1334">
        <v>0.68955784181815405</v>
      </c>
      <c r="M1334" t="s">
        <v>30</v>
      </c>
      <c r="N1334" t="s">
        <v>31</v>
      </c>
      <c r="O1334" t="b">
        <v>0</v>
      </c>
      <c r="P1334" t="b">
        <v>0</v>
      </c>
      <c r="Q1334">
        <v>0.85816368634418905</v>
      </c>
      <c r="R1334">
        <v>86.311828976688304</v>
      </c>
      <c r="T1334">
        <v>30.891734643996699</v>
      </c>
      <c r="U1334" t="s">
        <v>51</v>
      </c>
      <c r="V1334" t="s">
        <v>74</v>
      </c>
      <c r="W1334" t="s">
        <v>74</v>
      </c>
    </row>
    <row r="1335" spans="1:23" x14ac:dyDescent="0.2">
      <c r="A1335" t="s">
        <v>1411</v>
      </c>
      <c r="B1335" t="s">
        <v>56</v>
      </c>
      <c r="C1335" t="s">
        <v>25</v>
      </c>
      <c r="D1335">
        <v>5156.7937941618302</v>
      </c>
      <c r="E1335">
        <v>2554</v>
      </c>
      <c r="F1335">
        <v>7.8947987274256507E-3</v>
      </c>
      <c r="G1335">
        <v>0.61902848109652997</v>
      </c>
      <c r="H1335" t="s">
        <v>50</v>
      </c>
      <c r="I1335" t="s">
        <v>27</v>
      </c>
      <c r="J1335" t="s">
        <v>28</v>
      </c>
      <c r="K1335" t="s">
        <v>29</v>
      </c>
      <c r="L1335">
        <v>1.14409491807325</v>
      </c>
      <c r="M1335" t="s">
        <v>30</v>
      </c>
      <c r="N1335" t="s">
        <v>31</v>
      </c>
      <c r="O1335" t="b">
        <v>0</v>
      </c>
      <c r="P1335" t="b">
        <v>0</v>
      </c>
      <c r="Q1335">
        <v>0.104766463200698</v>
      </c>
      <c r="R1335">
        <v>59.791822889651797</v>
      </c>
      <c r="T1335">
        <v>11.980949879069</v>
      </c>
      <c r="U1335" t="s">
        <v>31</v>
      </c>
      <c r="V1335" t="s">
        <v>52</v>
      </c>
      <c r="W1335" t="s">
        <v>52</v>
      </c>
    </row>
    <row r="1336" spans="1:23" x14ac:dyDescent="0.2">
      <c r="A1336" t="s">
        <v>1412</v>
      </c>
      <c r="B1336" t="s">
        <v>24</v>
      </c>
      <c r="C1336" t="s">
        <v>25</v>
      </c>
      <c r="D1336">
        <v>3327.3778616795698</v>
      </c>
      <c r="E1336">
        <v>1645</v>
      </c>
      <c r="F1336">
        <v>1.39387296105175E-2</v>
      </c>
      <c r="G1336">
        <v>1.0656807517684801</v>
      </c>
      <c r="H1336" t="s">
        <v>50</v>
      </c>
      <c r="I1336" t="s">
        <v>27</v>
      </c>
      <c r="J1336" t="s">
        <v>44</v>
      </c>
      <c r="K1336" t="s">
        <v>29</v>
      </c>
      <c r="L1336">
        <v>0.73194412132169695</v>
      </c>
      <c r="M1336" t="s">
        <v>30</v>
      </c>
      <c r="N1336" t="s">
        <v>31</v>
      </c>
      <c r="O1336" t="b">
        <v>0</v>
      </c>
      <c r="P1336" t="b">
        <v>0</v>
      </c>
      <c r="Q1336">
        <v>0.29183606965856002</v>
      </c>
      <c r="R1336">
        <v>90.114648330755699</v>
      </c>
      <c r="T1336">
        <v>30.7235094265512</v>
      </c>
      <c r="U1336" t="s">
        <v>51</v>
      </c>
      <c r="V1336" t="s">
        <v>74</v>
      </c>
      <c r="W1336" t="s">
        <v>74</v>
      </c>
    </row>
    <row r="1337" spans="1:23" x14ac:dyDescent="0.2">
      <c r="A1337" t="s">
        <v>1413</v>
      </c>
      <c r="B1337" t="s">
        <v>34</v>
      </c>
      <c r="C1337" t="s">
        <v>25</v>
      </c>
      <c r="D1337">
        <v>3616.67583764035</v>
      </c>
      <c r="E1337">
        <v>1865</v>
      </c>
      <c r="F1337">
        <v>9.9710732976997993E-3</v>
      </c>
      <c r="G1337">
        <v>0.76169428831748198</v>
      </c>
      <c r="H1337" t="s">
        <v>76</v>
      </c>
      <c r="I1337" t="s">
        <v>27</v>
      </c>
      <c r="J1337" t="s">
        <v>44</v>
      </c>
      <c r="K1337" t="s">
        <v>29</v>
      </c>
      <c r="L1337">
        <v>0.83489816337898504</v>
      </c>
      <c r="M1337" t="s">
        <v>30</v>
      </c>
      <c r="N1337" t="s">
        <v>31</v>
      </c>
      <c r="O1337" t="b">
        <v>0</v>
      </c>
      <c r="P1337" t="b">
        <v>0</v>
      </c>
      <c r="Q1337">
        <v>1.60885539871067</v>
      </c>
      <c r="R1337">
        <v>56.593867761126504</v>
      </c>
      <c r="T1337">
        <v>28.392890370482501</v>
      </c>
      <c r="U1337" t="s">
        <v>51</v>
      </c>
      <c r="V1337" t="s">
        <v>46</v>
      </c>
      <c r="W1337" t="s">
        <v>46</v>
      </c>
    </row>
    <row r="1338" spans="1:23" x14ac:dyDescent="0.2">
      <c r="A1338" t="s">
        <v>1414</v>
      </c>
      <c r="B1338" t="s">
        <v>34</v>
      </c>
      <c r="C1338" t="s">
        <v>25</v>
      </c>
      <c r="D1338">
        <v>3425.4060730777501</v>
      </c>
      <c r="E1338">
        <v>1747</v>
      </c>
      <c r="F1338">
        <v>1.24823501396897E-2</v>
      </c>
      <c r="G1338">
        <v>0.95155271609552605</v>
      </c>
      <c r="H1338" t="s">
        <v>86</v>
      </c>
      <c r="I1338" t="s">
        <v>43</v>
      </c>
      <c r="J1338" t="s">
        <v>44</v>
      </c>
      <c r="K1338" t="s">
        <v>29</v>
      </c>
      <c r="L1338">
        <v>0.77990754286517905</v>
      </c>
      <c r="M1338" t="s">
        <v>30</v>
      </c>
      <c r="N1338" t="s">
        <v>31</v>
      </c>
      <c r="O1338" t="b">
        <v>0</v>
      </c>
      <c r="P1338" t="b">
        <v>0</v>
      </c>
      <c r="Q1338">
        <v>0.36302932173278502</v>
      </c>
      <c r="R1338">
        <v>85.489410307919101</v>
      </c>
      <c r="T1338">
        <v>27.356825847196099</v>
      </c>
      <c r="U1338" t="s">
        <v>36</v>
      </c>
      <c r="V1338" t="s">
        <v>37</v>
      </c>
      <c r="W1338" t="s">
        <v>37</v>
      </c>
    </row>
    <row r="1339" spans="1:23" x14ac:dyDescent="0.2">
      <c r="A1339" t="s">
        <v>1415</v>
      </c>
      <c r="B1339" t="s">
        <v>24</v>
      </c>
      <c r="C1339" t="s">
        <v>25</v>
      </c>
      <c r="D1339">
        <v>5929.2599889235498</v>
      </c>
      <c r="E1339">
        <v>3091</v>
      </c>
      <c r="F1339">
        <v>8.0547090139502595E-3</v>
      </c>
      <c r="G1339">
        <v>0.61233901248346601</v>
      </c>
      <c r="H1339" t="s">
        <v>78</v>
      </c>
      <c r="I1339" t="s">
        <v>27</v>
      </c>
      <c r="J1339" t="s">
        <v>28</v>
      </c>
      <c r="K1339" t="s">
        <v>29</v>
      </c>
      <c r="L1339">
        <v>1.3794503121587001</v>
      </c>
      <c r="M1339" t="s">
        <v>30</v>
      </c>
      <c r="N1339" t="s">
        <v>31</v>
      </c>
      <c r="O1339" t="b">
        <v>0</v>
      </c>
      <c r="P1339" t="b">
        <v>0</v>
      </c>
      <c r="Q1339">
        <v>0.47725836087725398</v>
      </c>
      <c r="R1339">
        <v>55.742513874904503</v>
      </c>
      <c r="T1339">
        <v>13.6738070085367</v>
      </c>
      <c r="U1339" t="s">
        <v>31</v>
      </c>
      <c r="V1339" t="s">
        <v>32</v>
      </c>
      <c r="W1339" t="s">
        <v>32</v>
      </c>
    </row>
    <row r="1340" spans="1:23" x14ac:dyDescent="0.2">
      <c r="A1340" t="s">
        <v>1416</v>
      </c>
      <c r="B1340" t="s">
        <v>34</v>
      </c>
      <c r="C1340" t="s">
        <v>25</v>
      </c>
      <c r="D1340">
        <v>3898.99938290206</v>
      </c>
      <c r="E1340">
        <v>1988</v>
      </c>
      <c r="F1340">
        <v>1.30249311885519E-2</v>
      </c>
      <c r="G1340">
        <v>0.97377018701431295</v>
      </c>
      <c r="H1340" t="s">
        <v>98</v>
      </c>
      <c r="I1340" t="s">
        <v>27</v>
      </c>
      <c r="J1340" t="s">
        <v>28</v>
      </c>
      <c r="K1340" t="s">
        <v>29</v>
      </c>
      <c r="L1340">
        <v>0.88152307083288195</v>
      </c>
      <c r="M1340" t="s">
        <v>30</v>
      </c>
      <c r="N1340" t="s">
        <v>31</v>
      </c>
      <c r="O1340" t="b">
        <v>0</v>
      </c>
      <c r="P1340" t="b">
        <v>0</v>
      </c>
      <c r="Q1340">
        <v>8.8842037004993393E-2</v>
      </c>
      <c r="R1340">
        <v>89.052495315601803</v>
      </c>
      <c r="T1340">
        <v>30.961760828244898</v>
      </c>
      <c r="U1340" t="s">
        <v>51</v>
      </c>
      <c r="V1340" t="s">
        <v>36</v>
      </c>
      <c r="W1340" t="s">
        <v>36</v>
      </c>
    </row>
    <row r="1341" spans="1:23" x14ac:dyDescent="0.2">
      <c r="A1341" t="s">
        <v>1417</v>
      </c>
      <c r="B1341" t="s">
        <v>34</v>
      </c>
      <c r="C1341" t="s">
        <v>25</v>
      </c>
      <c r="D1341">
        <v>3803.52062553325</v>
      </c>
      <c r="E1341">
        <v>1977</v>
      </c>
      <c r="F1341">
        <v>1.24416652263019E-2</v>
      </c>
      <c r="G1341">
        <v>0.95663752721337902</v>
      </c>
      <c r="H1341" t="s">
        <v>134</v>
      </c>
      <c r="I1341" t="s">
        <v>43</v>
      </c>
      <c r="J1341" t="s">
        <v>44</v>
      </c>
      <c r="K1341" t="s">
        <v>45</v>
      </c>
      <c r="L1341">
        <v>0.880407642424894</v>
      </c>
      <c r="M1341" t="s">
        <v>30</v>
      </c>
      <c r="N1341" t="s">
        <v>31</v>
      </c>
      <c r="O1341" t="b">
        <v>0</v>
      </c>
      <c r="P1341" t="b">
        <v>0</v>
      </c>
      <c r="Q1341">
        <v>0.10321028444498501</v>
      </c>
      <c r="R1341">
        <v>70.143332477300305</v>
      </c>
      <c r="T1341">
        <v>30.813311105866699</v>
      </c>
      <c r="U1341" t="s">
        <v>51</v>
      </c>
      <c r="V1341" t="s">
        <v>46</v>
      </c>
      <c r="W1341" t="s">
        <v>46</v>
      </c>
    </row>
    <row r="1342" spans="1:23" x14ac:dyDescent="0.2">
      <c r="A1342" t="s">
        <v>1418</v>
      </c>
      <c r="B1342" t="s">
        <v>24</v>
      </c>
      <c r="C1342" t="s">
        <v>25</v>
      </c>
      <c r="D1342">
        <v>7001.7404127556701</v>
      </c>
      <c r="E1342">
        <v>3743</v>
      </c>
      <c r="F1342">
        <v>7.0065078020622E-3</v>
      </c>
      <c r="G1342">
        <v>0.52105168055111895</v>
      </c>
      <c r="H1342" t="s">
        <v>39</v>
      </c>
      <c r="I1342" t="s">
        <v>27</v>
      </c>
      <c r="J1342" t="s">
        <v>28</v>
      </c>
      <c r="K1342" t="s">
        <v>29</v>
      </c>
      <c r="L1342">
        <v>1.6745926689123201</v>
      </c>
      <c r="M1342" t="s">
        <v>30</v>
      </c>
      <c r="N1342" t="s">
        <v>31</v>
      </c>
      <c r="O1342" t="b">
        <v>0</v>
      </c>
      <c r="P1342" t="b">
        <v>0</v>
      </c>
      <c r="Q1342">
        <v>0.14759622160538899</v>
      </c>
      <c r="R1342">
        <v>69.695244196263005</v>
      </c>
      <c r="T1342">
        <v>7.4888626640153904</v>
      </c>
      <c r="U1342" t="s">
        <v>31</v>
      </c>
      <c r="V1342" t="s">
        <v>40</v>
      </c>
      <c r="W1342" t="s">
        <v>40</v>
      </c>
    </row>
    <row r="1343" spans="1:23" x14ac:dyDescent="0.2">
      <c r="A1343" t="s">
        <v>1419</v>
      </c>
      <c r="B1343" t="s">
        <v>56</v>
      </c>
      <c r="C1343" t="s">
        <v>25</v>
      </c>
      <c r="D1343">
        <v>6438.1158701597396</v>
      </c>
      <c r="E1343">
        <v>3596</v>
      </c>
      <c r="F1343">
        <v>8.5629295048863397E-3</v>
      </c>
      <c r="G1343">
        <v>0.585006437258621</v>
      </c>
      <c r="H1343" t="s">
        <v>103</v>
      </c>
      <c r="I1343" t="s">
        <v>27</v>
      </c>
      <c r="J1343" t="s">
        <v>44</v>
      </c>
      <c r="K1343" t="s">
        <v>45</v>
      </c>
      <c r="L1343">
        <v>1.6018667367115</v>
      </c>
      <c r="M1343" t="s">
        <v>30</v>
      </c>
      <c r="N1343" t="s">
        <v>31</v>
      </c>
      <c r="O1343" t="b">
        <v>0</v>
      </c>
      <c r="P1343" t="b">
        <v>0</v>
      </c>
      <c r="Q1343">
        <v>0.359224191345071</v>
      </c>
      <c r="R1343">
        <v>98.107730531274996</v>
      </c>
      <c r="T1343">
        <v>7.9802964797971399</v>
      </c>
      <c r="U1343" t="s">
        <v>31</v>
      </c>
      <c r="V1343" t="s">
        <v>32</v>
      </c>
      <c r="W1343" t="s">
        <v>32</v>
      </c>
    </row>
    <row r="1344" spans="1:23" x14ac:dyDescent="0.2">
      <c r="A1344" t="s">
        <v>1420</v>
      </c>
      <c r="B1344" t="s">
        <v>24</v>
      </c>
      <c r="C1344" t="s">
        <v>25</v>
      </c>
      <c r="D1344">
        <v>3983.36130203834</v>
      </c>
      <c r="E1344">
        <v>2037</v>
      </c>
      <c r="F1344">
        <v>1.0576348350196999E-2</v>
      </c>
      <c r="G1344">
        <v>0.85539117498896799</v>
      </c>
      <c r="H1344" t="s">
        <v>134</v>
      </c>
      <c r="I1344" t="s">
        <v>43</v>
      </c>
      <c r="J1344" t="s">
        <v>44</v>
      </c>
      <c r="K1344" t="s">
        <v>45</v>
      </c>
      <c r="L1344">
        <v>0.90740100989820205</v>
      </c>
      <c r="M1344" t="s">
        <v>30</v>
      </c>
      <c r="N1344" t="s">
        <v>31</v>
      </c>
      <c r="O1344" t="b">
        <v>0</v>
      </c>
      <c r="P1344" t="b">
        <v>0</v>
      </c>
      <c r="Q1344">
        <v>0.32213121871605299</v>
      </c>
      <c r="R1344">
        <v>82.808893763343406</v>
      </c>
      <c r="T1344">
        <v>21.561699226787901</v>
      </c>
      <c r="U1344" t="s">
        <v>40</v>
      </c>
      <c r="V1344" t="s">
        <v>52</v>
      </c>
      <c r="W1344" t="s">
        <v>52</v>
      </c>
    </row>
    <row r="1345" spans="1:23" x14ac:dyDescent="0.2">
      <c r="A1345" t="s">
        <v>1421</v>
      </c>
      <c r="B1345" t="s">
        <v>34</v>
      </c>
      <c r="C1345" t="s">
        <v>25</v>
      </c>
      <c r="D1345">
        <v>4132.8953588439699</v>
      </c>
      <c r="E1345">
        <v>2142</v>
      </c>
      <c r="F1345">
        <v>9.0048679878377193E-3</v>
      </c>
      <c r="G1345">
        <v>0.70588343740905302</v>
      </c>
      <c r="H1345" t="s">
        <v>134</v>
      </c>
      <c r="I1345" t="s">
        <v>27</v>
      </c>
      <c r="J1345" t="s">
        <v>44</v>
      </c>
      <c r="K1345" t="s">
        <v>45</v>
      </c>
      <c r="L1345">
        <v>0.95781837393925795</v>
      </c>
      <c r="M1345" t="s">
        <v>30</v>
      </c>
      <c r="N1345" t="s">
        <v>31</v>
      </c>
      <c r="O1345" t="b">
        <v>0</v>
      </c>
      <c r="P1345" t="b">
        <v>0</v>
      </c>
      <c r="Q1345">
        <v>0.10969226634849701</v>
      </c>
      <c r="R1345">
        <v>36.270502007132301</v>
      </c>
      <c r="T1345">
        <v>17.8327617524583</v>
      </c>
      <c r="U1345" t="s">
        <v>31</v>
      </c>
      <c r="V1345" t="s">
        <v>37</v>
      </c>
      <c r="W1345" t="s">
        <v>37</v>
      </c>
    </row>
    <row r="1346" spans="1:23" x14ac:dyDescent="0.2">
      <c r="A1346" t="s">
        <v>1422</v>
      </c>
      <c r="B1346" t="s">
        <v>34</v>
      </c>
      <c r="C1346" t="s">
        <v>25</v>
      </c>
      <c r="D1346">
        <v>3294.5199810530398</v>
      </c>
      <c r="E1346">
        <v>1569</v>
      </c>
      <c r="F1346">
        <v>1.44556101853416E-2</v>
      </c>
      <c r="G1346">
        <v>1.14607852861042</v>
      </c>
      <c r="H1346" t="s">
        <v>98</v>
      </c>
      <c r="I1346" t="s">
        <v>27</v>
      </c>
      <c r="J1346" t="s">
        <v>28</v>
      </c>
      <c r="K1346" t="s">
        <v>29</v>
      </c>
      <c r="L1346">
        <v>0.70182755430602195</v>
      </c>
      <c r="M1346" t="s">
        <v>30</v>
      </c>
      <c r="N1346" t="s">
        <v>31</v>
      </c>
      <c r="O1346" t="b">
        <v>0</v>
      </c>
      <c r="P1346" t="b">
        <v>0</v>
      </c>
      <c r="Q1346">
        <v>0.54639335822056501</v>
      </c>
      <c r="R1346">
        <v>72.620146005546005</v>
      </c>
      <c r="T1346">
        <v>30.678125721313801</v>
      </c>
      <c r="U1346" t="s">
        <v>51</v>
      </c>
      <c r="V1346" t="s">
        <v>36</v>
      </c>
      <c r="W1346" t="s">
        <v>36</v>
      </c>
    </row>
    <row r="1347" spans="1:23" x14ac:dyDescent="0.2">
      <c r="A1347" t="s">
        <v>1423</v>
      </c>
      <c r="B1347" t="s">
        <v>88</v>
      </c>
      <c r="C1347" t="s">
        <v>25</v>
      </c>
      <c r="D1347">
        <v>3609.7951148427901</v>
      </c>
      <c r="E1347">
        <v>1847</v>
      </c>
      <c r="F1347">
        <v>1.15694975439521E-2</v>
      </c>
      <c r="G1347">
        <v>0.92806009191668204</v>
      </c>
      <c r="H1347" t="s">
        <v>134</v>
      </c>
      <c r="I1347" t="s">
        <v>43</v>
      </c>
      <c r="J1347" t="s">
        <v>44</v>
      </c>
      <c r="K1347" t="s">
        <v>45</v>
      </c>
      <c r="L1347">
        <v>0.82374387929910498</v>
      </c>
      <c r="M1347" t="s">
        <v>30</v>
      </c>
      <c r="N1347" t="s">
        <v>31</v>
      </c>
      <c r="O1347" t="b">
        <v>0</v>
      </c>
      <c r="P1347" t="b">
        <v>0</v>
      </c>
      <c r="Q1347">
        <v>1.6132271900266799</v>
      </c>
      <c r="R1347">
        <v>63.903115793715699</v>
      </c>
      <c r="T1347">
        <v>26.490361294402302</v>
      </c>
      <c r="U1347" t="s">
        <v>36</v>
      </c>
      <c r="V1347" t="s">
        <v>40</v>
      </c>
      <c r="W1347" t="s">
        <v>40</v>
      </c>
    </row>
    <row r="1348" spans="1:23" x14ac:dyDescent="0.2">
      <c r="A1348" t="s">
        <v>1424</v>
      </c>
      <c r="B1348" t="s">
        <v>56</v>
      </c>
      <c r="C1348" t="s">
        <v>25</v>
      </c>
      <c r="D1348">
        <v>3741.5913987136801</v>
      </c>
      <c r="E1348">
        <v>2204</v>
      </c>
      <c r="F1348">
        <v>1.4663889818598201E-2</v>
      </c>
      <c r="G1348">
        <v>1.03997453262807</v>
      </c>
      <c r="H1348" t="s">
        <v>129</v>
      </c>
      <c r="I1348" t="s">
        <v>27</v>
      </c>
      <c r="J1348" t="s">
        <v>28</v>
      </c>
      <c r="K1348" t="s">
        <v>29</v>
      </c>
      <c r="L1348">
        <v>0.98525791277576102</v>
      </c>
      <c r="M1348" t="s">
        <v>30</v>
      </c>
      <c r="N1348" t="s">
        <v>31</v>
      </c>
      <c r="O1348" t="b">
        <v>0</v>
      </c>
      <c r="P1348" t="b">
        <v>0</v>
      </c>
      <c r="Q1348">
        <v>0.57944311736589904</v>
      </c>
      <c r="R1348">
        <v>79.940958584010403</v>
      </c>
      <c r="T1348">
        <v>25.966423885118498</v>
      </c>
      <c r="U1348" t="s">
        <v>36</v>
      </c>
      <c r="V1348" t="s">
        <v>37</v>
      </c>
      <c r="W1348" t="s">
        <v>37</v>
      </c>
    </row>
    <row r="1349" spans="1:23" x14ac:dyDescent="0.2">
      <c r="A1349" t="s">
        <v>1425</v>
      </c>
      <c r="B1349" t="s">
        <v>88</v>
      </c>
      <c r="C1349" t="s">
        <v>25</v>
      </c>
      <c r="D1349">
        <v>4361.0454208860801</v>
      </c>
      <c r="E1349">
        <v>2215</v>
      </c>
      <c r="F1349">
        <v>9.3345990716445799E-3</v>
      </c>
      <c r="G1349">
        <v>0.75218145557317595</v>
      </c>
      <c r="H1349" t="s">
        <v>98</v>
      </c>
      <c r="I1349" t="s">
        <v>27</v>
      </c>
      <c r="J1349" t="s">
        <v>28</v>
      </c>
      <c r="K1349" t="s">
        <v>29</v>
      </c>
      <c r="L1349">
        <v>0.98659642686534699</v>
      </c>
      <c r="M1349" t="s">
        <v>30</v>
      </c>
      <c r="N1349" t="s">
        <v>31</v>
      </c>
      <c r="O1349" t="b">
        <v>0</v>
      </c>
      <c r="P1349" t="b">
        <v>0</v>
      </c>
      <c r="Q1349">
        <v>0.23453737383494899</v>
      </c>
      <c r="R1349">
        <v>86.263668460681302</v>
      </c>
      <c r="T1349">
        <v>24.147213779109201</v>
      </c>
      <c r="U1349" t="s">
        <v>51</v>
      </c>
      <c r="V1349" t="s">
        <v>40</v>
      </c>
      <c r="W1349" t="s">
        <v>40</v>
      </c>
    </row>
    <row r="1350" spans="1:23" x14ac:dyDescent="0.2">
      <c r="A1350" t="s">
        <v>1426</v>
      </c>
      <c r="B1350" t="s">
        <v>34</v>
      </c>
      <c r="C1350" t="s">
        <v>25</v>
      </c>
      <c r="D1350">
        <v>3437.0298881190602</v>
      </c>
      <c r="E1350">
        <v>1679</v>
      </c>
      <c r="F1350">
        <v>6.9274591107109504E-3</v>
      </c>
      <c r="G1350">
        <v>0.56831247507662397</v>
      </c>
      <c r="H1350" t="s">
        <v>26</v>
      </c>
      <c r="I1350" t="s">
        <v>43</v>
      </c>
      <c r="J1350" t="s">
        <v>28</v>
      </c>
      <c r="K1350" t="s">
        <v>29</v>
      </c>
      <c r="L1350">
        <v>0.74655623346633904</v>
      </c>
      <c r="M1350" t="s">
        <v>30</v>
      </c>
      <c r="N1350" t="s">
        <v>31</v>
      </c>
      <c r="O1350" t="b">
        <v>0</v>
      </c>
      <c r="P1350" t="b">
        <v>0</v>
      </c>
      <c r="Q1350">
        <v>0.43919804191240502</v>
      </c>
      <c r="R1350">
        <v>75.806090291958796</v>
      </c>
      <c r="T1350">
        <v>26.396446183130799</v>
      </c>
      <c r="U1350" t="s">
        <v>36</v>
      </c>
      <c r="V1350" t="s">
        <v>61</v>
      </c>
      <c r="W1350" t="s">
        <v>61</v>
      </c>
    </row>
    <row r="1351" spans="1:23" x14ac:dyDescent="0.2">
      <c r="A1351" t="s">
        <v>1427</v>
      </c>
      <c r="B1351" t="s">
        <v>56</v>
      </c>
      <c r="C1351" t="s">
        <v>25</v>
      </c>
      <c r="D1351">
        <v>4570.0398470349201</v>
      </c>
      <c r="E1351">
        <v>2394</v>
      </c>
      <c r="F1351">
        <v>9.6224743487165493E-3</v>
      </c>
      <c r="G1351">
        <v>0.76691431932412102</v>
      </c>
      <c r="H1351" t="s">
        <v>60</v>
      </c>
      <c r="I1351" t="s">
        <v>43</v>
      </c>
      <c r="J1351" t="s">
        <v>28</v>
      </c>
      <c r="K1351" t="s">
        <v>29</v>
      </c>
      <c r="L1351">
        <v>1.0630032728125201</v>
      </c>
      <c r="M1351" t="s">
        <v>30</v>
      </c>
      <c r="N1351" t="s">
        <v>31</v>
      </c>
      <c r="O1351" t="b">
        <v>0</v>
      </c>
      <c r="P1351" t="b">
        <v>0</v>
      </c>
      <c r="Q1351">
        <v>0.47176365682796101</v>
      </c>
      <c r="R1351">
        <v>93.607630984558995</v>
      </c>
      <c r="T1351">
        <v>17.277287595152298</v>
      </c>
      <c r="U1351" t="s">
        <v>31</v>
      </c>
      <c r="V1351" t="s">
        <v>52</v>
      </c>
      <c r="W1351" t="s">
        <v>52</v>
      </c>
    </row>
    <row r="1352" spans="1:23" x14ac:dyDescent="0.2">
      <c r="A1352" t="s">
        <v>1428</v>
      </c>
      <c r="B1352" t="s">
        <v>34</v>
      </c>
      <c r="C1352" t="s">
        <v>25</v>
      </c>
      <c r="D1352">
        <v>3593.0980829588898</v>
      </c>
      <c r="E1352">
        <v>1839</v>
      </c>
      <c r="F1352">
        <v>1.3076796850660899E-2</v>
      </c>
      <c r="G1352">
        <v>1.0334192720586901</v>
      </c>
      <c r="H1352" t="s">
        <v>64</v>
      </c>
      <c r="I1352" t="s">
        <v>27</v>
      </c>
      <c r="J1352" t="s">
        <v>28</v>
      </c>
      <c r="K1352" t="s">
        <v>29</v>
      </c>
      <c r="L1352">
        <v>0.82173610816472697</v>
      </c>
      <c r="M1352" t="s">
        <v>30</v>
      </c>
      <c r="N1352" t="s">
        <v>31</v>
      </c>
      <c r="O1352" t="b">
        <v>0</v>
      </c>
      <c r="P1352" t="b">
        <v>0</v>
      </c>
      <c r="Q1352">
        <v>0.90046537371361501</v>
      </c>
      <c r="R1352">
        <v>73.139992101551798</v>
      </c>
      <c r="T1352">
        <v>26.849386745796998</v>
      </c>
      <c r="U1352" t="s">
        <v>36</v>
      </c>
      <c r="V1352" t="s">
        <v>37</v>
      </c>
      <c r="W1352" t="s">
        <v>37</v>
      </c>
    </row>
    <row r="1353" spans="1:23" x14ac:dyDescent="0.2">
      <c r="A1353" t="s">
        <v>1429</v>
      </c>
      <c r="B1353" t="s">
        <v>34</v>
      </c>
      <c r="C1353" t="s">
        <v>25</v>
      </c>
      <c r="D1353">
        <v>3490.0195227512199</v>
      </c>
      <c r="E1353">
        <v>1773</v>
      </c>
      <c r="F1353">
        <v>1.23522109847174E-2</v>
      </c>
      <c r="G1353">
        <v>0.98148747582371698</v>
      </c>
      <c r="H1353" t="s">
        <v>89</v>
      </c>
      <c r="I1353" t="s">
        <v>43</v>
      </c>
      <c r="J1353" t="s">
        <v>28</v>
      </c>
      <c r="K1353" t="s">
        <v>29</v>
      </c>
      <c r="L1353">
        <v>0.79284651239783899</v>
      </c>
      <c r="M1353" t="s">
        <v>30</v>
      </c>
      <c r="N1353" t="s">
        <v>31</v>
      </c>
      <c r="O1353" t="b">
        <v>0</v>
      </c>
      <c r="P1353" t="b">
        <v>0</v>
      </c>
      <c r="Q1353">
        <v>0.59689714690376405</v>
      </c>
      <c r="R1353">
        <v>107.51233997065</v>
      </c>
      <c r="T1353">
        <v>26.656718124639401</v>
      </c>
      <c r="U1353" t="s">
        <v>51</v>
      </c>
      <c r="V1353" t="s">
        <v>52</v>
      </c>
      <c r="W1353" t="s">
        <v>52</v>
      </c>
    </row>
    <row r="1354" spans="1:23" x14ac:dyDescent="0.2">
      <c r="A1354" t="s">
        <v>1430</v>
      </c>
      <c r="B1354" t="s">
        <v>24</v>
      </c>
      <c r="C1354" t="s">
        <v>25</v>
      </c>
      <c r="D1354">
        <v>5963.5895169673904</v>
      </c>
      <c r="E1354">
        <v>3179</v>
      </c>
      <c r="F1354">
        <v>7.5990287619862699E-3</v>
      </c>
      <c r="G1354">
        <v>0.59537231211046704</v>
      </c>
      <c r="H1354" t="s">
        <v>39</v>
      </c>
      <c r="I1354" t="s">
        <v>27</v>
      </c>
      <c r="J1354" t="s">
        <v>28</v>
      </c>
      <c r="K1354" t="s">
        <v>29</v>
      </c>
      <c r="L1354">
        <v>1.4167056209855</v>
      </c>
      <c r="M1354" t="s">
        <v>30</v>
      </c>
      <c r="N1354" t="s">
        <v>31</v>
      </c>
      <c r="O1354" t="b">
        <v>0</v>
      </c>
      <c r="P1354" t="b">
        <v>0</v>
      </c>
      <c r="Q1354">
        <v>3.1064185094766199E-2</v>
      </c>
      <c r="R1354">
        <v>53.233730345576397</v>
      </c>
      <c r="T1354">
        <v>12.472410095761299</v>
      </c>
      <c r="U1354" t="s">
        <v>31</v>
      </c>
      <c r="V1354" t="s">
        <v>40</v>
      </c>
      <c r="W1354" t="s">
        <v>40</v>
      </c>
    </row>
    <row r="1355" spans="1:23" x14ac:dyDescent="0.2">
      <c r="A1355" t="s">
        <v>1431</v>
      </c>
      <c r="B1355" t="s">
        <v>88</v>
      </c>
      <c r="C1355" t="s">
        <v>25</v>
      </c>
      <c r="D1355">
        <v>4907.1435047858704</v>
      </c>
      <c r="E1355">
        <v>2626</v>
      </c>
      <c r="F1355">
        <v>9.7379353366710102E-3</v>
      </c>
      <c r="G1355">
        <v>0.74202005989924402</v>
      </c>
      <c r="H1355" t="s">
        <v>71</v>
      </c>
      <c r="I1355" t="s">
        <v>27</v>
      </c>
      <c r="J1355" t="s">
        <v>28</v>
      </c>
      <c r="K1355" t="s">
        <v>29</v>
      </c>
      <c r="L1355">
        <v>1.16852280020818</v>
      </c>
      <c r="M1355" t="s">
        <v>30</v>
      </c>
      <c r="N1355" t="s">
        <v>31</v>
      </c>
      <c r="O1355" t="b">
        <v>0</v>
      </c>
      <c r="P1355" t="b">
        <v>0</v>
      </c>
      <c r="Q1355">
        <v>0.38635565470405803</v>
      </c>
      <c r="R1355">
        <v>93.411546376152799</v>
      </c>
      <c r="T1355">
        <v>17.9052467287135</v>
      </c>
      <c r="U1355" t="s">
        <v>31</v>
      </c>
      <c r="V1355" t="s">
        <v>40</v>
      </c>
      <c r="W1355" t="s">
        <v>40</v>
      </c>
    </row>
    <row r="1356" spans="1:23" x14ac:dyDescent="0.2">
      <c r="A1356" t="s">
        <v>1432</v>
      </c>
      <c r="B1356" t="s">
        <v>56</v>
      </c>
      <c r="C1356" t="s">
        <v>25</v>
      </c>
      <c r="D1356">
        <v>5714.8175559675001</v>
      </c>
      <c r="E1356">
        <v>2994</v>
      </c>
      <c r="F1356">
        <v>7.7471562286970204E-3</v>
      </c>
      <c r="G1356">
        <v>0.59775619143958003</v>
      </c>
      <c r="H1356" t="s">
        <v>71</v>
      </c>
      <c r="I1356" t="s">
        <v>27</v>
      </c>
      <c r="J1356" t="s">
        <v>28</v>
      </c>
      <c r="K1356" t="s">
        <v>29</v>
      </c>
      <c r="L1356">
        <v>1.32959066232164</v>
      </c>
      <c r="M1356" t="s">
        <v>30</v>
      </c>
      <c r="N1356" t="s">
        <v>31</v>
      </c>
      <c r="O1356" t="b">
        <v>0</v>
      </c>
      <c r="P1356" t="b">
        <v>0</v>
      </c>
      <c r="Q1356">
        <v>0.21204664247565899</v>
      </c>
      <c r="R1356">
        <v>93.847942921837699</v>
      </c>
      <c r="T1356">
        <v>5.0595634390793096</v>
      </c>
      <c r="U1356" t="s">
        <v>31</v>
      </c>
      <c r="V1356" t="s">
        <v>40</v>
      </c>
      <c r="W1356" t="s">
        <v>40</v>
      </c>
    </row>
    <row r="1357" spans="1:23" x14ac:dyDescent="0.2">
      <c r="A1357" t="s">
        <v>1433</v>
      </c>
      <c r="B1357" t="s">
        <v>24</v>
      </c>
      <c r="C1357" t="s">
        <v>25</v>
      </c>
      <c r="D1357">
        <v>5891.8587498082998</v>
      </c>
      <c r="E1357">
        <v>3126</v>
      </c>
      <c r="F1357">
        <v>8.6816977427585807E-3</v>
      </c>
      <c r="G1357">
        <v>0.63344701116352498</v>
      </c>
      <c r="H1357" t="s">
        <v>182</v>
      </c>
      <c r="I1357" t="s">
        <v>43</v>
      </c>
      <c r="J1357" t="s">
        <v>28</v>
      </c>
      <c r="K1357" t="s">
        <v>29</v>
      </c>
      <c r="L1357">
        <v>1.38982379635299</v>
      </c>
      <c r="M1357" t="s">
        <v>30</v>
      </c>
      <c r="N1357" t="s">
        <v>31</v>
      </c>
      <c r="O1357" t="b">
        <v>0</v>
      </c>
      <c r="P1357" t="b">
        <v>0</v>
      </c>
      <c r="Q1357">
        <v>0.23607235921901601</v>
      </c>
      <c r="R1357">
        <v>75.381763578277599</v>
      </c>
      <c r="T1357">
        <v>12.5105982721205</v>
      </c>
      <c r="U1357" t="s">
        <v>31</v>
      </c>
      <c r="V1357" t="s">
        <v>61</v>
      </c>
      <c r="W1357" t="s">
        <v>61</v>
      </c>
    </row>
    <row r="1358" spans="1:23" x14ac:dyDescent="0.2">
      <c r="A1358" t="s">
        <v>1434</v>
      </c>
      <c r="B1358" t="s">
        <v>24</v>
      </c>
      <c r="C1358" t="s">
        <v>25</v>
      </c>
      <c r="D1358">
        <v>3633.39811637917</v>
      </c>
      <c r="E1358">
        <v>1870</v>
      </c>
      <c r="F1358">
        <v>1.36236712863956E-2</v>
      </c>
      <c r="G1358">
        <v>1.0388552220162499</v>
      </c>
      <c r="H1358" t="s">
        <v>50</v>
      </c>
      <c r="I1358" t="s">
        <v>27</v>
      </c>
      <c r="J1358" t="s">
        <v>44</v>
      </c>
      <c r="K1358" t="s">
        <v>29</v>
      </c>
      <c r="L1358">
        <v>0.83579050610537498</v>
      </c>
      <c r="M1358" t="s">
        <v>30</v>
      </c>
      <c r="N1358" t="s">
        <v>31</v>
      </c>
      <c r="O1358" t="b">
        <v>0</v>
      </c>
      <c r="P1358" t="b">
        <v>0</v>
      </c>
      <c r="Q1358">
        <v>0.59180048485089998</v>
      </c>
      <c r="R1358">
        <v>82.209117221185096</v>
      </c>
      <c r="T1358">
        <v>27.447798788273399</v>
      </c>
      <c r="U1358" t="s">
        <v>51</v>
      </c>
      <c r="V1358" t="s">
        <v>74</v>
      </c>
      <c r="W1358" t="s">
        <v>74</v>
      </c>
    </row>
    <row r="1359" spans="1:23" x14ac:dyDescent="0.2">
      <c r="A1359" t="s">
        <v>1435</v>
      </c>
      <c r="B1359" t="s">
        <v>34</v>
      </c>
      <c r="C1359" t="s">
        <v>25</v>
      </c>
      <c r="D1359">
        <v>3443.1951251720802</v>
      </c>
      <c r="E1359">
        <v>1774</v>
      </c>
      <c r="F1359">
        <v>1.44822135437422E-2</v>
      </c>
      <c r="G1359">
        <v>1.10109489153896</v>
      </c>
      <c r="H1359" t="s">
        <v>173</v>
      </c>
      <c r="I1359" t="s">
        <v>27</v>
      </c>
      <c r="J1359" t="s">
        <v>44</v>
      </c>
      <c r="K1359" t="s">
        <v>29</v>
      </c>
      <c r="L1359">
        <v>0.79139645546745496</v>
      </c>
      <c r="M1359" t="s">
        <v>30</v>
      </c>
      <c r="N1359" t="s">
        <v>31</v>
      </c>
      <c r="O1359" t="b">
        <v>0</v>
      </c>
      <c r="P1359" t="b">
        <v>0</v>
      </c>
      <c r="Q1359">
        <v>0.131501982795176</v>
      </c>
      <c r="R1359">
        <v>107.228905568168</v>
      </c>
      <c r="T1359">
        <v>30.8118365757385</v>
      </c>
      <c r="U1359" t="s">
        <v>51</v>
      </c>
      <c r="V1359" t="s">
        <v>74</v>
      </c>
      <c r="W1359" t="s">
        <v>74</v>
      </c>
    </row>
    <row r="1360" spans="1:23" x14ac:dyDescent="0.2">
      <c r="A1360" t="s">
        <v>1436</v>
      </c>
      <c r="B1360" t="s">
        <v>34</v>
      </c>
      <c r="C1360" t="s">
        <v>25</v>
      </c>
      <c r="D1360">
        <v>3173.5472534667801</v>
      </c>
      <c r="E1360">
        <v>1587</v>
      </c>
      <c r="F1360">
        <v>1.2949459280120999E-2</v>
      </c>
      <c r="G1360">
        <v>1.0095579663626499</v>
      </c>
      <c r="H1360" t="s">
        <v>110</v>
      </c>
      <c r="I1360" t="s">
        <v>27</v>
      </c>
      <c r="J1360" t="s">
        <v>44</v>
      </c>
      <c r="K1360" t="s">
        <v>45</v>
      </c>
      <c r="L1360">
        <v>0.70941246748034004</v>
      </c>
      <c r="M1360" t="s">
        <v>30</v>
      </c>
      <c r="N1360" t="s">
        <v>31</v>
      </c>
      <c r="O1360" t="b">
        <v>0</v>
      </c>
      <c r="P1360" t="b">
        <v>0</v>
      </c>
      <c r="Q1360">
        <v>0.62832753678111097</v>
      </c>
      <c r="R1360">
        <v>100.58572907150599</v>
      </c>
      <c r="T1360">
        <v>30.601953424043099</v>
      </c>
      <c r="U1360" t="s">
        <v>51</v>
      </c>
      <c r="V1360" t="s">
        <v>74</v>
      </c>
      <c r="W1360" t="s">
        <v>74</v>
      </c>
    </row>
    <row r="1361" spans="1:23" x14ac:dyDescent="0.2">
      <c r="A1361" t="s">
        <v>1437</v>
      </c>
      <c r="B1361" t="s">
        <v>56</v>
      </c>
      <c r="C1361" t="s">
        <v>25</v>
      </c>
      <c r="D1361">
        <v>4109.8158619940104</v>
      </c>
      <c r="E1361">
        <v>2007</v>
      </c>
      <c r="F1361">
        <v>9.3541626194665103E-3</v>
      </c>
      <c r="G1361">
        <v>0.76498905939999395</v>
      </c>
      <c r="H1361" t="s">
        <v>26</v>
      </c>
      <c r="I1361" t="s">
        <v>43</v>
      </c>
      <c r="J1361" t="s">
        <v>28</v>
      </c>
      <c r="K1361" t="s">
        <v>29</v>
      </c>
      <c r="L1361">
        <v>0.89825449695270099</v>
      </c>
      <c r="M1361" t="s">
        <v>30</v>
      </c>
      <c r="N1361" t="s">
        <v>31</v>
      </c>
      <c r="O1361" t="b">
        <v>0</v>
      </c>
      <c r="P1361" t="b">
        <v>0</v>
      </c>
      <c r="Q1361">
        <v>0.83951753528694195</v>
      </c>
      <c r="R1361">
        <v>92.313896637665394</v>
      </c>
      <c r="T1361">
        <v>17.8754790812512</v>
      </c>
      <c r="U1361" t="s">
        <v>31</v>
      </c>
      <c r="V1361" t="s">
        <v>52</v>
      </c>
      <c r="W1361" t="s">
        <v>52</v>
      </c>
    </row>
    <row r="1362" spans="1:23" x14ac:dyDescent="0.2">
      <c r="A1362" t="s">
        <v>1438</v>
      </c>
      <c r="B1362" t="s">
        <v>88</v>
      </c>
      <c r="C1362" t="s">
        <v>25</v>
      </c>
      <c r="D1362">
        <v>6703.5575138916302</v>
      </c>
      <c r="E1362">
        <v>3595</v>
      </c>
      <c r="F1362">
        <v>6.4328787931346096E-3</v>
      </c>
      <c r="G1362">
        <v>0.49493616904655002</v>
      </c>
      <c r="H1362" t="s">
        <v>103</v>
      </c>
      <c r="I1362" t="s">
        <v>43</v>
      </c>
      <c r="J1362" t="s">
        <v>28</v>
      </c>
      <c r="K1362" t="s">
        <v>45</v>
      </c>
      <c r="L1362">
        <v>1.6018667367115</v>
      </c>
      <c r="M1362" t="s">
        <v>30</v>
      </c>
      <c r="N1362" t="s">
        <v>31</v>
      </c>
      <c r="O1362" t="b">
        <v>0</v>
      </c>
      <c r="P1362" t="b">
        <v>0</v>
      </c>
      <c r="Q1362">
        <v>5.0640824400249702E-2</v>
      </c>
      <c r="R1362">
        <v>72.129993252280102</v>
      </c>
      <c r="T1362">
        <v>4.0449379472837803</v>
      </c>
      <c r="U1362" t="s">
        <v>31</v>
      </c>
      <c r="V1362" t="s">
        <v>31</v>
      </c>
      <c r="W1362" t="s">
        <v>31</v>
      </c>
    </row>
    <row r="1363" spans="1:23" x14ac:dyDescent="0.2">
      <c r="A1363" t="s">
        <v>1439</v>
      </c>
      <c r="B1363" t="s">
        <v>34</v>
      </c>
      <c r="C1363" t="s">
        <v>25</v>
      </c>
      <c r="D1363">
        <v>4297.6368192298396</v>
      </c>
      <c r="E1363">
        <v>2206</v>
      </c>
      <c r="F1363">
        <v>1.14174558512278E-2</v>
      </c>
      <c r="G1363">
        <v>0.87238608770833104</v>
      </c>
      <c r="H1363" t="s">
        <v>179</v>
      </c>
      <c r="I1363" t="s">
        <v>27</v>
      </c>
      <c r="J1363" t="s">
        <v>28</v>
      </c>
      <c r="K1363" t="s">
        <v>29</v>
      </c>
      <c r="L1363">
        <v>0.98057311346221199</v>
      </c>
      <c r="M1363" t="s">
        <v>30</v>
      </c>
      <c r="N1363" t="s">
        <v>31</v>
      </c>
      <c r="O1363" t="b">
        <v>0</v>
      </c>
      <c r="P1363" t="b">
        <v>0</v>
      </c>
      <c r="Q1363">
        <v>1.59701330142922</v>
      </c>
      <c r="R1363">
        <v>100.252427371921</v>
      </c>
      <c r="T1363">
        <v>23.486779810144601</v>
      </c>
      <c r="U1363" t="s">
        <v>36</v>
      </c>
      <c r="V1363" t="s">
        <v>46</v>
      </c>
      <c r="W1363" t="s">
        <v>46</v>
      </c>
    </row>
    <row r="1364" spans="1:23" x14ac:dyDescent="0.2">
      <c r="A1364" t="s">
        <v>1440</v>
      </c>
      <c r="B1364" t="s">
        <v>56</v>
      </c>
      <c r="C1364" t="s">
        <v>25</v>
      </c>
      <c r="D1364">
        <v>7027.3714000715099</v>
      </c>
      <c r="E1364">
        <v>3718</v>
      </c>
      <c r="F1364">
        <v>6.9356560097101599E-3</v>
      </c>
      <c r="G1364">
        <v>0.51301517940541097</v>
      </c>
      <c r="H1364" t="s">
        <v>60</v>
      </c>
      <c r="I1364" t="s">
        <v>43</v>
      </c>
      <c r="J1364" t="s">
        <v>28</v>
      </c>
      <c r="K1364" t="s">
        <v>29</v>
      </c>
      <c r="L1364">
        <v>1.66332684199164</v>
      </c>
      <c r="M1364" t="s">
        <v>30</v>
      </c>
      <c r="N1364" t="s">
        <v>31</v>
      </c>
      <c r="O1364" t="b">
        <v>0</v>
      </c>
      <c r="P1364" t="b">
        <v>0</v>
      </c>
      <c r="Q1364">
        <v>0.57817157624791005</v>
      </c>
      <c r="R1364">
        <v>106.594489012113</v>
      </c>
      <c r="T1364">
        <v>1.8586533173741699</v>
      </c>
      <c r="U1364" t="s">
        <v>31</v>
      </c>
      <c r="V1364" t="s">
        <v>31</v>
      </c>
      <c r="W1364" t="s">
        <v>31</v>
      </c>
    </row>
    <row r="1365" spans="1:23" x14ac:dyDescent="0.2">
      <c r="A1365" t="s">
        <v>1441</v>
      </c>
      <c r="B1365" t="s">
        <v>88</v>
      </c>
      <c r="C1365" t="s">
        <v>25</v>
      </c>
      <c r="D1365">
        <v>6116.6631772552701</v>
      </c>
      <c r="E1365">
        <v>3247</v>
      </c>
      <c r="F1365">
        <v>6.96122383091392E-3</v>
      </c>
      <c r="G1365">
        <v>0.56337696514856195</v>
      </c>
      <c r="H1365" t="s">
        <v>64</v>
      </c>
      <c r="I1365" t="s">
        <v>27</v>
      </c>
      <c r="J1365" t="s">
        <v>28</v>
      </c>
      <c r="K1365" t="s">
        <v>29</v>
      </c>
      <c r="L1365">
        <v>1.4458183024339899</v>
      </c>
      <c r="M1365" t="s">
        <v>30</v>
      </c>
      <c r="N1365" t="s">
        <v>31</v>
      </c>
      <c r="O1365" t="b">
        <v>0</v>
      </c>
      <c r="P1365" t="b">
        <v>0</v>
      </c>
      <c r="Q1365">
        <v>0.117859752502918</v>
      </c>
      <c r="R1365">
        <v>79.648839585169995</v>
      </c>
      <c r="T1365">
        <v>7.9022144551442004</v>
      </c>
      <c r="U1365" t="s">
        <v>31</v>
      </c>
      <c r="V1365" t="s">
        <v>31</v>
      </c>
      <c r="W1365" t="s">
        <v>31</v>
      </c>
    </row>
    <row r="1366" spans="1:23" x14ac:dyDescent="0.2">
      <c r="A1366" t="s">
        <v>1442</v>
      </c>
      <c r="B1366" t="s">
        <v>88</v>
      </c>
      <c r="C1366" t="s">
        <v>25</v>
      </c>
      <c r="D1366">
        <v>4652.9287490080496</v>
      </c>
      <c r="E1366">
        <v>2396</v>
      </c>
      <c r="F1366">
        <v>9.3820440077977008E-3</v>
      </c>
      <c r="G1366">
        <v>0.76155799928349599</v>
      </c>
      <c r="H1366" t="s">
        <v>60</v>
      </c>
      <c r="I1366" t="s">
        <v>27</v>
      </c>
      <c r="J1366" t="s">
        <v>28</v>
      </c>
      <c r="K1366" t="s">
        <v>29</v>
      </c>
      <c r="L1366">
        <v>1.0695843004196499</v>
      </c>
      <c r="M1366" t="s">
        <v>30</v>
      </c>
      <c r="N1366" t="s">
        <v>31</v>
      </c>
      <c r="O1366" t="b">
        <v>0</v>
      </c>
      <c r="P1366" t="b">
        <v>0</v>
      </c>
      <c r="Q1366">
        <v>1.7336722964645801</v>
      </c>
      <c r="R1366">
        <v>78.911643797564196</v>
      </c>
      <c r="T1366">
        <v>22.626419186274902</v>
      </c>
      <c r="U1366" t="s">
        <v>37</v>
      </c>
      <c r="V1366" t="s">
        <v>40</v>
      </c>
      <c r="W1366" t="s">
        <v>40</v>
      </c>
    </row>
    <row r="1367" spans="1:23" x14ac:dyDescent="0.2">
      <c r="A1367" t="s">
        <v>1443</v>
      </c>
      <c r="B1367" t="s">
        <v>24</v>
      </c>
      <c r="C1367" t="s">
        <v>25</v>
      </c>
      <c r="D1367">
        <v>4735.5906703616902</v>
      </c>
      <c r="E1367">
        <v>2428</v>
      </c>
      <c r="F1367">
        <v>9.6700540321899408E-3</v>
      </c>
      <c r="G1367">
        <v>0.73604120674998696</v>
      </c>
      <c r="H1367" t="s">
        <v>39</v>
      </c>
      <c r="I1367" t="s">
        <v>27</v>
      </c>
      <c r="J1367" t="s">
        <v>28</v>
      </c>
      <c r="K1367" t="s">
        <v>29</v>
      </c>
      <c r="L1367">
        <v>1.07705767075317</v>
      </c>
      <c r="M1367" t="s">
        <v>30</v>
      </c>
      <c r="N1367" t="s">
        <v>31</v>
      </c>
      <c r="O1367" t="b">
        <v>0</v>
      </c>
      <c r="P1367" t="b">
        <v>0</v>
      </c>
      <c r="Q1367">
        <v>0.39838827601663901</v>
      </c>
      <c r="R1367">
        <v>95.512990728311095</v>
      </c>
      <c r="T1367">
        <v>16.616732358021199</v>
      </c>
      <c r="U1367" t="s">
        <v>31</v>
      </c>
      <c r="V1367" t="s">
        <v>40</v>
      </c>
      <c r="W1367" t="s">
        <v>40</v>
      </c>
    </row>
    <row r="1368" spans="1:23" x14ac:dyDescent="0.2">
      <c r="A1368" t="s">
        <v>1444</v>
      </c>
      <c r="B1368" t="s">
        <v>56</v>
      </c>
      <c r="C1368" t="s">
        <v>25</v>
      </c>
      <c r="D1368">
        <v>3141.0048315899098</v>
      </c>
      <c r="E1368">
        <v>1677</v>
      </c>
      <c r="F1368">
        <v>1.8603790353597299E-2</v>
      </c>
      <c r="G1368">
        <v>1.2499687063936999</v>
      </c>
      <c r="H1368" t="s">
        <v>71</v>
      </c>
      <c r="I1368" t="s">
        <v>27</v>
      </c>
      <c r="J1368" t="s">
        <v>28</v>
      </c>
      <c r="K1368" t="s">
        <v>29</v>
      </c>
      <c r="L1368">
        <v>0.75046023289429697</v>
      </c>
      <c r="M1368" t="s">
        <v>30</v>
      </c>
      <c r="N1368" t="s">
        <v>31</v>
      </c>
      <c r="O1368" t="b">
        <v>0</v>
      </c>
      <c r="P1368" t="b">
        <v>0</v>
      </c>
      <c r="Q1368">
        <v>0.35459455051415401</v>
      </c>
      <c r="R1368">
        <v>66.135541671487999</v>
      </c>
      <c r="T1368">
        <v>24.993200381182401</v>
      </c>
      <c r="U1368" t="s">
        <v>51</v>
      </c>
      <c r="V1368" t="s">
        <v>74</v>
      </c>
      <c r="W1368" t="s">
        <v>74</v>
      </c>
    </row>
    <row r="1369" spans="1:23" x14ac:dyDescent="0.2">
      <c r="A1369" t="s">
        <v>1445</v>
      </c>
      <c r="B1369" t="s">
        <v>34</v>
      </c>
      <c r="C1369" t="s">
        <v>25</v>
      </c>
      <c r="D1369">
        <v>2381.0637724964099</v>
      </c>
      <c r="E1369">
        <v>1196</v>
      </c>
      <c r="F1369">
        <v>2.2237416085774599E-2</v>
      </c>
      <c r="G1369">
        <v>1.6390183773221101</v>
      </c>
      <c r="H1369" t="s">
        <v>110</v>
      </c>
      <c r="I1369" t="s">
        <v>43</v>
      </c>
      <c r="J1369" t="s">
        <v>44</v>
      </c>
      <c r="K1369" t="s">
        <v>45</v>
      </c>
      <c r="L1369">
        <v>0.53518255015262095</v>
      </c>
      <c r="M1369" t="s">
        <v>30</v>
      </c>
      <c r="N1369" t="s">
        <v>31</v>
      </c>
      <c r="O1369" t="b">
        <v>0</v>
      </c>
      <c r="P1369" t="b">
        <v>0</v>
      </c>
      <c r="Q1369">
        <v>0.73230838682600596</v>
      </c>
      <c r="R1369">
        <v>81.475905355579499</v>
      </c>
      <c r="T1369">
        <v>27.527208627716099</v>
      </c>
      <c r="U1369" t="s">
        <v>36</v>
      </c>
      <c r="V1369" t="s">
        <v>37</v>
      </c>
      <c r="W1369" t="s">
        <v>37</v>
      </c>
    </row>
    <row r="1370" spans="1:23" x14ac:dyDescent="0.2">
      <c r="A1370" t="s">
        <v>1446</v>
      </c>
      <c r="B1370" t="s">
        <v>34</v>
      </c>
      <c r="C1370" t="s">
        <v>25</v>
      </c>
      <c r="D1370">
        <v>2524.6692174836799</v>
      </c>
      <c r="E1370">
        <v>1246</v>
      </c>
      <c r="F1370">
        <v>1.9328622879608501E-2</v>
      </c>
      <c r="G1370">
        <v>1.5003074309359199</v>
      </c>
      <c r="H1370" t="s">
        <v>173</v>
      </c>
      <c r="I1370" t="s">
        <v>27</v>
      </c>
      <c r="J1370" t="s">
        <v>44</v>
      </c>
      <c r="K1370" t="s">
        <v>29</v>
      </c>
      <c r="L1370">
        <v>0.55871808956116698</v>
      </c>
      <c r="M1370" t="s">
        <v>30</v>
      </c>
      <c r="N1370" t="s">
        <v>31</v>
      </c>
      <c r="O1370" t="b">
        <v>0</v>
      </c>
      <c r="P1370" t="b">
        <v>0</v>
      </c>
      <c r="Q1370">
        <v>0.901633088101359</v>
      </c>
      <c r="R1370">
        <v>94.667469264360605</v>
      </c>
      <c r="T1370">
        <v>31.3037901372969</v>
      </c>
      <c r="U1370" t="s">
        <v>51</v>
      </c>
      <c r="V1370" t="s">
        <v>74</v>
      </c>
      <c r="W1370" t="s">
        <v>74</v>
      </c>
    </row>
    <row r="1371" spans="1:23" x14ac:dyDescent="0.2">
      <c r="A1371" t="s">
        <v>1447</v>
      </c>
      <c r="B1371" t="s">
        <v>88</v>
      </c>
      <c r="C1371" t="s">
        <v>25</v>
      </c>
      <c r="D1371">
        <v>3115.1873755009001</v>
      </c>
      <c r="E1371">
        <v>1592</v>
      </c>
      <c r="F1371">
        <v>1.5739019241142699E-2</v>
      </c>
      <c r="G1371">
        <v>1.21051872254285</v>
      </c>
      <c r="H1371" t="s">
        <v>80</v>
      </c>
      <c r="I1371" t="s">
        <v>43</v>
      </c>
      <c r="J1371" t="s">
        <v>28</v>
      </c>
      <c r="K1371" t="s">
        <v>29</v>
      </c>
      <c r="L1371">
        <v>0.71130869577391898</v>
      </c>
      <c r="M1371" t="s">
        <v>30</v>
      </c>
      <c r="N1371" t="s">
        <v>31</v>
      </c>
      <c r="O1371" t="b">
        <v>0</v>
      </c>
      <c r="P1371" t="b">
        <v>0</v>
      </c>
      <c r="Q1371">
        <v>1.5305667114852499</v>
      </c>
      <c r="R1371">
        <v>85.320972029098698</v>
      </c>
      <c r="T1371">
        <v>27.418601225525499</v>
      </c>
      <c r="U1371" t="s">
        <v>36</v>
      </c>
      <c r="V1371" t="s">
        <v>74</v>
      </c>
      <c r="W1371" t="s">
        <v>74</v>
      </c>
    </row>
    <row r="1372" spans="1:23" x14ac:dyDescent="0.2">
      <c r="A1372" t="s">
        <v>1448</v>
      </c>
      <c r="B1372" t="s">
        <v>56</v>
      </c>
      <c r="C1372" t="s">
        <v>25</v>
      </c>
      <c r="D1372">
        <v>5597.5090820950099</v>
      </c>
      <c r="E1372">
        <v>2902</v>
      </c>
      <c r="F1372">
        <v>7.9822304190790196E-3</v>
      </c>
      <c r="G1372">
        <v>0.61259441551639104</v>
      </c>
      <c r="H1372" t="s">
        <v>26</v>
      </c>
      <c r="I1372" t="s">
        <v>27</v>
      </c>
      <c r="J1372" t="s">
        <v>28</v>
      </c>
      <c r="K1372" t="s">
        <v>29</v>
      </c>
      <c r="L1372">
        <v>1.2928930676988399</v>
      </c>
      <c r="M1372" t="s">
        <v>30</v>
      </c>
      <c r="N1372" t="s">
        <v>31</v>
      </c>
      <c r="O1372" t="b">
        <v>0</v>
      </c>
      <c r="P1372" t="b">
        <v>0</v>
      </c>
      <c r="Q1372">
        <v>0.33567368933760999</v>
      </c>
      <c r="R1372">
        <v>106.969647604043</v>
      </c>
      <c r="T1372">
        <v>22.7815666074425</v>
      </c>
      <c r="U1372" t="s">
        <v>37</v>
      </c>
      <c r="V1372" t="s">
        <v>52</v>
      </c>
      <c r="W1372" t="s">
        <v>52</v>
      </c>
    </row>
    <row r="1373" spans="1:23" x14ac:dyDescent="0.2">
      <c r="A1373" t="s">
        <v>1449</v>
      </c>
      <c r="B1373" t="s">
        <v>34</v>
      </c>
      <c r="C1373" t="s">
        <v>25</v>
      </c>
      <c r="D1373">
        <v>2816.17263024471</v>
      </c>
      <c r="E1373">
        <v>1678</v>
      </c>
      <c r="F1373">
        <v>1.4989497902148201E-2</v>
      </c>
      <c r="G1373">
        <v>1.2353599674413001</v>
      </c>
      <c r="H1373" t="s">
        <v>124</v>
      </c>
      <c r="I1373" t="s">
        <v>27</v>
      </c>
      <c r="J1373" t="s">
        <v>28</v>
      </c>
      <c r="K1373" t="s">
        <v>29</v>
      </c>
      <c r="L1373">
        <v>0.75224491834707696</v>
      </c>
      <c r="M1373" t="s">
        <v>30</v>
      </c>
      <c r="N1373" t="s">
        <v>31</v>
      </c>
      <c r="O1373" t="b">
        <v>0</v>
      </c>
      <c r="P1373" t="b">
        <v>0</v>
      </c>
      <c r="Q1373">
        <v>0.62058735388844599</v>
      </c>
      <c r="R1373">
        <v>96.7026703876829</v>
      </c>
      <c r="T1373">
        <v>27.603786925409299</v>
      </c>
      <c r="U1373" t="s">
        <v>36</v>
      </c>
      <c r="V1373" t="s">
        <v>37</v>
      </c>
      <c r="W1373" t="s">
        <v>37</v>
      </c>
    </row>
    <row r="1374" spans="1:23" x14ac:dyDescent="0.2">
      <c r="A1374" t="s">
        <v>1450</v>
      </c>
      <c r="B1374" t="s">
        <v>34</v>
      </c>
      <c r="C1374" t="s">
        <v>25</v>
      </c>
      <c r="D1374">
        <v>5065.5829140743299</v>
      </c>
      <c r="E1374">
        <v>2634</v>
      </c>
      <c r="F1374">
        <v>8.0103141088511097E-3</v>
      </c>
      <c r="G1374">
        <v>0.62207621510551203</v>
      </c>
      <c r="H1374" t="s">
        <v>54</v>
      </c>
      <c r="I1374" t="s">
        <v>27</v>
      </c>
      <c r="J1374" t="s">
        <v>28</v>
      </c>
      <c r="K1374" t="s">
        <v>29</v>
      </c>
      <c r="L1374">
        <v>1.16896897157138</v>
      </c>
      <c r="M1374" t="s">
        <v>30</v>
      </c>
      <c r="N1374" t="s">
        <v>31</v>
      </c>
      <c r="O1374" t="b">
        <v>0</v>
      </c>
      <c r="P1374" t="b">
        <v>0</v>
      </c>
      <c r="Q1374">
        <v>0.34873863337986799</v>
      </c>
      <c r="R1374">
        <v>76.954845233236696</v>
      </c>
      <c r="T1374">
        <v>17.780359607948402</v>
      </c>
      <c r="U1374" t="s">
        <v>31</v>
      </c>
      <c r="V1374" t="s">
        <v>51</v>
      </c>
      <c r="W1374" t="s">
        <v>51</v>
      </c>
    </row>
    <row r="1375" spans="1:23" x14ac:dyDescent="0.2">
      <c r="A1375" t="s">
        <v>1451</v>
      </c>
      <c r="B1375" t="s">
        <v>34</v>
      </c>
      <c r="C1375" t="s">
        <v>25</v>
      </c>
      <c r="D1375">
        <v>6958.2084201814196</v>
      </c>
      <c r="E1375">
        <v>3703</v>
      </c>
      <c r="F1375">
        <v>6.3233815112693197E-3</v>
      </c>
      <c r="G1375">
        <v>0.48433827481366098</v>
      </c>
      <c r="H1375" t="s">
        <v>67</v>
      </c>
      <c r="I1375" t="s">
        <v>27</v>
      </c>
      <c r="J1375" t="s">
        <v>28</v>
      </c>
      <c r="K1375" t="s">
        <v>29</v>
      </c>
      <c r="L1375">
        <v>1.6541803290461401</v>
      </c>
      <c r="M1375" t="s">
        <v>30</v>
      </c>
      <c r="N1375" t="s">
        <v>31</v>
      </c>
      <c r="O1375" t="b">
        <v>0</v>
      </c>
      <c r="P1375" t="b">
        <v>0</v>
      </c>
      <c r="Q1375">
        <v>0.46711621255450902</v>
      </c>
      <c r="R1375">
        <v>125.407271201566</v>
      </c>
      <c r="T1375">
        <v>2.1453408715614399</v>
      </c>
      <c r="U1375" t="s">
        <v>31</v>
      </c>
      <c r="V1375" t="s">
        <v>31</v>
      </c>
      <c r="W1375" t="s">
        <v>31</v>
      </c>
    </row>
    <row r="1376" spans="1:23" x14ac:dyDescent="0.2">
      <c r="A1376" t="s">
        <v>1452</v>
      </c>
      <c r="B1376" t="s">
        <v>56</v>
      </c>
      <c r="C1376" t="s">
        <v>25</v>
      </c>
      <c r="D1376">
        <v>3896.6307130229702</v>
      </c>
      <c r="E1376">
        <v>1999</v>
      </c>
      <c r="F1376">
        <v>8.7214782355474006E-3</v>
      </c>
      <c r="G1376">
        <v>0.72034155006811396</v>
      </c>
      <c r="H1376" t="s">
        <v>64</v>
      </c>
      <c r="I1376" t="s">
        <v>27</v>
      </c>
      <c r="J1376" t="s">
        <v>28</v>
      </c>
      <c r="K1376" t="s">
        <v>29</v>
      </c>
      <c r="L1376">
        <v>0.89334661195755405</v>
      </c>
      <c r="M1376" t="s">
        <v>30</v>
      </c>
      <c r="N1376" t="s">
        <v>31</v>
      </c>
      <c r="O1376" t="b">
        <v>0</v>
      </c>
      <c r="P1376" t="b">
        <v>0</v>
      </c>
      <c r="Q1376">
        <v>0.11844289630723399</v>
      </c>
      <c r="R1376">
        <v>106.530078442609</v>
      </c>
      <c r="T1376">
        <v>24.539042312064598</v>
      </c>
      <c r="U1376" t="s">
        <v>36</v>
      </c>
      <c r="V1376" t="s">
        <v>61</v>
      </c>
      <c r="W1376" t="s">
        <v>61</v>
      </c>
    </row>
    <row r="1377" spans="1:23" x14ac:dyDescent="0.2">
      <c r="A1377" t="s">
        <v>1453</v>
      </c>
      <c r="B1377" t="s">
        <v>24</v>
      </c>
      <c r="C1377" t="s">
        <v>25</v>
      </c>
      <c r="D1377">
        <v>3240.59185580336</v>
      </c>
      <c r="E1377">
        <v>1624</v>
      </c>
      <c r="F1377">
        <v>1.52846238420142E-2</v>
      </c>
      <c r="G1377">
        <v>1.16808922966038</v>
      </c>
      <c r="H1377" t="s">
        <v>50</v>
      </c>
      <c r="I1377" t="s">
        <v>27</v>
      </c>
      <c r="J1377" t="s">
        <v>28</v>
      </c>
      <c r="K1377" t="s">
        <v>29</v>
      </c>
      <c r="L1377">
        <v>0.72647852212255604</v>
      </c>
      <c r="M1377" t="s">
        <v>30</v>
      </c>
      <c r="N1377" t="s">
        <v>31</v>
      </c>
      <c r="O1377" t="b">
        <v>0</v>
      </c>
      <c r="P1377" t="b">
        <v>0</v>
      </c>
      <c r="Q1377">
        <v>8.9549790886687797E-2</v>
      </c>
      <c r="R1377">
        <v>62.848771279392203</v>
      </c>
      <c r="T1377">
        <v>31.159434636468099</v>
      </c>
      <c r="U1377" t="s">
        <v>51</v>
      </c>
      <c r="V1377" t="s">
        <v>36</v>
      </c>
      <c r="W1377" t="s">
        <v>36</v>
      </c>
    </row>
    <row r="1378" spans="1:23" x14ac:dyDescent="0.2">
      <c r="A1378" t="s">
        <v>1454</v>
      </c>
      <c r="B1378" t="s">
        <v>24</v>
      </c>
      <c r="C1378" t="s">
        <v>25</v>
      </c>
      <c r="D1378">
        <v>5262.8072701567999</v>
      </c>
      <c r="E1378">
        <v>2685</v>
      </c>
      <c r="F1378">
        <v>9.4341155957986204E-3</v>
      </c>
      <c r="G1378">
        <v>0.70893886600193601</v>
      </c>
      <c r="H1378" t="s">
        <v>50</v>
      </c>
      <c r="I1378" t="s">
        <v>27</v>
      </c>
      <c r="J1378" t="s">
        <v>44</v>
      </c>
      <c r="K1378" t="s">
        <v>29</v>
      </c>
      <c r="L1378">
        <v>1.2008702240398299</v>
      </c>
      <c r="M1378" t="s">
        <v>30</v>
      </c>
      <c r="N1378" t="s">
        <v>31</v>
      </c>
      <c r="O1378" t="b">
        <v>0</v>
      </c>
      <c r="P1378" t="b">
        <v>0</v>
      </c>
      <c r="Q1378">
        <v>0.61393096547334802</v>
      </c>
      <c r="R1378">
        <v>51.9715671583225</v>
      </c>
      <c r="T1378">
        <v>24.459616023894601</v>
      </c>
      <c r="U1378" t="s">
        <v>51</v>
      </c>
      <c r="V1378" t="s">
        <v>40</v>
      </c>
      <c r="W1378" t="s">
        <v>40</v>
      </c>
    </row>
    <row r="1379" spans="1:23" x14ac:dyDescent="0.2">
      <c r="A1379" t="s">
        <v>1455</v>
      </c>
      <c r="B1379" t="s">
        <v>34</v>
      </c>
      <c r="C1379" t="s">
        <v>25</v>
      </c>
      <c r="D1379">
        <v>3585.4539223485699</v>
      </c>
      <c r="E1379">
        <v>1902</v>
      </c>
      <c r="F1379">
        <v>1.29797693557713E-2</v>
      </c>
      <c r="G1379">
        <v>0.96609670074991105</v>
      </c>
      <c r="H1379" t="s">
        <v>110</v>
      </c>
      <c r="I1379" t="s">
        <v>27</v>
      </c>
      <c r="J1379" t="s">
        <v>44</v>
      </c>
      <c r="K1379" t="s">
        <v>45</v>
      </c>
      <c r="L1379">
        <v>0.85151804665800501</v>
      </c>
      <c r="M1379" t="s">
        <v>30</v>
      </c>
      <c r="N1379" t="s">
        <v>31</v>
      </c>
      <c r="O1379" t="b">
        <v>0</v>
      </c>
      <c r="P1379" t="b">
        <v>0</v>
      </c>
      <c r="Q1379">
        <v>0.23090315862616001</v>
      </c>
      <c r="R1379">
        <v>74.368134164230597</v>
      </c>
      <c r="T1379">
        <v>27.4794096944565</v>
      </c>
      <c r="U1379" t="s">
        <v>36</v>
      </c>
      <c r="V1379" t="s">
        <v>37</v>
      </c>
      <c r="W1379" t="s">
        <v>37</v>
      </c>
    </row>
    <row r="1380" spans="1:23" x14ac:dyDescent="0.2">
      <c r="A1380" t="s">
        <v>1456</v>
      </c>
      <c r="B1380" t="s">
        <v>34</v>
      </c>
      <c r="C1380" t="s">
        <v>25</v>
      </c>
      <c r="D1380">
        <v>3373.98746032492</v>
      </c>
      <c r="E1380">
        <v>1611</v>
      </c>
      <c r="F1380">
        <v>8.5061633400657297E-3</v>
      </c>
      <c r="G1380">
        <v>0.75914217517111704</v>
      </c>
      <c r="H1380" t="s">
        <v>26</v>
      </c>
      <c r="I1380" t="s">
        <v>43</v>
      </c>
      <c r="J1380" t="s">
        <v>28</v>
      </c>
      <c r="K1380" t="s">
        <v>29</v>
      </c>
      <c r="L1380">
        <v>0.71945132315223104</v>
      </c>
      <c r="M1380" t="s">
        <v>30</v>
      </c>
      <c r="N1380" t="s">
        <v>31</v>
      </c>
      <c r="O1380" t="b">
        <v>0</v>
      </c>
      <c r="P1380" t="b">
        <v>0</v>
      </c>
      <c r="Q1380">
        <v>0.765735966868898</v>
      </c>
      <c r="R1380">
        <v>73.743495640786406</v>
      </c>
      <c r="T1380">
        <v>30.6307041275657</v>
      </c>
      <c r="U1380" t="s">
        <v>51</v>
      </c>
      <c r="V1380" t="s">
        <v>51</v>
      </c>
      <c r="W1380" t="s">
        <v>51</v>
      </c>
    </row>
    <row r="1381" spans="1:23" x14ac:dyDescent="0.2">
      <c r="A1381" t="s">
        <v>1457</v>
      </c>
      <c r="B1381" t="s">
        <v>24</v>
      </c>
      <c r="C1381" t="s">
        <v>25</v>
      </c>
      <c r="D1381">
        <v>5058.5836246487697</v>
      </c>
      <c r="E1381">
        <v>2588</v>
      </c>
      <c r="F1381">
        <v>5.6517680919864798E-3</v>
      </c>
      <c r="G1381">
        <v>0.461388788653121</v>
      </c>
      <c r="H1381" t="s">
        <v>103</v>
      </c>
      <c r="I1381" t="s">
        <v>43</v>
      </c>
      <c r="J1381" t="s">
        <v>28</v>
      </c>
      <c r="K1381" t="s">
        <v>45</v>
      </c>
      <c r="L1381">
        <v>1.1525721739739501</v>
      </c>
      <c r="M1381" t="s">
        <v>30</v>
      </c>
      <c r="N1381" t="s">
        <v>31</v>
      </c>
      <c r="O1381" t="b">
        <v>0</v>
      </c>
      <c r="P1381" t="b">
        <v>0</v>
      </c>
      <c r="Q1381">
        <v>0.212213931875811</v>
      </c>
      <c r="R1381">
        <v>95.557641118304204</v>
      </c>
      <c r="T1381">
        <v>11.763616675905901</v>
      </c>
      <c r="U1381" t="s">
        <v>31</v>
      </c>
      <c r="V1381" t="s">
        <v>61</v>
      </c>
      <c r="W1381" t="s">
        <v>61</v>
      </c>
    </row>
    <row r="1382" spans="1:23" x14ac:dyDescent="0.2">
      <c r="A1382" t="s">
        <v>1458</v>
      </c>
      <c r="B1382" t="s">
        <v>34</v>
      </c>
      <c r="C1382" t="s">
        <v>25</v>
      </c>
      <c r="D1382">
        <v>3899.25400070051</v>
      </c>
      <c r="E1382">
        <v>1979</v>
      </c>
      <c r="F1382">
        <v>1.21804104491252E-2</v>
      </c>
      <c r="G1382">
        <v>0.94928843108331695</v>
      </c>
      <c r="H1382" t="s">
        <v>54</v>
      </c>
      <c r="I1382" t="s">
        <v>27</v>
      </c>
      <c r="J1382" t="s">
        <v>28</v>
      </c>
      <c r="K1382" t="s">
        <v>29</v>
      </c>
      <c r="L1382">
        <v>0.87951529969850295</v>
      </c>
      <c r="M1382" t="s">
        <v>30</v>
      </c>
      <c r="N1382" t="s">
        <v>31</v>
      </c>
      <c r="O1382" t="b">
        <v>0</v>
      </c>
      <c r="P1382" t="b">
        <v>0</v>
      </c>
      <c r="Q1382">
        <v>0.25403212031573702</v>
      </c>
      <c r="R1382">
        <v>100.15833273004399</v>
      </c>
      <c r="T1382">
        <v>25.158186542307501</v>
      </c>
      <c r="U1382" t="s">
        <v>36</v>
      </c>
      <c r="V1382" t="s">
        <v>61</v>
      </c>
      <c r="W1382" t="s">
        <v>61</v>
      </c>
    </row>
    <row r="1383" spans="1:23" x14ac:dyDescent="0.2">
      <c r="A1383" t="s">
        <v>1459</v>
      </c>
      <c r="B1383" t="s">
        <v>56</v>
      </c>
      <c r="C1383" t="s">
        <v>25</v>
      </c>
      <c r="D1383">
        <v>4191.8860232893103</v>
      </c>
      <c r="E1383">
        <v>2171</v>
      </c>
      <c r="F1383">
        <v>1.0020735181614599E-2</v>
      </c>
      <c r="G1383">
        <v>0.77035363611386198</v>
      </c>
      <c r="H1383" t="s">
        <v>64</v>
      </c>
      <c r="I1383" t="s">
        <v>27</v>
      </c>
      <c r="J1383" t="s">
        <v>28</v>
      </c>
      <c r="K1383" t="s">
        <v>29</v>
      </c>
      <c r="L1383">
        <v>0.96930728654153397</v>
      </c>
      <c r="M1383" t="s">
        <v>30</v>
      </c>
      <c r="N1383" t="s">
        <v>31</v>
      </c>
      <c r="O1383" t="b">
        <v>0</v>
      </c>
      <c r="P1383" t="b">
        <v>0</v>
      </c>
      <c r="Q1383">
        <v>1.38419919428896</v>
      </c>
      <c r="R1383">
        <v>86.110688888803097</v>
      </c>
      <c r="T1383">
        <v>23.894266350413499</v>
      </c>
      <c r="U1383" t="s">
        <v>36</v>
      </c>
      <c r="V1383" t="s">
        <v>51</v>
      </c>
      <c r="W1383" t="s">
        <v>51</v>
      </c>
    </row>
    <row r="1384" spans="1:23" x14ac:dyDescent="0.2">
      <c r="A1384" t="s">
        <v>1460</v>
      </c>
      <c r="B1384" t="s">
        <v>56</v>
      </c>
      <c r="C1384" t="s">
        <v>25</v>
      </c>
      <c r="D1384">
        <v>4045.3001675486898</v>
      </c>
      <c r="E1384">
        <v>2040</v>
      </c>
      <c r="F1384">
        <v>8.7078077197983404E-3</v>
      </c>
      <c r="G1384">
        <v>0.67830611737033397</v>
      </c>
      <c r="H1384" t="s">
        <v>182</v>
      </c>
      <c r="I1384" t="s">
        <v>43</v>
      </c>
      <c r="J1384" t="s">
        <v>28</v>
      </c>
      <c r="K1384" t="s">
        <v>29</v>
      </c>
      <c r="L1384">
        <v>0.90896260966938502</v>
      </c>
      <c r="M1384" t="s">
        <v>30</v>
      </c>
      <c r="N1384" t="s">
        <v>31</v>
      </c>
      <c r="O1384" t="b">
        <v>0</v>
      </c>
      <c r="P1384" t="b">
        <v>0</v>
      </c>
      <c r="Q1384">
        <v>0.32361917026825798</v>
      </c>
      <c r="R1384">
        <v>108.18039908569401</v>
      </c>
      <c r="T1384">
        <v>23.839478881430601</v>
      </c>
      <c r="U1384" t="s">
        <v>36</v>
      </c>
      <c r="V1384" t="s">
        <v>61</v>
      </c>
      <c r="W1384" t="s">
        <v>61</v>
      </c>
    </row>
    <row r="1385" spans="1:23" x14ac:dyDescent="0.2">
      <c r="A1385" t="s">
        <v>1461</v>
      </c>
      <c r="B1385" t="s">
        <v>34</v>
      </c>
      <c r="C1385" t="s">
        <v>25</v>
      </c>
      <c r="D1385">
        <v>3803.0897833633999</v>
      </c>
      <c r="E1385">
        <v>1831</v>
      </c>
      <c r="F1385">
        <v>9.7082620440748797E-3</v>
      </c>
      <c r="G1385">
        <v>0.78244625917817701</v>
      </c>
      <c r="H1385" t="s">
        <v>50</v>
      </c>
      <c r="I1385" t="s">
        <v>27</v>
      </c>
      <c r="J1385" t="s">
        <v>28</v>
      </c>
      <c r="K1385" t="s">
        <v>29</v>
      </c>
      <c r="L1385">
        <v>0.81905907998555605</v>
      </c>
      <c r="M1385" t="s">
        <v>30</v>
      </c>
      <c r="N1385" t="s">
        <v>31</v>
      </c>
      <c r="O1385" t="b">
        <v>0</v>
      </c>
      <c r="P1385" t="b">
        <v>0</v>
      </c>
      <c r="Q1385">
        <v>1.1446038003354199E-2</v>
      </c>
      <c r="R1385">
        <v>73.074317269301503</v>
      </c>
      <c r="T1385">
        <v>29.370354671598299</v>
      </c>
      <c r="U1385" t="s">
        <v>51</v>
      </c>
      <c r="V1385" t="s">
        <v>40</v>
      </c>
      <c r="W1385" t="s">
        <v>40</v>
      </c>
    </row>
    <row r="1386" spans="1:23" x14ac:dyDescent="0.2">
      <c r="A1386" t="s">
        <v>1462</v>
      </c>
      <c r="B1386" t="s">
        <v>24</v>
      </c>
      <c r="C1386" t="s">
        <v>25</v>
      </c>
      <c r="D1386">
        <v>2713.6469273456801</v>
      </c>
      <c r="E1386">
        <v>1369</v>
      </c>
      <c r="F1386">
        <v>1.7226084091793999E-2</v>
      </c>
      <c r="G1386">
        <v>1.3170080163271101</v>
      </c>
      <c r="H1386" t="s">
        <v>76</v>
      </c>
      <c r="I1386" t="s">
        <v>27</v>
      </c>
      <c r="J1386" t="s">
        <v>44</v>
      </c>
      <c r="K1386" t="s">
        <v>29</v>
      </c>
      <c r="L1386">
        <v>0.61214711030378999</v>
      </c>
      <c r="M1386" t="s">
        <v>30</v>
      </c>
      <c r="N1386" t="s">
        <v>31</v>
      </c>
      <c r="O1386" t="b">
        <v>0</v>
      </c>
      <c r="P1386" t="b">
        <v>0</v>
      </c>
      <c r="Q1386">
        <v>1.3134341721829901</v>
      </c>
      <c r="R1386">
        <v>44.903987760485201</v>
      </c>
      <c r="T1386">
        <v>31.4985326237307</v>
      </c>
      <c r="U1386" t="s">
        <v>51</v>
      </c>
      <c r="V1386" t="s">
        <v>74</v>
      </c>
      <c r="W1386" t="s">
        <v>74</v>
      </c>
    </row>
    <row r="1387" spans="1:23" x14ac:dyDescent="0.2">
      <c r="A1387" t="s">
        <v>1463</v>
      </c>
      <c r="B1387" t="s">
        <v>24</v>
      </c>
      <c r="C1387" t="s">
        <v>25</v>
      </c>
      <c r="D1387">
        <v>3021.1216427924501</v>
      </c>
      <c r="E1387">
        <v>1694</v>
      </c>
      <c r="F1387">
        <v>1.3080680775122E-2</v>
      </c>
      <c r="G1387">
        <v>1.0665336121226401</v>
      </c>
      <c r="H1387" t="s">
        <v>124</v>
      </c>
      <c r="I1387" t="s">
        <v>27</v>
      </c>
      <c r="J1387" t="s">
        <v>28</v>
      </c>
      <c r="K1387" t="s">
        <v>29</v>
      </c>
      <c r="L1387">
        <v>0.76127988845177996</v>
      </c>
      <c r="M1387" t="s">
        <v>30</v>
      </c>
      <c r="N1387" t="s">
        <v>31</v>
      </c>
      <c r="O1387" t="b">
        <v>0</v>
      </c>
      <c r="P1387" t="b">
        <v>0</v>
      </c>
      <c r="Q1387">
        <v>0.40180759924185</v>
      </c>
      <c r="R1387">
        <v>84.909098839992694</v>
      </c>
      <c r="T1387">
        <v>27.375725935139101</v>
      </c>
      <c r="U1387" t="s">
        <v>36</v>
      </c>
      <c r="V1387" t="s">
        <v>37</v>
      </c>
      <c r="W1387" t="s">
        <v>37</v>
      </c>
    </row>
    <row r="1388" spans="1:23" x14ac:dyDescent="0.2">
      <c r="A1388" t="s">
        <v>1464</v>
      </c>
      <c r="B1388" t="s">
        <v>24</v>
      </c>
      <c r="C1388" t="s">
        <v>25</v>
      </c>
      <c r="D1388">
        <v>6110.7529571058803</v>
      </c>
      <c r="E1388">
        <v>3193</v>
      </c>
      <c r="F1388">
        <v>8.2882025309456101E-3</v>
      </c>
      <c r="G1388">
        <v>0.60961543613258595</v>
      </c>
      <c r="H1388" t="s">
        <v>39</v>
      </c>
      <c r="I1388" t="s">
        <v>27</v>
      </c>
      <c r="J1388" t="s">
        <v>28</v>
      </c>
      <c r="K1388" t="s">
        <v>29</v>
      </c>
      <c r="L1388">
        <v>1.42272893438864</v>
      </c>
      <c r="M1388" t="s">
        <v>30</v>
      </c>
      <c r="N1388" t="s">
        <v>31</v>
      </c>
      <c r="O1388" t="b">
        <v>0</v>
      </c>
      <c r="P1388" t="b">
        <v>0</v>
      </c>
      <c r="Q1388">
        <v>0.25535824354978798</v>
      </c>
      <c r="R1388">
        <v>81.340758382032803</v>
      </c>
      <c r="T1388">
        <v>9.9530857535619699</v>
      </c>
      <c r="U1388" t="s">
        <v>31</v>
      </c>
      <c r="V1388" t="s">
        <v>31</v>
      </c>
      <c r="W1388" t="s">
        <v>31</v>
      </c>
    </row>
    <row r="1389" spans="1:23" x14ac:dyDescent="0.2">
      <c r="A1389" t="s">
        <v>1465</v>
      </c>
      <c r="B1389" t="s">
        <v>24</v>
      </c>
      <c r="C1389" t="s">
        <v>25</v>
      </c>
      <c r="D1389">
        <v>4542.08729168019</v>
      </c>
      <c r="E1389">
        <v>2298</v>
      </c>
      <c r="F1389">
        <v>1.00532357578098E-2</v>
      </c>
      <c r="G1389">
        <v>0.79956008541408996</v>
      </c>
      <c r="H1389" t="s">
        <v>39</v>
      </c>
      <c r="I1389" t="s">
        <v>27</v>
      </c>
      <c r="J1389" t="s">
        <v>28</v>
      </c>
      <c r="K1389" t="s">
        <v>29</v>
      </c>
      <c r="L1389">
        <v>1.02396327853294</v>
      </c>
      <c r="M1389" t="s">
        <v>30</v>
      </c>
      <c r="N1389" t="s">
        <v>31</v>
      </c>
      <c r="O1389" t="b">
        <v>0</v>
      </c>
      <c r="P1389" t="b">
        <v>0</v>
      </c>
      <c r="Q1389">
        <v>0.35486658287730199</v>
      </c>
      <c r="R1389">
        <v>100.127968438056</v>
      </c>
      <c r="T1389">
        <v>17.767823483424898</v>
      </c>
      <c r="U1389" t="s">
        <v>31</v>
      </c>
      <c r="V1389" t="s">
        <v>40</v>
      </c>
      <c r="W1389" t="s">
        <v>40</v>
      </c>
    </row>
    <row r="1390" spans="1:23" x14ac:dyDescent="0.2">
      <c r="A1390" t="s">
        <v>1466</v>
      </c>
      <c r="B1390" t="s">
        <v>56</v>
      </c>
      <c r="C1390" t="s">
        <v>25</v>
      </c>
      <c r="D1390">
        <v>5102.6410302258701</v>
      </c>
      <c r="E1390">
        <v>2676</v>
      </c>
      <c r="F1390">
        <v>8.7281557055225306E-3</v>
      </c>
      <c r="G1390">
        <v>0.67012582241317697</v>
      </c>
      <c r="H1390" t="s">
        <v>164</v>
      </c>
      <c r="I1390" t="s">
        <v>43</v>
      </c>
      <c r="J1390" t="s">
        <v>28</v>
      </c>
      <c r="K1390" t="s">
        <v>29</v>
      </c>
      <c r="L1390">
        <v>1.1919467967759301</v>
      </c>
      <c r="M1390" t="s">
        <v>30</v>
      </c>
      <c r="N1390" t="s">
        <v>31</v>
      </c>
      <c r="O1390" t="b">
        <v>0</v>
      </c>
      <c r="P1390" t="b">
        <v>0</v>
      </c>
      <c r="Q1390">
        <v>0.34252524548819802</v>
      </c>
      <c r="R1390">
        <v>68.956645763811096</v>
      </c>
      <c r="T1390">
        <v>11.115068141408999</v>
      </c>
      <c r="U1390" t="s">
        <v>31</v>
      </c>
      <c r="V1390" t="s">
        <v>31</v>
      </c>
      <c r="W1390" t="s">
        <v>31</v>
      </c>
    </row>
    <row r="1391" spans="1:23" x14ac:dyDescent="0.2">
      <c r="A1391" t="s">
        <v>1467</v>
      </c>
      <c r="B1391" t="s">
        <v>24</v>
      </c>
      <c r="C1391" t="s">
        <v>25</v>
      </c>
      <c r="D1391">
        <v>3621.46517180504</v>
      </c>
      <c r="E1391">
        <v>1843</v>
      </c>
      <c r="F1391">
        <v>1.3753274589187899E-2</v>
      </c>
      <c r="G1391">
        <v>1.04331434637314</v>
      </c>
      <c r="H1391" t="s">
        <v>110</v>
      </c>
      <c r="I1391" t="s">
        <v>43</v>
      </c>
      <c r="J1391" t="s">
        <v>44</v>
      </c>
      <c r="K1391" t="s">
        <v>45</v>
      </c>
      <c r="L1391">
        <v>0.82575165043348397</v>
      </c>
      <c r="M1391" t="s">
        <v>30</v>
      </c>
      <c r="N1391" t="s">
        <v>31</v>
      </c>
      <c r="O1391" t="b">
        <v>0</v>
      </c>
      <c r="P1391" t="b">
        <v>0</v>
      </c>
      <c r="Q1391">
        <v>0.8583838176652</v>
      </c>
      <c r="R1391">
        <v>88.346938024754607</v>
      </c>
      <c r="T1391">
        <v>27.051976076913501</v>
      </c>
      <c r="U1391" t="s">
        <v>36</v>
      </c>
      <c r="V1391" t="s">
        <v>37</v>
      </c>
      <c r="W1391" t="s">
        <v>37</v>
      </c>
    </row>
    <row r="1392" spans="1:23" x14ac:dyDescent="0.2">
      <c r="A1392" t="s">
        <v>1468</v>
      </c>
      <c r="B1392" t="s">
        <v>34</v>
      </c>
      <c r="C1392" t="s">
        <v>25</v>
      </c>
      <c r="D1392">
        <v>4459.8649070781003</v>
      </c>
      <c r="E1392">
        <v>2265</v>
      </c>
      <c r="F1392">
        <v>3.4069799509831998E-3</v>
      </c>
      <c r="G1392">
        <v>0.29721082765539503</v>
      </c>
      <c r="H1392" t="s">
        <v>78</v>
      </c>
      <c r="I1392" t="s">
        <v>27</v>
      </c>
      <c r="J1392" t="s">
        <v>28</v>
      </c>
      <c r="K1392" t="s">
        <v>29</v>
      </c>
      <c r="L1392">
        <v>1.0085703665027099</v>
      </c>
      <c r="M1392" t="s">
        <v>30</v>
      </c>
      <c r="N1392" t="s">
        <v>31</v>
      </c>
      <c r="O1392" t="b">
        <v>0</v>
      </c>
      <c r="P1392" t="b">
        <v>0</v>
      </c>
      <c r="Q1392">
        <v>0.26702650776635101</v>
      </c>
      <c r="R1392">
        <v>57.592808113892502</v>
      </c>
      <c r="T1392">
        <v>24.527781071059</v>
      </c>
      <c r="U1392" t="s">
        <v>36</v>
      </c>
      <c r="V1392" t="s">
        <v>37</v>
      </c>
      <c r="W1392" t="s">
        <v>37</v>
      </c>
    </row>
    <row r="1393" spans="1:23" x14ac:dyDescent="0.2">
      <c r="A1393" t="s">
        <v>1469</v>
      </c>
      <c r="B1393" t="s">
        <v>24</v>
      </c>
      <c r="C1393" t="s">
        <v>25</v>
      </c>
      <c r="D1393">
        <v>3793.9777061132099</v>
      </c>
      <c r="E1393">
        <v>1958</v>
      </c>
      <c r="F1393">
        <v>1.1599137217876801E-2</v>
      </c>
      <c r="G1393">
        <v>0.94598683292934505</v>
      </c>
      <c r="H1393" t="s">
        <v>134</v>
      </c>
      <c r="I1393" t="s">
        <v>43</v>
      </c>
      <c r="J1393" t="s">
        <v>44</v>
      </c>
      <c r="K1393" t="s">
        <v>45</v>
      </c>
      <c r="L1393">
        <v>0.87527667174814905</v>
      </c>
      <c r="M1393" t="s">
        <v>30</v>
      </c>
      <c r="N1393" t="s">
        <v>31</v>
      </c>
      <c r="O1393" t="b">
        <v>0</v>
      </c>
      <c r="P1393" t="b">
        <v>0</v>
      </c>
      <c r="Q1393">
        <v>0.17397797968055401</v>
      </c>
      <c r="R1393">
        <v>77.015162713191799</v>
      </c>
      <c r="T1393">
        <v>26.934786457255498</v>
      </c>
      <c r="U1393" t="s">
        <v>36</v>
      </c>
      <c r="V1393" t="s">
        <v>51</v>
      </c>
      <c r="W1393" t="s">
        <v>51</v>
      </c>
    </row>
    <row r="1394" spans="1:23" x14ac:dyDescent="0.2">
      <c r="A1394" t="s">
        <v>1470</v>
      </c>
      <c r="B1394" t="s">
        <v>34</v>
      </c>
      <c r="C1394" t="s">
        <v>25</v>
      </c>
      <c r="D1394">
        <v>5398.3861892883797</v>
      </c>
      <c r="E1394">
        <v>2793</v>
      </c>
      <c r="F1394">
        <v>8.1747555865922007E-3</v>
      </c>
      <c r="G1394">
        <v>0.632259813903426</v>
      </c>
      <c r="H1394" t="s">
        <v>39</v>
      </c>
      <c r="I1394" t="s">
        <v>27</v>
      </c>
      <c r="J1394" t="s">
        <v>28</v>
      </c>
      <c r="K1394" t="s">
        <v>29</v>
      </c>
      <c r="L1394">
        <v>1.2495029026281099</v>
      </c>
      <c r="M1394" t="s">
        <v>30</v>
      </c>
      <c r="N1394" t="s">
        <v>31</v>
      </c>
      <c r="O1394" t="b">
        <v>0</v>
      </c>
      <c r="P1394" t="b">
        <v>0</v>
      </c>
      <c r="Q1394">
        <v>0.49387180632789701</v>
      </c>
      <c r="R1394">
        <v>53.503577532125099</v>
      </c>
      <c r="T1394">
        <v>7.9882406085017204</v>
      </c>
      <c r="U1394" t="s">
        <v>31</v>
      </c>
      <c r="V1394" t="s">
        <v>40</v>
      </c>
      <c r="W1394" t="s">
        <v>40</v>
      </c>
    </row>
    <row r="1395" spans="1:23" x14ac:dyDescent="0.2">
      <c r="A1395" t="s">
        <v>1471</v>
      </c>
      <c r="B1395" t="s">
        <v>34</v>
      </c>
      <c r="C1395" t="s">
        <v>25</v>
      </c>
      <c r="D1395">
        <v>3329.53152845144</v>
      </c>
      <c r="E1395">
        <v>1716</v>
      </c>
      <c r="F1395">
        <v>1.49082034385092E-2</v>
      </c>
      <c r="G1395">
        <v>1.12715348609516</v>
      </c>
      <c r="H1395" t="s">
        <v>98</v>
      </c>
      <c r="I1395" t="s">
        <v>27</v>
      </c>
      <c r="J1395" t="s">
        <v>28</v>
      </c>
      <c r="K1395" t="s">
        <v>29</v>
      </c>
      <c r="L1395">
        <v>0.76484925935734105</v>
      </c>
      <c r="M1395" t="s">
        <v>30</v>
      </c>
      <c r="N1395" t="s">
        <v>31</v>
      </c>
      <c r="O1395" t="b">
        <v>0</v>
      </c>
      <c r="P1395" t="b">
        <v>0</v>
      </c>
      <c r="Q1395">
        <v>0.87548248037569398</v>
      </c>
      <c r="R1395">
        <v>110.535280121363</v>
      </c>
      <c r="T1395">
        <v>31.296324135621699</v>
      </c>
      <c r="U1395" t="s">
        <v>51</v>
      </c>
      <c r="V1395" t="s">
        <v>36</v>
      </c>
      <c r="W1395" t="s">
        <v>36</v>
      </c>
    </row>
    <row r="1396" spans="1:23" x14ac:dyDescent="0.2">
      <c r="A1396" t="s">
        <v>1472</v>
      </c>
      <c r="B1396" t="s">
        <v>24</v>
      </c>
      <c r="C1396" t="s">
        <v>25</v>
      </c>
      <c r="D1396">
        <v>4417.6128847659302</v>
      </c>
      <c r="E1396">
        <v>2242</v>
      </c>
      <c r="F1396">
        <v>9.6136944175618608E-3</v>
      </c>
      <c r="G1396">
        <v>0.76834982305950295</v>
      </c>
      <c r="H1396" t="s">
        <v>134</v>
      </c>
      <c r="I1396" t="s">
        <v>27</v>
      </c>
      <c r="J1396" t="s">
        <v>44</v>
      </c>
      <c r="K1396" t="s">
        <v>45</v>
      </c>
      <c r="L1396">
        <v>0.99864305367161699</v>
      </c>
      <c r="M1396" t="s">
        <v>30</v>
      </c>
      <c r="N1396" t="s">
        <v>31</v>
      </c>
      <c r="O1396" t="b">
        <v>0</v>
      </c>
      <c r="P1396" t="b">
        <v>0</v>
      </c>
      <c r="Q1396">
        <v>0.98021541559018299</v>
      </c>
      <c r="R1396">
        <v>88.157361864231504</v>
      </c>
      <c r="T1396">
        <v>15.6782938145593</v>
      </c>
      <c r="U1396" t="s">
        <v>31</v>
      </c>
      <c r="V1396" t="s">
        <v>61</v>
      </c>
      <c r="W1396" t="s">
        <v>61</v>
      </c>
    </row>
    <row r="1397" spans="1:23" x14ac:dyDescent="0.2">
      <c r="A1397" t="s">
        <v>1473</v>
      </c>
      <c r="B1397" t="s">
        <v>34</v>
      </c>
      <c r="C1397" t="s">
        <v>25</v>
      </c>
      <c r="D1397">
        <v>3473.2364706427702</v>
      </c>
      <c r="E1397">
        <v>1789</v>
      </c>
      <c r="F1397">
        <v>1.28615848487704E-2</v>
      </c>
      <c r="G1397">
        <v>1.0391291744183</v>
      </c>
      <c r="H1397" t="s">
        <v>98</v>
      </c>
      <c r="I1397" t="s">
        <v>27</v>
      </c>
      <c r="J1397" t="s">
        <v>28</v>
      </c>
      <c r="K1397" t="s">
        <v>29</v>
      </c>
      <c r="L1397">
        <v>0.79686205466659599</v>
      </c>
      <c r="M1397" t="s">
        <v>30</v>
      </c>
      <c r="N1397" t="s">
        <v>31</v>
      </c>
      <c r="O1397" t="b">
        <v>0</v>
      </c>
      <c r="P1397" t="b">
        <v>0</v>
      </c>
      <c r="Q1397">
        <v>0.409615751190336</v>
      </c>
      <c r="R1397">
        <v>102.478818616034</v>
      </c>
      <c r="T1397">
        <v>30.902889104441499</v>
      </c>
      <c r="U1397" t="s">
        <v>51</v>
      </c>
      <c r="V1397" t="s">
        <v>36</v>
      </c>
      <c r="W1397" t="s">
        <v>36</v>
      </c>
    </row>
    <row r="1398" spans="1:23" x14ac:dyDescent="0.2">
      <c r="A1398" t="s">
        <v>1474</v>
      </c>
      <c r="B1398" t="s">
        <v>34</v>
      </c>
      <c r="C1398" t="s">
        <v>25</v>
      </c>
      <c r="D1398">
        <v>3709.3215444539201</v>
      </c>
      <c r="E1398">
        <v>2123</v>
      </c>
      <c r="F1398">
        <v>1.05160939995798E-2</v>
      </c>
      <c r="G1398">
        <v>0.83462165033911495</v>
      </c>
      <c r="H1398" t="s">
        <v>129</v>
      </c>
      <c r="I1398" t="s">
        <v>27</v>
      </c>
      <c r="J1398" t="s">
        <v>28</v>
      </c>
      <c r="K1398" t="s">
        <v>29</v>
      </c>
      <c r="L1398">
        <v>0.95090271780973201</v>
      </c>
      <c r="M1398" t="s">
        <v>30</v>
      </c>
      <c r="N1398" t="s">
        <v>31</v>
      </c>
      <c r="O1398" t="b">
        <v>0</v>
      </c>
      <c r="P1398" t="b">
        <v>0</v>
      </c>
      <c r="Q1398">
        <v>0.31472272330533602</v>
      </c>
      <c r="R1398">
        <v>92.310138465332301</v>
      </c>
      <c r="T1398">
        <v>27.035389544664501</v>
      </c>
      <c r="U1398" t="s">
        <v>36</v>
      </c>
      <c r="V1398" t="s">
        <v>37</v>
      </c>
      <c r="W1398" t="s">
        <v>37</v>
      </c>
    </row>
    <row r="1399" spans="1:23" x14ac:dyDescent="0.2">
      <c r="A1399" t="s">
        <v>1475</v>
      </c>
      <c r="B1399" t="s">
        <v>56</v>
      </c>
      <c r="C1399" t="s">
        <v>25</v>
      </c>
      <c r="D1399">
        <v>7069.3354346913602</v>
      </c>
      <c r="E1399">
        <v>3817</v>
      </c>
      <c r="F1399">
        <v>7.1825665808999102E-3</v>
      </c>
      <c r="G1399">
        <v>0.52424875475770605</v>
      </c>
      <c r="H1399" t="s">
        <v>98</v>
      </c>
      <c r="I1399" t="s">
        <v>27</v>
      </c>
      <c r="J1399" t="s">
        <v>28</v>
      </c>
      <c r="K1399" t="s">
        <v>29</v>
      </c>
      <c r="L1399">
        <v>1.69946672241045</v>
      </c>
      <c r="M1399" t="s">
        <v>30</v>
      </c>
      <c r="N1399" t="s">
        <v>31</v>
      </c>
      <c r="O1399" t="b">
        <v>0</v>
      </c>
      <c r="P1399" t="b">
        <v>0</v>
      </c>
      <c r="Q1399">
        <v>5.5789142181713901E-2</v>
      </c>
      <c r="R1399">
        <v>58.572827389260297</v>
      </c>
      <c r="T1399">
        <v>4.3881526698480897</v>
      </c>
      <c r="U1399" t="s">
        <v>31</v>
      </c>
      <c r="V1399" t="s">
        <v>31</v>
      </c>
      <c r="W1399" t="s">
        <v>31</v>
      </c>
    </row>
    <row r="1400" spans="1:23" x14ac:dyDescent="0.2">
      <c r="A1400" t="s">
        <v>1476</v>
      </c>
      <c r="B1400" t="s">
        <v>24</v>
      </c>
      <c r="C1400" t="s">
        <v>25</v>
      </c>
      <c r="D1400">
        <v>3557.79827957621</v>
      </c>
      <c r="E1400">
        <v>1741</v>
      </c>
      <c r="F1400">
        <v>1.26424416068977E-2</v>
      </c>
      <c r="G1400">
        <v>0.98698467918823796</v>
      </c>
      <c r="H1400" t="s">
        <v>26</v>
      </c>
      <c r="I1400" t="s">
        <v>43</v>
      </c>
      <c r="J1400" t="s">
        <v>28</v>
      </c>
      <c r="K1400" t="s">
        <v>29</v>
      </c>
      <c r="L1400">
        <v>0.77511120071083095</v>
      </c>
      <c r="M1400" t="s">
        <v>30</v>
      </c>
      <c r="N1400" t="s">
        <v>31</v>
      </c>
      <c r="O1400" t="b">
        <v>0</v>
      </c>
      <c r="P1400" t="b">
        <v>0</v>
      </c>
      <c r="Q1400">
        <v>4.0501431750157198E-2</v>
      </c>
      <c r="R1400">
        <v>103.070628333665</v>
      </c>
      <c r="T1400">
        <v>17.2230079434426</v>
      </c>
      <c r="U1400" t="s">
        <v>31</v>
      </c>
      <c r="V1400" t="s">
        <v>61</v>
      </c>
      <c r="W1400" t="s">
        <v>61</v>
      </c>
    </row>
    <row r="1401" spans="1:23" x14ac:dyDescent="0.2">
      <c r="A1401" t="s">
        <v>1477</v>
      </c>
      <c r="B1401" t="s">
        <v>34</v>
      </c>
      <c r="C1401" t="s">
        <v>25</v>
      </c>
      <c r="D1401">
        <v>3960.3516280630402</v>
      </c>
      <c r="E1401">
        <v>2048</v>
      </c>
      <c r="F1401">
        <v>1.2348413613584901E-2</v>
      </c>
      <c r="G1401">
        <v>0.94816565921122398</v>
      </c>
      <c r="H1401" t="s">
        <v>179</v>
      </c>
      <c r="I1401" t="s">
        <v>27</v>
      </c>
      <c r="J1401" t="s">
        <v>28</v>
      </c>
      <c r="K1401" t="s">
        <v>29</v>
      </c>
      <c r="L1401">
        <v>0.91219735205255004</v>
      </c>
      <c r="M1401" t="s">
        <v>30</v>
      </c>
      <c r="N1401" t="s">
        <v>31</v>
      </c>
      <c r="O1401" t="b">
        <v>0</v>
      </c>
      <c r="P1401" t="b">
        <v>0</v>
      </c>
      <c r="Q1401">
        <v>4.6282407555863103E-2</v>
      </c>
      <c r="R1401">
        <v>75.745436166501406</v>
      </c>
      <c r="T1401">
        <v>25.2099954901853</v>
      </c>
      <c r="U1401" t="s">
        <v>36</v>
      </c>
      <c r="V1401" t="s">
        <v>46</v>
      </c>
      <c r="W1401" t="s">
        <v>46</v>
      </c>
    </row>
    <row r="1402" spans="1:23" x14ac:dyDescent="0.2">
      <c r="A1402" t="s">
        <v>1478</v>
      </c>
      <c r="B1402" t="s">
        <v>88</v>
      </c>
      <c r="C1402" t="s">
        <v>25</v>
      </c>
      <c r="D1402">
        <v>3096.2215498916598</v>
      </c>
      <c r="E1402">
        <v>1549</v>
      </c>
      <c r="F1402">
        <v>1.50793650793651E-2</v>
      </c>
      <c r="G1402">
        <v>1.1419072313694101</v>
      </c>
      <c r="H1402" t="s">
        <v>48</v>
      </c>
      <c r="I1402" t="s">
        <v>27</v>
      </c>
      <c r="J1402" t="s">
        <v>44</v>
      </c>
      <c r="K1402" t="s">
        <v>29</v>
      </c>
      <c r="L1402">
        <v>0.69190024147492901</v>
      </c>
      <c r="M1402" t="s">
        <v>30</v>
      </c>
      <c r="N1402" t="s">
        <v>31</v>
      </c>
      <c r="O1402" t="b">
        <v>0</v>
      </c>
      <c r="P1402" t="b">
        <v>0</v>
      </c>
      <c r="Q1402">
        <v>0.52384293161694995</v>
      </c>
      <c r="R1402">
        <v>71.6145241397831</v>
      </c>
      <c r="T1402">
        <v>27.5305522314573</v>
      </c>
      <c r="U1402" t="s">
        <v>36</v>
      </c>
      <c r="V1402" t="s">
        <v>32</v>
      </c>
      <c r="W1402" t="s">
        <v>32</v>
      </c>
    </row>
    <row r="1403" spans="1:23" x14ac:dyDescent="0.2">
      <c r="A1403" t="s">
        <v>1479</v>
      </c>
      <c r="B1403" t="s">
        <v>56</v>
      </c>
      <c r="C1403" t="s">
        <v>25</v>
      </c>
      <c r="D1403">
        <v>4596.3107552592801</v>
      </c>
      <c r="E1403">
        <v>2339</v>
      </c>
      <c r="F1403">
        <v>1.0646237166945099E-2</v>
      </c>
      <c r="G1403">
        <v>0.81036457167389597</v>
      </c>
      <c r="H1403" t="s">
        <v>54</v>
      </c>
      <c r="I1403" t="s">
        <v>27</v>
      </c>
      <c r="J1403" t="s">
        <v>28</v>
      </c>
      <c r="K1403" t="s">
        <v>29</v>
      </c>
      <c r="L1403">
        <v>1.0402485332895699</v>
      </c>
      <c r="M1403" t="s">
        <v>30</v>
      </c>
      <c r="N1403" t="s">
        <v>31</v>
      </c>
      <c r="O1403" t="b">
        <v>0</v>
      </c>
      <c r="P1403" t="b">
        <v>0</v>
      </c>
      <c r="Q1403">
        <v>0.31126704599440602</v>
      </c>
      <c r="R1403">
        <v>112.144986704847</v>
      </c>
      <c r="T1403">
        <v>17.090944375414601</v>
      </c>
      <c r="U1403" t="s">
        <v>31</v>
      </c>
      <c r="V1403" t="s">
        <v>61</v>
      </c>
      <c r="W1403" t="s">
        <v>61</v>
      </c>
    </row>
    <row r="1404" spans="1:23" x14ac:dyDescent="0.2">
      <c r="A1404" t="s">
        <v>1480</v>
      </c>
      <c r="B1404" t="s">
        <v>24</v>
      </c>
      <c r="C1404" t="s">
        <v>25</v>
      </c>
      <c r="D1404">
        <v>4436.5428891456204</v>
      </c>
      <c r="E1404">
        <v>2269</v>
      </c>
      <c r="F1404">
        <v>1.0840966450047999E-2</v>
      </c>
      <c r="G1404">
        <v>0.83383522737536897</v>
      </c>
      <c r="H1404" t="s">
        <v>64</v>
      </c>
      <c r="I1404" t="s">
        <v>43</v>
      </c>
      <c r="J1404" t="s">
        <v>28</v>
      </c>
      <c r="K1404" t="s">
        <v>29</v>
      </c>
      <c r="L1404">
        <v>1.0140359657018501</v>
      </c>
      <c r="M1404" t="s">
        <v>30</v>
      </c>
      <c r="N1404" t="s">
        <v>31</v>
      </c>
      <c r="O1404" t="b">
        <v>0</v>
      </c>
      <c r="P1404" t="b">
        <v>0</v>
      </c>
      <c r="Q1404">
        <v>0.80209065141290803</v>
      </c>
      <c r="R1404">
        <v>52.578822138532402</v>
      </c>
      <c r="T1404">
        <v>25.5233292207921</v>
      </c>
      <c r="U1404" t="s">
        <v>36</v>
      </c>
      <c r="V1404" t="s">
        <v>51</v>
      </c>
      <c r="W1404" t="s">
        <v>51</v>
      </c>
    </row>
    <row r="1405" spans="1:23" x14ac:dyDescent="0.2">
      <c r="A1405" t="s">
        <v>1481</v>
      </c>
      <c r="B1405" t="s">
        <v>24</v>
      </c>
      <c r="C1405" t="s">
        <v>25</v>
      </c>
      <c r="D1405">
        <v>8307.6007594378898</v>
      </c>
      <c r="E1405">
        <v>4494</v>
      </c>
      <c r="F1405">
        <v>6.3267680090797196E-3</v>
      </c>
      <c r="G1405">
        <v>0.44948945968627602</v>
      </c>
      <c r="H1405" t="s">
        <v>39</v>
      </c>
      <c r="I1405" t="s">
        <v>27</v>
      </c>
      <c r="J1405" t="s">
        <v>28</v>
      </c>
      <c r="K1405" t="s">
        <v>29</v>
      </c>
      <c r="L1405">
        <v>2.0094442769902998</v>
      </c>
      <c r="M1405" t="s">
        <v>30</v>
      </c>
      <c r="N1405" t="s">
        <v>31</v>
      </c>
      <c r="O1405" t="b">
        <v>0</v>
      </c>
      <c r="P1405" t="b">
        <v>0</v>
      </c>
      <c r="Q1405">
        <v>0.16482677167818399</v>
      </c>
      <c r="R1405">
        <v>103.230242895027</v>
      </c>
      <c r="T1405">
        <v>1.3214906812182201</v>
      </c>
      <c r="U1405" t="s">
        <v>31</v>
      </c>
      <c r="V1405" t="s">
        <v>31</v>
      </c>
      <c r="W1405" t="s">
        <v>31</v>
      </c>
    </row>
    <row r="1406" spans="1:23" x14ac:dyDescent="0.2">
      <c r="A1406" t="s">
        <v>1482</v>
      </c>
      <c r="B1406" t="s">
        <v>24</v>
      </c>
      <c r="C1406" t="s">
        <v>25</v>
      </c>
      <c r="D1406">
        <v>4210.9360917505601</v>
      </c>
      <c r="E1406">
        <v>2188</v>
      </c>
      <c r="F1406">
        <v>9.9818186579991898E-3</v>
      </c>
      <c r="G1406">
        <v>0.79922766407548695</v>
      </c>
      <c r="H1406" t="s">
        <v>64</v>
      </c>
      <c r="I1406" t="s">
        <v>27</v>
      </c>
      <c r="J1406" t="s">
        <v>28</v>
      </c>
      <c r="K1406" t="s">
        <v>29</v>
      </c>
      <c r="L1406">
        <v>0.97131505767591197</v>
      </c>
      <c r="M1406" t="s">
        <v>30</v>
      </c>
      <c r="N1406" t="s">
        <v>31</v>
      </c>
      <c r="O1406" t="b">
        <v>0</v>
      </c>
      <c r="P1406" t="b">
        <v>0</v>
      </c>
      <c r="Q1406">
        <v>0.38180734529122901</v>
      </c>
      <c r="R1406">
        <v>96.918839608851798</v>
      </c>
      <c r="T1406">
        <v>23.850987501046699</v>
      </c>
      <c r="U1406" t="s">
        <v>36</v>
      </c>
      <c r="V1406" t="s">
        <v>61</v>
      </c>
      <c r="W1406" t="s">
        <v>61</v>
      </c>
    </row>
    <row r="1407" spans="1:23" x14ac:dyDescent="0.2">
      <c r="A1407" t="s">
        <v>1483</v>
      </c>
      <c r="B1407" t="s">
        <v>34</v>
      </c>
      <c r="C1407" t="s">
        <v>25</v>
      </c>
      <c r="D1407">
        <v>2852.8277598663599</v>
      </c>
      <c r="E1407">
        <v>1431</v>
      </c>
      <c r="F1407">
        <v>1.36050596784576E-2</v>
      </c>
      <c r="G1407">
        <v>1.06625358535078</v>
      </c>
      <c r="H1407" t="s">
        <v>89</v>
      </c>
      <c r="I1407" t="s">
        <v>43</v>
      </c>
      <c r="J1407" t="s">
        <v>28</v>
      </c>
      <c r="K1407" t="s">
        <v>29</v>
      </c>
      <c r="L1407">
        <v>0.64014436334428804</v>
      </c>
      <c r="M1407" t="s">
        <v>30</v>
      </c>
      <c r="N1407" t="s">
        <v>31</v>
      </c>
      <c r="O1407" t="b">
        <v>0</v>
      </c>
      <c r="P1407" t="b">
        <v>0</v>
      </c>
      <c r="Q1407">
        <v>0.42529222130896399</v>
      </c>
      <c r="R1407">
        <v>76.201588511210105</v>
      </c>
      <c r="T1407">
        <v>31.190464717681401</v>
      </c>
      <c r="U1407" t="s">
        <v>51</v>
      </c>
      <c r="V1407" t="s">
        <v>52</v>
      </c>
      <c r="W1407" t="s">
        <v>52</v>
      </c>
    </row>
    <row r="1408" spans="1:23" x14ac:dyDescent="0.2">
      <c r="A1408" t="s">
        <v>1484</v>
      </c>
      <c r="B1408" t="s">
        <v>24</v>
      </c>
      <c r="C1408" t="s">
        <v>25</v>
      </c>
      <c r="D1408">
        <v>4476.55685794696</v>
      </c>
      <c r="E1408">
        <v>2285</v>
      </c>
      <c r="F1408">
        <v>9.9073281766750808E-3</v>
      </c>
      <c r="G1408">
        <v>0.79502405391940201</v>
      </c>
      <c r="H1408" t="s">
        <v>60</v>
      </c>
      <c r="I1408" t="s">
        <v>27</v>
      </c>
      <c r="J1408" t="s">
        <v>28</v>
      </c>
      <c r="K1408" t="s">
        <v>29</v>
      </c>
      <c r="L1408">
        <v>1.0184976793338001</v>
      </c>
      <c r="M1408" t="s">
        <v>30</v>
      </c>
      <c r="N1408" t="s">
        <v>31</v>
      </c>
      <c r="O1408" t="b">
        <v>0</v>
      </c>
      <c r="P1408" t="b">
        <v>0</v>
      </c>
      <c r="Q1408">
        <v>0.54960278818388197</v>
      </c>
      <c r="R1408">
        <v>107.25867092199</v>
      </c>
      <c r="T1408">
        <v>25.223522236081699</v>
      </c>
      <c r="U1408" t="s">
        <v>51</v>
      </c>
      <c r="V1408" t="s">
        <v>36</v>
      </c>
      <c r="W1408" t="s">
        <v>36</v>
      </c>
    </row>
    <row r="1409" spans="1:23" x14ac:dyDescent="0.2">
      <c r="A1409" t="s">
        <v>1485</v>
      </c>
      <c r="B1409" t="s">
        <v>24</v>
      </c>
      <c r="C1409" t="s">
        <v>25</v>
      </c>
      <c r="D1409">
        <v>5546.8805525915996</v>
      </c>
      <c r="E1409">
        <v>2928</v>
      </c>
      <c r="F1409">
        <v>8.6853369522686408E-3</v>
      </c>
      <c r="G1409">
        <v>0.66181567202783198</v>
      </c>
      <c r="H1409" t="s">
        <v>39</v>
      </c>
      <c r="I1409" t="s">
        <v>27</v>
      </c>
      <c r="J1409" t="s">
        <v>28</v>
      </c>
      <c r="K1409" t="s">
        <v>29</v>
      </c>
      <c r="L1409">
        <v>1.3020395806443401</v>
      </c>
      <c r="M1409" t="s">
        <v>30</v>
      </c>
      <c r="N1409" t="s">
        <v>31</v>
      </c>
      <c r="O1409" t="b">
        <v>0</v>
      </c>
      <c r="P1409" t="b">
        <v>0</v>
      </c>
      <c r="Q1409">
        <v>0.33508062199460698</v>
      </c>
      <c r="R1409">
        <v>71.288857265301004</v>
      </c>
      <c r="T1409">
        <v>12.3897048076971</v>
      </c>
      <c r="U1409" t="s">
        <v>31</v>
      </c>
      <c r="V1409" t="s">
        <v>40</v>
      </c>
      <c r="W1409" t="s">
        <v>40</v>
      </c>
    </row>
    <row r="1410" spans="1:23" x14ac:dyDescent="0.2">
      <c r="A1410" t="s">
        <v>1486</v>
      </c>
      <c r="B1410" t="s">
        <v>24</v>
      </c>
      <c r="C1410" t="s">
        <v>25</v>
      </c>
      <c r="D1410">
        <v>4536.1096027070298</v>
      </c>
      <c r="E1410">
        <v>2448</v>
      </c>
      <c r="F1410">
        <v>1.17410388938706E-2</v>
      </c>
      <c r="G1410">
        <v>0.800431968484699</v>
      </c>
      <c r="H1410" t="s">
        <v>182</v>
      </c>
      <c r="I1410" t="s">
        <v>43</v>
      </c>
      <c r="J1410" t="s">
        <v>28</v>
      </c>
      <c r="K1410" t="s">
        <v>29</v>
      </c>
      <c r="L1410">
        <v>1.0940121825545901</v>
      </c>
      <c r="M1410" t="s">
        <v>30</v>
      </c>
      <c r="N1410" t="s">
        <v>31</v>
      </c>
      <c r="O1410" t="b">
        <v>0</v>
      </c>
      <c r="P1410" t="b">
        <v>0</v>
      </c>
      <c r="Q1410">
        <v>2.6246915116905898</v>
      </c>
      <c r="R1410">
        <v>65.652877854372804</v>
      </c>
      <c r="T1410">
        <v>24.717517138818099</v>
      </c>
      <c r="U1410" t="s">
        <v>36</v>
      </c>
      <c r="V1410" t="s">
        <v>40</v>
      </c>
      <c r="W1410" t="s">
        <v>40</v>
      </c>
    </row>
    <row r="1411" spans="1:23" x14ac:dyDescent="0.2">
      <c r="A1411" t="s">
        <v>1487</v>
      </c>
      <c r="B1411" t="s">
        <v>56</v>
      </c>
      <c r="C1411" t="s">
        <v>25</v>
      </c>
      <c r="D1411">
        <v>6373.5059949315</v>
      </c>
      <c r="E1411">
        <v>3367</v>
      </c>
      <c r="F1411">
        <v>7.6550959491489398E-3</v>
      </c>
      <c r="G1411">
        <v>0.57763517704928202</v>
      </c>
      <c r="H1411" t="s">
        <v>78</v>
      </c>
      <c r="I1411" t="s">
        <v>27</v>
      </c>
      <c r="J1411" t="s">
        <v>28</v>
      </c>
      <c r="K1411" t="s">
        <v>29</v>
      </c>
      <c r="L1411">
        <v>1.50103200862939</v>
      </c>
      <c r="M1411" t="s">
        <v>30</v>
      </c>
      <c r="N1411" t="s">
        <v>31</v>
      </c>
      <c r="O1411" t="b">
        <v>0</v>
      </c>
      <c r="P1411" t="b">
        <v>0</v>
      </c>
      <c r="Q1411">
        <v>0.165067049826496</v>
      </c>
      <c r="R1411">
        <v>57.1922830651149</v>
      </c>
      <c r="T1411">
        <v>2.81789187835912</v>
      </c>
      <c r="U1411" t="s">
        <v>31</v>
      </c>
      <c r="V1411" t="s">
        <v>31</v>
      </c>
      <c r="W1411" t="s">
        <v>31</v>
      </c>
    </row>
    <row r="1412" spans="1:23" x14ac:dyDescent="0.2">
      <c r="A1412" t="s">
        <v>1488</v>
      </c>
      <c r="B1412" t="s">
        <v>34</v>
      </c>
      <c r="C1412" t="s">
        <v>25</v>
      </c>
      <c r="D1412">
        <v>4966.9110620829197</v>
      </c>
      <c r="E1412">
        <v>2449</v>
      </c>
      <c r="F1412">
        <v>9.8594002417361892E-3</v>
      </c>
      <c r="G1412">
        <v>0.72270102584261997</v>
      </c>
      <c r="H1412" t="s">
        <v>54</v>
      </c>
      <c r="I1412" t="s">
        <v>27</v>
      </c>
      <c r="J1412" t="s">
        <v>44</v>
      </c>
      <c r="K1412" t="s">
        <v>29</v>
      </c>
      <c r="L1412">
        <v>1.09334292550979</v>
      </c>
      <c r="M1412" t="s">
        <v>30</v>
      </c>
      <c r="N1412" t="s">
        <v>31</v>
      </c>
      <c r="O1412" t="b">
        <v>0</v>
      </c>
      <c r="P1412" t="b">
        <v>0</v>
      </c>
      <c r="Q1412">
        <v>0.39113171544632702</v>
      </c>
      <c r="R1412">
        <v>60.572779639013</v>
      </c>
      <c r="T1412">
        <v>24.7696388443748</v>
      </c>
      <c r="U1412" t="s">
        <v>51</v>
      </c>
      <c r="V1412" t="s">
        <v>52</v>
      </c>
      <c r="W1412" t="s">
        <v>52</v>
      </c>
    </row>
    <row r="1413" spans="1:23" x14ac:dyDescent="0.2">
      <c r="A1413" t="s">
        <v>1489</v>
      </c>
      <c r="B1413" t="s">
        <v>24</v>
      </c>
      <c r="C1413" t="s">
        <v>25</v>
      </c>
      <c r="D1413">
        <v>4425.9340883387904</v>
      </c>
      <c r="E1413">
        <v>2266</v>
      </c>
      <c r="F1413">
        <v>8.2989782292759995E-3</v>
      </c>
      <c r="G1413">
        <v>0.65227128679019197</v>
      </c>
      <c r="H1413" t="s">
        <v>98</v>
      </c>
      <c r="I1413" t="s">
        <v>27</v>
      </c>
      <c r="J1413" t="s">
        <v>28</v>
      </c>
      <c r="K1413" t="s">
        <v>29</v>
      </c>
      <c r="L1413">
        <v>1.01068968047789</v>
      </c>
      <c r="M1413" t="s">
        <v>30</v>
      </c>
      <c r="N1413" t="s">
        <v>31</v>
      </c>
      <c r="O1413" t="b">
        <v>0</v>
      </c>
      <c r="P1413" t="b">
        <v>0</v>
      </c>
      <c r="Q1413">
        <v>0.62124148364963505</v>
      </c>
      <c r="R1413">
        <v>68.574615895727007</v>
      </c>
      <c r="T1413">
        <v>25.8861249516223</v>
      </c>
      <c r="U1413" t="s">
        <v>51</v>
      </c>
      <c r="V1413" t="s">
        <v>36</v>
      </c>
      <c r="W1413" t="s">
        <v>36</v>
      </c>
    </row>
    <row r="1414" spans="1:23" x14ac:dyDescent="0.2">
      <c r="A1414" t="s">
        <v>1490</v>
      </c>
      <c r="B1414" t="s">
        <v>56</v>
      </c>
      <c r="C1414" t="s">
        <v>25</v>
      </c>
      <c r="D1414">
        <v>5880.9793384797604</v>
      </c>
      <c r="E1414">
        <v>2954</v>
      </c>
      <c r="F1414">
        <v>8.2549133234100895E-3</v>
      </c>
      <c r="G1414">
        <v>0.62981591502148504</v>
      </c>
      <c r="H1414" t="s">
        <v>26</v>
      </c>
      <c r="I1414" t="s">
        <v>43</v>
      </c>
      <c r="J1414" t="s">
        <v>28</v>
      </c>
      <c r="K1414" t="s">
        <v>29</v>
      </c>
      <c r="L1414">
        <v>1.3232327203961101</v>
      </c>
      <c r="M1414" t="s">
        <v>30</v>
      </c>
      <c r="N1414" t="s">
        <v>31</v>
      </c>
      <c r="O1414" t="b">
        <v>0</v>
      </c>
      <c r="P1414" t="b">
        <v>0</v>
      </c>
      <c r="Q1414">
        <v>9.6447612479811096E-3</v>
      </c>
      <c r="R1414">
        <v>72.624947973829904</v>
      </c>
      <c r="T1414">
        <v>2.79557164397644</v>
      </c>
      <c r="U1414" t="s">
        <v>31</v>
      </c>
      <c r="V1414" t="s">
        <v>52</v>
      </c>
      <c r="W1414" t="s">
        <v>52</v>
      </c>
    </row>
    <row r="1415" spans="1:23" x14ac:dyDescent="0.2">
      <c r="A1415" t="s">
        <v>1491</v>
      </c>
      <c r="B1415" t="s">
        <v>34</v>
      </c>
      <c r="C1415" t="s">
        <v>25</v>
      </c>
      <c r="D1415">
        <v>4079.58424527234</v>
      </c>
      <c r="E1415">
        <v>2045</v>
      </c>
      <c r="F1415">
        <v>1.06776426921659E-2</v>
      </c>
      <c r="G1415">
        <v>0.84492058675088499</v>
      </c>
      <c r="H1415" t="s">
        <v>103</v>
      </c>
      <c r="I1415" t="s">
        <v>43</v>
      </c>
      <c r="J1415" t="s">
        <v>28</v>
      </c>
      <c r="K1415" t="s">
        <v>45</v>
      </c>
      <c r="L1415">
        <v>0.91163963784855595</v>
      </c>
      <c r="M1415" t="s">
        <v>30</v>
      </c>
      <c r="N1415" t="s">
        <v>31</v>
      </c>
      <c r="O1415" t="b">
        <v>0</v>
      </c>
      <c r="P1415" t="b">
        <v>0</v>
      </c>
      <c r="Q1415">
        <v>0.34051158755114402</v>
      </c>
      <c r="R1415">
        <v>87.279934424306504</v>
      </c>
      <c r="T1415">
        <v>25.787296817922201</v>
      </c>
      <c r="U1415" t="s">
        <v>36</v>
      </c>
      <c r="V1415" t="s">
        <v>51</v>
      </c>
      <c r="W1415" t="s">
        <v>51</v>
      </c>
    </row>
    <row r="1416" spans="1:23" x14ac:dyDescent="0.2">
      <c r="A1416" t="s">
        <v>1492</v>
      </c>
      <c r="B1416" t="s">
        <v>56</v>
      </c>
      <c r="C1416" t="s">
        <v>25</v>
      </c>
      <c r="D1416">
        <v>4115.75252694356</v>
      </c>
      <c r="E1416">
        <v>2078</v>
      </c>
      <c r="F1416">
        <v>1.08150548562575E-2</v>
      </c>
      <c r="G1416">
        <v>0.88084445194646399</v>
      </c>
      <c r="H1416" t="s">
        <v>48</v>
      </c>
      <c r="I1416" t="s">
        <v>27</v>
      </c>
      <c r="J1416" t="s">
        <v>44</v>
      </c>
      <c r="K1416" t="s">
        <v>29</v>
      </c>
      <c r="L1416">
        <v>0.92491323590361296</v>
      </c>
      <c r="M1416" t="s">
        <v>30</v>
      </c>
      <c r="N1416" t="s">
        <v>31</v>
      </c>
      <c r="O1416" t="b">
        <v>0</v>
      </c>
      <c r="P1416" t="b">
        <v>0</v>
      </c>
      <c r="Q1416">
        <v>0.407503531501336</v>
      </c>
      <c r="R1416">
        <v>94.867667012429806</v>
      </c>
      <c r="T1416">
        <v>24.738306031685202</v>
      </c>
      <c r="U1416" t="s">
        <v>36</v>
      </c>
      <c r="V1416" t="s">
        <v>46</v>
      </c>
      <c r="W1416" t="s">
        <v>46</v>
      </c>
    </row>
    <row r="1417" spans="1:23" x14ac:dyDescent="0.2">
      <c r="A1417" t="s">
        <v>1493</v>
      </c>
      <c r="B1417" t="s">
        <v>24</v>
      </c>
      <c r="C1417" t="s">
        <v>25</v>
      </c>
      <c r="D1417">
        <v>3403.7461180496698</v>
      </c>
      <c r="E1417">
        <v>1919</v>
      </c>
      <c r="F1417">
        <v>1.8643780752946499E-2</v>
      </c>
      <c r="G1417">
        <v>1.17698496443008</v>
      </c>
      <c r="H1417" t="s">
        <v>54</v>
      </c>
      <c r="I1417" t="s">
        <v>27</v>
      </c>
      <c r="J1417" t="s">
        <v>28</v>
      </c>
      <c r="K1417" t="s">
        <v>29</v>
      </c>
      <c r="L1417">
        <v>0.85319118926998705</v>
      </c>
      <c r="M1417" t="s">
        <v>30</v>
      </c>
      <c r="N1417" t="s">
        <v>31</v>
      </c>
      <c r="O1417" t="b">
        <v>0</v>
      </c>
      <c r="P1417" t="b">
        <v>0</v>
      </c>
      <c r="Q1417">
        <v>1.01927037229421</v>
      </c>
      <c r="R1417">
        <v>84.741093802587699</v>
      </c>
      <c r="T1417">
        <v>26.823635774817902</v>
      </c>
      <c r="U1417" t="s">
        <v>36</v>
      </c>
      <c r="V1417" t="s">
        <v>37</v>
      </c>
      <c r="W1417" t="s">
        <v>37</v>
      </c>
    </row>
    <row r="1418" spans="1:23" x14ac:dyDescent="0.2">
      <c r="A1418" t="s">
        <v>1494</v>
      </c>
      <c r="B1418" t="s">
        <v>34</v>
      </c>
      <c r="C1418" t="s">
        <v>25</v>
      </c>
      <c r="D1418">
        <v>4904.6609463963796</v>
      </c>
      <c r="E1418">
        <v>2548</v>
      </c>
      <c r="F1418">
        <v>7.7699288214751298E-3</v>
      </c>
      <c r="G1418">
        <v>0.59992938743989999</v>
      </c>
      <c r="H1418" t="s">
        <v>64</v>
      </c>
      <c r="I1418" t="s">
        <v>27</v>
      </c>
      <c r="J1418" t="s">
        <v>28</v>
      </c>
      <c r="K1418" t="s">
        <v>29</v>
      </c>
      <c r="L1418">
        <v>1.13349834819736</v>
      </c>
      <c r="M1418" t="s">
        <v>30</v>
      </c>
      <c r="N1418" t="s">
        <v>31</v>
      </c>
      <c r="O1418" t="b">
        <v>0</v>
      </c>
      <c r="P1418" t="b">
        <v>0</v>
      </c>
      <c r="Q1418">
        <v>0.265458663610949</v>
      </c>
      <c r="R1418">
        <v>84.611132706216594</v>
      </c>
      <c r="T1418">
        <v>12.5254063124076</v>
      </c>
      <c r="U1418" t="s">
        <v>31</v>
      </c>
      <c r="V1418" t="s">
        <v>46</v>
      </c>
      <c r="W1418" t="s">
        <v>46</v>
      </c>
    </row>
    <row r="1419" spans="1:23" x14ac:dyDescent="0.2">
      <c r="A1419" t="s">
        <v>1495</v>
      </c>
      <c r="B1419" t="s">
        <v>34</v>
      </c>
      <c r="C1419" t="s">
        <v>25</v>
      </c>
      <c r="D1419">
        <v>3866.1032055411201</v>
      </c>
      <c r="E1419">
        <v>2000</v>
      </c>
      <c r="F1419">
        <v>1.21041113174721E-2</v>
      </c>
      <c r="G1419">
        <v>0.90849729491174203</v>
      </c>
      <c r="H1419" t="s">
        <v>86</v>
      </c>
      <c r="I1419" t="s">
        <v>43</v>
      </c>
      <c r="J1419" t="s">
        <v>44</v>
      </c>
      <c r="K1419" t="s">
        <v>29</v>
      </c>
      <c r="L1419">
        <v>0.88732329855441905</v>
      </c>
      <c r="M1419" t="s">
        <v>30</v>
      </c>
      <c r="N1419" t="s">
        <v>31</v>
      </c>
      <c r="O1419" t="b">
        <v>0</v>
      </c>
      <c r="P1419" t="b">
        <v>0</v>
      </c>
      <c r="Q1419">
        <v>1.36410811476417</v>
      </c>
      <c r="R1419">
        <v>67.638769333404497</v>
      </c>
      <c r="T1419">
        <v>27.0256895093524</v>
      </c>
      <c r="U1419" t="s">
        <v>36</v>
      </c>
      <c r="V1419" t="s">
        <v>37</v>
      </c>
      <c r="W1419" t="s">
        <v>37</v>
      </c>
    </row>
    <row r="1420" spans="1:23" x14ac:dyDescent="0.2">
      <c r="A1420" t="s">
        <v>1496</v>
      </c>
      <c r="B1420" t="s">
        <v>88</v>
      </c>
      <c r="C1420" t="s">
        <v>25</v>
      </c>
      <c r="D1420">
        <v>5103.1123900847297</v>
      </c>
      <c r="E1420">
        <v>2611</v>
      </c>
      <c r="F1420">
        <v>8.6713190078076506E-3</v>
      </c>
      <c r="G1420">
        <v>0.67551291558045401</v>
      </c>
      <c r="H1420" t="s">
        <v>89</v>
      </c>
      <c r="I1420" t="s">
        <v>43</v>
      </c>
      <c r="J1420" t="s">
        <v>28</v>
      </c>
      <c r="K1420" t="s">
        <v>29</v>
      </c>
      <c r="L1420">
        <v>1.1642841722578301</v>
      </c>
      <c r="M1420" t="s">
        <v>30</v>
      </c>
      <c r="N1420" t="s">
        <v>31</v>
      </c>
      <c r="O1420" t="b">
        <v>0</v>
      </c>
      <c r="P1420" t="b">
        <v>0</v>
      </c>
      <c r="Q1420">
        <v>0.19755032300167699</v>
      </c>
      <c r="R1420">
        <v>62.4338797337305</v>
      </c>
      <c r="T1420">
        <v>14.4606865826416</v>
      </c>
      <c r="U1420" t="s">
        <v>31</v>
      </c>
      <c r="V1420" t="s">
        <v>52</v>
      </c>
      <c r="W1420" t="s">
        <v>52</v>
      </c>
    </row>
    <row r="1421" spans="1:23" x14ac:dyDescent="0.2">
      <c r="A1421" t="s">
        <v>1497</v>
      </c>
      <c r="B1421" t="s">
        <v>24</v>
      </c>
      <c r="C1421" t="s">
        <v>25</v>
      </c>
      <c r="D1421">
        <v>4519.1567849406802</v>
      </c>
      <c r="E1421">
        <v>2318</v>
      </c>
      <c r="F1421">
        <v>9.5846686628538198E-3</v>
      </c>
      <c r="G1421">
        <v>0.72142785523281205</v>
      </c>
      <c r="H1421" t="s">
        <v>60</v>
      </c>
      <c r="I1421" t="s">
        <v>27</v>
      </c>
      <c r="J1421" t="s">
        <v>28</v>
      </c>
      <c r="K1421" t="s">
        <v>29</v>
      </c>
      <c r="L1421">
        <v>1.03277516295605</v>
      </c>
      <c r="M1421" t="s">
        <v>30</v>
      </c>
      <c r="N1421" t="s">
        <v>31</v>
      </c>
      <c r="O1421" t="b">
        <v>0</v>
      </c>
      <c r="P1421" t="b">
        <v>0</v>
      </c>
      <c r="Q1421">
        <v>7.27122629572792E-2</v>
      </c>
      <c r="R1421">
        <v>95.186560956182404</v>
      </c>
      <c r="T1421">
        <v>16.908840336255398</v>
      </c>
      <c r="U1421" t="s">
        <v>31</v>
      </c>
      <c r="V1421" t="s">
        <v>40</v>
      </c>
      <c r="W1421" t="s">
        <v>40</v>
      </c>
    </row>
    <row r="1422" spans="1:23" x14ac:dyDescent="0.2">
      <c r="A1422" t="s">
        <v>1498</v>
      </c>
      <c r="B1422" t="s">
        <v>34</v>
      </c>
      <c r="C1422" t="s">
        <v>25</v>
      </c>
      <c r="D1422">
        <v>4020.7413959645501</v>
      </c>
      <c r="E1422">
        <v>2096</v>
      </c>
      <c r="F1422">
        <v>1.13816011284024E-2</v>
      </c>
      <c r="G1422">
        <v>0.86304953905121495</v>
      </c>
      <c r="H1422" t="s">
        <v>42</v>
      </c>
      <c r="I1422" t="s">
        <v>43</v>
      </c>
      <c r="J1422" t="s">
        <v>44</v>
      </c>
      <c r="K1422" t="s">
        <v>45</v>
      </c>
      <c r="L1422">
        <v>0.93740603407307799</v>
      </c>
      <c r="M1422" t="s">
        <v>30</v>
      </c>
      <c r="N1422" t="s">
        <v>31</v>
      </c>
      <c r="O1422" t="b">
        <v>0</v>
      </c>
      <c r="P1422" t="b">
        <v>0</v>
      </c>
      <c r="Q1422">
        <v>0.68094891990602702</v>
      </c>
      <c r="R1422">
        <v>83.058173329954002</v>
      </c>
      <c r="T1422">
        <v>30.063966265202399</v>
      </c>
      <c r="U1422" t="s">
        <v>51</v>
      </c>
      <c r="V1422" t="s">
        <v>36</v>
      </c>
      <c r="W1422" t="s">
        <v>36</v>
      </c>
    </row>
    <row r="1423" spans="1:23" x14ac:dyDescent="0.2">
      <c r="A1423" t="s">
        <v>1499</v>
      </c>
      <c r="B1423" t="s">
        <v>24</v>
      </c>
      <c r="C1423" t="s">
        <v>25</v>
      </c>
      <c r="D1423">
        <v>3347.2613533560402</v>
      </c>
      <c r="E1423">
        <v>1703</v>
      </c>
      <c r="F1423">
        <v>1.26947450802357E-2</v>
      </c>
      <c r="G1423">
        <v>1.01092948552544</v>
      </c>
      <c r="H1423" t="s">
        <v>71</v>
      </c>
      <c r="I1423" t="s">
        <v>27</v>
      </c>
      <c r="J1423" t="s">
        <v>28</v>
      </c>
      <c r="K1423" t="s">
        <v>29</v>
      </c>
      <c r="L1423">
        <v>0.76172605981497499</v>
      </c>
      <c r="M1423" t="s">
        <v>30</v>
      </c>
      <c r="N1423" t="s">
        <v>31</v>
      </c>
      <c r="O1423" t="b">
        <v>0</v>
      </c>
      <c r="P1423" t="b">
        <v>0</v>
      </c>
      <c r="Q1423">
        <v>0.69594674873664397</v>
      </c>
      <c r="R1423">
        <v>97.318484938500404</v>
      </c>
      <c r="T1423">
        <v>27.189034732983401</v>
      </c>
      <c r="U1423" t="s">
        <v>36</v>
      </c>
      <c r="V1423" t="s">
        <v>51</v>
      </c>
      <c r="W1423" t="s">
        <v>51</v>
      </c>
    </row>
    <row r="1424" spans="1:23" x14ac:dyDescent="0.2">
      <c r="A1424" t="s">
        <v>1500</v>
      </c>
      <c r="B1424" t="s">
        <v>34</v>
      </c>
      <c r="C1424" t="s">
        <v>25</v>
      </c>
      <c r="D1424">
        <v>2422.3954275717001</v>
      </c>
      <c r="E1424">
        <v>1243</v>
      </c>
      <c r="F1424">
        <v>2.3448536087822901E-2</v>
      </c>
      <c r="G1424">
        <v>1.6414494780342399</v>
      </c>
      <c r="H1424" t="s">
        <v>110</v>
      </c>
      <c r="I1424" t="s">
        <v>43</v>
      </c>
      <c r="J1424" t="s">
        <v>44</v>
      </c>
      <c r="K1424" t="s">
        <v>45</v>
      </c>
      <c r="L1424">
        <v>0.55581797570039804</v>
      </c>
      <c r="M1424" t="s">
        <v>30</v>
      </c>
      <c r="N1424" t="s">
        <v>31</v>
      </c>
      <c r="O1424" t="b">
        <v>0</v>
      </c>
      <c r="P1424" t="b">
        <v>0</v>
      </c>
      <c r="Q1424">
        <v>0.50985475483554998</v>
      </c>
      <c r="R1424">
        <v>62.275570435342402</v>
      </c>
      <c r="T1424">
        <v>27.508333089442299</v>
      </c>
      <c r="U1424" t="s">
        <v>36</v>
      </c>
      <c r="V1424" t="s">
        <v>37</v>
      </c>
      <c r="W1424" t="s">
        <v>37</v>
      </c>
    </row>
    <row r="1425" spans="1:23" x14ac:dyDescent="0.2">
      <c r="A1425" t="s">
        <v>1501</v>
      </c>
      <c r="B1425" t="s">
        <v>88</v>
      </c>
      <c r="C1425" t="s">
        <v>25</v>
      </c>
      <c r="D1425">
        <v>4080.19233356114</v>
      </c>
      <c r="E1425">
        <v>2061</v>
      </c>
      <c r="F1425">
        <v>1.2267780121024601E-2</v>
      </c>
      <c r="G1425">
        <v>0.92749472782188402</v>
      </c>
      <c r="H1425" t="s">
        <v>173</v>
      </c>
      <c r="I1425" t="s">
        <v>27</v>
      </c>
      <c r="J1425" t="s">
        <v>44</v>
      </c>
      <c r="K1425" t="s">
        <v>29</v>
      </c>
      <c r="L1425">
        <v>0.918555293978082</v>
      </c>
      <c r="M1425" t="s">
        <v>30</v>
      </c>
      <c r="N1425" t="s">
        <v>31</v>
      </c>
      <c r="O1425" t="b">
        <v>0</v>
      </c>
      <c r="P1425" t="b">
        <v>0</v>
      </c>
      <c r="Q1425">
        <v>0.35331790532500401</v>
      </c>
      <c r="R1425">
        <v>75.197666862459698</v>
      </c>
      <c r="T1425">
        <v>30.252221540726101</v>
      </c>
      <c r="U1425" t="s">
        <v>51</v>
      </c>
      <c r="V1425" t="s">
        <v>74</v>
      </c>
      <c r="W1425" t="s">
        <v>74</v>
      </c>
    </row>
    <row r="1426" spans="1:23" x14ac:dyDescent="0.2">
      <c r="A1426" t="s">
        <v>1502</v>
      </c>
      <c r="B1426" t="s">
        <v>34</v>
      </c>
      <c r="C1426" t="s">
        <v>25</v>
      </c>
      <c r="D1426">
        <v>3185.50705077984</v>
      </c>
      <c r="E1426">
        <v>1636</v>
      </c>
      <c r="F1426">
        <v>1.3402526954389401E-2</v>
      </c>
      <c r="G1426">
        <v>1.0211141791815199</v>
      </c>
      <c r="H1426" t="s">
        <v>98</v>
      </c>
      <c r="I1426" t="s">
        <v>27</v>
      </c>
      <c r="J1426" t="s">
        <v>28</v>
      </c>
      <c r="K1426" t="s">
        <v>29</v>
      </c>
      <c r="L1426">
        <v>0.73227874984409302</v>
      </c>
      <c r="M1426" t="s">
        <v>30</v>
      </c>
      <c r="N1426" t="s">
        <v>31</v>
      </c>
      <c r="O1426" t="b">
        <v>0</v>
      </c>
      <c r="P1426" t="b">
        <v>0</v>
      </c>
      <c r="Q1426">
        <v>0.13352451884066099</v>
      </c>
      <c r="R1426">
        <v>98.296944393366203</v>
      </c>
      <c r="T1426">
        <v>27.408577171318001</v>
      </c>
      <c r="U1426" t="s">
        <v>36</v>
      </c>
      <c r="V1426" t="s">
        <v>37</v>
      </c>
      <c r="W1426" t="s">
        <v>37</v>
      </c>
    </row>
    <row r="1427" spans="1:23" x14ac:dyDescent="0.2">
      <c r="A1427" t="s">
        <v>1503</v>
      </c>
      <c r="B1427" t="s">
        <v>34</v>
      </c>
      <c r="C1427" t="s">
        <v>25</v>
      </c>
      <c r="D1427">
        <v>3510.2113037918398</v>
      </c>
      <c r="E1427">
        <v>1719</v>
      </c>
      <c r="F1427">
        <v>1.14465115393404E-2</v>
      </c>
      <c r="G1427">
        <v>0.91679831612269602</v>
      </c>
      <c r="H1427" t="s">
        <v>26</v>
      </c>
      <c r="I1427" t="s">
        <v>43</v>
      </c>
      <c r="J1427" t="s">
        <v>28</v>
      </c>
      <c r="K1427" t="s">
        <v>29</v>
      </c>
      <c r="L1427">
        <v>0.76674548765092099</v>
      </c>
      <c r="M1427" t="s">
        <v>30</v>
      </c>
      <c r="N1427" t="s">
        <v>31</v>
      </c>
      <c r="O1427" t="b">
        <v>0</v>
      </c>
      <c r="P1427" t="b">
        <v>0</v>
      </c>
      <c r="Q1427">
        <v>0.28528299509949201</v>
      </c>
      <c r="R1427">
        <v>92.124552325575195</v>
      </c>
      <c r="T1427">
        <v>26.5913025517204</v>
      </c>
      <c r="U1427" t="s">
        <v>36</v>
      </c>
      <c r="V1427" t="s">
        <v>52</v>
      </c>
      <c r="W1427" t="s">
        <v>52</v>
      </c>
    </row>
    <row r="1428" spans="1:23" x14ac:dyDescent="0.2">
      <c r="A1428" t="s">
        <v>1504</v>
      </c>
      <c r="B1428" t="s">
        <v>34</v>
      </c>
      <c r="C1428" t="s">
        <v>25</v>
      </c>
      <c r="D1428">
        <v>3391.57572880102</v>
      </c>
      <c r="E1428">
        <v>1927</v>
      </c>
      <c r="F1428">
        <v>1.07064418562811E-2</v>
      </c>
      <c r="G1428">
        <v>0.896043502596921</v>
      </c>
      <c r="H1428" t="s">
        <v>124</v>
      </c>
      <c r="I1428" t="s">
        <v>27</v>
      </c>
      <c r="J1428" t="s">
        <v>28</v>
      </c>
      <c r="K1428" t="s">
        <v>29</v>
      </c>
      <c r="L1428">
        <v>0.863341587782678</v>
      </c>
      <c r="M1428" t="s">
        <v>30</v>
      </c>
      <c r="N1428" t="s">
        <v>31</v>
      </c>
      <c r="O1428" t="b">
        <v>0</v>
      </c>
      <c r="P1428" t="b">
        <v>0</v>
      </c>
      <c r="Q1428">
        <v>0.18299588539053999</v>
      </c>
      <c r="R1428">
        <v>84.026205527136298</v>
      </c>
      <c r="T1428">
        <v>27.1430645224304</v>
      </c>
      <c r="U1428" t="s">
        <v>36</v>
      </c>
      <c r="V1428" t="s">
        <v>51</v>
      </c>
      <c r="W1428" t="s">
        <v>51</v>
      </c>
    </row>
    <row r="1429" spans="1:23" x14ac:dyDescent="0.2">
      <c r="A1429" t="s">
        <v>1505</v>
      </c>
      <c r="B1429" t="s">
        <v>24</v>
      </c>
      <c r="C1429" t="s">
        <v>25</v>
      </c>
      <c r="D1429">
        <v>9302.1555830171401</v>
      </c>
      <c r="E1429">
        <v>5213</v>
      </c>
      <c r="F1429">
        <v>5.8359626395297001E-3</v>
      </c>
      <c r="G1429">
        <v>0.40018480437024301</v>
      </c>
      <c r="H1429" t="s">
        <v>103</v>
      </c>
      <c r="I1429" t="s">
        <v>27</v>
      </c>
      <c r="J1429" t="s">
        <v>44</v>
      </c>
      <c r="K1429" t="s">
        <v>45</v>
      </c>
      <c r="L1429">
        <v>2.32867988735646</v>
      </c>
      <c r="M1429" t="s">
        <v>30</v>
      </c>
      <c r="N1429" t="s">
        <v>31</v>
      </c>
      <c r="O1429" t="b">
        <v>0</v>
      </c>
      <c r="P1429" t="b">
        <v>0</v>
      </c>
      <c r="Q1429">
        <v>0.491156843965394</v>
      </c>
      <c r="R1429">
        <v>66.310272843392994</v>
      </c>
      <c r="T1429">
        <v>1.5595121693687699</v>
      </c>
      <c r="U1429" t="s">
        <v>31</v>
      </c>
      <c r="V1429" t="s">
        <v>31</v>
      </c>
      <c r="W1429" t="s">
        <v>31</v>
      </c>
    </row>
    <row r="1430" spans="1:23" x14ac:dyDescent="0.2">
      <c r="A1430" t="s">
        <v>1506</v>
      </c>
      <c r="B1430" t="s">
        <v>34</v>
      </c>
      <c r="C1430" t="s">
        <v>25</v>
      </c>
      <c r="D1430">
        <v>5448.3903482482001</v>
      </c>
      <c r="E1430">
        <v>2816</v>
      </c>
      <c r="F1430">
        <v>7.9248596249171192E-3</v>
      </c>
      <c r="G1430">
        <v>0.63979347053730495</v>
      </c>
      <c r="H1430" t="s">
        <v>39</v>
      </c>
      <c r="I1430" t="s">
        <v>27</v>
      </c>
      <c r="J1430" t="s">
        <v>28</v>
      </c>
      <c r="K1430" t="s">
        <v>29</v>
      </c>
      <c r="L1430">
        <v>1.2554146731904401</v>
      </c>
      <c r="M1430" t="s">
        <v>30</v>
      </c>
      <c r="N1430" t="s">
        <v>31</v>
      </c>
      <c r="O1430" t="b">
        <v>0</v>
      </c>
      <c r="P1430" t="b">
        <v>0</v>
      </c>
      <c r="Q1430">
        <v>0.700667371860898</v>
      </c>
      <c r="R1430">
        <v>74.7904175540815</v>
      </c>
      <c r="T1430">
        <v>9.9740178769088192</v>
      </c>
      <c r="U1430" t="s">
        <v>31</v>
      </c>
      <c r="V1430" t="s">
        <v>61</v>
      </c>
      <c r="W1430" t="s">
        <v>61</v>
      </c>
    </row>
    <row r="1431" spans="1:23" x14ac:dyDescent="0.2">
      <c r="A1431" t="s">
        <v>1507</v>
      </c>
      <c r="B1431" t="s">
        <v>34</v>
      </c>
      <c r="C1431" t="s">
        <v>25</v>
      </c>
      <c r="D1431">
        <v>2934.54063731415</v>
      </c>
      <c r="E1431">
        <v>1461</v>
      </c>
      <c r="F1431">
        <v>1.2644945091583299E-2</v>
      </c>
      <c r="G1431">
        <v>1.0603964962671799</v>
      </c>
      <c r="H1431" t="s">
        <v>86</v>
      </c>
      <c r="I1431" t="s">
        <v>43</v>
      </c>
      <c r="J1431" t="s">
        <v>44</v>
      </c>
      <c r="K1431" t="s">
        <v>29</v>
      </c>
      <c r="L1431">
        <v>0.65286024719535096</v>
      </c>
      <c r="M1431" t="s">
        <v>30</v>
      </c>
      <c r="N1431" t="s">
        <v>31</v>
      </c>
      <c r="O1431" t="b">
        <v>0</v>
      </c>
      <c r="P1431" t="b">
        <v>0</v>
      </c>
      <c r="Q1431">
        <v>0.80861212728535004</v>
      </c>
      <c r="R1431">
        <v>103.793569550648</v>
      </c>
      <c r="T1431">
        <v>27.2570490104657</v>
      </c>
      <c r="U1431" t="s">
        <v>36</v>
      </c>
      <c r="V1431" t="s">
        <v>37</v>
      </c>
      <c r="W1431" t="s">
        <v>37</v>
      </c>
    </row>
    <row r="1432" spans="1:23" x14ac:dyDescent="0.2">
      <c r="A1432" t="s">
        <v>1508</v>
      </c>
      <c r="B1432" t="s">
        <v>34</v>
      </c>
      <c r="C1432" t="s">
        <v>25</v>
      </c>
      <c r="D1432">
        <v>3504.57626427693</v>
      </c>
      <c r="E1432">
        <v>1830</v>
      </c>
      <c r="F1432">
        <v>1.30735971141148E-2</v>
      </c>
      <c r="G1432">
        <v>1.03327401222024</v>
      </c>
      <c r="H1432" t="s">
        <v>89</v>
      </c>
      <c r="I1432" t="s">
        <v>43</v>
      </c>
      <c r="J1432" t="s">
        <v>28</v>
      </c>
      <c r="K1432" t="s">
        <v>29</v>
      </c>
      <c r="L1432">
        <v>0.817162851691976</v>
      </c>
      <c r="M1432" t="s">
        <v>30</v>
      </c>
      <c r="N1432" t="s">
        <v>31</v>
      </c>
      <c r="O1432" t="b">
        <v>0</v>
      </c>
      <c r="P1432" t="b">
        <v>0</v>
      </c>
      <c r="Q1432">
        <v>0.31998375621115099</v>
      </c>
      <c r="R1432">
        <v>78.6990216601003</v>
      </c>
      <c r="T1432">
        <v>30.2555219558805</v>
      </c>
      <c r="U1432" t="s">
        <v>51</v>
      </c>
      <c r="V1432" t="s">
        <v>36</v>
      </c>
      <c r="W1432" t="s">
        <v>36</v>
      </c>
    </row>
    <row r="1433" spans="1:23" x14ac:dyDescent="0.2">
      <c r="A1433" t="s">
        <v>1509</v>
      </c>
      <c r="B1433" t="s">
        <v>88</v>
      </c>
      <c r="C1433" t="s">
        <v>25</v>
      </c>
      <c r="D1433">
        <v>5782.0545747132101</v>
      </c>
      <c r="E1433">
        <v>3056</v>
      </c>
      <c r="F1433">
        <v>8.4766288492706607E-3</v>
      </c>
      <c r="G1433">
        <v>0.63887319936499698</v>
      </c>
      <c r="H1433" t="s">
        <v>42</v>
      </c>
      <c r="I1433" t="s">
        <v>27</v>
      </c>
      <c r="J1433" t="s">
        <v>28</v>
      </c>
      <c r="K1433" t="s">
        <v>45</v>
      </c>
      <c r="L1433">
        <v>1.36216117183489</v>
      </c>
      <c r="M1433" t="s">
        <v>30</v>
      </c>
      <c r="N1433" t="s">
        <v>31</v>
      </c>
      <c r="O1433" t="b">
        <v>0</v>
      </c>
      <c r="P1433" t="b">
        <v>0</v>
      </c>
      <c r="Q1433">
        <v>0.91834015149681802</v>
      </c>
      <c r="R1433">
        <v>80.240848039183206</v>
      </c>
      <c r="T1433">
        <v>11.6964538724379</v>
      </c>
      <c r="U1433" t="s">
        <v>31</v>
      </c>
      <c r="V1433" t="s">
        <v>61</v>
      </c>
      <c r="W1433" t="s">
        <v>61</v>
      </c>
    </row>
    <row r="1434" spans="1:23" x14ac:dyDescent="0.2">
      <c r="A1434" t="s">
        <v>1510</v>
      </c>
      <c r="B1434" t="s">
        <v>56</v>
      </c>
      <c r="C1434" t="s">
        <v>25</v>
      </c>
      <c r="D1434">
        <v>4790.2314473450897</v>
      </c>
      <c r="E1434">
        <v>2455</v>
      </c>
      <c r="F1434">
        <v>9.4441405254033408E-3</v>
      </c>
      <c r="G1434">
        <v>0.75060168725707799</v>
      </c>
      <c r="H1434" t="s">
        <v>182</v>
      </c>
      <c r="I1434" t="s">
        <v>43</v>
      </c>
      <c r="J1434" t="s">
        <v>28</v>
      </c>
      <c r="K1434" t="s">
        <v>29</v>
      </c>
      <c r="L1434">
        <v>1.0943468110769801</v>
      </c>
      <c r="M1434" t="s">
        <v>30</v>
      </c>
      <c r="N1434" t="s">
        <v>31</v>
      </c>
      <c r="O1434" t="b">
        <v>0</v>
      </c>
      <c r="P1434" t="b">
        <v>0</v>
      </c>
      <c r="Q1434">
        <v>0.75604374370818395</v>
      </c>
      <c r="R1434">
        <v>110.978857527347</v>
      </c>
      <c r="T1434">
        <v>14.707239316708099</v>
      </c>
      <c r="U1434" t="s">
        <v>31</v>
      </c>
      <c r="V1434" t="s">
        <v>61</v>
      </c>
      <c r="W1434" t="s">
        <v>61</v>
      </c>
    </row>
    <row r="1435" spans="1:23" x14ac:dyDescent="0.2">
      <c r="A1435" t="s">
        <v>1511</v>
      </c>
      <c r="B1435" t="s">
        <v>34</v>
      </c>
      <c r="C1435" t="s">
        <v>25</v>
      </c>
      <c r="D1435">
        <v>4202.8218380958497</v>
      </c>
      <c r="E1435">
        <v>2185</v>
      </c>
      <c r="F1435">
        <v>9.3651329425408596E-3</v>
      </c>
      <c r="G1435">
        <v>0.75040584909223795</v>
      </c>
      <c r="H1435" t="s">
        <v>110</v>
      </c>
      <c r="I1435" t="s">
        <v>27</v>
      </c>
      <c r="J1435" t="s">
        <v>44</v>
      </c>
      <c r="K1435" t="s">
        <v>45</v>
      </c>
      <c r="L1435">
        <v>0.97231894324310097</v>
      </c>
      <c r="M1435" t="s">
        <v>30</v>
      </c>
      <c r="N1435" t="s">
        <v>31</v>
      </c>
      <c r="O1435" t="b">
        <v>0</v>
      </c>
      <c r="P1435" t="b">
        <v>0</v>
      </c>
      <c r="Q1435">
        <v>0.48588598329424798</v>
      </c>
      <c r="R1435">
        <v>104.489459249625</v>
      </c>
      <c r="T1435">
        <v>17.462478383873201</v>
      </c>
      <c r="U1435" t="s">
        <v>31</v>
      </c>
      <c r="V1435" t="s">
        <v>61</v>
      </c>
      <c r="W1435" t="s">
        <v>61</v>
      </c>
    </row>
    <row r="1436" spans="1:23" x14ac:dyDescent="0.2">
      <c r="A1436" t="s">
        <v>1512</v>
      </c>
      <c r="B1436" t="s">
        <v>34</v>
      </c>
      <c r="C1436" t="s">
        <v>25</v>
      </c>
      <c r="D1436">
        <v>2643.9297611082402</v>
      </c>
      <c r="E1436">
        <v>1303</v>
      </c>
      <c r="F1436">
        <v>1.79541957925014E-2</v>
      </c>
      <c r="G1436">
        <v>1.4253904653662099</v>
      </c>
      <c r="H1436" t="s">
        <v>173</v>
      </c>
      <c r="I1436" t="s">
        <v>27</v>
      </c>
      <c r="J1436" t="s">
        <v>44</v>
      </c>
      <c r="K1436" t="s">
        <v>29</v>
      </c>
      <c r="L1436">
        <v>0.58303442885530499</v>
      </c>
      <c r="M1436" t="s">
        <v>30</v>
      </c>
      <c r="N1436" t="s">
        <v>31</v>
      </c>
      <c r="O1436" t="b">
        <v>0</v>
      </c>
      <c r="P1436" t="b">
        <v>0</v>
      </c>
      <c r="Q1436">
        <v>0.67648762824404196</v>
      </c>
      <c r="R1436">
        <v>72.497567487934802</v>
      </c>
      <c r="T1436">
        <v>31.224955612033899</v>
      </c>
      <c r="U1436" t="s">
        <v>51</v>
      </c>
      <c r="V1436" t="s">
        <v>74</v>
      </c>
      <c r="W1436" t="s">
        <v>74</v>
      </c>
    </row>
    <row r="1437" spans="1:23" x14ac:dyDescent="0.2">
      <c r="A1437" t="s">
        <v>1513</v>
      </c>
      <c r="B1437" t="s">
        <v>88</v>
      </c>
      <c r="C1437" t="s">
        <v>25</v>
      </c>
      <c r="D1437">
        <v>4450.4594791213003</v>
      </c>
      <c r="E1437">
        <v>2322</v>
      </c>
      <c r="F1437">
        <v>8.8090554440625208E-3</v>
      </c>
      <c r="G1437">
        <v>0.72625706525881895</v>
      </c>
      <c r="H1437" t="s">
        <v>98</v>
      </c>
      <c r="I1437" t="s">
        <v>27</v>
      </c>
      <c r="J1437" t="s">
        <v>28</v>
      </c>
      <c r="K1437" t="s">
        <v>29</v>
      </c>
      <c r="L1437">
        <v>1.03355596284164</v>
      </c>
      <c r="M1437" t="s">
        <v>30</v>
      </c>
      <c r="N1437" t="s">
        <v>31</v>
      </c>
      <c r="O1437" t="b">
        <v>0</v>
      </c>
      <c r="P1437" t="b">
        <v>0</v>
      </c>
      <c r="Q1437">
        <v>0.973712891406048</v>
      </c>
      <c r="R1437">
        <v>87.890542593663497</v>
      </c>
      <c r="T1437">
        <v>20.402378820070801</v>
      </c>
      <c r="U1437" t="s">
        <v>31</v>
      </c>
      <c r="V1437" t="s">
        <v>61</v>
      </c>
      <c r="W1437" t="s">
        <v>61</v>
      </c>
    </row>
    <row r="1438" spans="1:23" x14ac:dyDescent="0.2">
      <c r="A1438" t="s">
        <v>1514</v>
      </c>
      <c r="B1438" t="s">
        <v>56</v>
      </c>
      <c r="C1438" t="s">
        <v>25</v>
      </c>
      <c r="D1438">
        <v>7768.7352023676403</v>
      </c>
      <c r="E1438">
        <v>4213</v>
      </c>
      <c r="F1438">
        <v>6.6455731681729999E-3</v>
      </c>
      <c r="G1438">
        <v>0.47885965909625799</v>
      </c>
      <c r="H1438" t="s">
        <v>80</v>
      </c>
      <c r="I1438" t="s">
        <v>43</v>
      </c>
      <c r="J1438" t="s">
        <v>28</v>
      </c>
      <c r="K1438" t="s">
        <v>29</v>
      </c>
      <c r="L1438">
        <v>1.8799430388228999</v>
      </c>
      <c r="M1438" t="s">
        <v>30</v>
      </c>
      <c r="N1438" t="s">
        <v>31</v>
      </c>
      <c r="O1438" t="b">
        <v>0</v>
      </c>
      <c r="P1438" t="b">
        <v>0</v>
      </c>
      <c r="Q1438">
        <v>0.52770807048784096</v>
      </c>
      <c r="R1438">
        <v>94.563578662599099</v>
      </c>
      <c r="T1438">
        <v>1.82536885535921</v>
      </c>
      <c r="U1438" t="s">
        <v>31</v>
      </c>
      <c r="V1438" t="s">
        <v>31</v>
      </c>
      <c r="W1438" t="s">
        <v>31</v>
      </c>
    </row>
    <row r="1439" spans="1:23" x14ac:dyDescent="0.2">
      <c r="A1439" t="s">
        <v>1515</v>
      </c>
      <c r="B1439" t="s">
        <v>56</v>
      </c>
      <c r="C1439" t="s">
        <v>25</v>
      </c>
      <c r="D1439">
        <v>4732.4157528740898</v>
      </c>
      <c r="E1439">
        <v>2339</v>
      </c>
      <c r="F1439">
        <v>8.6100719494162092E-3</v>
      </c>
      <c r="G1439">
        <v>0.70425310767002602</v>
      </c>
      <c r="H1439" t="s">
        <v>26</v>
      </c>
      <c r="I1439" t="s">
        <v>43</v>
      </c>
      <c r="J1439" t="s">
        <v>28</v>
      </c>
      <c r="K1439" t="s">
        <v>29</v>
      </c>
      <c r="L1439">
        <v>1.0474988179414899</v>
      </c>
      <c r="M1439" t="s">
        <v>30</v>
      </c>
      <c r="N1439" t="s">
        <v>31</v>
      </c>
      <c r="O1439" t="b">
        <v>0</v>
      </c>
      <c r="P1439" t="b">
        <v>0</v>
      </c>
      <c r="Q1439">
        <v>1.7007738944644999</v>
      </c>
      <c r="R1439">
        <v>83.618189445504797</v>
      </c>
      <c r="T1439">
        <v>22.546312752700199</v>
      </c>
      <c r="U1439" t="s">
        <v>37</v>
      </c>
      <c r="V1439" t="s">
        <v>40</v>
      </c>
      <c r="W1439" t="s">
        <v>40</v>
      </c>
    </row>
    <row r="1440" spans="1:23" x14ac:dyDescent="0.2">
      <c r="A1440" t="s">
        <v>1516</v>
      </c>
      <c r="B1440" t="s">
        <v>24</v>
      </c>
      <c r="C1440" t="s">
        <v>25</v>
      </c>
      <c r="D1440">
        <v>4715.0747177954099</v>
      </c>
      <c r="E1440">
        <v>2476</v>
      </c>
      <c r="F1440">
        <v>9.1838474718029302E-3</v>
      </c>
      <c r="G1440">
        <v>0.71918924378227</v>
      </c>
      <c r="H1440" t="s">
        <v>26</v>
      </c>
      <c r="I1440" t="s">
        <v>27</v>
      </c>
      <c r="J1440" t="s">
        <v>28</v>
      </c>
      <c r="K1440" t="s">
        <v>29</v>
      </c>
      <c r="L1440">
        <v>1.09992395311692</v>
      </c>
      <c r="M1440" t="s">
        <v>30</v>
      </c>
      <c r="N1440" t="s">
        <v>31</v>
      </c>
      <c r="O1440" t="b">
        <v>0</v>
      </c>
      <c r="P1440" t="b">
        <v>0</v>
      </c>
      <c r="Q1440">
        <v>0.352909238049466</v>
      </c>
      <c r="R1440">
        <v>66.664366094081402</v>
      </c>
      <c r="T1440">
        <v>15.013295966799699</v>
      </c>
      <c r="U1440" t="s">
        <v>31</v>
      </c>
      <c r="V1440" t="s">
        <v>61</v>
      </c>
      <c r="W1440" t="s">
        <v>61</v>
      </c>
    </row>
    <row r="1441" spans="1:23" x14ac:dyDescent="0.2">
      <c r="A1441" t="s">
        <v>1517</v>
      </c>
      <c r="B1441" t="s">
        <v>34</v>
      </c>
      <c r="C1441" t="s">
        <v>25</v>
      </c>
      <c r="D1441">
        <v>4218.0205016687296</v>
      </c>
      <c r="E1441">
        <v>2337</v>
      </c>
      <c r="F1441">
        <v>1.1161542375370599E-2</v>
      </c>
      <c r="G1441">
        <v>0.86972856707111001</v>
      </c>
      <c r="H1441" t="s">
        <v>124</v>
      </c>
      <c r="I1441" t="s">
        <v>27</v>
      </c>
      <c r="J1441" t="s">
        <v>28</v>
      </c>
      <c r="K1441" t="s">
        <v>29</v>
      </c>
      <c r="L1441">
        <v>1.0414755045383499</v>
      </c>
      <c r="M1441" t="s">
        <v>30</v>
      </c>
      <c r="N1441" t="s">
        <v>31</v>
      </c>
      <c r="O1441" t="b">
        <v>0</v>
      </c>
      <c r="P1441" t="b">
        <v>0</v>
      </c>
      <c r="Q1441">
        <v>0.55062435830819401</v>
      </c>
      <c r="R1441">
        <v>95.003782260115898</v>
      </c>
      <c r="T1441">
        <v>19.073414322238399</v>
      </c>
      <c r="U1441" t="s">
        <v>31</v>
      </c>
      <c r="V1441" t="s">
        <v>40</v>
      </c>
      <c r="W1441" t="s">
        <v>40</v>
      </c>
    </row>
    <row r="1442" spans="1:23" x14ac:dyDescent="0.2">
      <c r="A1442" t="s">
        <v>1518</v>
      </c>
      <c r="B1442" t="s">
        <v>34</v>
      </c>
      <c r="C1442" t="s">
        <v>25</v>
      </c>
      <c r="D1442">
        <v>3789.4639428120299</v>
      </c>
      <c r="E1442">
        <v>1932</v>
      </c>
      <c r="F1442">
        <v>1.22958127503912E-2</v>
      </c>
      <c r="G1442">
        <v>0.96077808831102396</v>
      </c>
      <c r="H1442" t="s">
        <v>35</v>
      </c>
      <c r="I1442" t="s">
        <v>27</v>
      </c>
      <c r="J1442" t="s">
        <v>28</v>
      </c>
      <c r="K1442" t="s">
        <v>29</v>
      </c>
      <c r="L1442">
        <v>0.868361015618624</v>
      </c>
      <c r="M1442" t="s">
        <v>30</v>
      </c>
      <c r="N1442" t="s">
        <v>31</v>
      </c>
      <c r="O1442" t="b">
        <v>0</v>
      </c>
      <c r="P1442" t="b">
        <v>0</v>
      </c>
      <c r="Q1442">
        <v>5.7156195071514003E-2</v>
      </c>
      <c r="R1442">
        <v>81.873536568987603</v>
      </c>
      <c r="T1442">
        <v>27.0379636921733</v>
      </c>
      <c r="U1442" t="s">
        <v>36</v>
      </c>
      <c r="V1442" t="s">
        <v>46</v>
      </c>
      <c r="W1442" t="s">
        <v>46</v>
      </c>
    </row>
    <row r="1443" spans="1:23" x14ac:dyDescent="0.2">
      <c r="A1443" t="s">
        <v>1519</v>
      </c>
      <c r="B1443" t="s">
        <v>24</v>
      </c>
      <c r="C1443" t="s">
        <v>25</v>
      </c>
      <c r="D1443">
        <v>4025.3641770952299</v>
      </c>
      <c r="E1443">
        <v>2059</v>
      </c>
      <c r="F1443">
        <v>9.7949563380644606E-3</v>
      </c>
      <c r="G1443">
        <v>0.77158657426078503</v>
      </c>
      <c r="H1443" t="s">
        <v>115</v>
      </c>
      <c r="I1443" t="s">
        <v>43</v>
      </c>
      <c r="J1443" t="s">
        <v>44</v>
      </c>
      <c r="K1443" t="s">
        <v>29</v>
      </c>
      <c r="L1443">
        <v>0.91543209443571505</v>
      </c>
      <c r="M1443" t="s">
        <v>30</v>
      </c>
      <c r="N1443" t="s">
        <v>31</v>
      </c>
      <c r="O1443" t="b">
        <v>0</v>
      </c>
      <c r="P1443" t="b">
        <v>0</v>
      </c>
      <c r="Q1443">
        <v>0.66229846326950303</v>
      </c>
      <c r="R1443">
        <v>88.556460355442496</v>
      </c>
      <c r="T1443">
        <v>24.726586812687501</v>
      </c>
      <c r="U1443" t="s">
        <v>36</v>
      </c>
      <c r="V1443" t="s">
        <v>40</v>
      </c>
      <c r="W1443" t="s">
        <v>40</v>
      </c>
    </row>
    <row r="1444" spans="1:23" x14ac:dyDescent="0.2">
      <c r="A1444" t="s">
        <v>1520</v>
      </c>
      <c r="B1444" t="s">
        <v>24</v>
      </c>
      <c r="C1444" t="s">
        <v>25</v>
      </c>
      <c r="D1444">
        <v>7755.63774271897</v>
      </c>
      <c r="E1444">
        <v>4216</v>
      </c>
      <c r="F1444">
        <v>6.6685527710556702E-3</v>
      </c>
      <c r="G1444">
        <v>0.47597553311722401</v>
      </c>
      <c r="H1444" t="s">
        <v>60</v>
      </c>
      <c r="I1444" t="s">
        <v>43</v>
      </c>
      <c r="J1444" t="s">
        <v>28</v>
      </c>
      <c r="K1444" t="s">
        <v>29</v>
      </c>
      <c r="L1444">
        <v>1.8822854384796801</v>
      </c>
      <c r="M1444" t="s">
        <v>30</v>
      </c>
      <c r="N1444" t="s">
        <v>31</v>
      </c>
      <c r="O1444" t="b">
        <v>0</v>
      </c>
      <c r="P1444" t="b">
        <v>0</v>
      </c>
      <c r="Q1444">
        <v>0.93708582283252695</v>
      </c>
      <c r="R1444">
        <v>101.06189976633</v>
      </c>
      <c r="T1444">
        <v>1.6119280793075299</v>
      </c>
      <c r="U1444" t="s">
        <v>31</v>
      </c>
      <c r="V1444" t="s">
        <v>31</v>
      </c>
      <c r="W1444" t="s">
        <v>31</v>
      </c>
    </row>
    <row r="1445" spans="1:23" x14ac:dyDescent="0.2">
      <c r="A1445" t="s">
        <v>1521</v>
      </c>
      <c r="B1445" t="s">
        <v>88</v>
      </c>
      <c r="C1445" t="s">
        <v>25</v>
      </c>
      <c r="D1445">
        <v>4208.3770583103396</v>
      </c>
      <c r="E1445">
        <v>2165</v>
      </c>
      <c r="F1445">
        <v>1.03831222839154E-2</v>
      </c>
      <c r="G1445">
        <v>0.81192140275837299</v>
      </c>
      <c r="H1445" t="s">
        <v>54</v>
      </c>
      <c r="I1445" t="s">
        <v>27</v>
      </c>
      <c r="J1445" t="s">
        <v>28</v>
      </c>
      <c r="K1445" t="s">
        <v>29</v>
      </c>
      <c r="L1445">
        <v>0.96506865859117896</v>
      </c>
      <c r="M1445" t="s">
        <v>30</v>
      </c>
      <c r="N1445" t="s">
        <v>31</v>
      </c>
      <c r="O1445" t="b">
        <v>0</v>
      </c>
      <c r="P1445" t="b">
        <v>0</v>
      </c>
      <c r="Q1445">
        <v>0.72860620734653903</v>
      </c>
      <c r="R1445">
        <v>119.606212534376</v>
      </c>
      <c r="T1445">
        <v>24.123050642408099</v>
      </c>
      <c r="U1445" t="s">
        <v>36</v>
      </c>
      <c r="V1445" t="s">
        <v>61</v>
      </c>
      <c r="W1445" t="s">
        <v>61</v>
      </c>
    </row>
    <row r="1446" spans="1:23" x14ac:dyDescent="0.2">
      <c r="A1446" t="s">
        <v>1522</v>
      </c>
      <c r="B1446" t="s">
        <v>34</v>
      </c>
      <c r="C1446" t="s">
        <v>25</v>
      </c>
      <c r="D1446">
        <v>3641.5860744389001</v>
      </c>
      <c r="E1446">
        <v>1808</v>
      </c>
      <c r="F1446">
        <v>9.9800904366606092E-3</v>
      </c>
      <c r="G1446">
        <v>0.83424509204105801</v>
      </c>
      <c r="H1446" t="s">
        <v>64</v>
      </c>
      <c r="I1446" t="s">
        <v>43</v>
      </c>
      <c r="J1446" t="s">
        <v>28</v>
      </c>
      <c r="K1446" t="s">
        <v>29</v>
      </c>
      <c r="L1446">
        <v>0.80578548193049904</v>
      </c>
      <c r="M1446" t="s">
        <v>30</v>
      </c>
      <c r="N1446" t="s">
        <v>31</v>
      </c>
      <c r="O1446" t="b">
        <v>0</v>
      </c>
      <c r="P1446" t="b">
        <v>0</v>
      </c>
      <c r="Q1446">
        <v>0.27197741649286</v>
      </c>
      <c r="R1446">
        <v>104.450299455341</v>
      </c>
      <c r="T1446">
        <v>25.348761579713301</v>
      </c>
      <c r="U1446" t="s">
        <v>36</v>
      </c>
      <c r="V1446" t="s">
        <v>51</v>
      </c>
      <c r="W1446" t="s">
        <v>51</v>
      </c>
    </row>
    <row r="1447" spans="1:23" x14ac:dyDescent="0.2">
      <c r="A1447" t="s">
        <v>1523</v>
      </c>
      <c r="B1447" t="s">
        <v>34</v>
      </c>
      <c r="C1447" t="s">
        <v>25</v>
      </c>
      <c r="D1447">
        <v>3969.77218595968</v>
      </c>
      <c r="E1447">
        <v>2020</v>
      </c>
      <c r="F1447">
        <v>8.9175415533665897E-3</v>
      </c>
      <c r="G1447">
        <v>0.72174063073106498</v>
      </c>
      <c r="H1447" t="s">
        <v>64</v>
      </c>
      <c r="I1447" t="s">
        <v>27</v>
      </c>
      <c r="J1447" t="s">
        <v>28</v>
      </c>
      <c r="K1447" t="s">
        <v>29</v>
      </c>
      <c r="L1447">
        <v>0.897473697067109</v>
      </c>
      <c r="M1447" t="s">
        <v>30</v>
      </c>
      <c r="N1447" t="s">
        <v>31</v>
      </c>
      <c r="O1447" t="b">
        <v>0</v>
      </c>
      <c r="P1447" t="b">
        <v>0</v>
      </c>
      <c r="Q1447">
        <v>0.71363974418454401</v>
      </c>
      <c r="R1447">
        <v>95.550903328495096</v>
      </c>
      <c r="T1447">
        <v>24.572810788343698</v>
      </c>
      <c r="U1447" t="s">
        <v>36</v>
      </c>
      <c r="V1447" t="s">
        <v>61</v>
      </c>
      <c r="W1447" t="s">
        <v>61</v>
      </c>
    </row>
    <row r="1448" spans="1:23" x14ac:dyDescent="0.2">
      <c r="A1448" t="s">
        <v>1524</v>
      </c>
      <c r="B1448" t="s">
        <v>56</v>
      </c>
      <c r="C1448" t="s">
        <v>25</v>
      </c>
      <c r="D1448">
        <v>4641.9888583129195</v>
      </c>
      <c r="E1448">
        <v>2396</v>
      </c>
      <c r="F1448">
        <v>9.4742202865973606E-3</v>
      </c>
      <c r="G1448">
        <v>0.739365643138161</v>
      </c>
      <c r="H1448" t="s">
        <v>182</v>
      </c>
      <c r="I1448" t="s">
        <v>43</v>
      </c>
      <c r="J1448" t="s">
        <v>28</v>
      </c>
      <c r="K1448" t="s">
        <v>29</v>
      </c>
      <c r="L1448">
        <v>1.0651225867877001</v>
      </c>
      <c r="M1448" t="s">
        <v>30</v>
      </c>
      <c r="N1448" t="s">
        <v>31</v>
      </c>
      <c r="O1448" t="b">
        <v>0</v>
      </c>
      <c r="P1448" t="b">
        <v>0</v>
      </c>
      <c r="Q1448">
        <v>0.54210830985789804</v>
      </c>
      <c r="R1448">
        <v>90.207201434145702</v>
      </c>
      <c r="T1448">
        <v>20.8150197435418</v>
      </c>
      <c r="U1448" t="s">
        <v>31</v>
      </c>
      <c r="V1448" t="s">
        <v>61</v>
      </c>
      <c r="W1448" t="s">
        <v>61</v>
      </c>
    </row>
    <row r="1449" spans="1:23" x14ac:dyDescent="0.2">
      <c r="A1449" t="s">
        <v>1525</v>
      </c>
      <c r="B1449" t="s">
        <v>34</v>
      </c>
      <c r="C1449" t="s">
        <v>25</v>
      </c>
      <c r="D1449">
        <v>3345.1503513766702</v>
      </c>
      <c r="E1449">
        <v>1610</v>
      </c>
      <c r="F1449">
        <v>1.3192645017325699E-2</v>
      </c>
      <c r="G1449">
        <v>1.0894868171668</v>
      </c>
      <c r="H1449" t="s">
        <v>50</v>
      </c>
      <c r="I1449" t="s">
        <v>27</v>
      </c>
      <c r="J1449" t="s">
        <v>28</v>
      </c>
      <c r="K1449" t="s">
        <v>29</v>
      </c>
      <c r="L1449">
        <v>0.72045520871942104</v>
      </c>
      <c r="M1449" t="s">
        <v>30</v>
      </c>
      <c r="N1449" t="s">
        <v>31</v>
      </c>
      <c r="O1449" t="b">
        <v>0</v>
      </c>
      <c r="P1449" t="b">
        <v>0</v>
      </c>
      <c r="Q1449">
        <v>1.2554503676091699</v>
      </c>
      <c r="R1449">
        <v>85.889392288780599</v>
      </c>
      <c r="T1449">
        <v>27.636130709244799</v>
      </c>
      <c r="U1449" t="s">
        <v>51</v>
      </c>
      <c r="V1449" t="s">
        <v>52</v>
      </c>
      <c r="W1449" t="s">
        <v>52</v>
      </c>
    </row>
    <row r="1450" spans="1:23" x14ac:dyDescent="0.2">
      <c r="A1450" t="s">
        <v>1526</v>
      </c>
      <c r="B1450" t="s">
        <v>34</v>
      </c>
      <c r="C1450" t="s">
        <v>25</v>
      </c>
      <c r="D1450">
        <v>2910.09444658846</v>
      </c>
      <c r="E1450">
        <v>1717</v>
      </c>
      <c r="F1450">
        <v>1.4345354061468699E-2</v>
      </c>
      <c r="G1450">
        <v>1.15034513025228</v>
      </c>
      <c r="H1450" t="s">
        <v>124</v>
      </c>
      <c r="I1450" t="s">
        <v>27</v>
      </c>
      <c r="J1450" t="s">
        <v>28</v>
      </c>
      <c r="K1450" t="s">
        <v>29</v>
      </c>
      <c r="L1450">
        <v>0.77087257276047605</v>
      </c>
      <c r="M1450" t="s">
        <v>30</v>
      </c>
      <c r="N1450" t="s">
        <v>31</v>
      </c>
      <c r="O1450" t="b">
        <v>0</v>
      </c>
      <c r="P1450" t="b">
        <v>0</v>
      </c>
      <c r="Q1450">
        <v>8.1789435075919001E-2</v>
      </c>
      <c r="R1450">
        <v>83.806134944064098</v>
      </c>
      <c r="T1450">
        <v>27.545841424499098</v>
      </c>
      <c r="U1450" t="s">
        <v>36</v>
      </c>
      <c r="V1450" t="s">
        <v>51</v>
      </c>
      <c r="W1450" t="s">
        <v>51</v>
      </c>
    </row>
    <row r="1451" spans="1:23" x14ac:dyDescent="0.2">
      <c r="A1451" t="s">
        <v>1527</v>
      </c>
      <c r="B1451" t="s">
        <v>34</v>
      </c>
      <c r="C1451" t="s">
        <v>25</v>
      </c>
      <c r="D1451">
        <v>3445.7306755223499</v>
      </c>
      <c r="E1451">
        <v>1724</v>
      </c>
      <c r="F1451">
        <v>1.3568276917566201E-2</v>
      </c>
      <c r="G1451">
        <v>1.07430190811696</v>
      </c>
      <c r="H1451" t="s">
        <v>64</v>
      </c>
      <c r="I1451" t="s">
        <v>43</v>
      </c>
      <c r="J1451" t="s">
        <v>28</v>
      </c>
      <c r="K1451" t="s">
        <v>29</v>
      </c>
      <c r="L1451">
        <v>0.76942251583009202</v>
      </c>
      <c r="M1451" t="s">
        <v>30</v>
      </c>
      <c r="N1451" t="s">
        <v>31</v>
      </c>
      <c r="O1451" t="b">
        <v>0</v>
      </c>
      <c r="P1451" t="b">
        <v>0</v>
      </c>
      <c r="Q1451">
        <v>0.45686822071843902</v>
      </c>
      <c r="R1451">
        <v>90.860010425649804</v>
      </c>
      <c r="T1451">
        <v>25.483635280227801</v>
      </c>
      <c r="U1451" t="s">
        <v>36</v>
      </c>
      <c r="V1451" t="s">
        <v>51</v>
      </c>
      <c r="W1451" t="s">
        <v>51</v>
      </c>
    </row>
    <row r="1452" spans="1:23" x14ac:dyDescent="0.2">
      <c r="A1452" t="s">
        <v>1528</v>
      </c>
      <c r="B1452" t="s">
        <v>88</v>
      </c>
      <c r="C1452" t="s">
        <v>25</v>
      </c>
      <c r="D1452">
        <v>3764.69037881648</v>
      </c>
      <c r="E1452">
        <v>1897</v>
      </c>
      <c r="F1452">
        <v>9.3797032490440697E-3</v>
      </c>
      <c r="G1452">
        <v>0.76742703953848002</v>
      </c>
      <c r="H1452" t="s">
        <v>164</v>
      </c>
      <c r="I1452" t="s">
        <v>43</v>
      </c>
      <c r="J1452" t="s">
        <v>28</v>
      </c>
      <c r="K1452" t="s">
        <v>29</v>
      </c>
      <c r="L1452">
        <v>0.84103301962291899</v>
      </c>
      <c r="M1452" t="s">
        <v>30</v>
      </c>
      <c r="N1452" t="s">
        <v>31</v>
      </c>
      <c r="O1452" t="b">
        <v>0</v>
      </c>
      <c r="P1452" t="b">
        <v>0</v>
      </c>
      <c r="Q1452">
        <v>0.81774966924161996</v>
      </c>
      <c r="R1452">
        <v>107.270166750654</v>
      </c>
      <c r="T1452">
        <v>26.635846889827</v>
      </c>
      <c r="U1452" t="s">
        <v>51</v>
      </c>
      <c r="V1452" t="s">
        <v>52</v>
      </c>
      <c r="W1452" t="s">
        <v>52</v>
      </c>
    </row>
    <row r="1453" spans="1:23" x14ac:dyDescent="0.2">
      <c r="A1453" t="s">
        <v>1529</v>
      </c>
      <c r="B1453" t="s">
        <v>24</v>
      </c>
      <c r="C1453" t="s">
        <v>25</v>
      </c>
      <c r="D1453">
        <v>5443.1466563391205</v>
      </c>
      <c r="E1453">
        <v>2789</v>
      </c>
      <c r="F1453">
        <v>7.2866457830234703E-3</v>
      </c>
      <c r="G1453">
        <v>0.59473114301893104</v>
      </c>
      <c r="H1453" t="s">
        <v>182</v>
      </c>
      <c r="I1453" t="s">
        <v>43</v>
      </c>
      <c r="J1453" t="s">
        <v>28</v>
      </c>
      <c r="K1453" t="s">
        <v>29</v>
      </c>
      <c r="L1453">
        <v>1.2449296461553601</v>
      </c>
      <c r="M1453" t="s">
        <v>30</v>
      </c>
      <c r="N1453" t="s">
        <v>31</v>
      </c>
      <c r="O1453" t="b">
        <v>0</v>
      </c>
      <c r="P1453" t="b">
        <v>0</v>
      </c>
      <c r="Q1453">
        <v>0.68545694376833699</v>
      </c>
      <c r="R1453">
        <v>90.331193112896798</v>
      </c>
      <c r="T1453">
        <v>12.5275336382644</v>
      </c>
      <c r="U1453" t="s">
        <v>31</v>
      </c>
      <c r="V1453" t="s">
        <v>61</v>
      </c>
      <c r="W1453" t="s">
        <v>61</v>
      </c>
    </row>
    <row r="1454" spans="1:23" x14ac:dyDescent="0.2">
      <c r="A1454" t="s">
        <v>1530</v>
      </c>
      <c r="B1454" t="s">
        <v>34</v>
      </c>
      <c r="C1454" t="s">
        <v>25</v>
      </c>
      <c r="D1454">
        <v>4134.5950763385399</v>
      </c>
      <c r="E1454">
        <v>2085</v>
      </c>
      <c r="F1454">
        <v>1.00956281685601E-2</v>
      </c>
      <c r="G1454">
        <v>0.81811028520708395</v>
      </c>
      <c r="H1454" t="s">
        <v>78</v>
      </c>
      <c r="I1454" t="s">
        <v>27</v>
      </c>
      <c r="J1454" t="s">
        <v>28</v>
      </c>
      <c r="K1454" t="s">
        <v>29</v>
      </c>
      <c r="L1454">
        <v>0.92915186385396697</v>
      </c>
      <c r="M1454" t="s">
        <v>30</v>
      </c>
      <c r="N1454" t="s">
        <v>31</v>
      </c>
      <c r="O1454" t="b">
        <v>0</v>
      </c>
      <c r="P1454" t="b">
        <v>0</v>
      </c>
      <c r="Q1454">
        <v>0.49312735091315202</v>
      </c>
      <c r="R1454">
        <v>76.045192440332201</v>
      </c>
      <c r="T1454">
        <v>27.681492468258401</v>
      </c>
      <c r="U1454" t="s">
        <v>51</v>
      </c>
      <c r="V1454" t="s">
        <v>40</v>
      </c>
      <c r="W1454" t="s">
        <v>40</v>
      </c>
    </row>
    <row r="1455" spans="1:23" x14ac:dyDescent="0.2">
      <c r="A1455" t="s">
        <v>1531</v>
      </c>
      <c r="B1455" t="s">
        <v>34</v>
      </c>
      <c r="C1455" t="s">
        <v>25</v>
      </c>
      <c r="D1455">
        <v>3445.59390544801</v>
      </c>
      <c r="E1455">
        <v>1813</v>
      </c>
      <c r="F1455">
        <v>1.51126056489784E-2</v>
      </c>
      <c r="G1455">
        <v>1.1058898153696399</v>
      </c>
      <c r="H1455" t="s">
        <v>98</v>
      </c>
      <c r="I1455" t="s">
        <v>43</v>
      </c>
      <c r="J1455" t="s">
        <v>28</v>
      </c>
      <c r="K1455" t="s">
        <v>29</v>
      </c>
      <c r="L1455">
        <v>0.81292422374162199</v>
      </c>
      <c r="M1455" t="s">
        <v>30</v>
      </c>
      <c r="N1455" t="s">
        <v>31</v>
      </c>
      <c r="O1455" t="b">
        <v>0</v>
      </c>
      <c r="P1455" t="b">
        <v>0</v>
      </c>
      <c r="Q1455">
        <v>0.11866686467019</v>
      </c>
      <c r="R1455">
        <v>75.845869033227004</v>
      </c>
      <c r="T1455">
        <v>31.689318943043599</v>
      </c>
      <c r="U1455" t="s">
        <v>51</v>
      </c>
      <c r="V1455" t="s">
        <v>36</v>
      </c>
      <c r="W1455" t="s">
        <v>36</v>
      </c>
    </row>
    <row r="1456" spans="1:23" x14ac:dyDescent="0.2">
      <c r="A1456" t="s">
        <v>1532</v>
      </c>
      <c r="B1456" t="s">
        <v>24</v>
      </c>
      <c r="C1456" t="s">
        <v>25</v>
      </c>
      <c r="D1456">
        <v>4575.4296720050797</v>
      </c>
      <c r="E1456">
        <v>2355</v>
      </c>
      <c r="F1456">
        <v>9.9369343753762402E-3</v>
      </c>
      <c r="G1456">
        <v>0.78914612968180498</v>
      </c>
      <c r="H1456" t="s">
        <v>39</v>
      </c>
      <c r="I1456" t="s">
        <v>27</v>
      </c>
      <c r="J1456" t="s">
        <v>28</v>
      </c>
      <c r="K1456" t="s">
        <v>29</v>
      </c>
      <c r="L1456">
        <v>1.04526796112551</v>
      </c>
      <c r="M1456" t="s">
        <v>30</v>
      </c>
      <c r="N1456" t="s">
        <v>31</v>
      </c>
      <c r="O1456" t="b">
        <v>0</v>
      </c>
      <c r="P1456" t="b">
        <v>0</v>
      </c>
      <c r="Q1456">
        <v>0.73084594046784301</v>
      </c>
      <c r="R1456">
        <v>105.790835376804</v>
      </c>
      <c r="T1456">
        <v>14.2598302368558</v>
      </c>
      <c r="U1456" t="s">
        <v>31</v>
      </c>
      <c r="V1456" t="s">
        <v>61</v>
      </c>
      <c r="W1456" t="s">
        <v>61</v>
      </c>
    </row>
    <row r="1457" spans="1:23" x14ac:dyDescent="0.2">
      <c r="A1457" t="s">
        <v>1533</v>
      </c>
      <c r="B1457" t="s">
        <v>88</v>
      </c>
      <c r="C1457" t="s">
        <v>25</v>
      </c>
      <c r="D1457">
        <v>3688.3346676875599</v>
      </c>
      <c r="E1457">
        <v>2046</v>
      </c>
      <c r="F1457">
        <v>6.2122702509080797E-3</v>
      </c>
      <c r="G1457">
        <v>0.58434068330818101</v>
      </c>
      <c r="H1457" t="s">
        <v>198</v>
      </c>
      <c r="I1457" t="s">
        <v>43</v>
      </c>
      <c r="J1457" t="s">
        <v>44</v>
      </c>
      <c r="K1457" t="s">
        <v>29</v>
      </c>
      <c r="L1457">
        <v>0.91308969477894097</v>
      </c>
      <c r="M1457" t="s">
        <v>30</v>
      </c>
      <c r="N1457" t="s">
        <v>31</v>
      </c>
      <c r="O1457" t="b">
        <v>0</v>
      </c>
      <c r="P1457" t="b">
        <v>0</v>
      </c>
      <c r="Q1457">
        <v>0.15778239384608</v>
      </c>
      <c r="R1457">
        <v>76.663125787691897</v>
      </c>
      <c r="T1457">
        <v>26.696536263435</v>
      </c>
      <c r="U1457" t="s">
        <v>36</v>
      </c>
      <c r="V1457" t="s">
        <v>37</v>
      </c>
      <c r="W1457" t="s">
        <v>37</v>
      </c>
    </row>
    <row r="1458" spans="1:23" x14ac:dyDescent="0.2">
      <c r="A1458" t="s">
        <v>1534</v>
      </c>
      <c r="B1458" t="s">
        <v>34</v>
      </c>
      <c r="C1458" t="s">
        <v>25</v>
      </c>
      <c r="D1458">
        <v>4273.0491483121596</v>
      </c>
      <c r="E1458">
        <v>2216</v>
      </c>
      <c r="F1458">
        <v>1.1675551053678001E-2</v>
      </c>
      <c r="G1458">
        <v>0.87984366067534303</v>
      </c>
      <c r="H1458" t="s">
        <v>39</v>
      </c>
      <c r="I1458" t="s">
        <v>27</v>
      </c>
      <c r="J1458" t="s">
        <v>28</v>
      </c>
      <c r="K1458" t="s">
        <v>29</v>
      </c>
      <c r="L1458">
        <v>0.98603871266135301</v>
      </c>
      <c r="M1458" t="s">
        <v>30</v>
      </c>
      <c r="N1458" t="s">
        <v>31</v>
      </c>
      <c r="O1458" t="b">
        <v>0</v>
      </c>
      <c r="P1458" t="b">
        <v>0</v>
      </c>
      <c r="Q1458">
        <v>0.133011520083514</v>
      </c>
      <c r="R1458">
        <v>103.399181369682</v>
      </c>
      <c r="T1458">
        <v>26.621681931326702</v>
      </c>
      <c r="U1458" t="s">
        <v>36</v>
      </c>
      <c r="V1458" t="s">
        <v>51</v>
      </c>
      <c r="W1458" t="s">
        <v>51</v>
      </c>
    </row>
    <row r="1459" spans="1:23" x14ac:dyDescent="0.2">
      <c r="A1459" t="s">
        <v>1535</v>
      </c>
      <c r="B1459" t="s">
        <v>88</v>
      </c>
      <c r="C1459" t="s">
        <v>25</v>
      </c>
      <c r="D1459">
        <v>4345.54632345559</v>
      </c>
      <c r="E1459">
        <v>2200</v>
      </c>
      <c r="F1459">
        <v>7.6444777996122299E-3</v>
      </c>
      <c r="G1459">
        <v>0.67695072151962798</v>
      </c>
      <c r="H1459" t="s">
        <v>129</v>
      </c>
      <c r="I1459" t="s">
        <v>27</v>
      </c>
      <c r="J1459" t="s">
        <v>28</v>
      </c>
      <c r="K1459" t="s">
        <v>29</v>
      </c>
      <c r="L1459">
        <v>0.99295436879087795</v>
      </c>
      <c r="M1459" t="s">
        <v>30</v>
      </c>
      <c r="N1459" t="s">
        <v>31</v>
      </c>
      <c r="O1459" t="b">
        <v>0</v>
      </c>
      <c r="P1459" t="b">
        <v>0</v>
      </c>
      <c r="Q1459">
        <v>0.16072409718684899</v>
      </c>
      <c r="R1459">
        <v>116.163488348477</v>
      </c>
      <c r="T1459">
        <v>16.613542274785601</v>
      </c>
      <c r="U1459" t="s">
        <v>31</v>
      </c>
      <c r="V1459" t="s">
        <v>61</v>
      </c>
      <c r="W1459" t="s">
        <v>61</v>
      </c>
    </row>
    <row r="1460" spans="1:23" x14ac:dyDescent="0.2">
      <c r="A1460" t="s">
        <v>1536</v>
      </c>
      <c r="B1460" t="s">
        <v>34</v>
      </c>
      <c r="C1460" t="s">
        <v>25</v>
      </c>
      <c r="D1460">
        <v>4654.8773357496902</v>
      </c>
      <c r="E1460">
        <v>2398</v>
      </c>
      <c r="F1460">
        <v>8.2319515825082408E-3</v>
      </c>
      <c r="G1460">
        <v>0.68242834897187399</v>
      </c>
      <c r="H1460" t="s">
        <v>78</v>
      </c>
      <c r="I1460" t="s">
        <v>27</v>
      </c>
      <c r="J1460" t="s">
        <v>28</v>
      </c>
      <c r="K1460" t="s">
        <v>29</v>
      </c>
      <c r="L1460">
        <v>1.0680227006484699</v>
      </c>
      <c r="M1460" t="s">
        <v>30</v>
      </c>
      <c r="N1460" t="s">
        <v>31</v>
      </c>
      <c r="O1460" t="b">
        <v>0</v>
      </c>
      <c r="P1460" t="b">
        <v>0</v>
      </c>
      <c r="Q1460">
        <v>0.30025857934549599</v>
      </c>
      <c r="R1460">
        <v>64.377556546673205</v>
      </c>
      <c r="T1460">
        <v>24.5122101070823</v>
      </c>
      <c r="U1460" t="s">
        <v>51</v>
      </c>
      <c r="V1460" t="s">
        <v>36</v>
      </c>
      <c r="W1460" t="s">
        <v>36</v>
      </c>
    </row>
    <row r="1461" spans="1:23" x14ac:dyDescent="0.2">
      <c r="A1461" t="s">
        <v>1537</v>
      </c>
      <c r="B1461" t="s">
        <v>34</v>
      </c>
      <c r="C1461" t="s">
        <v>25</v>
      </c>
      <c r="D1461">
        <v>2927.8358291119798</v>
      </c>
      <c r="E1461">
        <v>1512</v>
      </c>
      <c r="F1461">
        <v>1.1783891329144799E-2</v>
      </c>
      <c r="G1461">
        <v>0.97592391486602703</v>
      </c>
      <c r="H1461" t="s">
        <v>98</v>
      </c>
      <c r="I1461" t="s">
        <v>27</v>
      </c>
      <c r="J1461" t="s">
        <v>28</v>
      </c>
      <c r="K1461" t="s">
        <v>29</v>
      </c>
      <c r="L1461">
        <v>0.678626643419872</v>
      </c>
      <c r="M1461" t="s">
        <v>30</v>
      </c>
      <c r="N1461" t="s">
        <v>31</v>
      </c>
      <c r="O1461" t="b">
        <v>0</v>
      </c>
      <c r="P1461" t="b">
        <v>0</v>
      </c>
      <c r="Q1461">
        <v>0.99094357733765204</v>
      </c>
      <c r="R1461">
        <v>94.583344940846004</v>
      </c>
      <c r="T1461">
        <v>31.563053240982601</v>
      </c>
      <c r="U1461" t="s">
        <v>51</v>
      </c>
      <c r="V1461" t="s">
        <v>36</v>
      </c>
      <c r="W1461" t="s">
        <v>36</v>
      </c>
    </row>
    <row r="1462" spans="1:23" x14ac:dyDescent="0.2">
      <c r="A1462" t="s">
        <v>1538</v>
      </c>
      <c r="B1462" t="s">
        <v>24</v>
      </c>
      <c r="C1462" t="s">
        <v>25</v>
      </c>
      <c r="D1462">
        <v>5440.4121224739401</v>
      </c>
      <c r="E1462">
        <v>2904</v>
      </c>
      <c r="F1462">
        <v>9.3607543899107901E-3</v>
      </c>
      <c r="G1462">
        <v>0.68720812247044205</v>
      </c>
      <c r="H1462" t="s">
        <v>103</v>
      </c>
      <c r="I1462" t="s">
        <v>27</v>
      </c>
      <c r="J1462" t="s">
        <v>44</v>
      </c>
      <c r="K1462" t="s">
        <v>45</v>
      </c>
      <c r="L1462">
        <v>1.29255843917644</v>
      </c>
      <c r="M1462" t="s">
        <v>30</v>
      </c>
      <c r="N1462" t="s">
        <v>31</v>
      </c>
      <c r="O1462" t="b">
        <v>0</v>
      </c>
      <c r="P1462" t="b">
        <v>0</v>
      </c>
      <c r="Q1462">
        <v>0.27994792384670097</v>
      </c>
      <c r="R1462">
        <v>91.382533817187294</v>
      </c>
      <c r="T1462">
        <v>15.789260194706101</v>
      </c>
      <c r="U1462" t="s">
        <v>31</v>
      </c>
      <c r="V1462" t="s">
        <v>32</v>
      </c>
      <c r="W1462" t="s">
        <v>32</v>
      </c>
    </row>
    <row r="1463" spans="1:23" x14ac:dyDescent="0.2">
      <c r="A1463" t="s">
        <v>1539</v>
      </c>
      <c r="B1463" t="s">
        <v>34</v>
      </c>
      <c r="C1463" t="s">
        <v>25</v>
      </c>
      <c r="D1463">
        <v>3364.2450044574398</v>
      </c>
      <c r="E1463">
        <v>1735</v>
      </c>
      <c r="F1463">
        <v>1.33002275173363E-2</v>
      </c>
      <c r="G1463">
        <v>1.03377380550977</v>
      </c>
      <c r="H1463" t="s">
        <v>98</v>
      </c>
      <c r="I1463" t="s">
        <v>27</v>
      </c>
      <c r="J1463" t="s">
        <v>28</v>
      </c>
      <c r="K1463" t="s">
        <v>29</v>
      </c>
      <c r="L1463">
        <v>0.77354960093964698</v>
      </c>
      <c r="M1463" t="s">
        <v>30</v>
      </c>
      <c r="N1463" t="s">
        <v>31</v>
      </c>
      <c r="O1463" t="b">
        <v>0</v>
      </c>
      <c r="P1463" t="b">
        <v>0</v>
      </c>
      <c r="Q1463">
        <v>6.5795974778242797E-2</v>
      </c>
      <c r="R1463">
        <v>115.309012153078</v>
      </c>
      <c r="T1463">
        <v>31.406198663267901</v>
      </c>
      <c r="U1463" t="s">
        <v>51</v>
      </c>
      <c r="V1463" t="s">
        <v>36</v>
      </c>
      <c r="W1463" t="s">
        <v>36</v>
      </c>
    </row>
    <row r="1464" spans="1:23" x14ac:dyDescent="0.2">
      <c r="A1464" t="s">
        <v>1540</v>
      </c>
      <c r="B1464" t="s">
        <v>34</v>
      </c>
      <c r="C1464" t="s">
        <v>25</v>
      </c>
      <c r="D1464">
        <v>3300.80794515752</v>
      </c>
      <c r="E1464">
        <v>1713</v>
      </c>
      <c r="F1464">
        <v>1.3988333912371099E-2</v>
      </c>
      <c r="G1464">
        <v>1.0644044380347299</v>
      </c>
      <c r="H1464" t="s">
        <v>98</v>
      </c>
      <c r="I1464" t="s">
        <v>27</v>
      </c>
      <c r="J1464" t="s">
        <v>28</v>
      </c>
      <c r="K1464" t="s">
        <v>29</v>
      </c>
      <c r="L1464">
        <v>0.76730320185491496</v>
      </c>
      <c r="M1464" t="s">
        <v>30</v>
      </c>
      <c r="N1464" t="s">
        <v>31</v>
      </c>
      <c r="O1464" t="b">
        <v>0</v>
      </c>
      <c r="P1464" t="b">
        <v>0</v>
      </c>
      <c r="Q1464">
        <v>0.50289301243844498</v>
      </c>
      <c r="R1464">
        <v>92.141858571800199</v>
      </c>
      <c r="T1464">
        <v>31.223843641921899</v>
      </c>
      <c r="U1464" t="s">
        <v>51</v>
      </c>
      <c r="V1464" t="s">
        <v>36</v>
      </c>
      <c r="W1464" t="s">
        <v>36</v>
      </c>
    </row>
    <row r="1465" spans="1:23" x14ac:dyDescent="0.2">
      <c r="A1465" t="s">
        <v>1541</v>
      </c>
      <c r="B1465" t="s">
        <v>34</v>
      </c>
      <c r="C1465" t="s">
        <v>25</v>
      </c>
      <c r="D1465">
        <v>3802.9811796059398</v>
      </c>
      <c r="E1465">
        <v>1987</v>
      </c>
      <c r="F1465">
        <v>1.1765913583362901E-2</v>
      </c>
      <c r="G1465">
        <v>0.89513188623915796</v>
      </c>
      <c r="H1465" t="s">
        <v>134</v>
      </c>
      <c r="I1465" t="s">
        <v>43</v>
      </c>
      <c r="J1465" t="s">
        <v>44</v>
      </c>
      <c r="K1465" t="s">
        <v>45</v>
      </c>
      <c r="L1465">
        <v>0.88565015594243701</v>
      </c>
      <c r="M1465" t="s">
        <v>30</v>
      </c>
      <c r="N1465" t="s">
        <v>31</v>
      </c>
      <c r="O1465" t="b">
        <v>0</v>
      </c>
      <c r="P1465" t="b">
        <v>0</v>
      </c>
      <c r="Q1465">
        <v>0.68002401759792297</v>
      </c>
      <c r="R1465">
        <v>52.097558258283101</v>
      </c>
      <c r="T1465">
        <v>30.925198369621299</v>
      </c>
      <c r="U1465" t="s">
        <v>51</v>
      </c>
      <c r="V1465" t="s">
        <v>46</v>
      </c>
      <c r="W1465" t="s">
        <v>46</v>
      </c>
    </row>
    <row r="1466" spans="1:23" x14ac:dyDescent="0.2">
      <c r="A1466" t="s">
        <v>1542</v>
      </c>
      <c r="B1466" t="s">
        <v>34</v>
      </c>
      <c r="C1466" t="s">
        <v>25</v>
      </c>
      <c r="D1466">
        <v>2746.8305188507502</v>
      </c>
      <c r="E1466">
        <v>1371</v>
      </c>
      <c r="F1466">
        <v>1.49925022321406E-2</v>
      </c>
      <c r="G1466">
        <v>1.17269449768223</v>
      </c>
      <c r="H1466" t="s">
        <v>198</v>
      </c>
      <c r="I1466" t="s">
        <v>43</v>
      </c>
      <c r="J1466" t="s">
        <v>44</v>
      </c>
      <c r="K1466" t="s">
        <v>29</v>
      </c>
      <c r="L1466">
        <v>0.61203556746299104</v>
      </c>
      <c r="M1466" t="s">
        <v>30</v>
      </c>
      <c r="N1466" t="s">
        <v>31</v>
      </c>
      <c r="O1466" t="b">
        <v>0</v>
      </c>
      <c r="P1466" t="b">
        <v>0</v>
      </c>
      <c r="Q1466">
        <v>0.51646137487576804</v>
      </c>
      <c r="R1466">
        <v>78.203021410526404</v>
      </c>
      <c r="T1466">
        <v>27.8532641599706</v>
      </c>
      <c r="U1466" t="s">
        <v>36</v>
      </c>
      <c r="V1466" t="s">
        <v>37</v>
      </c>
      <c r="W1466" t="s">
        <v>37</v>
      </c>
    </row>
    <row r="1467" spans="1:23" x14ac:dyDescent="0.2">
      <c r="A1467" t="s">
        <v>1543</v>
      </c>
      <c r="B1467" t="s">
        <v>88</v>
      </c>
      <c r="C1467" t="s">
        <v>25</v>
      </c>
      <c r="D1467">
        <v>5591.9645914274297</v>
      </c>
      <c r="E1467">
        <v>2856</v>
      </c>
      <c r="F1467">
        <v>9.5720306473141697E-3</v>
      </c>
      <c r="G1467">
        <v>0.68847029410819305</v>
      </c>
      <c r="H1467" t="s">
        <v>54</v>
      </c>
      <c r="I1467" t="s">
        <v>27</v>
      </c>
      <c r="J1467" t="s">
        <v>44</v>
      </c>
      <c r="K1467" t="s">
        <v>29</v>
      </c>
      <c r="L1467">
        <v>1.2783924983949999</v>
      </c>
      <c r="M1467" t="s">
        <v>30</v>
      </c>
      <c r="N1467" t="s">
        <v>31</v>
      </c>
      <c r="O1467" t="b">
        <v>0</v>
      </c>
      <c r="P1467" t="b">
        <v>0</v>
      </c>
      <c r="Q1467">
        <v>1.0124521170468499</v>
      </c>
      <c r="R1467">
        <v>68.622991571381107</v>
      </c>
      <c r="T1467">
        <v>23.751111682592501</v>
      </c>
      <c r="U1467" t="s">
        <v>37</v>
      </c>
      <c r="V1467" t="s">
        <v>52</v>
      </c>
      <c r="W1467" t="s">
        <v>52</v>
      </c>
    </row>
    <row r="1468" spans="1:23" x14ac:dyDescent="0.2">
      <c r="A1468" t="s">
        <v>1544</v>
      </c>
      <c r="B1468" t="s">
        <v>56</v>
      </c>
      <c r="C1468" t="s">
        <v>25</v>
      </c>
      <c r="D1468">
        <v>3598.4037654991098</v>
      </c>
      <c r="E1468">
        <v>1806</v>
      </c>
      <c r="F1468">
        <v>1.0291132480733101E-2</v>
      </c>
      <c r="G1468">
        <v>0.818994607348836</v>
      </c>
      <c r="H1468" t="s">
        <v>26</v>
      </c>
      <c r="I1468" t="s">
        <v>43</v>
      </c>
      <c r="J1468" t="s">
        <v>28</v>
      </c>
      <c r="K1468" t="s">
        <v>29</v>
      </c>
      <c r="L1468">
        <v>0.80076605409455304</v>
      </c>
      <c r="M1468" t="s">
        <v>30</v>
      </c>
      <c r="N1468" t="s">
        <v>31</v>
      </c>
      <c r="O1468" t="b">
        <v>0</v>
      </c>
      <c r="P1468" t="b">
        <v>0</v>
      </c>
      <c r="Q1468">
        <v>0.158246085883996</v>
      </c>
      <c r="R1468">
        <v>83.270695310857207</v>
      </c>
      <c r="T1468">
        <v>21.8611905620707</v>
      </c>
      <c r="U1468" t="s">
        <v>36</v>
      </c>
      <c r="V1468" t="s">
        <v>61</v>
      </c>
      <c r="W1468" t="s">
        <v>61</v>
      </c>
    </row>
    <row r="1469" spans="1:23" x14ac:dyDescent="0.2">
      <c r="A1469" t="s">
        <v>1545</v>
      </c>
      <c r="B1469" t="s">
        <v>56</v>
      </c>
      <c r="C1469" t="s">
        <v>25</v>
      </c>
      <c r="D1469">
        <v>5516.6594289337099</v>
      </c>
      <c r="E1469">
        <v>2867</v>
      </c>
      <c r="F1469">
        <v>7.5046914388958597E-3</v>
      </c>
      <c r="G1469">
        <v>0.601555838314213</v>
      </c>
      <c r="H1469" t="s">
        <v>26</v>
      </c>
      <c r="I1469" t="s">
        <v>27</v>
      </c>
      <c r="J1469" t="s">
        <v>28</v>
      </c>
      <c r="K1469" t="s">
        <v>29</v>
      </c>
      <c r="L1469">
        <v>1.27605009873822</v>
      </c>
      <c r="M1469" t="s">
        <v>30</v>
      </c>
      <c r="N1469" t="s">
        <v>31</v>
      </c>
      <c r="O1469" t="b">
        <v>0</v>
      </c>
      <c r="P1469" t="b">
        <v>0</v>
      </c>
      <c r="Q1469">
        <v>0.28795868296398902</v>
      </c>
      <c r="R1469">
        <v>110.832248730891</v>
      </c>
      <c r="T1469">
        <v>15.707072298762901</v>
      </c>
      <c r="U1469" t="s">
        <v>31</v>
      </c>
      <c r="V1469" t="s">
        <v>52</v>
      </c>
      <c r="W1469" t="s">
        <v>52</v>
      </c>
    </row>
    <row r="1470" spans="1:23" x14ac:dyDescent="0.2">
      <c r="A1470" t="s">
        <v>1546</v>
      </c>
      <c r="B1470" t="s">
        <v>34</v>
      </c>
      <c r="C1470" t="s">
        <v>25</v>
      </c>
      <c r="D1470">
        <v>5998.9973761224801</v>
      </c>
      <c r="E1470">
        <v>3208</v>
      </c>
      <c r="F1470">
        <v>6.5523848887902797E-3</v>
      </c>
      <c r="G1470">
        <v>0.50395575288164196</v>
      </c>
      <c r="H1470" t="s">
        <v>103</v>
      </c>
      <c r="I1470" t="s">
        <v>43</v>
      </c>
      <c r="J1470" t="s">
        <v>28</v>
      </c>
      <c r="K1470" t="s">
        <v>45</v>
      </c>
      <c r="L1470">
        <v>1.4302023047221599</v>
      </c>
      <c r="M1470" t="s">
        <v>30</v>
      </c>
      <c r="N1470" t="s">
        <v>31</v>
      </c>
      <c r="O1470" t="b">
        <v>0</v>
      </c>
      <c r="P1470" t="b">
        <v>0</v>
      </c>
      <c r="Q1470">
        <v>9.3850872823117798E-2</v>
      </c>
      <c r="R1470">
        <v>83.296138176118106</v>
      </c>
      <c r="T1470">
        <v>7.8717639844308502</v>
      </c>
      <c r="U1470" t="s">
        <v>31</v>
      </c>
      <c r="V1470" t="s">
        <v>31</v>
      </c>
      <c r="W1470" t="s">
        <v>31</v>
      </c>
    </row>
    <row r="1471" spans="1:23" x14ac:dyDescent="0.2">
      <c r="A1471" t="s">
        <v>1547</v>
      </c>
      <c r="B1471" t="s">
        <v>34</v>
      </c>
      <c r="C1471" t="s">
        <v>25</v>
      </c>
      <c r="D1471">
        <v>3114.85557098666</v>
      </c>
      <c r="E1471">
        <v>1604</v>
      </c>
      <c r="F1471">
        <v>9.8688792057143992E-3</v>
      </c>
      <c r="G1471">
        <v>0.85997615369246605</v>
      </c>
      <c r="H1471" t="s">
        <v>179</v>
      </c>
      <c r="I1471" t="s">
        <v>27</v>
      </c>
      <c r="J1471" t="s">
        <v>28</v>
      </c>
      <c r="K1471" t="s">
        <v>29</v>
      </c>
      <c r="L1471">
        <v>0.71889360894823795</v>
      </c>
      <c r="M1471" t="s">
        <v>30</v>
      </c>
      <c r="N1471" t="s">
        <v>31</v>
      </c>
      <c r="O1471" t="b">
        <v>0</v>
      </c>
      <c r="P1471" t="b">
        <v>0</v>
      </c>
      <c r="Q1471">
        <v>0.28384582398333202</v>
      </c>
      <c r="R1471">
        <v>100.62263073510699</v>
      </c>
      <c r="T1471">
        <v>27.090528413193599</v>
      </c>
      <c r="U1471" t="s">
        <v>36</v>
      </c>
      <c r="V1471" t="s">
        <v>37</v>
      </c>
      <c r="W1471" t="s">
        <v>37</v>
      </c>
    </row>
    <row r="1472" spans="1:23" x14ac:dyDescent="0.2">
      <c r="A1472" t="s">
        <v>1548</v>
      </c>
      <c r="B1472" t="s">
        <v>24</v>
      </c>
      <c r="C1472" t="s">
        <v>25</v>
      </c>
      <c r="D1472">
        <v>3454.2159700715101</v>
      </c>
      <c r="E1472">
        <v>1776</v>
      </c>
      <c r="F1472">
        <v>1.21148237528452E-2</v>
      </c>
      <c r="G1472">
        <v>0.93483154378615596</v>
      </c>
      <c r="H1472" t="s">
        <v>35</v>
      </c>
      <c r="I1472" t="s">
        <v>27</v>
      </c>
      <c r="J1472" t="s">
        <v>28</v>
      </c>
      <c r="K1472" t="s">
        <v>29</v>
      </c>
      <c r="L1472">
        <v>0.79351576944263202</v>
      </c>
      <c r="M1472" t="s">
        <v>30</v>
      </c>
      <c r="N1472" t="s">
        <v>31</v>
      </c>
      <c r="O1472" t="b">
        <v>0</v>
      </c>
      <c r="P1472" t="b">
        <v>0</v>
      </c>
      <c r="Q1472">
        <v>0.68143048468457601</v>
      </c>
      <c r="R1472">
        <v>90.4573626501641</v>
      </c>
      <c r="T1472">
        <v>27.331986631157601</v>
      </c>
      <c r="U1472" t="s">
        <v>36</v>
      </c>
      <c r="V1472" t="s">
        <v>51</v>
      </c>
      <c r="W1472" t="s">
        <v>51</v>
      </c>
    </row>
    <row r="1473" spans="1:23" x14ac:dyDescent="0.2">
      <c r="A1473" t="s">
        <v>1549</v>
      </c>
      <c r="B1473" t="s">
        <v>34</v>
      </c>
      <c r="C1473" t="s">
        <v>25</v>
      </c>
      <c r="D1473">
        <v>4437.8881032480203</v>
      </c>
      <c r="E1473">
        <v>2269</v>
      </c>
      <c r="F1473">
        <v>1.00539119051835E-2</v>
      </c>
      <c r="G1473">
        <v>0.78374111001612301</v>
      </c>
      <c r="H1473" t="s">
        <v>115</v>
      </c>
      <c r="I1473" t="s">
        <v>43</v>
      </c>
      <c r="J1473" t="s">
        <v>44</v>
      </c>
      <c r="K1473" t="s">
        <v>29</v>
      </c>
      <c r="L1473">
        <v>1.00678568104993</v>
      </c>
      <c r="M1473" t="s">
        <v>30</v>
      </c>
      <c r="N1473" t="s">
        <v>31</v>
      </c>
      <c r="O1473" t="b">
        <v>0</v>
      </c>
      <c r="P1473" t="b">
        <v>0</v>
      </c>
      <c r="Q1473">
        <v>0.180642754999011</v>
      </c>
      <c r="R1473">
        <v>102.41084618195001</v>
      </c>
      <c r="T1473">
        <v>14.933585809271101</v>
      </c>
      <c r="U1473" t="s">
        <v>31</v>
      </c>
      <c r="V1473" t="s">
        <v>61</v>
      </c>
      <c r="W1473" t="s">
        <v>61</v>
      </c>
    </row>
    <row r="1474" spans="1:23" x14ac:dyDescent="0.2">
      <c r="A1474" t="s">
        <v>1550</v>
      </c>
      <c r="B1474" t="s">
        <v>56</v>
      </c>
      <c r="C1474" t="s">
        <v>25</v>
      </c>
      <c r="D1474">
        <v>7187.8100809373</v>
      </c>
      <c r="E1474">
        <v>3822</v>
      </c>
      <c r="F1474">
        <v>7.0953412149547604E-3</v>
      </c>
      <c r="G1474">
        <v>0.516619130327308</v>
      </c>
      <c r="H1474" t="s">
        <v>60</v>
      </c>
      <c r="I1474" t="s">
        <v>43</v>
      </c>
      <c r="J1474" t="s">
        <v>28</v>
      </c>
      <c r="K1474" t="s">
        <v>29</v>
      </c>
      <c r="L1474">
        <v>1.70459769308719</v>
      </c>
      <c r="M1474" t="s">
        <v>30</v>
      </c>
      <c r="N1474" t="s">
        <v>31</v>
      </c>
      <c r="O1474" t="b">
        <v>0</v>
      </c>
      <c r="P1474" t="b">
        <v>0</v>
      </c>
      <c r="Q1474">
        <v>0.58286233872742199</v>
      </c>
      <c r="R1474">
        <v>123.301316799304</v>
      </c>
      <c r="T1474">
        <v>1.67770576548423</v>
      </c>
      <c r="U1474" t="s">
        <v>31</v>
      </c>
      <c r="V1474" t="s">
        <v>31</v>
      </c>
      <c r="W1474" t="s">
        <v>31</v>
      </c>
    </row>
    <row r="1475" spans="1:23" x14ac:dyDescent="0.2">
      <c r="A1475" t="s">
        <v>1551</v>
      </c>
      <c r="B1475" t="s">
        <v>24</v>
      </c>
      <c r="C1475" t="s">
        <v>25</v>
      </c>
      <c r="D1475">
        <v>7382.1716232723202</v>
      </c>
      <c r="E1475">
        <v>3916</v>
      </c>
      <c r="F1475">
        <v>6.7660094624448896E-3</v>
      </c>
      <c r="G1475">
        <v>0.49805384376489598</v>
      </c>
      <c r="H1475" t="s">
        <v>39</v>
      </c>
      <c r="I1475" t="s">
        <v>27</v>
      </c>
      <c r="J1475" t="s">
        <v>28</v>
      </c>
      <c r="K1475" t="s">
        <v>29</v>
      </c>
      <c r="L1475">
        <v>1.74921482940671</v>
      </c>
      <c r="M1475" t="s">
        <v>30</v>
      </c>
      <c r="N1475" t="s">
        <v>31</v>
      </c>
      <c r="O1475" t="b">
        <v>0</v>
      </c>
      <c r="P1475" t="b">
        <v>0</v>
      </c>
      <c r="Q1475">
        <v>0.56542566391733395</v>
      </c>
      <c r="R1475">
        <v>112.209499058286</v>
      </c>
      <c r="T1475">
        <v>1.68292265867793</v>
      </c>
      <c r="U1475" t="s">
        <v>31</v>
      </c>
      <c r="V1475" t="s">
        <v>31</v>
      </c>
      <c r="W1475" t="s">
        <v>31</v>
      </c>
    </row>
    <row r="1476" spans="1:23" x14ac:dyDescent="0.2">
      <c r="A1476" t="s">
        <v>1552</v>
      </c>
      <c r="B1476" t="s">
        <v>24</v>
      </c>
      <c r="C1476" t="s">
        <v>25</v>
      </c>
      <c r="D1476">
        <v>3646.6518104588599</v>
      </c>
      <c r="E1476">
        <v>1865</v>
      </c>
      <c r="F1476">
        <v>8.8317466202348892E-3</v>
      </c>
      <c r="G1476">
        <v>0.72153167791931005</v>
      </c>
      <c r="H1476" t="s">
        <v>64</v>
      </c>
      <c r="I1476" t="s">
        <v>27</v>
      </c>
      <c r="J1476" t="s">
        <v>28</v>
      </c>
      <c r="K1476" t="s">
        <v>29</v>
      </c>
      <c r="L1476">
        <v>0.83623667746857</v>
      </c>
      <c r="M1476" t="s">
        <v>30</v>
      </c>
      <c r="N1476" t="s">
        <v>31</v>
      </c>
      <c r="O1476" t="b">
        <v>0</v>
      </c>
      <c r="P1476" t="b">
        <v>0</v>
      </c>
      <c r="Q1476">
        <v>0.58571517774477899</v>
      </c>
      <c r="R1476">
        <v>114.453706780392</v>
      </c>
      <c r="T1476">
        <v>23.8101170465408</v>
      </c>
      <c r="U1476" t="s">
        <v>36</v>
      </c>
      <c r="V1476" t="s">
        <v>61</v>
      </c>
      <c r="W1476" t="s">
        <v>61</v>
      </c>
    </row>
    <row r="1477" spans="1:23" x14ac:dyDescent="0.2">
      <c r="A1477" t="s">
        <v>1553</v>
      </c>
      <c r="B1477" t="s">
        <v>56</v>
      </c>
      <c r="C1477" t="s">
        <v>25</v>
      </c>
      <c r="D1477">
        <v>4229.5699641046504</v>
      </c>
      <c r="E1477">
        <v>2159</v>
      </c>
      <c r="F1477">
        <v>1.09451261589127E-2</v>
      </c>
      <c r="G1477">
        <v>0.86507880409254001</v>
      </c>
      <c r="H1477" t="s">
        <v>89</v>
      </c>
      <c r="I1477" t="s">
        <v>43</v>
      </c>
      <c r="J1477" t="s">
        <v>28</v>
      </c>
      <c r="K1477" t="s">
        <v>29</v>
      </c>
      <c r="L1477">
        <v>0.95804145962085496</v>
      </c>
      <c r="M1477" t="s">
        <v>30</v>
      </c>
      <c r="N1477" t="s">
        <v>31</v>
      </c>
      <c r="O1477" t="b">
        <v>0</v>
      </c>
      <c r="P1477" t="b">
        <v>0</v>
      </c>
      <c r="Q1477">
        <v>0.67427943557180103</v>
      </c>
      <c r="R1477">
        <v>93.682455511583996</v>
      </c>
      <c r="T1477">
        <v>24.4640535371684</v>
      </c>
      <c r="U1477" t="s">
        <v>51</v>
      </c>
      <c r="V1477" t="s">
        <v>52</v>
      </c>
      <c r="W1477" t="s">
        <v>52</v>
      </c>
    </row>
    <row r="1478" spans="1:23" x14ac:dyDescent="0.2">
      <c r="A1478" t="s">
        <v>1554</v>
      </c>
      <c r="B1478" t="s">
        <v>24</v>
      </c>
      <c r="C1478" t="s">
        <v>25</v>
      </c>
      <c r="D1478">
        <v>2991.9573713162099</v>
      </c>
      <c r="E1478">
        <v>1543</v>
      </c>
      <c r="F1478">
        <v>1.51458132796742E-2</v>
      </c>
      <c r="G1478">
        <v>1.1096458360440999</v>
      </c>
      <c r="H1478" t="s">
        <v>60</v>
      </c>
      <c r="I1478" t="s">
        <v>27</v>
      </c>
      <c r="J1478" t="s">
        <v>28</v>
      </c>
      <c r="K1478" t="s">
        <v>29</v>
      </c>
      <c r="L1478">
        <v>0.68922321329575797</v>
      </c>
      <c r="M1478" t="s">
        <v>30</v>
      </c>
      <c r="N1478" t="s">
        <v>31</v>
      </c>
      <c r="O1478" t="b">
        <v>0</v>
      </c>
      <c r="P1478" t="b">
        <v>0</v>
      </c>
      <c r="Q1478">
        <v>0.39365718856584297</v>
      </c>
      <c r="R1478">
        <v>99.283191186667395</v>
      </c>
      <c r="T1478">
        <v>30.874090675988398</v>
      </c>
      <c r="U1478" t="s">
        <v>51</v>
      </c>
      <c r="V1478" t="s">
        <v>74</v>
      </c>
      <c r="W1478" t="s">
        <v>74</v>
      </c>
    </row>
    <row r="1479" spans="1:23" x14ac:dyDescent="0.2">
      <c r="A1479" t="s">
        <v>1555</v>
      </c>
      <c r="B1479" t="s">
        <v>24</v>
      </c>
      <c r="C1479" t="s">
        <v>25</v>
      </c>
      <c r="D1479">
        <v>10074.2571777174</v>
      </c>
      <c r="E1479">
        <v>5711</v>
      </c>
      <c r="F1479">
        <v>5.4280472140006896E-3</v>
      </c>
      <c r="G1479">
        <v>0.37027652747690198</v>
      </c>
      <c r="H1479" t="s">
        <v>71</v>
      </c>
      <c r="I1479" t="s">
        <v>27</v>
      </c>
      <c r="J1479" t="s">
        <v>28</v>
      </c>
      <c r="K1479" t="s">
        <v>29</v>
      </c>
      <c r="L1479">
        <v>2.5479731123668898</v>
      </c>
      <c r="M1479" t="s">
        <v>30</v>
      </c>
      <c r="N1479" t="s">
        <v>31</v>
      </c>
      <c r="O1479" t="b">
        <v>0</v>
      </c>
      <c r="P1479" t="b">
        <v>0</v>
      </c>
      <c r="Q1479">
        <v>0.80897456637723697</v>
      </c>
      <c r="R1479">
        <v>80.158514081808903</v>
      </c>
      <c r="T1479">
        <v>0.26509542149109699</v>
      </c>
      <c r="U1479" t="s">
        <v>31</v>
      </c>
      <c r="V1479" t="s">
        <v>31</v>
      </c>
      <c r="W1479" t="s">
        <v>31</v>
      </c>
    </row>
    <row r="1480" spans="1:23" x14ac:dyDescent="0.2">
      <c r="A1480" t="s">
        <v>1556</v>
      </c>
      <c r="B1480" t="s">
        <v>56</v>
      </c>
      <c r="C1480" t="s">
        <v>25</v>
      </c>
      <c r="D1480">
        <v>4072.2045744503498</v>
      </c>
      <c r="E1480">
        <v>2061</v>
      </c>
      <c r="F1480">
        <v>1.0945140707669099E-2</v>
      </c>
      <c r="G1480">
        <v>0.88918184948095003</v>
      </c>
      <c r="H1480" t="s">
        <v>50</v>
      </c>
      <c r="I1480" t="s">
        <v>27</v>
      </c>
      <c r="J1480" t="s">
        <v>44</v>
      </c>
      <c r="K1480" t="s">
        <v>29</v>
      </c>
      <c r="L1480">
        <v>0.918555293978082</v>
      </c>
      <c r="M1480" t="s">
        <v>30</v>
      </c>
      <c r="N1480" t="s">
        <v>31</v>
      </c>
      <c r="O1480" t="b">
        <v>0</v>
      </c>
      <c r="P1480" t="b">
        <v>0</v>
      </c>
      <c r="Q1480">
        <v>0.28084038264776401</v>
      </c>
      <c r="R1480">
        <v>72.224162359265506</v>
      </c>
      <c r="T1480">
        <v>26.537734810450502</v>
      </c>
      <c r="U1480" t="s">
        <v>36</v>
      </c>
      <c r="V1480" t="s">
        <v>40</v>
      </c>
      <c r="W1480" t="s">
        <v>40</v>
      </c>
    </row>
    <row r="1481" spans="1:23" x14ac:dyDescent="0.2">
      <c r="A1481" t="s">
        <v>1557</v>
      </c>
      <c r="B1481" t="s">
        <v>24</v>
      </c>
      <c r="C1481" t="s">
        <v>25</v>
      </c>
      <c r="D1481">
        <v>3795.7533502214401</v>
      </c>
      <c r="E1481">
        <v>1956</v>
      </c>
      <c r="F1481">
        <v>3.8803608598806799E-3</v>
      </c>
      <c r="G1481">
        <v>0.31139577096153997</v>
      </c>
      <c r="H1481" t="s">
        <v>94</v>
      </c>
      <c r="I1481" t="s">
        <v>27</v>
      </c>
      <c r="J1481" t="s">
        <v>28</v>
      </c>
      <c r="K1481" t="s">
        <v>29</v>
      </c>
      <c r="L1481">
        <v>0.87226501504658105</v>
      </c>
      <c r="M1481" t="s">
        <v>30</v>
      </c>
      <c r="N1481" t="s">
        <v>31</v>
      </c>
      <c r="O1481" t="b">
        <v>0</v>
      </c>
      <c r="P1481" t="b">
        <v>0</v>
      </c>
      <c r="Q1481">
        <v>0.192745255665941</v>
      </c>
      <c r="R1481">
        <v>89.446200538240504</v>
      </c>
      <c r="T1481">
        <v>24.137522164105899</v>
      </c>
      <c r="U1481" t="s">
        <v>36</v>
      </c>
      <c r="V1481" t="s">
        <v>61</v>
      </c>
      <c r="W1481" t="s">
        <v>61</v>
      </c>
    </row>
    <row r="1482" spans="1:23" x14ac:dyDescent="0.2">
      <c r="A1482" t="s">
        <v>1558</v>
      </c>
      <c r="B1482" t="s">
        <v>24</v>
      </c>
      <c r="C1482" t="s">
        <v>25</v>
      </c>
      <c r="D1482">
        <v>3818.3888199071198</v>
      </c>
      <c r="E1482">
        <v>1972</v>
      </c>
      <c r="F1482">
        <v>1.03277365289736E-2</v>
      </c>
      <c r="G1482">
        <v>0.83624585231851301</v>
      </c>
      <c r="H1482" t="s">
        <v>76</v>
      </c>
      <c r="I1482" t="s">
        <v>27</v>
      </c>
      <c r="J1482" t="s">
        <v>44</v>
      </c>
      <c r="K1482" t="s">
        <v>29</v>
      </c>
      <c r="L1482">
        <v>0.87672672867853296</v>
      </c>
      <c r="M1482" t="s">
        <v>30</v>
      </c>
      <c r="N1482" t="s">
        <v>31</v>
      </c>
      <c r="O1482" t="b">
        <v>0</v>
      </c>
      <c r="P1482" t="b">
        <v>0</v>
      </c>
      <c r="Q1482">
        <v>0.51867282102502898</v>
      </c>
      <c r="R1482">
        <v>106.67743104107301</v>
      </c>
      <c r="T1482">
        <v>28.847708885792802</v>
      </c>
      <c r="U1482" t="s">
        <v>51</v>
      </c>
      <c r="V1482" t="s">
        <v>52</v>
      </c>
      <c r="W1482" t="s">
        <v>52</v>
      </c>
    </row>
    <row r="1483" spans="1:23" x14ac:dyDescent="0.2">
      <c r="A1483" t="s">
        <v>1559</v>
      </c>
      <c r="B1483" t="s">
        <v>56</v>
      </c>
      <c r="C1483" t="s">
        <v>25</v>
      </c>
      <c r="D1483">
        <v>2810.5515499846001</v>
      </c>
      <c r="E1483">
        <v>1401</v>
      </c>
      <c r="F1483">
        <v>1.7694533211424099E-2</v>
      </c>
      <c r="G1483">
        <v>1.2975473186928701</v>
      </c>
      <c r="H1483" t="s">
        <v>173</v>
      </c>
      <c r="I1483" t="s">
        <v>27</v>
      </c>
      <c r="J1483" t="s">
        <v>44</v>
      </c>
      <c r="K1483" t="s">
        <v>29</v>
      </c>
      <c r="L1483">
        <v>0.62430527995085905</v>
      </c>
      <c r="M1483" t="s">
        <v>30</v>
      </c>
      <c r="N1483" t="s">
        <v>31</v>
      </c>
      <c r="O1483" t="b">
        <v>0</v>
      </c>
      <c r="P1483" t="b">
        <v>0</v>
      </c>
      <c r="Q1483">
        <v>0.42240723995365798</v>
      </c>
      <c r="R1483">
        <v>89.351416408873504</v>
      </c>
      <c r="T1483">
        <v>31.191882852491599</v>
      </c>
      <c r="U1483" t="s">
        <v>51</v>
      </c>
      <c r="V1483" t="s">
        <v>74</v>
      </c>
      <c r="W1483" t="s">
        <v>74</v>
      </c>
    </row>
    <row r="1484" spans="1:23" x14ac:dyDescent="0.2">
      <c r="A1484" t="s">
        <v>1560</v>
      </c>
      <c r="B1484" t="s">
        <v>88</v>
      </c>
      <c r="C1484" t="s">
        <v>25</v>
      </c>
      <c r="D1484">
        <v>4660.9624974069302</v>
      </c>
      <c r="E1484">
        <v>2515</v>
      </c>
      <c r="F1484">
        <v>9.9836004075818403E-3</v>
      </c>
      <c r="G1484">
        <v>0.74866581338171201</v>
      </c>
      <c r="H1484" t="s">
        <v>129</v>
      </c>
      <c r="I1484" t="s">
        <v>27</v>
      </c>
      <c r="J1484" t="s">
        <v>28</v>
      </c>
      <c r="K1484" t="s">
        <v>29</v>
      </c>
      <c r="L1484">
        <v>1.1265826920678399</v>
      </c>
      <c r="M1484" t="s">
        <v>30</v>
      </c>
      <c r="N1484" t="s">
        <v>31</v>
      </c>
      <c r="O1484" t="b">
        <v>0</v>
      </c>
      <c r="P1484" t="b">
        <v>0</v>
      </c>
      <c r="Q1484">
        <v>6.2089573273240599E-2</v>
      </c>
      <c r="R1484">
        <v>48.1278354112386</v>
      </c>
      <c r="T1484">
        <v>15.677615277155899</v>
      </c>
      <c r="U1484" t="s">
        <v>31</v>
      </c>
      <c r="V1484" t="s">
        <v>46</v>
      </c>
      <c r="W1484" t="s">
        <v>46</v>
      </c>
    </row>
    <row r="1485" spans="1:23" x14ac:dyDescent="0.2">
      <c r="A1485" t="s">
        <v>1561</v>
      </c>
      <c r="B1485" t="s">
        <v>34</v>
      </c>
      <c r="C1485" t="s">
        <v>25</v>
      </c>
      <c r="D1485">
        <v>2862.0995729422698</v>
      </c>
      <c r="E1485">
        <v>1470</v>
      </c>
      <c r="F1485">
        <v>1.769116267128E-2</v>
      </c>
      <c r="G1485">
        <v>1.31775342411462</v>
      </c>
      <c r="H1485" t="s">
        <v>26</v>
      </c>
      <c r="I1485" t="s">
        <v>27</v>
      </c>
      <c r="J1485" t="s">
        <v>28</v>
      </c>
      <c r="K1485" t="s">
        <v>29</v>
      </c>
      <c r="L1485">
        <v>0.65263716151375295</v>
      </c>
      <c r="M1485" t="s">
        <v>30</v>
      </c>
      <c r="N1485" t="s">
        <v>31</v>
      </c>
      <c r="O1485" t="b">
        <v>0</v>
      </c>
      <c r="P1485" t="b">
        <v>0</v>
      </c>
      <c r="Q1485">
        <v>0.73030525717330996</v>
      </c>
      <c r="R1485">
        <v>76.972132420346497</v>
      </c>
      <c r="T1485">
        <v>31.1075220663447</v>
      </c>
      <c r="U1485" t="s">
        <v>51</v>
      </c>
      <c r="V1485" t="s">
        <v>37</v>
      </c>
      <c r="W1485" t="s">
        <v>37</v>
      </c>
    </row>
    <row r="1486" spans="1:23" x14ac:dyDescent="0.2">
      <c r="A1486" t="s">
        <v>1562</v>
      </c>
      <c r="B1486" t="s">
        <v>24</v>
      </c>
      <c r="C1486" t="s">
        <v>25</v>
      </c>
      <c r="D1486">
        <v>4605.3569435448699</v>
      </c>
      <c r="E1486">
        <v>2374</v>
      </c>
      <c r="F1486">
        <v>9.9518242382684707E-3</v>
      </c>
      <c r="G1486">
        <v>0.77730853808871003</v>
      </c>
      <c r="H1486" t="s">
        <v>103</v>
      </c>
      <c r="I1486" t="s">
        <v>43</v>
      </c>
      <c r="J1486" t="s">
        <v>28</v>
      </c>
      <c r="K1486" t="s">
        <v>45</v>
      </c>
      <c r="L1486">
        <v>1.0546375597526101</v>
      </c>
      <c r="M1486" t="s">
        <v>30</v>
      </c>
      <c r="N1486" t="s">
        <v>31</v>
      </c>
      <c r="O1486" t="b">
        <v>0</v>
      </c>
      <c r="P1486" t="b">
        <v>0</v>
      </c>
      <c r="Q1486">
        <v>0.21389148429140301</v>
      </c>
      <c r="R1486">
        <v>101.178755896463</v>
      </c>
      <c r="T1486">
        <v>17.565639331931902</v>
      </c>
      <c r="U1486" t="s">
        <v>31</v>
      </c>
      <c r="V1486" t="s">
        <v>61</v>
      </c>
      <c r="W1486" t="s">
        <v>61</v>
      </c>
    </row>
    <row r="1487" spans="1:23" x14ac:dyDescent="0.2">
      <c r="A1487" t="s">
        <v>1563</v>
      </c>
      <c r="B1487" t="s">
        <v>34</v>
      </c>
      <c r="C1487" t="s">
        <v>25</v>
      </c>
      <c r="D1487">
        <v>2324.4191725455198</v>
      </c>
      <c r="E1487">
        <v>1199</v>
      </c>
      <c r="F1487">
        <v>2.4472806475086401E-2</v>
      </c>
      <c r="G1487">
        <v>1.70162960278358</v>
      </c>
      <c r="H1487" t="s">
        <v>54</v>
      </c>
      <c r="I1487" t="s">
        <v>27</v>
      </c>
      <c r="J1487" t="s">
        <v>28</v>
      </c>
      <c r="K1487" t="s">
        <v>29</v>
      </c>
      <c r="L1487">
        <v>0.53484792163022499</v>
      </c>
      <c r="M1487" t="s">
        <v>30</v>
      </c>
      <c r="N1487" t="s">
        <v>31</v>
      </c>
      <c r="O1487" t="b">
        <v>0</v>
      </c>
      <c r="P1487" t="b">
        <v>0</v>
      </c>
      <c r="Q1487">
        <v>0.360079194683529</v>
      </c>
      <c r="R1487">
        <v>66.842941198111902</v>
      </c>
      <c r="T1487">
        <v>27.4029478031295</v>
      </c>
      <c r="U1487" t="s">
        <v>36</v>
      </c>
      <c r="V1487" t="s">
        <v>37</v>
      </c>
      <c r="W1487" t="s">
        <v>37</v>
      </c>
    </row>
    <row r="1488" spans="1:23" x14ac:dyDescent="0.2">
      <c r="A1488" t="s">
        <v>1564</v>
      </c>
      <c r="B1488" t="s">
        <v>24</v>
      </c>
      <c r="C1488" t="s">
        <v>25</v>
      </c>
      <c r="D1488">
        <v>4086.8085645482302</v>
      </c>
      <c r="E1488">
        <v>2209</v>
      </c>
      <c r="F1488">
        <v>1.1345808973595E-2</v>
      </c>
      <c r="G1488">
        <v>0.85275706011282604</v>
      </c>
      <c r="H1488" t="s">
        <v>64</v>
      </c>
      <c r="I1488" t="s">
        <v>27</v>
      </c>
      <c r="J1488" t="s">
        <v>28</v>
      </c>
      <c r="K1488" t="s">
        <v>29</v>
      </c>
      <c r="L1488">
        <v>0.98893882652212195</v>
      </c>
      <c r="M1488" t="s">
        <v>30</v>
      </c>
      <c r="N1488" t="s">
        <v>31</v>
      </c>
      <c r="O1488" t="b">
        <v>0</v>
      </c>
      <c r="P1488" t="b">
        <v>0</v>
      </c>
      <c r="Q1488">
        <v>0.16051451613659001</v>
      </c>
      <c r="R1488">
        <v>102.54473436127201</v>
      </c>
      <c r="T1488">
        <v>23.094200825057399</v>
      </c>
      <c r="U1488" t="s">
        <v>36</v>
      </c>
      <c r="V1488" t="s">
        <v>61</v>
      </c>
      <c r="W1488" t="s">
        <v>61</v>
      </c>
    </row>
    <row r="1489" spans="1:23" x14ac:dyDescent="0.2">
      <c r="A1489" t="s">
        <v>1565</v>
      </c>
      <c r="B1489" t="s">
        <v>24</v>
      </c>
      <c r="C1489" t="s">
        <v>25</v>
      </c>
      <c r="D1489">
        <v>4814.3954015742802</v>
      </c>
      <c r="E1489">
        <v>2405</v>
      </c>
      <c r="F1489">
        <v>7.2748017830972598E-3</v>
      </c>
      <c r="G1489">
        <v>0.59018466648895196</v>
      </c>
      <c r="H1489" t="s">
        <v>89</v>
      </c>
      <c r="I1489" t="s">
        <v>43</v>
      </c>
      <c r="J1489" t="s">
        <v>28</v>
      </c>
      <c r="K1489" t="s">
        <v>29</v>
      </c>
      <c r="L1489">
        <v>1.07772692779796</v>
      </c>
      <c r="M1489" t="s">
        <v>30</v>
      </c>
      <c r="N1489" t="s">
        <v>31</v>
      </c>
      <c r="O1489" t="b">
        <v>0</v>
      </c>
      <c r="P1489" t="b">
        <v>0</v>
      </c>
      <c r="Q1489">
        <v>0.35379511163761801</v>
      </c>
      <c r="R1489">
        <v>45.749793066576999</v>
      </c>
      <c r="T1489">
        <v>13.371507411509601</v>
      </c>
      <c r="U1489" t="s">
        <v>31</v>
      </c>
      <c r="V1489" t="s">
        <v>31</v>
      </c>
      <c r="W1489" t="s">
        <v>31</v>
      </c>
    </row>
    <row r="1490" spans="1:23" x14ac:dyDescent="0.2">
      <c r="A1490" t="s">
        <v>1566</v>
      </c>
      <c r="B1490" t="s">
        <v>34</v>
      </c>
      <c r="C1490" t="s">
        <v>25</v>
      </c>
      <c r="D1490">
        <v>3798.65881996181</v>
      </c>
      <c r="E1490">
        <v>1981</v>
      </c>
      <c r="F1490">
        <v>1.2917756330910499E-2</v>
      </c>
      <c r="G1490">
        <v>0.96951440420527002</v>
      </c>
      <c r="H1490" t="s">
        <v>39</v>
      </c>
      <c r="I1490" t="s">
        <v>27</v>
      </c>
      <c r="J1490" t="s">
        <v>28</v>
      </c>
      <c r="K1490" t="s">
        <v>29</v>
      </c>
      <c r="L1490">
        <v>0.88386547048965602</v>
      </c>
      <c r="M1490" t="s">
        <v>30</v>
      </c>
      <c r="N1490" t="s">
        <v>31</v>
      </c>
      <c r="O1490" t="b">
        <v>0</v>
      </c>
      <c r="P1490" t="b">
        <v>0</v>
      </c>
      <c r="Q1490">
        <v>0.134899685460943</v>
      </c>
      <c r="R1490">
        <v>104.139735710484</v>
      </c>
      <c r="T1490">
        <v>25.110476959379799</v>
      </c>
      <c r="U1490" t="s">
        <v>36</v>
      </c>
      <c r="V1490" t="s">
        <v>40</v>
      </c>
      <c r="W1490" t="s">
        <v>40</v>
      </c>
    </row>
    <row r="1491" spans="1:23" x14ac:dyDescent="0.2">
      <c r="A1491" t="s">
        <v>1567</v>
      </c>
      <c r="B1491" t="s">
        <v>56</v>
      </c>
      <c r="C1491" t="s">
        <v>25</v>
      </c>
      <c r="D1491">
        <v>4765.6864898549202</v>
      </c>
      <c r="E1491">
        <v>2491</v>
      </c>
      <c r="F1491">
        <v>8.7283231981884306E-3</v>
      </c>
      <c r="G1491">
        <v>0.66551178664205202</v>
      </c>
      <c r="H1491" t="s">
        <v>71</v>
      </c>
      <c r="I1491" t="s">
        <v>27</v>
      </c>
      <c r="J1491" t="s">
        <v>28</v>
      </c>
      <c r="K1491" t="s">
        <v>29</v>
      </c>
      <c r="L1491">
        <v>1.10784349481364</v>
      </c>
      <c r="M1491" t="s">
        <v>30</v>
      </c>
      <c r="N1491" t="s">
        <v>31</v>
      </c>
      <c r="O1491" t="b">
        <v>0</v>
      </c>
      <c r="P1491" t="b">
        <v>0</v>
      </c>
      <c r="Q1491">
        <v>0.25298349190358999</v>
      </c>
      <c r="R1491">
        <v>89.086666352463297</v>
      </c>
      <c r="T1491">
        <v>15.6263324973048</v>
      </c>
      <c r="U1491" t="s">
        <v>31</v>
      </c>
      <c r="V1491" t="s">
        <v>61</v>
      </c>
      <c r="W1491" t="s">
        <v>61</v>
      </c>
    </row>
    <row r="1492" spans="1:23" x14ac:dyDescent="0.2">
      <c r="A1492" t="s">
        <v>1568</v>
      </c>
      <c r="B1492" t="s">
        <v>56</v>
      </c>
      <c r="C1492" t="s">
        <v>25</v>
      </c>
      <c r="D1492">
        <v>4102.4381477391798</v>
      </c>
      <c r="E1492">
        <v>2085</v>
      </c>
      <c r="F1492">
        <v>1.19439490020507E-2</v>
      </c>
      <c r="G1492">
        <v>0.91252282406955099</v>
      </c>
      <c r="H1492" t="s">
        <v>71</v>
      </c>
      <c r="I1492" t="s">
        <v>27</v>
      </c>
      <c r="J1492" t="s">
        <v>28</v>
      </c>
      <c r="K1492" t="s">
        <v>29</v>
      </c>
      <c r="L1492">
        <v>0.92781334976438201</v>
      </c>
      <c r="M1492" t="s">
        <v>30</v>
      </c>
      <c r="N1492" t="s">
        <v>31</v>
      </c>
      <c r="O1492" t="b">
        <v>0</v>
      </c>
      <c r="P1492" t="b">
        <v>0</v>
      </c>
      <c r="Q1492">
        <v>0.89106498262932299</v>
      </c>
      <c r="R1492">
        <v>63.876401007341499</v>
      </c>
      <c r="T1492">
        <v>13.829112863745699</v>
      </c>
      <c r="U1492" t="s">
        <v>31</v>
      </c>
      <c r="V1492" t="s">
        <v>31</v>
      </c>
      <c r="W1492" t="s">
        <v>31</v>
      </c>
    </row>
    <row r="1493" spans="1:23" x14ac:dyDescent="0.2">
      <c r="A1493" t="s">
        <v>1569</v>
      </c>
      <c r="B1493" t="s">
        <v>34</v>
      </c>
      <c r="C1493" t="s">
        <v>25</v>
      </c>
      <c r="D1493">
        <v>3571.3601644713499</v>
      </c>
      <c r="E1493">
        <v>1880</v>
      </c>
      <c r="F1493">
        <v>1.3102333147676001E-2</v>
      </c>
      <c r="G1493">
        <v>0.98190495213375895</v>
      </c>
      <c r="H1493" t="s">
        <v>110</v>
      </c>
      <c r="I1493" t="s">
        <v>43</v>
      </c>
      <c r="J1493" t="s">
        <v>44</v>
      </c>
      <c r="K1493" t="s">
        <v>45</v>
      </c>
      <c r="L1493">
        <v>0.843263876438895</v>
      </c>
      <c r="M1493" t="s">
        <v>30</v>
      </c>
      <c r="N1493" t="s">
        <v>31</v>
      </c>
      <c r="O1493" t="b">
        <v>0</v>
      </c>
      <c r="P1493" t="b">
        <v>0</v>
      </c>
      <c r="Q1493">
        <v>0.50882729989731401</v>
      </c>
      <c r="R1493">
        <v>59.979875493564201</v>
      </c>
      <c r="T1493">
        <v>28.413815482049699</v>
      </c>
      <c r="U1493" t="s">
        <v>51</v>
      </c>
      <c r="V1493" t="s">
        <v>37</v>
      </c>
      <c r="W1493" t="s">
        <v>37</v>
      </c>
    </row>
    <row r="1494" spans="1:23" x14ac:dyDescent="0.2">
      <c r="A1494" t="s">
        <v>1570</v>
      </c>
      <c r="B1494" t="s">
        <v>34</v>
      </c>
      <c r="C1494" t="s">
        <v>25</v>
      </c>
      <c r="D1494">
        <v>3174.3216336465298</v>
      </c>
      <c r="E1494">
        <v>1627</v>
      </c>
      <c r="F1494">
        <v>1.21183825556474E-2</v>
      </c>
      <c r="G1494">
        <v>0.94655594362967799</v>
      </c>
      <c r="H1494" t="s">
        <v>76</v>
      </c>
      <c r="I1494" t="s">
        <v>27</v>
      </c>
      <c r="J1494" t="s">
        <v>44</v>
      </c>
      <c r="K1494" t="s">
        <v>29</v>
      </c>
      <c r="L1494">
        <v>0.730828692913709</v>
      </c>
      <c r="M1494" t="s">
        <v>30</v>
      </c>
      <c r="N1494" t="s">
        <v>31</v>
      </c>
      <c r="O1494" t="b">
        <v>0</v>
      </c>
      <c r="P1494" t="b">
        <v>0</v>
      </c>
      <c r="Q1494">
        <v>0.28499282213636401</v>
      </c>
      <c r="R1494">
        <v>113.662118933717</v>
      </c>
      <c r="T1494">
        <v>31.444876245738101</v>
      </c>
      <c r="U1494" t="s">
        <v>51</v>
      </c>
      <c r="V1494" t="s">
        <v>36</v>
      </c>
      <c r="W1494" t="s">
        <v>36</v>
      </c>
    </row>
    <row r="1495" spans="1:23" x14ac:dyDescent="0.2">
      <c r="A1495" t="s">
        <v>1571</v>
      </c>
      <c r="B1495" t="s">
        <v>34</v>
      </c>
      <c r="C1495" t="s">
        <v>25</v>
      </c>
      <c r="D1495">
        <v>4662.5895609689796</v>
      </c>
      <c r="E1495">
        <v>2299</v>
      </c>
      <c r="F1495">
        <v>1.00637306885209E-2</v>
      </c>
      <c r="G1495">
        <v>0.79812621506621295</v>
      </c>
      <c r="H1495" t="s">
        <v>54</v>
      </c>
      <c r="I1495" t="s">
        <v>43</v>
      </c>
      <c r="J1495" t="s">
        <v>44</v>
      </c>
      <c r="K1495" t="s">
        <v>68</v>
      </c>
      <c r="L1495">
        <v>1.0268633923937101</v>
      </c>
      <c r="M1495" t="s">
        <v>30</v>
      </c>
      <c r="N1495" t="s">
        <v>31</v>
      </c>
      <c r="O1495" t="b">
        <v>0</v>
      </c>
      <c r="P1495" t="b">
        <v>0</v>
      </c>
      <c r="Q1495">
        <v>0.46656799151272899</v>
      </c>
      <c r="R1495">
        <v>62.0950337888045</v>
      </c>
      <c r="T1495">
        <v>23.2957542863466</v>
      </c>
      <c r="U1495" t="s">
        <v>37</v>
      </c>
      <c r="V1495" t="s">
        <v>52</v>
      </c>
      <c r="W1495" t="s">
        <v>52</v>
      </c>
    </row>
    <row r="1496" spans="1:23" x14ac:dyDescent="0.2">
      <c r="A1496" t="s">
        <v>1572</v>
      </c>
      <c r="B1496" t="s">
        <v>34</v>
      </c>
      <c r="C1496" t="s">
        <v>25</v>
      </c>
      <c r="D1496">
        <v>5108.47735219676</v>
      </c>
      <c r="E1496">
        <v>2730</v>
      </c>
      <c r="F1496">
        <v>9.5490629213575307E-3</v>
      </c>
      <c r="G1496">
        <v>0.71438015771191699</v>
      </c>
      <c r="H1496" t="s">
        <v>98</v>
      </c>
      <c r="I1496" t="s">
        <v>27</v>
      </c>
      <c r="J1496" t="s">
        <v>28</v>
      </c>
      <c r="K1496" t="s">
        <v>29</v>
      </c>
      <c r="L1496">
        <v>1.2186055357268399</v>
      </c>
      <c r="M1496" t="s">
        <v>30</v>
      </c>
      <c r="N1496" t="s">
        <v>31</v>
      </c>
      <c r="O1496" t="b">
        <v>0</v>
      </c>
      <c r="P1496" t="b">
        <v>0</v>
      </c>
      <c r="Q1496">
        <v>0.32214587966068198</v>
      </c>
      <c r="R1496">
        <v>68.927186982178796</v>
      </c>
      <c r="T1496">
        <v>22.465003049056701</v>
      </c>
      <c r="U1496" t="s">
        <v>37</v>
      </c>
      <c r="V1496" t="s">
        <v>36</v>
      </c>
      <c r="W1496" t="s">
        <v>36</v>
      </c>
    </row>
    <row r="1497" spans="1:23" x14ac:dyDescent="0.2">
      <c r="A1497" t="s">
        <v>1573</v>
      </c>
      <c r="B1497" t="s">
        <v>56</v>
      </c>
      <c r="C1497" t="s">
        <v>25</v>
      </c>
      <c r="D1497">
        <v>3617.6479297122401</v>
      </c>
      <c r="E1497">
        <v>1855</v>
      </c>
      <c r="F1497">
        <v>1.18812271408753E-2</v>
      </c>
      <c r="G1497">
        <v>0.93737393814140701</v>
      </c>
      <c r="H1497" t="s">
        <v>80</v>
      </c>
      <c r="I1497" t="s">
        <v>43</v>
      </c>
      <c r="J1497" t="s">
        <v>28</v>
      </c>
      <c r="K1497" t="s">
        <v>29</v>
      </c>
      <c r="L1497">
        <v>0.82731325020466695</v>
      </c>
      <c r="M1497" t="s">
        <v>30</v>
      </c>
      <c r="N1497" t="s">
        <v>31</v>
      </c>
      <c r="O1497" t="b">
        <v>0</v>
      </c>
      <c r="P1497" t="b">
        <v>0</v>
      </c>
      <c r="Q1497">
        <v>0.38995606015422102</v>
      </c>
      <c r="R1497">
        <v>82.291880772802699</v>
      </c>
      <c r="T1497">
        <v>26.833699247056799</v>
      </c>
      <c r="U1497" t="s">
        <v>36</v>
      </c>
      <c r="V1497" t="s">
        <v>40</v>
      </c>
      <c r="W1497" t="s">
        <v>40</v>
      </c>
    </row>
    <row r="1498" spans="1:23" x14ac:dyDescent="0.2">
      <c r="A1498" t="s">
        <v>1574</v>
      </c>
      <c r="B1498" t="s">
        <v>56</v>
      </c>
      <c r="C1498" t="s">
        <v>25</v>
      </c>
      <c r="D1498">
        <v>3055.2933839012499</v>
      </c>
      <c r="E1498">
        <v>1522</v>
      </c>
      <c r="F1498">
        <v>1.42546850440749E-2</v>
      </c>
      <c r="G1498">
        <v>1.14110268629693</v>
      </c>
      <c r="H1498" t="s">
        <v>26</v>
      </c>
      <c r="I1498" t="s">
        <v>43</v>
      </c>
      <c r="J1498" t="s">
        <v>28</v>
      </c>
      <c r="K1498" t="s">
        <v>29</v>
      </c>
      <c r="L1498">
        <v>0.67840355773827499</v>
      </c>
      <c r="M1498" t="s">
        <v>30</v>
      </c>
      <c r="N1498" t="s">
        <v>31</v>
      </c>
      <c r="O1498" t="b">
        <v>0</v>
      </c>
      <c r="P1498" t="b">
        <v>0</v>
      </c>
      <c r="Q1498">
        <v>0.64045229231233503</v>
      </c>
      <c r="R1498">
        <v>98.950009027191001</v>
      </c>
      <c r="T1498">
        <v>27.456939801374102</v>
      </c>
      <c r="U1498" t="s">
        <v>36</v>
      </c>
      <c r="V1498" t="s">
        <v>51</v>
      </c>
      <c r="W1498" t="s">
        <v>51</v>
      </c>
    </row>
    <row r="1499" spans="1:23" x14ac:dyDescent="0.2">
      <c r="A1499" t="s">
        <v>1575</v>
      </c>
      <c r="B1499" t="s">
        <v>88</v>
      </c>
      <c r="C1499" t="s">
        <v>25</v>
      </c>
      <c r="D1499">
        <v>4205.3922462636601</v>
      </c>
      <c r="E1499">
        <v>2257</v>
      </c>
      <c r="F1499">
        <v>1.07785823656565E-2</v>
      </c>
      <c r="G1499">
        <v>0.85354262400870096</v>
      </c>
      <c r="H1499" t="s">
        <v>179</v>
      </c>
      <c r="I1499" t="s">
        <v>27</v>
      </c>
      <c r="J1499" t="s">
        <v>28</v>
      </c>
      <c r="K1499" t="s">
        <v>29</v>
      </c>
      <c r="L1499">
        <v>1.01236282308987</v>
      </c>
      <c r="M1499" t="s">
        <v>30</v>
      </c>
      <c r="N1499" t="s">
        <v>31</v>
      </c>
      <c r="O1499" t="b">
        <v>0</v>
      </c>
      <c r="P1499" t="b">
        <v>0</v>
      </c>
      <c r="Q1499">
        <v>0.118620917924455</v>
      </c>
      <c r="R1499">
        <v>75.866428016587406</v>
      </c>
      <c r="T1499">
        <v>25.334615671907599</v>
      </c>
      <c r="U1499" t="s">
        <v>36</v>
      </c>
      <c r="V1499" t="s">
        <v>37</v>
      </c>
      <c r="W1499" t="s">
        <v>37</v>
      </c>
    </row>
    <row r="1500" spans="1:23" x14ac:dyDescent="0.2">
      <c r="A1500" t="s">
        <v>1576</v>
      </c>
      <c r="B1500" t="s">
        <v>24</v>
      </c>
      <c r="C1500" t="s">
        <v>25</v>
      </c>
      <c r="D1500">
        <v>3978.2529346083102</v>
      </c>
      <c r="E1500">
        <v>2151</v>
      </c>
      <c r="F1500">
        <v>1.09977273934593E-2</v>
      </c>
      <c r="G1500">
        <v>0.88769794155341097</v>
      </c>
      <c r="H1500" t="s">
        <v>124</v>
      </c>
      <c r="I1500" t="s">
        <v>27</v>
      </c>
      <c r="J1500" t="s">
        <v>28</v>
      </c>
      <c r="K1500" t="s">
        <v>29</v>
      </c>
      <c r="L1500">
        <v>0.96384168734239295</v>
      </c>
      <c r="M1500" t="s">
        <v>30</v>
      </c>
      <c r="N1500" t="s">
        <v>31</v>
      </c>
      <c r="O1500" t="b">
        <v>0</v>
      </c>
      <c r="P1500" t="b">
        <v>0</v>
      </c>
      <c r="Q1500">
        <v>1.26451995848279</v>
      </c>
      <c r="R1500">
        <v>78.438998138092799</v>
      </c>
      <c r="T1500">
        <v>20.876725635551399</v>
      </c>
      <c r="U1500" t="s">
        <v>31</v>
      </c>
      <c r="V1500" t="s">
        <v>51</v>
      </c>
      <c r="W1500" t="s">
        <v>51</v>
      </c>
    </row>
    <row r="1501" spans="1:23" x14ac:dyDescent="0.2">
      <c r="A1501" t="s">
        <v>1577</v>
      </c>
      <c r="B1501" t="s">
        <v>24</v>
      </c>
      <c r="C1501" t="s">
        <v>25</v>
      </c>
      <c r="D1501">
        <v>5808.4194124369496</v>
      </c>
      <c r="E1501">
        <v>3134</v>
      </c>
      <c r="F1501">
        <v>7.7362104828626399E-3</v>
      </c>
      <c r="G1501">
        <v>0.58730309741292497</v>
      </c>
      <c r="H1501" t="s">
        <v>54</v>
      </c>
      <c r="I1501" t="s">
        <v>27</v>
      </c>
      <c r="J1501" t="s">
        <v>28</v>
      </c>
      <c r="K1501" t="s">
        <v>29</v>
      </c>
      <c r="L1501">
        <v>1.40945533633358</v>
      </c>
      <c r="M1501" t="s">
        <v>30</v>
      </c>
      <c r="N1501" t="s">
        <v>31</v>
      </c>
      <c r="O1501" t="b">
        <v>0</v>
      </c>
      <c r="P1501" t="b">
        <v>0</v>
      </c>
      <c r="Q1501">
        <v>0.951443061850065</v>
      </c>
      <c r="R1501">
        <v>98.203888017871606</v>
      </c>
      <c r="T1501">
        <v>12.4235523805313</v>
      </c>
      <c r="U1501" t="s">
        <v>31</v>
      </c>
      <c r="V1501" t="s">
        <v>52</v>
      </c>
      <c r="W1501" t="s">
        <v>52</v>
      </c>
    </row>
    <row r="1502" spans="1:23" x14ac:dyDescent="0.2">
      <c r="A1502" t="s">
        <v>1578</v>
      </c>
      <c r="B1502" t="s">
        <v>24</v>
      </c>
      <c r="C1502" t="s">
        <v>25</v>
      </c>
      <c r="D1502">
        <v>4542.6748812289297</v>
      </c>
      <c r="E1502">
        <v>2312</v>
      </c>
      <c r="F1502">
        <v>1.1174906158783301E-2</v>
      </c>
      <c r="G1502">
        <v>0.83251927645008705</v>
      </c>
      <c r="H1502" t="s">
        <v>39</v>
      </c>
      <c r="I1502" t="s">
        <v>27</v>
      </c>
      <c r="J1502" t="s">
        <v>28</v>
      </c>
      <c r="K1502" t="s">
        <v>29</v>
      </c>
      <c r="L1502">
        <v>1.03121356318487</v>
      </c>
      <c r="M1502" t="s">
        <v>30</v>
      </c>
      <c r="N1502" t="s">
        <v>31</v>
      </c>
      <c r="O1502" t="b">
        <v>0</v>
      </c>
      <c r="P1502" t="b">
        <v>0</v>
      </c>
      <c r="Q1502">
        <v>0.25013101062758802</v>
      </c>
      <c r="R1502">
        <v>105.68307500850101</v>
      </c>
      <c r="T1502">
        <v>17.0753749311075</v>
      </c>
      <c r="U1502" t="s">
        <v>31</v>
      </c>
      <c r="V1502" t="s">
        <v>61</v>
      </c>
      <c r="W1502" t="s">
        <v>61</v>
      </c>
    </row>
    <row r="1503" spans="1:23" x14ac:dyDescent="0.2">
      <c r="A1503" t="s">
        <v>1579</v>
      </c>
      <c r="B1503" t="s">
        <v>34</v>
      </c>
      <c r="C1503" t="s">
        <v>25</v>
      </c>
      <c r="D1503">
        <v>4347.3893636024004</v>
      </c>
      <c r="E1503">
        <v>2352</v>
      </c>
      <c r="F1503">
        <v>1.01887185250851E-2</v>
      </c>
      <c r="G1503">
        <v>0.78605056797809902</v>
      </c>
      <c r="H1503" t="s">
        <v>64</v>
      </c>
      <c r="I1503" t="s">
        <v>27</v>
      </c>
      <c r="J1503" t="s">
        <v>28</v>
      </c>
      <c r="K1503" t="s">
        <v>29</v>
      </c>
      <c r="L1503">
        <v>1.06043778747415</v>
      </c>
      <c r="M1503" t="s">
        <v>30</v>
      </c>
      <c r="N1503" t="s">
        <v>31</v>
      </c>
      <c r="O1503" t="b">
        <v>0</v>
      </c>
      <c r="P1503" t="b">
        <v>0</v>
      </c>
      <c r="Q1503">
        <v>0.46909601266946499</v>
      </c>
      <c r="R1503">
        <v>98.457201012218206</v>
      </c>
      <c r="T1503">
        <v>15.6325095229962</v>
      </c>
      <c r="U1503" t="s">
        <v>31</v>
      </c>
      <c r="V1503" t="s">
        <v>61</v>
      </c>
      <c r="W1503" t="s">
        <v>61</v>
      </c>
    </row>
    <row r="1504" spans="1:23" x14ac:dyDescent="0.2">
      <c r="A1504" t="s">
        <v>1580</v>
      </c>
      <c r="B1504" t="s">
        <v>88</v>
      </c>
      <c r="C1504" t="s">
        <v>25</v>
      </c>
      <c r="D1504">
        <v>4872.1631655423398</v>
      </c>
      <c r="E1504">
        <v>2594</v>
      </c>
      <c r="F1504">
        <v>9.9928448254302197E-3</v>
      </c>
      <c r="G1504">
        <v>0.756080496119934</v>
      </c>
      <c r="H1504" t="s">
        <v>231</v>
      </c>
      <c r="I1504" t="s">
        <v>27</v>
      </c>
      <c r="J1504" t="s">
        <v>28</v>
      </c>
      <c r="K1504" t="s">
        <v>45</v>
      </c>
      <c r="L1504">
        <v>1.15290680249635</v>
      </c>
      <c r="M1504" t="s">
        <v>30</v>
      </c>
      <c r="N1504" t="s">
        <v>31</v>
      </c>
      <c r="O1504" t="b">
        <v>0</v>
      </c>
      <c r="P1504" t="b">
        <v>0</v>
      </c>
      <c r="Q1504">
        <v>0.48511306931703402</v>
      </c>
      <c r="R1504">
        <v>76.655114332722803</v>
      </c>
      <c r="T1504">
        <v>14.240437118194199</v>
      </c>
      <c r="U1504" t="s">
        <v>31</v>
      </c>
      <c r="V1504" t="s">
        <v>31</v>
      </c>
      <c r="W1504" t="s">
        <v>31</v>
      </c>
    </row>
    <row r="1505" spans="1:23" x14ac:dyDescent="0.2">
      <c r="A1505" t="s">
        <v>1581</v>
      </c>
      <c r="B1505" t="s">
        <v>34</v>
      </c>
      <c r="C1505" t="s">
        <v>25</v>
      </c>
      <c r="D1505">
        <v>3789.8922503612698</v>
      </c>
      <c r="E1505">
        <v>1962</v>
      </c>
      <c r="F1505">
        <v>1.14155886029E-2</v>
      </c>
      <c r="G1505">
        <v>0.90823679493503195</v>
      </c>
      <c r="H1505" t="s">
        <v>89</v>
      </c>
      <c r="I1505" t="s">
        <v>43</v>
      </c>
      <c r="J1505" t="s">
        <v>28</v>
      </c>
      <c r="K1505" t="s">
        <v>29</v>
      </c>
      <c r="L1505">
        <v>0.87271118640977696</v>
      </c>
      <c r="M1505" t="s">
        <v>30</v>
      </c>
      <c r="N1505" t="s">
        <v>31</v>
      </c>
      <c r="O1505" t="b">
        <v>0</v>
      </c>
      <c r="P1505" t="b">
        <v>0</v>
      </c>
      <c r="Q1505">
        <v>0.560947654112389</v>
      </c>
      <c r="R1505">
        <v>105.940195431725</v>
      </c>
      <c r="T1505">
        <v>25.7266664799495</v>
      </c>
      <c r="U1505" t="s">
        <v>51</v>
      </c>
      <c r="V1505" t="s">
        <v>52</v>
      </c>
      <c r="W1505" t="s">
        <v>52</v>
      </c>
    </row>
    <row r="1506" spans="1:23" x14ac:dyDescent="0.2">
      <c r="A1506" t="s">
        <v>1582</v>
      </c>
      <c r="B1506" t="s">
        <v>56</v>
      </c>
      <c r="C1506" t="s">
        <v>25</v>
      </c>
      <c r="D1506">
        <v>6354.2697671019696</v>
      </c>
      <c r="E1506">
        <v>3537</v>
      </c>
      <c r="F1506">
        <v>6.6638570192970002E-3</v>
      </c>
      <c r="G1506">
        <v>0.51669008848799303</v>
      </c>
      <c r="H1506" t="s">
        <v>60</v>
      </c>
      <c r="I1506" t="s">
        <v>27</v>
      </c>
      <c r="J1506" t="s">
        <v>28</v>
      </c>
      <c r="K1506" t="s">
        <v>29</v>
      </c>
      <c r="L1506">
        <v>1.5792235400293499</v>
      </c>
      <c r="M1506" t="s">
        <v>30</v>
      </c>
      <c r="N1506" t="s">
        <v>31</v>
      </c>
      <c r="O1506" t="b">
        <v>0</v>
      </c>
      <c r="P1506" t="b">
        <v>0</v>
      </c>
      <c r="Q1506">
        <v>0.41268545435249698</v>
      </c>
      <c r="R1506">
        <v>82.219460971190102</v>
      </c>
      <c r="T1506">
        <v>9.3441034129367093</v>
      </c>
      <c r="U1506" t="s">
        <v>31</v>
      </c>
      <c r="V1506" t="s">
        <v>40</v>
      </c>
      <c r="W1506" t="s">
        <v>40</v>
      </c>
    </row>
    <row r="1507" spans="1:23" x14ac:dyDescent="0.2">
      <c r="A1507" t="s">
        <v>1583</v>
      </c>
      <c r="B1507" t="s">
        <v>34</v>
      </c>
      <c r="C1507" t="s">
        <v>25</v>
      </c>
      <c r="D1507">
        <v>4519.1313220123802</v>
      </c>
      <c r="E1507">
        <v>2242</v>
      </c>
      <c r="F1507">
        <v>1.0579646212047499E-2</v>
      </c>
      <c r="G1507">
        <v>0.82200072292137905</v>
      </c>
      <c r="H1507" t="s">
        <v>42</v>
      </c>
      <c r="I1507" t="s">
        <v>43</v>
      </c>
      <c r="J1507" t="s">
        <v>44</v>
      </c>
      <c r="K1507" t="s">
        <v>45</v>
      </c>
      <c r="L1507">
        <v>1.0008739104875899</v>
      </c>
      <c r="M1507" t="s">
        <v>30</v>
      </c>
      <c r="N1507" t="s">
        <v>31</v>
      </c>
      <c r="O1507" t="b">
        <v>0</v>
      </c>
      <c r="P1507" t="b">
        <v>0</v>
      </c>
      <c r="Q1507">
        <v>0.92614224765723796</v>
      </c>
      <c r="R1507">
        <v>95.788795799843896</v>
      </c>
      <c r="T1507">
        <v>24.706290464184899</v>
      </c>
      <c r="U1507" t="s">
        <v>51</v>
      </c>
      <c r="V1507" t="s">
        <v>40</v>
      </c>
      <c r="W1507" t="s">
        <v>40</v>
      </c>
    </row>
    <row r="1508" spans="1:23" x14ac:dyDescent="0.2">
      <c r="A1508" t="s">
        <v>1584</v>
      </c>
      <c r="B1508" t="s">
        <v>34</v>
      </c>
      <c r="C1508" t="s">
        <v>25</v>
      </c>
      <c r="D1508">
        <v>2922.6171633557501</v>
      </c>
      <c r="E1508">
        <v>1486</v>
      </c>
      <c r="F1508">
        <v>1.81923933524159E-2</v>
      </c>
      <c r="G1508">
        <v>1.3292396480598201</v>
      </c>
      <c r="H1508" t="s">
        <v>110</v>
      </c>
      <c r="I1508" t="s">
        <v>43</v>
      </c>
      <c r="J1508" t="s">
        <v>44</v>
      </c>
      <c r="K1508" t="s">
        <v>45</v>
      </c>
      <c r="L1508">
        <v>0.66568767388721195</v>
      </c>
      <c r="M1508" t="s">
        <v>30</v>
      </c>
      <c r="N1508" t="s">
        <v>31</v>
      </c>
      <c r="O1508" t="b">
        <v>0</v>
      </c>
      <c r="P1508" t="b">
        <v>0</v>
      </c>
      <c r="Q1508">
        <v>4.0739810044894798E-2</v>
      </c>
      <c r="R1508">
        <v>64.447011704231898</v>
      </c>
      <c r="T1508">
        <v>27.632592920313702</v>
      </c>
      <c r="U1508" t="s">
        <v>36</v>
      </c>
      <c r="V1508" t="s">
        <v>37</v>
      </c>
      <c r="W1508" t="s">
        <v>37</v>
      </c>
    </row>
    <row r="1509" spans="1:23" x14ac:dyDescent="0.2">
      <c r="A1509" t="s">
        <v>1585</v>
      </c>
      <c r="B1509" t="s">
        <v>24</v>
      </c>
      <c r="C1509" t="s">
        <v>25</v>
      </c>
      <c r="D1509">
        <v>2904.1741944525802</v>
      </c>
      <c r="E1509">
        <v>1504</v>
      </c>
      <c r="F1509">
        <v>1.7253266567253001E-2</v>
      </c>
      <c r="G1509">
        <v>1.2984747213394801</v>
      </c>
      <c r="H1509" t="s">
        <v>173</v>
      </c>
      <c r="I1509" t="s">
        <v>27</v>
      </c>
      <c r="J1509" t="s">
        <v>44</v>
      </c>
      <c r="K1509" t="s">
        <v>29</v>
      </c>
      <c r="L1509">
        <v>0.675614986718305</v>
      </c>
      <c r="M1509" t="s">
        <v>30</v>
      </c>
      <c r="N1509" t="s">
        <v>31</v>
      </c>
      <c r="O1509" t="b">
        <v>0</v>
      </c>
      <c r="P1509" t="b">
        <v>0</v>
      </c>
      <c r="Q1509">
        <v>0.18882127385126199</v>
      </c>
      <c r="R1509">
        <v>79.500151510454302</v>
      </c>
      <c r="T1509">
        <v>31.327431360985798</v>
      </c>
      <c r="U1509" t="s">
        <v>51</v>
      </c>
      <c r="V1509" t="s">
        <v>74</v>
      </c>
      <c r="W1509" t="s">
        <v>74</v>
      </c>
    </row>
    <row r="1510" spans="1:23" x14ac:dyDescent="0.2">
      <c r="A1510" t="s">
        <v>1586</v>
      </c>
      <c r="B1510" t="s">
        <v>56</v>
      </c>
      <c r="C1510" t="s">
        <v>25</v>
      </c>
      <c r="D1510">
        <v>9111.1505805754205</v>
      </c>
      <c r="E1510">
        <v>4928</v>
      </c>
      <c r="F1510">
        <v>6.04162504231095E-3</v>
      </c>
      <c r="G1510">
        <v>0.41798626324727201</v>
      </c>
      <c r="H1510" t="s">
        <v>54</v>
      </c>
      <c r="I1510" t="s">
        <v>43</v>
      </c>
      <c r="J1510" t="s">
        <v>44</v>
      </c>
      <c r="K1510" t="s">
        <v>68</v>
      </c>
      <c r="L1510">
        <v>2.20085179180104</v>
      </c>
      <c r="M1510" t="s">
        <v>30</v>
      </c>
      <c r="N1510" t="s">
        <v>31</v>
      </c>
      <c r="O1510" t="b">
        <v>0</v>
      </c>
      <c r="P1510" t="b">
        <v>0</v>
      </c>
      <c r="Q1510">
        <v>0.15298130571684099</v>
      </c>
      <c r="R1510">
        <v>46.963341950361603</v>
      </c>
      <c r="T1510">
        <v>0.88431053220800204</v>
      </c>
      <c r="U1510" t="s">
        <v>31</v>
      </c>
      <c r="V1510" t="s">
        <v>31</v>
      </c>
      <c r="W1510" t="s">
        <v>31</v>
      </c>
    </row>
    <row r="1511" spans="1:23" x14ac:dyDescent="0.2">
      <c r="A1511" t="s">
        <v>1587</v>
      </c>
      <c r="B1511" t="s">
        <v>56</v>
      </c>
      <c r="C1511" t="s">
        <v>25</v>
      </c>
      <c r="D1511">
        <v>3667.96759634301</v>
      </c>
      <c r="E1511">
        <v>1955</v>
      </c>
      <c r="F1511">
        <v>1.1667667852687E-2</v>
      </c>
      <c r="G1511">
        <v>0.88170137000996596</v>
      </c>
      <c r="H1511" t="s">
        <v>98</v>
      </c>
      <c r="I1511" t="s">
        <v>27</v>
      </c>
      <c r="J1511" t="s">
        <v>28</v>
      </c>
      <c r="K1511" t="s">
        <v>29</v>
      </c>
      <c r="L1511">
        <v>0.87494204322575297</v>
      </c>
      <c r="M1511" t="s">
        <v>30</v>
      </c>
      <c r="N1511" t="s">
        <v>31</v>
      </c>
      <c r="O1511" t="b">
        <v>0</v>
      </c>
      <c r="P1511" t="b">
        <v>0</v>
      </c>
      <c r="Q1511">
        <v>0.369254460759945</v>
      </c>
      <c r="R1511">
        <v>83.013391330291597</v>
      </c>
      <c r="T1511">
        <v>28.474658370683699</v>
      </c>
      <c r="U1511" t="s">
        <v>51</v>
      </c>
      <c r="V1511" t="s">
        <v>74</v>
      </c>
      <c r="W1511" t="s">
        <v>74</v>
      </c>
    </row>
    <row r="1512" spans="1:23" x14ac:dyDescent="0.2">
      <c r="A1512" t="s">
        <v>1588</v>
      </c>
      <c r="B1512" t="s">
        <v>88</v>
      </c>
      <c r="C1512" t="s">
        <v>25</v>
      </c>
      <c r="D1512">
        <v>4085.3782306868202</v>
      </c>
      <c r="E1512">
        <v>2068</v>
      </c>
      <c r="F1512">
        <v>9.7804169158241493E-3</v>
      </c>
      <c r="G1512">
        <v>0.78171236137703404</v>
      </c>
      <c r="H1512" t="s">
        <v>26</v>
      </c>
      <c r="I1512" t="s">
        <v>43</v>
      </c>
      <c r="J1512" t="s">
        <v>28</v>
      </c>
      <c r="K1512" t="s">
        <v>29</v>
      </c>
      <c r="L1512">
        <v>0.91944763670447205</v>
      </c>
      <c r="M1512" t="s">
        <v>30</v>
      </c>
      <c r="N1512" t="s">
        <v>31</v>
      </c>
      <c r="O1512" t="b">
        <v>0</v>
      </c>
      <c r="P1512" t="b">
        <v>0</v>
      </c>
      <c r="Q1512">
        <v>0.28275616212327398</v>
      </c>
      <c r="R1512">
        <v>90.921913969820693</v>
      </c>
      <c r="T1512">
        <v>22.698756104522101</v>
      </c>
      <c r="U1512" t="s">
        <v>51</v>
      </c>
      <c r="V1512" t="s">
        <v>52</v>
      </c>
      <c r="W1512" t="s">
        <v>52</v>
      </c>
    </row>
    <row r="1513" spans="1:23" x14ac:dyDescent="0.2">
      <c r="A1513" t="s">
        <v>1589</v>
      </c>
      <c r="B1513" t="s">
        <v>56</v>
      </c>
      <c r="C1513" t="s">
        <v>25</v>
      </c>
      <c r="D1513">
        <v>6804.2052042129599</v>
      </c>
      <c r="E1513">
        <v>3721</v>
      </c>
      <c r="F1513">
        <v>7.3208361208579502E-3</v>
      </c>
      <c r="G1513">
        <v>0.53900935700982799</v>
      </c>
      <c r="H1513" t="s">
        <v>26</v>
      </c>
      <c r="I1513" t="s">
        <v>27</v>
      </c>
      <c r="J1513" t="s">
        <v>28</v>
      </c>
      <c r="K1513" t="s">
        <v>29</v>
      </c>
      <c r="L1513">
        <v>1.65719198574771</v>
      </c>
      <c r="M1513" t="s">
        <v>30</v>
      </c>
      <c r="N1513" t="s">
        <v>31</v>
      </c>
      <c r="O1513" t="b">
        <v>0</v>
      </c>
      <c r="P1513" t="b">
        <v>0</v>
      </c>
      <c r="Q1513">
        <v>0.50124006957904199</v>
      </c>
      <c r="R1513">
        <v>50.092461680064901</v>
      </c>
      <c r="T1513">
        <v>13.372694857045699</v>
      </c>
      <c r="U1513" t="s">
        <v>31</v>
      </c>
      <c r="V1513" t="s">
        <v>52</v>
      </c>
      <c r="W1513" t="s">
        <v>52</v>
      </c>
    </row>
    <row r="1514" spans="1:23" x14ac:dyDescent="0.2">
      <c r="A1514" t="s">
        <v>1590</v>
      </c>
      <c r="B1514" t="s">
        <v>34</v>
      </c>
      <c r="C1514" t="s">
        <v>25</v>
      </c>
      <c r="D1514">
        <v>6390.5256619296497</v>
      </c>
      <c r="E1514">
        <v>3480</v>
      </c>
      <c r="F1514">
        <v>6.9263765699138398E-3</v>
      </c>
      <c r="G1514">
        <v>0.54324980513512799</v>
      </c>
      <c r="H1514" t="s">
        <v>103</v>
      </c>
      <c r="I1514" t="s">
        <v>43</v>
      </c>
      <c r="J1514" t="s">
        <v>28</v>
      </c>
      <c r="K1514" t="s">
        <v>45</v>
      </c>
      <c r="L1514">
        <v>1.54832617312808</v>
      </c>
      <c r="M1514" t="s">
        <v>30</v>
      </c>
      <c r="N1514" t="s">
        <v>31</v>
      </c>
      <c r="O1514" t="b">
        <v>0</v>
      </c>
      <c r="P1514" t="b">
        <v>0</v>
      </c>
      <c r="Q1514">
        <v>0.15438528609528199</v>
      </c>
      <c r="R1514">
        <v>42.361930754935898</v>
      </c>
      <c r="T1514">
        <v>13.8001202507686</v>
      </c>
      <c r="U1514" t="s">
        <v>31</v>
      </c>
      <c r="V1514" t="s">
        <v>31</v>
      </c>
      <c r="W1514" t="s">
        <v>31</v>
      </c>
    </row>
    <row r="1515" spans="1:23" x14ac:dyDescent="0.2">
      <c r="A1515" t="s">
        <v>1591</v>
      </c>
      <c r="B1515" t="s">
        <v>34</v>
      </c>
      <c r="C1515" t="s">
        <v>25</v>
      </c>
      <c r="D1515">
        <v>2976.3022859959101</v>
      </c>
      <c r="E1515">
        <v>1509</v>
      </c>
      <c r="F1515">
        <v>1.8067278649576E-2</v>
      </c>
      <c r="G1515">
        <v>1.3115011164556201</v>
      </c>
      <c r="H1515" t="s">
        <v>115</v>
      </c>
      <c r="I1515" t="s">
        <v>43</v>
      </c>
      <c r="J1515" t="s">
        <v>44</v>
      </c>
      <c r="K1515" t="s">
        <v>29</v>
      </c>
      <c r="L1515">
        <v>0.67773430069348195</v>
      </c>
      <c r="M1515" t="s">
        <v>30</v>
      </c>
      <c r="N1515" t="s">
        <v>31</v>
      </c>
      <c r="O1515" t="b">
        <v>0</v>
      </c>
      <c r="P1515" t="b">
        <v>0</v>
      </c>
      <c r="Q1515">
        <v>0.99497960314765399</v>
      </c>
      <c r="R1515">
        <v>68.696759387118206</v>
      </c>
      <c r="T1515">
        <v>31.029056730442399</v>
      </c>
      <c r="U1515" t="s">
        <v>51</v>
      </c>
      <c r="V1515" t="s">
        <v>37</v>
      </c>
      <c r="W1515" t="s">
        <v>37</v>
      </c>
    </row>
    <row r="1516" spans="1:23" x14ac:dyDescent="0.2">
      <c r="A1516" t="s">
        <v>1592</v>
      </c>
      <c r="B1516" t="s">
        <v>56</v>
      </c>
      <c r="C1516" t="s">
        <v>25</v>
      </c>
      <c r="D1516">
        <v>4971.4494987592097</v>
      </c>
      <c r="E1516">
        <v>2797</v>
      </c>
      <c r="F1516">
        <v>1.00008062165498E-2</v>
      </c>
      <c r="G1516">
        <v>0.73186762148338602</v>
      </c>
      <c r="H1516" t="s">
        <v>60</v>
      </c>
      <c r="I1516" t="s">
        <v>43</v>
      </c>
      <c r="J1516" t="s">
        <v>28</v>
      </c>
      <c r="K1516" t="s">
        <v>29</v>
      </c>
      <c r="L1516">
        <v>1.24437193195136</v>
      </c>
      <c r="M1516" t="s">
        <v>30</v>
      </c>
      <c r="N1516" t="s">
        <v>31</v>
      </c>
      <c r="O1516" t="b">
        <v>0</v>
      </c>
      <c r="P1516" t="b">
        <v>0</v>
      </c>
      <c r="Q1516">
        <v>1.1170049524389001</v>
      </c>
      <c r="R1516">
        <v>50.898008644637102</v>
      </c>
      <c r="T1516">
        <v>18.978586446230299</v>
      </c>
      <c r="U1516" t="s">
        <v>31</v>
      </c>
      <c r="V1516" t="s">
        <v>31</v>
      </c>
      <c r="W1516" t="s">
        <v>31</v>
      </c>
    </row>
    <row r="1517" spans="1:23" x14ac:dyDescent="0.2">
      <c r="A1517" t="s">
        <v>1593</v>
      </c>
      <c r="B1517" t="s">
        <v>34</v>
      </c>
      <c r="C1517" t="s">
        <v>25</v>
      </c>
      <c r="D1517">
        <v>5052.8689177937204</v>
      </c>
      <c r="E1517">
        <v>2724</v>
      </c>
      <c r="F1517">
        <v>8.9501133986956902E-3</v>
      </c>
      <c r="G1517">
        <v>0.69986394170237998</v>
      </c>
      <c r="H1517" t="s">
        <v>54</v>
      </c>
      <c r="I1517" t="s">
        <v>27</v>
      </c>
      <c r="J1517" t="s">
        <v>28</v>
      </c>
      <c r="K1517" t="s">
        <v>29</v>
      </c>
      <c r="L1517">
        <v>1.21704393595566</v>
      </c>
      <c r="M1517" t="s">
        <v>30</v>
      </c>
      <c r="N1517" t="s">
        <v>31</v>
      </c>
      <c r="O1517" t="b">
        <v>0</v>
      </c>
      <c r="P1517" t="b">
        <v>0</v>
      </c>
      <c r="Q1517">
        <v>0.22530968588580599</v>
      </c>
      <c r="R1517">
        <v>72.202992894413299</v>
      </c>
      <c r="T1517">
        <v>13.8668613291818</v>
      </c>
      <c r="U1517" t="s">
        <v>31</v>
      </c>
      <c r="V1517" t="s">
        <v>40</v>
      </c>
      <c r="W1517" t="s">
        <v>40</v>
      </c>
    </row>
    <row r="1518" spans="1:23" x14ac:dyDescent="0.2">
      <c r="A1518" t="s">
        <v>1594</v>
      </c>
      <c r="B1518" t="s">
        <v>24</v>
      </c>
      <c r="C1518" t="s">
        <v>25</v>
      </c>
      <c r="D1518">
        <v>3908.6962468155798</v>
      </c>
      <c r="E1518">
        <v>2169</v>
      </c>
      <c r="F1518">
        <v>9.7629576151370204E-3</v>
      </c>
      <c r="G1518">
        <v>0.788506566018357</v>
      </c>
      <c r="H1518" t="s">
        <v>64</v>
      </c>
      <c r="I1518" t="s">
        <v>27</v>
      </c>
      <c r="J1518" t="s">
        <v>28</v>
      </c>
      <c r="K1518" t="s">
        <v>29</v>
      </c>
      <c r="L1518">
        <v>0.96808031529274696</v>
      </c>
      <c r="M1518" t="s">
        <v>30</v>
      </c>
      <c r="N1518" t="s">
        <v>31</v>
      </c>
      <c r="O1518" t="b">
        <v>0</v>
      </c>
      <c r="P1518" t="b">
        <v>0</v>
      </c>
      <c r="Q1518">
        <v>0.18446134376687101</v>
      </c>
      <c r="R1518">
        <v>95.673251819495604</v>
      </c>
      <c r="T1518">
        <v>23.7696648179028</v>
      </c>
      <c r="U1518" t="s">
        <v>36</v>
      </c>
      <c r="V1518" t="s">
        <v>61</v>
      </c>
      <c r="W1518" t="s">
        <v>61</v>
      </c>
    </row>
    <row r="1519" spans="1:23" x14ac:dyDescent="0.2">
      <c r="A1519" t="s">
        <v>1595</v>
      </c>
      <c r="B1519" t="s">
        <v>24</v>
      </c>
      <c r="C1519" t="s">
        <v>25</v>
      </c>
      <c r="D1519">
        <v>4406.0007515535699</v>
      </c>
      <c r="E1519">
        <v>2452</v>
      </c>
      <c r="F1519">
        <v>8.0155038544613196E-3</v>
      </c>
      <c r="G1519">
        <v>0.65618504667237898</v>
      </c>
      <c r="H1519" t="s">
        <v>60</v>
      </c>
      <c r="I1519" t="s">
        <v>27</v>
      </c>
      <c r="J1519" t="s">
        <v>28</v>
      </c>
      <c r="K1519" t="s">
        <v>29</v>
      </c>
      <c r="L1519">
        <v>1.0960199536889701</v>
      </c>
      <c r="M1519" t="s">
        <v>30</v>
      </c>
      <c r="N1519" t="s">
        <v>31</v>
      </c>
      <c r="O1519" t="b">
        <v>0</v>
      </c>
      <c r="P1519" t="b">
        <v>0</v>
      </c>
      <c r="Q1519">
        <v>0.16454097493685399</v>
      </c>
      <c r="R1519">
        <v>90.157968045696506</v>
      </c>
      <c r="T1519">
        <v>20.4070129040607</v>
      </c>
      <c r="U1519" t="s">
        <v>31</v>
      </c>
      <c r="V1519" t="s">
        <v>40</v>
      </c>
      <c r="W1519" t="s">
        <v>40</v>
      </c>
    </row>
    <row r="1520" spans="1:23" x14ac:dyDescent="0.2">
      <c r="A1520" t="s">
        <v>1596</v>
      </c>
      <c r="B1520" t="s">
        <v>34</v>
      </c>
      <c r="C1520" t="s">
        <v>25</v>
      </c>
      <c r="D1520">
        <v>3983.08237638948</v>
      </c>
      <c r="E1520">
        <v>2062</v>
      </c>
      <c r="F1520">
        <v>1.2156610701506801E-2</v>
      </c>
      <c r="G1520">
        <v>0.92855116119582604</v>
      </c>
      <c r="H1520" t="s">
        <v>42</v>
      </c>
      <c r="I1520" t="s">
        <v>27</v>
      </c>
      <c r="J1520" t="s">
        <v>28</v>
      </c>
      <c r="K1520" t="s">
        <v>45</v>
      </c>
      <c r="L1520">
        <v>0.92335163613242999</v>
      </c>
      <c r="M1520" t="s">
        <v>30</v>
      </c>
      <c r="N1520" t="s">
        <v>31</v>
      </c>
      <c r="O1520" t="b">
        <v>0</v>
      </c>
      <c r="P1520" t="b">
        <v>0</v>
      </c>
      <c r="Q1520">
        <v>0.47165175652733998</v>
      </c>
      <c r="R1520">
        <v>82.9354865592435</v>
      </c>
      <c r="T1520">
        <v>27.004847430727899</v>
      </c>
      <c r="U1520" t="s">
        <v>36</v>
      </c>
      <c r="V1520" t="s">
        <v>51</v>
      </c>
      <c r="W1520" t="s">
        <v>51</v>
      </c>
    </row>
    <row r="1521" spans="1:23" x14ac:dyDescent="0.2">
      <c r="A1521" t="s">
        <v>1597</v>
      </c>
      <c r="B1521" t="s">
        <v>24</v>
      </c>
      <c r="C1521" t="s">
        <v>25</v>
      </c>
      <c r="D1521">
        <v>3388.7831670085602</v>
      </c>
      <c r="E1521">
        <v>1817</v>
      </c>
      <c r="F1521">
        <v>1.1904588526670101E-2</v>
      </c>
      <c r="G1521">
        <v>0.97718212404909399</v>
      </c>
      <c r="H1521" t="s">
        <v>78</v>
      </c>
      <c r="I1521" t="s">
        <v>27</v>
      </c>
      <c r="J1521" t="s">
        <v>28</v>
      </c>
      <c r="K1521" t="s">
        <v>29</v>
      </c>
      <c r="L1521">
        <v>0.80879713863206704</v>
      </c>
      <c r="M1521" t="s">
        <v>30</v>
      </c>
      <c r="N1521" t="s">
        <v>31</v>
      </c>
      <c r="O1521" t="b">
        <v>0</v>
      </c>
      <c r="P1521" t="b">
        <v>0</v>
      </c>
      <c r="Q1521">
        <v>0.58140140227691495</v>
      </c>
      <c r="R1521">
        <v>97.109058908549798</v>
      </c>
      <c r="T1521">
        <v>31.288645255564099</v>
      </c>
      <c r="U1521" t="s">
        <v>51</v>
      </c>
      <c r="V1521" t="s">
        <v>36</v>
      </c>
      <c r="W1521" t="s">
        <v>36</v>
      </c>
    </row>
    <row r="1522" spans="1:23" x14ac:dyDescent="0.2">
      <c r="A1522" t="s">
        <v>1598</v>
      </c>
      <c r="B1522" t="s">
        <v>88</v>
      </c>
      <c r="C1522" t="s">
        <v>25</v>
      </c>
      <c r="D1522">
        <v>4389.0250968216997</v>
      </c>
      <c r="E1522">
        <v>2335</v>
      </c>
      <c r="F1522">
        <v>8.1975490397992196E-3</v>
      </c>
      <c r="G1522">
        <v>0.657276522916871</v>
      </c>
      <c r="H1522" t="s">
        <v>64</v>
      </c>
      <c r="I1522" t="s">
        <v>43</v>
      </c>
      <c r="J1522" t="s">
        <v>28</v>
      </c>
      <c r="K1522" t="s">
        <v>29</v>
      </c>
      <c r="L1522">
        <v>1.04515641828471</v>
      </c>
      <c r="M1522" t="s">
        <v>30</v>
      </c>
      <c r="N1522" t="s">
        <v>31</v>
      </c>
      <c r="O1522" t="b">
        <v>0</v>
      </c>
      <c r="P1522" t="b">
        <v>0</v>
      </c>
      <c r="Q1522">
        <v>0.170489819411073</v>
      </c>
      <c r="R1522">
        <v>96.030147715102103</v>
      </c>
      <c r="T1522">
        <v>19.3965374252845</v>
      </c>
      <c r="U1522" t="s">
        <v>31</v>
      </c>
      <c r="V1522" t="s">
        <v>61</v>
      </c>
      <c r="W1522" t="s">
        <v>61</v>
      </c>
    </row>
    <row r="1523" spans="1:23" x14ac:dyDescent="0.2">
      <c r="A1523" t="s">
        <v>1599</v>
      </c>
      <c r="B1523" t="s">
        <v>24</v>
      </c>
      <c r="C1523" t="s">
        <v>25</v>
      </c>
      <c r="D1523">
        <v>4450.4429041331196</v>
      </c>
      <c r="E1523">
        <v>2245</v>
      </c>
      <c r="F1523">
        <v>1.03020753961592E-2</v>
      </c>
      <c r="G1523">
        <v>0.81870260129106198</v>
      </c>
      <c r="H1523" t="s">
        <v>39</v>
      </c>
      <c r="I1523" t="s">
        <v>27</v>
      </c>
      <c r="J1523" t="s">
        <v>28</v>
      </c>
      <c r="K1523" t="s">
        <v>29</v>
      </c>
      <c r="L1523">
        <v>0.99931231071641002</v>
      </c>
      <c r="M1523" t="s">
        <v>30</v>
      </c>
      <c r="N1523" t="s">
        <v>31</v>
      </c>
      <c r="O1523" t="b">
        <v>0</v>
      </c>
      <c r="P1523" t="b">
        <v>0</v>
      </c>
      <c r="Q1523">
        <v>0.631368703487028</v>
      </c>
      <c r="R1523">
        <v>107.620432909404</v>
      </c>
      <c r="T1523">
        <v>14.859748722877001</v>
      </c>
      <c r="U1523" t="s">
        <v>31</v>
      </c>
      <c r="V1523" t="s">
        <v>61</v>
      </c>
      <c r="W1523" t="s">
        <v>61</v>
      </c>
    </row>
    <row r="1524" spans="1:23" x14ac:dyDescent="0.2">
      <c r="A1524" t="s">
        <v>1600</v>
      </c>
      <c r="B1524" t="s">
        <v>34</v>
      </c>
      <c r="C1524" t="s">
        <v>25</v>
      </c>
      <c r="D1524">
        <v>3317.64361227985</v>
      </c>
      <c r="E1524">
        <v>1756</v>
      </c>
      <c r="F1524">
        <v>9.9100011848727593E-3</v>
      </c>
      <c r="G1524">
        <v>0.79264353121641595</v>
      </c>
      <c r="H1524" t="s">
        <v>164</v>
      </c>
      <c r="I1524" t="s">
        <v>43</v>
      </c>
      <c r="J1524" t="s">
        <v>28</v>
      </c>
      <c r="K1524" t="s">
        <v>29</v>
      </c>
      <c r="L1524">
        <v>0.78492697070112405</v>
      </c>
      <c r="M1524" t="s">
        <v>30</v>
      </c>
      <c r="N1524" t="s">
        <v>31</v>
      </c>
      <c r="O1524" t="b">
        <v>0</v>
      </c>
      <c r="P1524" t="b">
        <v>0</v>
      </c>
      <c r="Q1524">
        <v>0.13640655651974101</v>
      </c>
      <c r="R1524">
        <v>87.747460878781894</v>
      </c>
      <c r="T1524">
        <v>30.812179112910901</v>
      </c>
      <c r="U1524" t="s">
        <v>51</v>
      </c>
      <c r="V1524" t="s">
        <v>36</v>
      </c>
      <c r="W1524" t="s">
        <v>36</v>
      </c>
    </row>
    <row r="1525" spans="1:23" x14ac:dyDescent="0.2">
      <c r="A1525" t="s">
        <v>1601</v>
      </c>
      <c r="B1525" t="s">
        <v>56</v>
      </c>
      <c r="C1525" t="s">
        <v>25</v>
      </c>
      <c r="D1525">
        <v>4441.5161180328996</v>
      </c>
      <c r="E1525">
        <v>2272</v>
      </c>
      <c r="F1525">
        <v>8.9904932468505595E-3</v>
      </c>
      <c r="G1525">
        <v>0.71192492585415501</v>
      </c>
      <c r="H1525" t="s">
        <v>182</v>
      </c>
      <c r="I1525" t="s">
        <v>43</v>
      </c>
      <c r="J1525" t="s">
        <v>28</v>
      </c>
      <c r="K1525" t="s">
        <v>29</v>
      </c>
      <c r="L1525">
        <v>1.00879345218431</v>
      </c>
      <c r="M1525" t="s">
        <v>30</v>
      </c>
      <c r="N1525" t="s">
        <v>31</v>
      </c>
      <c r="O1525" t="b">
        <v>0</v>
      </c>
      <c r="P1525" t="b">
        <v>0</v>
      </c>
      <c r="Q1525">
        <v>0.36106753395097702</v>
      </c>
      <c r="R1525">
        <v>106.24313472748101</v>
      </c>
      <c r="T1525">
        <v>14.7096947387351</v>
      </c>
      <c r="U1525" t="s">
        <v>31</v>
      </c>
      <c r="V1525" t="s">
        <v>61</v>
      </c>
      <c r="W1525" t="s">
        <v>61</v>
      </c>
    </row>
    <row r="1526" spans="1:23" x14ac:dyDescent="0.2">
      <c r="A1526" t="s">
        <v>1602</v>
      </c>
      <c r="B1526" t="s">
        <v>34</v>
      </c>
      <c r="C1526" t="s">
        <v>25</v>
      </c>
      <c r="D1526">
        <v>3279.6417387350002</v>
      </c>
      <c r="E1526">
        <v>1730</v>
      </c>
      <c r="F1526">
        <v>1.48654869586808E-2</v>
      </c>
      <c r="G1526">
        <v>1.0919066172399601</v>
      </c>
      <c r="H1526" t="s">
        <v>98</v>
      </c>
      <c r="I1526" t="s">
        <v>27</v>
      </c>
      <c r="J1526" t="s">
        <v>28</v>
      </c>
      <c r="K1526" t="s">
        <v>29</v>
      </c>
      <c r="L1526">
        <v>0.77332651525804996</v>
      </c>
      <c r="M1526" t="s">
        <v>30</v>
      </c>
      <c r="N1526" t="s">
        <v>31</v>
      </c>
      <c r="O1526" t="b">
        <v>0</v>
      </c>
      <c r="P1526" t="b">
        <v>0</v>
      </c>
      <c r="Q1526">
        <v>0.30547299924202398</v>
      </c>
      <c r="R1526">
        <v>113.59502905635</v>
      </c>
      <c r="T1526">
        <v>31.744963326287301</v>
      </c>
      <c r="U1526" t="s">
        <v>51</v>
      </c>
      <c r="V1526" t="s">
        <v>36</v>
      </c>
      <c r="W1526" t="s">
        <v>36</v>
      </c>
    </row>
    <row r="1527" spans="1:23" x14ac:dyDescent="0.2">
      <c r="A1527" t="s">
        <v>1603</v>
      </c>
      <c r="B1527" t="s">
        <v>56</v>
      </c>
      <c r="C1527" t="s">
        <v>25</v>
      </c>
      <c r="D1527">
        <v>7845.0869420970803</v>
      </c>
      <c r="E1527">
        <v>4236</v>
      </c>
      <c r="F1527">
        <v>7.0366567236807703E-3</v>
      </c>
      <c r="G1527">
        <v>0.484088768274821</v>
      </c>
      <c r="H1527" t="s">
        <v>39</v>
      </c>
      <c r="I1527" t="s">
        <v>27</v>
      </c>
      <c r="J1527" t="s">
        <v>28</v>
      </c>
      <c r="K1527" t="s">
        <v>29</v>
      </c>
      <c r="L1527">
        <v>1.89210120846997</v>
      </c>
      <c r="M1527" t="s">
        <v>30</v>
      </c>
      <c r="N1527" t="s">
        <v>31</v>
      </c>
      <c r="O1527" t="b">
        <v>0</v>
      </c>
      <c r="P1527" t="b">
        <v>0</v>
      </c>
      <c r="Q1527">
        <v>0.83267522554125994</v>
      </c>
      <c r="R1527">
        <v>84.034086075128897</v>
      </c>
      <c r="T1527">
        <v>1.81431158587339</v>
      </c>
      <c r="U1527" t="s">
        <v>31</v>
      </c>
      <c r="V1527" t="s">
        <v>31</v>
      </c>
      <c r="W1527" t="s">
        <v>31</v>
      </c>
    </row>
    <row r="1528" spans="1:23" x14ac:dyDescent="0.2">
      <c r="A1528" t="s">
        <v>1604</v>
      </c>
      <c r="B1528" t="s">
        <v>56</v>
      </c>
      <c r="C1528" t="s">
        <v>25</v>
      </c>
      <c r="D1528">
        <v>7779.91845334356</v>
      </c>
      <c r="E1528">
        <v>4308</v>
      </c>
      <c r="F1528">
        <v>6.41675770787854E-3</v>
      </c>
      <c r="G1528">
        <v>0.47165869751967898</v>
      </c>
      <c r="H1528" t="s">
        <v>129</v>
      </c>
      <c r="I1528" t="s">
        <v>27</v>
      </c>
      <c r="J1528" t="s">
        <v>28</v>
      </c>
      <c r="K1528" t="s">
        <v>29</v>
      </c>
      <c r="L1528">
        <v>1.92266394684884</v>
      </c>
      <c r="M1528" t="s">
        <v>30</v>
      </c>
      <c r="N1528" t="s">
        <v>31</v>
      </c>
      <c r="O1528" t="b">
        <v>0</v>
      </c>
      <c r="P1528" t="b">
        <v>0</v>
      </c>
      <c r="Q1528">
        <v>0.79653725792054897</v>
      </c>
      <c r="R1528">
        <v>113.789704511716</v>
      </c>
      <c r="T1528">
        <v>1.6965217329092599</v>
      </c>
      <c r="U1528" t="s">
        <v>31</v>
      </c>
      <c r="V1528" t="s">
        <v>31</v>
      </c>
      <c r="W1528" t="s">
        <v>31</v>
      </c>
    </row>
    <row r="1529" spans="1:23" x14ac:dyDescent="0.2">
      <c r="A1529" t="s">
        <v>1605</v>
      </c>
      <c r="B1529" t="s">
        <v>34</v>
      </c>
      <c r="C1529" t="s">
        <v>25</v>
      </c>
      <c r="D1529">
        <v>4755.2646143076399</v>
      </c>
      <c r="E1529">
        <v>2550</v>
      </c>
      <c r="F1529">
        <v>9.6071412622125603E-3</v>
      </c>
      <c r="G1529">
        <v>0.74821446002816905</v>
      </c>
      <c r="H1529" t="s">
        <v>78</v>
      </c>
      <c r="I1529" t="s">
        <v>27</v>
      </c>
      <c r="J1529" t="s">
        <v>28</v>
      </c>
      <c r="K1529" t="s">
        <v>29</v>
      </c>
      <c r="L1529">
        <v>1.1355061193317399</v>
      </c>
      <c r="M1529" t="s">
        <v>30</v>
      </c>
      <c r="N1529" t="s">
        <v>31</v>
      </c>
      <c r="O1529" t="b">
        <v>0</v>
      </c>
      <c r="P1529" t="b">
        <v>0</v>
      </c>
      <c r="Q1529">
        <v>0.476778610751249</v>
      </c>
      <c r="R1529">
        <v>98.989313669097896</v>
      </c>
      <c r="T1529">
        <v>22.679309304280501</v>
      </c>
      <c r="U1529" t="s">
        <v>51</v>
      </c>
      <c r="V1529" t="s">
        <v>40</v>
      </c>
      <c r="W1529" t="s">
        <v>40</v>
      </c>
    </row>
    <row r="1530" spans="1:23" x14ac:dyDescent="0.2">
      <c r="A1530" t="s">
        <v>1606</v>
      </c>
      <c r="B1530" t="s">
        <v>34</v>
      </c>
      <c r="C1530" t="s">
        <v>25</v>
      </c>
      <c r="D1530">
        <v>7739.2818469663598</v>
      </c>
      <c r="E1530">
        <v>4227</v>
      </c>
      <c r="F1530">
        <v>6.8773280291971398E-3</v>
      </c>
      <c r="G1530">
        <v>0.48351560808230998</v>
      </c>
      <c r="H1530" t="s">
        <v>103</v>
      </c>
      <c r="I1530" t="s">
        <v>27</v>
      </c>
      <c r="J1530" t="s">
        <v>44</v>
      </c>
      <c r="K1530" t="s">
        <v>45</v>
      </c>
      <c r="L1530">
        <v>1.8888664660868</v>
      </c>
      <c r="M1530" t="s">
        <v>30</v>
      </c>
      <c r="N1530" t="s">
        <v>31</v>
      </c>
      <c r="O1530" t="b">
        <v>0</v>
      </c>
      <c r="P1530" t="b">
        <v>0</v>
      </c>
      <c r="Q1530">
        <v>0.38485890356577301</v>
      </c>
      <c r="R1530">
        <v>62.674455134692501</v>
      </c>
      <c r="T1530">
        <v>5.2316980041206502</v>
      </c>
      <c r="U1530" t="s">
        <v>31</v>
      </c>
      <c r="V1530" t="s">
        <v>31</v>
      </c>
      <c r="W1530" t="s">
        <v>31</v>
      </c>
    </row>
    <row r="1531" spans="1:23" x14ac:dyDescent="0.2">
      <c r="A1531" t="s">
        <v>1607</v>
      </c>
      <c r="B1531" t="s">
        <v>88</v>
      </c>
      <c r="C1531" t="s">
        <v>25</v>
      </c>
      <c r="D1531">
        <v>3430.3560867166798</v>
      </c>
      <c r="E1531">
        <v>1857</v>
      </c>
      <c r="F1531">
        <v>1.2474648131350701E-2</v>
      </c>
      <c r="G1531">
        <v>0.94382986566976801</v>
      </c>
      <c r="H1531" t="s">
        <v>98</v>
      </c>
      <c r="I1531" t="s">
        <v>27</v>
      </c>
      <c r="J1531" t="s">
        <v>28</v>
      </c>
      <c r="K1531" t="s">
        <v>29</v>
      </c>
      <c r="L1531">
        <v>0.82854022145345396</v>
      </c>
      <c r="M1531" t="s">
        <v>30</v>
      </c>
      <c r="N1531" t="s">
        <v>31</v>
      </c>
      <c r="O1531" t="b">
        <v>0</v>
      </c>
      <c r="P1531" t="b">
        <v>0</v>
      </c>
      <c r="Q1531">
        <v>0.39358596075476798</v>
      </c>
      <c r="R1531">
        <v>93.257911909728307</v>
      </c>
      <c r="T1531">
        <v>30.594158399901399</v>
      </c>
      <c r="U1531" t="s">
        <v>51</v>
      </c>
      <c r="V1531" t="s">
        <v>74</v>
      </c>
      <c r="W1531" t="s">
        <v>74</v>
      </c>
    </row>
    <row r="1532" spans="1:23" x14ac:dyDescent="0.2">
      <c r="A1532" t="s">
        <v>1608</v>
      </c>
      <c r="B1532" t="s">
        <v>34</v>
      </c>
      <c r="C1532" t="s">
        <v>25</v>
      </c>
      <c r="D1532">
        <v>4012.6657626183401</v>
      </c>
      <c r="E1532">
        <v>2220</v>
      </c>
      <c r="F1532">
        <v>1.17586113752669E-2</v>
      </c>
      <c r="G1532">
        <v>0.89813568819433898</v>
      </c>
      <c r="H1532" t="s">
        <v>98</v>
      </c>
      <c r="I1532" t="s">
        <v>27</v>
      </c>
      <c r="J1532" t="s">
        <v>28</v>
      </c>
      <c r="K1532" t="s">
        <v>29</v>
      </c>
      <c r="L1532">
        <v>0.98938499788531697</v>
      </c>
      <c r="M1532" t="s">
        <v>30</v>
      </c>
      <c r="N1532" t="s">
        <v>31</v>
      </c>
      <c r="O1532" t="b">
        <v>0</v>
      </c>
      <c r="P1532" t="b">
        <v>0</v>
      </c>
      <c r="Q1532">
        <v>0.12754944006337501</v>
      </c>
      <c r="R1532">
        <v>75.045131155336506</v>
      </c>
      <c r="T1532">
        <v>30.842023034857601</v>
      </c>
      <c r="U1532" t="s">
        <v>51</v>
      </c>
      <c r="V1532" t="s">
        <v>36</v>
      </c>
      <c r="W1532" t="s">
        <v>36</v>
      </c>
    </row>
    <row r="1533" spans="1:23" x14ac:dyDescent="0.2">
      <c r="A1533" t="s">
        <v>1609</v>
      </c>
      <c r="B1533" t="s">
        <v>24</v>
      </c>
      <c r="C1533" t="s">
        <v>25</v>
      </c>
      <c r="D1533">
        <v>4247.0552468816404</v>
      </c>
      <c r="E1533">
        <v>2306</v>
      </c>
      <c r="F1533">
        <v>9.4598313378564999E-3</v>
      </c>
      <c r="G1533">
        <v>0.72119705352713603</v>
      </c>
      <c r="H1533" t="s">
        <v>134</v>
      </c>
      <c r="I1533" t="s">
        <v>43</v>
      </c>
      <c r="J1533" t="s">
        <v>44</v>
      </c>
      <c r="K1533" t="s">
        <v>45</v>
      </c>
      <c r="L1533">
        <v>1.0346713912496299</v>
      </c>
      <c r="M1533" t="s">
        <v>30</v>
      </c>
      <c r="N1533" t="s">
        <v>31</v>
      </c>
      <c r="O1533" t="b">
        <v>0</v>
      </c>
      <c r="P1533" t="b">
        <v>0</v>
      </c>
      <c r="Q1533">
        <v>0.26655175812031001</v>
      </c>
      <c r="R1533">
        <v>72.616110396572495</v>
      </c>
      <c r="T1533">
        <v>23.135527621764201</v>
      </c>
      <c r="U1533" t="s">
        <v>51</v>
      </c>
      <c r="V1533" t="s">
        <v>51</v>
      </c>
      <c r="W1533" t="s">
        <v>51</v>
      </c>
    </row>
    <row r="1534" spans="1:23" x14ac:dyDescent="0.2">
      <c r="A1534" t="s">
        <v>1610</v>
      </c>
      <c r="B1534" t="s">
        <v>34</v>
      </c>
      <c r="C1534" t="s">
        <v>25</v>
      </c>
      <c r="D1534">
        <v>3660.85326906712</v>
      </c>
      <c r="E1534">
        <v>1839</v>
      </c>
      <c r="F1534">
        <v>1.1963700533281401E-2</v>
      </c>
      <c r="G1534">
        <v>0.97383739887009901</v>
      </c>
      <c r="H1534" t="s">
        <v>198</v>
      </c>
      <c r="I1534" t="s">
        <v>43</v>
      </c>
      <c r="J1534" t="s">
        <v>44</v>
      </c>
      <c r="K1534" t="s">
        <v>29</v>
      </c>
      <c r="L1534">
        <v>0.81738593737357401</v>
      </c>
      <c r="M1534" t="s">
        <v>30</v>
      </c>
      <c r="N1534" t="s">
        <v>31</v>
      </c>
      <c r="O1534" t="b">
        <v>0</v>
      </c>
      <c r="P1534" t="b">
        <v>0</v>
      </c>
      <c r="Q1534">
        <v>1.1891844504635301</v>
      </c>
      <c r="R1534">
        <v>94.8851840544433</v>
      </c>
      <c r="T1534">
        <v>27.095611753223899</v>
      </c>
      <c r="U1534" t="s">
        <v>36</v>
      </c>
      <c r="V1534" t="s">
        <v>51</v>
      </c>
      <c r="W1534" t="s">
        <v>51</v>
      </c>
    </row>
    <row r="1535" spans="1:23" x14ac:dyDescent="0.2">
      <c r="A1535" t="s">
        <v>1611</v>
      </c>
      <c r="B1535" t="s">
        <v>24</v>
      </c>
      <c r="C1535" t="s">
        <v>25</v>
      </c>
      <c r="D1535">
        <v>4091.87682782709</v>
      </c>
      <c r="E1535">
        <v>2226</v>
      </c>
      <c r="F1535">
        <v>8.9130668964774607E-3</v>
      </c>
      <c r="G1535">
        <v>0.74115166100729502</v>
      </c>
      <c r="H1535" t="s">
        <v>129</v>
      </c>
      <c r="I1535" t="s">
        <v>27</v>
      </c>
      <c r="J1535" t="s">
        <v>28</v>
      </c>
      <c r="K1535" t="s">
        <v>29</v>
      </c>
      <c r="L1535">
        <v>0.99440442572126297</v>
      </c>
      <c r="M1535" t="s">
        <v>30</v>
      </c>
      <c r="N1535" t="s">
        <v>31</v>
      </c>
      <c r="O1535" t="b">
        <v>0</v>
      </c>
      <c r="P1535" t="b">
        <v>0</v>
      </c>
      <c r="Q1535">
        <v>0.52360723313427904</v>
      </c>
      <c r="R1535">
        <v>101.912397079115</v>
      </c>
      <c r="T1535">
        <v>19.433144286710501</v>
      </c>
      <c r="U1535" t="s">
        <v>31</v>
      </c>
      <c r="V1535" t="s">
        <v>61</v>
      </c>
      <c r="W1535" t="s">
        <v>61</v>
      </c>
    </row>
    <row r="1536" spans="1:23" x14ac:dyDescent="0.2">
      <c r="A1536" t="s">
        <v>1612</v>
      </c>
      <c r="B1536" t="s">
        <v>34</v>
      </c>
      <c r="C1536" t="s">
        <v>25</v>
      </c>
      <c r="D1536">
        <v>4457.8099328794697</v>
      </c>
      <c r="E1536">
        <v>2290</v>
      </c>
      <c r="F1536">
        <v>1.1375306988167E-2</v>
      </c>
      <c r="G1536">
        <v>0.847794129182041</v>
      </c>
      <c r="H1536" t="s">
        <v>98</v>
      </c>
      <c r="I1536" t="s">
        <v>43</v>
      </c>
      <c r="J1536" t="s">
        <v>28</v>
      </c>
      <c r="K1536" t="s">
        <v>29</v>
      </c>
      <c r="L1536">
        <v>1.0225132216025601</v>
      </c>
      <c r="M1536" t="s">
        <v>30</v>
      </c>
      <c r="N1536" t="s">
        <v>31</v>
      </c>
      <c r="O1536" t="b">
        <v>0</v>
      </c>
      <c r="P1536" t="b">
        <v>0</v>
      </c>
      <c r="Q1536">
        <v>0.20956412055269399</v>
      </c>
      <c r="R1536">
        <v>77.253128776148003</v>
      </c>
      <c r="T1536">
        <v>25.992221306509499</v>
      </c>
      <c r="U1536" t="s">
        <v>36</v>
      </c>
      <c r="V1536" t="s">
        <v>37</v>
      </c>
      <c r="W1536" t="s">
        <v>37</v>
      </c>
    </row>
    <row r="1537" spans="1:23" x14ac:dyDescent="0.2">
      <c r="A1537" t="s">
        <v>1613</v>
      </c>
      <c r="B1537" t="s">
        <v>34</v>
      </c>
      <c r="C1537" t="s">
        <v>25</v>
      </c>
      <c r="D1537">
        <v>4239.0580351315703</v>
      </c>
      <c r="E1537">
        <v>2254</v>
      </c>
      <c r="F1537">
        <v>1.04696030411936E-2</v>
      </c>
      <c r="G1537">
        <v>0.80612040956881603</v>
      </c>
      <c r="H1537" t="s">
        <v>98</v>
      </c>
      <c r="I1537" t="s">
        <v>27</v>
      </c>
      <c r="J1537" t="s">
        <v>28</v>
      </c>
      <c r="K1537" t="s">
        <v>29</v>
      </c>
      <c r="L1537">
        <v>1.0093511663882999</v>
      </c>
      <c r="M1537" t="s">
        <v>30</v>
      </c>
      <c r="N1537" t="s">
        <v>31</v>
      </c>
      <c r="O1537" t="b">
        <v>0</v>
      </c>
      <c r="P1537" t="b">
        <v>0</v>
      </c>
      <c r="Q1537">
        <v>0.901772081106334</v>
      </c>
      <c r="R1537">
        <v>95.981044255475695</v>
      </c>
      <c r="T1537">
        <v>26.632192433454499</v>
      </c>
      <c r="U1537" t="s">
        <v>36</v>
      </c>
      <c r="V1537" t="s">
        <v>46</v>
      </c>
      <c r="W1537" t="s">
        <v>46</v>
      </c>
    </row>
    <row r="1538" spans="1:23" x14ac:dyDescent="0.2">
      <c r="A1538" t="s">
        <v>1614</v>
      </c>
      <c r="B1538" t="s">
        <v>34</v>
      </c>
      <c r="C1538" t="s">
        <v>25</v>
      </c>
      <c r="D1538">
        <v>4054.73966472649</v>
      </c>
      <c r="E1538">
        <v>2102</v>
      </c>
      <c r="F1538">
        <v>1.0371002499166299E-2</v>
      </c>
      <c r="G1538">
        <v>0.795882046642859</v>
      </c>
      <c r="H1538" t="s">
        <v>80</v>
      </c>
      <c r="I1538" t="s">
        <v>43</v>
      </c>
      <c r="J1538" t="s">
        <v>28</v>
      </c>
      <c r="K1538" t="s">
        <v>29</v>
      </c>
      <c r="L1538">
        <v>0.93896763384426096</v>
      </c>
      <c r="M1538" t="s">
        <v>30</v>
      </c>
      <c r="N1538" t="s">
        <v>31</v>
      </c>
      <c r="O1538" t="b">
        <v>0</v>
      </c>
      <c r="P1538" t="b">
        <v>0</v>
      </c>
      <c r="Q1538">
        <v>0.62397801927130903</v>
      </c>
      <c r="R1538">
        <v>73.250992180100397</v>
      </c>
      <c r="T1538">
        <v>30.9151925211014</v>
      </c>
      <c r="U1538" t="s">
        <v>51</v>
      </c>
      <c r="V1538" t="s">
        <v>40</v>
      </c>
      <c r="W1538" t="s">
        <v>40</v>
      </c>
    </row>
    <row r="1539" spans="1:23" x14ac:dyDescent="0.2">
      <c r="A1539" t="s">
        <v>1615</v>
      </c>
      <c r="B1539" t="s">
        <v>56</v>
      </c>
      <c r="C1539" t="s">
        <v>25</v>
      </c>
      <c r="D1539">
        <v>4700.8084556563799</v>
      </c>
      <c r="E1539">
        <v>2433</v>
      </c>
      <c r="F1539">
        <v>6.7071378685939504E-3</v>
      </c>
      <c r="G1539">
        <v>0.515338657141163</v>
      </c>
      <c r="H1539" t="s">
        <v>26</v>
      </c>
      <c r="I1539" t="s">
        <v>43</v>
      </c>
      <c r="J1539" t="s">
        <v>28</v>
      </c>
      <c r="K1539" t="s">
        <v>29</v>
      </c>
      <c r="L1539">
        <v>1.0847541267682901</v>
      </c>
      <c r="M1539" t="s">
        <v>30</v>
      </c>
      <c r="N1539" t="s">
        <v>31</v>
      </c>
      <c r="O1539" t="b">
        <v>0</v>
      </c>
      <c r="P1539" t="b">
        <v>0</v>
      </c>
      <c r="Q1539">
        <v>0.62102370434102605</v>
      </c>
      <c r="R1539">
        <v>95.455387470082499</v>
      </c>
      <c r="T1539">
        <v>19.015966987639398</v>
      </c>
      <c r="U1539" t="s">
        <v>31</v>
      </c>
      <c r="V1539" t="s">
        <v>40</v>
      </c>
      <c r="W1539" t="s">
        <v>40</v>
      </c>
    </row>
    <row r="1540" spans="1:23" x14ac:dyDescent="0.2">
      <c r="A1540" t="s">
        <v>1616</v>
      </c>
      <c r="B1540" t="s">
        <v>34</v>
      </c>
      <c r="C1540" t="s">
        <v>25</v>
      </c>
      <c r="D1540">
        <v>3655.4471766833899</v>
      </c>
      <c r="E1540">
        <v>1857</v>
      </c>
      <c r="F1540">
        <v>1.1629480005163799E-2</v>
      </c>
      <c r="G1540">
        <v>0.93363603266704498</v>
      </c>
      <c r="H1540" t="s">
        <v>179</v>
      </c>
      <c r="I1540" t="s">
        <v>27</v>
      </c>
      <c r="J1540" t="s">
        <v>28</v>
      </c>
      <c r="K1540" t="s">
        <v>29</v>
      </c>
      <c r="L1540">
        <v>0.83378273497099697</v>
      </c>
      <c r="M1540" t="s">
        <v>30</v>
      </c>
      <c r="N1540" t="s">
        <v>31</v>
      </c>
      <c r="O1540" t="b">
        <v>0</v>
      </c>
      <c r="P1540" t="b">
        <v>0</v>
      </c>
      <c r="Q1540">
        <v>0.167616781891373</v>
      </c>
      <c r="R1540">
        <v>82.432984665979902</v>
      </c>
      <c r="T1540">
        <v>26.607892680698701</v>
      </c>
      <c r="U1540" t="s">
        <v>36</v>
      </c>
      <c r="V1540" t="s">
        <v>37</v>
      </c>
      <c r="W1540" t="s">
        <v>37</v>
      </c>
    </row>
    <row r="1541" spans="1:23" x14ac:dyDescent="0.2">
      <c r="A1541" t="s">
        <v>1617</v>
      </c>
      <c r="B1541" t="s">
        <v>88</v>
      </c>
      <c r="C1541" t="s">
        <v>25</v>
      </c>
      <c r="D1541">
        <v>4871.7902746004502</v>
      </c>
      <c r="E1541">
        <v>2502</v>
      </c>
      <c r="F1541">
        <v>9.3858822639252305E-3</v>
      </c>
      <c r="G1541">
        <v>0.74096270267758901</v>
      </c>
      <c r="H1541" t="s">
        <v>48</v>
      </c>
      <c r="I1541" t="s">
        <v>27</v>
      </c>
      <c r="J1541" t="s">
        <v>44</v>
      </c>
      <c r="K1541" t="s">
        <v>29</v>
      </c>
      <c r="L1541">
        <v>1.11832852184872</v>
      </c>
      <c r="M1541" t="s">
        <v>30</v>
      </c>
      <c r="N1541" t="s">
        <v>31</v>
      </c>
      <c r="O1541" t="b">
        <v>0</v>
      </c>
      <c r="P1541" t="b">
        <v>0</v>
      </c>
      <c r="Q1541">
        <v>0.52653136769602404</v>
      </c>
      <c r="R1541">
        <v>60.495475271198401</v>
      </c>
      <c r="T1541">
        <v>17.2882803305625</v>
      </c>
      <c r="U1541" t="s">
        <v>31</v>
      </c>
      <c r="V1541" t="s">
        <v>61</v>
      </c>
      <c r="W1541" t="s">
        <v>61</v>
      </c>
    </row>
    <row r="1542" spans="1:23" x14ac:dyDescent="0.2">
      <c r="A1542" t="s">
        <v>1618</v>
      </c>
      <c r="B1542" t="s">
        <v>88</v>
      </c>
      <c r="C1542" t="s">
        <v>25</v>
      </c>
      <c r="D1542">
        <v>5368.0880936392696</v>
      </c>
      <c r="E1542">
        <v>2846</v>
      </c>
      <c r="F1542">
        <v>9.2617473105105104E-3</v>
      </c>
      <c r="G1542">
        <v>0.69055477562189205</v>
      </c>
      <c r="H1542" t="s">
        <v>54</v>
      </c>
      <c r="I1542" t="s">
        <v>27</v>
      </c>
      <c r="J1542" t="s">
        <v>28</v>
      </c>
      <c r="K1542" t="s">
        <v>29</v>
      </c>
      <c r="L1542">
        <v>1.2658997002255299</v>
      </c>
      <c r="M1542" t="s">
        <v>30</v>
      </c>
      <c r="N1542" t="s">
        <v>31</v>
      </c>
      <c r="O1542" t="b">
        <v>0</v>
      </c>
      <c r="P1542" t="b">
        <v>0</v>
      </c>
      <c r="Q1542">
        <v>0.34259395755458599</v>
      </c>
      <c r="R1542">
        <v>100.56096981888101</v>
      </c>
      <c r="T1542">
        <v>16.917361312328001</v>
      </c>
      <c r="U1542" t="s">
        <v>31</v>
      </c>
      <c r="V1542" t="s">
        <v>32</v>
      </c>
      <c r="W1542" t="s">
        <v>32</v>
      </c>
    </row>
    <row r="1543" spans="1:23" x14ac:dyDescent="0.2">
      <c r="A1543" t="s">
        <v>1619</v>
      </c>
      <c r="B1543" t="s">
        <v>56</v>
      </c>
      <c r="C1543" t="s">
        <v>25</v>
      </c>
      <c r="D1543">
        <v>6663.5307155111404</v>
      </c>
      <c r="E1543">
        <v>3549</v>
      </c>
      <c r="F1543">
        <v>6.6879718949466004E-3</v>
      </c>
      <c r="G1543">
        <v>0.50987392759207695</v>
      </c>
      <c r="H1543" t="s">
        <v>64</v>
      </c>
      <c r="I1543" t="s">
        <v>43</v>
      </c>
      <c r="J1543" t="s">
        <v>28</v>
      </c>
      <c r="K1543" t="s">
        <v>29</v>
      </c>
      <c r="L1543">
        <v>1.58413142502449</v>
      </c>
      <c r="M1543" t="s">
        <v>30</v>
      </c>
      <c r="N1543" t="s">
        <v>31</v>
      </c>
      <c r="O1543" t="b">
        <v>0</v>
      </c>
      <c r="P1543" t="b">
        <v>0</v>
      </c>
      <c r="Q1543">
        <v>0.32001824752450297</v>
      </c>
      <c r="R1543">
        <v>75.960540788714994</v>
      </c>
      <c r="T1543">
        <v>4.5307905997442699</v>
      </c>
      <c r="U1543" t="s">
        <v>31</v>
      </c>
      <c r="V1543" t="s">
        <v>31</v>
      </c>
      <c r="W1543" t="s">
        <v>31</v>
      </c>
    </row>
    <row r="1544" spans="1:23" x14ac:dyDescent="0.2">
      <c r="A1544" t="s">
        <v>1620</v>
      </c>
      <c r="B1544" t="s">
        <v>34</v>
      </c>
      <c r="C1544" t="s">
        <v>25</v>
      </c>
      <c r="D1544">
        <v>4851.6484902104903</v>
      </c>
      <c r="E1544">
        <v>2526</v>
      </c>
      <c r="F1544">
        <v>9.1868262399563104E-3</v>
      </c>
      <c r="G1544">
        <v>0.70506574281206402</v>
      </c>
      <c r="H1544" t="s">
        <v>67</v>
      </c>
      <c r="I1544" t="s">
        <v>27</v>
      </c>
      <c r="J1544" t="s">
        <v>28</v>
      </c>
      <c r="K1544" t="s">
        <v>29</v>
      </c>
      <c r="L1544">
        <v>1.1270288634310299</v>
      </c>
      <c r="M1544" t="s">
        <v>30</v>
      </c>
      <c r="N1544" t="s">
        <v>31</v>
      </c>
      <c r="O1544" t="b">
        <v>0</v>
      </c>
      <c r="P1544" t="b">
        <v>0</v>
      </c>
      <c r="Q1544">
        <v>6.2267826805184702E-2</v>
      </c>
      <c r="R1544">
        <v>88.801769769336104</v>
      </c>
      <c r="T1544">
        <v>16.815846812342802</v>
      </c>
      <c r="U1544" t="s">
        <v>31</v>
      </c>
      <c r="V1544" t="s">
        <v>40</v>
      </c>
      <c r="W1544" t="s">
        <v>40</v>
      </c>
    </row>
    <row r="1545" spans="1:23" x14ac:dyDescent="0.2">
      <c r="A1545" t="s">
        <v>1621</v>
      </c>
      <c r="B1545" t="s">
        <v>24</v>
      </c>
      <c r="C1545" t="s">
        <v>25</v>
      </c>
      <c r="D1545">
        <v>6853.5513140949497</v>
      </c>
      <c r="E1545">
        <v>3595</v>
      </c>
      <c r="F1545">
        <v>7.2338768749546298E-3</v>
      </c>
      <c r="G1545">
        <v>0.54039855165679995</v>
      </c>
      <c r="H1545" t="s">
        <v>39</v>
      </c>
      <c r="I1545" t="s">
        <v>27</v>
      </c>
      <c r="J1545" t="s">
        <v>28</v>
      </c>
      <c r="K1545" t="s">
        <v>29</v>
      </c>
      <c r="L1545">
        <v>1.6064399931842499</v>
      </c>
      <c r="M1545" t="s">
        <v>30</v>
      </c>
      <c r="N1545" t="s">
        <v>31</v>
      </c>
      <c r="O1545" t="b">
        <v>0</v>
      </c>
      <c r="P1545" t="b">
        <v>0</v>
      </c>
      <c r="Q1545">
        <v>0.51043287849642405</v>
      </c>
      <c r="R1545">
        <v>120.885732052855</v>
      </c>
      <c r="T1545">
        <v>1.8215834408376801</v>
      </c>
      <c r="U1545" t="s">
        <v>31</v>
      </c>
      <c r="V1545" t="s">
        <v>31</v>
      </c>
      <c r="W1545" t="s">
        <v>31</v>
      </c>
    </row>
    <row r="1546" spans="1:23" x14ac:dyDescent="0.2">
      <c r="A1546" t="s">
        <v>1622</v>
      </c>
      <c r="B1546" t="s">
        <v>34</v>
      </c>
      <c r="C1546" t="s">
        <v>25</v>
      </c>
      <c r="D1546">
        <v>4265.54376862565</v>
      </c>
      <c r="E1546">
        <v>2169</v>
      </c>
      <c r="F1546">
        <v>8.8703235813965102E-3</v>
      </c>
      <c r="G1546">
        <v>0.71388712513138097</v>
      </c>
      <c r="H1546" t="s">
        <v>64</v>
      </c>
      <c r="I1546" t="s">
        <v>27</v>
      </c>
      <c r="J1546" t="s">
        <v>28</v>
      </c>
      <c r="K1546" t="s">
        <v>29</v>
      </c>
      <c r="L1546">
        <v>0.96607254415836896</v>
      </c>
      <c r="M1546" t="s">
        <v>30</v>
      </c>
      <c r="N1546" t="s">
        <v>31</v>
      </c>
      <c r="O1546" t="b">
        <v>0</v>
      </c>
      <c r="P1546" t="b">
        <v>0</v>
      </c>
      <c r="Q1546">
        <v>0.27731379826354302</v>
      </c>
      <c r="R1546">
        <v>92.083982367346294</v>
      </c>
      <c r="T1546">
        <v>17.137000620754002</v>
      </c>
      <c r="U1546" t="s">
        <v>31</v>
      </c>
      <c r="V1546" t="s">
        <v>61</v>
      </c>
      <c r="W1546" t="s">
        <v>61</v>
      </c>
    </row>
    <row r="1547" spans="1:23" x14ac:dyDescent="0.2">
      <c r="A1547" t="s">
        <v>1623</v>
      </c>
      <c r="B1547" t="s">
        <v>56</v>
      </c>
      <c r="C1547" t="s">
        <v>25</v>
      </c>
      <c r="D1547">
        <v>6370.5164135790101</v>
      </c>
      <c r="E1547">
        <v>3415</v>
      </c>
      <c r="F1547">
        <v>7.1750951421643196E-3</v>
      </c>
      <c r="G1547">
        <v>0.53704854793770296</v>
      </c>
      <c r="H1547" t="s">
        <v>60</v>
      </c>
      <c r="I1547" t="s">
        <v>27</v>
      </c>
      <c r="J1547" t="s">
        <v>28</v>
      </c>
      <c r="K1547" t="s">
        <v>29</v>
      </c>
      <c r="L1547">
        <v>1.5225597769035599</v>
      </c>
      <c r="M1547" t="s">
        <v>30</v>
      </c>
      <c r="N1547" t="s">
        <v>31</v>
      </c>
      <c r="O1547" t="b">
        <v>0</v>
      </c>
      <c r="P1547" t="b">
        <v>0</v>
      </c>
      <c r="Q1547">
        <v>0.95953427010334702</v>
      </c>
      <c r="R1547">
        <v>81.754244041680096</v>
      </c>
      <c r="T1547">
        <v>13.3084430432422</v>
      </c>
      <c r="U1547" t="s">
        <v>31</v>
      </c>
      <c r="V1547" t="s">
        <v>32</v>
      </c>
      <c r="W1547" t="s">
        <v>32</v>
      </c>
    </row>
    <row r="1548" spans="1:23" x14ac:dyDescent="0.2">
      <c r="A1548" t="s">
        <v>1624</v>
      </c>
      <c r="B1548" t="s">
        <v>56</v>
      </c>
      <c r="C1548" t="s">
        <v>25</v>
      </c>
      <c r="D1548">
        <v>5230.8022657998999</v>
      </c>
      <c r="E1548">
        <v>2677</v>
      </c>
      <c r="F1548">
        <v>7.9538834310574399E-3</v>
      </c>
      <c r="G1548">
        <v>0.61125538383133704</v>
      </c>
      <c r="H1548" t="s">
        <v>39</v>
      </c>
      <c r="I1548" t="s">
        <v>27</v>
      </c>
      <c r="J1548" t="s">
        <v>28</v>
      </c>
      <c r="K1548" t="s">
        <v>29</v>
      </c>
      <c r="L1548">
        <v>1.1956277105222901</v>
      </c>
      <c r="M1548" t="s">
        <v>30</v>
      </c>
      <c r="N1548" t="s">
        <v>31</v>
      </c>
      <c r="O1548" t="b">
        <v>0</v>
      </c>
      <c r="P1548" t="b">
        <v>0</v>
      </c>
      <c r="Q1548">
        <v>0.19852798928954701</v>
      </c>
      <c r="R1548">
        <v>78.793300539688701</v>
      </c>
      <c r="T1548">
        <v>12.4511993695785</v>
      </c>
      <c r="U1548" t="s">
        <v>31</v>
      </c>
      <c r="V1548" t="s">
        <v>40</v>
      </c>
      <c r="W1548" t="s">
        <v>40</v>
      </c>
    </row>
    <row r="1549" spans="1:23" x14ac:dyDescent="0.2">
      <c r="A1549" t="s">
        <v>1625</v>
      </c>
      <c r="B1549" t="s">
        <v>24</v>
      </c>
      <c r="C1549" t="s">
        <v>25</v>
      </c>
      <c r="D1549">
        <v>3874.3846938371398</v>
      </c>
      <c r="E1549">
        <v>1977</v>
      </c>
      <c r="F1549">
        <v>1.0242058755319101E-2</v>
      </c>
      <c r="G1549">
        <v>0.81263299036549097</v>
      </c>
      <c r="H1549" t="s">
        <v>71</v>
      </c>
      <c r="I1549" t="s">
        <v>27</v>
      </c>
      <c r="J1549" t="s">
        <v>28</v>
      </c>
      <c r="K1549" t="s">
        <v>29</v>
      </c>
      <c r="L1549">
        <v>0.88029609958409505</v>
      </c>
      <c r="M1549" t="s">
        <v>30</v>
      </c>
      <c r="N1549" t="s">
        <v>31</v>
      </c>
      <c r="O1549" t="b">
        <v>0</v>
      </c>
      <c r="P1549" t="b">
        <v>0</v>
      </c>
      <c r="Q1549">
        <v>0.37512630146251202</v>
      </c>
      <c r="R1549">
        <v>101.04953566665399</v>
      </c>
      <c r="T1549">
        <v>26.558087941603301</v>
      </c>
      <c r="U1549" t="s">
        <v>36</v>
      </c>
      <c r="V1549" t="s">
        <v>61</v>
      </c>
      <c r="W1549" t="s">
        <v>61</v>
      </c>
    </row>
    <row r="1550" spans="1:23" x14ac:dyDescent="0.2">
      <c r="A1550" t="s">
        <v>1626</v>
      </c>
      <c r="B1550" t="s">
        <v>24</v>
      </c>
      <c r="C1550" t="s">
        <v>25</v>
      </c>
      <c r="D1550">
        <v>3200.33925612848</v>
      </c>
      <c r="E1550">
        <v>1658</v>
      </c>
      <c r="F1550">
        <v>1.26994772625119E-2</v>
      </c>
      <c r="G1550">
        <v>1.0508961385178901</v>
      </c>
      <c r="H1550" t="s">
        <v>50</v>
      </c>
      <c r="I1550" t="s">
        <v>27</v>
      </c>
      <c r="J1550" t="s">
        <v>28</v>
      </c>
      <c r="K1550" t="s">
        <v>29</v>
      </c>
      <c r="L1550">
        <v>0.74376766244636905</v>
      </c>
      <c r="M1550" t="s">
        <v>30</v>
      </c>
      <c r="N1550" t="s">
        <v>31</v>
      </c>
      <c r="O1550" t="b">
        <v>0</v>
      </c>
      <c r="P1550" t="b">
        <v>0</v>
      </c>
      <c r="Q1550">
        <v>0.78870789125673602</v>
      </c>
      <c r="R1550">
        <v>73.707165302898005</v>
      </c>
      <c r="T1550">
        <v>30.889373416361298</v>
      </c>
      <c r="U1550" t="s">
        <v>51</v>
      </c>
      <c r="V1550" t="s">
        <v>52</v>
      </c>
      <c r="W1550" t="s">
        <v>52</v>
      </c>
    </row>
    <row r="1551" spans="1:23" x14ac:dyDescent="0.2">
      <c r="A1551" t="s">
        <v>1627</v>
      </c>
      <c r="B1551" t="s">
        <v>34</v>
      </c>
      <c r="C1551" t="s">
        <v>25</v>
      </c>
      <c r="D1551">
        <v>4164.9371472355097</v>
      </c>
      <c r="E1551">
        <v>2206</v>
      </c>
      <c r="F1551">
        <v>1.1636184368498999E-2</v>
      </c>
      <c r="G1551">
        <v>0.89008097993838298</v>
      </c>
      <c r="H1551" t="s">
        <v>78</v>
      </c>
      <c r="I1551" t="s">
        <v>27</v>
      </c>
      <c r="J1551" t="s">
        <v>28</v>
      </c>
      <c r="K1551" t="s">
        <v>29</v>
      </c>
      <c r="L1551">
        <v>0.98403094152697501</v>
      </c>
      <c r="M1551" t="s">
        <v>30</v>
      </c>
      <c r="N1551" t="s">
        <v>31</v>
      </c>
      <c r="O1551" t="b">
        <v>0</v>
      </c>
      <c r="P1551" t="b">
        <v>0</v>
      </c>
      <c r="Q1551">
        <v>0.47951002006339999</v>
      </c>
      <c r="R1551">
        <v>66.383823068452699</v>
      </c>
      <c r="T1551">
        <v>28.4416235904121</v>
      </c>
      <c r="U1551" t="s">
        <v>51</v>
      </c>
      <c r="V1551" t="s">
        <v>46</v>
      </c>
      <c r="W1551" t="s">
        <v>46</v>
      </c>
    </row>
    <row r="1552" spans="1:23" x14ac:dyDescent="0.2">
      <c r="A1552" t="s">
        <v>1628</v>
      </c>
      <c r="B1552" t="s">
        <v>56</v>
      </c>
      <c r="C1552" t="s">
        <v>25</v>
      </c>
      <c r="D1552">
        <v>4539.10435782887</v>
      </c>
      <c r="E1552">
        <v>2247</v>
      </c>
      <c r="F1552">
        <v>1.00958339004504E-2</v>
      </c>
      <c r="G1552">
        <v>0.80988911705040501</v>
      </c>
      <c r="H1552" t="s">
        <v>26</v>
      </c>
      <c r="I1552" t="s">
        <v>43</v>
      </c>
      <c r="J1552" t="s">
        <v>28</v>
      </c>
      <c r="K1552" t="s">
        <v>29</v>
      </c>
      <c r="L1552">
        <v>1.0027701387811701</v>
      </c>
      <c r="M1552" t="s">
        <v>30</v>
      </c>
      <c r="N1552" t="s">
        <v>31</v>
      </c>
      <c r="O1552" t="b">
        <v>0</v>
      </c>
      <c r="P1552" t="b">
        <v>0</v>
      </c>
      <c r="Q1552">
        <v>0.17541251256026699</v>
      </c>
      <c r="R1552">
        <v>92.910771156534096</v>
      </c>
      <c r="T1552">
        <v>19.3744112873955</v>
      </c>
      <c r="U1552" t="s">
        <v>31</v>
      </c>
      <c r="V1552" t="s">
        <v>61</v>
      </c>
      <c r="W1552" t="s">
        <v>61</v>
      </c>
    </row>
    <row r="1553" spans="1:23" x14ac:dyDescent="0.2">
      <c r="A1553" t="s">
        <v>1629</v>
      </c>
      <c r="B1553" t="s">
        <v>34</v>
      </c>
      <c r="C1553" t="s">
        <v>25</v>
      </c>
      <c r="D1553">
        <v>3479.68101818167</v>
      </c>
      <c r="E1553">
        <v>1753</v>
      </c>
      <c r="F1553">
        <v>1.17415659515598E-2</v>
      </c>
      <c r="G1553">
        <v>0.96793133781198804</v>
      </c>
      <c r="H1553" t="s">
        <v>179</v>
      </c>
      <c r="I1553" t="s">
        <v>27</v>
      </c>
      <c r="J1553" t="s">
        <v>28</v>
      </c>
      <c r="K1553" t="s">
        <v>29</v>
      </c>
      <c r="L1553">
        <v>0.77856902877559298</v>
      </c>
      <c r="M1553" t="s">
        <v>30</v>
      </c>
      <c r="N1553" t="s">
        <v>31</v>
      </c>
      <c r="O1553" t="b">
        <v>0</v>
      </c>
      <c r="P1553" t="b">
        <v>0</v>
      </c>
      <c r="Q1553">
        <v>0.53334607405051304</v>
      </c>
      <c r="R1553">
        <v>91.239595688079902</v>
      </c>
      <c r="T1553">
        <v>25.4470955000766</v>
      </c>
      <c r="U1553" t="s">
        <v>36</v>
      </c>
      <c r="V1553" t="s">
        <v>61</v>
      </c>
      <c r="W1553" t="s">
        <v>61</v>
      </c>
    </row>
    <row r="1554" spans="1:23" x14ac:dyDescent="0.2">
      <c r="A1554" t="s">
        <v>1630</v>
      </c>
      <c r="B1554" t="s">
        <v>24</v>
      </c>
      <c r="C1554" t="s">
        <v>25</v>
      </c>
      <c r="D1554">
        <v>3959.1608099682098</v>
      </c>
      <c r="E1554">
        <v>2036</v>
      </c>
      <c r="F1554">
        <v>8.6001315518775007E-3</v>
      </c>
      <c r="G1554">
        <v>0.68010047507934601</v>
      </c>
      <c r="H1554" t="s">
        <v>64</v>
      </c>
      <c r="I1554" t="s">
        <v>27</v>
      </c>
      <c r="J1554" t="s">
        <v>28</v>
      </c>
      <c r="K1554" t="s">
        <v>29</v>
      </c>
      <c r="L1554">
        <v>0.91175118068935501</v>
      </c>
      <c r="M1554" t="s">
        <v>30</v>
      </c>
      <c r="N1554" t="s">
        <v>31</v>
      </c>
      <c r="O1554" t="b">
        <v>0</v>
      </c>
      <c r="P1554" t="b">
        <v>0</v>
      </c>
      <c r="Q1554">
        <v>0.96169148752603595</v>
      </c>
      <c r="R1554">
        <v>89.741097991403294</v>
      </c>
      <c r="T1554">
        <v>25.214063322156999</v>
      </c>
      <c r="U1554" t="s">
        <v>36</v>
      </c>
      <c r="V1554" t="s">
        <v>61</v>
      </c>
      <c r="W1554" t="s">
        <v>61</v>
      </c>
    </row>
    <row r="1555" spans="1:23" x14ac:dyDescent="0.2">
      <c r="A1555" t="s">
        <v>1631</v>
      </c>
      <c r="B1555" t="s">
        <v>24</v>
      </c>
      <c r="C1555" t="s">
        <v>25</v>
      </c>
      <c r="D1555">
        <v>6439.31272240829</v>
      </c>
      <c r="E1555">
        <v>3367</v>
      </c>
      <c r="F1555">
        <v>6.5605318404478898E-3</v>
      </c>
      <c r="G1555">
        <v>0.49737138247894802</v>
      </c>
      <c r="H1555" t="s">
        <v>89</v>
      </c>
      <c r="I1555" t="s">
        <v>43</v>
      </c>
      <c r="J1555" t="s">
        <v>28</v>
      </c>
      <c r="K1555" t="s">
        <v>29</v>
      </c>
      <c r="L1555">
        <v>1.5063860649877301</v>
      </c>
      <c r="M1555" t="s">
        <v>30</v>
      </c>
      <c r="N1555" t="s">
        <v>31</v>
      </c>
      <c r="O1555" t="b">
        <v>0</v>
      </c>
      <c r="P1555" t="b">
        <v>0</v>
      </c>
      <c r="Q1555">
        <v>0.41187580187697598</v>
      </c>
      <c r="R1555">
        <v>68.694506618348598</v>
      </c>
      <c r="T1555">
        <v>1.9873884419385299</v>
      </c>
      <c r="U1555" t="s">
        <v>31</v>
      </c>
      <c r="V1555" t="s">
        <v>31</v>
      </c>
      <c r="W1555" t="s">
        <v>31</v>
      </c>
    </row>
    <row r="1556" spans="1:23" x14ac:dyDescent="0.2">
      <c r="A1556" t="s">
        <v>1632</v>
      </c>
      <c r="B1556" t="s">
        <v>24</v>
      </c>
      <c r="C1556" t="s">
        <v>25</v>
      </c>
      <c r="D1556">
        <v>8226.5936478349504</v>
      </c>
      <c r="E1556">
        <v>4488</v>
      </c>
      <c r="F1556">
        <v>6.4316998178416997E-3</v>
      </c>
      <c r="G1556">
        <v>0.45449159602116801</v>
      </c>
      <c r="H1556" t="s">
        <v>39</v>
      </c>
      <c r="I1556" t="s">
        <v>27</v>
      </c>
      <c r="J1556" t="s">
        <v>28</v>
      </c>
      <c r="K1556" t="s">
        <v>29</v>
      </c>
      <c r="L1556">
        <v>2.0097789055127002</v>
      </c>
      <c r="M1556" t="s">
        <v>30</v>
      </c>
      <c r="N1556" t="s">
        <v>31</v>
      </c>
      <c r="O1556" t="b">
        <v>0</v>
      </c>
      <c r="P1556" t="b">
        <v>0</v>
      </c>
      <c r="Q1556">
        <v>0.36188926832384799</v>
      </c>
      <c r="R1556">
        <v>83.802788571845895</v>
      </c>
      <c r="T1556">
        <v>1.8814252473959201</v>
      </c>
      <c r="U1556" t="s">
        <v>31</v>
      </c>
      <c r="V1556" t="s">
        <v>31</v>
      </c>
      <c r="W1556" t="s">
        <v>31</v>
      </c>
    </row>
    <row r="1557" spans="1:23" x14ac:dyDescent="0.2">
      <c r="A1557" t="s">
        <v>1633</v>
      </c>
      <c r="B1557" t="s">
        <v>24</v>
      </c>
      <c r="C1557" t="s">
        <v>25</v>
      </c>
      <c r="D1557">
        <v>2736.5268324206299</v>
      </c>
      <c r="E1557">
        <v>1390</v>
      </c>
      <c r="F1557">
        <v>1.45065602980481E-2</v>
      </c>
      <c r="G1557">
        <v>1.1664442203248699</v>
      </c>
      <c r="H1557" t="s">
        <v>164</v>
      </c>
      <c r="I1557" t="s">
        <v>43</v>
      </c>
      <c r="J1557" t="s">
        <v>28</v>
      </c>
      <c r="K1557" t="s">
        <v>29</v>
      </c>
      <c r="L1557">
        <v>0.623412937224468</v>
      </c>
      <c r="M1557" t="s">
        <v>30</v>
      </c>
      <c r="N1557" t="s">
        <v>31</v>
      </c>
      <c r="O1557" t="b">
        <v>0</v>
      </c>
      <c r="P1557" t="b">
        <v>0</v>
      </c>
      <c r="Q1557">
        <v>0.74184147646319898</v>
      </c>
      <c r="R1557">
        <v>79.069834184999905</v>
      </c>
      <c r="T1557">
        <v>30.7591414039148</v>
      </c>
      <c r="U1557" t="s">
        <v>51</v>
      </c>
      <c r="V1557" t="s">
        <v>51</v>
      </c>
      <c r="W1557" t="s">
        <v>51</v>
      </c>
    </row>
    <row r="1558" spans="1:23" x14ac:dyDescent="0.2">
      <c r="A1558" t="s">
        <v>1634</v>
      </c>
      <c r="B1558" t="s">
        <v>24</v>
      </c>
      <c r="C1558" t="s">
        <v>25</v>
      </c>
      <c r="D1558">
        <v>3429.9641624871201</v>
      </c>
      <c r="E1558">
        <v>1740</v>
      </c>
      <c r="F1558">
        <v>1.2272748277045799E-2</v>
      </c>
      <c r="G1558">
        <v>0.95103406225437204</v>
      </c>
      <c r="H1558" t="s">
        <v>71</v>
      </c>
      <c r="I1558" t="s">
        <v>27</v>
      </c>
      <c r="J1558" t="s">
        <v>28</v>
      </c>
      <c r="K1558" t="s">
        <v>29</v>
      </c>
      <c r="L1558">
        <v>0.77789977173080005</v>
      </c>
      <c r="M1558" t="s">
        <v>30</v>
      </c>
      <c r="N1558" t="s">
        <v>31</v>
      </c>
      <c r="O1558" t="b">
        <v>0</v>
      </c>
      <c r="P1558" t="b">
        <v>0</v>
      </c>
      <c r="Q1558">
        <v>0.22370795499020199</v>
      </c>
      <c r="R1558">
        <v>107.09698836426401</v>
      </c>
      <c r="T1558">
        <v>26.954917120009799</v>
      </c>
      <c r="U1558" t="s">
        <v>36</v>
      </c>
      <c r="V1558" t="s">
        <v>40</v>
      </c>
      <c r="W1558" t="s">
        <v>40</v>
      </c>
    </row>
    <row r="1559" spans="1:23" x14ac:dyDescent="0.2">
      <c r="A1559" t="s">
        <v>1635</v>
      </c>
      <c r="B1559" t="s">
        <v>34</v>
      </c>
      <c r="C1559" t="s">
        <v>25</v>
      </c>
      <c r="D1559">
        <v>4317.2688893041004</v>
      </c>
      <c r="E1559">
        <v>2198</v>
      </c>
      <c r="F1559">
        <v>1.0149204908566E-2</v>
      </c>
      <c r="G1559">
        <v>0.78745894382731496</v>
      </c>
      <c r="H1559" t="s">
        <v>50</v>
      </c>
      <c r="I1559" t="s">
        <v>27</v>
      </c>
      <c r="J1559" t="s">
        <v>28</v>
      </c>
      <c r="K1559" t="s">
        <v>29</v>
      </c>
      <c r="L1559">
        <v>0.976780656875053</v>
      </c>
      <c r="M1559" t="s">
        <v>30</v>
      </c>
      <c r="N1559" t="s">
        <v>31</v>
      </c>
      <c r="O1559" t="b">
        <v>0</v>
      </c>
      <c r="P1559" t="b">
        <v>0</v>
      </c>
      <c r="Q1559">
        <v>0.16136041446972901</v>
      </c>
      <c r="R1559">
        <v>63.984779934943496</v>
      </c>
      <c r="T1559">
        <v>25.8322775677496</v>
      </c>
      <c r="U1559" t="s">
        <v>51</v>
      </c>
      <c r="V1559" t="s">
        <v>40</v>
      </c>
      <c r="W1559" t="s">
        <v>40</v>
      </c>
    </row>
    <row r="1560" spans="1:23" x14ac:dyDescent="0.2">
      <c r="A1560" t="s">
        <v>1636</v>
      </c>
      <c r="B1560" t="s">
        <v>56</v>
      </c>
      <c r="C1560" t="s">
        <v>25</v>
      </c>
      <c r="D1560">
        <v>3159.9879019649502</v>
      </c>
      <c r="E1560">
        <v>1593</v>
      </c>
      <c r="F1560">
        <v>1.58034381539384E-2</v>
      </c>
      <c r="G1560">
        <v>1.20615362450196</v>
      </c>
      <c r="H1560" t="s">
        <v>76</v>
      </c>
      <c r="I1560" t="s">
        <v>27</v>
      </c>
      <c r="J1560" t="s">
        <v>44</v>
      </c>
      <c r="K1560" t="s">
        <v>29</v>
      </c>
      <c r="L1560">
        <v>0.70829703907235197</v>
      </c>
      <c r="M1560" t="s">
        <v>30</v>
      </c>
      <c r="N1560" t="s">
        <v>31</v>
      </c>
      <c r="O1560" t="b">
        <v>0</v>
      </c>
      <c r="P1560" t="b">
        <v>0</v>
      </c>
      <c r="Q1560">
        <v>0.327388120633334</v>
      </c>
      <c r="R1560">
        <v>59.834307052866102</v>
      </c>
      <c r="T1560">
        <v>30.931007654532898</v>
      </c>
      <c r="U1560" t="s">
        <v>51</v>
      </c>
      <c r="V1560" t="s">
        <v>36</v>
      </c>
      <c r="W1560" t="s">
        <v>36</v>
      </c>
    </row>
    <row r="1561" spans="1:23" x14ac:dyDescent="0.2">
      <c r="A1561" t="s">
        <v>1637</v>
      </c>
      <c r="B1561" t="s">
        <v>56</v>
      </c>
      <c r="C1561" t="s">
        <v>25</v>
      </c>
      <c r="D1561">
        <v>3459.3486484913601</v>
      </c>
      <c r="E1561">
        <v>1750</v>
      </c>
      <c r="F1561">
        <v>1.3028807787716401E-2</v>
      </c>
      <c r="G1561">
        <v>1.0142412257223199</v>
      </c>
      <c r="H1561" t="s">
        <v>173</v>
      </c>
      <c r="I1561" t="s">
        <v>27</v>
      </c>
      <c r="J1561" t="s">
        <v>44</v>
      </c>
      <c r="K1561" t="s">
        <v>29</v>
      </c>
      <c r="L1561">
        <v>0.78336537092994096</v>
      </c>
      <c r="M1561" t="s">
        <v>30</v>
      </c>
      <c r="N1561" t="s">
        <v>31</v>
      </c>
      <c r="O1561" t="b">
        <v>0</v>
      </c>
      <c r="P1561" t="b">
        <v>0</v>
      </c>
      <c r="Q1561">
        <v>8.3562472801981494E-2</v>
      </c>
      <c r="R1561">
        <v>102.61730968757</v>
      </c>
      <c r="T1561">
        <v>30.7377469876131</v>
      </c>
      <c r="U1561" t="s">
        <v>51</v>
      </c>
      <c r="V1561" t="s">
        <v>74</v>
      </c>
      <c r="W1561" t="s">
        <v>74</v>
      </c>
    </row>
    <row r="1562" spans="1:23" x14ac:dyDescent="0.2">
      <c r="A1562" t="s">
        <v>1638</v>
      </c>
      <c r="B1562" t="s">
        <v>24</v>
      </c>
      <c r="C1562" t="s">
        <v>25</v>
      </c>
      <c r="D1562">
        <v>3183.9627595382799</v>
      </c>
      <c r="E1562">
        <v>1641</v>
      </c>
      <c r="F1562">
        <v>1.00050507985178E-2</v>
      </c>
      <c r="G1562">
        <v>0.78017035878787599</v>
      </c>
      <c r="H1562" t="s">
        <v>80</v>
      </c>
      <c r="I1562" t="s">
        <v>43</v>
      </c>
      <c r="J1562" t="s">
        <v>28</v>
      </c>
      <c r="K1562" t="s">
        <v>29</v>
      </c>
      <c r="L1562">
        <v>0.737855891884033</v>
      </c>
      <c r="M1562" t="s">
        <v>30</v>
      </c>
      <c r="N1562" t="s">
        <v>31</v>
      </c>
      <c r="O1562" t="b">
        <v>0</v>
      </c>
      <c r="P1562" t="b">
        <v>0</v>
      </c>
      <c r="Q1562">
        <v>0.106223389117293</v>
      </c>
      <c r="R1562">
        <v>73.909254193941905</v>
      </c>
      <c r="T1562">
        <v>30.6596644866055</v>
      </c>
      <c r="U1562" t="s">
        <v>51</v>
      </c>
      <c r="V1562" t="s">
        <v>40</v>
      </c>
      <c r="W1562" t="s">
        <v>40</v>
      </c>
    </row>
    <row r="1563" spans="1:23" x14ac:dyDescent="0.2">
      <c r="A1563" t="s">
        <v>1639</v>
      </c>
      <c r="B1563" t="s">
        <v>88</v>
      </c>
      <c r="C1563" t="s">
        <v>25</v>
      </c>
      <c r="D1563">
        <v>4751.6512128161503</v>
      </c>
      <c r="E1563">
        <v>2322</v>
      </c>
      <c r="F1563">
        <v>8.6528436146313999E-3</v>
      </c>
      <c r="G1563">
        <v>0.70970553516832902</v>
      </c>
      <c r="H1563" t="s">
        <v>26</v>
      </c>
      <c r="I1563" t="s">
        <v>43</v>
      </c>
      <c r="J1563" t="s">
        <v>28</v>
      </c>
      <c r="K1563" t="s">
        <v>29</v>
      </c>
      <c r="L1563">
        <v>1.04326018999114</v>
      </c>
      <c r="M1563" t="s">
        <v>30</v>
      </c>
      <c r="N1563" t="s">
        <v>31</v>
      </c>
      <c r="O1563" t="b">
        <v>0</v>
      </c>
      <c r="P1563" t="b">
        <v>0</v>
      </c>
      <c r="Q1563">
        <v>0.28810405190895699</v>
      </c>
      <c r="R1563">
        <v>58.520094688656798</v>
      </c>
      <c r="T1563">
        <v>22.9671108701395</v>
      </c>
      <c r="U1563" t="s">
        <v>37</v>
      </c>
      <c r="V1563" t="s">
        <v>31</v>
      </c>
      <c r="W1563" t="s">
        <v>31</v>
      </c>
    </row>
    <row r="1564" spans="1:23" x14ac:dyDescent="0.2">
      <c r="A1564" t="s">
        <v>1640</v>
      </c>
      <c r="B1564" t="s">
        <v>34</v>
      </c>
      <c r="C1564" t="s">
        <v>25</v>
      </c>
      <c r="D1564">
        <v>4583.4834163937003</v>
      </c>
      <c r="E1564">
        <v>2380</v>
      </c>
      <c r="F1564">
        <v>9.1056781404788498E-3</v>
      </c>
      <c r="G1564">
        <v>0.71925711525380398</v>
      </c>
      <c r="H1564" t="s">
        <v>103</v>
      </c>
      <c r="I1564" t="s">
        <v>43</v>
      </c>
      <c r="J1564" t="s">
        <v>28</v>
      </c>
      <c r="K1564" t="s">
        <v>45</v>
      </c>
      <c r="L1564">
        <v>1.06378407269811</v>
      </c>
      <c r="M1564" t="s">
        <v>30</v>
      </c>
      <c r="N1564" t="s">
        <v>31</v>
      </c>
      <c r="O1564" t="b">
        <v>0</v>
      </c>
      <c r="P1564" t="b">
        <v>0</v>
      </c>
      <c r="Q1564">
        <v>0.27151806225665098</v>
      </c>
      <c r="R1564">
        <v>52.0708329906372</v>
      </c>
      <c r="T1564">
        <v>26.399817826545501</v>
      </c>
      <c r="U1564" t="s">
        <v>36</v>
      </c>
      <c r="V1564" t="s">
        <v>51</v>
      </c>
      <c r="W1564" t="s">
        <v>51</v>
      </c>
    </row>
    <row r="1565" spans="1:23" x14ac:dyDescent="0.2">
      <c r="A1565" t="s">
        <v>1641</v>
      </c>
      <c r="B1565" t="s">
        <v>34</v>
      </c>
      <c r="C1565" t="s">
        <v>25</v>
      </c>
      <c r="D1565">
        <v>3391.3065894704</v>
      </c>
      <c r="E1565">
        <v>1722</v>
      </c>
      <c r="F1565">
        <v>1.1061969065555399E-2</v>
      </c>
      <c r="G1565">
        <v>0.91246871492485804</v>
      </c>
      <c r="H1565" t="s">
        <v>179</v>
      </c>
      <c r="I1565" t="s">
        <v>27</v>
      </c>
      <c r="J1565" t="s">
        <v>28</v>
      </c>
      <c r="K1565" t="s">
        <v>29</v>
      </c>
      <c r="L1565">
        <v>0.77232262969086096</v>
      </c>
      <c r="M1565" t="s">
        <v>30</v>
      </c>
      <c r="N1565" t="s">
        <v>31</v>
      </c>
      <c r="O1565" t="b">
        <v>0</v>
      </c>
      <c r="P1565" t="b">
        <v>0</v>
      </c>
      <c r="Q1565">
        <v>0.81261387914940597</v>
      </c>
      <c r="R1565">
        <v>96.507987304422898</v>
      </c>
      <c r="T1565">
        <v>27.014626004216801</v>
      </c>
      <c r="U1565" t="s">
        <v>36</v>
      </c>
      <c r="V1565" t="s">
        <v>46</v>
      </c>
      <c r="W1565" t="s">
        <v>46</v>
      </c>
    </row>
    <row r="1566" spans="1:23" x14ac:dyDescent="0.2">
      <c r="A1566" t="s">
        <v>1642</v>
      </c>
      <c r="B1566" t="s">
        <v>34</v>
      </c>
      <c r="C1566" t="s">
        <v>25</v>
      </c>
      <c r="D1566">
        <v>3303.7087913372502</v>
      </c>
      <c r="E1566">
        <v>1986</v>
      </c>
      <c r="F1566">
        <v>1.41222658239008E-2</v>
      </c>
      <c r="G1566">
        <v>1.0551096214884701</v>
      </c>
      <c r="H1566" t="s">
        <v>124</v>
      </c>
      <c r="I1566" t="s">
        <v>27</v>
      </c>
      <c r="J1566" t="s">
        <v>28</v>
      </c>
      <c r="K1566" t="s">
        <v>29</v>
      </c>
      <c r="L1566">
        <v>0.88966569821119401</v>
      </c>
      <c r="M1566" t="s">
        <v>30</v>
      </c>
      <c r="N1566" t="s">
        <v>31</v>
      </c>
      <c r="O1566" t="b">
        <v>0</v>
      </c>
      <c r="P1566" t="b">
        <v>0</v>
      </c>
      <c r="Q1566">
        <v>8.2622169757632993E-2</v>
      </c>
      <c r="R1566">
        <v>75.691491289569498</v>
      </c>
      <c r="T1566">
        <v>27.370824814832499</v>
      </c>
      <c r="U1566" t="s">
        <v>36</v>
      </c>
      <c r="V1566" t="s">
        <v>51</v>
      </c>
      <c r="W1566" t="s">
        <v>51</v>
      </c>
    </row>
    <row r="1567" spans="1:23" x14ac:dyDescent="0.2">
      <c r="A1567" t="s">
        <v>1643</v>
      </c>
      <c r="B1567" t="s">
        <v>34</v>
      </c>
      <c r="C1567" t="s">
        <v>25</v>
      </c>
      <c r="D1567">
        <v>3893.3506168224699</v>
      </c>
      <c r="E1567">
        <v>1998</v>
      </c>
      <c r="F1567">
        <v>1.1824519621986501E-2</v>
      </c>
      <c r="G1567">
        <v>0.94219335135183302</v>
      </c>
      <c r="H1567" t="s">
        <v>89</v>
      </c>
      <c r="I1567" t="s">
        <v>43</v>
      </c>
      <c r="J1567" t="s">
        <v>28</v>
      </c>
      <c r="K1567" t="s">
        <v>29</v>
      </c>
      <c r="L1567">
        <v>0.88576169878323596</v>
      </c>
      <c r="M1567" t="s">
        <v>30</v>
      </c>
      <c r="N1567" t="s">
        <v>31</v>
      </c>
      <c r="O1567" t="b">
        <v>0</v>
      </c>
      <c r="P1567" t="b">
        <v>0</v>
      </c>
      <c r="Q1567">
        <v>8.5942417539831895E-2</v>
      </c>
      <c r="R1567">
        <v>80.802505100191794</v>
      </c>
      <c r="T1567">
        <v>29.164063769496</v>
      </c>
      <c r="U1567" t="s">
        <v>51</v>
      </c>
      <c r="V1567" t="s">
        <v>36</v>
      </c>
      <c r="W1567" t="s">
        <v>36</v>
      </c>
    </row>
    <row r="1568" spans="1:23" x14ac:dyDescent="0.2">
      <c r="A1568" t="s">
        <v>1644</v>
      </c>
      <c r="B1568" t="s">
        <v>56</v>
      </c>
      <c r="C1568" t="s">
        <v>25</v>
      </c>
      <c r="D1568">
        <v>4335.7727633677596</v>
      </c>
      <c r="E1568">
        <v>2200</v>
      </c>
      <c r="F1568">
        <v>9.7205694609720696E-3</v>
      </c>
      <c r="G1568">
        <v>0.77937594057658399</v>
      </c>
      <c r="H1568" t="s">
        <v>60</v>
      </c>
      <c r="I1568" t="s">
        <v>27</v>
      </c>
      <c r="J1568" t="s">
        <v>28</v>
      </c>
      <c r="K1568" t="s">
        <v>29</v>
      </c>
      <c r="L1568">
        <v>0.98012694209901696</v>
      </c>
      <c r="M1568" t="s">
        <v>30</v>
      </c>
      <c r="N1568" t="s">
        <v>31</v>
      </c>
      <c r="O1568" t="b">
        <v>0</v>
      </c>
      <c r="P1568" t="b">
        <v>0</v>
      </c>
      <c r="Q1568">
        <v>0.26111407030414202</v>
      </c>
      <c r="R1568">
        <v>75.608076127650307</v>
      </c>
      <c r="T1568">
        <v>22.442733448617702</v>
      </c>
      <c r="U1568" t="s">
        <v>51</v>
      </c>
      <c r="V1568" t="s">
        <v>40</v>
      </c>
      <c r="W1568" t="s">
        <v>40</v>
      </c>
    </row>
    <row r="1569" spans="1:23" x14ac:dyDescent="0.2">
      <c r="A1569" t="s">
        <v>1645</v>
      </c>
      <c r="B1569" t="s">
        <v>34</v>
      </c>
      <c r="C1569" t="s">
        <v>25</v>
      </c>
      <c r="D1569">
        <v>2810.46230011016</v>
      </c>
      <c r="E1569">
        <v>1427</v>
      </c>
      <c r="F1569">
        <v>1.4453071951813799E-2</v>
      </c>
      <c r="G1569">
        <v>1.1968453670574799</v>
      </c>
      <c r="H1569" t="s">
        <v>164</v>
      </c>
      <c r="I1569" t="s">
        <v>43</v>
      </c>
      <c r="J1569" t="s">
        <v>28</v>
      </c>
      <c r="K1569" t="s">
        <v>29</v>
      </c>
      <c r="L1569">
        <v>0.63880584925470196</v>
      </c>
      <c r="M1569" t="s">
        <v>30</v>
      </c>
      <c r="N1569" t="s">
        <v>31</v>
      </c>
      <c r="O1569" t="b">
        <v>0</v>
      </c>
      <c r="P1569" t="b">
        <v>0</v>
      </c>
      <c r="Q1569">
        <v>1.14180670868242</v>
      </c>
      <c r="R1569">
        <v>102.300900092375</v>
      </c>
      <c r="T1569">
        <v>31.2265171332593</v>
      </c>
      <c r="U1569" t="s">
        <v>51</v>
      </c>
      <c r="V1569" t="s">
        <v>36</v>
      </c>
      <c r="W1569" t="s">
        <v>36</v>
      </c>
    </row>
    <row r="1570" spans="1:23" x14ac:dyDescent="0.2">
      <c r="A1570" t="s">
        <v>1646</v>
      </c>
      <c r="B1570" t="s">
        <v>56</v>
      </c>
      <c r="C1570" t="s">
        <v>25</v>
      </c>
      <c r="D1570">
        <v>5092.0831907258998</v>
      </c>
      <c r="E1570">
        <v>2622</v>
      </c>
      <c r="F1570">
        <v>8.3492637085222296E-3</v>
      </c>
      <c r="G1570">
        <v>0.63455281840064803</v>
      </c>
      <c r="H1570" t="s">
        <v>182</v>
      </c>
      <c r="I1570" t="s">
        <v>43</v>
      </c>
      <c r="J1570" t="s">
        <v>28</v>
      </c>
      <c r="K1570" t="s">
        <v>29</v>
      </c>
      <c r="L1570">
        <v>1.1647303436210199</v>
      </c>
      <c r="M1570" t="s">
        <v>30</v>
      </c>
      <c r="N1570" t="s">
        <v>31</v>
      </c>
      <c r="O1570" t="b">
        <v>0</v>
      </c>
      <c r="P1570" t="b">
        <v>0</v>
      </c>
      <c r="Q1570">
        <v>0.48904158472432502</v>
      </c>
      <c r="R1570">
        <v>90.915252619028195</v>
      </c>
      <c r="T1570">
        <v>14.2132560357151</v>
      </c>
      <c r="U1570" t="s">
        <v>31</v>
      </c>
      <c r="V1570" t="s">
        <v>61</v>
      </c>
      <c r="W1570" t="s">
        <v>61</v>
      </c>
    </row>
    <row r="1571" spans="1:23" x14ac:dyDescent="0.2">
      <c r="A1571" t="s">
        <v>1647</v>
      </c>
      <c r="B1571" t="s">
        <v>24</v>
      </c>
      <c r="C1571" t="s">
        <v>25</v>
      </c>
      <c r="D1571">
        <v>2814.2180023977098</v>
      </c>
      <c r="E1571">
        <v>1403</v>
      </c>
      <c r="F1571">
        <v>1.64584521279353E-2</v>
      </c>
      <c r="G1571">
        <v>1.26246725779034</v>
      </c>
      <c r="H1571" t="s">
        <v>173</v>
      </c>
      <c r="I1571" t="s">
        <v>27</v>
      </c>
      <c r="J1571" t="s">
        <v>44</v>
      </c>
      <c r="K1571" t="s">
        <v>29</v>
      </c>
      <c r="L1571">
        <v>0.62620150824443799</v>
      </c>
      <c r="M1571" t="s">
        <v>30</v>
      </c>
      <c r="N1571" t="s">
        <v>31</v>
      </c>
      <c r="O1571" t="b">
        <v>0</v>
      </c>
      <c r="P1571" t="b">
        <v>0</v>
      </c>
      <c r="Q1571">
        <v>0.36599260192088701</v>
      </c>
      <c r="R1571">
        <v>96.817226377333796</v>
      </c>
      <c r="T1571">
        <v>31.321280126836399</v>
      </c>
      <c r="U1571" t="s">
        <v>51</v>
      </c>
      <c r="V1571" t="s">
        <v>74</v>
      </c>
      <c r="W1571" t="s">
        <v>74</v>
      </c>
    </row>
    <row r="1572" spans="1:23" x14ac:dyDescent="0.2">
      <c r="A1572" t="s">
        <v>1648</v>
      </c>
      <c r="B1572" t="s">
        <v>24</v>
      </c>
      <c r="C1572" t="s">
        <v>25</v>
      </c>
      <c r="D1572">
        <v>4876.4384552112897</v>
      </c>
      <c r="E1572">
        <v>2556</v>
      </c>
      <c r="F1572">
        <v>1.00586933687693E-2</v>
      </c>
      <c r="G1572">
        <v>0.75960937368050796</v>
      </c>
      <c r="H1572" t="s">
        <v>98</v>
      </c>
      <c r="I1572" t="s">
        <v>27</v>
      </c>
      <c r="J1572" t="s">
        <v>28</v>
      </c>
      <c r="K1572" t="s">
        <v>29</v>
      </c>
      <c r="L1572">
        <v>1.13595229069493</v>
      </c>
      <c r="M1572" t="s">
        <v>30</v>
      </c>
      <c r="N1572" t="s">
        <v>31</v>
      </c>
      <c r="O1572" t="b">
        <v>0</v>
      </c>
      <c r="P1572" t="b">
        <v>0</v>
      </c>
      <c r="Q1572">
        <v>0.55691837742287797</v>
      </c>
      <c r="R1572">
        <v>89.540205580819304</v>
      </c>
      <c r="T1572">
        <v>22.2859508643492</v>
      </c>
      <c r="U1572" t="s">
        <v>37</v>
      </c>
      <c r="V1572" t="s">
        <v>51</v>
      </c>
      <c r="W1572" t="s">
        <v>51</v>
      </c>
    </row>
    <row r="1573" spans="1:23" x14ac:dyDescent="0.2">
      <c r="A1573" t="s">
        <v>1649</v>
      </c>
      <c r="B1573" t="s">
        <v>88</v>
      </c>
      <c r="C1573" t="s">
        <v>25</v>
      </c>
      <c r="D1573">
        <v>3854.9458871277202</v>
      </c>
      <c r="E1573">
        <v>1895</v>
      </c>
      <c r="F1573">
        <v>1.12028597845705E-2</v>
      </c>
      <c r="G1573">
        <v>0.896641950780104</v>
      </c>
      <c r="H1573" t="s">
        <v>26</v>
      </c>
      <c r="I1573" t="s">
        <v>43</v>
      </c>
      <c r="J1573" t="s">
        <v>28</v>
      </c>
      <c r="K1573" t="s">
        <v>29</v>
      </c>
      <c r="L1573">
        <v>0.84716787586685205</v>
      </c>
      <c r="M1573" t="s">
        <v>30</v>
      </c>
      <c r="N1573" t="s">
        <v>31</v>
      </c>
      <c r="O1573" t="b">
        <v>0</v>
      </c>
      <c r="P1573" t="b">
        <v>0</v>
      </c>
      <c r="Q1573">
        <v>0.55598867626140602</v>
      </c>
      <c r="R1573">
        <v>100.542938593976</v>
      </c>
      <c r="T1573">
        <v>17.1440648083016</v>
      </c>
      <c r="U1573" t="s">
        <v>31</v>
      </c>
      <c r="V1573" t="s">
        <v>61</v>
      </c>
      <c r="W1573" t="s">
        <v>61</v>
      </c>
    </row>
    <row r="1574" spans="1:23" x14ac:dyDescent="0.2">
      <c r="A1574" t="s">
        <v>1650</v>
      </c>
      <c r="B1574" t="s">
        <v>24</v>
      </c>
      <c r="C1574" t="s">
        <v>25</v>
      </c>
      <c r="D1574">
        <v>3152.5020052016098</v>
      </c>
      <c r="E1574">
        <v>1665</v>
      </c>
      <c r="F1574">
        <v>1.6680939229130401E-2</v>
      </c>
      <c r="G1574">
        <v>1.1923971277568399</v>
      </c>
      <c r="H1574" t="s">
        <v>26</v>
      </c>
      <c r="I1574" t="s">
        <v>27</v>
      </c>
      <c r="J1574" t="s">
        <v>28</v>
      </c>
      <c r="K1574" t="s">
        <v>29</v>
      </c>
      <c r="L1574">
        <v>0.74198297699358795</v>
      </c>
      <c r="M1574" t="s">
        <v>30</v>
      </c>
      <c r="N1574" t="s">
        <v>31</v>
      </c>
      <c r="O1574" t="b">
        <v>0</v>
      </c>
      <c r="P1574" t="b">
        <v>0</v>
      </c>
      <c r="Q1574">
        <v>0.62081735449870901</v>
      </c>
      <c r="R1574">
        <v>77.141466060254402</v>
      </c>
      <c r="T1574">
        <v>24.4269356846862</v>
      </c>
      <c r="U1574" t="s">
        <v>51</v>
      </c>
      <c r="V1574" t="s">
        <v>37</v>
      </c>
      <c r="W1574" t="s">
        <v>37</v>
      </c>
    </row>
    <row r="1575" spans="1:23" x14ac:dyDescent="0.2">
      <c r="A1575" t="s">
        <v>1651</v>
      </c>
      <c r="B1575" t="s">
        <v>34</v>
      </c>
      <c r="C1575" t="s">
        <v>25</v>
      </c>
      <c r="D1575">
        <v>3292.87356740116</v>
      </c>
      <c r="E1575">
        <v>1908</v>
      </c>
      <c r="F1575">
        <v>1.33098967369001E-2</v>
      </c>
      <c r="G1575">
        <v>1.07459383610257</v>
      </c>
      <c r="H1575" t="s">
        <v>124</v>
      </c>
      <c r="I1575" t="s">
        <v>27</v>
      </c>
      <c r="J1575" t="s">
        <v>28</v>
      </c>
      <c r="K1575" t="s">
        <v>29</v>
      </c>
      <c r="L1575">
        <v>0.86021838824031105</v>
      </c>
      <c r="M1575" t="s">
        <v>30</v>
      </c>
      <c r="N1575" t="s">
        <v>31</v>
      </c>
      <c r="O1575" t="b">
        <v>0</v>
      </c>
      <c r="P1575" t="b">
        <v>0</v>
      </c>
      <c r="Q1575">
        <v>0.82889867019655195</v>
      </c>
      <c r="R1575">
        <v>92.223663119547496</v>
      </c>
      <c r="T1575">
        <v>27.158239845203202</v>
      </c>
      <c r="U1575" t="s">
        <v>36</v>
      </c>
      <c r="V1575" t="s">
        <v>51</v>
      </c>
      <c r="W1575" t="s">
        <v>51</v>
      </c>
    </row>
    <row r="1576" spans="1:23" x14ac:dyDescent="0.2">
      <c r="A1576" t="s">
        <v>1652</v>
      </c>
      <c r="B1576" t="s">
        <v>24</v>
      </c>
      <c r="C1576" t="s">
        <v>25</v>
      </c>
      <c r="D1576">
        <v>4419.0423989337796</v>
      </c>
      <c r="E1576">
        <v>2270</v>
      </c>
      <c r="F1576">
        <v>1.08118606334236E-2</v>
      </c>
      <c r="G1576">
        <v>0.83918915382644399</v>
      </c>
      <c r="H1576" t="s">
        <v>60</v>
      </c>
      <c r="I1576" t="s">
        <v>43</v>
      </c>
      <c r="J1576" t="s">
        <v>28</v>
      </c>
      <c r="K1576" t="s">
        <v>29</v>
      </c>
      <c r="L1576">
        <v>1.0070087667315299</v>
      </c>
      <c r="M1576" t="s">
        <v>30</v>
      </c>
      <c r="N1576" t="s">
        <v>31</v>
      </c>
      <c r="O1576" t="b">
        <v>0</v>
      </c>
      <c r="P1576" t="b">
        <v>0</v>
      </c>
      <c r="Q1576">
        <v>0.315260030106089</v>
      </c>
      <c r="R1576">
        <v>99.043039587407904</v>
      </c>
      <c r="T1576">
        <v>14.2241616709537</v>
      </c>
      <c r="U1576" t="s">
        <v>31</v>
      </c>
      <c r="V1576" t="s">
        <v>61</v>
      </c>
      <c r="W1576" t="s">
        <v>61</v>
      </c>
    </row>
    <row r="1577" spans="1:23" x14ac:dyDescent="0.2">
      <c r="A1577" t="s">
        <v>1653</v>
      </c>
      <c r="B1577" t="s">
        <v>24</v>
      </c>
      <c r="C1577" t="s">
        <v>25</v>
      </c>
      <c r="D1577">
        <v>3282.2125178542501</v>
      </c>
      <c r="E1577">
        <v>1643</v>
      </c>
      <c r="F1577">
        <v>1.2822395061559799E-2</v>
      </c>
      <c r="G1577">
        <v>1.0439415503641301</v>
      </c>
      <c r="H1577" t="s">
        <v>64</v>
      </c>
      <c r="I1577" t="s">
        <v>43</v>
      </c>
      <c r="J1577" t="s">
        <v>28</v>
      </c>
      <c r="K1577" t="s">
        <v>29</v>
      </c>
      <c r="L1577">
        <v>0.73205566416249501</v>
      </c>
      <c r="M1577" t="s">
        <v>30</v>
      </c>
      <c r="N1577" t="s">
        <v>31</v>
      </c>
      <c r="O1577" t="b">
        <v>0</v>
      </c>
      <c r="P1577" t="b">
        <v>0</v>
      </c>
      <c r="Q1577">
        <v>0.49814950636176097</v>
      </c>
      <c r="R1577">
        <v>92.806205538985097</v>
      </c>
      <c r="T1577">
        <v>27.3600800238586</v>
      </c>
      <c r="U1577" t="s">
        <v>36</v>
      </c>
      <c r="V1577" t="s">
        <v>51</v>
      </c>
      <c r="W1577" t="s">
        <v>51</v>
      </c>
    </row>
    <row r="1578" spans="1:23" x14ac:dyDescent="0.2">
      <c r="A1578" t="s">
        <v>1654</v>
      </c>
      <c r="B1578" t="s">
        <v>34</v>
      </c>
      <c r="C1578" t="s">
        <v>25</v>
      </c>
      <c r="D1578">
        <v>3658.8679599710999</v>
      </c>
      <c r="E1578">
        <v>1823</v>
      </c>
      <c r="F1578">
        <v>9.7400537155552698E-3</v>
      </c>
      <c r="G1578">
        <v>0.79360321509793796</v>
      </c>
      <c r="H1578" t="s">
        <v>86</v>
      </c>
      <c r="I1578" t="s">
        <v>43</v>
      </c>
      <c r="J1578" t="s">
        <v>44</v>
      </c>
      <c r="K1578" t="s">
        <v>29</v>
      </c>
      <c r="L1578">
        <v>0.81035873840325001</v>
      </c>
      <c r="M1578" t="s">
        <v>30</v>
      </c>
      <c r="N1578" t="s">
        <v>31</v>
      </c>
      <c r="O1578" t="b">
        <v>0</v>
      </c>
      <c r="P1578" t="b">
        <v>0</v>
      </c>
      <c r="Q1578">
        <v>0.17722386133680801</v>
      </c>
      <c r="R1578">
        <v>109.24858306858501</v>
      </c>
      <c r="T1578">
        <v>24.4791403424965</v>
      </c>
      <c r="U1578" t="s">
        <v>36</v>
      </c>
      <c r="V1578" t="s">
        <v>61</v>
      </c>
      <c r="W1578" t="s">
        <v>61</v>
      </c>
    </row>
    <row r="1579" spans="1:23" x14ac:dyDescent="0.2">
      <c r="A1579" t="s">
        <v>1655</v>
      </c>
      <c r="B1579" t="s">
        <v>56</v>
      </c>
      <c r="C1579" t="s">
        <v>25</v>
      </c>
      <c r="D1579">
        <v>8693.2840401574194</v>
      </c>
      <c r="E1579">
        <v>4608</v>
      </c>
      <c r="F1579">
        <v>5.8373557723046801E-3</v>
      </c>
      <c r="G1579">
        <v>0.42336336206288</v>
      </c>
      <c r="H1579" t="s">
        <v>89</v>
      </c>
      <c r="I1579" t="s">
        <v>43</v>
      </c>
      <c r="J1579" t="s">
        <v>28</v>
      </c>
      <c r="K1579" t="s">
        <v>29</v>
      </c>
      <c r="L1579">
        <v>2.05439604183222</v>
      </c>
      <c r="M1579" t="s">
        <v>30</v>
      </c>
      <c r="N1579" t="s">
        <v>31</v>
      </c>
      <c r="O1579" t="b">
        <v>0</v>
      </c>
      <c r="P1579" t="b">
        <v>0</v>
      </c>
      <c r="Q1579">
        <v>0.63419545423943902</v>
      </c>
      <c r="R1579">
        <v>91.789511492795498</v>
      </c>
      <c r="T1579">
        <v>1.08585859051166</v>
      </c>
      <c r="U1579" t="s">
        <v>31</v>
      </c>
      <c r="V1579" t="s">
        <v>31</v>
      </c>
      <c r="W1579" t="s">
        <v>31</v>
      </c>
    </row>
    <row r="1580" spans="1:23" x14ac:dyDescent="0.2">
      <c r="A1580" t="s">
        <v>1656</v>
      </c>
      <c r="B1580" t="s">
        <v>34</v>
      </c>
      <c r="C1580" t="s">
        <v>25</v>
      </c>
      <c r="D1580">
        <v>3861.1496202828998</v>
      </c>
      <c r="E1580">
        <v>2007</v>
      </c>
      <c r="F1580">
        <v>1.2355761016580501E-2</v>
      </c>
      <c r="G1580">
        <v>0.95842910767213396</v>
      </c>
      <c r="H1580" t="s">
        <v>42</v>
      </c>
      <c r="I1580" t="s">
        <v>43</v>
      </c>
      <c r="J1580" t="s">
        <v>44</v>
      </c>
      <c r="K1580" t="s">
        <v>45</v>
      </c>
      <c r="L1580">
        <v>0.89892375399749402</v>
      </c>
      <c r="M1580" t="s">
        <v>30</v>
      </c>
      <c r="N1580" t="s">
        <v>31</v>
      </c>
      <c r="O1580" t="b">
        <v>0</v>
      </c>
      <c r="P1580" t="b">
        <v>0</v>
      </c>
      <c r="Q1580">
        <v>0.35772975361862902</v>
      </c>
      <c r="R1580">
        <v>79.815679583390093</v>
      </c>
      <c r="T1580">
        <v>30.697168433660298</v>
      </c>
      <c r="U1580" t="s">
        <v>51</v>
      </c>
      <c r="V1580" t="s">
        <v>36</v>
      </c>
      <c r="W1580" t="s">
        <v>36</v>
      </c>
    </row>
    <row r="1581" spans="1:23" x14ac:dyDescent="0.2">
      <c r="A1581" t="s">
        <v>1657</v>
      </c>
      <c r="B1581" t="s">
        <v>24</v>
      </c>
      <c r="C1581" t="s">
        <v>25</v>
      </c>
      <c r="D1581">
        <v>3309.3027175633201</v>
      </c>
      <c r="E1581">
        <v>1570</v>
      </c>
      <c r="F1581">
        <v>1.18273097886036E-2</v>
      </c>
      <c r="G1581">
        <v>0.96465774868721499</v>
      </c>
      <c r="H1581" t="s">
        <v>50</v>
      </c>
      <c r="I1581" t="s">
        <v>27</v>
      </c>
      <c r="J1581" t="s">
        <v>28</v>
      </c>
      <c r="K1581" t="s">
        <v>29</v>
      </c>
      <c r="L1581">
        <v>0.70338915407720504</v>
      </c>
      <c r="M1581" t="s">
        <v>30</v>
      </c>
      <c r="N1581" t="s">
        <v>31</v>
      </c>
      <c r="O1581" t="b">
        <v>0</v>
      </c>
      <c r="P1581" t="b">
        <v>0</v>
      </c>
      <c r="Q1581">
        <v>0.10800526625049101</v>
      </c>
      <c r="R1581">
        <v>64.806678710763805</v>
      </c>
      <c r="T1581">
        <v>26.800581202891902</v>
      </c>
      <c r="U1581" t="s">
        <v>36</v>
      </c>
      <c r="V1581" t="s">
        <v>51</v>
      </c>
      <c r="W1581" t="s">
        <v>51</v>
      </c>
    </row>
    <row r="1582" spans="1:23" x14ac:dyDescent="0.2">
      <c r="A1582" t="s">
        <v>1658</v>
      </c>
      <c r="B1582" t="s">
        <v>56</v>
      </c>
      <c r="C1582" t="s">
        <v>25</v>
      </c>
      <c r="D1582">
        <v>3692.1151240565</v>
      </c>
      <c r="E1582">
        <v>1894</v>
      </c>
      <c r="F1582">
        <v>1.40074085944051E-2</v>
      </c>
      <c r="G1582">
        <v>1.03718932073672</v>
      </c>
      <c r="H1582" t="s">
        <v>50</v>
      </c>
      <c r="I1582" t="s">
        <v>27</v>
      </c>
      <c r="J1582" t="s">
        <v>44</v>
      </c>
      <c r="K1582" t="s">
        <v>29</v>
      </c>
      <c r="L1582">
        <v>0.84560627609566896</v>
      </c>
      <c r="M1582" t="s">
        <v>30</v>
      </c>
      <c r="N1582" t="s">
        <v>31</v>
      </c>
      <c r="O1582" t="b">
        <v>0</v>
      </c>
      <c r="P1582" t="b">
        <v>0</v>
      </c>
      <c r="Q1582">
        <v>0.77086851245592802</v>
      </c>
      <c r="R1582">
        <v>87.327981125067794</v>
      </c>
      <c r="T1582">
        <v>27.419142434957099</v>
      </c>
      <c r="U1582" t="s">
        <v>51</v>
      </c>
      <c r="V1582" t="s">
        <v>74</v>
      </c>
      <c r="W1582" t="s">
        <v>74</v>
      </c>
    </row>
    <row r="1583" spans="1:23" x14ac:dyDescent="0.2">
      <c r="A1583" t="s">
        <v>1659</v>
      </c>
      <c r="B1583" t="s">
        <v>34</v>
      </c>
      <c r="C1583" t="s">
        <v>25</v>
      </c>
      <c r="D1583">
        <v>4902.0403008746298</v>
      </c>
      <c r="E1583">
        <v>2565</v>
      </c>
      <c r="F1583">
        <v>6.4595322411831304E-3</v>
      </c>
      <c r="G1583">
        <v>0.52824930241750201</v>
      </c>
      <c r="H1583" t="s">
        <v>94</v>
      </c>
      <c r="I1583" t="s">
        <v>27</v>
      </c>
      <c r="J1583" t="s">
        <v>28</v>
      </c>
      <c r="K1583" t="s">
        <v>29</v>
      </c>
      <c r="L1583">
        <v>1.1453218893220301</v>
      </c>
      <c r="M1583" t="s">
        <v>30</v>
      </c>
      <c r="N1583" t="s">
        <v>31</v>
      </c>
      <c r="O1583" t="b">
        <v>0</v>
      </c>
      <c r="P1583" t="b">
        <v>0</v>
      </c>
      <c r="Q1583">
        <v>0.10926840996449</v>
      </c>
      <c r="R1583">
        <v>20.0723980922401</v>
      </c>
      <c r="T1583">
        <v>11.137745926763101</v>
      </c>
      <c r="U1583" t="s">
        <v>31</v>
      </c>
      <c r="V1583" t="s">
        <v>31</v>
      </c>
      <c r="W1583" t="s">
        <v>31</v>
      </c>
    </row>
    <row r="1584" spans="1:23" x14ac:dyDescent="0.2">
      <c r="A1584" t="s">
        <v>1660</v>
      </c>
      <c r="B1584" t="s">
        <v>34</v>
      </c>
      <c r="C1584" t="s">
        <v>25</v>
      </c>
      <c r="D1584">
        <v>4421.0688065037602</v>
      </c>
      <c r="E1584">
        <v>2264</v>
      </c>
      <c r="F1584">
        <v>1.02447301021513E-2</v>
      </c>
      <c r="G1584">
        <v>0.78552974074901405</v>
      </c>
      <c r="H1584" t="s">
        <v>98</v>
      </c>
      <c r="I1584" t="s">
        <v>43</v>
      </c>
      <c r="J1584" t="s">
        <v>28</v>
      </c>
      <c r="K1584" t="s">
        <v>29</v>
      </c>
      <c r="L1584">
        <v>1.00756648093552</v>
      </c>
      <c r="M1584" t="s">
        <v>30</v>
      </c>
      <c r="N1584" t="s">
        <v>31</v>
      </c>
      <c r="O1584" t="b">
        <v>0</v>
      </c>
      <c r="P1584" t="b">
        <v>0</v>
      </c>
      <c r="Q1584">
        <v>0.316874654158668</v>
      </c>
      <c r="R1584">
        <v>68.8691077197863</v>
      </c>
      <c r="T1584">
        <v>26.676189862611601</v>
      </c>
      <c r="U1584" t="s">
        <v>51</v>
      </c>
      <c r="V1584" t="s">
        <v>52</v>
      </c>
      <c r="W1584" t="s">
        <v>52</v>
      </c>
    </row>
    <row r="1585" spans="1:23" x14ac:dyDescent="0.2">
      <c r="A1585" t="s">
        <v>1661</v>
      </c>
      <c r="B1585" t="s">
        <v>56</v>
      </c>
      <c r="C1585" t="s">
        <v>25</v>
      </c>
      <c r="D1585">
        <v>4939.0876029929004</v>
      </c>
      <c r="E1585">
        <v>2583</v>
      </c>
      <c r="F1585">
        <v>9.0267001624250408E-3</v>
      </c>
      <c r="G1585">
        <v>0.68900945733692098</v>
      </c>
      <c r="H1585" t="s">
        <v>39</v>
      </c>
      <c r="I1585" t="s">
        <v>27</v>
      </c>
      <c r="J1585" t="s">
        <v>28</v>
      </c>
      <c r="K1585" t="s">
        <v>29</v>
      </c>
      <c r="L1585">
        <v>1.1515682884067699</v>
      </c>
      <c r="M1585" t="s">
        <v>30</v>
      </c>
      <c r="N1585" t="s">
        <v>31</v>
      </c>
      <c r="O1585" t="b">
        <v>0</v>
      </c>
      <c r="P1585" t="b">
        <v>0</v>
      </c>
      <c r="Q1585">
        <v>0.188827782982011</v>
      </c>
      <c r="R1585">
        <v>93.471900127343105</v>
      </c>
      <c r="T1585">
        <v>14.465601990384901</v>
      </c>
      <c r="U1585" t="s">
        <v>31</v>
      </c>
      <c r="V1585" t="s">
        <v>61</v>
      </c>
      <c r="W1585" t="s">
        <v>61</v>
      </c>
    </row>
    <row r="1586" spans="1:23" x14ac:dyDescent="0.2">
      <c r="A1586" t="s">
        <v>1662</v>
      </c>
      <c r="B1586" t="s">
        <v>56</v>
      </c>
      <c r="C1586" t="s">
        <v>25</v>
      </c>
      <c r="D1586">
        <v>4932.9639543732901</v>
      </c>
      <c r="E1586">
        <v>2514</v>
      </c>
      <c r="F1586">
        <v>1.00817922242851E-2</v>
      </c>
      <c r="G1586">
        <v>0.76291128320974</v>
      </c>
      <c r="H1586" t="s">
        <v>39</v>
      </c>
      <c r="I1586" t="s">
        <v>27</v>
      </c>
      <c r="J1586" t="s">
        <v>28</v>
      </c>
      <c r="K1586" t="s">
        <v>29</v>
      </c>
      <c r="L1586">
        <v>1.1207824643463</v>
      </c>
      <c r="M1586" t="s">
        <v>30</v>
      </c>
      <c r="N1586" t="s">
        <v>31</v>
      </c>
      <c r="O1586" t="b">
        <v>0</v>
      </c>
      <c r="P1586" t="b">
        <v>0</v>
      </c>
      <c r="Q1586">
        <v>1.0053913321682799</v>
      </c>
      <c r="R1586">
        <v>108.047955522808</v>
      </c>
      <c r="T1586">
        <v>15.3442792316738</v>
      </c>
      <c r="U1586" t="s">
        <v>31</v>
      </c>
      <c r="V1586" t="s">
        <v>31</v>
      </c>
      <c r="W1586" t="s">
        <v>31</v>
      </c>
    </row>
    <row r="1587" spans="1:23" x14ac:dyDescent="0.2">
      <c r="A1587" t="s">
        <v>1663</v>
      </c>
      <c r="B1587" t="s">
        <v>24</v>
      </c>
      <c r="C1587" t="s">
        <v>25</v>
      </c>
      <c r="D1587">
        <v>2931.9469870642201</v>
      </c>
      <c r="E1587">
        <v>1451</v>
      </c>
      <c r="F1587">
        <v>1.6849663821179899E-2</v>
      </c>
      <c r="G1587">
        <v>1.2954171909727199</v>
      </c>
      <c r="H1587" t="s">
        <v>173</v>
      </c>
      <c r="I1587" t="s">
        <v>27</v>
      </c>
      <c r="J1587" t="s">
        <v>44</v>
      </c>
      <c r="K1587" t="s">
        <v>29</v>
      </c>
      <c r="L1587">
        <v>0.646502305269819</v>
      </c>
      <c r="M1587" t="s">
        <v>30</v>
      </c>
      <c r="N1587" t="s">
        <v>31</v>
      </c>
      <c r="O1587" t="b">
        <v>0</v>
      </c>
      <c r="P1587" t="b">
        <v>0</v>
      </c>
      <c r="Q1587">
        <v>0.12345977928517</v>
      </c>
      <c r="R1587">
        <v>103.459482109918</v>
      </c>
      <c r="T1587">
        <v>31.188800720521701</v>
      </c>
      <c r="U1587" t="s">
        <v>51</v>
      </c>
      <c r="V1587" t="s">
        <v>74</v>
      </c>
      <c r="W1587" t="s">
        <v>74</v>
      </c>
    </row>
    <row r="1588" spans="1:23" x14ac:dyDescent="0.2">
      <c r="A1588" t="s">
        <v>1664</v>
      </c>
      <c r="B1588" t="s">
        <v>34</v>
      </c>
      <c r="C1588" t="s">
        <v>25</v>
      </c>
      <c r="D1588">
        <v>5224.2514392090598</v>
      </c>
      <c r="E1588">
        <v>2683</v>
      </c>
      <c r="F1588">
        <v>9.7810917320751492E-3</v>
      </c>
      <c r="G1588">
        <v>0.72506302716321103</v>
      </c>
      <c r="H1588" t="s">
        <v>54</v>
      </c>
      <c r="I1588" t="s">
        <v>43</v>
      </c>
      <c r="J1588" t="s">
        <v>44</v>
      </c>
      <c r="K1588" t="s">
        <v>68</v>
      </c>
      <c r="L1588">
        <v>1.1967431389302801</v>
      </c>
      <c r="M1588" t="s">
        <v>30</v>
      </c>
      <c r="N1588" t="s">
        <v>31</v>
      </c>
      <c r="O1588" t="b">
        <v>0</v>
      </c>
      <c r="P1588" t="b">
        <v>0</v>
      </c>
      <c r="Q1588">
        <v>0.62733428079606002</v>
      </c>
      <c r="R1588">
        <v>51.509445771695198</v>
      </c>
      <c r="T1588">
        <v>26.552483438749999</v>
      </c>
      <c r="U1588" t="s">
        <v>51</v>
      </c>
      <c r="V1588" t="s">
        <v>36</v>
      </c>
      <c r="W1588" t="s">
        <v>36</v>
      </c>
    </row>
    <row r="1589" spans="1:23" x14ac:dyDescent="0.2">
      <c r="A1589" t="s">
        <v>1665</v>
      </c>
      <c r="B1589" t="s">
        <v>34</v>
      </c>
      <c r="C1589" t="s">
        <v>25</v>
      </c>
      <c r="D1589">
        <v>4602.4929062022502</v>
      </c>
      <c r="E1589">
        <v>2378</v>
      </c>
      <c r="F1589">
        <v>1.02987000200744E-2</v>
      </c>
      <c r="G1589">
        <v>0.79523275058338905</v>
      </c>
      <c r="H1589" t="s">
        <v>134</v>
      </c>
      <c r="I1589" t="s">
        <v>43</v>
      </c>
      <c r="J1589" t="s">
        <v>44</v>
      </c>
      <c r="K1589" t="s">
        <v>45</v>
      </c>
      <c r="L1589">
        <v>1.0566453308869901</v>
      </c>
      <c r="M1589" t="s">
        <v>30</v>
      </c>
      <c r="N1589" t="s">
        <v>31</v>
      </c>
      <c r="O1589" t="b">
        <v>0</v>
      </c>
      <c r="P1589" t="b">
        <v>0</v>
      </c>
      <c r="Q1589">
        <v>6.6637527827364498E-2</v>
      </c>
      <c r="R1589">
        <v>66.940045397992904</v>
      </c>
      <c r="T1589">
        <v>21.2800850935085</v>
      </c>
      <c r="U1589" t="s">
        <v>31</v>
      </c>
      <c r="V1589" t="s">
        <v>32</v>
      </c>
      <c r="W1589" t="s">
        <v>32</v>
      </c>
    </row>
    <row r="1590" spans="1:23" x14ac:dyDescent="0.2">
      <c r="A1590" t="s">
        <v>1666</v>
      </c>
      <c r="B1590" t="s">
        <v>34</v>
      </c>
      <c r="C1590" t="s">
        <v>25</v>
      </c>
      <c r="D1590">
        <v>3567.0446513182501</v>
      </c>
      <c r="E1590">
        <v>1790</v>
      </c>
      <c r="F1590">
        <v>1.04886463066026E-2</v>
      </c>
      <c r="G1590">
        <v>0.83169123610875395</v>
      </c>
      <c r="H1590" t="s">
        <v>39</v>
      </c>
      <c r="I1590" t="s">
        <v>27</v>
      </c>
      <c r="J1590" t="s">
        <v>28</v>
      </c>
      <c r="K1590" t="s">
        <v>29</v>
      </c>
      <c r="L1590">
        <v>0.79853519727857802</v>
      </c>
      <c r="M1590" t="s">
        <v>30</v>
      </c>
      <c r="N1590" t="s">
        <v>31</v>
      </c>
      <c r="O1590" t="b">
        <v>0</v>
      </c>
      <c r="P1590" t="b">
        <v>0</v>
      </c>
      <c r="Q1590">
        <v>0.30361796923482698</v>
      </c>
      <c r="R1590">
        <v>76.450618126086795</v>
      </c>
      <c r="T1590">
        <v>27.024888303341001</v>
      </c>
      <c r="U1590" t="s">
        <v>36</v>
      </c>
      <c r="V1590" t="s">
        <v>37</v>
      </c>
      <c r="W1590" t="s">
        <v>37</v>
      </c>
    </row>
    <row r="1591" spans="1:23" x14ac:dyDescent="0.2">
      <c r="A1591" t="s">
        <v>1667</v>
      </c>
      <c r="B1591" t="s">
        <v>24</v>
      </c>
      <c r="C1591" t="s">
        <v>25</v>
      </c>
      <c r="D1591">
        <v>3075.97329507417</v>
      </c>
      <c r="E1591">
        <v>1513</v>
      </c>
      <c r="F1591">
        <v>9.1197273344514503E-3</v>
      </c>
      <c r="G1591">
        <v>0.72694972851336104</v>
      </c>
      <c r="H1591" t="s">
        <v>198</v>
      </c>
      <c r="I1591" t="s">
        <v>43</v>
      </c>
      <c r="J1591" t="s">
        <v>44</v>
      </c>
      <c r="K1591" t="s">
        <v>29</v>
      </c>
      <c r="L1591">
        <v>0.672603330016737</v>
      </c>
      <c r="M1591" t="s">
        <v>30</v>
      </c>
      <c r="N1591" t="s">
        <v>31</v>
      </c>
      <c r="O1591" t="b">
        <v>0</v>
      </c>
      <c r="P1591" t="b">
        <v>0</v>
      </c>
      <c r="Q1591">
        <v>0.51165044484222799</v>
      </c>
      <c r="R1591">
        <v>73.830036822701899</v>
      </c>
      <c r="T1591">
        <v>27.024772216497102</v>
      </c>
      <c r="U1591" t="s">
        <v>36</v>
      </c>
      <c r="V1591" t="s">
        <v>37</v>
      </c>
      <c r="W1591" t="s">
        <v>37</v>
      </c>
    </row>
    <row r="1592" spans="1:23" x14ac:dyDescent="0.2">
      <c r="A1592" t="s">
        <v>1668</v>
      </c>
      <c r="B1592" t="s">
        <v>88</v>
      </c>
      <c r="C1592" t="s">
        <v>25</v>
      </c>
      <c r="D1592">
        <v>4529.8965438662699</v>
      </c>
      <c r="E1592">
        <v>2537</v>
      </c>
      <c r="F1592">
        <v>8.8641800953510701E-3</v>
      </c>
      <c r="G1592">
        <v>0.75029483101275396</v>
      </c>
      <c r="H1592" t="s">
        <v>129</v>
      </c>
      <c r="I1592" t="s">
        <v>27</v>
      </c>
      <c r="J1592" t="s">
        <v>28</v>
      </c>
      <c r="K1592" t="s">
        <v>29</v>
      </c>
      <c r="L1592">
        <v>1.1349484051277401</v>
      </c>
      <c r="M1592" t="s">
        <v>30</v>
      </c>
      <c r="N1592" t="s">
        <v>31</v>
      </c>
      <c r="O1592" t="b">
        <v>0</v>
      </c>
      <c r="P1592" t="b">
        <v>0</v>
      </c>
      <c r="Q1592">
        <v>0.175249515951305</v>
      </c>
      <c r="R1592">
        <v>98.836916263313697</v>
      </c>
      <c r="T1592">
        <v>12.511385510502601</v>
      </c>
      <c r="U1592" t="s">
        <v>31</v>
      </c>
      <c r="V1592" t="s">
        <v>61</v>
      </c>
      <c r="W1592" t="s">
        <v>61</v>
      </c>
    </row>
    <row r="1593" spans="1:23" x14ac:dyDescent="0.2">
      <c r="A1593" t="s">
        <v>1669</v>
      </c>
      <c r="B1593" t="s">
        <v>34</v>
      </c>
      <c r="C1593" t="s">
        <v>25</v>
      </c>
      <c r="D1593">
        <v>4971.3418960465897</v>
      </c>
      <c r="E1593">
        <v>2607</v>
      </c>
      <c r="F1593">
        <v>9.46119335628136E-3</v>
      </c>
      <c r="G1593">
        <v>0.73473520885712595</v>
      </c>
      <c r="H1593" t="s">
        <v>134</v>
      </c>
      <c r="I1593" t="s">
        <v>27</v>
      </c>
      <c r="J1593" t="s">
        <v>44</v>
      </c>
      <c r="K1593" t="s">
        <v>45</v>
      </c>
      <c r="L1593">
        <v>1.16283411532744</v>
      </c>
      <c r="M1593" t="s">
        <v>30</v>
      </c>
      <c r="N1593" t="s">
        <v>31</v>
      </c>
      <c r="O1593" t="b">
        <v>0</v>
      </c>
      <c r="P1593" t="b">
        <v>0</v>
      </c>
      <c r="Q1593">
        <v>1.1016623739105001E-2</v>
      </c>
      <c r="R1593">
        <v>99.790239056460294</v>
      </c>
      <c r="T1593">
        <v>14.264589420175501</v>
      </c>
      <c r="U1593" t="s">
        <v>31</v>
      </c>
      <c r="V1593" t="s">
        <v>31</v>
      </c>
      <c r="W1593" t="s">
        <v>31</v>
      </c>
    </row>
    <row r="1594" spans="1:23" x14ac:dyDescent="0.2">
      <c r="A1594" t="s">
        <v>1670</v>
      </c>
      <c r="B1594" t="s">
        <v>34</v>
      </c>
      <c r="C1594" t="s">
        <v>25</v>
      </c>
      <c r="D1594">
        <v>4007.5598342191001</v>
      </c>
      <c r="E1594">
        <v>2011</v>
      </c>
      <c r="F1594">
        <v>1.0748820940216199E-2</v>
      </c>
      <c r="G1594">
        <v>0.84739266670712798</v>
      </c>
      <c r="H1594" t="s">
        <v>98</v>
      </c>
      <c r="I1594" t="s">
        <v>27</v>
      </c>
      <c r="J1594" t="s">
        <v>28</v>
      </c>
      <c r="K1594" t="s">
        <v>29</v>
      </c>
      <c r="L1594">
        <v>0.89769678274870701</v>
      </c>
      <c r="M1594" t="s">
        <v>30</v>
      </c>
      <c r="N1594" t="s">
        <v>31</v>
      </c>
      <c r="O1594" t="b">
        <v>0</v>
      </c>
      <c r="P1594" t="b">
        <v>0</v>
      </c>
      <c r="Q1594">
        <v>0.25331075689178301</v>
      </c>
      <c r="R1594">
        <v>82.073979354850806</v>
      </c>
      <c r="T1594">
        <v>29.185773873831</v>
      </c>
      <c r="U1594" t="s">
        <v>51</v>
      </c>
      <c r="V1594" t="s">
        <v>36</v>
      </c>
      <c r="W1594" t="s">
        <v>36</v>
      </c>
    </row>
    <row r="1595" spans="1:23" x14ac:dyDescent="0.2">
      <c r="A1595" t="s">
        <v>1671</v>
      </c>
      <c r="B1595" t="s">
        <v>34</v>
      </c>
      <c r="C1595" t="s">
        <v>25</v>
      </c>
      <c r="D1595">
        <v>3864.27828068794</v>
      </c>
      <c r="E1595">
        <v>1993</v>
      </c>
      <c r="F1595">
        <v>1.10691266395228E-2</v>
      </c>
      <c r="G1595">
        <v>0.84192481581815903</v>
      </c>
      <c r="H1595" t="s">
        <v>198</v>
      </c>
      <c r="I1595" t="s">
        <v>43</v>
      </c>
      <c r="J1595" t="s">
        <v>44</v>
      </c>
      <c r="K1595" t="s">
        <v>29</v>
      </c>
      <c r="L1595">
        <v>0.88866181264400401</v>
      </c>
      <c r="M1595" t="s">
        <v>30</v>
      </c>
      <c r="N1595" t="s">
        <v>31</v>
      </c>
      <c r="O1595" t="b">
        <v>0</v>
      </c>
      <c r="P1595" t="b">
        <v>0</v>
      </c>
      <c r="Q1595">
        <v>0.239867670304375</v>
      </c>
      <c r="R1595">
        <v>54.358064650034201</v>
      </c>
      <c r="T1595">
        <v>26.8152235021671</v>
      </c>
      <c r="U1595" t="s">
        <v>36</v>
      </c>
      <c r="V1595" t="s">
        <v>46</v>
      </c>
      <c r="W1595" t="s">
        <v>46</v>
      </c>
    </row>
    <row r="1596" spans="1:23" x14ac:dyDescent="0.2">
      <c r="A1596" t="s">
        <v>1672</v>
      </c>
      <c r="B1596" t="s">
        <v>56</v>
      </c>
      <c r="C1596" t="s">
        <v>25</v>
      </c>
      <c r="D1596">
        <v>4787.6821442249802</v>
      </c>
      <c r="E1596">
        <v>2671</v>
      </c>
      <c r="F1596">
        <v>9.4387335475840505E-3</v>
      </c>
      <c r="G1596">
        <v>0.74680010727340496</v>
      </c>
      <c r="H1596" t="s">
        <v>129</v>
      </c>
      <c r="I1596" t="s">
        <v>27</v>
      </c>
      <c r="J1596" t="s">
        <v>28</v>
      </c>
      <c r="K1596" t="s">
        <v>29</v>
      </c>
      <c r="L1596">
        <v>1.1957392533630899</v>
      </c>
      <c r="M1596" t="s">
        <v>30</v>
      </c>
      <c r="N1596" t="s">
        <v>31</v>
      </c>
      <c r="O1596" t="b">
        <v>0</v>
      </c>
      <c r="P1596" t="b">
        <v>0</v>
      </c>
      <c r="Q1596">
        <v>0.14306262756493601</v>
      </c>
      <c r="R1596">
        <v>88.290737608859999</v>
      </c>
      <c r="T1596">
        <v>12.4595912253225</v>
      </c>
      <c r="U1596" t="s">
        <v>31</v>
      </c>
      <c r="V1596" t="s">
        <v>61</v>
      </c>
      <c r="W1596" t="s">
        <v>61</v>
      </c>
    </row>
    <row r="1597" spans="1:23" x14ac:dyDescent="0.2">
      <c r="A1597" t="s">
        <v>1673</v>
      </c>
      <c r="B1597" t="s">
        <v>24</v>
      </c>
      <c r="C1597" t="s">
        <v>25</v>
      </c>
      <c r="D1597">
        <v>5470.9255115477699</v>
      </c>
      <c r="E1597">
        <v>2908</v>
      </c>
      <c r="F1597">
        <v>8.7231057190704508E-3</v>
      </c>
      <c r="G1597">
        <v>0.66277259241168296</v>
      </c>
      <c r="H1597" t="s">
        <v>98</v>
      </c>
      <c r="I1597" t="s">
        <v>27</v>
      </c>
      <c r="J1597" t="s">
        <v>28</v>
      </c>
      <c r="K1597" t="s">
        <v>29</v>
      </c>
      <c r="L1597">
        <v>1.2931161533804401</v>
      </c>
      <c r="M1597" t="s">
        <v>30</v>
      </c>
      <c r="N1597" t="s">
        <v>31</v>
      </c>
      <c r="O1597" t="b">
        <v>0</v>
      </c>
      <c r="P1597" t="b">
        <v>0</v>
      </c>
      <c r="Q1597">
        <v>0.573620327575454</v>
      </c>
      <c r="R1597">
        <v>64.772874153818705</v>
      </c>
      <c r="T1597">
        <v>23.496774643950701</v>
      </c>
      <c r="U1597" t="s">
        <v>37</v>
      </c>
      <c r="V1597" t="s">
        <v>31</v>
      </c>
      <c r="W1597" t="s">
        <v>31</v>
      </c>
    </row>
    <row r="1598" spans="1:23" x14ac:dyDescent="0.2">
      <c r="A1598" t="s">
        <v>1674</v>
      </c>
      <c r="B1598" t="s">
        <v>24</v>
      </c>
      <c r="C1598" t="s">
        <v>25</v>
      </c>
      <c r="D1598">
        <v>3524.5092962828198</v>
      </c>
      <c r="E1598">
        <v>1818</v>
      </c>
      <c r="F1598">
        <v>8.5866680979135492E-3</v>
      </c>
      <c r="G1598">
        <v>0.688094621999497</v>
      </c>
      <c r="H1598" t="s">
        <v>134</v>
      </c>
      <c r="I1598" t="s">
        <v>43</v>
      </c>
      <c r="J1598" t="s">
        <v>44</v>
      </c>
      <c r="K1598" t="s">
        <v>45</v>
      </c>
      <c r="L1598">
        <v>0.81125108112963995</v>
      </c>
      <c r="M1598" t="s">
        <v>30</v>
      </c>
      <c r="N1598" t="s">
        <v>31</v>
      </c>
      <c r="O1598" t="b">
        <v>0</v>
      </c>
      <c r="P1598" t="b">
        <v>0</v>
      </c>
      <c r="Q1598">
        <v>0.27914767661657602</v>
      </c>
      <c r="R1598">
        <v>80.091269557410499</v>
      </c>
      <c r="T1598">
        <v>27.176184971322598</v>
      </c>
      <c r="U1598" t="s">
        <v>36</v>
      </c>
      <c r="V1598" t="s">
        <v>32</v>
      </c>
      <c r="W1598" t="s">
        <v>32</v>
      </c>
    </row>
    <row r="1599" spans="1:23" x14ac:dyDescent="0.2">
      <c r="A1599" t="s">
        <v>1675</v>
      </c>
      <c r="B1599" t="s">
        <v>34</v>
      </c>
      <c r="C1599" t="s">
        <v>25</v>
      </c>
      <c r="D1599">
        <v>2726.3216966415398</v>
      </c>
      <c r="E1599">
        <v>1367</v>
      </c>
      <c r="F1599">
        <v>1.50420988594711E-2</v>
      </c>
      <c r="G1599">
        <v>1.18895382984415</v>
      </c>
      <c r="H1599" t="s">
        <v>110</v>
      </c>
      <c r="I1599" t="s">
        <v>27</v>
      </c>
      <c r="J1599" t="s">
        <v>44</v>
      </c>
      <c r="K1599" t="s">
        <v>45</v>
      </c>
      <c r="L1599">
        <v>0.61058551053260701</v>
      </c>
      <c r="M1599" t="s">
        <v>30</v>
      </c>
      <c r="N1599" t="s">
        <v>31</v>
      </c>
      <c r="O1599" t="b">
        <v>0</v>
      </c>
      <c r="P1599" t="b">
        <v>0</v>
      </c>
      <c r="Q1599">
        <v>0.430983983664739</v>
      </c>
      <c r="R1599">
        <v>74.979684519245893</v>
      </c>
      <c r="T1599">
        <v>31.481826232334701</v>
      </c>
      <c r="U1599" t="s">
        <v>51</v>
      </c>
      <c r="V1599" t="s">
        <v>74</v>
      </c>
      <c r="W1599" t="s">
        <v>74</v>
      </c>
    </row>
    <row r="1600" spans="1:23" x14ac:dyDescent="0.2">
      <c r="A1600" t="s">
        <v>1676</v>
      </c>
      <c r="B1600" t="s">
        <v>34</v>
      </c>
      <c r="C1600" t="s">
        <v>25</v>
      </c>
      <c r="D1600">
        <v>3646.1264922353698</v>
      </c>
      <c r="E1600">
        <v>1936</v>
      </c>
      <c r="F1600">
        <v>1.1097499517273599E-2</v>
      </c>
      <c r="G1600">
        <v>0.86635659123887498</v>
      </c>
      <c r="H1600" t="s">
        <v>80</v>
      </c>
      <c r="I1600" t="s">
        <v>43</v>
      </c>
      <c r="J1600" t="s">
        <v>28</v>
      </c>
      <c r="K1600" t="s">
        <v>29</v>
      </c>
      <c r="L1600">
        <v>0.86456855903146501</v>
      </c>
      <c r="M1600" t="s">
        <v>30</v>
      </c>
      <c r="N1600" t="s">
        <v>31</v>
      </c>
      <c r="O1600" t="b">
        <v>0</v>
      </c>
      <c r="P1600" t="b">
        <v>0</v>
      </c>
      <c r="Q1600">
        <v>0.19756768882880099</v>
      </c>
      <c r="R1600">
        <v>88.178970326076794</v>
      </c>
      <c r="T1600">
        <v>31.252134900505499</v>
      </c>
      <c r="U1600" t="s">
        <v>51</v>
      </c>
      <c r="V1600" t="s">
        <v>36</v>
      </c>
      <c r="W1600" t="s">
        <v>36</v>
      </c>
    </row>
    <row r="1601" spans="1:23" x14ac:dyDescent="0.2">
      <c r="A1601" t="s">
        <v>1677</v>
      </c>
      <c r="B1601" t="s">
        <v>34</v>
      </c>
      <c r="C1601" t="s">
        <v>25</v>
      </c>
      <c r="D1601">
        <v>4202.6575941718902</v>
      </c>
      <c r="E1601">
        <v>2186</v>
      </c>
      <c r="F1601">
        <v>1.0381520535605499E-2</v>
      </c>
      <c r="G1601">
        <v>0.84409494281426101</v>
      </c>
      <c r="H1601" t="s">
        <v>179</v>
      </c>
      <c r="I1601" t="s">
        <v>27</v>
      </c>
      <c r="J1601" t="s">
        <v>28</v>
      </c>
      <c r="K1601" t="s">
        <v>29</v>
      </c>
      <c r="L1601">
        <v>0.973769000173485</v>
      </c>
      <c r="M1601" t="s">
        <v>30</v>
      </c>
      <c r="N1601" t="s">
        <v>31</v>
      </c>
      <c r="O1601" t="b">
        <v>0</v>
      </c>
      <c r="P1601" t="b">
        <v>0</v>
      </c>
      <c r="Q1601">
        <v>0.33818351252669299</v>
      </c>
      <c r="R1601">
        <v>94.738426659455598</v>
      </c>
      <c r="T1601">
        <v>23.8926869406382</v>
      </c>
      <c r="U1601" t="s">
        <v>36</v>
      </c>
      <c r="V1601" t="s">
        <v>46</v>
      </c>
      <c r="W1601" t="s">
        <v>46</v>
      </c>
    </row>
    <row r="1602" spans="1:23" x14ac:dyDescent="0.2">
      <c r="A1602" t="s">
        <v>1678</v>
      </c>
      <c r="B1602" t="s">
        <v>56</v>
      </c>
      <c r="C1602" t="s">
        <v>25</v>
      </c>
      <c r="D1602">
        <v>8262.7279244679503</v>
      </c>
      <c r="E1602">
        <v>4410</v>
      </c>
      <c r="F1602">
        <v>6.2462991417756497E-3</v>
      </c>
      <c r="G1602">
        <v>0.450805111948201</v>
      </c>
      <c r="H1602" t="s">
        <v>115</v>
      </c>
      <c r="I1602" t="s">
        <v>43</v>
      </c>
      <c r="J1602" t="s">
        <v>44</v>
      </c>
      <c r="K1602" t="s">
        <v>29</v>
      </c>
      <c r="L1602">
        <v>1.9749775391834701</v>
      </c>
      <c r="M1602" t="s">
        <v>30</v>
      </c>
      <c r="N1602" t="s">
        <v>31</v>
      </c>
      <c r="O1602" t="b">
        <v>0</v>
      </c>
      <c r="P1602" t="b">
        <v>0</v>
      </c>
      <c r="Q1602">
        <v>0.25457212326719297</v>
      </c>
      <c r="R1602">
        <v>84.480168322142802</v>
      </c>
      <c r="T1602">
        <v>1.2101126757406699</v>
      </c>
      <c r="U1602" t="s">
        <v>31</v>
      </c>
      <c r="V1602" t="s">
        <v>31</v>
      </c>
      <c r="W1602" t="s">
        <v>31</v>
      </c>
    </row>
    <row r="1603" spans="1:23" x14ac:dyDescent="0.2">
      <c r="A1603" t="s">
        <v>1679</v>
      </c>
      <c r="B1603" t="s">
        <v>34</v>
      </c>
      <c r="C1603" t="s">
        <v>25</v>
      </c>
      <c r="D1603">
        <v>3188.4105842904701</v>
      </c>
      <c r="E1603">
        <v>1664</v>
      </c>
      <c r="F1603">
        <v>1.11143551964907E-2</v>
      </c>
      <c r="G1603">
        <v>0.90733720090475301</v>
      </c>
      <c r="H1603" t="s">
        <v>60</v>
      </c>
      <c r="I1603" t="s">
        <v>43</v>
      </c>
      <c r="J1603" t="s">
        <v>28</v>
      </c>
      <c r="K1603" t="s">
        <v>29</v>
      </c>
      <c r="L1603">
        <v>0.74443691949116197</v>
      </c>
      <c r="M1603" t="s">
        <v>30</v>
      </c>
      <c r="N1603" t="s">
        <v>31</v>
      </c>
      <c r="O1603" t="b">
        <v>0</v>
      </c>
      <c r="P1603" t="b">
        <v>0</v>
      </c>
      <c r="Q1603">
        <v>9.3747130528761394E-2</v>
      </c>
      <c r="R1603">
        <v>103.79753220427899</v>
      </c>
      <c r="T1603">
        <v>27.411323184411302</v>
      </c>
      <c r="U1603" t="s">
        <v>36</v>
      </c>
      <c r="V1603" t="s">
        <v>37</v>
      </c>
      <c r="W1603" t="s">
        <v>37</v>
      </c>
    </row>
    <row r="1604" spans="1:23" x14ac:dyDescent="0.2">
      <c r="A1604" t="s">
        <v>1680</v>
      </c>
      <c r="B1604" t="s">
        <v>34</v>
      </c>
      <c r="C1604" t="s">
        <v>25</v>
      </c>
      <c r="D1604">
        <v>4913.8124438486202</v>
      </c>
      <c r="E1604">
        <v>2502</v>
      </c>
      <c r="F1604">
        <v>7.9818118305710391E-3</v>
      </c>
      <c r="G1604">
        <v>0.63921308040946101</v>
      </c>
      <c r="H1604" t="s">
        <v>64</v>
      </c>
      <c r="I1604" t="s">
        <v>43</v>
      </c>
      <c r="J1604" t="s">
        <v>28</v>
      </c>
      <c r="K1604" t="s">
        <v>29</v>
      </c>
      <c r="L1604">
        <v>1.1156514936695501</v>
      </c>
      <c r="M1604" t="s">
        <v>30</v>
      </c>
      <c r="N1604" t="s">
        <v>31</v>
      </c>
      <c r="O1604" t="b">
        <v>0</v>
      </c>
      <c r="P1604" t="b">
        <v>0</v>
      </c>
      <c r="Q1604">
        <v>0.55123627540768405</v>
      </c>
      <c r="R1604">
        <v>87.001410270941705</v>
      </c>
      <c r="T1604">
        <v>12.5342089956237</v>
      </c>
      <c r="U1604" t="s">
        <v>31</v>
      </c>
      <c r="V1604" t="s">
        <v>61</v>
      </c>
      <c r="W1604" t="s">
        <v>61</v>
      </c>
    </row>
    <row r="1605" spans="1:23" x14ac:dyDescent="0.2">
      <c r="A1605" t="s">
        <v>1681</v>
      </c>
      <c r="B1605" t="s">
        <v>88</v>
      </c>
      <c r="C1605" t="s">
        <v>25</v>
      </c>
      <c r="D1605">
        <v>4179.4329490773898</v>
      </c>
      <c r="E1605">
        <v>2141</v>
      </c>
      <c r="F1605">
        <v>6.5873681422959603E-3</v>
      </c>
      <c r="G1605">
        <v>0.51750701839726199</v>
      </c>
      <c r="H1605" t="s">
        <v>39</v>
      </c>
      <c r="I1605" t="s">
        <v>27</v>
      </c>
      <c r="J1605" t="s">
        <v>28</v>
      </c>
      <c r="K1605" t="s">
        <v>29</v>
      </c>
      <c r="L1605">
        <v>0.95458363155609305</v>
      </c>
      <c r="M1605" t="s">
        <v>30</v>
      </c>
      <c r="N1605" t="s">
        <v>31</v>
      </c>
      <c r="O1605" t="b">
        <v>0</v>
      </c>
      <c r="P1605" t="b">
        <v>0</v>
      </c>
      <c r="Q1605">
        <v>0.656949688458629</v>
      </c>
      <c r="R1605">
        <v>89.572960442839005</v>
      </c>
      <c r="T1605">
        <v>14.570079124219401</v>
      </c>
      <c r="U1605" t="s">
        <v>31</v>
      </c>
      <c r="V1605" t="s">
        <v>61</v>
      </c>
      <c r="W1605" t="s">
        <v>61</v>
      </c>
    </row>
    <row r="1606" spans="1:23" x14ac:dyDescent="0.2">
      <c r="A1606" t="s">
        <v>1682</v>
      </c>
      <c r="B1606" t="s">
        <v>34</v>
      </c>
      <c r="C1606" t="s">
        <v>25</v>
      </c>
      <c r="D1606">
        <v>3847.8002168130001</v>
      </c>
      <c r="E1606">
        <v>2014</v>
      </c>
      <c r="F1606">
        <v>7.9778795498084403E-3</v>
      </c>
      <c r="G1606">
        <v>0.66517871489081604</v>
      </c>
      <c r="H1606" t="s">
        <v>64</v>
      </c>
      <c r="I1606" t="s">
        <v>27</v>
      </c>
      <c r="J1606" t="s">
        <v>28</v>
      </c>
      <c r="K1606" t="s">
        <v>29</v>
      </c>
      <c r="L1606">
        <v>0.89903529683829198</v>
      </c>
      <c r="M1606" t="s">
        <v>30</v>
      </c>
      <c r="N1606" t="s">
        <v>31</v>
      </c>
      <c r="O1606" t="b">
        <v>0</v>
      </c>
      <c r="P1606" t="b">
        <v>0</v>
      </c>
      <c r="Q1606">
        <v>4.4020702747839797</v>
      </c>
      <c r="R1606">
        <v>95.737546563278897</v>
      </c>
      <c r="T1606">
        <v>24.750158710222198</v>
      </c>
      <c r="U1606" t="s">
        <v>36</v>
      </c>
      <c r="V1606" t="s">
        <v>61</v>
      </c>
      <c r="W1606" t="s">
        <v>61</v>
      </c>
    </row>
    <row r="1607" spans="1:23" x14ac:dyDescent="0.2">
      <c r="A1607" t="s">
        <v>1683</v>
      </c>
      <c r="B1607" t="s">
        <v>34</v>
      </c>
      <c r="C1607" t="s">
        <v>25</v>
      </c>
      <c r="D1607">
        <v>2857.1780279879299</v>
      </c>
      <c r="E1607">
        <v>1418</v>
      </c>
      <c r="F1607">
        <v>1.15147564645013E-2</v>
      </c>
      <c r="G1607">
        <v>0.91993132343094997</v>
      </c>
      <c r="H1607" t="s">
        <v>89</v>
      </c>
      <c r="I1607" t="s">
        <v>43</v>
      </c>
      <c r="J1607" t="s">
        <v>28</v>
      </c>
      <c r="K1607" t="s">
        <v>29</v>
      </c>
      <c r="L1607">
        <v>0.63378642141875696</v>
      </c>
      <c r="M1607" t="s">
        <v>30</v>
      </c>
      <c r="N1607" t="s">
        <v>31</v>
      </c>
      <c r="O1607" t="b">
        <v>0</v>
      </c>
      <c r="P1607" t="b">
        <v>0</v>
      </c>
      <c r="Q1607">
        <v>0.23868790420098501</v>
      </c>
      <c r="R1607">
        <v>106.72570982679299</v>
      </c>
      <c r="T1607">
        <v>31.133755567760701</v>
      </c>
      <c r="U1607" t="s">
        <v>51</v>
      </c>
      <c r="V1607" t="s">
        <v>36</v>
      </c>
      <c r="W1607" t="s">
        <v>36</v>
      </c>
    </row>
    <row r="1608" spans="1:23" x14ac:dyDescent="0.2">
      <c r="A1608" t="s">
        <v>1684</v>
      </c>
      <c r="B1608" t="s">
        <v>34</v>
      </c>
      <c r="C1608" t="s">
        <v>25</v>
      </c>
      <c r="D1608">
        <v>4889.3291383829501</v>
      </c>
      <c r="E1608">
        <v>2564</v>
      </c>
      <c r="F1608">
        <v>1.02050946297791E-2</v>
      </c>
      <c r="G1608">
        <v>0.76039319369105496</v>
      </c>
      <c r="H1608" t="s">
        <v>42</v>
      </c>
      <c r="I1608" t="s">
        <v>43</v>
      </c>
      <c r="J1608" t="s">
        <v>44</v>
      </c>
      <c r="K1608" t="s">
        <v>45</v>
      </c>
      <c r="L1608">
        <v>1.1425333183020601</v>
      </c>
      <c r="M1608" t="s">
        <v>30</v>
      </c>
      <c r="N1608" t="s">
        <v>31</v>
      </c>
      <c r="O1608" t="b">
        <v>0</v>
      </c>
      <c r="P1608" t="b">
        <v>0</v>
      </c>
      <c r="Q1608">
        <v>0.95665008875760504</v>
      </c>
      <c r="R1608">
        <v>100.753082067362</v>
      </c>
      <c r="T1608">
        <v>25.7570291212737</v>
      </c>
      <c r="U1608" t="s">
        <v>51</v>
      </c>
      <c r="V1608" t="s">
        <v>36</v>
      </c>
      <c r="W1608" t="s">
        <v>36</v>
      </c>
    </row>
    <row r="1609" spans="1:23" x14ac:dyDescent="0.2">
      <c r="A1609" t="s">
        <v>1685</v>
      </c>
      <c r="B1609" t="s">
        <v>24</v>
      </c>
      <c r="C1609" t="s">
        <v>25</v>
      </c>
      <c r="D1609">
        <v>7154.59833640945</v>
      </c>
      <c r="E1609">
        <v>3773</v>
      </c>
      <c r="F1609">
        <v>6.4720249899901704E-3</v>
      </c>
      <c r="G1609">
        <v>0.48072691005313001</v>
      </c>
      <c r="H1609" t="s">
        <v>39</v>
      </c>
      <c r="I1609" t="s">
        <v>27</v>
      </c>
      <c r="J1609" t="s">
        <v>28</v>
      </c>
      <c r="K1609" t="s">
        <v>29</v>
      </c>
      <c r="L1609">
        <v>1.69009712378335</v>
      </c>
      <c r="M1609" t="s">
        <v>30</v>
      </c>
      <c r="N1609" t="s">
        <v>31</v>
      </c>
      <c r="O1609" t="b">
        <v>0</v>
      </c>
      <c r="P1609" t="b">
        <v>0</v>
      </c>
      <c r="Q1609">
        <v>0.666411466096684</v>
      </c>
      <c r="R1609">
        <v>67.084774947322899</v>
      </c>
      <c r="T1609">
        <v>5.2273275461992199</v>
      </c>
      <c r="U1609" t="s">
        <v>31</v>
      </c>
      <c r="V1609" t="s">
        <v>31</v>
      </c>
      <c r="W1609" t="s">
        <v>31</v>
      </c>
    </row>
    <row r="1610" spans="1:23" x14ac:dyDescent="0.2">
      <c r="A1610" t="s">
        <v>1686</v>
      </c>
      <c r="B1610" t="s">
        <v>56</v>
      </c>
      <c r="C1610" t="s">
        <v>25</v>
      </c>
      <c r="D1610">
        <v>6025.9124833015503</v>
      </c>
      <c r="E1610">
        <v>3304</v>
      </c>
      <c r="F1610">
        <v>9.2465912312807708E-3</v>
      </c>
      <c r="G1610">
        <v>0.63509917099566604</v>
      </c>
      <c r="H1610" t="s">
        <v>71</v>
      </c>
      <c r="I1610" t="s">
        <v>27</v>
      </c>
      <c r="J1610" t="s">
        <v>28</v>
      </c>
      <c r="K1610" t="s">
        <v>29</v>
      </c>
      <c r="L1610">
        <v>1.47370401263369</v>
      </c>
      <c r="M1610" t="s">
        <v>30</v>
      </c>
      <c r="N1610" t="s">
        <v>31</v>
      </c>
      <c r="O1610" t="b">
        <v>0</v>
      </c>
      <c r="P1610" t="b">
        <v>0</v>
      </c>
      <c r="Q1610">
        <v>0.99564909025489501</v>
      </c>
      <c r="R1610">
        <v>86.4349507132562</v>
      </c>
      <c r="T1610">
        <v>12.2195975422324</v>
      </c>
      <c r="U1610" t="s">
        <v>31</v>
      </c>
      <c r="V1610" t="s">
        <v>32</v>
      </c>
      <c r="W1610" t="s">
        <v>32</v>
      </c>
    </row>
    <row r="1611" spans="1:23" x14ac:dyDescent="0.2">
      <c r="A1611" t="s">
        <v>1687</v>
      </c>
      <c r="B1611" t="s">
        <v>56</v>
      </c>
      <c r="C1611" t="s">
        <v>25</v>
      </c>
      <c r="D1611">
        <v>4852.0030298095598</v>
      </c>
      <c r="E1611">
        <v>2494</v>
      </c>
      <c r="F1611">
        <v>6.36184424124545E-3</v>
      </c>
      <c r="G1611">
        <v>0.54696868358635997</v>
      </c>
      <c r="H1611" t="s">
        <v>182</v>
      </c>
      <c r="I1611" t="s">
        <v>43</v>
      </c>
      <c r="J1611" t="s">
        <v>28</v>
      </c>
      <c r="K1611" t="s">
        <v>29</v>
      </c>
      <c r="L1611">
        <v>1.11029743731121</v>
      </c>
      <c r="M1611" t="s">
        <v>30</v>
      </c>
      <c r="N1611" t="s">
        <v>31</v>
      </c>
      <c r="O1611" t="b">
        <v>0</v>
      </c>
      <c r="P1611" t="b">
        <v>0</v>
      </c>
      <c r="Q1611">
        <v>0.100236183362722</v>
      </c>
      <c r="R1611">
        <v>82.6915986237521</v>
      </c>
      <c r="T1611">
        <v>14.673204250970601</v>
      </c>
      <c r="U1611" t="s">
        <v>31</v>
      </c>
      <c r="V1611" t="s">
        <v>51</v>
      </c>
      <c r="W1611" t="s">
        <v>51</v>
      </c>
    </row>
    <row r="1612" spans="1:23" x14ac:dyDescent="0.2">
      <c r="A1612" t="s">
        <v>1688</v>
      </c>
      <c r="B1612" t="s">
        <v>24</v>
      </c>
      <c r="C1612" t="s">
        <v>25</v>
      </c>
      <c r="D1612">
        <v>3359.64207259663</v>
      </c>
      <c r="E1612">
        <v>1680</v>
      </c>
      <c r="F1612">
        <v>1.4131391319156399E-2</v>
      </c>
      <c r="G1612">
        <v>1.1140819672998299</v>
      </c>
      <c r="H1612" t="s">
        <v>110</v>
      </c>
      <c r="I1612" t="s">
        <v>27</v>
      </c>
      <c r="J1612" t="s">
        <v>44</v>
      </c>
      <c r="K1612" t="s">
        <v>45</v>
      </c>
      <c r="L1612">
        <v>0.75146411846148597</v>
      </c>
      <c r="M1612" t="s">
        <v>30</v>
      </c>
      <c r="N1612" t="s">
        <v>31</v>
      </c>
      <c r="O1612" t="b">
        <v>0</v>
      </c>
      <c r="P1612" t="b">
        <v>0</v>
      </c>
      <c r="Q1612">
        <v>0.161001756889112</v>
      </c>
      <c r="R1612">
        <v>76.678551631666707</v>
      </c>
      <c r="T1612">
        <v>31.012612800701199</v>
      </c>
      <c r="U1612" t="s">
        <v>51</v>
      </c>
      <c r="V1612" t="s">
        <v>74</v>
      </c>
      <c r="W1612" t="s">
        <v>74</v>
      </c>
    </row>
    <row r="1613" spans="1:23" x14ac:dyDescent="0.2">
      <c r="A1613" t="s">
        <v>1689</v>
      </c>
      <c r="B1613" t="s">
        <v>24</v>
      </c>
      <c r="C1613" t="s">
        <v>25</v>
      </c>
      <c r="D1613">
        <v>3524.4673244862001</v>
      </c>
      <c r="E1613">
        <v>1830</v>
      </c>
      <c r="F1613">
        <v>1.4299865279269399E-2</v>
      </c>
      <c r="G1613">
        <v>1.0744955572288699</v>
      </c>
      <c r="H1613" t="s">
        <v>110</v>
      </c>
      <c r="I1613" t="s">
        <v>27</v>
      </c>
      <c r="J1613" t="s">
        <v>44</v>
      </c>
      <c r="K1613" t="s">
        <v>45</v>
      </c>
      <c r="L1613">
        <v>0.82039759407514101</v>
      </c>
      <c r="M1613" t="s">
        <v>30</v>
      </c>
      <c r="N1613" t="s">
        <v>31</v>
      </c>
      <c r="O1613" t="b">
        <v>0</v>
      </c>
      <c r="P1613" t="b">
        <v>0</v>
      </c>
      <c r="Q1613">
        <v>0.86059396546204503</v>
      </c>
      <c r="R1613">
        <v>99.734744614286996</v>
      </c>
      <c r="T1613">
        <v>30.881668987441</v>
      </c>
      <c r="U1613" t="s">
        <v>51</v>
      </c>
      <c r="V1613" t="s">
        <v>74</v>
      </c>
      <c r="W1613" t="s">
        <v>74</v>
      </c>
    </row>
    <row r="1614" spans="1:23" x14ac:dyDescent="0.2">
      <c r="A1614" t="s">
        <v>1690</v>
      </c>
      <c r="B1614" t="s">
        <v>34</v>
      </c>
      <c r="C1614" t="s">
        <v>25</v>
      </c>
      <c r="D1614">
        <v>5218.2920063122101</v>
      </c>
      <c r="E1614">
        <v>2746</v>
      </c>
      <c r="F1614">
        <v>9.9997537852652505E-3</v>
      </c>
      <c r="G1614">
        <v>0.72203693912023703</v>
      </c>
      <c r="H1614" t="s">
        <v>98</v>
      </c>
      <c r="I1614" t="s">
        <v>27</v>
      </c>
      <c r="J1614" t="s">
        <v>28</v>
      </c>
      <c r="K1614" t="s">
        <v>29</v>
      </c>
      <c r="L1614">
        <v>1.22150564958761</v>
      </c>
      <c r="M1614" t="s">
        <v>30</v>
      </c>
      <c r="N1614" t="s">
        <v>31</v>
      </c>
      <c r="O1614" t="b">
        <v>0</v>
      </c>
      <c r="P1614" t="b">
        <v>0</v>
      </c>
      <c r="Q1614">
        <v>0.28413623325530402</v>
      </c>
      <c r="R1614">
        <v>55.841733301591198</v>
      </c>
      <c r="T1614">
        <v>24.810915695552598</v>
      </c>
      <c r="U1614" t="s">
        <v>51</v>
      </c>
      <c r="V1614" t="s">
        <v>36</v>
      </c>
      <c r="W1614" t="s">
        <v>36</v>
      </c>
    </row>
    <row r="1615" spans="1:23" x14ac:dyDescent="0.2">
      <c r="A1615" t="s">
        <v>1691</v>
      </c>
      <c r="B1615" t="s">
        <v>88</v>
      </c>
      <c r="C1615" t="s">
        <v>25</v>
      </c>
      <c r="D1615">
        <v>6448.2695627298699</v>
      </c>
      <c r="E1615">
        <v>3538</v>
      </c>
      <c r="F1615">
        <v>7.4244752876652604E-3</v>
      </c>
      <c r="G1615">
        <v>0.56156908363157299</v>
      </c>
      <c r="H1615" t="s">
        <v>103</v>
      </c>
      <c r="I1615" t="s">
        <v>43</v>
      </c>
      <c r="J1615" t="s">
        <v>28</v>
      </c>
      <c r="K1615" t="s">
        <v>45</v>
      </c>
      <c r="L1615">
        <v>1.5738694836710101</v>
      </c>
      <c r="M1615" t="s">
        <v>30</v>
      </c>
      <c r="N1615" t="s">
        <v>31</v>
      </c>
      <c r="O1615" t="b">
        <v>0</v>
      </c>
      <c r="P1615" t="b">
        <v>0</v>
      </c>
      <c r="Q1615">
        <v>0.56483658520672098</v>
      </c>
      <c r="R1615">
        <v>75.847436092798404</v>
      </c>
      <c r="T1615">
        <v>7.9984718174590403</v>
      </c>
      <c r="U1615" t="s">
        <v>31</v>
      </c>
      <c r="V1615" t="s">
        <v>40</v>
      </c>
      <c r="W1615" t="s">
        <v>40</v>
      </c>
    </row>
    <row r="1616" spans="1:23" x14ac:dyDescent="0.2">
      <c r="A1616" t="s">
        <v>1692</v>
      </c>
      <c r="B1616" t="s">
        <v>56</v>
      </c>
      <c r="C1616" t="s">
        <v>25</v>
      </c>
      <c r="D1616">
        <v>7549.5472014039997</v>
      </c>
      <c r="E1616">
        <v>4121</v>
      </c>
      <c r="F1616">
        <v>5.9901411743518602E-3</v>
      </c>
      <c r="G1616">
        <v>0.44763872782199798</v>
      </c>
      <c r="H1616" t="s">
        <v>64</v>
      </c>
      <c r="I1616" t="s">
        <v>27</v>
      </c>
      <c r="J1616" t="s">
        <v>28</v>
      </c>
      <c r="K1616" t="s">
        <v>29</v>
      </c>
      <c r="L1616">
        <v>1.8353259025033799</v>
      </c>
      <c r="M1616" t="s">
        <v>30</v>
      </c>
      <c r="N1616" t="s">
        <v>31</v>
      </c>
      <c r="O1616" t="b">
        <v>0</v>
      </c>
      <c r="P1616" t="b">
        <v>0</v>
      </c>
      <c r="Q1616">
        <v>0.30218459235126099</v>
      </c>
      <c r="R1616">
        <v>89.839060225886499</v>
      </c>
      <c r="T1616">
        <v>2.3045328956060001</v>
      </c>
      <c r="U1616" t="s">
        <v>31</v>
      </c>
      <c r="V1616" t="s">
        <v>31</v>
      </c>
      <c r="W1616" t="s">
        <v>31</v>
      </c>
    </row>
    <row r="1617" spans="1:23" x14ac:dyDescent="0.2">
      <c r="A1617" t="s">
        <v>1693</v>
      </c>
      <c r="B1617" t="s">
        <v>56</v>
      </c>
      <c r="C1617" t="s">
        <v>25</v>
      </c>
      <c r="D1617">
        <v>5065.7917746523099</v>
      </c>
      <c r="E1617">
        <v>2630</v>
      </c>
      <c r="F1617">
        <v>9.4923788786064507E-3</v>
      </c>
      <c r="G1617">
        <v>0.73230409754810899</v>
      </c>
      <c r="H1617" t="s">
        <v>89</v>
      </c>
      <c r="I1617" t="s">
        <v>43</v>
      </c>
      <c r="J1617" t="s">
        <v>28</v>
      </c>
      <c r="K1617" t="s">
        <v>29</v>
      </c>
      <c r="L1617">
        <v>1.16807662884499</v>
      </c>
      <c r="M1617" t="s">
        <v>30</v>
      </c>
      <c r="N1617" t="s">
        <v>31</v>
      </c>
      <c r="O1617" t="b">
        <v>0</v>
      </c>
      <c r="P1617" t="b">
        <v>0</v>
      </c>
      <c r="Q1617">
        <v>0.226982436579859</v>
      </c>
      <c r="R1617">
        <v>51.524532183364499</v>
      </c>
      <c r="T1617">
        <v>13.2666142208555</v>
      </c>
      <c r="U1617" t="s">
        <v>31</v>
      </c>
      <c r="V1617" t="s">
        <v>31</v>
      </c>
      <c r="W1617" t="s">
        <v>31</v>
      </c>
    </row>
    <row r="1618" spans="1:23" x14ac:dyDescent="0.2">
      <c r="A1618" t="s">
        <v>1694</v>
      </c>
      <c r="B1618" t="s">
        <v>34</v>
      </c>
      <c r="C1618" t="s">
        <v>25</v>
      </c>
      <c r="D1618">
        <v>4208.8036216197597</v>
      </c>
      <c r="E1618">
        <v>2072</v>
      </c>
      <c r="F1618">
        <v>8.4009469275438502E-3</v>
      </c>
      <c r="G1618">
        <v>0.71355826555547996</v>
      </c>
      <c r="H1618" t="s">
        <v>42</v>
      </c>
      <c r="I1618" t="s">
        <v>43</v>
      </c>
      <c r="J1618" t="s">
        <v>44</v>
      </c>
      <c r="K1618" t="s">
        <v>45</v>
      </c>
      <c r="L1618">
        <v>0.92100923647565502</v>
      </c>
      <c r="M1618" t="s">
        <v>30</v>
      </c>
      <c r="N1618" t="s">
        <v>31</v>
      </c>
      <c r="O1618" t="b">
        <v>0</v>
      </c>
      <c r="P1618" t="b">
        <v>0</v>
      </c>
      <c r="Q1618">
        <v>0.23718520396658399</v>
      </c>
      <c r="R1618">
        <v>61.145023419091601</v>
      </c>
      <c r="T1618">
        <v>25.219389015450801</v>
      </c>
      <c r="U1618" t="s">
        <v>51</v>
      </c>
      <c r="V1618" t="s">
        <v>74</v>
      </c>
      <c r="W1618" t="s">
        <v>74</v>
      </c>
    </row>
    <row r="1619" spans="1:23" x14ac:dyDescent="0.2">
      <c r="A1619" t="s">
        <v>1695</v>
      </c>
      <c r="B1619" t="s">
        <v>34</v>
      </c>
      <c r="C1619" t="s">
        <v>25</v>
      </c>
      <c r="D1619">
        <v>3508.9952710805801</v>
      </c>
      <c r="E1619">
        <v>1768</v>
      </c>
      <c r="F1619">
        <v>8.8850696520842501E-3</v>
      </c>
      <c r="G1619">
        <v>0.730989841346944</v>
      </c>
      <c r="H1619" t="s">
        <v>164</v>
      </c>
      <c r="I1619" t="s">
        <v>43</v>
      </c>
      <c r="J1619" t="s">
        <v>28</v>
      </c>
      <c r="K1619" t="s">
        <v>29</v>
      </c>
      <c r="L1619">
        <v>0.78671165615390504</v>
      </c>
      <c r="M1619" t="s">
        <v>30</v>
      </c>
      <c r="N1619" t="s">
        <v>31</v>
      </c>
      <c r="O1619" t="b">
        <v>0</v>
      </c>
      <c r="P1619" t="b">
        <v>0</v>
      </c>
      <c r="Q1619">
        <v>0.45914371788451402</v>
      </c>
      <c r="R1619">
        <v>52.803883039825102</v>
      </c>
      <c r="T1619">
        <v>30.232000266305</v>
      </c>
      <c r="U1619" t="s">
        <v>51</v>
      </c>
      <c r="V1619" t="s">
        <v>40</v>
      </c>
      <c r="W1619" t="s">
        <v>40</v>
      </c>
    </row>
    <row r="1620" spans="1:23" x14ac:dyDescent="0.2">
      <c r="A1620" t="s">
        <v>1696</v>
      </c>
      <c r="B1620" t="s">
        <v>88</v>
      </c>
      <c r="C1620" t="s">
        <v>25</v>
      </c>
      <c r="D1620">
        <v>3179.7183900578798</v>
      </c>
      <c r="E1620">
        <v>1648</v>
      </c>
      <c r="F1620">
        <v>1.33945005073878E-2</v>
      </c>
      <c r="G1620">
        <v>1.07279511378286</v>
      </c>
      <c r="H1620" t="s">
        <v>71</v>
      </c>
      <c r="I1620" t="s">
        <v>27</v>
      </c>
      <c r="J1620" t="s">
        <v>28</v>
      </c>
      <c r="K1620" t="s">
        <v>29</v>
      </c>
      <c r="L1620">
        <v>0.74097909142639895</v>
      </c>
      <c r="M1620" t="s">
        <v>30</v>
      </c>
      <c r="N1620" t="s">
        <v>31</v>
      </c>
      <c r="O1620" t="b">
        <v>0</v>
      </c>
      <c r="P1620" t="b">
        <v>0</v>
      </c>
      <c r="Q1620">
        <v>0.51546586546765905</v>
      </c>
      <c r="R1620">
        <v>109.58099350615799</v>
      </c>
      <c r="T1620">
        <v>27.109325067457</v>
      </c>
      <c r="U1620" t="s">
        <v>36</v>
      </c>
      <c r="V1620" t="s">
        <v>61</v>
      </c>
      <c r="W1620" t="s">
        <v>61</v>
      </c>
    </row>
    <row r="1621" spans="1:23" x14ac:dyDescent="0.2">
      <c r="A1621" t="s">
        <v>1697</v>
      </c>
      <c r="B1621" t="s">
        <v>88</v>
      </c>
      <c r="C1621" t="s">
        <v>25</v>
      </c>
      <c r="D1621">
        <v>7087.0865952351596</v>
      </c>
      <c r="E1621">
        <v>3766</v>
      </c>
      <c r="F1621">
        <v>7.1524672506752098E-3</v>
      </c>
      <c r="G1621">
        <v>0.52362013002453101</v>
      </c>
      <c r="H1621" t="s">
        <v>50</v>
      </c>
      <c r="I1621" t="s">
        <v>27</v>
      </c>
      <c r="J1621" t="s">
        <v>28</v>
      </c>
      <c r="K1621" t="s">
        <v>29</v>
      </c>
      <c r="L1621">
        <v>1.6838507246986201</v>
      </c>
      <c r="M1621" t="s">
        <v>30</v>
      </c>
      <c r="N1621" t="s">
        <v>31</v>
      </c>
      <c r="O1621" t="b">
        <v>0</v>
      </c>
      <c r="P1621" t="b">
        <v>0</v>
      </c>
      <c r="Q1621">
        <v>1.34285744806303</v>
      </c>
      <c r="R1621">
        <v>101.192877482307</v>
      </c>
      <c r="T1621">
        <v>2.18160191702261</v>
      </c>
      <c r="U1621" t="s">
        <v>31</v>
      </c>
      <c r="V1621" t="s">
        <v>31</v>
      </c>
      <c r="W1621" t="s">
        <v>31</v>
      </c>
    </row>
    <row r="1622" spans="1:23" x14ac:dyDescent="0.2">
      <c r="A1622" t="s">
        <v>1698</v>
      </c>
      <c r="B1622" t="s">
        <v>34</v>
      </c>
      <c r="C1622" t="s">
        <v>25</v>
      </c>
      <c r="D1622">
        <v>2902.6276551163301</v>
      </c>
      <c r="E1622">
        <v>1506</v>
      </c>
      <c r="F1622">
        <v>1.5531144369923099E-2</v>
      </c>
      <c r="G1622">
        <v>1.1989104896662099</v>
      </c>
      <c r="H1622" t="s">
        <v>94</v>
      </c>
      <c r="I1622" t="s">
        <v>27</v>
      </c>
      <c r="J1622" t="s">
        <v>28</v>
      </c>
      <c r="K1622" t="s">
        <v>29</v>
      </c>
      <c r="L1622">
        <v>0.67182253013114601</v>
      </c>
      <c r="M1622" t="s">
        <v>30</v>
      </c>
      <c r="N1622" t="s">
        <v>31</v>
      </c>
      <c r="O1622" t="b">
        <v>0</v>
      </c>
      <c r="P1622" t="b">
        <v>0</v>
      </c>
      <c r="Q1622">
        <v>0.198558640313903</v>
      </c>
      <c r="R1622">
        <v>88.135118317678703</v>
      </c>
      <c r="T1622">
        <v>27.618746255709802</v>
      </c>
      <c r="U1622" t="s">
        <v>36</v>
      </c>
      <c r="V1622" t="s">
        <v>37</v>
      </c>
      <c r="W1622" t="s">
        <v>37</v>
      </c>
    </row>
    <row r="1623" spans="1:23" x14ac:dyDescent="0.2">
      <c r="A1623" t="s">
        <v>1699</v>
      </c>
      <c r="B1623" t="s">
        <v>24</v>
      </c>
      <c r="C1623" t="s">
        <v>25</v>
      </c>
      <c r="D1623">
        <v>2602.3349787164698</v>
      </c>
      <c r="E1623">
        <v>1333</v>
      </c>
      <c r="F1623">
        <v>1.7231473032008799E-2</v>
      </c>
      <c r="G1623">
        <v>1.2821731208454199</v>
      </c>
      <c r="H1623" t="s">
        <v>78</v>
      </c>
      <c r="I1623" t="s">
        <v>27</v>
      </c>
      <c r="J1623" t="s">
        <v>28</v>
      </c>
      <c r="K1623" t="s">
        <v>29</v>
      </c>
      <c r="L1623">
        <v>0.59541568418397095</v>
      </c>
      <c r="M1623" t="s">
        <v>30</v>
      </c>
      <c r="N1623" t="s">
        <v>31</v>
      </c>
      <c r="O1623" t="b">
        <v>0</v>
      </c>
      <c r="P1623" t="b">
        <v>0</v>
      </c>
      <c r="Q1623">
        <v>0.64844560323155398</v>
      </c>
      <c r="R1623">
        <v>75.457030569731899</v>
      </c>
      <c r="T1623">
        <v>31.140552094547001</v>
      </c>
      <c r="U1623" t="s">
        <v>51</v>
      </c>
      <c r="V1623" t="s">
        <v>74</v>
      </c>
      <c r="W1623" t="s">
        <v>74</v>
      </c>
    </row>
    <row r="1624" spans="1:23" x14ac:dyDescent="0.2">
      <c r="A1624" t="s">
        <v>1700</v>
      </c>
      <c r="B1624" t="s">
        <v>34</v>
      </c>
      <c r="C1624" t="s">
        <v>25</v>
      </c>
      <c r="D1624">
        <v>4786.4605812591199</v>
      </c>
      <c r="E1624">
        <v>2553</v>
      </c>
      <c r="F1624">
        <v>9.6513600178281499E-3</v>
      </c>
      <c r="G1624">
        <v>0.72645353603388296</v>
      </c>
      <c r="H1624" t="s">
        <v>164</v>
      </c>
      <c r="I1624" t="s">
        <v>27</v>
      </c>
      <c r="J1624" t="s">
        <v>28</v>
      </c>
      <c r="K1624" t="s">
        <v>29</v>
      </c>
      <c r="L1624">
        <v>1.13528303365014</v>
      </c>
      <c r="M1624" t="s">
        <v>30</v>
      </c>
      <c r="N1624" t="s">
        <v>31</v>
      </c>
      <c r="O1624" t="b">
        <v>0</v>
      </c>
      <c r="P1624" t="b">
        <v>0</v>
      </c>
      <c r="Q1624">
        <v>0.35536476657153199</v>
      </c>
      <c r="R1624">
        <v>44.174956842441198</v>
      </c>
      <c r="T1624">
        <v>16.626961435201</v>
      </c>
      <c r="U1624" t="s">
        <v>31</v>
      </c>
      <c r="V1624" t="s">
        <v>61</v>
      </c>
      <c r="W1624" t="s">
        <v>61</v>
      </c>
    </row>
    <row r="1625" spans="1:23" x14ac:dyDescent="0.2">
      <c r="A1625" t="s">
        <v>1701</v>
      </c>
      <c r="B1625" t="s">
        <v>24</v>
      </c>
      <c r="C1625" t="s">
        <v>25</v>
      </c>
      <c r="D1625">
        <v>3767.0980242932801</v>
      </c>
      <c r="E1625">
        <v>1848</v>
      </c>
      <c r="F1625">
        <v>1.2429305154668399E-2</v>
      </c>
      <c r="G1625">
        <v>0.98487798993821696</v>
      </c>
      <c r="H1625" t="s">
        <v>26</v>
      </c>
      <c r="I1625" t="s">
        <v>43</v>
      </c>
      <c r="J1625" t="s">
        <v>28</v>
      </c>
      <c r="K1625" t="s">
        <v>29</v>
      </c>
      <c r="L1625">
        <v>0.82630936463747795</v>
      </c>
      <c r="M1625" t="s">
        <v>30</v>
      </c>
      <c r="N1625" t="s">
        <v>31</v>
      </c>
      <c r="O1625" t="b">
        <v>0</v>
      </c>
      <c r="P1625" t="b">
        <v>0</v>
      </c>
      <c r="Q1625">
        <v>0.33757682057460497</v>
      </c>
      <c r="R1625">
        <v>95.694210957843396</v>
      </c>
      <c r="T1625">
        <v>24.947437768064901</v>
      </c>
      <c r="U1625" t="s">
        <v>51</v>
      </c>
      <c r="V1625" t="s">
        <v>74</v>
      </c>
      <c r="W1625" t="s">
        <v>74</v>
      </c>
    </row>
    <row r="1626" spans="1:23" x14ac:dyDescent="0.2">
      <c r="A1626" t="s">
        <v>1702</v>
      </c>
      <c r="B1626" t="s">
        <v>24</v>
      </c>
      <c r="C1626" t="s">
        <v>25</v>
      </c>
      <c r="D1626">
        <v>4539.2426991125103</v>
      </c>
      <c r="E1626">
        <v>2346</v>
      </c>
      <c r="F1626">
        <v>8.7942936062709292E-3</v>
      </c>
      <c r="G1626">
        <v>0.69553714745096695</v>
      </c>
      <c r="H1626" t="s">
        <v>26</v>
      </c>
      <c r="I1626" t="s">
        <v>27</v>
      </c>
      <c r="J1626" t="s">
        <v>28</v>
      </c>
      <c r="K1626" t="s">
        <v>29</v>
      </c>
      <c r="L1626">
        <v>1.04326018999114</v>
      </c>
      <c r="M1626" t="s">
        <v>30</v>
      </c>
      <c r="N1626" t="s">
        <v>31</v>
      </c>
      <c r="O1626" t="b">
        <v>0</v>
      </c>
      <c r="P1626" t="b">
        <v>0</v>
      </c>
      <c r="Q1626">
        <v>0.28901477517511298</v>
      </c>
      <c r="R1626">
        <v>65.518068058866803</v>
      </c>
      <c r="T1626">
        <v>22.149860030924</v>
      </c>
      <c r="U1626" t="s">
        <v>37</v>
      </c>
      <c r="V1626" t="s">
        <v>36</v>
      </c>
      <c r="W1626" t="s">
        <v>36</v>
      </c>
    </row>
    <row r="1627" spans="1:23" x14ac:dyDescent="0.2">
      <c r="A1627" t="s">
        <v>1703</v>
      </c>
      <c r="B1627" t="s">
        <v>34</v>
      </c>
      <c r="C1627" t="s">
        <v>25</v>
      </c>
      <c r="D1627">
        <v>3150.3816018869002</v>
      </c>
      <c r="E1627">
        <v>1796</v>
      </c>
      <c r="F1627">
        <v>1.0942210906020201E-2</v>
      </c>
      <c r="G1627">
        <v>0.89136212848931595</v>
      </c>
      <c r="H1627" t="s">
        <v>124</v>
      </c>
      <c r="I1627" t="s">
        <v>27</v>
      </c>
      <c r="J1627" t="s">
        <v>28</v>
      </c>
      <c r="K1627" t="s">
        <v>29</v>
      </c>
      <c r="L1627">
        <v>0.80266228238813297</v>
      </c>
      <c r="M1627" t="s">
        <v>30</v>
      </c>
      <c r="N1627" t="s">
        <v>31</v>
      </c>
      <c r="O1627" t="b">
        <v>0</v>
      </c>
      <c r="P1627" t="b">
        <v>0</v>
      </c>
      <c r="Q1627">
        <v>0.29454839878959199</v>
      </c>
      <c r="R1627">
        <v>105.343606829028</v>
      </c>
      <c r="T1627">
        <v>27.243287331228299</v>
      </c>
      <c r="U1627" t="s">
        <v>36</v>
      </c>
      <c r="V1627" t="s">
        <v>61</v>
      </c>
      <c r="W1627" t="s">
        <v>61</v>
      </c>
    </row>
    <row r="1628" spans="1:23" x14ac:dyDescent="0.2">
      <c r="A1628" t="s">
        <v>1704</v>
      </c>
      <c r="B1628" t="s">
        <v>88</v>
      </c>
      <c r="C1628" t="s">
        <v>25</v>
      </c>
      <c r="D1628">
        <v>4449.2498549341399</v>
      </c>
      <c r="E1628">
        <v>2263</v>
      </c>
      <c r="F1628">
        <v>9.8459325042566295E-3</v>
      </c>
      <c r="G1628">
        <v>0.77346276975529804</v>
      </c>
      <c r="H1628" t="s">
        <v>60</v>
      </c>
      <c r="I1628" t="s">
        <v>43</v>
      </c>
      <c r="J1628" t="s">
        <v>28</v>
      </c>
      <c r="K1628" t="s">
        <v>29</v>
      </c>
      <c r="L1628">
        <v>1.00544716696034</v>
      </c>
      <c r="M1628" t="s">
        <v>30</v>
      </c>
      <c r="N1628" t="s">
        <v>31</v>
      </c>
      <c r="O1628" t="b">
        <v>0</v>
      </c>
      <c r="P1628" t="b">
        <v>0</v>
      </c>
      <c r="Q1628">
        <v>0.59946213803777604</v>
      </c>
      <c r="R1628">
        <v>113.952572804288</v>
      </c>
      <c r="T1628">
        <v>14.224108322124</v>
      </c>
      <c r="U1628" t="s">
        <v>31</v>
      </c>
      <c r="V1628" t="s">
        <v>61</v>
      </c>
      <c r="W1628" t="s">
        <v>61</v>
      </c>
    </row>
    <row r="1629" spans="1:23" x14ac:dyDescent="0.2">
      <c r="A1629" t="s">
        <v>1705</v>
      </c>
      <c r="B1629" t="s">
        <v>88</v>
      </c>
      <c r="C1629" t="s">
        <v>25</v>
      </c>
      <c r="D1629">
        <v>6261.28871113277</v>
      </c>
      <c r="E1629">
        <v>3288</v>
      </c>
      <c r="F1629">
        <v>7.7228457973699304E-3</v>
      </c>
      <c r="G1629">
        <v>0.583806874395979</v>
      </c>
      <c r="H1629" t="s">
        <v>54</v>
      </c>
      <c r="I1629" t="s">
        <v>27</v>
      </c>
      <c r="J1629" t="s">
        <v>28</v>
      </c>
      <c r="K1629" t="s">
        <v>29</v>
      </c>
      <c r="L1629">
        <v>1.4683499562753499</v>
      </c>
      <c r="M1629" t="s">
        <v>30</v>
      </c>
      <c r="N1629" t="s">
        <v>31</v>
      </c>
      <c r="O1629" t="b">
        <v>0</v>
      </c>
      <c r="P1629" t="b">
        <v>0</v>
      </c>
      <c r="Q1629">
        <v>0.39113445838392102</v>
      </c>
      <c r="R1629">
        <v>77.604198363444894</v>
      </c>
      <c r="T1629">
        <v>10.0892923551144</v>
      </c>
      <c r="U1629" t="s">
        <v>31</v>
      </c>
      <c r="V1629" t="s">
        <v>40</v>
      </c>
      <c r="W1629" t="s">
        <v>40</v>
      </c>
    </row>
    <row r="1630" spans="1:23" x14ac:dyDescent="0.2">
      <c r="A1630" t="s">
        <v>1706</v>
      </c>
      <c r="B1630" t="s">
        <v>24</v>
      </c>
      <c r="C1630" t="s">
        <v>25</v>
      </c>
      <c r="D1630">
        <v>4138.4659719117699</v>
      </c>
      <c r="E1630">
        <v>2070</v>
      </c>
      <c r="F1630">
        <v>1.0198704472157699E-2</v>
      </c>
      <c r="G1630">
        <v>0.78660777734915299</v>
      </c>
      <c r="H1630" t="s">
        <v>39</v>
      </c>
      <c r="I1630" t="s">
        <v>27</v>
      </c>
      <c r="J1630" t="s">
        <v>28</v>
      </c>
      <c r="K1630" t="s">
        <v>29</v>
      </c>
      <c r="L1630">
        <v>0.92736717840118599</v>
      </c>
      <c r="M1630" t="s">
        <v>30</v>
      </c>
      <c r="N1630" t="s">
        <v>31</v>
      </c>
      <c r="O1630" t="b">
        <v>0</v>
      </c>
      <c r="P1630" t="b">
        <v>0</v>
      </c>
      <c r="Q1630">
        <v>0.63396818713564695</v>
      </c>
      <c r="R1630">
        <v>94.916649567228305</v>
      </c>
      <c r="T1630">
        <v>23.490616535770201</v>
      </c>
      <c r="U1630" t="s">
        <v>36</v>
      </c>
      <c r="V1630" t="s">
        <v>51</v>
      </c>
      <c r="W1630" t="s">
        <v>51</v>
      </c>
    </row>
    <row r="1631" spans="1:23" x14ac:dyDescent="0.2">
      <c r="A1631" t="s">
        <v>1707</v>
      </c>
      <c r="B1631" t="s">
        <v>56</v>
      </c>
      <c r="C1631" t="s">
        <v>25</v>
      </c>
      <c r="D1631">
        <v>3686.6069288886101</v>
      </c>
      <c r="E1631">
        <v>1891</v>
      </c>
      <c r="F1631">
        <v>8.8206805167029504E-3</v>
      </c>
      <c r="G1631">
        <v>0.71663726491872703</v>
      </c>
      <c r="H1631" t="s">
        <v>89</v>
      </c>
      <c r="I1631" t="s">
        <v>43</v>
      </c>
      <c r="J1631" t="s">
        <v>28</v>
      </c>
      <c r="K1631" t="s">
        <v>29</v>
      </c>
      <c r="L1631">
        <v>0.84237153371250395</v>
      </c>
      <c r="M1631" t="s">
        <v>30</v>
      </c>
      <c r="N1631" t="s">
        <v>31</v>
      </c>
      <c r="O1631" t="b">
        <v>0</v>
      </c>
      <c r="P1631" t="b">
        <v>0</v>
      </c>
      <c r="Q1631">
        <v>0.48837784897322101</v>
      </c>
      <c r="R1631">
        <v>78.538249342401102</v>
      </c>
      <c r="T1631">
        <v>29.177038794911599</v>
      </c>
      <c r="U1631" t="s">
        <v>51</v>
      </c>
      <c r="V1631" t="s">
        <v>40</v>
      </c>
      <c r="W1631" t="s">
        <v>40</v>
      </c>
    </row>
    <row r="1632" spans="1:23" x14ac:dyDescent="0.2">
      <c r="A1632" t="s">
        <v>1708</v>
      </c>
      <c r="B1632" t="s">
        <v>34</v>
      </c>
      <c r="C1632" t="s">
        <v>25</v>
      </c>
      <c r="D1632">
        <v>7762.1364506069704</v>
      </c>
      <c r="E1632">
        <v>4321</v>
      </c>
      <c r="F1632">
        <v>6.9927337910924399E-3</v>
      </c>
      <c r="G1632">
        <v>0.47950906101736002</v>
      </c>
      <c r="H1632" t="s">
        <v>42</v>
      </c>
      <c r="I1632" t="s">
        <v>27</v>
      </c>
      <c r="J1632" t="s">
        <v>28</v>
      </c>
      <c r="K1632" t="s">
        <v>45</v>
      </c>
      <c r="L1632">
        <v>1.92913343161517</v>
      </c>
      <c r="M1632" t="s">
        <v>30</v>
      </c>
      <c r="N1632" t="s">
        <v>31</v>
      </c>
      <c r="O1632" t="b">
        <v>0</v>
      </c>
      <c r="P1632" t="b">
        <v>0</v>
      </c>
      <c r="Q1632">
        <v>1.3640691780849999E-2</v>
      </c>
      <c r="R1632">
        <v>64.419663311105396</v>
      </c>
      <c r="T1632">
        <v>5.3277515009520497</v>
      </c>
      <c r="U1632" t="s">
        <v>31</v>
      </c>
      <c r="V1632" t="s">
        <v>31</v>
      </c>
      <c r="W1632" t="s">
        <v>31</v>
      </c>
    </row>
    <row r="1633" spans="1:23" x14ac:dyDescent="0.2">
      <c r="A1633" t="s">
        <v>1709</v>
      </c>
      <c r="B1633" t="s">
        <v>24</v>
      </c>
      <c r="C1633" t="s">
        <v>25</v>
      </c>
      <c r="D1633">
        <v>4417.55809110685</v>
      </c>
      <c r="E1633">
        <v>2247</v>
      </c>
      <c r="F1633">
        <v>9.4049014707540506E-3</v>
      </c>
      <c r="G1633">
        <v>0.77847894739268098</v>
      </c>
      <c r="H1633" t="s">
        <v>50</v>
      </c>
      <c r="I1633" t="s">
        <v>27</v>
      </c>
      <c r="J1633" t="s">
        <v>28</v>
      </c>
      <c r="K1633" t="s">
        <v>29</v>
      </c>
      <c r="L1633">
        <v>1.0003161962836</v>
      </c>
      <c r="M1633" t="s">
        <v>30</v>
      </c>
      <c r="N1633" t="s">
        <v>31</v>
      </c>
      <c r="O1633" t="b">
        <v>0</v>
      </c>
      <c r="P1633" t="b">
        <v>0</v>
      </c>
      <c r="Q1633">
        <v>0.829003821804563</v>
      </c>
      <c r="R1633">
        <v>91.350112515201801</v>
      </c>
      <c r="T1633">
        <v>22.681979743761499</v>
      </c>
      <c r="U1633" t="s">
        <v>37</v>
      </c>
      <c r="V1633" t="s">
        <v>74</v>
      </c>
      <c r="W1633" t="s">
        <v>74</v>
      </c>
    </row>
    <row r="1634" spans="1:23" x14ac:dyDescent="0.2">
      <c r="A1634" t="s">
        <v>1710</v>
      </c>
      <c r="B1634" t="s">
        <v>34</v>
      </c>
      <c r="C1634" t="s">
        <v>25</v>
      </c>
      <c r="D1634">
        <v>3478.7438723680598</v>
      </c>
      <c r="E1634">
        <v>1741</v>
      </c>
      <c r="F1634">
        <v>1.37739269562525E-2</v>
      </c>
      <c r="G1634">
        <v>1.07736739973749</v>
      </c>
      <c r="H1634" t="s">
        <v>50</v>
      </c>
      <c r="I1634" t="s">
        <v>27</v>
      </c>
      <c r="J1634" t="s">
        <v>44</v>
      </c>
      <c r="K1634" t="s">
        <v>29</v>
      </c>
      <c r="L1634">
        <v>0.77343805809884902</v>
      </c>
      <c r="M1634" t="s">
        <v>30</v>
      </c>
      <c r="N1634" t="s">
        <v>31</v>
      </c>
      <c r="O1634" t="b">
        <v>0</v>
      </c>
      <c r="P1634" t="b">
        <v>0</v>
      </c>
      <c r="Q1634">
        <v>0.85365129031530596</v>
      </c>
      <c r="R1634">
        <v>76.354717629099397</v>
      </c>
      <c r="T1634">
        <v>27.962330882493699</v>
      </c>
      <c r="U1634" t="s">
        <v>51</v>
      </c>
      <c r="V1634" t="s">
        <v>74</v>
      </c>
      <c r="W1634" t="s">
        <v>74</v>
      </c>
    </row>
    <row r="1635" spans="1:23" x14ac:dyDescent="0.2">
      <c r="A1635" t="s">
        <v>1711</v>
      </c>
      <c r="B1635" t="s">
        <v>88</v>
      </c>
      <c r="C1635" t="s">
        <v>25</v>
      </c>
      <c r="D1635">
        <v>3917.0267866044401</v>
      </c>
      <c r="E1635">
        <v>1908</v>
      </c>
      <c r="F1635">
        <v>1.0607087080234201E-2</v>
      </c>
      <c r="G1635">
        <v>0.87051797780878404</v>
      </c>
      <c r="H1635" t="s">
        <v>54</v>
      </c>
      <c r="I1635" t="s">
        <v>43</v>
      </c>
      <c r="J1635" t="s">
        <v>44</v>
      </c>
      <c r="K1635" t="s">
        <v>68</v>
      </c>
      <c r="L1635">
        <v>0.85241038938439595</v>
      </c>
      <c r="M1635" t="s">
        <v>30</v>
      </c>
      <c r="N1635" t="s">
        <v>31</v>
      </c>
      <c r="O1635" t="b">
        <v>0</v>
      </c>
      <c r="P1635" t="b">
        <v>0</v>
      </c>
      <c r="Q1635">
        <v>0.15766659400747801</v>
      </c>
      <c r="R1635">
        <v>49.861797738270702</v>
      </c>
      <c r="T1635">
        <v>26.3475902726675</v>
      </c>
      <c r="U1635" t="s">
        <v>51</v>
      </c>
      <c r="V1635" t="s">
        <v>52</v>
      </c>
      <c r="W1635" t="s">
        <v>52</v>
      </c>
    </row>
    <row r="1636" spans="1:23" x14ac:dyDescent="0.2">
      <c r="A1636" t="s">
        <v>1712</v>
      </c>
      <c r="B1636" t="s">
        <v>34</v>
      </c>
      <c r="C1636" t="s">
        <v>25</v>
      </c>
      <c r="D1636">
        <v>2764.5809687385899</v>
      </c>
      <c r="E1636">
        <v>1455</v>
      </c>
      <c r="F1636">
        <v>1.32435686126597E-2</v>
      </c>
      <c r="G1636">
        <v>1.0418386342367401</v>
      </c>
      <c r="H1636" t="s">
        <v>164</v>
      </c>
      <c r="I1636" t="s">
        <v>27</v>
      </c>
      <c r="J1636" t="s">
        <v>28</v>
      </c>
      <c r="K1636" t="s">
        <v>29</v>
      </c>
      <c r="L1636">
        <v>0.65129864742416699</v>
      </c>
      <c r="M1636" t="s">
        <v>30</v>
      </c>
      <c r="N1636" t="s">
        <v>31</v>
      </c>
      <c r="O1636" t="b">
        <v>0</v>
      </c>
      <c r="P1636" t="b">
        <v>0</v>
      </c>
      <c r="Q1636">
        <v>1.4261122585247099</v>
      </c>
      <c r="R1636">
        <v>80.6907125406765</v>
      </c>
      <c r="T1636">
        <v>27.7734271154048</v>
      </c>
      <c r="U1636" t="s">
        <v>36</v>
      </c>
      <c r="V1636" t="s">
        <v>37</v>
      </c>
      <c r="W1636" t="s">
        <v>37</v>
      </c>
    </row>
    <row r="1637" spans="1:23" x14ac:dyDescent="0.2">
      <c r="A1637" t="s">
        <v>1713</v>
      </c>
      <c r="B1637" t="s">
        <v>34</v>
      </c>
      <c r="C1637" t="s">
        <v>25</v>
      </c>
      <c r="D1637">
        <v>3201.3328455795099</v>
      </c>
      <c r="E1637">
        <v>1623</v>
      </c>
      <c r="F1637">
        <v>1.5022987533141499E-2</v>
      </c>
      <c r="G1637">
        <v>1.16961550632835</v>
      </c>
      <c r="H1637" t="s">
        <v>86</v>
      </c>
      <c r="I1637" t="s">
        <v>43</v>
      </c>
      <c r="J1637" t="s">
        <v>44</v>
      </c>
      <c r="K1637" t="s">
        <v>29</v>
      </c>
      <c r="L1637">
        <v>0.72703623632655001</v>
      </c>
      <c r="M1637" t="s">
        <v>30</v>
      </c>
      <c r="N1637" t="s">
        <v>31</v>
      </c>
      <c r="O1637" t="b">
        <v>0</v>
      </c>
      <c r="P1637" t="b">
        <v>0</v>
      </c>
      <c r="Q1637">
        <v>0.29090723974684202</v>
      </c>
      <c r="R1637">
        <v>87.584851985800199</v>
      </c>
      <c r="T1637">
        <v>27.4925837725179</v>
      </c>
      <c r="U1637" t="s">
        <v>36</v>
      </c>
      <c r="V1637" t="s">
        <v>37</v>
      </c>
      <c r="W1637" t="s">
        <v>37</v>
      </c>
    </row>
    <row r="1638" spans="1:23" x14ac:dyDescent="0.2">
      <c r="A1638" t="s">
        <v>1714</v>
      </c>
      <c r="B1638" t="s">
        <v>88</v>
      </c>
      <c r="C1638" t="s">
        <v>25</v>
      </c>
      <c r="D1638">
        <v>4622.5467617139702</v>
      </c>
      <c r="E1638">
        <v>2385</v>
      </c>
      <c r="F1638">
        <v>9.8001920986780598E-3</v>
      </c>
      <c r="G1638">
        <v>0.78046657674391795</v>
      </c>
      <c r="H1638" t="s">
        <v>60</v>
      </c>
      <c r="I1638" t="s">
        <v>27</v>
      </c>
      <c r="J1638" t="s">
        <v>28</v>
      </c>
      <c r="K1638" t="s">
        <v>29</v>
      </c>
      <c r="L1638">
        <v>1.06646110087728</v>
      </c>
      <c r="M1638" t="s">
        <v>30</v>
      </c>
      <c r="N1638" t="s">
        <v>31</v>
      </c>
      <c r="O1638" t="b">
        <v>0</v>
      </c>
      <c r="P1638" t="b">
        <v>0</v>
      </c>
      <c r="Q1638">
        <v>0.23903079983327399</v>
      </c>
      <c r="R1638">
        <v>102.096255436574</v>
      </c>
      <c r="T1638">
        <v>17.133896643417799</v>
      </c>
      <c r="U1638" t="s">
        <v>31</v>
      </c>
      <c r="V1638" t="s">
        <v>40</v>
      </c>
      <c r="W1638" t="s">
        <v>40</v>
      </c>
    </row>
    <row r="1639" spans="1:23" x14ac:dyDescent="0.2">
      <c r="A1639" t="s">
        <v>1715</v>
      </c>
      <c r="B1639" t="s">
        <v>34</v>
      </c>
      <c r="C1639" t="s">
        <v>25</v>
      </c>
      <c r="D1639">
        <v>4418.79153567499</v>
      </c>
      <c r="E1639">
        <v>2275</v>
      </c>
      <c r="F1639">
        <v>9.2129650797942199E-3</v>
      </c>
      <c r="G1639">
        <v>0.73898990307784096</v>
      </c>
      <c r="H1639" t="s">
        <v>42</v>
      </c>
      <c r="I1639" t="s">
        <v>43</v>
      </c>
      <c r="J1639" t="s">
        <v>44</v>
      </c>
      <c r="K1639" t="s">
        <v>45</v>
      </c>
      <c r="L1639">
        <v>1.01236282308987</v>
      </c>
      <c r="M1639" t="s">
        <v>30</v>
      </c>
      <c r="N1639" t="s">
        <v>31</v>
      </c>
      <c r="O1639" t="b">
        <v>0</v>
      </c>
      <c r="P1639" t="b">
        <v>0</v>
      </c>
      <c r="Q1639">
        <v>0.478962207943673</v>
      </c>
      <c r="R1639">
        <v>107.90376420410099</v>
      </c>
      <c r="T1639">
        <v>28.874310883556099</v>
      </c>
      <c r="U1639" t="s">
        <v>51</v>
      </c>
      <c r="V1639" t="s">
        <v>36</v>
      </c>
      <c r="W1639" t="s">
        <v>36</v>
      </c>
    </row>
    <row r="1640" spans="1:23" x14ac:dyDescent="0.2">
      <c r="A1640" t="s">
        <v>1716</v>
      </c>
      <c r="B1640" t="s">
        <v>88</v>
      </c>
      <c r="C1640" t="s">
        <v>25</v>
      </c>
      <c r="D1640">
        <v>8573.3829890021898</v>
      </c>
      <c r="E1640">
        <v>4697</v>
      </c>
      <c r="F1640">
        <v>6.2934106241980103E-3</v>
      </c>
      <c r="G1640">
        <v>0.43653912553049501</v>
      </c>
      <c r="H1640" t="s">
        <v>182</v>
      </c>
      <c r="I1640" t="s">
        <v>43</v>
      </c>
      <c r="J1640" t="s">
        <v>28</v>
      </c>
      <c r="K1640" t="s">
        <v>29</v>
      </c>
      <c r="L1640">
        <v>2.09934780667413</v>
      </c>
      <c r="M1640" t="s">
        <v>30</v>
      </c>
      <c r="N1640" t="s">
        <v>31</v>
      </c>
      <c r="O1640" t="b">
        <v>0</v>
      </c>
      <c r="P1640" t="b">
        <v>0</v>
      </c>
      <c r="Q1640">
        <v>1.54049114887327</v>
      </c>
      <c r="R1640">
        <v>110.40924877766599</v>
      </c>
      <c r="T1640">
        <v>1.4772012066537701</v>
      </c>
      <c r="U1640" t="s">
        <v>31</v>
      </c>
      <c r="V1640" t="s">
        <v>31</v>
      </c>
      <c r="W1640" t="s">
        <v>31</v>
      </c>
    </row>
    <row r="1641" spans="1:23" x14ac:dyDescent="0.2">
      <c r="A1641" t="s">
        <v>1717</v>
      </c>
      <c r="B1641" t="s">
        <v>24</v>
      </c>
      <c r="C1641" t="s">
        <v>25</v>
      </c>
      <c r="D1641">
        <v>3965.53259220669</v>
      </c>
      <c r="E1641">
        <v>1914</v>
      </c>
      <c r="F1641">
        <v>1.2318360927480201E-2</v>
      </c>
      <c r="G1641">
        <v>0.95512028646528102</v>
      </c>
      <c r="H1641" t="s">
        <v>50</v>
      </c>
      <c r="I1641" t="s">
        <v>27</v>
      </c>
      <c r="J1641" t="s">
        <v>28</v>
      </c>
      <c r="K1641" t="s">
        <v>29</v>
      </c>
      <c r="L1641">
        <v>0.85787598858353697</v>
      </c>
      <c r="M1641" t="s">
        <v>30</v>
      </c>
      <c r="N1641" t="s">
        <v>31</v>
      </c>
      <c r="O1641" t="b">
        <v>0</v>
      </c>
      <c r="P1641" t="b">
        <v>0</v>
      </c>
      <c r="Q1641">
        <v>0.118076622653514</v>
      </c>
      <c r="R1641">
        <v>60.957441164090802</v>
      </c>
      <c r="T1641">
        <v>30.049178416506798</v>
      </c>
      <c r="U1641" t="s">
        <v>51</v>
      </c>
      <c r="V1641" t="s">
        <v>36</v>
      </c>
      <c r="W1641" t="s">
        <v>36</v>
      </c>
    </row>
    <row r="1642" spans="1:23" x14ac:dyDescent="0.2">
      <c r="A1642" t="s">
        <v>1718</v>
      </c>
      <c r="B1642" t="s">
        <v>24</v>
      </c>
      <c r="C1642" t="s">
        <v>25</v>
      </c>
      <c r="D1642">
        <v>3367.1895918674099</v>
      </c>
      <c r="E1642">
        <v>1696</v>
      </c>
      <c r="F1642">
        <v>1.5667380140607999E-2</v>
      </c>
      <c r="G1642">
        <v>1.1490605910051199</v>
      </c>
      <c r="H1642" t="s">
        <v>50</v>
      </c>
      <c r="I1642" t="s">
        <v>27</v>
      </c>
      <c r="J1642" t="s">
        <v>44</v>
      </c>
      <c r="K1642" t="s">
        <v>29</v>
      </c>
      <c r="L1642">
        <v>0.75614891777503501</v>
      </c>
      <c r="M1642" t="s">
        <v>30</v>
      </c>
      <c r="N1642" t="s">
        <v>31</v>
      </c>
      <c r="O1642" t="b">
        <v>0</v>
      </c>
      <c r="P1642" t="b">
        <v>0</v>
      </c>
      <c r="Q1642">
        <v>1.8180867428509999</v>
      </c>
      <c r="R1642">
        <v>86.232942799077605</v>
      </c>
      <c r="T1642">
        <v>26.9889863351112</v>
      </c>
      <c r="U1642" t="s">
        <v>36</v>
      </c>
      <c r="V1642" t="s">
        <v>74</v>
      </c>
      <c r="W1642" t="s">
        <v>74</v>
      </c>
    </row>
    <row r="1643" spans="1:23" x14ac:dyDescent="0.2">
      <c r="A1643" t="s">
        <v>1719</v>
      </c>
      <c r="B1643" t="s">
        <v>24</v>
      </c>
      <c r="C1643" t="s">
        <v>25</v>
      </c>
      <c r="D1643">
        <v>3995.2776188857702</v>
      </c>
      <c r="E1643">
        <v>2059</v>
      </c>
      <c r="F1643">
        <v>1.17058263584969E-2</v>
      </c>
      <c r="G1643">
        <v>0.87779781664795797</v>
      </c>
      <c r="H1643" t="s">
        <v>54</v>
      </c>
      <c r="I1643" t="s">
        <v>27</v>
      </c>
      <c r="J1643" t="s">
        <v>44</v>
      </c>
      <c r="K1643" t="s">
        <v>29</v>
      </c>
      <c r="L1643">
        <v>0.91900146534127702</v>
      </c>
      <c r="M1643" t="s">
        <v>30</v>
      </c>
      <c r="N1643" t="s">
        <v>31</v>
      </c>
      <c r="O1643" t="b">
        <v>0</v>
      </c>
      <c r="P1643" t="b">
        <v>0</v>
      </c>
      <c r="Q1643">
        <v>0.16582604256012201</v>
      </c>
      <c r="R1643">
        <v>65.594952294507607</v>
      </c>
      <c r="T1643">
        <v>26.637838231867001</v>
      </c>
      <c r="U1643" t="s">
        <v>51</v>
      </c>
      <c r="V1643" t="s">
        <v>52</v>
      </c>
      <c r="W1643" t="s">
        <v>52</v>
      </c>
    </row>
    <row r="1644" spans="1:23" x14ac:dyDescent="0.2">
      <c r="A1644" t="s">
        <v>1720</v>
      </c>
      <c r="B1644" t="s">
        <v>24</v>
      </c>
      <c r="C1644" t="s">
        <v>25</v>
      </c>
      <c r="D1644">
        <v>3744.61360642809</v>
      </c>
      <c r="E1644">
        <v>1873</v>
      </c>
      <c r="F1644">
        <v>1.15020477130398E-2</v>
      </c>
      <c r="G1644">
        <v>0.91772981891982897</v>
      </c>
      <c r="H1644" t="s">
        <v>35</v>
      </c>
      <c r="I1644" t="s">
        <v>27</v>
      </c>
      <c r="J1644" t="s">
        <v>28</v>
      </c>
      <c r="K1644" t="s">
        <v>29</v>
      </c>
      <c r="L1644">
        <v>0.83378273497099697</v>
      </c>
      <c r="M1644" t="s">
        <v>30</v>
      </c>
      <c r="N1644" t="s">
        <v>31</v>
      </c>
      <c r="O1644" t="b">
        <v>0</v>
      </c>
      <c r="P1644" t="b">
        <v>0</v>
      </c>
      <c r="Q1644">
        <v>0.34800603569035199</v>
      </c>
      <c r="R1644">
        <v>103.16363777277201</v>
      </c>
      <c r="T1644">
        <v>26.031326047368101</v>
      </c>
      <c r="U1644" t="s">
        <v>36</v>
      </c>
      <c r="V1644" t="s">
        <v>51</v>
      </c>
      <c r="W1644" t="s">
        <v>51</v>
      </c>
    </row>
    <row r="1645" spans="1:23" x14ac:dyDescent="0.2">
      <c r="A1645" t="s">
        <v>1721</v>
      </c>
      <c r="B1645" t="s">
        <v>24</v>
      </c>
      <c r="C1645" t="s">
        <v>25</v>
      </c>
      <c r="D1645">
        <v>4209.2168792841803</v>
      </c>
      <c r="E1645">
        <v>2138</v>
      </c>
      <c r="F1645">
        <v>8.81848190182845E-3</v>
      </c>
      <c r="G1645">
        <v>0.73332630787919195</v>
      </c>
      <c r="H1645" t="s">
        <v>64</v>
      </c>
      <c r="I1645" t="s">
        <v>43</v>
      </c>
      <c r="J1645" t="s">
        <v>28</v>
      </c>
      <c r="K1645" t="s">
        <v>29</v>
      </c>
      <c r="L1645">
        <v>0.95246431758091499</v>
      </c>
      <c r="M1645" t="s">
        <v>30</v>
      </c>
      <c r="N1645" t="s">
        <v>31</v>
      </c>
      <c r="O1645" t="b">
        <v>0</v>
      </c>
      <c r="P1645" t="b">
        <v>0</v>
      </c>
      <c r="Q1645">
        <v>0.13795593458208699</v>
      </c>
      <c r="R1645">
        <v>82.206710809146898</v>
      </c>
      <c r="T1645">
        <v>14.7469855907022</v>
      </c>
      <c r="U1645" t="s">
        <v>31</v>
      </c>
      <c r="V1645" t="s">
        <v>51</v>
      </c>
      <c r="W1645" t="s">
        <v>51</v>
      </c>
    </row>
    <row r="1646" spans="1:23" x14ac:dyDescent="0.2">
      <c r="A1646" t="s">
        <v>1722</v>
      </c>
      <c r="B1646" t="s">
        <v>34</v>
      </c>
      <c r="C1646" t="s">
        <v>25</v>
      </c>
      <c r="D1646">
        <v>5514.0408008501099</v>
      </c>
      <c r="E1646">
        <v>2835</v>
      </c>
      <c r="F1646">
        <v>7.1802446213673401E-3</v>
      </c>
      <c r="G1646">
        <v>0.56214931493859099</v>
      </c>
      <c r="H1646" t="s">
        <v>182</v>
      </c>
      <c r="I1646" t="s">
        <v>43</v>
      </c>
      <c r="J1646" t="s">
        <v>28</v>
      </c>
      <c r="K1646" t="s">
        <v>29</v>
      </c>
      <c r="L1646">
        <v>1.26645741442953</v>
      </c>
      <c r="M1646" t="s">
        <v>30</v>
      </c>
      <c r="N1646" t="s">
        <v>31</v>
      </c>
      <c r="O1646" t="b">
        <v>0</v>
      </c>
      <c r="P1646" t="b">
        <v>0</v>
      </c>
      <c r="Q1646">
        <v>5.6819545922826002E-2</v>
      </c>
      <c r="R1646">
        <v>66.407260644330904</v>
      </c>
      <c r="T1646">
        <v>14.227781712644999</v>
      </c>
      <c r="U1646" t="s">
        <v>31</v>
      </c>
      <c r="V1646" t="s">
        <v>40</v>
      </c>
      <c r="W1646" t="s">
        <v>40</v>
      </c>
    </row>
    <row r="1647" spans="1:23" x14ac:dyDescent="0.2">
      <c r="A1647" t="s">
        <v>1723</v>
      </c>
      <c r="B1647" t="s">
        <v>34</v>
      </c>
      <c r="C1647" t="s">
        <v>25</v>
      </c>
      <c r="D1647">
        <v>4114.7600812548199</v>
      </c>
      <c r="E1647">
        <v>2063</v>
      </c>
      <c r="F1647">
        <v>1.2319995658396501E-2</v>
      </c>
      <c r="G1647">
        <v>0.92631487941297197</v>
      </c>
      <c r="H1647" t="s">
        <v>78</v>
      </c>
      <c r="I1647" t="s">
        <v>27</v>
      </c>
      <c r="J1647" t="s">
        <v>28</v>
      </c>
      <c r="K1647" t="s">
        <v>29</v>
      </c>
      <c r="L1647">
        <v>0.92312855045083198</v>
      </c>
      <c r="M1647" t="s">
        <v>30</v>
      </c>
      <c r="N1647" t="s">
        <v>31</v>
      </c>
      <c r="O1647" t="b">
        <v>0</v>
      </c>
      <c r="P1647" t="b">
        <v>0</v>
      </c>
      <c r="Q1647">
        <v>0.33428584162837399</v>
      </c>
      <c r="R1647">
        <v>74.365974607099403</v>
      </c>
      <c r="T1647">
        <v>26.903263521560898</v>
      </c>
      <c r="U1647" t="s">
        <v>36</v>
      </c>
      <c r="V1647" t="s">
        <v>51</v>
      </c>
      <c r="W1647" t="s">
        <v>51</v>
      </c>
    </row>
    <row r="1648" spans="1:23" x14ac:dyDescent="0.2">
      <c r="A1648" t="s">
        <v>1724</v>
      </c>
      <c r="B1648" t="s">
        <v>24</v>
      </c>
      <c r="C1648" t="s">
        <v>25</v>
      </c>
      <c r="D1648">
        <v>2729.7016499634301</v>
      </c>
      <c r="E1648">
        <v>1349</v>
      </c>
      <c r="F1648">
        <v>1.4648022307978599E-2</v>
      </c>
      <c r="G1648">
        <v>1.1172629741417499</v>
      </c>
      <c r="H1648" t="s">
        <v>173</v>
      </c>
      <c r="I1648" t="s">
        <v>27</v>
      </c>
      <c r="J1648" t="s">
        <v>44</v>
      </c>
      <c r="K1648" t="s">
        <v>29</v>
      </c>
      <c r="L1648">
        <v>0.60389294008467898</v>
      </c>
      <c r="M1648" t="s">
        <v>30</v>
      </c>
      <c r="N1648" t="s">
        <v>31</v>
      </c>
      <c r="O1648" t="b">
        <v>0</v>
      </c>
      <c r="P1648" t="b">
        <v>0</v>
      </c>
      <c r="Q1648">
        <v>0.369795410238274</v>
      </c>
      <c r="R1648">
        <v>106.39892980832499</v>
      </c>
      <c r="T1648">
        <v>31.0573074256762</v>
      </c>
      <c r="U1648" t="s">
        <v>51</v>
      </c>
      <c r="V1648" t="s">
        <v>74</v>
      </c>
      <c r="W1648" t="s">
        <v>74</v>
      </c>
    </row>
    <row r="1649" spans="1:23" x14ac:dyDescent="0.2">
      <c r="A1649" t="s">
        <v>1725</v>
      </c>
      <c r="B1649" t="s">
        <v>56</v>
      </c>
      <c r="C1649" t="s">
        <v>25</v>
      </c>
      <c r="D1649">
        <v>6451.2759633018004</v>
      </c>
      <c r="E1649">
        <v>3480</v>
      </c>
      <c r="F1649">
        <v>7.33903644885234E-3</v>
      </c>
      <c r="G1649">
        <v>0.56060719205751597</v>
      </c>
      <c r="H1649" t="s">
        <v>98</v>
      </c>
      <c r="I1649" t="s">
        <v>27</v>
      </c>
      <c r="J1649" t="s">
        <v>28</v>
      </c>
      <c r="K1649" t="s">
        <v>29</v>
      </c>
      <c r="L1649">
        <v>1.5474338304016899</v>
      </c>
      <c r="M1649" t="s">
        <v>30</v>
      </c>
      <c r="N1649" t="s">
        <v>31</v>
      </c>
      <c r="O1649" t="b">
        <v>0</v>
      </c>
      <c r="P1649" t="b">
        <v>0</v>
      </c>
      <c r="Q1649">
        <v>2.52550416647612E-2</v>
      </c>
      <c r="R1649">
        <v>59.411612884125503</v>
      </c>
      <c r="T1649">
        <v>2.6500057239300499</v>
      </c>
      <c r="U1649" t="s">
        <v>31</v>
      </c>
      <c r="V1649" t="s">
        <v>31</v>
      </c>
      <c r="W1649" t="s">
        <v>31</v>
      </c>
    </row>
    <row r="1650" spans="1:23" x14ac:dyDescent="0.2">
      <c r="A1650" t="s">
        <v>1726</v>
      </c>
      <c r="B1650" t="s">
        <v>24</v>
      </c>
      <c r="C1650" t="s">
        <v>25</v>
      </c>
      <c r="D1650">
        <v>3706.0153470857999</v>
      </c>
      <c r="E1650">
        <v>1825</v>
      </c>
      <c r="F1650">
        <v>1.3272395778226601E-2</v>
      </c>
      <c r="G1650">
        <v>1.0176965471308701</v>
      </c>
      <c r="H1650" t="s">
        <v>48</v>
      </c>
      <c r="I1650" t="s">
        <v>27</v>
      </c>
      <c r="J1650" t="s">
        <v>44</v>
      </c>
      <c r="K1650" t="s">
        <v>29</v>
      </c>
      <c r="L1650">
        <v>0.81359348078641502</v>
      </c>
      <c r="M1650" t="s">
        <v>30</v>
      </c>
      <c r="N1650" t="s">
        <v>31</v>
      </c>
      <c r="O1650" t="b">
        <v>0</v>
      </c>
      <c r="P1650" t="b">
        <v>0</v>
      </c>
      <c r="Q1650">
        <v>0.41518314978023502</v>
      </c>
      <c r="R1650">
        <v>83.930429220894297</v>
      </c>
      <c r="T1650">
        <v>26.833783181748899</v>
      </c>
      <c r="U1650" t="s">
        <v>36</v>
      </c>
      <c r="V1650" t="s">
        <v>46</v>
      </c>
      <c r="W1650" t="s">
        <v>46</v>
      </c>
    </row>
    <row r="1651" spans="1:23" x14ac:dyDescent="0.2">
      <c r="A1651" t="s">
        <v>1727</v>
      </c>
      <c r="B1651" t="s">
        <v>24</v>
      </c>
      <c r="C1651" t="s">
        <v>25</v>
      </c>
      <c r="D1651">
        <v>3654.7617406762902</v>
      </c>
      <c r="E1651">
        <v>1839</v>
      </c>
      <c r="F1651">
        <v>1.06751329727276E-2</v>
      </c>
      <c r="G1651">
        <v>0.86106666383918595</v>
      </c>
      <c r="H1651" t="s">
        <v>134</v>
      </c>
      <c r="I1651" t="s">
        <v>43</v>
      </c>
      <c r="J1651" t="s">
        <v>44</v>
      </c>
      <c r="K1651" t="s">
        <v>45</v>
      </c>
      <c r="L1651">
        <v>0.82396696498070299</v>
      </c>
      <c r="M1651" t="s">
        <v>30</v>
      </c>
      <c r="N1651" t="s">
        <v>31</v>
      </c>
      <c r="O1651" t="b">
        <v>0</v>
      </c>
      <c r="P1651" t="b">
        <v>0</v>
      </c>
      <c r="Q1651">
        <v>0.46557141903617399</v>
      </c>
      <c r="R1651">
        <v>104.383879734524</v>
      </c>
      <c r="T1651">
        <v>26.898985357246801</v>
      </c>
      <c r="U1651" t="s">
        <v>36</v>
      </c>
      <c r="V1651" t="s">
        <v>61</v>
      </c>
      <c r="W1651" t="s">
        <v>61</v>
      </c>
    </row>
    <row r="1652" spans="1:23" x14ac:dyDescent="0.2">
      <c r="A1652" t="s">
        <v>1728</v>
      </c>
      <c r="B1652" t="s">
        <v>34</v>
      </c>
      <c r="C1652" t="s">
        <v>25</v>
      </c>
      <c r="D1652">
        <v>3485.7343902382099</v>
      </c>
      <c r="E1652">
        <v>1759</v>
      </c>
      <c r="F1652">
        <v>1.1113136106087201E-2</v>
      </c>
      <c r="G1652">
        <v>0.90050772591749695</v>
      </c>
      <c r="H1652" t="s">
        <v>134</v>
      </c>
      <c r="I1652" t="s">
        <v>27</v>
      </c>
      <c r="J1652" t="s">
        <v>44</v>
      </c>
      <c r="K1652" t="s">
        <v>45</v>
      </c>
      <c r="L1652">
        <v>0.78671165615390504</v>
      </c>
      <c r="M1652" t="s">
        <v>30</v>
      </c>
      <c r="N1652" t="s">
        <v>31</v>
      </c>
      <c r="O1652" t="b">
        <v>0</v>
      </c>
      <c r="P1652" t="b">
        <v>0</v>
      </c>
      <c r="Q1652">
        <v>0.61126184333943601</v>
      </c>
      <c r="R1652">
        <v>86.295657407129397</v>
      </c>
      <c r="T1652">
        <v>25.217173867644298</v>
      </c>
      <c r="U1652" t="s">
        <v>36</v>
      </c>
      <c r="V1652" t="s">
        <v>37</v>
      </c>
      <c r="W1652" t="s">
        <v>37</v>
      </c>
    </row>
    <row r="1653" spans="1:23" x14ac:dyDescent="0.2">
      <c r="A1653" t="s">
        <v>1729</v>
      </c>
      <c r="B1653" t="s">
        <v>24</v>
      </c>
      <c r="C1653" t="s">
        <v>25</v>
      </c>
      <c r="D1653">
        <v>4518.3403474077604</v>
      </c>
      <c r="E1653">
        <v>2290</v>
      </c>
      <c r="F1653">
        <v>8.6334835452589707E-3</v>
      </c>
      <c r="G1653">
        <v>0.68982606975167005</v>
      </c>
      <c r="H1653" t="s">
        <v>39</v>
      </c>
      <c r="I1653" t="s">
        <v>27</v>
      </c>
      <c r="J1653" t="s">
        <v>28</v>
      </c>
      <c r="K1653" t="s">
        <v>29</v>
      </c>
      <c r="L1653">
        <v>1.0209516218313801</v>
      </c>
      <c r="M1653" t="s">
        <v>30</v>
      </c>
      <c r="N1653" t="s">
        <v>31</v>
      </c>
      <c r="O1653" t="b">
        <v>0</v>
      </c>
      <c r="P1653" t="b">
        <v>0</v>
      </c>
      <c r="Q1653">
        <v>0.67789597843048099</v>
      </c>
      <c r="R1653">
        <v>88.125383635143805</v>
      </c>
      <c r="T1653">
        <v>15.755545756825301</v>
      </c>
      <c r="U1653" t="s">
        <v>31</v>
      </c>
      <c r="V1653" t="s">
        <v>37</v>
      </c>
      <c r="W1653" t="s">
        <v>37</v>
      </c>
    </row>
    <row r="1654" spans="1:23" x14ac:dyDescent="0.2">
      <c r="A1654" t="s">
        <v>1730</v>
      </c>
      <c r="B1654" t="s">
        <v>24</v>
      </c>
      <c r="C1654" t="s">
        <v>25</v>
      </c>
      <c r="D1654">
        <v>3626.9877859434</v>
      </c>
      <c r="E1654">
        <v>1838</v>
      </c>
      <c r="F1654">
        <v>1.0213126425256401E-2</v>
      </c>
      <c r="G1654">
        <v>0.80983869595591196</v>
      </c>
      <c r="H1654" t="s">
        <v>86</v>
      </c>
      <c r="I1654" t="s">
        <v>43</v>
      </c>
      <c r="J1654" t="s">
        <v>44</v>
      </c>
      <c r="K1654" t="s">
        <v>29</v>
      </c>
      <c r="L1654">
        <v>0.81850136578156196</v>
      </c>
      <c r="M1654" t="s">
        <v>30</v>
      </c>
      <c r="N1654" t="s">
        <v>31</v>
      </c>
      <c r="O1654" t="b">
        <v>0</v>
      </c>
      <c r="P1654" t="b">
        <v>0</v>
      </c>
      <c r="Q1654">
        <v>1.4858690556082901</v>
      </c>
      <c r="R1654">
        <v>82.901271539208395</v>
      </c>
      <c r="T1654">
        <v>27.106469521540902</v>
      </c>
      <c r="U1654" t="s">
        <v>36</v>
      </c>
      <c r="V1654" t="s">
        <v>37</v>
      </c>
      <c r="W1654" t="s">
        <v>37</v>
      </c>
    </row>
    <row r="1655" spans="1:23" x14ac:dyDescent="0.2">
      <c r="A1655" t="s">
        <v>1731</v>
      </c>
      <c r="B1655" t="s">
        <v>34</v>
      </c>
      <c r="C1655" t="s">
        <v>25</v>
      </c>
      <c r="D1655">
        <v>3675.26697136353</v>
      </c>
      <c r="E1655">
        <v>2003</v>
      </c>
      <c r="F1655">
        <v>1.3028454143850199E-2</v>
      </c>
      <c r="G1655">
        <v>0.98951151575557805</v>
      </c>
      <c r="H1655" t="s">
        <v>98</v>
      </c>
      <c r="I1655" t="s">
        <v>27</v>
      </c>
      <c r="J1655" t="s">
        <v>28</v>
      </c>
      <c r="K1655" t="s">
        <v>29</v>
      </c>
      <c r="L1655">
        <v>0.89301198343515698</v>
      </c>
      <c r="M1655" t="s">
        <v>30</v>
      </c>
      <c r="N1655" t="s">
        <v>31</v>
      </c>
      <c r="O1655" t="b">
        <v>0</v>
      </c>
      <c r="P1655" t="b">
        <v>0</v>
      </c>
      <c r="Q1655">
        <v>0.50403827686404901</v>
      </c>
      <c r="R1655">
        <v>98.202151335410306</v>
      </c>
      <c r="T1655">
        <v>31.0747665294891</v>
      </c>
      <c r="U1655" t="s">
        <v>51</v>
      </c>
      <c r="V1655" t="s">
        <v>36</v>
      </c>
      <c r="W1655" t="s">
        <v>36</v>
      </c>
    </row>
    <row r="1656" spans="1:23" x14ac:dyDescent="0.2">
      <c r="A1656" t="s">
        <v>1732</v>
      </c>
      <c r="B1656" t="s">
        <v>24</v>
      </c>
      <c r="C1656" t="s">
        <v>25</v>
      </c>
      <c r="D1656">
        <v>9543.9207064490492</v>
      </c>
      <c r="E1656">
        <v>5356</v>
      </c>
      <c r="F1656">
        <v>5.8374908964681704E-3</v>
      </c>
      <c r="G1656">
        <v>0.393898650948592</v>
      </c>
      <c r="H1656" t="s">
        <v>103</v>
      </c>
      <c r="I1656" t="s">
        <v>27</v>
      </c>
      <c r="J1656" t="s">
        <v>44</v>
      </c>
      <c r="K1656" t="s">
        <v>45</v>
      </c>
      <c r="L1656">
        <v>2.3970556487661199</v>
      </c>
      <c r="M1656" t="s">
        <v>30</v>
      </c>
      <c r="N1656" t="s">
        <v>31</v>
      </c>
      <c r="O1656" t="b">
        <v>0</v>
      </c>
      <c r="P1656" t="b">
        <v>0</v>
      </c>
      <c r="Q1656">
        <v>5.44865413933339E-2</v>
      </c>
      <c r="R1656">
        <v>74.378966115762694</v>
      </c>
      <c r="T1656">
        <v>2.0695544164401198</v>
      </c>
      <c r="U1656" t="s">
        <v>31</v>
      </c>
      <c r="V1656" t="s">
        <v>31</v>
      </c>
      <c r="W1656" t="s">
        <v>31</v>
      </c>
    </row>
    <row r="1657" spans="1:23" x14ac:dyDescent="0.2">
      <c r="A1657" t="s">
        <v>1733</v>
      </c>
      <c r="B1657" t="s">
        <v>34</v>
      </c>
      <c r="C1657" t="s">
        <v>25</v>
      </c>
      <c r="D1657">
        <v>3345.77943364065</v>
      </c>
      <c r="E1657">
        <v>1695</v>
      </c>
      <c r="F1657">
        <v>1.3115303569468899E-2</v>
      </c>
      <c r="G1657">
        <v>1.0294623867811299</v>
      </c>
      <c r="H1657" t="s">
        <v>198</v>
      </c>
      <c r="I1657" t="s">
        <v>43</v>
      </c>
      <c r="J1657" t="s">
        <v>44</v>
      </c>
      <c r="K1657" t="s">
        <v>29</v>
      </c>
      <c r="L1657">
        <v>0.75503348936704695</v>
      </c>
      <c r="M1657" t="s">
        <v>30</v>
      </c>
      <c r="N1657" t="s">
        <v>31</v>
      </c>
      <c r="O1657" t="b">
        <v>0</v>
      </c>
      <c r="P1657" t="b">
        <v>0</v>
      </c>
      <c r="Q1657">
        <v>0.21397577837658099</v>
      </c>
      <c r="R1657">
        <v>44.264692723221302</v>
      </c>
      <c r="T1657">
        <v>30.8496188322001</v>
      </c>
      <c r="U1657" t="s">
        <v>51</v>
      </c>
      <c r="V1657" t="s">
        <v>46</v>
      </c>
      <c r="W1657" t="s">
        <v>46</v>
      </c>
    </row>
    <row r="1658" spans="1:23" x14ac:dyDescent="0.2">
      <c r="A1658" t="s">
        <v>1734</v>
      </c>
      <c r="B1658" t="s">
        <v>24</v>
      </c>
      <c r="C1658" t="s">
        <v>25</v>
      </c>
      <c r="D1658">
        <v>4836.5852391351</v>
      </c>
      <c r="E1658">
        <v>2680</v>
      </c>
      <c r="F1658">
        <v>9.3088505593222504E-3</v>
      </c>
      <c r="G1658">
        <v>0.72629718622378803</v>
      </c>
      <c r="H1658" t="s">
        <v>129</v>
      </c>
      <c r="I1658" t="s">
        <v>27</v>
      </c>
      <c r="J1658" t="s">
        <v>28</v>
      </c>
      <c r="K1658" t="s">
        <v>29</v>
      </c>
      <c r="L1658">
        <v>1.20020096699504</v>
      </c>
      <c r="M1658" t="s">
        <v>30</v>
      </c>
      <c r="N1658" t="s">
        <v>31</v>
      </c>
      <c r="O1658" t="b">
        <v>0</v>
      </c>
      <c r="P1658" t="b">
        <v>0</v>
      </c>
      <c r="Q1658">
        <v>0.21027206667965401</v>
      </c>
      <c r="R1658">
        <v>68.506201068717701</v>
      </c>
      <c r="T1658">
        <v>14.6778428446641</v>
      </c>
      <c r="U1658" t="s">
        <v>31</v>
      </c>
      <c r="V1658" t="s">
        <v>46</v>
      </c>
      <c r="W1658" t="s">
        <v>46</v>
      </c>
    </row>
    <row r="1659" spans="1:23" x14ac:dyDescent="0.2">
      <c r="A1659" t="s">
        <v>1735</v>
      </c>
      <c r="B1659" t="s">
        <v>34</v>
      </c>
      <c r="C1659" t="s">
        <v>25</v>
      </c>
      <c r="D1659">
        <v>2947.1689517979798</v>
      </c>
      <c r="E1659">
        <v>1487</v>
      </c>
      <c r="F1659">
        <v>1.4768881616840099E-2</v>
      </c>
      <c r="G1659">
        <v>1.16102006797255</v>
      </c>
      <c r="H1659" t="s">
        <v>98</v>
      </c>
      <c r="I1659" t="s">
        <v>27</v>
      </c>
      <c r="J1659" t="s">
        <v>28</v>
      </c>
      <c r="K1659" t="s">
        <v>29</v>
      </c>
      <c r="L1659">
        <v>0.66613384525040698</v>
      </c>
      <c r="M1659" t="s">
        <v>30</v>
      </c>
      <c r="N1659" t="s">
        <v>31</v>
      </c>
      <c r="O1659" t="b">
        <v>0</v>
      </c>
      <c r="P1659" t="b">
        <v>0</v>
      </c>
      <c r="Q1659">
        <v>0.12859744502926099</v>
      </c>
      <c r="R1659">
        <v>106.298025461099</v>
      </c>
      <c r="T1659">
        <v>30.990377882933998</v>
      </c>
      <c r="U1659" t="s">
        <v>51</v>
      </c>
      <c r="V1659" t="s">
        <v>74</v>
      </c>
      <c r="W1659" t="s">
        <v>74</v>
      </c>
    </row>
    <row r="1660" spans="1:23" x14ac:dyDescent="0.2">
      <c r="A1660" t="s">
        <v>1736</v>
      </c>
      <c r="B1660" t="s">
        <v>34</v>
      </c>
      <c r="C1660" t="s">
        <v>25</v>
      </c>
      <c r="D1660">
        <v>4770.1052118767202</v>
      </c>
      <c r="E1660">
        <v>2506</v>
      </c>
      <c r="F1660">
        <v>6.8469615567074904E-3</v>
      </c>
      <c r="G1660">
        <v>0.600001706774831</v>
      </c>
      <c r="H1660" t="s">
        <v>134</v>
      </c>
      <c r="I1660" t="s">
        <v>27</v>
      </c>
      <c r="J1660" t="s">
        <v>44</v>
      </c>
      <c r="K1660" t="s">
        <v>45</v>
      </c>
      <c r="L1660">
        <v>1.1234594925254699</v>
      </c>
      <c r="M1660" t="s">
        <v>30</v>
      </c>
      <c r="N1660" t="s">
        <v>31</v>
      </c>
      <c r="O1660" t="b">
        <v>0</v>
      </c>
      <c r="P1660" t="b">
        <v>0</v>
      </c>
      <c r="Q1660">
        <v>0.56910420021054497</v>
      </c>
      <c r="R1660">
        <v>87.253830619028705</v>
      </c>
      <c r="T1660">
        <v>17.457265784262599</v>
      </c>
      <c r="U1660" t="s">
        <v>31</v>
      </c>
      <c r="V1660" t="s">
        <v>51</v>
      </c>
      <c r="W1660" t="s">
        <v>51</v>
      </c>
    </row>
    <row r="1661" spans="1:23" x14ac:dyDescent="0.2">
      <c r="A1661" t="s">
        <v>1737</v>
      </c>
      <c r="B1661" t="s">
        <v>34</v>
      </c>
      <c r="C1661" t="s">
        <v>25</v>
      </c>
      <c r="D1661">
        <v>4596.2408025657396</v>
      </c>
      <c r="E1661">
        <v>2346</v>
      </c>
      <c r="F1661">
        <v>1.08636305651231E-2</v>
      </c>
      <c r="G1661">
        <v>0.81772845592864896</v>
      </c>
      <c r="H1661" t="s">
        <v>54</v>
      </c>
      <c r="I1661" t="s">
        <v>27</v>
      </c>
      <c r="J1661" t="s">
        <v>44</v>
      </c>
      <c r="K1661" t="s">
        <v>29</v>
      </c>
      <c r="L1661">
        <v>1.0469411037375</v>
      </c>
      <c r="M1661" t="s">
        <v>30</v>
      </c>
      <c r="N1661" t="s">
        <v>31</v>
      </c>
      <c r="O1661" t="b">
        <v>0</v>
      </c>
      <c r="P1661" t="b">
        <v>0</v>
      </c>
      <c r="Q1661">
        <v>0.281194146003794</v>
      </c>
      <c r="R1661">
        <v>73.4676138338436</v>
      </c>
      <c r="T1661">
        <v>24.0739894828423</v>
      </c>
      <c r="U1661" t="s">
        <v>51</v>
      </c>
      <c r="V1661" t="s">
        <v>31</v>
      </c>
      <c r="W1661" t="s">
        <v>31</v>
      </c>
    </row>
    <row r="1662" spans="1:23" x14ac:dyDescent="0.2">
      <c r="A1662" t="s">
        <v>1738</v>
      </c>
      <c r="B1662" t="s">
        <v>34</v>
      </c>
      <c r="C1662" t="s">
        <v>25</v>
      </c>
      <c r="D1662">
        <v>3790.3283602295601</v>
      </c>
      <c r="E1662">
        <v>1946</v>
      </c>
      <c r="F1662">
        <v>1.24300195777199E-2</v>
      </c>
      <c r="G1662">
        <v>0.93266623539536098</v>
      </c>
      <c r="H1662" t="s">
        <v>98</v>
      </c>
      <c r="I1662" t="s">
        <v>27</v>
      </c>
      <c r="J1662" t="s">
        <v>28</v>
      </c>
      <c r="K1662" t="s">
        <v>29</v>
      </c>
      <c r="L1662">
        <v>0.86791484425542798</v>
      </c>
      <c r="M1662" t="s">
        <v>30</v>
      </c>
      <c r="N1662" t="s">
        <v>31</v>
      </c>
      <c r="O1662" t="b">
        <v>0</v>
      </c>
      <c r="P1662" t="b">
        <v>0</v>
      </c>
      <c r="Q1662">
        <v>0.13027228013966799</v>
      </c>
      <c r="R1662">
        <v>60.349101725266102</v>
      </c>
      <c r="T1662">
        <v>30.630580454221001</v>
      </c>
      <c r="U1662" t="s">
        <v>51</v>
      </c>
      <c r="V1662" t="s">
        <v>36</v>
      </c>
      <c r="W1662" t="s">
        <v>36</v>
      </c>
    </row>
    <row r="1663" spans="1:23" x14ac:dyDescent="0.2">
      <c r="A1663" t="s">
        <v>1739</v>
      </c>
      <c r="B1663" t="s">
        <v>56</v>
      </c>
      <c r="C1663" t="s">
        <v>25</v>
      </c>
      <c r="D1663">
        <v>4390.6490897926897</v>
      </c>
      <c r="E1663">
        <v>2183</v>
      </c>
      <c r="F1663">
        <v>1.06616629321466E-2</v>
      </c>
      <c r="G1663">
        <v>0.80717492304720295</v>
      </c>
      <c r="H1663" t="s">
        <v>26</v>
      </c>
      <c r="I1663" t="s">
        <v>43</v>
      </c>
      <c r="J1663" t="s">
        <v>28</v>
      </c>
      <c r="K1663" t="s">
        <v>29</v>
      </c>
      <c r="L1663">
        <v>0.970757343471918</v>
      </c>
      <c r="M1663" t="s">
        <v>30</v>
      </c>
      <c r="N1663" t="s">
        <v>31</v>
      </c>
      <c r="O1663" t="b">
        <v>0</v>
      </c>
      <c r="P1663" t="b">
        <v>0</v>
      </c>
      <c r="Q1663">
        <v>0.32848306159625801</v>
      </c>
      <c r="R1663">
        <v>82.878659446930399</v>
      </c>
      <c r="T1663">
        <v>22.5114165331659</v>
      </c>
      <c r="U1663" t="s">
        <v>37</v>
      </c>
      <c r="V1663" t="s">
        <v>52</v>
      </c>
      <c r="W1663" t="s">
        <v>52</v>
      </c>
    </row>
    <row r="1664" spans="1:23" x14ac:dyDescent="0.2">
      <c r="A1664" t="s">
        <v>1740</v>
      </c>
      <c r="B1664" t="s">
        <v>88</v>
      </c>
      <c r="C1664" t="s">
        <v>25</v>
      </c>
      <c r="D1664">
        <v>3242.2605570635601</v>
      </c>
      <c r="E1664">
        <v>1655</v>
      </c>
      <c r="F1664">
        <v>1.4110949982080101E-2</v>
      </c>
      <c r="G1664">
        <v>1.11856306422577</v>
      </c>
      <c r="H1664" t="s">
        <v>414</v>
      </c>
      <c r="I1664" t="s">
        <v>43</v>
      </c>
      <c r="J1664" t="s">
        <v>44</v>
      </c>
      <c r="K1664" t="s">
        <v>29</v>
      </c>
      <c r="L1664">
        <v>0.73952903449601504</v>
      </c>
      <c r="M1664" t="s">
        <v>30</v>
      </c>
      <c r="N1664" t="s">
        <v>31</v>
      </c>
      <c r="O1664" t="b">
        <v>0</v>
      </c>
      <c r="P1664" t="b">
        <v>0</v>
      </c>
      <c r="Q1664">
        <v>0.676053707109465</v>
      </c>
      <c r="R1664">
        <v>82.692190118090096</v>
      </c>
      <c r="T1664">
        <v>27.957108276962799</v>
      </c>
      <c r="U1664" t="s">
        <v>51</v>
      </c>
      <c r="V1664" t="s">
        <v>74</v>
      </c>
      <c r="W1664" t="s">
        <v>74</v>
      </c>
    </row>
    <row r="1665" spans="1:23" x14ac:dyDescent="0.2">
      <c r="A1665" t="s">
        <v>1741</v>
      </c>
      <c r="B1665" t="s">
        <v>24</v>
      </c>
      <c r="C1665" t="s">
        <v>25</v>
      </c>
      <c r="D1665">
        <v>5076.1808302571098</v>
      </c>
      <c r="E1665">
        <v>2587</v>
      </c>
      <c r="F1665">
        <v>9.0239418090528999E-3</v>
      </c>
      <c r="G1665">
        <v>0.68644729095713197</v>
      </c>
      <c r="H1665" t="s">
        <v>115</v>
      </c>
      <c r="I1665" t="s">
        <v>43</v>
      </c>
      <c r="J1665" t="s">
        <v>44</v>
      </c>
      <c r="K1665" t="s">
        <v>29</v>
      </c>
      <c r="L1665">
        <v>1.1502297743171801</v>
      </c>
      <c r="M1665" t="s">
        <v>30</v>
      </c>
      <c r="N1665" t="s">
        <v>31</v>
      </c>
      <c r="O1665" t="b">
        <v>0</v>
      </c>
      <c r="P1665" t="b">
        <v>0</v>
      </c>
      <c r="Q1665">
        <v>6.5806944602942993E-2</v>
      </c>
      <c r="R1665">
        <v>67.505403508368602</v>
      </c>
      <c r="T1665">
        <v>11.659407922596101</v>
      </c>
      <c r="U1665" t="s">
        <v>31</v>
      </c>
      <c r="V1665" t="s">
        <v>31</v>
      </c>
      <c r="W1665" t="s">
        <v>31</v>
      </c>
    </row>
    <row r="1666" spans="1:23" x14ac:dyDescent="0.2">
      <c r="A1666" t="s">
        <v>1742</v>
      </c>
      <c r="B1666" t="s">
        <v>24</v>
      </c>
      <c r="C1666" t="s">
        <v>25</v>
      </c>
      <c r="D1666">
        <v>5074.3270844963699</v>
      </c>
      <c r="E1666">
        <v>2606</v>
      </c>
      <c r="F1666">
        <v>9.4199888897191792E-3</v>
      </c>
      <c r="G1666">
        <v>0.72152637382445295</v>
      </c>
      <c r="H1666" t="s">
        <v>39</v>
      </c>
      <c r="I1666" t="s">
        <v>27</v>
      </c>
      <c r="J1666" t="s">
        <v>28</v>
      </c>
      <c r="K1666" t="s">
        <v>29</v>
      </c>
      <c r="L1666">
        <v>1.16171868691946</v>
      </c>
      <c r="M1666" t="s">
        <v>30</v>
      </c>
      <c r="N1666" t="s">
        <v>31</v>
      </c>
      <c r="O1666" t="b">
        <v>0</v>
      </c>
      <c r="P1666" t="b">
        <v>0</v>
      </c>
      <c r="Q1666">
        <v>1.04699870148857</v>
      </c>
      <c r="R1666">
        <v>105.182703544201</v>
      </c>
      <c r="T1666">
        <v>14.2128350908475</v>
      </c>
      <c r="U1666" t="s">
        <v>31</v>
      </c>
      <c r="V1666" t="s">
        <v>61</v>
      </c>
      <c r="W1666" t="s">
        <v>61</v>
      </c>
    </row>
    <row r="1667" spans="1:23" x14ac:dyDescent="0.2">
      <c r="A1667" t="s">
        <v>1743</v>
      </c>
      <c r="B1667" t="s">
        <v>24</v>
      </c>
      <c r="C1667" t="s">
        <v>25</v>
      </c>
      <c r="D1667">
        <v>3571.44780156152</v>
      </c>
      <c r="E1667">
        <v>1830</v>
      </c>
      <c r="F1667">
        <v>1.3038011801614E-2</v>
      </c>
      <c r="G1667">
        <v>0.98825131560324697</v>
      </c>
      <c r="H1667" t="s">
        <v>64</v>
      </c>
      <c r="I1667" t="s">
        <v>27</v>
      </c>
      <c r="J1667" t="s">
        <v>28</v>
      </c>
      <c r="K1667" t="s">
        <v>29</v>
      </c>
      <c r="L1667">
        <v>0.81861290862236102</v>
      </c>
      <c r="M1667" t="s">
        <v>30</v>
      </c>
      <c r="N1667" t="s">
        <v>31</v>
      </c>
      <c r="O1667" t="b">
        <v>0</v>
      </c>
      <c r="P1667" t="b">
        <v>0</v>
      </c>
      <c r="Q1667">
        <v>0.31193928745237598</v>
      </c>
      <c r="R1667">
        <v>95.960087471744203</v>
      </c>
      <c r="T1667">
        <v>25.5966995788073</v>
      </c>
      <c r="U1667" t="s">
        <v>36</v>
      </c>
      <c r="V1667" t="s">
        <v>61</v>
      </c>
      <c r="W1667" t="s">
        <v>61</v>
      </c>
    </row>
    <row r="1668" spans="1:23" x14ac:dyDescent="0.2">
      <c r="A1668" t="s">
        <v>1744</v>
      </c>
      <c r="B1668" t="s">
        <v>24</v>
      </c>
      <c r="C1668" t="s">
        <v>25</v>
      </c>
      <c r="D1668">
        <v>4144.1815592417397</v>
      </c>
      <c r="E1668">
        <v>2168</v>
      </c>
      <c r="F1668">
        <v>1.22428118974423E-2</v>
      </c>
      <c r="G1668">
        <v>0.91333875756085203</v>
      </c>
      <c r="H1668" t="s">
        <v>60</v>
      </c>
      <c r="I1668" t="s">
        <v>27</v>
      </c>
      <c r="J1668" t="s">
        <v>28</v>
      </c>
      <c r="K1668" t="s">
        <v>29</v>
      </c>
      <c r="L1668">
        <v>0.96808031529274696</v>
      </c>
      <c r="M1668" t="s">
        <v>30</v>
      </c>
      <c r="N1668" t="s">
        <v>31</v>
      </c>
      <c r="O1668" t="b">
        <v>0</v>
      </c>
      <c r="P1668" t="b">
        <v>0</v>
      </c>
      <c r="Q1668">
        <v>0.36361482035875797</v>
      </c>
      <c r="R1668">
        <v>80.040031219497294</v>
      </c>
      <c r="T1668">
        <v>22.548584084116499</v>
      </c>
      <c r="U1668" t="s">
        <v>36</v>
      </c>
      <c r="V1668" t="s">
        <v>40</v>
      </c>
      <c r="W1668" t="s">
        <v>40</v>
      </c>
    </row>
    <row r="1669" spans="1:23" x14ac:dyDescent="0.2">
      <c r="A1669" t="s">
        <v>1745</v>
      </c>
      <c r="B1669" t="s">
        <v>34</v>
      </c>
      <c r="C1669" t="s">
        <v>25</v>
      </c>
      <c r="D1669">
        <v>5085.8919452951704</v>
      </c>
      <c r="E1669">
        <v>2710</v>
      </c>
      <c r="F1669">
        <v>9.4462904251568797E-3</v>
      </c>
      <c r="G1669">
        <v>0.719783525786998</v>
      </c>
      <c r="H1669" t="s">
        <v>42</v>
      </c>
      <c r="I1669" t="s">
        <v>43</v>
      </c>
      <c r="J1669" t="s">
        <v>44</v>
      </c>
      <c r="K1669" t="s">
        <v>45</v>
      </c>
      <c r="L1669">
        <v>1.2134745650501</v>
      </c>
      <c r="M1669" t="s">
        <v>30</v>
      </c>
      <c r="N1669" t="s">
        <v>31</v>
      </c>
      <c r="O1669" t="b">
        <v>0</v>
      </c>
      <c r="P1669" t="b">
        <v>0</v>
      </c>
      <c r="Q1669">
        <v>0.32098317683537098</v>
      </c>
      <c r="R1669">
        <v>76.339020773202904</v>
      </c>
      <c r="T1669">
        <v>20.050846806326</v>
      </c>
      <c r="U1669" t="s">
        <v>31</v>
      </c>
      <c r="V1669" t="s">
        <v>51</v>
      </c>
      <c r="W1669" t="s">
        <v>51</v>
      </c>
    </row>
    <row r="1670" spans="1:23" x14ac:dyDescent="0.2">
      <c r="A1670" t="s">
        <v>1746</v>
      </c>
      <c r="B1670" t="s">
        <v>24</v>
      </c>
      <c r="C1670" t="s">
        <v>25</v>
      </c>
      <c r="D1670">
        <v>5069.1147986951901</v>
      </c>
      <c r="E1670">
        <v>2613</v>
      </c>
      <c r="F1670">
        <v>9.2575081597465799E-3</v>
      </c>
      <c r="G1670">
        <v>0.72146135552596502</v>
      </c>
      <c r="H1670" t="s">
        <v>39</v>
      </c>
      <c r="I1670" t="s">
        <v>27</v>
      </c>
      <c r="J1670" t="s">
        <v>28</v>
      </c>
      <c r="K1670" t="s">
        <v>29</v>
      </c>
      <c r="L1670">
        <v>1.16093788703386</v>
      </c>
      <c r="M1670" t="s">
        <v>30</v>
      </c>
      <c r="N1670" t="s">
        <v>31</v>
      </c>
      <c r="O1670" t="b">
        <v>0</v>
      </c>
      <c r="P1670" t="b">
        <v>0</v>
      </c>
      <c r="Q1670">
        <v>0.65339099606624795</v>
      </c>
      <c r="R1670">
        <v>102.537809363165</v>
      </c>
      <c r="T1670">
        <v>13.1881424977352</v>
      </c>
      <c r="U1670" t="s">
        <v>31</v>
      </c>
      <c r="V1670" t="s">
        <v>40</v>
      </c>
      <c r="W1670" t="s">
        <v>40</v>
      </c>
    </row>
    <row r="1671" spans="1:23" x14ac:dyDescent="0.2">
      <c r="A1671" t="s">
        <v>1747</v>
      </c>
      <c r="B1671" t="s">
        <v>34</v>
      </c>
      <c r="C1671" t="s">
        <v>25</v>
      </c>
      <c r="D1671">
        <v>5381.6222676642401</v>
      </c>
      <c r="E1671">
        <v>2863</v>
      </c>
      <c r="F1671">
        <v>9.67269092093586E-3</v>
      </c>
      <c r="G1671">
        <v>0.69999849606974396</v>
      </c>
      <c r="H1671" t="s">
        <v>42</v>
      </c>
      <c r="I1671" t="s">
        <v>27</v>
      </c>
      <c r="J1671" t="s">
        <v>28</v>
      </c>
      <c r="K1671" t="s">
        <v>45</v>
      </c>
      <c r="L1671">
        <v>1.27738861282781</v>
      </c>
      <c r="M1671" t="s">
        <v>30</v>
      </c>
      <c r="N1671" t="s">
        <v>31</v>
      </c>
      <c r="O1671" t="b">
        <v>0</v>
      </c>
      <c r="P1671" t="b">
        <v>0</v>
      </c>
      <c r="Q1671">
        <v>0.136866173389601</v>
      </c>
      <c r="R1671">
        <v>71.760762911065598</v>
      </c>
      <c r="T1671">
        <v>15.838192197556801</v>
      </c>
      <c r="U1671" t="s">
        <v>31</v>
      </c>
      <c r="V1671" t="s">
        <v>40</v>
      </c>
      <c r="W1671" t="s">
        <v>40</v>
      </c>
    </row>
    <row r="1672" spans="1:23" x14ac:dyDescent="0.2">
      <c r="A1672" t="s">
        <v>1748</v>
      </c>
      <c r="B1672" t="s">
        <v>56</v>
      </c>
      <c r="C1672" t="s">
        <v>25</v>
      </c>
      <c r="D1672">
        <v>7178.9252163786896</v>
      </c>
      <c r="E1672">
        <v>4345</v>
      </c>
      <c r="F1672">
        <v>7.9532168070211903E-3</v>
      </c>
      <c r="G1672">
        <v>0.524314746177446</v>
      </c>
      <c r="H1672" t="s">
        <v>71</v>
      </c>
      <c r="I1672" t="s">
        <v>27</v>
      </c>
      <c r="J1672" t="s">
        <v>28</v>
      </c>
      <c r="K1672" t="s">
        <v>29</v>
      </c>
      <c r="L1672">
        <v>1.93392977376952</v>
      </c>
      <c r="M1672" t="s">
        <v>30</v>
      </c>
      <c r="N1672" t="s">
        <v>31</v>
      </c>
      <c r="O1672" t="b">
        <v>0</v>
      </c>
      <c r="P1672" t="b">
        <v>0</v>
      </c>
      <c r="Q1672">
        <v>0.82246704321688402</v>
      </c>
      <c r="R1672">
        <v>109.97910412557</v>
      </c>
      <c r="T1672">
        <v>1.57151070383949</v>
      </c>
      <c r="U1672" t="s">
        <v>31</v>
      </c>
      <c r="V1672" t="s">
        <v>31</v>
      </c>
      <c r="W1672" t="s">
        <v>31</v>
      </c>
    </row>
    <row r="1673" spans="1:23" x14ac:dyDescent="0.2">
      <c r="A1673" t="s">
        <v>1749</v>
      </c>
      <c r="B1673" t="s">
        <v>88</v>
      </c>
      <c r="C1673" t="s">
        <v>25</v>
      </c>
      <c r="D1673">
        <v>4371.01403657421</v>
      </c>
      <c r="E1673">
        <v>2267</v>
      </c>
      <c r="F1673">
        <v>6.3801816601598699E-3</v>
      </c>
      <c r="G1673">
        <v>0.55460841524406201</v>
      </c>
      <c r="H1673" t="s">
        <v>94</v>
      </c>
      <c r="I1673" t="s">
        <v>27</v>
      </c>
      <c r="J1673" t="s">
        <v>28</v>
      </c>
      <c r="K1673" t="s">
        <v>29</v>
      </c>
      <c r="L1673">
        <v>1.01191665172667</v>
      </c>
      <c r="M1673" t="s">
        <v>30</v>
      </c>
      <c r="N1673" t="s">
        <v>31</v>
      </c>
      <c r="O1673" t="b">
        <v>0</v>
      </c>
      <c r="P1673" t="b">
        <v>0</v>
      </c>
      <c r="Q1673">
        <v>1.42065503049182</v>
      </c>
      <c r="R1673">
        <v>91.458378094090193</v>
      </c>
      <c r="T1673">
        <v>12.447439702202599</v>
      </c>
      <c r="U1673" t="s">
        <v>31</v>
      </c>
      <c r="V1673" t="s">
        <v>31</v>
      </c>
      <c r="W1673" t="s">
        <v>31</v>
      </c>
    </row>
    <row r="1674" spans="1:23" x14ac:dyDescent="0.2">
      <c r="A1674" t="s">
        <v>1750</v>
      </c>
      <c r="B1674" t="s">
        <v>24</v>
      </c>
      <c r="C1674" t="s">
        <v>25</v>
      </c>
      <c r="D1674">
        <v>2576.35996956296</v>
      </c>
      <c r="E1674">
        <v>1292</v>
      </c>
      <c r="F1674">
        <v>1.65688822153113E-2</v>
      </c>
      <c r="G1674">
        <v>1.28153166852497</v>
      </c>
      <c r="H1674" t="s">
        <v>173</v>
      </c>
      <c r="I1674" t="s">
        <v>27</v>
      </c>
      <c r="J1674" t="s">
        <v>44</v>
      </c>
      <c r="K1674" t="s">
        <v>29</v>
      </c>
      <c r="L1674">
        <v>0.57656494408897396</v>
      </c>
      <c r="M1674" t="s">
        <v>30</v>
      </c>
      <c r="N1674" t="s">
        <v>31</v>
      </c>
      <c r="O1674" t="b">
        <v>0</v>
      </c>
      <c r="P1674" t="b">
        <v>0</v>
      </c>
      <c r="Q1674">
        <v>0.27676904021836302</v>
      </c>
      <c r="R1674">
        <v>73.309364281419903</v>
      </c>
      <c r="T1674">
        <v>31.631671027865401</v>
      </c>
      <c r="U1674" t="s">
        <v>51</v>
      </c>
      <c r="V1674" t="s">
        <v>74</v>
      </c>
      <c r="W1674" t="s">
        <v>74</v>
      </c>
    </row>
    <row r="1675" spans="1:23" x14ac:dyDescent="0.2">
      <c r="A1675" t="s">
        <v>1751</v>
      </c>
      <c r="B1675" t="s">
        <v>34</v>
      </c>
      <c r="C1675" t="s">
        <v>25</v>
      </c>
      <c r="D1675">
        <v>4589.3317193291095</v>
      </c>
      <c r="E1675">
        <v>2280</v>
      </c>
      <c r="F1675">
        <v>9.6884808793705392E-3</v>
      </c>
      <c r="G1675">
        <v>0.75499358289568996</v>
      </c>
      <c r="H1675" t="s">
        <v>54</v>
      </c>
      <c r="I1675" t="s">
        <v>27</v>
      </c>
      <c r="J1675" t="s">
        <v>44</v>
      </c>
      <c r="K1675" t="s">
        <v>29</v>
      </c>
      <c r="L1675">
        <v>1.01749379376661</v>
      </c>
      <c r="M1675" t="s">
        <v>30</v>
      </c>
      <c r="N1675" t="s">
        <v>31</v>
      </c>
      <c r="O1675" t="b">
        <v>0</v>
      </c>
      <c r="P1675" t="b">
        <v>0</v>
      </c>
      <c r="Q1675">
        <v>0.50806932343788502</v>
      </c>
      <c r="R1675">
        <v>40.601255055956003</v>
      </c>
      <c r="T1675">
        <v>22.104951744215398</v>
      </c>
      <c r="U1675" t="s">
        <v>36</v>
      </c>
      <c r="V1675" t="s">
        <v>37</v>
      </c>
      <c r="W1675" t="s">
        <v>37</v>
      </c>
    </row>
    <row r="1676" spans="1:23" x14ac:dyDescent="0.2">
      <c r="A1676" t="s">
        <v>1752</v>
      </c>
      <c r="B1676" t="s">
        <v>24</v>
      </c>
      <c r="C1676" t="s">
        <v>25</v>
      </c>
      <c r="D1676">
        <v>4843.4369860634897</v>
      </c>
      <c r="E1676">
        <v>2503</v>
      </c>
      <c r="F1676">
        <v>9.7669824779602499E-3</v>
      </c>
      <c r="G1676">
        <v>0.75372648919266505</v>
      </c>
      <c r="H1676" t="s">
        <v>98</v>
      </c>
      <c r="I1676" t="s">
        <v>27</v>
      </c>
      <c r="J1676" t="s">
        <v>28</v>
      </c>
      <c r="K1676" t="s">
        <v>29</v>
      </c>
      <c r="L1676">
        <v>1.11587457935115</v>
      </c>
      <c r="M1676" t="s">
        <v>30</v>
      </c>
      <c r="N1676" t="s">
        <v>31</v>
      </c>
      <c r="O1676" t="b">
        <v>0</v>
      </c>
      <c r="P1676" t="b">
        <v>0</v>
      </c>
      <c r="Q1676">
        <v>0.10889797888689499</v>
      </c>
      <c r="R1676">
        <v>86.974223670939793</v>
      </c>
      <c r="T1676">
        <v>20.860332641287801</v>
      </c>
      <c r="U1676" t="s">
        <v>31</v>
      </c>
      <c r="V1676" t="s">
        <v>51</v>
      </c>
      <c r="W1676" t="s">
        <v>51</v>
      </c>
    </row>
    <row r="1677" spans="1:23" x14ac:dyDescent="0.2">
      <c r="A1677" t="s">
        <v>1753</v>
      </c>
      <c r="B1677" t="s">
        <v>34</v>
      </c>
      <c r="C1677" t="s">
        <v>25</v>
      </c>
      <c r="D1677">
        <v>4481.5049478104202</v>
      </c>
      <c r="E1677">
        <v>2183</v>
      </c>
      <c r="F1677">
        <v>9.8782775362724496E-3</v>
      </c>
      <c r="G1677">
        <v>0.80746078560531998</v>
      </c>
      <c r="H1677" t="s">
        <v>26</v>
      </c>
      <c r="I1677" t="s">
        <v>43</v>
      </c>
      <c r="J1677" t="s">
        <v>28</v>
      </c>
      <c r="K1677" t="s">
        <v>29</v>
      </c>
      <c r="L1677">
        <v>0.97845379948703504</v>
      </c>
      <c r="M1677" t="s">
        <v>30</v>
      </c>
      <c r="N1677" t="s">
        <v>31</v>
      </c>
      <c r="O1677" t="b">
        <v>0</v>
      </c>
      <c r="P1677" t="b">
        <v>0</v>
      </c>
      <c r="Q1677">
        <v>0.27765268946031402</v>
      </c>
      <c r="R1677">
        <v>86.417482502659595</v>
      </c>
      <c r="T1677">
        <v>22.323409773383801</v>
      </c>
      <c r="U1677" t="s">
        <v>37</v>
      </c>
      <c r="V1677" t="s">
        <v>52</v>
      </c>
      <c r="W1677" t="s">
        <v>52</v>
      </c>
    </row>
    <row r="1678" spans="1:23" x14ac:dyDescent="0.2">
      <c r="A1678" t="s">
        <v>1754</v>
      </c>
      <c r="B1678" t="s">
        <v>56</v>
      </c>
      <c r="C1678" t="s">
        <v>25</v>
      </c>
      <c r="D1678">
        <v>5390.1587851330196</v>
      </c>
      <c r="E1678">
        <v>2818</v>
      </c>
      <c r="F1678">
        <v>8.5974504302302503E-3</v>
      </c>
      <c r="G1678">
        <v>0.67220383094348801</v>
      </c>
      <c r="H1678" t="s">
        <v>26</v>
      </c>
      <c r="I1678" t="s">
        <v>27</v>
      </c>
      <c r="J1678" t="s">
        <v>28</v>
      </c>
      <c r="K1678" t="s">
        <v>29</v>
      </c>
      <c r="L1678">
        <v>1.2550800446680499</v>
      </c>
      <c r="M1678" t="s">
        <v>30</v>
      </c>
      <c r="N1678" t="s">
        <v>31</v>
      </c>
      <c r="O1678" t="b">
        <v>0</v>
      </c>
      <c r="P1678" t="b">
        <v>0</v>
      </c>
      <c r="Q1678">
        <v>0.32314588018085999</v>
      </c>
      <c r="R1678">
        <v>95.409568079645396</v>
      </c>
      <c r="T1678">
        <v>22.9390077802909</v>
      </c>
      <c r="U1678" t="s">
        <v>37</v>
      </c>
      <c r="V1678" t="s">
        <v>52</v>
      </c>
      <c r="W1678" t="s">
        <v>52</v>
      </c>
    </row>
    <row r="1679" spans="1:23" x14ac:dyDescent="0.2">
      <c r="A1679" t="s">
        <v>1755</v>
      </c>
      <c r="B1679" t="s">
        <v>34</v>
      </c>
      <c r="C1679" t="s">
        <v>25</v>
      </c>
      <c r="D1679">
        <v>3897.5789719509598</v>
      </c>
      <c r="E1679">
        <v>1973</v>
      </c>
      <c r="F1679">
        <v>9.6620593876066592E-3</v>
      </c>
      <c r="G1679">
        <v>0.78670820047436696</v>
      </c>
      <c r="H1679" t="s">
        <v>103</v>
      </c>
      <c r="I1679" t="s">
        <v>43</v>
      </c>
      <c r="J1679" t="s">
        <v>28</v>
      </c>
      <c r="K1679" t="s">
        <v>45</v>
      </c>
      <c r="L1679">
        <v>0.87817678560891799</v>
      </c>
      <c r="M1679" t="s">
        <v>30</v>
      </c>
      <c r="N1679" t="s">
        <v>31</v>
      </c>
      <c r="O1679" t="b">
        <v>0</v>
      </c>
      <c r="P1679" t="b">
        <v>0</v>
      </c>
      <c r="Q1679">
        <v>0.75803524371740505</v>
      </c>
      <c r="R1679">
        <v>84.177022461174502</v>
      </c>
      <c r="T1679">
        <v>25.989450454727798</v>
      </c>
      <c r="U1679" t="s">
        <v>36</v>
      </c>
      <c r="V1679" t="s">
        <v>51</v>
      </c>
      <c r="W1679" t="s">
        <v>51</v>
      </c>
    </row>
    <row r="1680" spans="1:23" x14ac:dyDescent="0.2">
      <c r="A1680" t="s">
        <v>1756</v>
      </c>
      <c r="B1680" t="s">
        <v>24</v>
      </c>
      <c r="C1680" t="s">
        <v>25</v>
      </c>
      <c r="D1680">
        <v>3976.8402773282</v>
      </c>
      <c r="E1680">
        <v>2070</v>
      </c>
      <c r="F1680">
        <v>1.1279126597116799E-2</v>
      </c>
      <c r="G1680">
        <v>0.86123136993149296</v>
      </c>
      <c r="H1680" t="s">
        <v>60</v>
      </c>
      <c r="I1680" t="s">
        <v>43</v>
      </c>
      <c r="J1680" t="s">
        <v>28</v>
      </c>
      <c r="K1680" t="s">
        <v>29</v>
      </c>
      <c r="L1680">
        <v>0.92736717840118599</v>
      </c>
      <c r="M1680" t="s">
        <v>30</v>
      </c>
      <c r="N1680" t="s">
        <v>31</v>
      </c>
      <c r="O1680" t="b">
        <v>0</v>
      </c>
      <c r="P1680" t="b">
        <v>0</v>
      </c>
      <c r="Q1680">
        <v>0.23957594664935</v>
      </c>
      <c r="R1680">
        <v>108.68311955781699</v>
      </c>
      <c r="T1680">
        <v>24.779554947358399</v>
      </c>
      <c r="U1680" t="s">
        <v>36</v>
      </c>
      <c r="V1680" t="s">
        <v>61</v>
      </c>
      <c r="W1680" t="s">
        <v>61</v>
      </c>
    </row>
    <row r="1681" spans="1:23" x14ac:dyDescent="0.2">
      <c r="A1681" t="s">
        <v>1757</v>
      </c>
      <c r="B1681" t="s">
        <v>34</v>
      </c>
      <c r="C1681" t="s">
        <v>25</v>
      </c>
      <c r="D1681">
        <v>4958.4585794858904</v>
      </c>
      <c r="E1681">
        <v>2668</v>
      </c>
      <c r="F1681">
        <v>1.0655066189829801E-2</v>
      </c>
      <c r="G1681">
        <v>0.76558410463182702</v>
      </c>
      <c r="H1681" t="s">
        <v>54</v>
      </c>
      <c r="I1681" t="s">
        <v>27</v>
      </c>
      <c r="J1681" t="s">
        <v>28</v>
      </c>
      <c r="K1681" t="s">
        <v>29</v>
      </c>
      <c r="L1681">
        <v>1.18826588302957</v>
      </c>
      <c r="M1681" t="s">
        <v>30</v>
      </c>
      <c r="N1681" t="s">
        <v>31</v>
      </c>
      <c r="O1681" t="b">
        <v>0</v>
      </c>
      <c r="P1681" t="b">
        <v>0</v>
      </c>
      <c r="Q1681">
        <v>0.37362507294991099</v>
      </c>
      <c r="R1681">
        <v>71.604250541387501</v>
      </c>
      <c r="T1681">
        <v>12.4478847029118</v>
      </c>
      <c r="U1681" t="s">
        <v>31</v>
      </c>
      <c r="V1681" t="s">
        <v>40</v>
      </c>
      <c r="W1681" t="s">
        <v>40</v>
      </c>
    </row>
    <row r="1682" spans="1:23" x14ac:dyDescent="0.2">
      <c r="A1682" t="s">
        <v>1758</v>
      </c>
      <c r="B1682" t="s">
        <v>34</v>
      </c>
      <c r="C1682" t="s">
        <v>25</v>
      </c>
      <c r="D1682">
        <v>6972.4521867212597</v>
      </c>
      <c r="E1682">
        <v>3803</v>
      </c>
      <c r="F1682">
        <v>6.6824942888268797E-3</v>
      </c>
      <c r="G1682">
        <v>0.51134287219526398</v>
      </c>
      <c r="H1682" t="s">
        <v>67</v>
      </c>
      <c r="I1682" t="s">
        <v>27</v>
      </c>
      <c r="J1682" t="s">
        <v>28</v>
      </c>
      <c r="K1682" t="s">
        <v>29</v>
      </c>
      <c r="L1682">
        <v>1.6890932382161601</v>
      </c>
      <c r="M1682" t="s">
        <v>30</v>
      </c>
      <c r="N1682" t="s">
        <v>31</v>
      </c>
      <c r="O1682" t="b">
        <v>0</v>
      </c>
      <c r="P1682" t="b">
        <v>0</v>
      </c>
      <c r="Q1682">
        <v>0.12683368090564301</v>
      </c>
      <c r="R1682">
        <v>71.3111585064824</v>
      </c>
      <c r="T1682">
        <v>8.9094336399972693</v>
      </c>
      <c r="U1682" t="s">
        <v>31</v>
      </c>
      <c r="V1682" t="s">
        <v>40</v>
      </c>
      <c r="W1682" t="s">
        <v>40</v>
      </c>
    </row>
    <row r="1683" spans="1:23" x14ac:dyDescent="0.2">
      <c r="A1683" t="s">
        <v>1759</v>
      </c>
      <c r="B1683" t="s">
        <v>56</v>
      </c>
      <c r="C1683" t="s">
        <v>25</v>
      </c>
      <c r="D1683">
        <v>7025.6905881879702</v>
      </c>
      <c r="E1683">
        <v>3764</v>
      </c>
      <c r="F1683">
        <v>7.7029666050137703E-3</v>
      </c>
      <c r="G1683">
        <v>0.54110075293499704</v>
      </c>
      <c r="H1683" t="s">
        <v>89</v>
      </c>
      <c r="I1683" t="s">
        <v>43</v>
      </c>
      <c r="J1683" t="s">
        <v>28</v>
      </c>
      <c r="K1683" t="s">
        <v>29</v>
      </c>
      <c r="L1683">
        <v>1.6834045533354201</v>
      </c>
      <c r="M1683" t="s">
        <v>30</v>
      </c>
      <c r="N1683" t="s">
        <v>31</v>
      </c>
      <c r="O1683" t="b">
        <v>0</v>
      </c>
      <c r="P1683" t="b">
        <v>0</v>
      </c>
      <c r="Q1683">
        <v>0.257401182100293</v>
      </c>
      <c r="R1683">
        <v>70.869235177479496</v>
      </c>
      <c r="T1683">
        <v>2.56101903407786</v>
      </c>
      <c r="U1683" t="s">
        <v>31</v>
      </c>
      <c r="V1683" t="s">
        <v>31</v>
      </c>
      <c r="W1683" t="s">
        <v>31</v>
      </c>
    </row>
    <row r="1684" spans="1:23" x14ac:dyDescent="0.2">
      <c r="A1684" t="s">
        <v>1760</v>
      </c>
      <c r="B1684" t="s">
        <v>34</v>
      </c>
      <c r="C1684" t="s">
        <v>25</v>
      </c>
      <c r="D1684">
        <v>5003.1701607694004</v>
      </c>
      <c r="E1684">
        <v>2670</v>
      </c>
      <c r="F1684">
        <v>1.0222918960055999E-2</v>
      </c>
      <c r="G1684">
        <v>0.746288169421787</v>
      </c>
      <c r="H1684" t="s">
        <v>42</v>
      </c>
      <c r="I1684" t="s">
        <v>43</v>
      </c>
      <c r="J1684" t="s">
        <v>44</v>
      </c>
      <c r="K1684" t="s">
        <v>45</v>
      </c>
      <c r="L1684">
        <v>1.18971593995995</v>
      </c>
      <c r="M1684" t="s">
        <v>30</v>
      </c>
      <c r="N1684" t="s">
        <v>31</v>
      </c>
      <c r="O1684" t="b">
        <v>0</v>
      </c>
      <c r="P1684" t="b">
        <v>0</v>
      </c>
      <c r="Q1684">
        <v>4.1250224610894302E-2</v>
      </c>
      <c r="R1684">
        <v>74.647700779442403</v>
      </c>
      <c r="T1684">
        <v>22.354793526337701</v>
      </c>
      <c r="U1684" t="s">
        <v>51</v>
      </c>
      <c r="V1684" t="s">
        <v>46</v>
      </c>
      <c r="W1684" t="s">
        <v>46</v>
      </c>
    </row>
    <row r="1685" spans="1:23" x14ac:dyDescent="0.2">
      <c r="A1685" t="s">
        <v>1761</v>
      </c>
      <c r="B1685" t="s">
        <v>56</v>
      </c>
      <c r="C1685" t="s">
        <v>25</v>
      </c>
      <c r="D1685">
        <v>7741.3299717769396</v>
      </c>
      <c r="E1685">
        <v>4238</v>
      </c>
      <c r="F1685">
        <v>6.8306603809935498E-3</v>
      </c>
      <c r="G1685">
        <v>0.481017937502005</v>
      </c>
      <c r="H1685" t="s">
        <v>71</v>
      </c>
      <c r="I1685" t="s">
        <v>27</v>
      </c>
      <c r="J1685" t="s">
        <v>28</v>
      </c>
      <c r="K1685" t="s">
        <v>29</v>
      </c>
      <c r="L1685">
        <v>1.8899818944947899</v>
      </c>
      <c r="M1685" t="s">
        <v>30</v>
      </c>
      <c r="N1685" t="s">
        <v>31</v>
      </c>
      <c r="O1685" t="b">
        <v>0</v>
      </c>
      <c r="P1685" t="b">
        <v>0</v>
      </c>
      <c r="Q1685">
        <v>0.48888828446182098</v>
      </c>
      <c r="R1685">
        <v>114.63903896838301</v>
      </c>
      <c r="T1685">
        <v>1.67613704802168</v>
      </c>
      <c r="U1685" t="s">
        <v>31</v>
      </c>
      <c r="V1685" t="s">
        <v>31</v>
      </c>
      <c r="W1685" t="s">
        <v>31</v>
      </c>
    </row>
    <row r="1686" spans="1:23" x14ac:dyDescent="0.2">
      <c r="A1686" t="s">
        <v>1762</v>
      </c>
      <c r="B1686" t="s">
        <v>24</v>
      </c>
      <c r="C1686" t="s">
        <v>25</v>
      </c>
      <c r="D1686">
        <v>3778.37633499716</v>
      </c>
      <c r="E1686">
        <v>1908</v>
      </c>
      <c r="F1686">
        <v>1.2975337103610599E-2</v>
      </c>
      <c r="G1686">
        <v>0.99876255886319099</v>
      </c>
      <c r="H1686" t="s">
        <v>50</v>
      </c>
      <c r="I1686" t="s">
        <v>27</v>
      </c>
      <c r="J1686" t="s">
        <v>44</v>
      </c>
      <c r="K1686" t="s">
        <v>29</v>
      </c>
      <c r="L1686">
        <v>0.847279418707651</v>
      </c>
      <c r="M1686" t="s">
        <v>30</v>
      </c>
      <c r="N1686" t="s">
        <v>31</v>
      </c>
      <c r="O1686" t="b">
        <v>0</v>
      </c>
      <c r="P1686" t="b">
        <v>0</v>
      </c>
      <c r="Q1686">
        <v>0.24068244452484699</v>
      </c>
      <c r="R1686">
        <v>77.335278139153701</v>
      </c>
      <c r="T1686">
        <v>29.819767394960799</v>
      </c>
      <c r="U1686" t="s">
        <v>51</v>
      </c>
      <c r="V1686" t="s">
        <v>74</v>
      </c>
      <c r="W1686" t="s">
        <v>74</v>
      </c>
    </row>
    <row r="1687" spans="1:23" x14ac:dyDescent="0.2">
      <c r="A1687" t="s">
        <v>1763</v>
      </c>
      <c r="B1687" t="s">
        <v>24</v>
      </c>
      <c r="C1687" t="s">
        <v>25</v>
      </c>
      <c r="D1687">
        <v>6270.2441048579303</v>
      </c>
      <c r="E1687">
        <v>3300</v>
      </c>
      <c r="F1687">
        <v>5.2478589032434403E-3</v>
      </c>
      <c r="G1687">
        <v>0.41728761310461598</v>
      </c>
      <c r="H1687" t="s">
        <v>94</v>
      </c>
      <c r="I1687" t="s">
        <v>27</v>
      </c>
      <c r="J1687" t="s">
        <v>28</v>
      </c>
      <c r="K1687" t="s">
        <v>29</v>
      </c>
      <c r="L1687">
        <v>1.4729232127481</v>
      </c>
      <c r="M1687" t="s">
        <v>30</v>
      </c>
      <c r="N1687" t="s">
        <v>31</v>
      </c>
      <c r="O1687" t="b">
        <v>0</v>
      </c>
      <c r="P1687" t="b">
        <v>0</v>
      </c>
      <c r="Q1687">
        <v>0.62630964910892795</v>
      </c>
      <c r="R1687">
        <v>87.669489796519002</v>
      </c>
      <c r="T1687">
        <v>2.89150966072105</v>
      </c>
      <c r="U1687" t="s">
        <v>31</v>
      </c>
      <c r="V1687" t="s">
        <v>31</v>
      </c>
      <c r="W1687" t="s">
        <v>31</v>
      </c>
    </row>
    <row r="1688" spans="1:23" x14ac:dyDescent="0.2">
      <c r="A1688" t="s">
        <v>1764</v>
      </c>
      <c r="B1688" t="s">
        <v>88</v>
      </c>
      <c r="C1688" t="s">
        <v>25</v>
      </c>
      <c r="D1688">
        <v>4405.2510224664402</v>
      </c>
      <c r="E1688">
        <v>2290</v>
      </c>
      <c r="F1688">
        <v>9.2076304458414103E-3</v>
      </c>
      <c r="G1688">
        <v>0.72225058780182105</v>
      </c>
      <c r="H1688" t="s">
        <v>164</v>
      </c>
      <c r="I1688" t="s">
        <v>27</v>
      </c>
      <c r="J1688" t="s">
        <v>28</v>
      </c>
      <c r="K1688" t="s">
        <v>29</v>
      </c>
      <c r="L1688">
        <v>1.0197246505825901</v>
      </c>
      <c r="M1688" t="s">
        <v>30</v>
      </c>
      <c r="N1688" t="s">
        <v>31</v>
      </c>
      <c r="O1688" t="b">
        <v>0</v>
      </c>
      <c r="P1688" t="b">
        <v>0</v>
      </c>
      <c r="Q1688">
        <v>0.99446450087140903</v>
      </c>
      <c r="R1688">
        <v>85.420442482601104</v>
      </c>
      <c r="T1688">
        <v>24.810915572125801</v>
      </c>
      <c r="U1688" t="s">
        <v>51</v>
      </c>
      <c r="V1688" t="s">
        <v>52</v>
      </c>
      <c r="W1688" t="s">
        <v>52</v>
      </c>
    </row>
    <row r="1689" spans="1:23" x14ac:dyDescent="0.2">
      <c r="A1689" t="s">
        <v>1765</v>
      </c>
      <c r="B1689" t="s">
        <v>56</v>
      </c>
      <c r="C1689" t="s">
        <v>25</v>
      </c>
      <c r="D1689">
        <v>6208.9132560936496</v>
      </c>
      <c r="E1689">
        <v>3183</v>
      </c>
      <c r="F1689">
        <v>6.2239283551798596E-3</v>
      </c>
      <c r="G1689">
        <v>0.49741656497749898</v>
      </c>
      <c r="H1689" t="s">
        <v>26</v>
      </c>
      <c r="I1689" t="s">
        <v>43</v>
      </c>
      <c r="J1689" t="s">
        <v>28</v>
      </c>
      <c r="K1689" t="s">
        <v>29</v>
      </c>
      <c r="L1689">
        <v>1.4212788774582501</v>
      </c>
      <c r="M1689" t="s">
        <v>30</v>
      </c>
      <c r="N1689" t="s">
        <v>31</v>
      </c>
      <c r="O1689" t="b">
        <v>0</v>
      </c>
      <c r="P1689" t="b">
        <v>0</v>
      </c>
      <c r="Q1689">
        <v>0.296049068585091</v>
      </c>
      <c r="R1689">
        <v>112.752884003372</v>
      </c>
      <c r="T1689">
        <v>2.7545099326462501</v>
      </c>
      <c r="U1689" t="s">
        <v>31</v>
      </c>
      <c r="V1689" t="s">
        <v>31</v>
      </c>
      <c r="W1689" t="s">
        <v>31</v>
      </c>
    </row>
    <row r="1690" spans="1:23" x14ac:dyDescent="0.2">
      <c r="A1690" t="s">
        <v>1766</v>
      </c>
      <c r="B1690" t="s">
        <v>24</v>
      </c>
      <c r="C1690" t="s">
        <v>25</v>
      </c>
      <c r="D1690">
        <v>3913.8323556198502</v>
      </c>
      <c r="E1690">
        <v>2018</v>
      </c>
      <c r="F1690">
        <v>1.29152588267586E-2</v>
      </c>
      <c r="G1690">
        <v>0.96804081337251602</v>
      </c>
      <c r="H1690" t="s">
        <v>26</v>
      </c>
      <c r="I1690" t="s">
        <v>27</v>
      </c>
      <c r="J1690" t="s">
        <v>28</v>
      </c>
      <c r="K1690" t="s">
        <v>29</v>
      </c>
      <c r="L1690">
        <v>0.89881221115669496</v>
      </c>
      <c r="M1690" t="s">
        <v>30</v>
      </c>
      <c r="N1690" t="s">
        <v>31</v>
      </c>
      <c r="O1690" t="b">
        <v>0</v>
      </c>
      <c r="P1690" t="b">
        <v>0</v>
      </c>
      <c r="Q1690">
        <v>0.11331129778424601</v>
      </c>
      <c r="R1690">
        <v>104.024233100437</v>
      </c>
      <c r="T1690">
        <v>22.610656741923901</v>
      </c>
      <c r="U1690" t="s">
        <v>36</v>
      </c>
      <c r="V1690" t="s">
        <v>61</v>
      </c>
      <c r="W1690" t="s">
        <v>61</v>
      </c>
    </row>
    <row r="1691" spans="1:23" x14ac:dyDescent="0.2">
      <c r="A1691" t="s">
        <v>1767</v>
      </c>
      <c r="B1691" t="s">
        <v>34</v>
      </c>
      <c r="C1691" t="s">
        <v>25</v>
      </c>
      <c r="D1691">
        <v>4383.7793880182098</v>
      </c>
      <c r="E1691">
        <v>2283</v>
      </c>
      <c r="F1691">
        <v>8.8192593843876097E-3</v>
      </c>
      <c r="G1691">
        <v>0.70386441291474799</v>
      </c>
      <c r="H1691" t="s">
        <v>179</v>
      </c>
      <c r="I1691" t="s">
        <v>27</v>
      </c>
      <c r="J1691" t="s">
        <v>28</v>
      </c>
      <c r="K1691" t="s">
        <v>29</v>
      </c>
      <c r="L1691">
        <v>1.01470522274664</v>
      </c>
      <c r="M1691" t="s">
        <v>30</v>
      </c>
      <c r="N1691" t="s">
        <v>31</v>
      </c>
      <c r="O1691" t="b">
        <v>0</v>
      </c>
      <c r="P1691" t="b">
        <v>0</v>
      </c>
      <c r="Q1691">
        <v>0.78718572091931205</v>
      </c>
      <c r="R1691">
        <v>81.866264508917396</v>
      </c>
      <c r="T1691">
        <v>24.482792358808901</v>
      </c>
      <c r="U1691" t="s">
        <v>36</v>
      </c>
      <c r="V1691" t="s">
        <v>46</v>
      </c>
      <c r="W1691" t="s">
        <v>46</v>
      </c>
    </row>
    <row r="1692" spans="1:23" x14ac:dyDescent="0.2">
      <c r="A1692" t="s">
        <v>1768</v>
      </c>
      <c r="B1692" t="s">
        <v>88</v>
      </c>
      <c r="C1692" t="s">
        <v>25</v>
      </c>
      <c r="D1692">
        <v>4370.5047965268004</v>
      </c>
      <c r="E1692">
        <v>2241</v>
      </c>
      <c r="F1692">
        <v>9.4932003069230306E-3</v>
      </c>
      <c r="G1692">
        <v>0.76731741631240702</v>
      </c>
      <c r="H1692" t="s">
        <v>54</v>
      </c>
      <c r="I1692" t="s">
        <v>27</v>
      </c>
      <c r="J1692" t="s">
        <v>28</v>
      </c>
      <c r="K1692" t="s">
        <v>29</v>
      </c>
      <c r="L1692">
        <v>0.99775071094522605</v>
      </c>
      <c r="M1692" t="s">
        <v>30</v>
      </c>
      <c r="N1692" t="s">
        <v>31</v>
      </c>
      <c r="O1692" t="b">
        <v>0</v>
      </c>
      <c r="P1692" t="b">
        <v>0</v>
      </c>
      <c r="Q1692">
        <v>0.17156020697928501</v>
      </c>
      <c r="R1692">
        <v>84.035544151762707</v>
      </c>
      <c r="T1692">
        <v>22.381883308184399</v>
      </c>
      <c r="U1692" t="s">
        <v>37</v>
      </c>
      <c r="V1692" t="s">
        <v>52</v>
      </c>
      <c r="W1692" t="s">
        <v>52</v>
      </c>
    </row>
    <row r="1693" spans="1:23" x14ac:dyDescent="0.2">
      <c r="A1693" t="s">
        <v>1769</v>
      </c>
      <c r="B1693" t="s">
        <v>24</v>
      </c>
      <c r="C1693" t="s">
        <v>25</v>
      </c>
      <c r="D1693">
        <v>4749.7319339496798</v>
      </c>
      <c r="E1693">
        <v>2401</v>
      </c>
      <c r="F1693">
        <v>1.0191469801513E-2</v>
      </c>
      <c r="G1693">
        <v>0.78326071560865695</v>
      </c>
      <c r="H1693" t="s">
        <v>39</v>
      </c>
      <c r="I1693" t="s">
        <v>27</v>
      </c>
      <c r="J1693" t="s">
        <v>28</v>
      </c>
      <c r="K1693" t="s">
        <v>29</v>
      </c>
      <c r="L1693">
        <v>1.07136898587243</v>
      </c>
      <c r="M1693" t="s">
        <v>30</v>
      </c>
      <c r="N1693" t="s">
        <v>31</v>
      </c>
      <c r="O1693" t="b">
        <v>0</v>
      </c>
      <c r="P1693" t="b">
        <v>0</v>
      </c>
      <c r="Q1693">
        <v>0.15814209556207201</v>
      </c>
      <c r="R1693">
        <v>91.419999209445095</v>
      </c>
      <c r="T1693">
        <v>14.9544777019854</v>
      </c>
      <c r="U1693" t="s">
        <v>31</v>
      </c>
      <c r="V1693" t="s">
        <v>61</v>
      </c>
      <c r="W1693" t="s">
        <v>61</v>
      </c>
    </row>
    <row r="1694" spans="1:23" x14ac:dyDescent="0.2">
      <c r="A1694" t="s">
        <v>1770</v>
      </c>
      <c r="B1694" t="s">
        <v>88</v>
      </c>
      <c r="C1694" t="s">
        <v>25</v>
      </c>
      <c r="D1694">
        <v>3614.4677235013201</v>
      </c>
      <c r="E1694">
        <v>1853</v>
      </c>
      <c r="F1694">
        <v>8.3433334094993698E-3</v>
      </c>
      <c r="G1694">
        <v>0.67275470903109702</v>
      </c>
      <c r="H1694" t="s">
        <v>64</v>
      </c>
      <c r="I1694" t="s">
        <v>27</v>
      </c>
      <c r="J1694" t="s">
        <v>28</v>
      </c>
      <c r="K1694" t="s">
        <v>29</v>
      </c>
      <c r="L1694">
        <v>0.82932102133904495</v>
      </c>
      <c r="M1694" t="s">
        <v>30</v>
      </c>
      <c r="N1694" t="s">
        <v>31</v>
      </c>
      <c r="O1694" t="b">
        <v>0</v>
      </c>
      <c r="P1694" t="b">
        <v>0</v>
      </c>
      <c r="Q1694">
        <v>0.24153987212998801</v>
      </c>
      <c r="R1694">
        <v>104.787782118808</v>
      </c>
      <c r="T1694">
        <v>26.629127574933101</v>
      </c>
      <c r="U1694" t="s">
        <v>36</v>
      </c>
      <c r="V1694" t="s">
        <v>61</v>
      </c>
      <c r="W1694" t="s">
        <v>61</v>
      </c>
    </row>
    <row r="1695" spans="1:23" x14ac:dyDescent="0.2">
      <c r="A1695" t="s">
        <v>1771</v>
      </c>
      <c r="B1695" t="s">
        <v>34</v>
      </c>
      <c r="C1695" t="s">
        <v>25</v>
      </c>
      <c r="D1695">
        <v>2921.7651727727298</v>
      </c>
      <c r="E1695">
        <v>1482</v>
      </c>
      <c r="F1695">
        <v>1.6634504901759099E-2</v>
      </c>
      <c r="G1695">
        <v>1.2966221419117001</v>
      </c>
      <c r="H1695" t="s">
        <v>231</v>
      </c>
      <c r="I1695" t="s">
        <v>27</v>
      </c>
      <c r="J1695" t="s">
        <v>28</v>
      </c>
      <c r="K1695" t="s">
        <v>45</v>
      </c>
      <c r="L1695">
        <v>0.66524150252401704</v>
      </c>
      <c r="M1695" t="s">
        <v>30</v>
      </c>
      <c r="N1695" t="s">
        <v>31</v>
      </c>
      <c r="O1695" t="b">
        <v>0</v>
      </c>
      <c r="P1695" t="b">
        <v>0</v>
      </c>
      <c r="Q1695">
        <v>0.47076228894538202</v>
      </c>
      <c r="R1695">
        <v>75.283526747718597</v>
      </c>
      <c r="T1695">
        <v>30.821788613412998</v>
      </c>
      <c r="U1695" t="s">
        <v>51</v>
      </c>
      <c r="V1695" t="s">
        <v>37</v>
      </c>
      <c r="W1695" t="s">
        <v>37</v>
      </c>
    </row>
    <row r="1696" spans="1:23" x14ac:dyDescent="0.2">
      <c r="A1696" t="s">
        <v>1772</v>
      </c>
      <c r="B1696" t="s">
        <v>34</v>
      </c>
      <c r="C1696" t="s">
        <v>25</v>
      </c>
      <c r="D1696">
        <v>5441.0385780023298</v>
      </c>
      <c r="E1696">
        <v>2987</v>
      </c>
      <c r="F1696">
        <v>9.9122894876160893E-3</v>
      </c>
      <c r="G1696">
        <v>0.69318870976645497</v>
      </c>
      <c r="H1696" t="s">
        <v>42</v>
      </c>
      <c r="I1696" t="s">
        <v>27</v>
      </c>
      <c r="J1696" t="s">
        <v>28</v>
      </c>
      <c r="K1696" t="s">
        <v>45</v>
      </c>
      <c r="L1696">
        <v>1.33193306197842</v>
      </c>
      <c r="M1696" t="s">
        <v>30</v>
      </c>
      <c r="N1696" t="s">
        <v>31</v>
      </c>
      <c r="O1696" t="b">
        <v>0</v>
      </c>
      <c r="P1696" t="b">
        <v>0</v>
      </c>
      <c r="Q1696">
        <v>7.0626237698817207E-2</v>
      </c>
      <c r="R1696">
        <v>42.358086041950799</v>
      </c>
      <c r="T1696">
        <v>17.252621441635501</v>
      </c>
      <c r="U1696" t="s">
        <v>31</v>
      </c>
      <c r="V1696" t="s">
        <v>46</v>
      </c>
      <c r="W1696" t="s">
        <v>46</v>
      </c>
    </row>
    <row r="1697" spans="1:23" x14ac:dyDescent="0.2">
      <c r="A1697" t="s">
        <v>1773</v>
      </c>
      <c r="B1697" t="s">
        <v>56</v>
      </c>
      <c r="C1697" t="s">
        <v>25</v>
      </c>
      <c r="D1697">
        <v>7783.3380326119404</v>
      </c>
      <c r="E1697">
        <v>4216</v>
      </c>
      <c r="F1697">
        <v>6.1813642110444302E-3</v>
      </c>
      <c r="G1697">
        <v>0.46474329533238101</v>
      </c>
      <c r="H1697" t="s">
        <v>164</v>
      </c>
      <c r="I1697" t="s">
        <v>43</v>
      </c>
      <c r="J1697" t="s">
        <v>28</v>
      </c>
      <c r="K1697" t="s">
        <v>29</v>
      </c>
      <c r="L1697">
        <v>1.87849298189252</v>
      </c>
      <c r="M1697" t="s">
        <v>30</v>
      </c>
      <c r="N1697" t="s">
        <v>31</v>
      </c>
      <c r="O1697" t="b">
        <v>0</v>
      </c>
      <c r="P1697" t="b">
        <v>0</v>
      </c>
      <c r="Q1697">
        <v>0.27858805228815697</v>
      </c>
      <c r="R1697">
        <v>58.167947736786601</v>
      </c>
      <c r="T1697">
        <v>1.2829726825252401</v>
      </c>
      <c r="U1697" t="s">
        <v>31</v>
      </c>
      <c r="V1697" t="s">
        <v>31</v>
      </c>
      <c r="W1697" t="s">
        <v>31</v>
      </c>
    </row>
    <row r="1698" spans="1:23" x14ac:dyDescent="0.2">
      <c r="A1698" t="s">
        <v>1774</v>
      </c>
      <c r="B1698" t="s">
        <v>34</v>
      </c>
      <c r="C1698" t="s">
        <v>25</v>
      </c>
      <c r="D1698">
        <v>3225.8916484420902</v>
      </c>
      <c r="E1698">
        <v>1662</v>
      </c>
      <c r="F1698">
        <v>1.2432539915434601E-2</v>
      </c>
      <c r="G1698">
        <v>1.03769673829306</v>
      </c>
      <c r="H1698" t="s">
        <v>164</v>
      </c>
      <c r="I1698" t="s">
        <v>27</v>
      </c>
      <c r="J1698" t="s">
        <v>28</v>
      </c>
      <c r="K1698" t="s">
        <v>29</v>
      </c>
      <c r="L1698">
        <v>0.74242914835678298</v>
      </c>
      <c r="M1698" t="s">
        <v>30</v>
      </c>
      <c r="N1698" t="s">
        <v>31</v>
      </c>
      <c r="O1698" t="b">
        <v>0</v>
      </c>
      <c r="P1698" t="b">
        <v>0</v>
      </c>
      <c r="Q1698">
        <v>5.83629887133265E-2</v>
      </c>
      <c r="R1698">
        <v>68.380821169443905</v>
      </c>
      <c r="T1698">
        <v>27.4214125941864</v>
      </c>
      <c r="U1698" t="s">
        <v>51</v>
      </c>
      <c r="V1698" t="s">
        <v>52</v>
      </c>
      <c r="W1698" t="s">
        <v>52</v>
      </c>
    </row>
    <row r="1699" spans="1:23" x14ac:dyDescent="0.2">
      <c r="A1699" t="s">
        <v>1775</v>
      </c>
      <c r="B1699" t="s">
        <v>34</v>
      </c>
      <c r="C1699" t="s">
        <v>25</v>
      </c>
      <c r="D1699">
        <v>3581.6565910111999</v>
      </c>
      <c r="E1699">
        <v>1824</v>
      </c>
      <c r="F1699">
        <v>1.20410908038114E-2</v>
      </c>
      <c r="G1699">
        <v>0.95192738790974396</v>
      </c>
      <c r="H1699" t="s">
        <v>80</v>
      </c>
      <c r="I1699" t="s">
        <v>43</v>
      </c>
      <c r="J1699" t="s">
        <v>28</v>
      </c>
      <c r="K1699" t="s">
        <v>29</v>
      </c>
      <c r="L1699">
        <v>0.81571279476159197</v>
      </c>
      <c r="M1699" t="s">
        <v>30</v>
      </c>
      <c r="N1699" t="s">
        <v>31</v>
      </c>
      <c r="O1699" t="b">
        <v>0</v>
      </c>
      <c r="P1699" t="b">
        <v>0</v>
      </c>
      <c r="Q1699">
        <v>0.91587596519269199</v>
      </c>
      <c r="R1699">
        <v>90.560461222901097</v>
      </c>
      <c r="T1699">
        <v>30.836126160088501</v>
      </c>
      <c r="U1699" t="s">
        <v>51</v>
      </c>
      <c r="V1699" t="s">
        <v>36</v>
      </c>
      <c r="W1699" t="s">
        <v>36</v>
      </c>
    </row>
    <row r="1700" spans="1:23" x14ac:dyDescent="0.2">
      <c r="A1700" t="s">
        <v>1776</v>
      </c>
      <c r="B1700" t="s">
        <v>88</v>
      </c>
      <c r="C1700" t="s">
        <v>25</v>
      </c>
      <c r="D1700">
        <v>3143.10412961782</v>
      </c>
      <c r="E1700">
        <v>1545</v>
      </c>
      <c r="F1700">
        <v>1.3430076179262699E-2</v>
      </c>
      <c r="G1700">
        <v>1.0973819298157601</v>
      </c>
      <c r="H1700" t="s">
        <v>26</v>
      </c>
      <c r="I1700" t="s">
        <v>43</v>
      </c>
      <c r="J1700" t="s">
        <v>28</v>
      </c>
      <c r="K1700" t="s">
        <v>29</v>
      </c>
      <c r="L1700">
        <v>0.68576538523099495</v>
      </c>
      <c r="M1700" t="s">
        <v>30</v>
      </c>
      <c r="N1700" t="s">
        <v>31</v>
      </c>
      <c r="O1700" t="b">
        <v>0</v>
      </c>
      <c r="P1700" t="b">
        <v>0</v>
      </c>
      <c r="Q1700">
        <v>0.199209555836284</v>
      </c>
      <c r="R1700">
        <v>100.889382471471</v>
      </c>
      <c r="T1700">
        <v>27.013490394279</v>
      </c>
      <c r="U1700" t="s">
        <v>36</v>
      </c>
      <c r="V1700" t="s">
        <v>37</v>
      </c>
      <c r="W1700" t="s">
        <v>37</v>
      </c>
    </row>
    <row r="1701" spans="1:23" x14ac:dyDescent="0.2">
      <c r="A1701" t="s">
        <v>1777</v>
      </c>
      <c r="B1701" t="s">
        <v>24</v>
      </c>
      <c r="C1701" t="s">
        <v>25</v>
      </c>
      <c r="D1701">
        <v>4213.8457207772999</v>
      </c>
      <c r="E1701">
        <v>2180</v>
      </c>
      <c r="F1701">
        <v>1.1518018398350901E-2</v>
      </c>
      <c r="G1701">
        <v>0.88375936635698304</v>
      </c>
      <c r="H1701" t="s">
        <v>26</v>
      </c>
      <c r="I1701" t="s">
        <v>27</v>
      </c>
      <c r="J1701" t="s">
        <v>28</v>
      </c>
      <c r="K1701" t="s">
        <v>29</v>
      </c>
      <c r="L1701">
        <v>0.97109197199431396</v>
      </c>
      <c r="M1701" t="s">
        <v>30</v>
      </c>
      <c r="N1701" t="s">
        <v>31</v>
      </c>
      <c r="O1701" t="b">
        <v>0</v>
      </c>
      <c r="P1701" t="b">
        <v>0</v>
      </c>
      <c r="Q1701">
        <v>0.290048668135855</v>
      </c>
      <c r="R1701">
        <v>84.740801486978697</v>
      </c>
      <c r="T1701">
        <v>21.8612422418454</v>
      </c>
      <c r="U1701" t="s">
        <v>51</v>
      </c>
      <c r="V1701" t="s">
        <v>52</v>
      </c>
      <c r="W1701" t="s">
        <v>52</v>
      </c>
    </row>
    <row r="1702" spans="1:23" x14ac:dyDescent="0.2">
      <c r="A1702" t="s">
        <v>1778</v>
      </c>
      <c r="B1702" t="s">
        <v>24</v>
      </c>
      <c r="C1702" t="s">
        <v>25</v>
      </c>
      <c r="D1702">
        <v>3109.1542158869902</v>
      </c>
      <c r="E1702">
        <v>1828</v>
      </c>
      <c r="F1702">
        <v>1.16791517503757E-2</v>
      </c>
      <c r="G1702">
        <v>0.89832204528931303</v>
      </c>
      <c r="H1702" t="s">
        <v>124</v>
      </c>
      <c r="I1702" t="s">
        <v>27</v>
      </c>
      <c r="J1702" t="s">
        <v>28</v>
      </c>
      <c r="K1702" t="s">
        <v>29</v>
      </c>
      <c r="L1702">
        <v>0.81861290862236102</v>
      </c>
      <c r="M1702" t="s">
        <v>30</v>
      </c>
      <c r="N1702" t="s">
        <v>31</v>
      </c>
      <c r="O1702" t="b">
        <v>0</v>
      </c>
      <c r="P1702" t="b">
        <v>0</v>
      </c>
      <c r="Q1702">
        <v>0.50275615368384396</v>
      </c>
      <c r="R1702">
        <v>81.672904064927806</v>
      </c>
      <c r="T1702">
        <v>27.3576099891967</v>
      </c>
      <c r="U1702" t="s">
        <v>36</v>
      </c>
      <c r="V1702" t="s">
        <v>37</v>
      </c>
      <c r="W1702" t="s">
        <v>37</v>
      </c>
    </row>
    <row r="1703" spans="1:23" x14ac:dyDescent="0.2">
      <c r="A1703" t="s">
        <v>1779</v>
      </c>
      <c r="B1703" t="s">
        <v>34</v>
      </c>
      <c r="C1703" t="s">
        <v>25</v>
      </c>
      <c r="D1703">
        <v>4728.1738698051404</v>
      </c>
      <c r="E1703">
        <v>2525</v>
      </c>
      <c r="F1703">
        <v>1.1193591468839701E-2</v>
      </c>
      <c r="G1703">
        <v>0.80278456143365495</v>
      </c>
      <c r="H1703" t="s">
        <v>103</v>
      </c>
      <c r="I1703" t="s">
        <v>27</v>
      </c>
      <c r="J1703" t="s">
        <v>44</v>
      </c>
      <c r="K1703" t="s">
        <v>45</v>
      </c>
      <c r="L1703">
        <v>1.1217863499134899</v>
      </c>
      <c r="M1703" t="s">
        <v>30</v>
      </c>
      <c r="N1703" t="s">
        <v>31</v>
      </c>
      <c r="O1703" t="b">
        <v>0</v>
      </c>
      <c r="P1703" t="b">
        <v>0</v>
      </c>
      <c r="Q1703">
        <v>0.42256331463004299</v>
      </c>
      <c r="R1703">
        <v>62.630406775212499</v>
      </c>
      <c r="T1703">
        <v>26.645955560086598</v>
      </c>
      <c r="U1703" t="s">
        <v>36</v>
      </c>
      <c r="V1703" t="s">
        <v>46</v>
      </c>
      <c r="W1703" t="s">
        <v>46</v>
      </c>
    </row>
    <row r="1704" spans="1:23" x14ac:dyDescent="0.2">
      <c r="A1704" t="s">
        <v>1780</v>
      </c>
      <c r="B1704" t="s">
        <v>34</v>
      </c>
      <c r="C1704" t="s">
        <v>25</v>
      </c>
      <c r="D1704">
        <v>3097.6459417411702</v>
      </c>
      <c r="E1704">
        <v>1638</v>
      </c>
      <c r="F1704">
        <v>1.44786021304429E-2</v>
      </c>
      <c r="G1704">
        <v>1.1205573646460301</v>
      </c>
      <c r="H1704" t="s">
        <v>60</v>
      </c>
      <c r="I1704" t="s">
        <v>43</v>
      </c>
      <c r="J1704" t="s">
        <v>28</v>
      </c>
      <c r="K1704" t="s">
        <v>29</v>
      </c>
      <c r="L1704">
        <v>0.73205566416249501</v>
      </c>
      <c r="M1704" t="s">
        <v>30</v>
      </c>
      <c r="N1704" t="s">
        <v>31</v>
      </c>
      <c r="O1704" t="b">
        <v>0</v>
      </c>
      <c r="P1704" t="b">
        <v>0</v>
      </c>
      <c r="Q1704">
        <v>0.200532252999054</v>
      </c>
      <c r="R1704">
        <v>99.145698649105697</v>
      </c>
      <c r="T1704">
        <v>27.474078674694901</v>
      </c>
      <c r="U1704" t="s">
        <v>36</v>
      </c>
      <c r="V1704" t="s">
        <v>37</v>
      </c>
      <c r="W1704" t="s">
        <v>37</v>
      </c>
    </row>
    <row r="1705" spans="1:23" x14ac:dyDescent="0.2">
      <c r="A1705" t="s">
        <v>1781</v>
      </c>
      <c r="B1705" t="s">
        <v>56</v>
      </c>
      <c r="C1705" t="s">
        <v>25</v>
      </c>
      <c r="D1705">
        <v>8890.1844864343602</v>
      </c>
      <c r="E1705">
        <v>4810</v>
      </c>
      <c r="F1705">
        <v>5.7266151761116496E-3</v>
      </c>
      <c r="G1705">
        <v>0.41514139145948697</v>
      </c>
      <c r="H1705" t="s">
        <v>54</v>
      </c>
      <c r="I1705" t="s">
        <v>27</v>
      </c>
      <c r="J1705" t="s">
        <v>28</v>
      </c>
      <c r="K1705" t="s">
        <v>29</v>
      </c>
      <c r="L1705">
        <v>2.15199602753116</v>
      </c>
      <c r="M1705" t="s">
        <v>30</v>
      </c>
      <c r="N1705" t="s">
        <v>31</v>
      </c>
      <c r="O1705" t="b">
        <v>0</v>
      </c>
      <c r="P1705" t="b">
        <v>0</v>
      </c>
      <c r="Q1705">
        <v>0.37738519155706002</v>
      </c>
      <c r="R1705">
        <v>91.869328223122693</v>
      </c>
      <c r="T1705">
        <v>1.21835159626391</v>
      </c>
      <c r="U1705" t="s">
        <v>31</v>
      </c>
      <c r="V1705" t="s">
        <v>31</v>
      </c>
      <c r="W1705" t="s">
        <v>31</v>
      </c>
    </row>
    <row r="1706" spans="1:23" x14ac:dyDescent="0.2">
      <c r="A1706" t="s">
        <v>1782</v>
      </c>
      <c r="B1706" t="s">
        <v>34</v>
      </c>
      <c r="C1706" t="s">
        <v>25</v>
      </c>
      <c r="D1706">
        <v>3398.2762366545699</v>
      </c>
      <c r="E1706">
        <v>1689</v>
      </c>
      <c r="F1706">
        <v>8.6304320409117206E-3</v>
      </c>
      <c r="G1706">
        <v>0.72801306968856605</v>
      </c>
      <c r="H1706" t="s">
        <v>64</v>
      </c>
      <c r="I1706" t="s">
        <v>43</v>
      </c>
      <c r="J1706" t="s">
        <v>28</v>
      </c>
      <c r="K1706" t="s">
        <v>29</v>
      </c>
      <c r="L1706">
        <v>0.75436423232225402</v>
      </c>
      <c r="M1706" t="s">
        <v>30</v>
      </c>
      <c r="N1706" t="s">
        <v>31</v>
      </c>
      <c r="O1706" t="b">
        <v>0</v>
      </c>
      <c r="P1706" t="b">
        <v>0</v>
      </c>
      <c r="Q1706">
        <v>9.4017918988259702E-2</v>
      </c>
      <c r="R1706">
        <v>95.820184980156398</v>
      </c>
      <c r="T1706">
        <v>27.0902984477583</v>
      </c>
      <c r="U1706" t="s">
        <v>36</v>
      </c>
      <c r="V1706" t="s">
        <v>51</v>
      </c>
      <c r="W1706" t="s">
        <v>51</v>
      </c>
    </row>
    <row r="1707" spans="1:23" x14ac:dyDescent="0.2">
      <c r="A1707" t="s">
        <v>1783</v>
      </c>
      <c r="B1707" t="s">
        <v>88</v>
      </c>
      <c r="C1707" t="s">
        <v>25</v>
      </c>
      <c r="D1707">
        <v>3850.0963030666699</v>
      </c>
      <c r="E1707">
        <v>1993</v>
      </c>
      <c r="F1707">
        <v>1.056556126423E-2</v>
      </c>
      <c r="G1707">
        <v>0.86641104429764904</v>
      </c>
      <c r="H1707" t="s">
        <v>64</v>
      </c>
      <c r="I1707" t="s">
        <v>27</v>
      </c>
      <c r="J1707" t="s">
        <v>28</v>
      </c>
      <c r="K1707" t="s">
        <v>29</v>
      </c>
      <c r="L1707">
        <v>0.88553861310163795</v>
      </c>
      <c r="M1707" t="s">
        <v>30</v>
      </c>
      <c r="N1707" t="s">
        <v>31</v>
      </c>
      <c r="O1707" t="b">
        <v>0</v>
      </c>
      <c r="P1707" t="b">
        <v>0</v>
      </c>
      <c r="Q1707">
        <v>0.37722547385864402</v>
      </c>
      <c r="R1707">
        <v>92.675323951380804</v>
      </c>
      <c r="T1707">
        <v>25.030503532884399</v>
      </c>
      <c r="U1707" t="s">
        <v>36</v>
      </c>
      <c r="V1707" t="s">
        <v>61</v>
      </c>
      <c r="W1707" t="s">
        <v>61</v>
      </c>
    </row>
    <row r="1708" spans="1:23" x14ac:dyDescent="0.2">
      <c r="A1708" t="s">
        <v>1784</v>
      </c>
      <c r="B1708" t="s">
        <v>34</v>
      </c>
      <c r="C1708" t="s">
        <v>25</v>
      </c>
      <c r="D1708">
        <v>3397.6976815448502</v>
      </c>
      <c r="E1708">
        <v>1703</v>
      </c>
      <c r="F1708">
        <v>1.1430128120459701E-2</v>
      </c>
      <c r="G1708">
        <v>0.93385651490839405</v>
      </c>
      <c r="H1708" t="s">
        <v>86</v>
      </c>
      <c r="I1708" t="s">
        <v>43</v>
      </c>
      <c r="J1708" t="s">
        <v>44</v>
      </c>
      <c r="K1708" t="s">
        <v>29</v>
      </c>
      <c r="L1708">
        <v>0.75659508913823004</v>
      </c>
      <c r="M1708" t="s">
        <v>30</v>
      </c>
      <c r="N1708" t="s">
        <v>31</v>
      </c>
      <c r="O1708" t="b">
        <v>0</v>
      </c>
      <c r="P1708" t="b">
        <v>0</v>
      </c>
      <c r="Q1708">
        <v>0.26518452505207102</v>
      </c>
      <c r="R1708">
        <v>46.302792654421303</v>
      </c>
      <c r="T1708">
        <v>27.019316037309299</v>
      </c>
      <c r="U1708" t="s">
        <v>36</v>
      </c>
      <c r="V1708" t="s">
        <v>37</v>
      </c>
      <c r="W1708" t="s">
        <v>37</v>
      </c>
    </row>
    <row r="1709" spans="1:23" x14ac:dyDescent="0.2">
      <c r="A1709" t="s">
        <v>1785</v>
      </c>
      <c r="B1709" t="s">
        <v>56</v>
      </c>
      <c r="C1709" t="s">
        <v>25</v>
      </c>
      <c r="D1709">
        <v>4049.7832166112898</v>
      </c>
      <c r="E1709">
        <v>1920</v>
      </c>
      <c r="F1709">
        <v>1.0453622225778799E-2</v>
      </c>
      <c r="G1709">
        <v>0.87938680445503903</v>
      </c>
      <c r="H1709" t="s">
        <v>50</v>
      </c>
      <c r="I1709" t="s">
        <v>27</v>
      </c>
      <c r="J1709" t="s">
        <v>28</v>
      </c>
      <c r="K1709" t="s">
        <v>29</v>
      </c>
      <c r="L1709">
        <v>0.85508741756356699</v>
      </c>
      <c r="M1709" t="s">
        <v>30</v>
      </c>
      <c r="N1709" t="s">
        <v>31</v>
      </c>
      <c r="O1709" t="b">
        <v>0</v>
      </c>
      <c r="P1709" t="b">
        <v>0</v>
      </c>
      <c r="Q1709">
        <v>0.73664066717340404</v>
      </c>
      <c r="R1709">
        <v>94.450831239790702</v>
      </c>
      <c r="T1709">
        <v>24.0746406041482</v>
      </c>
      <c r="U1709" t="s">
        <v>51</v>
      </c>
      <c r="V1709" t="s">
        <v>52</v>
      </c>
      <c r="W1709" t="s">
        <v>52</v>
      </c>
    </row>
    <row r="1710" spans="1:23" x14ac:dyDescent="0.2">
      <c r="A1710" t="s">
        <v>1786</v>
      </c>
      <c r="B1710" t="s">
        <v>34</v>
      </c>
      <c r="C1710" t="s">
        <v>25</v>
      </c>
      <c r="D1710">
        <v>3798.4982318146899</v>
      </c>
      <c r="E1710">
        <v>1975</v>
      </c>
      <c r="F1710">
        <v>1.19070941564098E-2</v>
      </c>
      <c r="G1710">
        <v>0.90797125953440605</v>
      </c>
      <c r="H1710" t="s">
        <v>54</v>
      </c>
      <c r="I1710" t="s">
        <v>27</v>
      </c>
      <c r="J1710" t="s">
        <v>44</v>
      </c>
      <c r="K1710" t="s">
        <v>29</v>
      </c>
      <c r="L1710">
        <v>0.88096535662888797</v>
      </c>
      <c r="M1710" t="s">
        <v>30</v>
      </c>
      <c r="N1710" t="s">
        <v>31</v>
      </c>
      <c r="O1710" t="b">
        <v>0</v>
      </c>
      <c r="P1710" t="b">
        <v>0</v>
      </c>
      <c r="Q1710">
        <v>0.57945879783603405</v>
      </c>
      <c r="R1710">
        <v>69.408394933632096</v>
      </c>
      <c r="T1710">
        <v>27.672963852624601</v>
      </c>
      <c r="U1710" t="s">
        <v>51</v>
      </c>
      <c r="V1710" t="s">
        <v>52</v>
      </c>
      <c r="W1710" t="s">
        <v>52</v>
      </c>
    </row>
    <row r="1711" spans="1:23" x14ac:dyDescent="0.2">
      <c r="A1711" t="s">
        <v>1787</v>
      </c>
      <c r="B1711" t="s">
        <v>56</v>
      </c>
      <c r="C1711" t="s">
        <v>25</v>
      </c>
      <c r="D1711">
        <v>3327.0606368368699</v>
      </c>
      <c r="E1711">
        <v>1947</v>
      </c>
      <c r="F1711">
        <v>1.3395876035808701E-2</v>
      </c>
      <c r="G1711">
        <v>1.0728296435170099</v>
      </c>
      <c r="H1711" t="s">
        <v>124</v>
      </c>
      <c r="I1711" t="s">
        <v>27</v>
      </c>
      <c r="J1711" t="s">
        <v>28</v>
      </c>
      <c r="K1711" t="s">
        <v>29</v>
      </c>
      <c r="L1711">
        <v>0.867357130051434</v>
      </c>
      <c r="M1711" t="s">
        <v>30</v>
      </c>
      <c r="N1711" t="s">
        <v>31</v>
      </c>
      <c r="O1711" t="b">
        <v>0</v>
      </c>
      <c r="P1711" t="b">
        <v>0</v>
      </c>
      <c r="Q1711">
        <v>0.31340345689148003</v>
      </c>
      <c r="R1711">
        <v>96.970320156034106</v>
      </c>
      <c r="T1711">
        <v>27.0136439861901</v>
      </c>
      <c r="U1711" t="s">
        <v>36</v>
      </c>
      <c r="V1711" t="s">
        <v>51</v>
      </c>
      <c r="W1711" t="s">
        <v>51</v>
      </c>
    </row>
    <row r="1712" spans="1:23" x14ac:dyDescent="0.2">
      <c r="A1712" t="s">
        <v>1788</v>
      </c>
      <c r="B1712" t="s">
        <v>24</v>
      </c>
      <c r="C1712" t="s">
        <v>25</v>
      </c>
      <c r="D1712">
        <v>4104.2349623469199</v>
      </c>
      <c r="E1712">
        <v>2156</v>
      </c>
      <c r="F1712">
        <v>1.2119162691663399E-2</v>
      </c>
      <c r="G1712">
        <v>0.911426741192219</v>
      </c>
      <c r="H1712" t="s">
        <v>39</v>
      </c>
      <c r="I1712" t="s">
        <v>27</v>
      </c>
      <c r="J1712" t="s">
        <v>28</v>
      </c>
      <c r="K1712" t="s">
        <v>29</v>
      </c>
      <c r="L1712">
        <v>0.96239163041200804</v>
      </c>
      <c r="M1712" t="s">
        <v>30</v>
      </c>
      <c r="N1712" t="s">
        <v>31</v>
      </c>
      <c r="O1712" t="b">
        <v>0</v>
      </c>
      <c r="P1712" t="b">
        <v>0</v>
      </c>
      <c r="Q1712">
        <v>0.22787609607023601</v>
      </c>
      <c r="R1712">
        <v>103.270172727698</v>
      </c>
      <c r="T1712">
        <v>17.592201828114401</v>
      </c>
      <c r="U1712" t="s">
        <v>31</v>
      </c>
      <c r="V1712" t="s">
        <v>40</v>
      </c>
      <c r="W1712" t="s">
        <v>40</v>
      </c>
    </row>
    <row r="1713" spans="1:23" x14ac:dyDescent="0.2">
      <c r="A1713" t="s">
        <v>1789</v>
      </c>
      <c r="B1713" t="s">
        <v>34</v>
      </c>
      <c r="C1713" t="s">
        <v>25</v>
      </c>
      <c r="D1713">
        <v>4955.3289255680602</v>
      </c>
      <c r="E1713">
        <v>2650</v>
      </c>
      <c r="F1713">
        <v>8.6993170421116092E-3</v>
      </c>
      <c r="G1713">
        <v>0.64859386637294902</v>
      </c>
      <c r="H1713" t="s">
        <v>42</v>
      </c>
      <c r="I1713" t="s">
        <v>27</v>
      </c>
      <c r="J1713" t="s">
        <v>28</v>
      </c>
      <c r="K1713" t="s">
        <v>45</v>
      </c>
      <c r="L1713">
        <v>1.19027365416395</v>
      </c>
      <c r="M1713" t="s">
        <v>30</v>
      </c>
      <c r="N1713" t="s">
        <v>31</v>
      </c>
      <c r="O1713" t="b">
        <v>0</v>
      </c>
      <c r="P1713" t="b">
        <v>0</v>
      </c>
      <c r="Q1713">
        <v>0.210636122788942</v>
      </c>
      <c r="R1713">
        <v>63.995796861488202</v>
      </c>
      <c r="T1713">
        <v>17.022983428987299</v>
      </c>
      <c r="U1713" t="s">
        <v>31</v>
      </c>
      <c r="V1713" t="s">
        <v>46</v>
      </c>
      <c r="W1713" t="s">
        <v>46</v>
      </c>
    </row>
    <row r="1714" spans="1:23" x14ac:dyDescent="0.2">
      <c r="A1714" t="s">
        <v>1790</v>
      </c>
      <c r="B1714" t="s">
        <v>34</v>
      </c>
      <c r="C1714" t="s">
        <v>25</v>
      </c>
      <c r="D1714">
        <v>4214.8981564833202</v>
      </c>
      <c r="E1714">
        <v>2189</v>
      </c>
      <c r="F1714">
        <v>1.0972126233412999E-2</v>
      </c>
      <c r="G1714">
        <v>0.86431843611338899</v>
      </c>
      <c r="H1714" t="s">
        <v>54</v>
      </c>
      <c r="I1714" t="s">
        <v>27</v>
      </c>
      <c r="J1714" t="s">
        <v>44</v>
      </c>
      <c r="K1714" t="s">
        <v>29</v>
      </c>
      <c r="L1714">
        <v>0.973769000173485</v>
      </c>
      <c r="M1714" t="s">
        <v>30</v>
      </c>
      <c r="N1714" t="s">
        <v>31</v>
      </c>
      <c r="O1714" t="b">
        <v>0</v>
      </c>
      <c r="P1714" t="b">
        <v>0</v>
      </c>
      <c r="Q1714">
        <v>1.04964721252974</v>
      </c>
      <c r="R1714">
        <v>84.231935766373994</v>
      </c>
      <c r="T1714">
        <v>30.331782664838801</v>
      </c>
      <c r="U1714" t="s">
        <v>51</v>
      </c>
      <c r="V1714" t="s">
        <v>36</v>
      </c>
      <c r="W1714" t="s">
        <v>36</v>
      </c>
    </row>
    <row r="1715" spans="1:23" x14ac:dyDescent="0.2">
      <c r="A1715" t="s">
        <v>1791</v>
      </c>
      <c r="B1715" t="s">
        <v>34</v>
      </c>
      <c r="C1715" t="s">
        <v>25</v>
      </c>
      <c r="D1715">
        <v>3852.2475154440799</v>
      </c>
      <c r="E1715">
        <v>2036</v>
      </c>
      <c r="F1715">
        <v>1.28237475346961E-2</v>
      </c>
      <c r="G1715">
        <v>0.97105977182349401</v>
      </c>
      <c r="H1715" t="s">
        <v>98</v>
      </c>
      <c r="I1715" t="s">
        <v>27</v>
      </c>
      <c r="J1715" t="s">
        <v>28</v>
      </c>
      <c r="K1715" t="s">
        <v>29</v>
      </c>
      <c r="L1715">
        <v>0.907512552739001</v>
      </c>
      <c r="M1715" t="s">
        <v>30</v>
      </c>
      <c r="N1715" t="s">
        <v>31</v>
      </c>
      <c r="O1715" t="b">
        <v>0</v>
      </c>
      <c r="P1715" t="b">
        <v>0</v>
      </c>
      <c r="Q1715">
        <v>0.27146047569578502</v>
      </c>
      <c r="R1715">
        <v>83.145245339135002</v>
      </c>
      <c r="T1715">
        <v>31.203582575583599</v>
      </c>
      <c r="U1715" t="s">
        <v>51</v>
      </c>
      <c r="V1715" t="s">
        <v>36</v>
      </c>
      <c r="W1715" t="s">
        <v>36</v>
      </c>
    </row>
    <row r="1716" spans="1:23" x14ac:dyDescent="0.2">
      <c r="A1716" t="s">
        <v>1792</v>
      </c>
      <c r="B1716" t="s">
        <v>24</v>
      </c>
      <c r="C1716" t="s">
        <v>25</v>
      </c>
      <c r="D1716">
        <v>4136.6607486058001</v>
      </c>
      <c r="E1716">
        <v>2092</v>
      </c>
      <c r="F1716">
        <v>1.0630147614000799E-2</v>
      </c>
      <c r="G1716">
        <v>0.83360406161399903</v>
      </c>
      <c r="H1716" t="s">
        <v>39</v>
      </c>
      <c r="I1716" t="s">
        <v>27</v>
      </c>
      <c r="J1716" t="s">
        <v>28</v>
      </c>
      <c r="K1716" t="s">
        <v>29</v>
      </c>
      <c r="L1716">
        <v>0.929598035217162</v>
      </c>
      <c r="M1716" t="s">
        <v>30</v>
      </c>
      <c r="N1716" t="s">
        <v>31</v>
      </c>
      <c r="O1716" t="b">
        <v>0</v>
      </c>
      <c r="P1716" t="b">
        <v>0</v>
      </c>
      <c r="Q1716">
        <v>0.50085125428735</v>
      </c>
      <c r="R1716">
        <v>96.073786651695599</v>
      </c>
      <c r="T1716">
        <v>16.568483612313301</v>
      </c>
      <c r="U1716" t="s">
        <v>31</v>
      </c>
      <c r="V1716" t="s">
        <v>61</v>
      </c>
      <c r="W1716" t="s">
        <v>61</v>
      </c>
    </row>
    <row r="1717" spans="1:23" x14ac:dyDescent="0.2">
      <c r="A1717" t="s">
        <v>1793</v>
      </c>
      <c r="B1717" t="s">
        <v>24</v>
      </c>
      <c r="C1717" t="s">
        <v>25</v>
      </c>
      <c r="D1717">
        <v>3992.2736097789698</v>
      </c>
      <c r="E1717">
        <v>2071</v>
      </c>
      <c r="F1717">
        <v>9.9552993485156303E-3</v>
      </c>
      <c r="G1717">
        <v>0.80460534315983101</v>
      </c>
      <c r="H1717" t="s">
        <v>86</v>
      </c>
      <c r="I1717" t="s">
        <v>43</v>
      </c>
      <c r="J1717" t="s">
        <v>44</v>
      </c>
      <c r="K1717" t="s">
        <v>29</v>
      </c>
      <c r="L1717">
        <v>0.92803643544597902</v>
      </c>
      <c r="M1717" t="s">
        <v>30</v>
      </c>
      <c r="N1717" t="s">
        <v>31</v>
      </c>
      <c r="O1717" t="b">
        <v>0</v>
      </c>
      <c r="P1717" t="b">
        <v>0</v>
      </c>
      <c r="Q1717">
        <v>1.0433884768910699</v>
      </c>
      <c r="R1717">
        <v>97.194170653530804</v>
      </c>
      <c r="T1717">
        <v>15.5847969069406</v>
      </c>
      <c r="U1717" t="s">
        <v>31</v>
      </c>
      <c r="V1717" t="s">
        <v>61</v>
      </c>
      <c r="W1717" t="s">
        <v>61</v>
      </c>
    </row>
    <row r="1718" spans="1:23" x14ac:dyDescent="0.2">
      <c r="A1718" t="s">
        <v>1794</v>
      </c>
      <c r="B1718" t="s">
        <v>34</v>
      </c>
      <c r="C1718" t="s">
        <v>25</v>
      </c>
      <c r="D1718">
        <v>3333.1806351353898</v>
      </c>
      <c r="E1718">
        <v>1842</v>
      </c>
      <c r="F1718">
        <v>1.48022824607624E-2</v>
      </c>
      <c r="G1718">
        <v>1.1147844194831</v>
      </c>
      <c r="H1718" t="s">
        <v>198</v>
      </c>
      <c r="I1718" t="s">
        <v>43</v>
      </c>
      <c r="J1718" t="s">
        <v>44</v>
      </c>
      <c r="K1718" t="s">
        <v>29</v>
      </c>
      <c r="L1718">
        <v>0.82195919384632499</v>
      </c>
      <c r="M1718" t="s">
        <v>30</v>
      </c>
      <c r="N1718" t="s">
        <v>31</v>
      </c>
      <c r="O1718" t="b">
        <v>0</v>
      </c>
      <c r="P1718" t="b">
        <v>0</v>
      </c>
      <c r="Q1718">
        <v>0.46984308753790899</v>
      </c>
      <c r="R1718">
        <v>95.667346282911296</v>
      </c>
      <c r="T1718">
        <v>27.199625564902099</v>
      </c>
      <c r="U1718" t="s">
        <v>36</v>
      </c>
      <c r="V1718" t="s">
        <v>37</v>
      </c>
      <c r="W1718" t="s">
        <v>37</v>
      </c>
    </row>
    <row r="1719" spans="1:23" x14ac:dyDescent="0.2">
      <c r="A1719" t="s">
        <v>1795</v>
      </c>
      <c r="B1719" t="s">
        <v>88</v>
      </c>
      <c r="C1719" t="s">
        <v>25</v>
      </c>
      <c r="D1719">
        <v>4594.7426134868301</v>
      </c>
      <c r="E1719">
        <v>2542</v>
      </c>
      <c r="F1719">
        <v>1.0017941437308499E-2</v>
      </c>
      <c r="G1719">
        <v>0.75964928502169804</v>
      </c>
      <c r="H1719" t="s">
        <v>129</v>
      </c>
      <c r="I1719" t="s">
        <v>27</v>
      </c>
      <c r="J1719" t="s">
        <v>28</v>
      </c>
      <c r="K1719" t="s">
        <v>29</v>
      </c>
      <c r="L1719">
        <v>1.1350599479685399</v>
      </c>
      <c r="M1719" t="s">
        <v>30</v>
      </c>
      <c r="N1719" t="s">
        <v>31</v>
      </c>
      <c r="O1719" t="b">
        <v>0</v>
      </c>
      <c r="P1719" t="b">
        <v>0</v>
      </c>
      <c r="Q1719">
        <v>0.216220513794535</v>
      </c>
      <c r="R1719">
        <v>101.486983178934</v>
      </c>
      <c r="T1719">
        <v>13.780792187316599</v>
      </c>
      <c r="U1719" t="s">
        <v>31</v>
      </c>
      <c r="V1719" t="s">
        <v>61</v>
      </c>
      <c r="W1719" t="s">
        <v>61</v>
      </c>
    </row>
    <row r="1720" spans="1:23" x14ac:dyDescent="0.2">
      <c r="A1720" t="s">
        <v>1796</v>
      </c>
      <c r="B1720" t="s">
        <v>34</v>
      </c>
      <c r="C1720" t="s">
        <v>25</v>
      </c>
      <c r="D1720">
        <v>3719.2354628307498</v>
      </c>
      <c r="E1720">
        <v>1964</v>
      </c>
      <c r="F1720">
        <v>1.3474241040760299E-2</v>
      </c>
      <c r="G1720">
        <v>1.0132107102819301</v>
      </c>
      <c r="H1720" t="s">
        <v>98</v>
      </c>
      <c r="I1720" t="s">
        <v>27</v>
      </c>
      <c r="J1720" t="s">
        <v>28</v>
      </c>
      <c r="K1720" t="s">
        <v>29</v>
      </c>
      <c r="L1720">
        <v>0.87828832844971605</v>
      </c>
      <c r="M1720" t="s">
        <v>30</v>
      </c>
      <c r="N1720" t="s">
        <v>31</v>
      </c>
      <c r="O1720" t="b">
        <v>0</v>
      </c>
      <c r="P1720" t="b">
        <v>0</v>
      </c>
      <c r="Q1720">
        <v>0.28632695169552302</v>
      </c>
      <c r="R1720">
        <v>84.510051867417701</v>
      </c>
      <c r="T1720">
        <v>30.700561663137801</v>
      </c>
      <c r="U1720" t="s">
        <v>51</v>
      </c>
      <c r="V1720" t="s">
        <v>36</v>
      </c>
      <c r="W1720" t="s">
        <v>36</v>
      </c>
    </row>
    <row r="1721" spans="1:23" x14ac:dyDescent="0.2">
      <c r="A1721" t="s">
        <v>1797</v>
      </c>
      <c r="B1721" t="s">
        <v>34</v>
      </c>
      <c r="C1721" t="s">
        <v>25</v>
      </c>
      <c r="D1721">
        <v>4994.0410217627496</v>
      </c>
      <c r="E1721">
        <v>2630</v>
      </c>
      <c r="F1721">
        <v>9.1375017959389807E-3</v>
      </c>
      <c r="G1721">
        <v>0.69491060230128698</v>
      </c>
      <c r="H1721" t="s">
        <v>134</v>
      </c>
      <c r="I1721" t="s">
        <v>27</v>
      </c>
      <c r="J1721" t="s">
        <v>44</v>
      </c>
      <c r="K1721" t="s">
        <v>45</v>
      </c>
      <c r="L1721">
        <v>1.1751038278153101</v>
      </c>
      <c r="M1721" t="s">
        <v>30</v>
      </c>
      <c r="N1721" t="s">
        <v>31</v>
      </c>
      <c r="O1721" t="b">
        <v>0</v>
      </c>
      <c r="P1721" t="b">
        <v>0</v>
      </c>
      <c r="Q1721">
        <v>1.9748583549021499</v>
      </c>
      <c r="R1721">
        <v>99.815343864243502</v>
      </c>
      <c r="T1721">
        <v>14.2422883468062</v>
      </c>
      <c r="U1721" t="s">
        <v>31</v>
      </c>
      <c r="V1721" t="s">
        <v>31</v>
      </c>
      <c r="W1721" t="s">
        <v>31</v>
      </c>
    </row>
    <row r="1722" spans="1:23" x14ac:dyDescent="0.2">
      <c r="A1722" t="s">
        <v>1798</v>
      </c>
      <c r="B1722" t="s">
        <v>34</v>
      </c>
      <c r="C1722" t="s">
        <v>25</v>
      </c>
      <c r="D1722">
        <v>3627.8768568617002</v>
      </c>
      <c r="E1722">
        <v>1895</v>
      </c>
      <c r="F1722">
        <v>1.3237188927251E-2</v>
      </c>
      <c r="G1722">
        <v>0.98210298510722305</v>
      </c>
      <c r="H1722" t="s">
        <v>98</v>
      </c>
      <c r="I1722" t="s">
        <v>27</v>
      </c>
      <c r="J1722" t="s">
        <v>28</v>
      </c>
      <c r="K1722" t="s">
        <v>29</v>
      </c>
      <c r="L1722">
        <v>0.84884101847883398</v>
      </c>
      <c r="M1722" t="s">
        <v>30</v>
      </c>
      <c r="N1722" t="s">
        <v>31</v>
      </c>
      <c r="O1722" t="b">
        <v>0</v>
      </c>
      <c r="P1722" t="b">
        <v>0</v>
      </c>
      <c r="Q1722">
        <v>0.51188120625903499</v>
      </c>
      <c r="R1722">
        <v>86.688623173109505</v>
      </c>
      <c r="T1722">
        <v>30.345246044054299</v>
      </c>
      <c r="U1722" t="s">
        <v>51</v>
      </c>
      <c r="V1722" t="s">
        <v>36</v>
      </c>
      <c r="W1722" t="s">
        <v>36</v>
      </c>
    </row>
    <row r="1723" spans="1:23" x14ac:dyDescent="0.2">
      <c r="A1723" t="s">
        <v>1799</v>
      </c>
      <c r="B1723" t="s">
        <v>34</v>
      </c>
      <c r="C1723" t="s">
        <v>25</v>
      </c>
      <c r="D1723">
        <v>4098.1704821623898</v>
      </c>
      <c r="E1723">
        <v>2297</v>
      </c>
      <c r="F1723">
        <v>1.1134331791019501E-2</v>
      </c>
      <c r="G1723">
        <v>0.87542709240375605</v>
      </c>
      <c r="H1723" t="s">
        <v>129</v>
      </c>
      <c r="I1723" t="s">
        <v>27</v>
      </c>
      <c r="J1723" t="s">
        <v>28</v>
      </c>
      <c r="K1723" t="s">
        <v>29</v>
      </c>
      <c r="L1723">
        <v>1.0260825925081201</v>
      </c>
      <c r="M1723" t="s">
        <v>30</v>
      </c>
      <c r="N1723" t="s">
        <v>31</v>
      </c>
      <c r="O1723" t="b">
        <v>0</v>
      </c>
      <c r="P1723" t="b">
        <v>0</v>
      </c>
      <c r="Q1723">
        <v>0.19863617317207699</v>
      </c>
      <c r="R1723">
        <v>102.250179833598</v>
      </c>
      <c r="T1723">
        <v>25.456052331359299</v>
      </c>
      <c r="U1723" t="s">
        <v>36</v>
      </c>
      <c r="V1723" t="s">
        <v>46</v>
      </c>
      <c r="W1723" t="s">
        <v>46</v>
      </c>
    </row>
    <row r="1724" spans="1:23" x14ac:dyDescent="0.2">
      <c r="A1724" t="s">
        <v>1800</v>
      </c>
      <c r="B1724" t="s">
        <v>34</v>
      </c>
      <c r="C1724" t="s">
        <v>25</v>
      </c>
      <c r="D1724">
        <v>4239.2620518088797</v>
      </c>
      <c r="E1724">
        <v>2214</v>
      </c>
      <c r="F1724">
        <v>9.4855589040099206E-3</v>
      </c>
      <c r="G1724">
        <v>0.734297562341928</v>
      </c>
      <c r="H1724" t="s">
        <v>134</v>
      </c>
      <c r="I1724" t="s">
        <v>27</v>
      </c>
      <c r="J1724" t="s">
        <v>44</v>
      </c>
      <c r="K1724" t="s">
        <v>45</v>
      </c>
      <c r="L1724">
        <v>0.99072351197490205</v>
      </c>
      <c r="M1724" t="s">
        <v>30</v>
      </c>
      <c r="N1724" t="s">
        <v>31</v>
      </c>
      <c r="O1724" t="b">
        <v>0</v>
      </c>
      <c r="P1724" t="b">
        <v>0</v>
      </c>
      <c r="Q1724">
        <v>0.71317203166804999</v>
      </c>
      <c r="R1724">
        <v>96.141292103751397</v>
      </c>
      <c r="T1724">
        <v>25.4623741442213</v>
      </c>
      <c r="U1724" t="s">
        <v>36</v>
      </c>
      <c r="V1724" t="s">
        <v>61</v>
      </c>
      <c r="W1724" t="s">
        <v>61</v>
      </c>
    </row>
    <row r="1725" spans="1:23" x14ac:dyDescent="0.2">
      <c r="A1725" t="s">
        <v>1801</v>
      </c>
      <c r="B1725" t="s">
        <v>34</v>
      </c>
      <c r="C1725" t="s">
        <v>25</v>
      </c>
      <c r="D1725">
        <v>4331.1472495797798</v>
      </c>
      <c r="E1725">
        <v>2221</v>
      </c>
      <c r="F1725">
        <v>1.1370998896340301E-2</v>
      </c>
      <c r="G1725">
        <v>0.85761759125228398</v>
      </c>
      <c r="H1725" t="s">
        <v>98</v>
      </c>
      <c r="I1725" t="s">
        <v>27</v>
      </c>
      <c r="J1725" t="s">
        <v>28</v>
      </c>
      <c r="K1725" t="s">
        <v>29</v>
      </c>
      <c r="L1725">
        <v>0.992842825950079</v>
      </c>
      <c r="M1725" t="s">
        <v>30</v>
      </c>
      <c r="N1725" t="s">
        <v>31</v>
      </c>
      <c r="O1725" t="b">
        <v>0</v>
      </c>
      <c r="P1725" t="b">
        <v>0</v>
      </c>
      <c r="Q1725">
        <v>13.1682422191219</v>
      </c>
      <c r="R1725">
        <v>108.63476606382299</v>
      </c>
      <c r="T1725">
        <v>27.1965616524908</v>
      </c>
      <c r="U1725" t="s">
        <v>51</v>
      </c>
      <c r="V1725" t="s">
        <v>36</v>
      </c>
      <c r="W1725" t="s">
        <v>36</v>
      </c>
    </row>
    <row r="1726" spans="1:23" x14ac:dyDescent="0.2">
      <c r="A1726" t="s">
        <v>1802</v>
      </c>
      <c r="B1726" t="s">
        <v>34</v>
      </c>
      <c r="C1726" t="s">
        <v>25</v>
      </c>
      <c r="D1726">
        <v>3715.1291679559199</v>
      </c>
      <c r="E1726">
        <v>1835</v>
      </c>
      <c r="F1726">
        <v>1.1299878219955E-2</v>
      </c>
      <c r="G1726">
        <v>0.877048765994486</v>
      </c>
      <c r="H1726" t="s">
        <v>26</v>
      </c>
      <c r="I1726" t="s">
        <v>43</v>
      </c>
      <c r="J1726" t="s">
        <v>28</v>
      </c>
      <c r="K1726" t="s">
        <v>29</v>
      </c>
      <c r="L1726">
        <v>0.81738593737357401</v>
      </c>
      <c r="M1726" t="s">
        <v>30</v>
      </c>
      <c r="N1726" t="s">
        <v>31</v>
      </c>
      <c r="O1726" t="b">
        <v>0</v>
      </c>
      <c r="P1726" t="b">
        <v>0</v>
      </c>
      <c r="Q1726">
        <v>0.52124365986836296</v>
      </c>
      <c r="R1726">
        <v>112.413396029431</v>
      </c>
      <c r="T1726">
        <v>24.283317451593899</v>
      </c>
      <c r="U1726" t="s">
        <v>36</v>
      </c>
      <c r="V1726" t="s">
        <v>61</v>
      </c>
      <c r="W1726" t="s">
        <v>61</v>
      </c>
    </row>
    <row r="1727" spans="1:23" x14ac:dyDescent="0.2">
      <c r="A1727" t="s">
        <v>1803</v>
      </c>
      <c r="B1727" t="s">
        <v>88</v>
      </c>
      <c r="C1727" t="s">
        <v>25</v>
      </c>
      <c r="D1727">
        <v>4242.1805664171798</v>
      </c>
      <c r="E1727">
        <v>2166</v>
      </c>
      <c r="F1727">
        <v>1.08037382664318E-2</v>
      </c>
      <c r="G1727">
        <v>0.85530378550278097</v>
      </c>
      <c r="H1727" t="s">
        <v>26</v>
      </c>
      <c r="I1727" t="s">
        <v>27</v>
      </c>
      <c r="J1727" t="s">
        <v>28</v>
      </c>
      <c r="K1727" t="s">
        <v>29</v>
      </c>
      <c r="L1727">
        <v>0.96607254415836896</v>
      </c>
      <c r="M1727" t="s">
        <v>30</v>
      </c>
      <c r="N1727" t="s">
        <v>31</v>
      </c>
      <c r="O1727" t="b">
        <v>0</v>
      </c>
      <c r="P1727" t="b">
        <v>0</v>
      </c>
      <c r="Q1727">
        <v>1.73234299589904</v>
      </c>
      <c r="R1727">
        <v>81.511511832336197</v>
      </c>
      <c r="T1727">
        <v>26.6704786587778</v>
      </c>
      <c r="U1727" t="s">
        <v>51</v>
      </c>
      <c r="V1727" t="s">
        <v>36</v>
      </c>
      <c r="W1727" t="s">
        <v>36</v>
      </c>
    </row>
    <row r="1728" spans="1:23" x14ac:dyDescent="0.2">
      <c r="A1728" t="s">
        <v>1804</v>
      </c>
      <c r="B1728" t="s">
        <v>34</v>
      </c>
      <c r="C1728" t="s">
        <v>25</v>
      </c>
      <c r="D1728">
        <v>2772.0376230843699</v>
      </c>
      <c r="E1728">
        <v>1522</v>
      </c>
      <c r="F1728">
        <v>1.58844705624492E-2</v>
      </c>
      <c r="G1728">
        <v>1.2381002836980799</v>
      </c>
      <c r="H1728" t="s">
        <v>124</v>
      </c>
      <c r="I1728" t="s">
        <v>27</v>
      </c>
      <c r="J1728" t="s">
        <v>28</v>
      </c>
      <c r="K1728" t="s">
        <v>29</v>
      </c>
      <c r="L1728">
        <v>0.68275372852942795</v>
      </c>
      <c r="M1728" t="s">
        <v>30</v>
      </c>
      <c r="N1728" t="s">
        <v>31</v>
      </c>
      <c r="O1728" t="b">
        <v>0</v>
      </c>
      <c r="P1728" t="b">
        <v>0</v>
      </c>
      <c r="Q1728">
        <v>1.7551852324191399</v>
      </c>
      <c r="R1728">
        <v>103.111951222812</v>
      </c>
      <c r="T1728">
        <v>31.173442891061399</v>
      </c>
      <c r="U1728" t="s">
        <v>51</v>
      </c>
      <c r="V1728" t="s">
        <v>74</v>
      </c>
      <c r="W1728" t="s">
        <v>74</v>
      </c>
    </row>
    <row r="1729" spans="1:23" x14ac:dyDescent="0.2">
      <c r="A1729" t="s">
        <v>1805</v>
      </c>
      <c r="B1729" t="s">
        <v>24</v>
      </c>
      <c r="C1729" t="s">
        <v>25</v>
      </c>
      <c r="D1729">
        <v>4476.4336772741899</v>
      </c>
      <c r="E1729">
        <v>2287</v>
      </c>
      <c r="F1729">
        <v>7.4239049740163297E-3</v>
      </c>
      <c r="G1729">
        <v>0.59231887631972102</v>
      </c>
      <c r="H1729" t="s">
        <v>115</v>
      </c>
      <c r="I1729" t="s">
        <v>43</v>
      </c>
      <c r="J1729" t="s">
        <v>44</v>
      </c>
      <c r="K1729" t="s">
        <v>29</v>
      </c>
      <c r="L1729">
        <v>1.0186092221745999</v>
      </c>
      <c r="M1729" t="s">
        <v>30</v>
      </c>
      <c r="N1729" t="s">
        <v>31</v>
      </c>
      <c r="O1729" t="b">
        <v>0</v>
      </c>
      <c r="P1729" t="b">
        <v>0</v>
      </c>
      <c r="Q1729">
        <v>2.0980387307240601E-2</v>
      </c>
      <c r="R1729">
        <v>87.208187925190401</v>
      </c>
      <c r="T1729">
        <v>17.1472596971286</v>
      </c>
      <c r="U1729" t="s">
        <v>31</v>
      </c>
      <c r="V1729" t="s">
        <v>61</v>
      </c>
      <c r="W1729" t="s">
        <v>61</v>
      </c>
    </row>
    <row r="1730" spans="1:23" x14ac:dyDescent="0.2">
      <c r="A1730" t="s">
        <v>1806</v>
      </c>
      <c r="B1730" t="s">
        <v>24</v>
      </c>
      <c r="C1730" t="s">
        <v>25</v>
      </c>
      <c r="D1730">
        <v>3790.6794300461102</v>
      </c>
      <c r="E1730">
        <v>1894</v>
      </c>
      <c r="F1730">
        <v>1.1659943188420599E-2</v>
      </c>
      <c r="G1730">
        <v>0.91493164473126798</v>
      </c>
      <c r="H1730" t="s">
        <v>48</v>
      </c>
      <c r="I1730" t="s">
        <v>27</v>
      </c>
      <c r="J1730" t="s">
        <v>44</v>
      </c>
      <c r="K1730" t="s">
        <v>29</v>
      </c>
      <c r="L1730">
        <v>0.845271647573273</v>
      </c>
      <c r="M1730" t="s">
        <v>30</v>
      </c>
      <c r="N1730" t="s">
        <v>31</v>
      </c>
      <c r="O1730" t="b">
        <v>0</v>
      </c>
      <c r="P1730" t="b">
        <v>0</v>
      </c>
      <c r="Q1730">
        <v>0.83804086742255302</v>
      </c>
      <c r="R1730">
        <v>94.351318371623194</v>
      </c>
      <c r="T1730">
        <v>26.967977455625999</v>
      </c>
      <c r="U1730" t="s">
        <v>36</v>
      </c>
      <c r="V1730" t="s">
        <v>51</v>
      </c>
      <c r="W1730" t="s">
        <v>51</v>
      </c>
    </row>
    <row r="1731" spans="1:23" x14ac:dyDescent="0.2">
      <c r="A1731" t="s">
        <v>1807</v>
      </c>
      <c r="B1731" t="s">
        <v>24</v>
      </c>
      <c r="C1731" t="s">
        <v>25</v>
      </c>
      <c r="D1731">
        <v>6149.4442410168404</v>
      </c>
      <c r="E1731">
        <v>3135</v>
      </c>
      <c r="F1731">
        <v>4.4939077485981003E-3</v>
      </c>
      <c r="G1731">
        <v>0.37277133238925603</v>
      </c>
      <c r="H1731" t="s">
        <v>39</v>
      </c>
      <c r="I1731" t="s">
        <v>27</v>
      </c>
      <c r="J1731" t="s">
        <v>28</v>
      </c>
      <c r="K1731" t="s">
        <v>29</v>
      </c>
      <c r="L1731">
        <v>1.40432436565684</v>
      </c>
      <c r="M1731" t="s">
        <v>30</v>
      </c>
      <c r="N1731" t="s">
        <v>31</v>
      </c>
      <c r="O1731" t="b">
        <v>0</v>
      </c>
      <c r="P1731" t="b">
        <v>0</v>
      </c>
      <c r="Q1731">
        <v>0.49431923708610298</v>
      </c>
      <c r="R1731">
        <v>77.660406676165806</v>
      </c>
      <c r="T1731">
        <v>7.5175386246121603</v>
      </c>
      <c r="U1731" t="s">
        <v>31</v>
      </c>
      <c r="V1731" t="s">
        <v>31</v>
      </c>
      <c r="W1731" t="s">
        <v>31</v>
      </c>
    </row>
    <row r="1732" spans="1:23" x14ac:dyDescent="0.2">
      <c r="A1732" t="s">
        <v>1808</v>
      </c>
      <c r="B1732" t="s">
        <v>88</v>
      </c>
      <c r="C1732" t="s">
        <v>25</v>
      </c>
      <c r="D1732">
        <v>4204.9997963034502</v>
      </c>
      <c r="E1732">
        <v>2419</v>
      </c>
      <c r="F1732">
        <v>8.8045764964463005E-3</v>
      </c>
      <c r="G1732">
        <v>0.682008858904254</v>
      </c>
      <c r="H1732" t="s">
        <v>64</v>
      </c>
      <c r="I1732" t="s">
        <v>27</v>
      </c>
      <c r="J1732" t="s">
        <v>28</v>
      </c>
      <c r="K1732" t="s">
        <v>29</v>
      </c>
      <c r="L1732">
        <v>1.0768345850715699</v>
      </c>
      <c r="M1732" t="s">
        <v>30</v>
      </c>
      <c r="N1732" t="s">
        <v>31</v>
      </c>
      <c r="O1732" t="b">
        <v>0</v>
      </c>
      <c r="P1732" t="b">
        <v>0</v>
      </c>
      <c r="Q1732">
        <v>0.34266567512837898</v>
      </c>
      <c r="R1732">
        <v>90.319232175279694</v>
      </c>
      <c r="T1732">
        <v>15.625460454261001</v>
      </c>
      <c r="U1732" t="s">
        <v>31</v>
      </c>
      <c r="V1732" t="s">
        <v>61</v>
      </c>
      <c r="W1732" t="s">
        <v>61</v>
      </c>
    </row>
    <row r="1733" spans="1:23" x14ac:dyDescent="0.2">
      <c r="A1733" t="s">
        <v>1809</v>
      </c>
      <c r="B1733" t="s">
        <v>24</v>
      </c>
      <c r="C1733" t="s">
        <v>25</v>
      </c>
      <c r="D1733">
        <v>3718.9510447479802</v>
      </c>
      <c r="E1733">
        <v>1866</v>
      </c>
      <c r="F1733">
        <v>9.6688979120171693E-3</v>
      </c>
      <c r="G1733">
        <v>0.78778260732556804</v>
      </c>
      <c r="H1733" t="s">
        <v>231</v>
      </c>
      <c r="I1733" t="s">
        <v>27</v>
      </c>
      <c r="J1733" t="s">
        <v>28</v>
      </c>
      <c r="K1733" t="s">
        <v>45</v>
      </c>
      <c r="L1733">
        <v>0.83065953542863102</v>
      </c>
      <c r="M1733" t="s">
        <v>30</v>
      </c>
      <c r="N1733" t="s">
        <v>31</v>
      </c>
      <c r="O1733" t="b">
        <v>0</v>
      </c>
      <c r="P1733" t="b">
        <v>0</v>
      </c>
      <c r="Q1733">
        <v>0.20937934592917101</v>
      </c>
      <c r="R1733">
        <v>108.42520456526</v>
      </c>
      <c r="T1733">
        <v>23.865299156541901</v>
      </c>
      <c r="U1733" t="s">
        <v>36</v>
      </c>
      <c r="V1733" t="s">
        <v>61</v>
      </c>
      <c r="W1733" t="s">
        <v>61</v>
      </c>
    </row>
    <row r="1734" spans="1:23" x14ac:dyDescent="0.2">
      <c r="A1734" t="s">
        <v>1810</v>
      </c>
      <c r="B1734" t="s">
        <v>34</v>
      </c>
      <c r="C1734" t="s">
        <v>25</v>
      </c>
      <c r="D1734">
        <v>2831.2228727454299</v>
      </c>
      <c r="E1734">
        <v>1405</v>
      </c>
      <c r="F1734">
        <v>1.68228546354918E-2</v>
      </c>
      <c r="G1734">
        <v>1.3276062484306801</v>
      </c>
      <c r="H1734" t="s">
        <v>89</v>
      </c>
      <c r="I1734" t="s">
        <v>43</v>
      </c>
      <c r="J1734" t="s">
        <v>28</v>
      </c>
      <c r="K1734" t="s">
        <v>29</v>
      </c>
      <c r="L1734">
        <v>0.62397065142846198</v>
      </c>
      <c r="M1734" t="s">
        <v>30</v>
      </c>
      <c r="N1734" t="s">
        <v>31</v>
      </c>
      <c r="O1734" t="b">
        <v>0</v>
      </c>
      <c r="P1734" t="b">
        <v>0</v>
      </c>
      <c r="Q1734">
        <v>1.43597458299125</v>
      </c>
      <c r="R1734">
        <v>80.107827506508301</v>
      </c>
      <c r="T1734">
        <v>31.167988187786399</v>
      </c>
      <c r="U1734" t="s">
        <v>51</v>
      </c>
      <c r="V1734" t="s">
        <v>36</v>
      </c>
      <c r="W1734" t="s">
        <v>36</v>
      </c>
    </row>
    <row r="1735" spans="1:23" x14ac:dyDescent="0.2">
      <c r="A1735" t="s">
        <v>1811</v>
      </c>
      <c r="B1735" t="s">
        <v>24</v>
      </c>
      <c r="C1735" t="s">
        <v>25</v>
      </c>
      <c r="D1735">
        <v>4801.5191232241496</v>
      </c>
      <c r="E1735">
        <v>2437</v>
      </c>
      <c r="F1735">
        <v>8.4431001319272402E-3</v>
      </c>
      <c r="G1735">
        <v>0.65402678292616401</v>
      </c>
      <c r="H1735" t="s">
        <v>42</v>
      </c>
      <c r="I1735" t="s">
        <v>43</v>
      </c>
      <c r="J1735" t="s">
        <v>44</v>
      </c>
      <c r="K1735" t="s">
        <v>45</v>
      </c>
      <c r="L1735">
        <v>1.0876542406290599</v>
      </c>
      <c r="M1735" t="s">
        <v>30</v>
      </c>
      <c r="N1735" t="s">
        <v>31</v>
      </c>
      <c r="O1735" t="b">
        <v>0</v>
      </c>
      <c r="P1735" t="b">
        <v>0</v>
      </c>
      <c r="Q1735">
        <v>0.417318483518205</v>
      </c>
      <c r="R1735">
        <v>96.733681444343205</v>
      </c>
      <c r="T1735">
        <v>24.1436587453275</v>
      </c>
      <c r="U1735" t="s">
        <v>51</v>
      </c>
      <c r="V1735" t="s">
        <v>40</v>
      </c>
      <c r="W1735" t="s">
        <v>40</v>
      </c>
    </row>
    <row r="1736" spans="1:23" x14ac:dyDescent="0.2">
      <c r="A1736" t="s">
        <v>1812</v>
      </c>
      <c r="B1736" t="s">
        <v>24</v>
      </c>
      <c r="C1736" t="s">
        <v>25</v>
      </c>
      <c r="D1736">
        <v>4921.6945759690198</v>
      </c>
      <c r="E1736">
        <v>2542</v>
      </c>
      <c r="F1736">
        <v>9.8932363115829501E-3</v>
      </c>
      <c r="G1736">
        <v>0.75272806566481398</v>
      </c>
      <c r="H1736" t="s">
        <v>42</v>
      </c>
      <c r="I1736" t="s">
        <v>27</v>
      </c>
      <c r="J1736" t="s">
        <v>28</v>
      </c>
      <c r="K1736" t="s">
        <v>45</v>
      </c>
      <c r="L1736">
        <v>1.13316371967496</v>
      </c>
      <c r="M1736" t="s">
        <v>30</v>
      </c>
      <c r="N1736" t="s">
        <v>31</v>
      </c>
      <c r="O1736" t="b">
        <v>0</v>
      </c>
      <c r="P1736" t="b">
        <v>0</v>
      </c>
      <c r="Q1736">
        <v>9.7777505863508293E-2</v>
      </c>
      <c r="R1736">
        <v>66.490173814608895</v>
      </c>
      <c r="T1736">
        <v>16.645341474259201</v>
      </c>
      <c r="U1736" t="s">
        <v>31</v>
      </c>
      <c r="V1736" t="s">
        <v>40</v>
      </c>
      <c r="W1736" t="s">
        <v>40</v>
      </c>
    </row>
    <row r="1737" spans="1:23" x14ac:dyDescent="0.2">
      <c r="A1737" t="s">
        <v>1813</v>
      </c>
      <c r="B1737" t="s">
        <v>34</v>
      </c>
      <c r="C1737" t="s">
        <v>25</v>
      </c>
      <c r="D1737">
        <v>3480.5918204457298</v>
      </c>
      <c r="E1737">
        <v>1760</v>
      </c>
      <c r="F1737">
        <v>1.33831089351285E-2</v>
      </c>
      <c r="G1737">
        <v>1.0191641558073199</v>
      </c>
      <c r="H1737" t="s">
        <v>71</v>
      </c>
      <c r="I1737" t="s">
        <v>27</v>
      </c>
      <c r="J1737" t="s">
        <v>28</v>
      </c>
      <c r="K1737" t="s">
        <v>29</v>
      </c>
      <c r="L1737">
        <v>0.78414617081553295</v>
      </c>
      <c r="M1737" t="s">
        <v>30</v>
      </c>
      <c r="N1737" t="s">
        <v>31</v>
      </c>
      <c r="O1737" t="b">
        <v>0</v>
      </c>
      <c r="P1737" t="b">
        <v>0</v>
      </c>
      <c r="Q1737">
        <v>0.10787252375304</v>
      </c>
      <c r="R1737">
        <v>93.636198309712398</v>
      </c>
      <c r="T1737">
        <v>26.892922973150299</v>
      </c>
      <c r="U1737" t="s">
        <v>36</v>
      </c>
      <c r="V1737" t="s">
        <v>61</v>
      </c>
      <c r="W1737" t="s">
        <v>61</v>
      </c>
    </row>
    <row r="1738" spans="1:23" x14ac:dyDescent="0.2">
      <c r="A1738" t="s">
        <v>1814</v>
      </c>
      <c r="B1738" t="s">
        <v>34</v>
      </c>
      <c r="C1738" t="s">
        <v>25</v>
      </c>
      <c r="D1738">
        <v>4304.7966729657301</v>
      </c>
      <c r="E1738">
        <v>2177</v>
      </c>
      <c r="F1738">
        <v>8.2946966364009708E-3</v>
      </c>
      <c r="G1738">
        <v>0.64011196234300904</v>
      </c>
      <c r="H1738" t="s">
        <v>182</v>
      </c>
      <c r="I1738" t="s">
        <v>43</v>
      </c>
      <c r="J1738" t="s">
        <v>28</v>
      </c>
      <c r="K1738" t="s">
        <v>29</v>
      </c>
      <c r="L1738">
        <v>0.96964191506393005</v>
      </c>
      <c r="M1738" t="s">
        <v>30</v>
      </c>
      <c r="N1738" t="s">
        <v>31</v>
      </c>
      <c r="O1738" t="b">
        <v>0</v>
      </c>
      <c r="P1738" t="b">
        <v>0</v>
      </c>
      <c r="Q1738">
        <v>0.52786316648221998</v>
      </c>
      <c r="R1738">
        <v>118.863740763961</v>
      </c>
      <c r="T1738">
        <v>17.169653800855301</v>
      </c>
      <c r="U1738" t="s">
        <v>31</v>
      </c>
      <c r="V1738" t="s">
        <v>61</v>
      </c>
      <c r="W1738" t="s">
        <v>61</v>
      </c>
    </row>
    <row r="1739" spans="1:23" x14ac:dyDescent="0.2">
      <c r="A1739" t="s">
        <v>1815</v>
      </c>
      <c r="B1739" t="s">
        <v>34</v>
      </c>
      <c r="C1739" t="s">
        <v>25</v>
      </c>
      <c r="D1739">
        <v>6418.7866290055999</v>
      </c>
      <c r="E1739">
        <v>3448</v>
      </c>
      <c r="F1739">
        <v>7.7238497667935996E-3</v>
      </c>
      <c r="G1739">
        <v>0.56917252784714201</v>
      </c>
      <c r="H1739" t="s">
        <v>50</v>
      </c>
      <c r="I1739" t="s">
        <v>27</v>
      </c>
      <c r="J1739" t="s">
        <v>28</v>
      </c>
      <c r="K1739" t="s">
        <v>29</v>
      </c>
      <c r="L1739">
        <v>1.5388450316601801</v>
      </c>
      <c r="M1739" t="s">
        <v>30</v>
      </c>
      <c r="N1739" t="s">
        <v>31</v>
      </c>
      <c r="O1739" t="b">
        <v>0</v>
      </c>
      <c r="P1739" t="b">
        <v>0</v>
      </c>
      <c r="Q1739">
        <v>1.1903281252654001E-3</v>
      </c>
      <c r="R1739">
        <v>47.082845293564297</v>
      </c>
      <c r="T1739">
        <v>11.1130444753336</v>
      </c>
      <c r="U1739" t="s">
        <v>31</v>
      </c>
      <c r="V1739" t="s">
        <v>31</v>
      </c>
      <c r="W1739" t="s">
        <v>31</v>
      </c>
    </row>
    <row r="1740" spans="1:23" x14ac:dyDescent="0.2">
      <c r="A1740" t="s">
        <v>1816</v>
      </c>
      <c r="B1740" t="s">
        <v>24</v>
      </c>
      <c r="C1740" t="s">
        <v>25</v>
      </c>
      <c r="D1740">
        <v>3273.1192627596301</v>
      </c>
      <c r="E1740">
        <v>1610</v>
      </c>
      <c r="F1740">
        <v>1.34512873245748E-2</v>
      </c>
      <c r="G1740">
        <v>1.0677066887769999</v>
      </c>
      <c r="H1740" t="s">
        <v>50</v>
      </c>
      <c r="I1740" t="s">
        <v>27</v>
      </c>
      <c r="J1740" t="s">
        <v>44</v>
      </c>
      <c r="K1740" t="s">
        <v>29</v>
      </c>
      <c r="L1740">
        <v>0.71755509485865199</v>
      </c>
      <c r="M1740" t="s">
        <v>30</v>
      </c>
      <c r="N1740" t="s">
        <v>31</v>
      </c>
      <c r="O1740" t="b">
        <v>0</v>
      </c>
      <c r="P1740" t="b">
        <v>0</v>
      </c>
      <c r="Q1740">
        <v>0.53775367603899205</v>
      </c>
      <c r="R1740">
        <v>99.552740660407196</v>
      </c>
      <c r="T1740">
        <v>30.570633445517</v>
      </c>
      <c r="U1740" t="s">
        <v>51</v>
      </c>
      <c r="V1740" t="s">
        <v>74</v>
      </c>
      <c r="W1740" t="s">
        <v>74</v>
      </c>
    </row>
    <row r="1741" spans="1:23" x14ac:dyDescent="0.2">
      <c r="A1741" t="s">
        <v>1817</v>
      </c>
      <c r="B1741" t="s">
        <v>24</v>
      </c>
      <c r="C1741" t="s">
        <v>25</v>
      </c>
      <c r="D1741">
        <v>3313.8560102268102</v>
      </c>
      <c r="E1741">
        <v>1647</v>
      </c>
      <c r="F1741">
        <v>1.22941281279865E-2</v>
      </c>
      <c r="G1741">
        <v>0.97115783758752705</v>
      </c>
      <c r="H1741" t="s">
        <v>110</v>
      </c>
      <c r="I1741" t="s">
        <v>27</v>
      </c>
      <c r="J1741" t="s">
        <v>44</v>
      </c>
      <c r="K1741" t="s">
        <v>45</v>
      </c>
      <c r="L1741">
        <v>0.73272492120728805</v>
      </c>
      <c r="M1741" t="s">
        <v>30</v>
      </c>
      <c r="N1741" t="s">
        <v>31</v>
      </c>
      <c r="O1741" t="b">
        <v>0</v>
      </c>
      <c r="P1741" t="b">
        <v>0</v>
      </c>
      <c r="Q1741">
        <v>0.48716618630001401</v>
      </c>
      <c r="R1741">
        <v>78.282772275598106</v>
      </c>
      <c r="T1741">
        <v>31.008504241321798</v>
      </c>
      <c r="U1741" t="s">
        <v>51</v>
      </c>
      <c r="V1741" t="s">
        <v>74</v>
      </c>
      <c r="W1741" t="s">
        <v>74</v>
      </c>
    </row>
    <row r="1742" spans="1:23" x14ac:dyDescent="0.2">
      <c r="A1742" t="s">
        <v>1818</v>
      </c>
      <c r="B1742" t="s">
        <v>56</v>
      </c>
      <c r="C1742" t="s">
        <v>25</v>
      </c>
      <c r="D1742">
        <v>9032.0074799273007</v>
      </c>
      <c r="E1742">
        <v>4728</v>
      </c>
      <c r="F1742">
        <v>6.0815664357936504E-3</v>
      </c>
      <c r="G1742">
        <v>0.42275937490408499</v>
      </c>
      <c r="H1742" t="s">
        <v>54</v>
      </c>
      <c r="I1742" t="s">
        <v>27</v>
      </c>
      <c r="J1742" t="s">
        <v>44</v>
      </c>
      <c r="K1742" t="s">
        <v>29</v>
      </c>
      <c r="L1742">
        <v>2.1155215185899601</v>
      </c>
      <c r="M1742" t="s">
        <v>30</v>
      </c>
      <c r="N1742" t="s">
        <v>31</v>
      </c>
      <c r="O1742" t="b">
        <v>0</v>
      </c>
      <c r="P1742" t="b">
        <v>0</v>
      </c>
      <c r="Q1742">
        <v>0.48630581198351602</v>
      </c>
      <c r="R1742">
        <v>47.503470547502701</v>
      </c>
      <c r="T1742">
        <v>1.06457721556525</v>
      </c>
      <c r="U1742" t="s">
        <v>31</v>
      </c>
      <c r="V1742" t="s">
        <v>31</v>
      </c>
      <c r="W1742" t="s">
        <v>31</v>
      </c>
    </row>
    <row r="1743" spans="1:23" x14ac:dyDescent="0.2">
      <c r="A1743" t="s">
        <v>1819</v>
      </c>
      <c r="B1743" t="s">
        <v>88</v>
      </c>
      <c r="C1743" t="s">
        <v>25</v>
      </c>
      <c r="D1743">
        <v>4861.20186567574</v>
      </c>
      <c r="E1743">
        <v>2392</v>
      </c>
      <c r="F1743">
        <v>9.3797490722742592E-3</v>
      </c>
      <c r="G1743">
        <v>0.75116317015320999</v>
      </c>
      <c r="H1743" t="s">
        <v>26</v>
      </c>
      <c r="I1743" t="s">
        <v>43</v>
      </c>
      <c r="J1743" t="s">
        <v>28</v>
      </c>
      <c r="K1743" t="s">
        <v>29</v>
      </c>
      <c r="L1743">
        <v>1.0723728714396199</v>
      </c>
      <c r="M1743" t="s">
        <v>30</v>
      </c>
      <c r="N1743" t="s">
        <v>31</v>
      </c>
      <c r="O1743" t="b">
        <v>0</v>
      </c>
      <c r="P1743" t="b">
        <v>0</v>
      </c>
      <c r="Q1743">
        <v>0.51763525823159195</v>
      </c>
      <c r="R1743">
        <v>96.065348380543995</v>
      </c>
      <c r="T1743">
        <v>19.023399303207501</v>
      </c>
      <c r="U1743" t="s">
        <v>31</v>
      </c>
      <c r="V1743" t="s">
        <v>52</v>
      </c>
      <c r="W1743" t="s">
        <v>52</v>
      </c>
    </row>
    <row r="1744" spans="1:23" x14ac:dyDescent="0.2">
      <c r="A1744" t="s">
        <v>1820</v>
      </c>
      <c r="B1744" t="s">
        <v>34</v>
      </c>
      <c r="C1744" t="s">
        <v>25</v>
      </c>
      <c r="D1744">
        <v>3786.2200684049499</v>
      </c>
      <c r="E1744">
        <v>1917</v>
      </c>
      <c r="F1744">
        <v>1.21257308495543E-2</v>
      </c>
      <c r="G1744">
        <v>0.96148843726591204</v>
      </c>
      <c r="H1744" t="s">
        <v>64</v>
      </c>
      <c r="I1744" t="s">
        <v>43</v>
      </c>
      <c r="J1744" t="s">
        <v>28</v>
      </c>
      <c r="K1744" t="s">
        <v>29</v>
      </c>
      <c r="L1744">
        <v>0.85252193222519501</v>
      </c>
      <c r="M1744" t="s">
        <v>30</v>
      </c>
      <c r="N1744" t="s">
        <v>31</v>
      </c>
      <c r="O1744" t="b">
        <v>0</v>
      </c>
      <c r="P1744" t="b">
        <v>0</v>
      </c>
      <c r="Q1744">
        <v>0.59613475188799803</v>
      </c>
      <c r="R1744">
        <v>81.132630993275995</v>
      </c>
      <c r="T1744">
        <v>17.2913013286636</v>
      </c>
      <c r="U1744" t="s">
        <v>31</v>
      </c>
      <c r="V1744" t="s">
        <v>61</v>
      </c>
      <c r="W1744" t="s">
        <v>61</v>
      </c>
    </row>
    <row r="1745" spans="1:23" x14ac:dyDescent="0.2">
      <c r="A1745" t="s">
        <v>1821</v>
      </c>
      <c r="B1745" t="s">
        <v>24</v>
      </c>
      <c r="C1745" t="s">
        <v>25</v>
      </c>
      <c r="D1745">
        <v>4578.4917342918498</v>
      </c>
      <c r="E1745">
        <v>2438</v>
      </c>
      <c r="F1745">
        <v>1.07107137950912E-2</v>
      </c>
      <c r="G1745">
        <v>0.81223501923165298</v>
      </c>
      <c r="H1745" t="s">
        <v>64</v>
      </c>
      <c r="I1745" t="s">
        <v>27</v>
      </c>
      <c r="J1745" t="s">
        <v>28</v>
      </c>
      <c r="K1745" t="s">
        <v>29</v>
      </c>
      <c r="L1745">
        <v>1.09100052585302</v>
      </c>
      <c r="M1745" t="s">
        <v>30</v>
      </c>
      <c r="N1745" t="s">
        <v>31</v>
      </c>
      <c r="O1745" t="b">
        <v>0</v>
      </c>
      <c r="P1745" t="b">
        <v>0</v>
      </c>
      <c r="Q1745">
        <v>0.74197235720483601</v>
      </c>
      <c r="R1745">
        <v>120.884108487745</v>
      </c>
      <c r="T1745">
        <v>14.722451288871101</v>
      </c>
      <c r="U1745" t="s">
        <v>31</v>
      </c>
      <c r="V1745" t="s">
        <v>61</v>
      </c>
      <c r="W1745" t="s">
        <v>61</v>
      </c>
    </row>
    <row r="1746" spans="1:23" x14ac:dyDescent="0.2">
      <c r="A1746" t="s">
        <v>1822</v>
      </c>
      <c r="B1746" t="s">
        <v>24</v>
      </c>
      <c r="C1746" t="s">
        <v>25</v>
      </c>
      <c r="D1746">
        <v>3854.4722710193901</v>
      </c>
      <c r="E1746">
        <v>1920</v>
      </c>
      <c r="F1746">
        <v>1.13776967648408E-2</v>
      </c>
      <c r="G1746">
        <v>0.89612029436244001</v>
      </c>
      <c r="H1746" t="s">
        <v>89</v>
      </c>
      <c r="I1746" t="s">
        <v>43</v>
      </c>
      <c r="J1746" t="s">
        <v>28</v>
      </c>
      <c r="K1746" t="s">
        <v>29</v>
      </c>
      <c r="L1746">
        <v>0.85508741756356699</v>
      </c>
      <c r="M1746" t="s">
        <v>30</v>
      </c>
      <c r="N1746" t="s">
        <v>31</v>
      </c>
      <c r="O1746" t="b">
        <v>0</v>
      </c>
      <c r="P1746" t="b">
        <v>0</v>
      </c>
      <c r="Q1746">
        <v>1.5168471288981</v>
      </c>
      <c r="R1746">
        <v>89.825665580748804</v>
      </c>
      <c r="T1746">
        <v>19.855484487909301</v>
      </c>
      <c r="U1746" t="s">
        <v>31</v>
      </c>
      <c r="V1746" t="s">
        <v>52</v>
      </c>
      <c r="W1746" t="s">
        <v>52</v>
      </c>
    </row>
    <row r="1747" spans="1:23" x14ac:dyDescent="0.2">
      <c r="A1747" t="s">
        <v>1823</v>
      </c>
      <c r="B1747" t="s">
        <v>24</v>
      </c>
      <c r="C1747" t="s">
        <v>25</v>
      </c>
      <c r="D1747">
        <v>4112.8104310415802</v>
      </c>
      <c r="E1747">
        <v>2059</v>
      </c>
      <c r="F1747">
        <v>1.01820324548794E-2</v>
      </c>
      <c r="G1747">
        <v>0.821386497726311</v>
      </c>
      <c r="H1747" t="s">
        <v>60</v>
      </c>
      <c r="I1747" t="s">
        <v>27</v>
      </c>
      <c r="J1747" t="s">
        <v>28</v>
      </c>
      <c r="K1747" t="s">
        <v>29</v>
      </c>
      <c r="L1747">
        <v>0.92100923647565502</v>
      </c>
      <c r="M1747" t="s">
        <v>30</v>
      </c>
      <c r="N1747" t="s">
        <v>31</v>
      </c>
      <c r="O1747" t="b">
        <v>0</v>
      </c>
      <c r="P1747" t="b">
        <v>0</v>
      </c>
      <c r="Q1747">
        <v>0.93585994594328903</v>
      </c>
      <c r="R1747">
        <v>67.343769026034906</v>
      </c>
      <c r="T1747">
        <v>27.7150530543021</v>
      </c>
      <c r="U1747" t="s">
        <v>51</v>
      </c>
      <c r="V1747" t="s">
        <v>36</v>
      </c>
      <c r="W1747" t="s">
        <v>36</v>
      </c>
    </row>
    <row r="1748" spans="1:23" x14ac:dyDescent="0.2">
      <c r="A1748" t="s">
        <v>1824</v>
      </c>
      <c r="B1748" t="s">
        <v>34</v>
      </c>
      <c r="C1748" t="s">
        <v>25</v>
      </c>
      <c r="D1748">
        <v>4129.13790322362</v>
      </c>
      <c r="E1748">
        <v>1975</v>
      </c>
      <c r="F1748">
        <v>1.0906890378246799E-2</v>
      </c>
      <c r="G1748">
        <v>0.88429932760207797</v>
      </c>
      <c r="H1748" t="s">
        <v>42</v>
      </c>
      <c r="I1748" t="s">
        <v>43</v>
      </c>
      <c r="J1748" t="s">
        <v>44</v>
      </c>
      <c r="K1748" t="s">
        <v>45</v>
      </c>
      <c r="L1748">
        <v>0.883419299126461</v>
      </c>
      <c r="M1748" t="s">
        <v>30</v>
      </c>
      <c r="N1748" t="s">
        <v>31</v>
      </c>
      <c r="O1748" t="b">
        <v>0</v>
      </c>
      <c r="P1748" t="b">
        <v>0</v>
      </c>
      <c r="Q1748">
        <v>8.0303935424652501E-2</v>
      </c>
      <c r="R1748">
        <v>84.709175125482005</v>
      </c>
      <c r="T1748">
        <v>15.750537223526299</v>
      </c>
      <c r="U1748" t="s">
        <v>31</v>
      </c>
      <c r="V1748" t="s">
        <v>61</v>
      </c>
      <c r="W1748" t="s">
        <v>61</v>
      </c>
    </row>
    <row r="1749" spans="1:23" x14ac:dyDescent="0.2">
      <c r="A1749" t="s">
        <v>1825</v>
      </c>
      <c r="B1749" t="s">
        <v>56</v>
      </c>
      <c r="C1749" t="s">
        <v>25</v>
      </c>
      <c r="D1749">
        <v>3866.2509186039501</v>
      </c>
      <c r="E1749">
        <v>1951</v>
      </c>
      <c r="F1749">
        <v>1.11605564590257E-2</v>
      </c>
      <c r="G1749">
        <v>0.88960654691978802</v>
      </c>
      <c r="H1749" t="s">
        <v>71</v>
      </c>
      <c r="I1749" t="s">
        <v>27</v>
      </c>
      <c r="J1749" t="s">
        <v>28</v>
      </c>
      <c r="K1749" t="s">
        <v>29</v>
      </c>
      <c r="L1749">
        <v>0.86847255845942195</v>
      </c>
      <c r="M1749" t="s">
        <v>30</v>
      </c>
      <c r="N1749" t="s">
        <v>31</v>
      </c>
      <c r="O1749" t="b">
        <v>0</v>
      </c>
      <c r="P1749" t="b">
        <v>0</v>
      </c>
      <c r="Q1749">
        <v>0.46033828783534197</v>
      </c>
      <c r="R1749">
        <v>105.20564552639</v>
      </c>
      <c r="T1749">
        <v>24.6074442261881</v>
      </c>
      <c r="U1749" t="s">
        <v>36</v>
      </c>
      <c r="V1749" t="s">
        <v>40</v>
      </c>
      <c r="W1749" t="s">
        <v>40</v>
      </c>
    </row>
    <row r="1750" spans="1:23" x14ac:dyDescent="0.2">
      <c r="A1750" t="s">
        <v>1826</v>
      </c>
      <c r="B1750" t="s">
        <v>56</v>
      </c>
      <c r="C1750" t="s">
        <v>25</v>
      </c>
      <c r="D1750">
        <v>5810.1261166533604</v>
      </c>
      <c r="E1750">
        <v>2957</v>
      </c>
      <c r="F1750">
        <v>8.7991374936062395E-3</v>
      </c>
      <c r="G1750">
        <v>0.64761918947248498</v>
      </c>
      <c r="H1750" t="s">
        <v>50</v>
      </c>
      <c r="I1750" t="s">
        <v>27</v>
      </c>
      <c r="J1750" t="s">
        <v>28</v>
      </c>
      <c r="K1750" t="s">
        <v>29</v>
      </c>
      <c r="L1750">
        <v>1.32200574914733</v>
      </c>
      <c r="M1750" t="s">
        <v>30</v>
      </c>
      <c r="N1750" t="s">
        <v>31</v>
      </c>
      <c r="O1750" t="b">
        <v>0</v>
      </c>
      <c r="P1750" t="b">
        <v>0</v>
      </c>
      <c r="Q1750">
        <v>0.11403395233374</v>
      </c>
      <c r="R1750">
        <v>58.322012346571803</v>
      </c>
      <c r="T1750">
        <v>11.6133469129984</v>
      </c>
      <c r="U1750" t="s">
        <v>31</v>
      </c>
      <c r="V1750" t="s">
        <v>52</v>
      </c>
      <c r="W1750" t="s">
        <v>52</v>
      </c>
    </row>
    <row r="1751" spans="1:23" x14ac:dyDescent="0.2">
      <c r="A1751" t="s">
        <v>1827</v>
      </c>
      <c r="B1751" t="s">
        <v>34</v>
      </c>
      <c r="C1751" t="s">
        <v>25</v>
      </c>
      <c r="D1751">
        <v>4606.8369158576697</v>
      </c>
      <c r="E1751">
        <v>2308</v>
      </c>
      <c r="F1751">
        <v>7.6770791490680104E-3</v>
      </c>
      <c r="G1751">
        <v>0.64143956151831205</v>
      </c>
      <c r="H1751" t="s">
        <v>78</v>
      </c>
      <c r="I1751" t="s">
        <v>27</v>
      </c>
      <c r="J1751" t="s">
        <v>28</v>
      </c>
      <c r="K1751" t="s">
        <v>29</v>
      </c>
      <c r="L1751">
        <v>1.03199436307046</v>
      </c>
      <c r="M1751" t="s">
        <v>30</v>
      </c>
      <c r="N1751" t="s">
        <v>31</v>
      </c>
      <c r="O1751" t="b">
        <v>0</v>
      </c>
      <c r="P1751" t="b">
        <v>0</v>
      </c>
      <c r="Q1751">
        <v>0.127841985128966</v>
      </c>
      <c r="R1751">
        <v>65.324200007665894</v>
      </c>
      <c r="T1751">
        <v>22.272232710017601</v>
      </c>
      <c r="U1751" t="s">
        <v>37</v>
      </c>
      <c r="V1751" t="s">
        <v>40</v>
      </c>
      <c r="W1751" t="s">
        <v>40</v>
      </c>
    </row>
    <row r="1752" spans="1:23" x14ac:dyDescent="0.2">
      <c r="A1752" t="s">
        <v>1828</v>
      </c>
      <c r="B1752" t="s">
        <v>24</v>
      </c>
      <c r="C1752" t="s">
        <v>25</v>
      </c>
      <c r="D1752">
        <v>2678.8863905596399</v>
      </c>
      <c r="E1752">
        <v>1309</v>
      </c>
      <c r="F1752">
        <v>1.6116826686791701E-2</v>
      </c>
      <c r="G1752">
        <v>1.2921514824246201</v>
      </c>
      <c r="H1752" t="s">
        <v>173</v>
      </c>
      <c r="I1752" t="s">
        <v>27</v>
      </c>
      <c r="J1752" t="s">
        <v>44</v>
      </c>
      <c r="K1752" t="s">
        <v>29</v>
      </c>
      <c r="L1752">
        <v>0.582253628969713</v>
      </c>
      <c r="M1752" t="s">
        <v>30</v>
      </c>
      <c r="N1752" t="s">
        <v>31</v>
      </c>
      <c r="O1752" t="b">
        <v>0</v>
      </c>
      <c r="P1752" t="b">
        <v>0</v>
      </c>
      <c r="Q1752">
        <v>0.31723054135485701</v>
      </c>
      <c r="R1752">
        <v>74.974003802889698</v>
      </c>
      <c r="T1752">
        <v>31.6416642937806</v>
      </c>
      <c r="U1752" t="s">
        <v>51</v>
      </c>
      <c r="V1752" t="s">
        <v>74</v>
      </c>
      <c r="W1752" t="s">
        <v>74</v>
      </c>
    </row>
    <row r="1753" spans="1:23" x14ac:dyDescent="0.2">
      <c r="A1753" t="s">
        <v>1829</v>
      </c>
      <c r="B1753" t="s">
        <v>34</v>
      </c>
      <c r="C1753" t="s">
        <v>25</v>
      </c>
      <c r="D1753">
        <v>3764.8038034380602</v>
      </c>
      <c r="E1753">
        <v>1858</v>
      </c>
      <c r="F1753">
        <v>9.5647065760903205E-3</v>
      </c>
      <c r="G1753">
        <v>0.842644757200258</v>
      </c>
      <c r="H1753" t="s">
        <v>164</v>
      </c>
      <c r="I1753" t="s">
        <v>27</v>
      </c>
      <c r="J1753" t="s">
        <v>28</v>
      </c>
      <c r="K1753" t="s">
        <v>29</v>
      </c>
      <c r="L1753">
        <v>0.82775942156786197</v>
      </c>
      <c r="M1753" t="s">
        <v>30</v>
      </c>
      <c r="N1753" t="s">
        <v>31</v>
      </c>
      <c r="O1753" t="b">
        <v>0</v>
      </c>
      <c r="P1753" t="b">
        <v>0</v>
      </c>
      <c r="Q1753">
        <v>8.7295683367220905E-2</v>
      </c>
      <c r="R1753">
        <v>92.758651592482295</v>
      </c>
      <c r="T1753">
        <v>26.4511815112702</v>
      </c>
      <c r="U1753" t="s">
        <v>36</v>
      </c>
      <c r="V1753" t="s">
        <v>51</v>
      </c>
      <c r="W1753" t="s">
        <v>51</v>
      </c>
    </row>
    <row r="1754" spans="1:23" x14ac:dyDescent="0.2">
      <c r="A1754" t="s">
        <v>1830</v>
      </c>
      <c r="B1754" t="s">
        <v>56</v>
      </c>
      <c r="C1754" t="s">
        <v>25</v>
      </c>
      <c r="D1754">
        <v>7406.5579210124197</v>
      </c>
      <c r="E1754">
        <v>3966</v>
      </c>
      <c r="F1754">
        <v>6.6872239505959196E-3</v>
      </c>
      <c r="G1754">
        <v>0.495583514831831</v>
      </c>
      <c r="H1754" t="s">
        <v>60</v>
      </c>
      <c r="I1754" t="s">
        <v>43</v>
      </c>
      <c r="J1754" t="s">
        <v>28</v>
      </c>
      <c r="K1754" t="s">
        <v>29</v>
      </c>
      <c r="L1754">
        <v>1.7735311687008499</v>
      </c>
      <c r="M1754" t="s">
        <v>30</v>
      </c>
      <c r="N1754" t="s">
        <v>31</v>
      </c>
      <c r="O1754" t="b">
        <v>0</v>
      </c>
      <c r="P1754" t="b">
        <v>0</v>
      </c>
      <c r="Q1754">
        <v>0.29546120020349398</v>
      </c>
      <c r="R1754">
        <v>121.546964309098</v>
      </c>
      <c r="T1754">
        <v>1.6488256632576901</v>
      </c>
      <c r="U1754" t="s">
        <v>31</v>
      </c>
      <c r="V1754" t="s">
        <v>31</v>
      </c>
      <c r="W1754" t="s">
        <v>31</v>
      </c>
    </row>
    <row r="1755" spans="1:23" x14ac:dyDescent="0.2">
      <c r="A1755" t="s">
        <v>1831</v>
      </c>
      <c r="B1755" t="s">
        <v>24</v>
      </c>
      <c r="C1755" t="s">
        <v>25</v>
      </c>
      <c r="D1755">
        <v>5700.06949674311</v>
      </c>
      <c r="E1755">
        <v>2859</v>
      </c>
      <c r="F1755">
        <v>7.7694880903595902E-3</v>
      </c>
      <c r="G1755">
        <v>0.61956643768618802</v>
      </c>
      <c r="H1755" t="s">
        <v>39</v>
      </c>
      <c r="I1755" t="s">
        <v>27</v>
      </c>
      <c r="J1755" t="s">
        <v>28</v>
      </c>
      <c r="K1755" t="s">
        <v>29</v>
      </c>
      <c r="L1755">
        <v>1.2780578698725999</v>
      </c>
      <c r="M1755" t="s">
        <v>30</v>
      </c>
      <c r="N1755" t="s">
        <v>31</v>
      </c>
      <c r="O1755" t="b">
        <v>0</v>
      </c>
      <c r="P1755" t="b">
        <v>0</v>
      </c>
      <c r="Q1755">
        <v>0.12254986271044099</v>
      </c>
      <c r="R1755">
        <v>92.497962125534102</v>
      </c>
      <c r="T1755">
        <v>12.5630734844737</v>
      </c>
      <c r="U1755" t="s">
        <v>31</v>
      </c>
      <c r="V1755" t="s">
        <v>61</v>
      </c>
      <c r="W1755" t="s">
        <v>61</v>
      </c>
    </row>
    <row r="1756" spans="1:23" x14ac:dyDescent="0.2">
      <c r="A1756" t="s">
        <v>1832</v>
      </c>
      <c r="B1756" t="s">
        <v>24</v>
      </c>
      <c r="C1756" t="s">
        <v>25</v>
      </c>
      <c r="D1756">
        <v>4561.8397646754602</v>
      </c>
      <c r="E1756">
        <v>2480</v>
      </c>
      <c r="F1756">
        <v>1.0515898443618599E-2</v>
      </c>
      <c r="G1756">
        <v>0.79709648028705804</v>
      </c>
      <c r="H1756" t="s">
        <v>64</v>
      </c>
      <c r="I1756" t="s">
        <v>27</v>
      </c>
      <c r="J1756" t="s">
        <v>28</v>
      </c>
      <c r="K1756" t="s">
        <v>29</v>
      </c>
      <c r="L1756">
        <v>1.1121936656047899</v>
      </c>
      <c r="M1756" t="s">
        <v>30</v>
      </c>
      <c r="N1756" t="s">
        <v>31</v>
      </c>
      <c r="O1756" t="b">
        <v>0</v>
      </c>
      <c r="P1756" t="b">
        <v>0</v>
      </c>
      <c r="Q1756">
        <v>0.63960664213687601</v>
      </c>
      <c r="R1756">
        <v>104.610969216323</v>
      </c>
      <c r="T1756">
        <v>14.6453199267747</v>
      </c>
      <c r="U1756" t="s">
        <v>31</v>
      </c>
      <c r="V1756" t="s">
        <v>61</v>
      </c>
      <c r="W1756" t="s">
        <v>61</v>
      </c>
    </row>
    <row r="1757" spans="1:23" x14ac:dyDescent="0.2">
      <c r="A1757" t="s">
        <v>1833</v>
      </c>
      <c r="B1757" t="s">
        <v>88</v>
      </c>
      <c r="C1757" t="s">
        <v>25</v>
      </c>
      <c r="D1757">
        <v>3772.9794208592202</v>
      </c>
      <c r="E1757">
        <v>1885</v>
      </c>
      <c r="F1757">
        <v>1.14490736267452E-2</v>
      </c>
      <c r="G1757">
        <v>0.91010690573743103</v>
      </c>
      <c r="H1757" t="s">
        <v>231</v>
      </c>
      <c r="I1757" t="s">
        <v>27</v>
      </c>
      <c r="J1757" t="s">
        <v>28</v>
      </c>
      <c r="K1757" t="s">
        <v>45</v>
      </c>
      <c r="L1757">
        <v>0.83980604837413197</v>
      </c>
      <c r="M1757" t="s">
        <v>30</v>
      </c>
      <c r="N1757" t="s">
        <v>31</v>
      </c>
      <c r="O1757" t="b">
        <v>0</v>
      </c>
      <c r="P1757" t="b">
        <v>0</v>
      </c>
      <c r="Q1757">
        <v>0.12899586410754099</v>
      </c>
      <c r="R1757">
        <v>101.648484804937</v>
      </c>
      <c r="T1757">
        <v>24.942127637385902</v>
      </c>
      <c r="U1757" t="s">
        <v>36</v>
      </c>
      <c r="V1757" t="s">
        <v>52</v>
      </c>
      <c r="W1757" t="s">
        <v>52</v>
      </c>
    </row>
    <row r="1758" spans="1:23" x14ac:dyDescent="0.2">
      <c r="A1758" t="s">
        <v>1834</v>
      </c>
      <c r="B1758" t="s">
        <v>24</v>
      </c>
      <c r="C1758" t="s">
        <v>25</v>
      </c>
      <c r="D1758">
        <v>3058.2794400708199</v>
      </c>
      <c r="E1758">
        <v>1494</v>
      </c>
      <c r="F1758">
        <v>8.9770170319726297E-3</v>
      </c>
      <c r="G1758">
        <v>0.77197282046499904</v>
      </c>
      <c r="H1758" t="s">
        <v>86</v>
      </c>
      <c r="I1758" t="s">
        <v>43</v>
      </c>
      <c r="J1758" t="s">
        <v>44</v>
      </c>
      <c r="K1758" t="s">
        <v>29</v>
      </c>
      <c r="L1758">
        <v>0.66367990275283395</v>
      </c>
      <c r="M1758" t="s">
        <v>30</v>
      </c>
      <c r="N1758" t="s">
        <v>31</v>
      </c>
      <c r="O1758" t="b">
        <v>0</v>
      </c>
      <c r="P1758" t="b">
        <v>0</v>
      </c>
      <c r="Q1758">
        <v>0.34167192730749002</v>
      </c>
      <c r="R1758">
        <v>95.7136267292247</v>
      </c>
      <c r="T1758">
        <v>27.0114796945264</v>
      </c>
      <c r="U1758" t="s">
        <v>36</v>
      </c>
      <c r="V1758" t="s">
        <v>37</v>
      </c>
      <c r="W1758" t="s">
        <v>37</v>
      </c>
    </row>
    <row r="1759" spans="1:23" x14ac:dyDescent="0.2">
      <c r="A1759" t="s">
        <v>1835</v>
      </c>
      <c r="B1759" t="s">
        <v>34</v>
      </c>
      <c r="C1759" t="s">
        <v>25</v>
      </c>
      <c r="D1759">
        <v>4615.8488691901803</v>
      </c>
      <c r="E1759">
        <v>2418</v>
      </c>
      <c r="F1759">
        <v>9.2901681074999895E-3</v>
      </c>
      <c r="G1759">
        <v>0.69946200454968699</v>
      </c>
      <c r="H1759" t="s">
        <v>42</v>
      </c>
      <c r="I1759" t="s">
        <v>43</v>
      </c>
      <c r="J1759" t="s">
        <v>44</v>
      </c>
      <c r="K1759" t="s">
        <v>45</v>
      </c>
      <c r="L1759">
        <v>1.07705767075317</v>
      </c>
      <c r="M1759" t="s">
        <v>30</v>
      </c>
      <c r="N1759" t="s">
        <v>31</v>
      </c>
      <c r="O1759" t="b">
        <v>0</v>
      </c>
      <c r="P1759" t="b">
        <v>0</v>
      </c>
      <c r="Q1759">
        <v>0.56873737009762304</v>
      </c>
      <c r="R1759">
        <v>106.12639658568099</v>
      </c>
      <c r="T1759">
        <v>25.781080040419798</v>
      </c>
      <c r="U1759" t="s">
        <v>51</v>
      </c>
      <c r="V1759" t="s">
        <v>36</v>
      </c>
      <c r="W1759" t="s">
        <v>36</v>
      </c>
    </row>
    <row r="1760" spans="1:23" x14ac:dyDescent="0.2">
      <c r="A1760" t="s">
        <v>1836</v>
      </c>
      <c r="B1760" t="s">
        <v>24</v>
      </c>
      <c r="C1760" t="s">
        <v>25</v>
      </c>
      <c r="D1760">
        <v>5965.6917231668003</v>
      </c>
      <c r="E1760">
        <v>3114</v>
      </c>
      <c r="F1760">
        <v>8.8659219035929892E-3</v>
      </c>
      <c r="G1760">
        <v>0.63645971283754499</v>
      </c>
      <c r="H1760" t="s">
        <v>42</v>
      </c>
      <c r="I1760" t="s">
        <v>27</v>
      </c>
      <c r="J1760" t="s">
        <v>28</v>
      </c>
      <c r="K1760" t="s">
        <v>45</v>
      </c>
      <c r="L1760">
        <v>1.39183156748737</v>
      </c>
      <c r="M1760" t="s">
        <v>30</v>
      </c>
      <c r="N1760" t="s">
        <v>31</v>
      </c>
      <c r="O1760" t="b">
        <v>0</v>
      </c>
      <c r="P1760" t="b">
        <v>0</v>
      </c>
      <c r="Q1760">
        <v>5.7869497575158899E-2</v>
      </c>
      <c r="R1760">
        <v>80.791582663842306</v>
      </c>
      <c r="T1760">
        <v>14.2912945007368</v>
      </c>
      <c r="U1760" t="s">
        <v>31</v>
      </c>
      <c r="V1760" t="s">
        <v>40</v>
      </c>
      <c r="W1760" t="s">
        <v>40</v>
      </c>
    </row>
    <row r="1761" spans="1:23" x14ac:dyDescent="0.2">
      <c r="A1761" t="s">
        <v>1837</v>
      </c>
      <c r="B1761" t="s">
        <v>34</v>
      </c>
      <c r="C1761" t="s">
        <v>25</v>
      </c>
      <c r="D1761">
        <v>3980.4976905989902</v>
      </c>
      <c r="E1761">
        <v>2047</v>
      </c>
      <c r="F1761">
        <v>9.4557929970217093E-3</v>
      </c>
      <c r="G1761">
        <v>0.74310798082776697</v>
      </c>
      <c r="H1761" t="s">
        <v>164</v>
      </c>
      <c r="I1761" t="s">
        <v>43</v>
      </c>
      <c r="J1761" t="s">
        <v>28</v>
      </c>
      <c r="K1761" t="s">
        <v>29</v>
      </c>
      <c r="L1761">
        <v>0.90851643830619</v>
      </c>
      <c r="M1761" t="s">
        <v>30</v>
      </c>
      <c r="N1761" t="s">
        <v>31</v>
      </c>
      <c r="O1761" t="b">
        <v>0</v>
      </c>
      <c r="P1761" t="b">
        <v>0</v>
      </c>
      <c r="Q1761">
        <v>0.21705180461384599</v>
      </c>
      <c r="R1761">
        <v>74.256616788198002</v>
      </c>
      <c r="T1761">
        <v>26.211420750247001</v>
      </c>
      <c r="U1761" t="s">
        <v>36</v>
      </c>
      <c r="V1761" t="s">
        <v>36</v>
      </c>
      <c r="W1761" t="s">
        <v>36</v>
      </c>
    </row>
    <row r="1762" spans="1:23" x14ac:dyDescent="0.2">
      <c r="A1762" t="s">
        <v>1838</v>
      </c>
      <c r="B1762" t="s">
        <v>88</v>
      </c>
      <c r="C1762" t="s">
        <v>25</v>
      </c>
      <c r="D1762">
        <v>5638.6330380668496</v>
      </c>
      <c r="E1762">
        <v>2927</v>
      </c>
      <c r="F1762">
        <v>7.6482833677123802E-3</v>
      </c>
      <c r="G1762">
        <v>0.59716229935405296</v>
      </c>
      <c r="H1762" t="s">
        <v>182</v>
      </c>
      <c r="I1762" t="s">
        <v>43</v>
      </c>
      <c r="J1762" t="s">
        <v>28</v>
      </c>
      <c r="K1762" t="s">
        <v>29</v>
      </c>
      <c r="L1762">
        <v>1.3028203805299301</v>
      </c>
      <c r="M1762" t="s">
        <v>30</v>
      </c>
      <c r="N1762" t="s">
        <v>31</v>
      </c>
      <c r="O1762" t="b">
        <v>0</v>
      </c>
      <c r="P1762" t="b">
        <v>0</v>
      </c>
      <c r="Q1762">
        <v>0.395534129588276</v>
      </c>
      <c r="R1762">
        <v>75.611586014205599</v>
      </c>
      <c r="T1762">
        <v>11.6907530644679</v>
      </c>
      <c r="U1762" t="s">
        <v>31</v>
      </c>
      <c r="V1762" t="s">
        <v>61</v>
      </c>
      <c r="W1762" t="s">
        <v>61</v>
      </c>
    </row>
    <row r="1763" spans="1:23" x14ac:dyDescent="0.2">
      <c r="A1763" t="s">
        <v>1839</v>
      </c>
      <c r="B1763" t="s">
        <v>34</v>
      </c>
      <c r="C1763" t="s">
        <v>25</v>
      </c>
      <c r="D1763">
        <v>4140.3140625283904</v>
      </c>
      <c r="E1763">
        <v>2082</v>
      </c>
      <c r="F1763">
        <v>1.1171345595353301E-2</v>
      </c>
      <c r="G1763">
        <v>0.88766576221689497</v>
      </c>
      <c r="H1763" t="s">
        <v>50</v>
      </c>
      <c r="I1763" t="s">
        <v>27</v>
      </c>
      <c r="J1763" t="s">
        <v>28</v>
      </c>
      <c r="K1763" t="s">
        <v>29</v>
      </c>
      <c r="L1763">
        <v>0.92837106396837599</v>
      </c>
      <c r="M1763" t="s">
        <v>30</v>
      </c>
      <c r="N1763" t="s">
        <v>31</v>
      </c>
      <c r="O1763" t="b">
        <v>0</v>
      </c>
      <c r="P1763" t="b">
        <v>0</v>
      </c>
      <c r="Q1763">
        <v>6.3427964207305704E-2</v>
      </c>
      <c r="R1763">
        <v>95.879490755321996</v>
      </c>
      <c r="T1763">
        <v>31.1122250549566</v>
      </c>
      <c r="U1763" t="s">
        <v>51</v>
      </c>
      <c r="V1763" t="s">
        <v>36</v>
      </c>
      <c r="W1763" t="s">
        <v>36</v>
      </c>
    </row>
    <row r="1764" spans="1:23" x14ac:dyDescent="0.2">
      <c r="A1764" t="s">
        <v>1840</v>
      </c>
      <c r="B1764" t="s">
        <v>88</v>
      </c>
      <c r="C1764" t="s">
        <v>25</v>
      </c>
      <c r="D1764">
        <v>3596.9994929180002</v>
      </c>
      <c r="E1764">
        <v>1840</v>
      </c>
      <c r="F1764">
        <v>1.10455582602948E-2</v>
      </c>
      <c r="G1764">
        <v>0.92021572587990796</v>
      </c>
      <c r="H1764" t="s">
        <v>76</v>
      </c>
      <c r="I1764" t="s">
        <v>27</v>
      </c>
      <c r="J1764" t="s">
        <v>44</v>
      </c>
      <c r="K1764" t="s">
        <v>29</v>
      </c>
      <c r="L1764">
        <v>0.82006296555274505</v>
      </c>
      <c r="M1764" t="s">
        <v>30</v>
      </c>
      <c r="N1764" t="s">
        <v>31</v>
      </c>
      <c r="O1764" t="b">
        <v>0</v>
      </c>
      <c r="P1764" t="b">
        <v>0</v>
      </c>
      <c r="Q1764">
        <v>0.337107509226516</v>
      </c>
      <c r="R1764">
        <v>64.090996614390505</v>
      </c>
      <c r="T1764">
        <v>30.739493403254599</v>
      </c>
      <c r="U1764" t="s">
        <v>51</v>
      </c>
      <c r="V1764" t="s">
        <v>40</v>
      </c>
      <c r="W1764" t="s">
        <v>40</v>
      </c>
    </row>
    <row r="1765" spans="1:23" x14ac:dyDescent="0.2">
      <c r="A1765" t="s">
        <v>1841</v>
      </c>
      <c r="B1765" t="s">
        <v>56</v>
      </c>
      <c r="C1765" t="s">
        <v>25</v>
      </c>
      <c r="D1765">
        <v>5581.4564889486801</v>
      </c>
      <c r="E1765">
        <v>2943</v>
      </c>
      <c r="F1765">
        <v>9.1947094360947494E-3</v>
      </c>
      <c r="G1765">
        <v>0.67219204551915601</v>
      </c>
      <c r="H1765" t="s">
        <v>98</v>
      </c>
      <c r="I1765" t="s">
        <v>27</v>
      </c>
      <c r="J1765" t="s">
        <v>28</v>
      </c>
      <c r="K1765" t="s">
        <v>29</v>
      </c>
      <c r="L1765">
        <v>1.3140862074506101</v>
      </c>
      <c r="M1765" t="s">
        <v>30</v>
      </c>
      <c r="N1765" t="s">
        <v>31</v>
      </c>
      <c r="O1765" t="b">
        <v>0</v>
      </c>
      <c r="P1765" t="b">
        <v>0</v>
      </c>
      <c r="Q1765">
        <v>0.18095845616964501</v>
      </c>
      <c r="R1765">
        <v>52.629502910024598</v>
      </c>
      <c r="T1765">
        <v>23.413592120431598</v>
      </c>
      <c r="U1765" t="s">
        <v>37</v>
      </c>
      <c r="V1765" t="s">
        <v>31</v>
      </c>
      <c r="W1765" t="s">
        <v>31</v>
      </c>
    </row>
    <row r="1766" spans="1:23" x14ac:dyDescent="0.2">
      <c r="A1766" t="s">
        <v>1842</v>
      </c>
      <c r="B1766" t="s">
        <v>88</v>
      </c>
      <c r="C1766" t="s">
        <v>25</v>
      </c>
      <c r="D1766">
        <v>3894.2814320820798</v>
      </c>
      <c r="E1766">
        <v>2001</v>
      </c>
      <c r="F1766">
        <v>1.1318708375888799E-2</v>
      </c>
      <c r="G1766">
        <v>0.88564785716401295</v>
      </c>
      <c r="H1766" t="s">
        <v>80</v>
      </c>
      <c r="I1766" t="s">
        <v>43</v>
      </c>
      <c r="J1766" t="s">
        <v>28</v>
      </c>
      <c r="K1766" t="s">
        <v>29</v>
      </c>
      <c r="L1766">
        <v>0.89055804093758395</v>
      </c>
      <c r="M1766" t="s">
        <v>30</v>
      </c>
      <c r="N1766" t="s">
        <v>31</v>
      </c>
      <c r="O1766" t="b">
        <v>0</v>
      </c>
      <c r="P1766" t="b">
        <v>0</v>
      </c>
      <c r="Q1766">
        <v>4.8909156278428103</v>
      </c>
      <c r="R1766">
        <v>79.282845039159795</v>
      </c>
      <c r="T1766">
        <v>30.6244467334025</v>
      </c>
      <c r="U1766" t="s">
        <v>51</v>
      </c>
      <c r="V1766" t="s">
        <v>40</v>
      </c>
      <c r="W1766" t="s">
        <v>40</v>
      </c>
    </row>
    <row r="1767" spans="1:23" x14ac:dyDescent="0.2">
      <c r="A1767" t="s">
        <v>1843</v>
      </c>
      <c r="B1767" t="s">
        <v>34</v>
      </c>
      <c r="C1767" t="s">
        <v>25</v>
      </c>
      <c r="D1767">
        <v>4887.4593272545899</v>
      </c>
      <c r="E1767">
        <v>2604</v>
      </c>
      <c r="F1767">
        <v>1.06683023337142E-2</v>
      </c>
      <c r="G1767">
        <v>0.768485427485047</v>
      </c>
      <c r="H1767" t="s">
        <v>35</v>
      </c>
      <c r="I1767" t="s">
        <v>27</v>
      </c>
      <c r="J1767" t="s">
        <v>28</v>
      </c>
      <c r="K1767" t="s">
        <v>29</v>
      </c>
      <c r="L1767">
        <v>1.1710882855465501</v>
      </c>
      <c r="M1767" t="s">
        <v>30</v>
      </c>
      <c r="N1767" t="s">
        <v>31</v>
      </c>
      <c r="O1767" t="b">
        <v>0</v>
      </c>
      <c r="P1767" t="b">
        <v>0</v>
      </c>
      <c r="Q1767">
        <v>0.27410194567304902</v>
      </c>
      <c r="R1767">
        <v>79.493768945654097</v>
      </c>
      <c r="T1767">
        <v>7.9665837965767397</v>
      </c>
      <c r="U1767" t="s">
        <v>31</v>
      </c>
      <c r="V1767" t="s">
        <v>31</v>
      </c>
      <c r="W1767" t="s">
        <v>31</v>
      </c>
    </row>
    <row r="1768" spans="1:23" x14ac:dyDescent="0.2">
      <c r="A1768" t="s">
        <v>1844</v>
      </c>
      <c r="B1768" t="s">
        <v>24</v>
      </c>
      <c r="C1768" t="s">
        <v>25</v>
      </c>
      <c r="D1768">
        <v>3497.4409461284699</v>
      </c>
      <c r="E1768">
        <v>1822</v>
      </c>
      <c r="F1768">
        <v>1.09529323953371E-2</v>
      </c>
      <c r="G1768">
        <v>0.88264109709667704</v>
      </c>
      <c r="H1768" t="s">
        <v>54</v>
      </c>
      <c r="I1768" t="s">
        <v>27</v>
      </c>
      <c r="J1768" t="s">
        <v>28</v>
      </c>
      <c r="K1768" t="s">
        <v>29</v>
      </c>
      <c r="L1768">
        <v>0.81649359464718396</v>
      </c>
      <c r="M1768" t="s">
        <v>30</v>
      </c>
      <c r="N1768" t="s">
        <v>31</v>
      </c>
      <c r="O1768" t="b">
        <v>0</v>
      </c>
      <c r="P1768" t="b">
        <v>0</v>
      </c>
      <c r="Q1768">
        <v>0.73807599433369897</v>
      </c>
      <c r="R1768">
        <v>88.927594616334801</v>
      </c>
      <c r="T1768">
        <v>26.750718894730301</v>
      </c>
      <c r="U1768" t="s">
        <v>36</v>
      </c>
      <c r="V1768" t="s">
        <v>61</v>
      </c>
      <c r="W1768" t="s">
        <v>61</v>
      </c>
    </row>
    <row r="1769" spans="1:23" x14ac:dyDescent="0.2">
      <c r="A1769" t="s">
        <v>1845</v>
      </c>
      <c r="B1769" t="s">
        <v>56</v>
      </c>
      <c r="C1769" t="s">
        <v>25</v>
      </c>
      <c r="D1769">
        <v>4723.4586498293602</v>
      </c>
      <c r="E1769">
        <v>2560</v>
      </c>
      <c r="F1769">
        <v>1.0235594176055201E-2</v>
      </c>
      <c r="G1769">
        <v>0.78184409428235102</v>
      </c>
      <c r="H1769" t="s">
        <v>64</v>
      </c>
      <c r="I1769" t="s">
        <v>27</v>
      </c>
      <c r="J1769" t="s">
        <v>28</v>
      </c>
      <c r="K1769" t="s">
        <v>29</v>
      </c>
      <c r="L1769">
        <v>1.14766428897881</v>
      </c>
      <c r="M1769" t="s">
        <v>30</v>
      </c>
      <c r="N1769" t="s">
        <v>31</v>
      </c>
      <c r="O1769" t="b">
        <v>0</v>
      </c>
      <c r="P1769" t="b">
        <v>0</v>
      </c>
      <c r="Q1769">
        <v>0.35750068610993502</v>
      </c>
      <c r="R1769">
        <v>102.375042477962</v>
      </c>
      <c r="T1769">
        <v>12.8183140542003</v>
      </c>
      <c r="U1769" t="s">
        <v>31</v>
      </c>
      <c r="V1769" t="s">
        <v>61</v>
      </c>
      <c r="W1769" t="s">
        <v>61</v>
      </c>
    </row>
    <row r="1770" spans="1:23" x14ac:dyDescent="0.2">
      <c r="A1770" t="s">
        <v>1846</v>
      </c>
      <c r="B1770" t="s">
        <v>34</v>
      </c>
      <c r="C1770" t="s">
        <v>25</v>
      </c>
      <c r="D1770">
        <v>3210.6392550787</v>
      </c>
      <c r="E1770">
        <v>1613</v>
      </c>
      <c r="F1770">
        <v>9.6301648820863207E-3</v>
      </c>
      <c r="G1770">
        <v>0.79829528290908003</v>
      </c>
      <c r="H1770" t="s">
        <v>86</v>
      </c>
      <c r="I1770" t="s">
        <v>43</v>
      </c>
      <c r="J1770" t="s">
        <v>44</v>
      </c>
      <c r="K1770" t="s">
        <v>29</v>
      </c>
      <c r="L1770">
        <v>0.72324377973939102</v>
      </c>
      <c r="M1770" t="s">
        <v>30</v>
      </c>
      <c r="N1770" t="s">
        <v>31</v>
      </c>
      <c r="O1770" t="b">
        <v>0</v>
      </c>
      <c r="P1770" t="b">
        <v>0</v>
      </c>
      <c r="Q1770">
        <v>17.984401967099998</v>
      </c>
      <c r="R1770">
        <v>104.360054175691</v>
      </c>
      <c r="T1770">
        <v>27.186458940477198</v>
      </c>
      <c r="U1770" t="s">
        <v>36</v>
      </c>
      <c r="V1770" t="s">
        <v>37</v>
      </c>
      <c r="W1770" t="s">
        <v>37</v>
      </c>
    </row>
    <row r="1771" spans="1:23" x14ac:dyDescent="0.2">
      <c r="A1771" t="s">
        <v>1847</v>
      </c>
      <c r="B1771" t="s">
        <v>34</v>
      </c>
      <c r="C1771" t="s">
        <v>25</v>
      </c>
      <c r="D1771">
        <v>5050.7927920518796</v>
      </c>
      <c r="E1771">
        <v>2643</v>
      </c>
      <c r="F1771">
        <v>8.58662734885891E-3</v>
      </c>
      <c r="G1771">
        <v>0.66837303940968995</v>
      </c>
      <c r="H1771" t="s">
        <v>60</v>
      </c>
      <c r="I1771" t="s">
        <v>27</v>
      </c>
      <c r="J1771" t="s">
        <v>28</v>
      </c>
      <c r="K1771" t="s">
        <v>29</v>
      </c>
      <c r="L1771">
        <v>1.1765538847457</v>
      </c>
      <c r="M1771" t="s">
        <v>30</v>
      </c>
      <c r="N1771" t="s">
        <v>31</v>
      </c>
      <c r="O1771" t="b">
        <v>0</v>
      </c>
      <c r="P1771" t="b">
        <v>0</v>
      </c>
      <c r="Q1771">
        <v>1.3547473675872801</v>
      </c>
      <c r="R1771">
        <v>80.235668128196906</v>
      </c>
      <c r="T1771">
        <v>19.088426947226601</v>
      </c>
      <c r="U1771" t="s">
        <v>31</v>
      </c>
      <c r="V1771" t="s">
        <v>40</v>
      </c>
      <c r="W1771" t="s">
        <v>40</v>
      </c>
    </row>
    <row r="1772" spans="1:23" x14ac:dyDescent="0.2">
      <c r="A1772" t="s">
        <v>1848</v>
      </c>
      <c r="B1772" t="s">
        <v>56</v>
      </c>
      <c r="C1772" t="s">
        <v>25</v>
      </c>
      <c r="D1772">
        <v>4455.6380094830502</v>
      </c>
      <c r="E1772">
        <v>2282</v>
      </c>
      <c r="F1772">
        <v>8.7743261946716892E-3</v>
      </c>
      <c r="G1772">
        <v>0.73192232949907998</v>
      </c>
      <c r="H1772" t="s">
        <v>182</v>
      </c>
      <c r="I1772" t="s">
        <v>43</v>
      </c>
      <c r="J1772" t="s">
        <v>28</v>
      </c>
      <c r="K1772" t="s">
        <v>29</v>
      </c>
      <c r="L1772">
        <v>1.0191669363786</v>
      </c>
      <c r="M1772" t="s">
        <v>30</v>
      </c>
      <c r="N1772" t="s">
        <v>31</v>
      </c>
      <c r="O1772" t="b">
        <v>0</v>
      </c>
      <c r="P1772" t="b">
        <v>0</v>
      </c>
      <c r="Q1772">
        <v>0.217551798430282</v>
      </c>
      <c r="R1772">
        <v>96.253695024227696</v>
      </c>
      <c r="T1772">
        <v>15.2435505155372</v>
      </c>
      <c r="U1772" t="s">
        <v>31</v>
      </c>
      <c r="V1772" t="s">
        <v>61</v>
      </c>
      <c r="W1772" t="s">
        <v>61</v>
      </c>
    </row>
    <row r="1773" spans="1:23" x14ac:dyDescent="0.2">
      <c r="A1773" t="s">
        <v>1849</v>
      </c>
      <c r="B1773" t="s">
        <v>34</v>
      </c>
      <c r="C1773" t="s">
        <v>25</v>
      </c>
      <c r="D1773">
        <v>3201.5354932045998</v>
      </c>
      <c r="E1773">
        <v>1510</v>
      </c>
      <c r="F1773">
        <v>9.8844084735219603E-3</v>
      </c>
      <c r="G1773">
        <v>0.83146943452251998</v>
      </c>
      <c r="H1773" t="s">
        <v>50</v>
      </c>
      <c r="I1773" t="s">
        <v>27</v>
      </c>
      <c r="J1773" t="s">
        <v>28</v>
      </c>
      <c r="K1773" t="s">
        <v>29</v>
      </c>
      <c r="L1773">
        <v>0.67416492978792097</v>
      </c>
      <c r="M1773" t="s">
        <v>30</v>
      </c>
      <c r="N1773" t="s">
        <v>31</v>
      </c>
      <c r="O1773" t="b">
        <v>0</v>
      </c>
      <c r="P1773" t="b">
        <v>0</v>
      </c>
      <c r="Q1773">
        <v>0.50578791943444501</v>
      </c>
      <c r="R1773">
        <v>85.758286206628298</v>
      </c>
      <c r="T1773">
        <v>30.010432085978898</v>
      </c>
      <c r="U1773" t="s">
        <v>51</v>
      </c>
      <c r="V1773" t="s">
        <v>52</v>
      </c>
      <c r="W1773" t="s">
        <v>52</v>
      </c>
    </row>
    <row r="1774" spans="1:23" x14ac:dyDescent="0.2">
      <c r="A1774" t="s">
        <v>1850</v>
      </c>
      <c r="B1774" t="s">
        <v>34</v>
      </c>
      <c r="C1774" t="s">
        <v>25</v>
      </c>
      <c r="D1774">
        <v>3778.5517602445898</v>
      </c>
      <c r="E1774">
        <v>1957</v>
      </c>
      <c r="F1774">
        <v>1.1514035262019599E-2</v>
      </c>
      <c r="G1774">
        <v>0.90342651718925804</v>
      </c>
      <c r="H1774" t="s">
        <v>110</v>
      </c>
      <c r="I1774" t="s">
        <v>43</v>
      </c>
      <c r="J1774" t="s">
        <v>44</v>
      </c>
      <c r="K1774" t="s">
        <v>45</v>
      </c>
      <c r="L1774">
        <v>0.87114958663859299</v>
      </c>
      <c r="M1774" t="s">
        <v>30</v>
      </c>
      <c r="N1774" t="s">
        <v>31</v>
      </c>
      <c r="O1774" t="b">
        <v>0</v>
      </c>
      <c r="P1774" t="b">
        <v>0</v>
      </c>
      <c r="Q1774">
        <v>0.141514514165548</v>
      </c>
      <c r="R1774">
        <v>93.4730042437306</v>
      </c>
      <c r="T1774">
        <v>27.1080791325892</v>
      </c>
      <c r="U1774" t="s">
        <v>36</v>
      </c>
      <c r="V1774" t="s">
        <v>37</v>
      </c>
      <c r="W1774" t="s">
        <v>37</v>
      </c>
    </row>
    <row r="1775" spans="1:23" x14ac:dyDescent="0.2">
      <c r="A1775" t="s">
        <v>1851</v>
      </c>
      <c r="B1775" t="s">
        <v>34</v>
      </c>
      <c r="C1775" t="s">
        <v>25</v>
      </c>
      <c r="D1775">
        <v>2960.3028168157002</v>
      </c>
      <c r="E1775">
        <v>1513</v>
      </c>
      <c r="F1775">
        <v>1.2734928721198101E-2</v>
      </c>
      <c r="G1775">
        <v>1.0014070858312001</v>
      </c>
      <c r="H1775" t="s">
        <v>76</v>
      </c>
      <c r="I1775" t="s">
        <v>27</v>
      </c>
      <c r="J1775" t="s">
        <v>44</v>
      </c>
      <c r="K1775" t="s">
        <v>29</v>
      </c>
      <c r="L1775">
        <v>0.67583807239990201</v>
      </c>
      <c r="M1775" t="s">
        <v>30</v>
      </c>
      <c r="N1775" t="s">
        <v>31</v>
      </c>
      <c r="O1775" t="b">
        <v>0</v>
      </c>
      <c r="P1775" t="b">
        <v>0</v>
      </c>
      <c r="Q1775">
        <v>1.00123531751795</v>
      </c>
      <c r="R1775">
        <v>111.047598967789</v>
      </c>
      <c r="T1775">
        <v>31.5874782453287</v>
      </c>
      <c r="U1775" t="s">
        <v>51</v>
      </c>
      <c r="V1775" t="s">
        <v>36</v>
      </c>
      <c r="W1775" t="s">
        <v>36</v>
      </c>
    </row>
    <row r="1776" spans="1:23" x14ac:dyDescent="0.2">
      <c r="A1776" t="s">
        <v>1852</v>
      </c>
      <c r="B1776" t="s">
        <v>24</v>
      </c>
      <c r="C1776" t="s">
        <v>25</v>
      </c>
      <c r="D1776">
        <v>3756.3284451290701</v>
      </c>
      <c r="E1776">
        <v>1872</v>
      </c>
      <c r="F1776">
        <v>7.2514301114398301E-3</v>
      </c>
      <c r="G1776">
        <v>0.64077277416529399</v>
      </c>
      <c r="H1776" t="s">
        <v>98</v>
      </c>
      <c r="I1776" t="s">
        <v>43</v>
      </c>
      <c r="J1776" t="s">
        <v>28</v>
      </c>
      <c r="K1776" t="s">
        <v>29</v>
      </c>
      <c r="L1776">
        <v>0.83590204894617404</v>
      </c>
      <c r="M1776" t="s">
        <v>30</v>
      </c>
      <c r="N1776" t="s">
        <v>31</v>
      </c>
      <c r="O1776" t="b">
        <v>0</v>
      </c>
      <c r="P1776" t="b">
        <v>0</v>
      </c>
      <c r="Q1776">
        <v>0.27665761844432701</v>
      </c>
      <c r="R1776">
        <v>97.445532012092997</v>
      </c>
      <c r="T1776">
        <v>30.992942238298699</v>
      </c>
      <c r="U1776" t="s">
        <v>51</v>
      </c>
      <c r="V1776" t="s">
        <v>36</v>
      </c>
      <c r="W1776" t="s">
        <v>36</v>
      </c>
    </row>
    <row r="1777" spans="1:23" x14ac:dyDescent="0.2">
      <c r="A1777" t="s">
        <v>1853</v>
      </c>
      <c r="B1777" t="s">
        <v>24</v>
      </c>
      <c r="C1777" t="s">
        <v>25</v>
      </c>
      <c r="D1777">
        <v>4303.7077194254098</v>
      </c>
      <c r="E1777">
        <v>2197</v>
      </c>
      <c r="F1777">
        <v>9.3753149858852892E-3</v>
      </c>
      <c r="G1777">
        <v>0.74175350921795002</v>
      </c>
      <c r="H1777" t="s">
        <v>86</v>
      </c>
      <c r="I1777" t="s">
        <v>43</v>
      </c>
      <c r="J1777" t="s">
        <v>44</v>
      </c>
      <c r="K1777" t="s">
        <v>29</v>
      </c>
      <c r="L1777">
        <v>0.97767299960144305</v>
      </c>
      <c r="M1777" t="s">
        <v>30</v>
      </c>
      <c r="N1777" t="s">
        <v>31</v>
      </c>
      <c r="O1777" t="b">
        <v>0</v>
      </c>
      <c r="P1777" t="b">
        <v>0</v>
      </c>
      <c r="Q1777">
        <v>0.63414423249242302</v>
      </c>
      <c r="R1777">
        <v>110.97204800982</v>
      </c>
      <c r="T1777">
        <v>15.2857631940337</v>
      </c>
      <c r="U1777" t="s">
        <v>31</v>
      </c>
      <c r="V1777" t="s">
        <v>61</v>
      </c>
      <c r="W1777" t="s">
        <v>61</v>
      </c>
    </row>
    <row r="1778" spans="1:23" x14ac:dyDescent="0.2">
      <c r="A1778" t="s">
        <v>1854</v>
      </c>
      <c r="B1778" t="s">
        <v>24</v>
      </c>
      <c r="C1778" t="s">
        <v>25</v>
      </c>
      <c r="D1778">
        <v>4939.8770786619798</v>
      </c>
      <c r="E1778">
        <v>2555</v>
      </c>
      <c r="F1778">
        <v>8.4352281766218607E-3</v>
      </c>
      <c r="G1778">
        <v>0.67401094759233304</v>
      </c>
      <c r="H1778" t="s">
        <v>39</v>
      </c>
      <c r="I1778" t="s">
        <v>27</v>
      </c>
      <c r="J1778" t="s">
        <v>28</v>
      </c>
      <c r="K1778" t="s">
        <v>29</v>
      </c>
      <c r="L1778">
        <v>1.1385177760333101</v>
      </c>
      <c r="M1778" t="s">
        <v>30</v>
      </c>
      <c r="N1778" t="s">
        <v>31</v>
      </c>
      <c r="O1778" t="b">
        <v>0</v>
      </c>
      <c r="P1778" t="b">
        <v>0</v>
      </c>
      <c r="Q1778">
        <v>0.33035211934931202</v>
      </c>
      <c r="R1778">
        <v>97.174481904470596</v>
      </c>
      <c r="T1778">
        <v>16.661324453493901</v>
      </c>
      <c r="U1778" t="s">
        <v>31</v>
      </c>
      <c r="V1778" t="s">
        <v>40</v>
      </c>
      <c r="W1778" t="s">
        <v>40</v>
      </c>
    </row>
    <row r="1779" spans="1:23" x14ac:dyDescent="0.2">
      <c r="A1779" t="s">
        <v>1855</v>
      </c>
      <c r="B1779" t="s">
        <v>56</v>
      </c>
      <c r="C1779" t="s">
        <v>25</v>
      </c>
      <c r="D1779">
        <v>7709.2790853420001</v>
      </c>
      <c r="E1779">
        <v>4170</v>
      </c>
      <c r="F1779">
        <v>6.4560562982549597E-3</v>
      </c>
      <c r="G1779">
        <v>0.47608692658336799</v>
      </c>
      <c r="H1779" t="s">
        <v>42</v>
      </c>
      <c r="I1779" t="s">
        <v>27</v>
      </c>
      <c r="J1779" t="s">
        <v>28</v>
      </c>
      <c r="K1779" t="s">
        <v>45</v>
      </c>
      <c r="L1779">
        <v>1.8617615557727001</v>
      </c>
      <c r="M1779" t="s">
        <v>30</v>
      </c>
      <c r="N1779" t="s">
        <v>31</v>
      </c>
      <c r="O1779" t="b">
        <v>0</v>
      </c>
      <c r="P1779" t="b">
        <v>0</v>
      </c>
      <c r="Q1779">
        <v>0.85054320148415297</v>
      </c>
      <c r="R1779">
        <v>115.292200713235</v>
      </c>
      <c r="T1779">
        <v>1.4387152897076401</v>
      </c>
      <c r="U1779" t="s">
        <v>31</v>
      </c>
      <c r="V1779" t="s">
        <v>31</v>
      </c>
      <c r="W1779" t="s">
        <v>31</v>
      </c>
    </row>
    <row r="1780" spans="1:23" x14ac:dyDescent="0.2">
      <c r="A1780" t="s">
        <v>1856</v>
      </c>
      <c r="B1780" t="s">
        <v>34</v>
      </c>
      <c r="C1780" t="s">
        <v>25</v>
      </c>
      <c r="D1780">
        <v>3671.3690909631</v>
      </c>
      <c r="E1780">
        <v>1902</v>
      </c>
      <c r="F1780">
        <v>1.23962093116481E-2</v>
      </c>
      <c r="G1780">
        <v>0.97926134982315705</v>
      </c>
      <c r="H1780" t="s">
        <v>110</v>
      </c>
      <c r="I1780" t="s">
        <v>43</v>
      </c>
      <c r="J1780" t="s">
        <v>44</v>
      </c>
      <c r="K1780" t="s">
        <v>45</v>
      </c>
      <c r="L1780">
        <v>0.84716787586685205</v>
      </c>
      <c r="M1780" t="s">
        <v>30</v>
      </c>
      <c r="N1780" t="s">
        <v>31</v>
      </c>
      <c r="O1780" t="b">
        <v>0</v>
      </c>
      <c r="P1780" t="b">
        <v>0</v>
      </c>
      <c r="Q1780">
        <v>0.35207881819511599</v>
      </c>
      <c r="R1780">
        <v>107.48571588276999</v>
      </c>
      <c r="T1780">
        <v>25.162707864528901</v>
      </c>
      <c r="U1780" t="s">
        <v>36</v>
      </c>
      <c r="V1780" t="s">
        <v>61</v>
      </c>
      <c r="W1780" t="s">
        <v>61</v>
      </c>
    </row>
    <row r="1781" spans="1:23" x14ac:dyDescent="0.2">
      <c r="A1781" t="s">
        <v>1857</v>
      </c>
      <c r="B1781" t="s">
        <v>88</v>
      </c>
      <c r="C1781" t="s">
        <v>25</v>
      </c>
      <c r="D1781">
        <v>3750.9657791181198</v>
      </c>
      <c r="E1781">
        <v>1913</v>
      </c>
      <c r="F1781">
        <v>1.33244672868282E-2</v>
      </c>
      <c r="G1781">
        <v>1.00437132888089</v>
      </c>
      <c r="H1781" t="s">
        <v>173</v>
      </c>
      <c r="I1781" t="s">
        <v>27</v>
      </c>
      <c r="J1781" t="s">
        <v>44</v>
      </c>
      <c r="K1781" t="s">
        <v>29</v>
      </c>
      <c r="L1781">
        <v>0.85252193222519501</v>
      </c>
      <c r="M1781" t="s">
        <v>30</v>
      </c>
      <c r="N1781" t="s">
        <v>31</v>
      </c>
      <c r="O1781" t="b">
        <v>0</v>
      </c>
      <c r="P1781" t="b">
        <v>0</v>
      </c>
      <c r="Q1781">
        <v>0.56018395429301604</v>
      </c>
      <c r="R1781">
        <v>68.131632008210005</v>
      </c>
      <c r="T1781">
        <v>30.893685554752999</v>
      </c>
      <c r="U1781" t="s">
        <v>51</v>
      </c>
      <c r="V1781" t="s">
        <v>74</v>
      </c>
      <c r="W1781" t="s">
        <v>74</v>
      </c>
    </row>
    <row r="1782" spans="1:23" x14ac:dyDescent="0.2">
      <c r="A1782" t="s">
        <v>1858</v>
      </c>
      <c r="B1782" t="s">
        <v>34</v>
      </c>
      <c r="C1782" t="s">
        <v>25</v>
      </c>
      <c r="D1782">
        <v>2810.6043083497002</v>
      </c>
      <c r="E1782">
        <v>1442</v>
      </c>
      <c r="F1782">
        <v>1.4774214081120301E-2</v>
      </c>
      <c r="G1782">
        <v>1.15015352291656</v>
      </c>
      <c r="H1782" t="s">
        <v>54</v>
      </c>
      <c r="I1782" t="s">
        <v>27</v>
      </c>
      <c r="J1782" t="s">
        <v>44</v>
      </c>
      <c r="K1782" t="s">
        <v>29</v>
      </c>
      <c r="L1782">
        <v>0.64471761981703801</v>
      </c>
      <c r="M1782" t="s">
        <v>30</v>
      </c>
      <c r="N1782" t="s">
        <v>31</v>
      </c>
      <c r="O1782" t="b">
        <v>0</v>
      </c>
      <c r="P1782" t="b">
        <v>0</v>
      </c>
      <c r="Q1782">
        <v>0.12203306553617201</v>
      </c>
      <c r="R1782">
        <v>107.62158839571499</v>
      </c>
      <c r="T1782">
        <v>30.8934150984662</v>
      </c>
      <c r="U1782" t="s">
        <v>51</v>
      </c>
      <c r="V1782" t="s">
        <v>37</v>
      </c>
      <c r="W1782" t="s">
        <v>37</v>
      </c>
    </row>
    <row r="1783" spans="1:23" x14ac:dyDescent="0.2">
      <c r="A1783" t="s">
        <v>1859</v>
      </c>
      <c r="B1783" t="s">
        <v>24</v>
      </c>
      <c r="C1783" t="s">
        <v>25</v>
      </c>
      <c r="D1783">
        <v>5326.6006497833696</v>
      </c>
      <c r="E1783">
        <v>2777</v>
      </c>
      <c r="F1783">
        <v>9.6840823652432993E-3</v>
      </c>
      <c r="G1783">
        <v>0.70688566311072498</v>
      </c>
      <c r="H1783" t="s">
        <v>98</v>
      </c>
      <c r="I1783" t="s">
        <v>27</v>
      </c>
      <c r="J1783" t="s">
        <v>28</v>
      </c>
      <c r="K1783" t="s">
        <v>29</v>
      </c>
      <c r="L1783">
        <v>1.2366754759362499</v>
      </c>
      <c r="M1783" t="s">
        <v>30</v>
      </c>
      <c r="N1783" t="s">
        <v>31</v>
      </c>
      <c r="O1783" t="b">
        <v>0</v>
      </c>
      <c r="P1783" t="b">
        <v>0</v>
      </c>
      <c r="Q1783">
        <v>0.28551331351788301</v>
      </c>
      <c r="R1783">
        <v>68.516338607991003</v>
      </c>
      <c r="T1783">
        <v>24.447628370001102</v>
      </c>
      <c r="U1783" t="s">
        <v>51</v>
      </c>
      <c r="V1783" t="s">
        <v>36</v>
      </c>
      <c r="W1783" t="s">
        <v>36</v>
      </c>
    </row>
    <row r="1784" spans="1:23" x14ac:dyDescent="0.2">
      <c r="A1784" t="s">
        <v>1860</v>
      </c>
      <c r="B1784" t="s">
        <v>34</v>
      </c>
      <c r="C1784" t="s">
        <v>25</v>
      </c>
      <c r="D1784">
        <v>4393.2874879126102</v>
      </c>
      <c r="E1784">
        <v>2280</v>
      </c>
      <c r="F1784">
        <v>1.05060267680581E-2</v>
      </c>
      <c r="G1784">
        <v>0.78922235530848905</v>
      </c>
      <c r="H1784" t="s">
        <v>134</v>
      </c>
      <c r="I1784" t="s">
        <v>43</v>
      </c>
      <c r="J1784" t="s">
        <v>44</v>
      </c>
      <c r="K1784" t="s">
        <v>45</v>
      </c>
      <c r="L1784">
        <v>1.01392442286105</v>
      </c>
      <c r="M1784" t="s">
        <v>30</v>
      </c>
      <c r="N1784" t="s">
        <v>31</v>
      </c>
      <c r="O1784" t="b">
        <v>0</v>
      </c>
      <c r="P1784" t="b">
        <v>0</v>
      </c>
      <c r="Q1784">
        <v>0.25774772187370498</v>
      </c>
      <c r="R1784">
        <v>68.116248380689001</v>
      </c>
      <c r="T1784">
        <v>26.8617744651485</v>
      </c>
      <c r="U1784" t="s">
        <v>36</v>
      </c>
      <c r="V1784" t="s">
        <v>46</v>
      </c>
      <c r="W1784" t="s">
        <v>46</v>
      </c>
    </row>
    <row r="1785" spans="1:23" x14ac:dyDescent="0.2">
      <c r="A1785" t="s">
        <v>1861</v>
      </c>
      <c r="B1785" t="s">
        <v>34</v>
      </c>
      <c r="C1785" t="s">
        <v>25</v>
      </c>
      <c r="D1785">
        <v>3508.3010688621498</v>
      </c>
      <c r="E1785">
        <v>1855</v>
      </c>
      <c r="F1785">
        <v>1.05134472310739E-2</v>
      </c>
      <c r="G1785">
        <v>0.85405217418193202</v>
      </c>
      <c r="H1785" t="s">
        <v>198</v>
      </c>
      <c r="I1785" t="s">
        <v>43</v>
      </c>
      <c r="J1785" t="s">
        <v>44</v>
      </c>
      <c r="K1785" t="s">
        <v>29</v>
      </c>
      <c r="L1785">
        <v>0.83032490690623395</v>
      </c>
      <c r="M1785" t="s">
        <v>30</v>
      </c>
      <c r="N1785" t="s">
        <v>31</v>
      </c>
      <c r="O1785" t="b">
        <v>0</v>
      </c>
      <c r="P1785" t="b">
        <v>0</v>
      </c>
      <c r="Q1785">
        <v>0.71806527899539097</v>
      </c>
      <c r="R1785">
        <v>93.404187220515198</v>
      </c>
      <c r="T1785">
        <v>27.002194016475201</v>
      </c>
      <c r="U1785" t="s">
        <v>36</v>
      </c>
      <c r="V1785" t="s">
        <v>37</v>
      </c>
      <c r="W1785" t="s">
        <v>37</v>
      </c>
    </row>
    <row r="1786" spans="1:23" x14ac:dyDescent="0.2">
      <c r="A1786" t="s">
        <v>1862</v>
      </c>
      <c r="B1786" t="s">
        <v>34</v>
      </c>
      <c r="C1786" t="s">
        <v>25</v>
      </c>
      <c r="D1786">
        <v>4574.5684937866299</v>
      </c>
      <c r="E1786">
        <v>2334</v>
      </c>
      <c r="F1786">
        <v>9.57129284439465E-3</v>
      </c>
      <c r="G1786">
        <v>0.74991989904196599</v>
      </c>
      <c r="H1786" t="s">
        <v>39</v>
      </c>
      <c r="I1786" t="s">
        <v>27</v>
      </c>
      <c r="J1786" t="s">
        <v>28</v>
      </c>
      <c r="K1786" t="s">
        <v>29</v>
      </c>
      <c r="L1786">
        <v>1.0376830479512</v>
      </c>
      <c r="M1786" t="s">
        <v>30</v>
      </c>
      <c r="N1786" t="s">
        <v>31</v>
      </c>
      <c r="O1786" t="b">
        <v>0</v>
      </c>
      <c r="P1786" t="b">
        <v>0</v>
      </c>
      <c r="Q1786">
        <v>0.30732504064820398</v>
      </c>
      <c r="R1786">
        <v>85.755320384690293</v>
      </c>
      <c r="T1786">
        <v>17.7672699720768</v>
      </c>
      <c r="U1786" t="s">
        <v>31</v>
      </c>
      <c r="V1786" t="s">
        <v>51</v>
      </c>
      <c r="W1786" t="s">
        <v>51</v>
      </c>
    </row>
    <row r="1787" spans="1:23" x14ac:dyDescent="0.2">
      <c r="A1787" t="s">
        <v>1863</v>
      </c>
      <c r="B1787" t="s">
        <v>34</v>
      </c>
      <c r="C1787" t="s">
        <v>25</v>
      </c>
      <c r="D1787">
        <v>3811.1164508093402</v>
      </c>
      <c r="E1787">
        <v>2003</v>
      </c>
      <c r="F1787">
        <v>1.24089332127364E-2</v>
      </c>
      <c r="G1787">
        <v>0.95956536551838101</v>
      </c>
      <c r="H1787" t="s">
        <v>198</v>
      </c>
      <c r="I1787" t="s">
        <v>43</v>
      </c>
      <c r="J1787" t="s">
        <v>44</v>
      </c>
      <c r="K1787" t="s">
        <v>29</v>
      </c>
      <c r="L1787">
        <v>0.90126615365426799</v>
      </c>
      <c r="M1787" t="s">
        <v>30</v>
      </c>
      <c r="N1787" t="s">
        <v>31</v>
      </c>
      <c r="O1787" t="b">
        <v>0</v>
      </c>
      <c r="P1787" t="b">
        <v>0</v>
      </c>
      <c r="Q1787">
        <v>0.90755104387430996</v>
      </c>
      <c r="R1787">
        <v>63.523335174021</v>
      </c>
      <c r="T1787">
        <v>27.002806777465899</v>
      </c>
      <c r="U1787" t="s">
        <v>36</v>
      </c>
      <c r="V1787" t="s">
        <v>46</v>
      </c>
      <c r="W1787" t="s">
        <v>46</v>
      </c>
    </row>
    <row r="1788" spans="1:23" x14ac:dyDescent="0.2">
      <c r="A1788" t="s">
        <v>1864</v>
      </c>
      <c r="B1788" t="s">
        <v>56</v>
      </c>
      <c r="C1788" t="s">
        <v>25</v>
      </c>
      <c r="D1788">
        <v>5597.9515206205597</v>
      </c>
      <c r="E1788">
        <v>2905</v>
      </c>
      <c r="F1788">
        <v>8.2408451381578793E-3</v>
      </c>
      <c r="G1788">
        <v>0.61636567519046503</v>
      </c>
      <c r="H1788" t="s">
        <v>134</v>
      </c>
      <c r="I1788" t="s">
        <v>27</v>
      </c>
      <c r="J1788" t="s">
        <v>44</v>
      </c>
      <c r="K1788" t="s">
        <v>45</v>
      </c>
      <c r="L1788">
        <v>1.2965739814452</v>
      </c>
      <c r="M1788" t="s">
        <v>30</v>
      </c>
      <c r="N1788" t="s">
        <v>31</v>
      </c>
      <c r="O1788" t="b">
        <v>0</v>
      </c>
      <c r="P1788" t="b">
        <v>0</v>
      </c>
      <c r="Q1788">
        <v>0.17166140083360101</v>
      </c>
      <c r="R1788">
        <v>69.621925624068297</v>
      </c>
      <c r="T1788">
        <v>5.80738938186638</v>
      </c>
      <c r="U1788" t="s">
        <v>31</v>
      </c>
      <c r="V1788" t="s">
        <v>61</v>
      </c>
      <c r="W1788" t="s">
        <v>61</v>
      </c>
    </row>
    <row r="1789" spans="1:23" x14ac:dyDescent="0.2">
      <c r="A1789" t="s">
        <v>1865</v>
      </c>
      <c r="B1789" t="s">
        <v>24</v>
      </c>
      <c r="C1789" t="s">
        <v>25</v>
      </c>
      <c r="D1789">
        <v>5267.9618918175101</v>
      </c>
      <c r="E1789">
        <v>2583</v>
      </c>
      <c r="F1789">
        <v>8.0578594464241204E-3</v>
      </c>
      <c r="G1789">
        <v>0.64851875397621195</v>
      </c>
      <c r="H1789" t="s">
        <v>54</v>
      </c>
      <c r="I1789" t="s">
        <v>43</v>
      </c>
      <c r="J1789" t="s">
        <v>44</v>
      </c>
      <c r="K1789" t="s">
        <v>68</v>
      </c>
      <c r="L1789">
        <v>1.15603000203872</v>
      </c>
      <c r="M1789" t="s">
        <v>30</v>
      </c>
      <c r="N1789" t="s">
        <v>31</v>
      </c>
      <c r="O1789" t="b">
        <v>0</v>
      </c>
      <c r="P1789" t="b">
        <v>0</v>
      </c>
      <c r="Q1789">
        <v>9.1337981253865195</v>
      </c>
      <c r="R1789">
        <v>71.703450682995197</v>
      </c>
      <c r="T1789">
        <v>23.489957440832399</v>
      </c>
      <c r="U1789" t="s">
        <v>37</v>
      </c>
      <c r="V1789" t="s">
        <v>52</v>
      </c>
      <c r="W1789" t="s">
        <v>52</v>
      </c>
    </row>
    <row r="1790" spans="1:23" x14ac:dyDescent="0.2">
      <c r="A1790" t="s">
        <v>1866</v>
      </c>
      <c r="B1790" t="s">
        <v>88</v>
      </c>
      <c r="C1790" t="s">
        <v>25</v>
      </c>
      <c r="D1790">
        <v>6009.4267917900597</v>
      </c>
      <c r="E1790">
        <v>3715</v>
      </c>
      <c r="F1790">
        <v>8.9685489775213293E-3</v>
      </c>
      <c r="G1790">
        <v>0.61556106288228196</v>
      </c>
      <c r="H1790" t="s">
        <v>98</v>
      </c>
      <c r="I1790" t="s">
        <v>27</v>
      </c>
      <c r="J1790" t="s">
        <v>28</v>
      </c>
      <c r="K1790" t="s">
        <v>29</v>
      </c>
      <c r="L1790">
        <v>1.65685735722531</v>
      </c>
      <c r="M1790" t="s">
        <v>30</v>
      </c>
      <c r="N1790" t="s">
        <v>31</v>
      </c>
      <c r="O1790" t="b">
        <v>0</v>
      </c>
      <c r="P1790" t="b">
        <v>0</v>
      </c>
      <c r="Q1790">
        <v>0.133554728509089</v>
      </c>
      <c r="R1790">
        <v>71.388199333031494</v>
      </c>
      <c r="T1790">
        <v>22.978960210750401</v>
      </c>
      <c r="U1790" t="s">
        <v>37</v>
      </c>
      <c r="V1790" t="s">
        <v>46</v>
      </c>
      <c r="W1790" t="s">
        <v>46</v>
      </c>
    </row>
    <row r="1791" spans="1:23" x14ac:dyDescent="0.2">
      <c r="A1791" t="s">
        <v>1867</v>
      </c>
      <c r="B1791" t="s">
        <v>24</v>
      </c>
      <c r="C1791" t="s">
        <v>25</v>
      </c>
      <c r="D1791">
        <v>4700.92624927203</v>
      </c>
      <c r="E1791">
        <v>2473</v>
      </c>
      <c r="F1791">
        <v>8.8925080416951303E-3</v>
      </c>
      <c r="G1791">
        <v>0.71286737168560099</v>
      </c>
      <c r="H1791" t="s">
        <v>80</v>
      </c>
      <c r="I1791" t="s">
        <v>43</v>
      </c>
      <c r="J1791" t="s">
        <v>28</v>
      </c>
      <c r="K1791" t="s">
        <v>29</v>
      </c>
      <c r="L1791">
        <v>1.10393949538568</v>
      </c>
      <c r="M1791" t="s">
        <v>30</v>
      </c>
      <c r="N1791" t="s">
        <v>31</v>
      </c>
      <c r="O1791" t="b">
        <v>0</v>
      </c>
      <c r="P1791" t="b">
        <v>0</v>
      </c>
      <c r="Q1791">
        <v>1.81270087433852</v>
      </c>
      <c r="R1791">
        <v>85.909124941893594</v>
      </c>
      <c r="T1791">
        <v>22.4129741593995</v>
      </c>
      <c r="U1791" t="s">
        <v>51</v>
      </c>
      <c r="V1791" t="s">
        <v>40</v>
      </c>
      <c r="W1791" t="s">
        <v>40</v>
      </c>
    </row>
    <row r="1792" spans="1:23" x14ac:dyDescent="0.2">
      <c r="A1792" t="s">
        <v>1868</v>
      </c>
      <c r="B1792" t="s">
        <v>56</v>
      </c>
      <c r="C1792" t="s">
        <v>25</v>
      </c>
      <c r="D1792">
        <v>3936.51398102957</v>
      </c>
      <c r="E1792">
        <v>1926</v>
      </c>
      <c r="F1792">
        <v>1.12044918411038E-2</v>
      </c>
      <c r="G1792">
        <v>0.84428979302804996</v>
      </c>
      <c r="H1792" t="s">
        <v>26</v>
      </c>
      <c r="I1792" t="s">
        <v>43</v>
      </c>
      <c r="J1792" t="s">
        <v>28</v>
      </c>
      <c r="K1792" t="s">
        <v>29</v>
      </c>
      <c r="L1792">
        <v>0.86077610244430502</v>
      </c>
      <c r="M1792" t="s">
        <v>30</v>
      </c>
      <c r="N1792" t="s">
        <v>31</v>
      </c>
      <c r="O1792" t="b">
        <v>0</v>
      </c>
      <c r="P1792" t="b">
        <v>0</v>
      </c>
      <c r="Q1792">
        <v>0.143827290313393</v>
      </c>
      <c r="R1792">
        <v>91.629884414382104</v>
      </c>
      <c r="T1792">
        <v>20.795780178545701</v>
      </c>
      <c r="U1792" t="s">
        <v>31</v>
      </c>
      <c r="V1792" t="s">
        <v>61</v>
      </c>
      <c r="W1792" t="s">
        <v>61</v>
      </c>
    </row>
    <row r="1793" spans="1:23" x14ac:dyDescent="0.2">
      <c r="A1793" t="s">
        <v>1869</v>
      </c>
      <c r="B1793" t="s">
        <v>34</v>
      </c>
      <c r="C1793" t="s">
        <v>25</v>
      </c>
      <c r="D1793">
        <v>4544.6982014891701</v>
      </c>
      <c r="E1793">
        <v>2377</v>
      </c>
      <c r="F1793">
        <v>9.1902095474014692E-3</v>
      </c>
      <c r="G1793">
        <v>0.73727515672425803</v>
      </c>
      <c r="H1793" t="s">
        <v>26</v>
      </c>
      <c r="I1793" t="s">
        <v>27</v>
      </c>
      <c r="J1793" t="s">
        <v>28</v>
      </c>
      <c r="K1793" t="s">
        <v>29</v>
      </c>
      <c r="L1793">
        <v>1.0583184734989699</v>
      </c>
      <c r="M1793" t="s">
        <v>30</v>
      </c>
      <c r="N1793" t="s">
        <v>31</v>
      </c>
      <c r="O1793" t="b">
        <v>0</v>
      </c>
      <c r="P1793" t="b">
        <v>0</v>
      </c>
      <c r="Q1793">
        <v>0.38423424105397203</v>
      </c>
      <c r="R1793">
        <v>90.8745370016875</v>
      </c>
      <c r="T1793">
        <v>21.580402018803099</v>
      </c>
      <c r="U1793" t="s">
        <v>40</v>
      </c>
      <c r="V1793" t="s">
        <v>36</v>
      </c>
      <c r="W1793" t="s">
        <v>36</v>
      </c>
    </row>
    <row r="1794" spans="1:23" x14ac:dyDescent="0.2">
      <c r="A1794" t="s">
        <v>1870</v>
      </c>
      <c r="B1794" t="s">
        <v>56</v>
      </c>
      <c r="C1794" t="s">
        <v>25</v>
      </c>
      <c r="D1794">
        <v>4728.8713657341596</v>
      </c>
      <c r="E1794">
        <v>2433</v>
      </c>
      <c r="F1794">
        <v>4.9763470685616996E-3</v>
      </c>
      <c r="G1794">
        <v>0.41305229037457702</v>
      </c>
      <c r="H1794" t="s">
        <v>103</v>
      </c>
      <c r="I1794" t="s">
        <v>43</v>
      </c>
      <c r="J1794" t="s">
        <v>28</v>
      </c>
      <c r="K1794" t="s">
        <v>45</v>
      </c>
      <c r="L1794">
        <v>1.0864272693802699</v>
      </c>
      <c r="M1794" t="s">
        <v>30</v>
      </c>
      <c r="N1794" t="s">
        <v>31</v>
      </c>
      <c r="O1794" t="b">
        <v>0</v>
      </c>
      <c r="P1794" t="b">
        <v>0</v>
      </c>
      <c r="Q1794">
        <v>1.27427337755937</v>
      </c>
      <c r="R1794">
        <v>100.139659571059</v>
      </c>
      <c r="T1794">
        <v>14.136345132733</v>
      </c>
      <c r="U1794" t="s">
        <v>31</v>
      </c>
      <c r="V1794" t="s">
        <v>61</v>
      </c>
      <c r="W1794" t="s">
        <v>61</v>
      </c>
    </row>
    <row r="1795" spans="1:23" x14ac:dyDescent="0.2">
      <c r="A1795" t="s">
        <v>1871</v>
      </c>
      <c r="B1795" t="s">
        <v>88</v>
      </c>
      <c r="C1795" t="s">
        <v>25</v>
      </c>
      <c r="D1795">
        <v>4872.08771988648</v>
      </c>
      <c r="E1795">
        <v>2699</v>
      </c>
      <c r="F1795">
        <v>8.8879741374323501E-3</v>
      </c>
      <c r="G1795">
        <v>0.68398929999677904</v>
      </c>
      <c r="H1795" t="s">
        <v>64</v>
      </c>
      <c r="I1795" t="s">
        <v>27</v>
      </c>
      <c r="J1795" t="s">
        <v>28</v>
      </c>
      <c r="K1795" t="s">
        <v>29</v>
      </c>
      <c r="L1795">
        <v>1.20499730914939</v>
      </c>
      <c r="M1795" t="s">
        <v>30</v>
      </c>
      <c r="N1795" t="s">
        <v>31</v>
      </c>
      <c r="O1795" t="b">
        <v>0</v>
      </c>
      <c r="P1795" t="b">
        <v>0</v>
      </c>
      <c r="Q1795">
        <v>0.28788569811352099</v>
      </c>
      <c r="R1795">
        <v>81.191549673007998</v>
      </c>
      <c r="T1795">
        <v>11.792259710542099</v>
      </c>
      <c r="U1795" t="s">
        <v>31</v>
      </c>
      <c r="V1795" t="s">
        <v>61</v>
      </c>
      <c r="W1795" t="s">
        <v>61</v>
      </c>
    </row>
    <row r="1796" spans="1:23" x14ac:dyDescent="0.2">
      <c r="A1796" t="s">
        <v>1872</v>
      </c>
      <c r="B1796" t="s">
        <v>34</v>
      </c>
      <c r="C1796" t="s">
        <v>25</v>
      </c>
      <c r="D1796">
        <v>3239.7371584798202</v>
      </c>
      <c r="E1796">
        <v>1653</v>
      </c>
      <c r="F1796">
        <v>1.16967346903526E-2</v>
      </c>
      <c r="G1796">
        <v>0.96738773378389997</v>
      </c>
      <c r="H1796" t="s">
        <v>231</v>
      </c>
      <c r="I1796" t="s">
        <v>27</v>
      </c>
      <c r="J1796" t="s">
        <v>28</v>
      </c>
      <c r="K1796" t="s">
        <v>45</v>
      </c>
      <c r="L1796">
        <v>0.73997520585920995</v>
      </c>
      <c r="M1796" t="s">
        <v>30</v>
      </c>
      <c r="N1796" t="s">
        <v>31</v>
      </c>
      <c r="O1796" t="b">
        <v>0</v>
      </c>
      <c r="P1796" t="b">
        <v>0</v>
      </c>
      <c r="Q1796">
        <v>2.0406265897168701</v>
      </c>
      <c r="R1796">
        <v>63.499688415943297</v>
      </c>
      <c r="T1796">
        <v>26.641560487764</v>
      </c>
      <c r="U1796" t="s">
        <v>36</v>
      </c>
      <c r="V1796" t="s">
        <v>61</v>
      </c>
      <c r="W1796" t="s">
        <v>61</v>
      </c>
    </row>
    <row r="1797" spans="1:23" x14ac:dyDescent="0.2">
      <c r="A1797" t="s">
        <v>1873</v>
      </c>
      <c r="B1797" t="s">
        <v>56</v>
      </c>
      <c r="C1797" t="s">
        <v>25</v>
      </c>
      <c r="D1797">
        <v>4565.5444294531799</v>
      </c>
      <c r="E1797">
        <v>2388</v>
      </c>
      <c r="F1797">
        <v>9.0763908737508392E-3</v>
      </c>
      <c r="G1797">
        <v>0.70065074882281297</v>
      </c>
      <c r="H1797" t="s">
        <v>89</v>
      </c>
      <c r="I1797" t="s">
        <v>43</v>
      </c>
      <c r="J1797" t="s">
        <v>28</v>
      </c>
      <c r="K1797" t="s">
        <v>29</v>
      </c>
      <c r="L1797">
        <v>1.06255710144933</v>
      </c>
      <c r="M1797" t="s">
        <v>30</v>
      </c>
      <c r="N1797" t="s">
        <v>31</v>
      </c>
      <c r="O1797" t="b">
        <v>0</v>
      </c>
      <c r="P1797" t="b">
        <v>0</v>
      </c>
      <c r="Q1797">
        <v>1.3393645187474199</v>
      </c>
      <c r="R1797">
        <v>65.394783525314494</v>
      </c>
      <c r="T1797">
        <v>22.370423971703701</v>
      </c>
      <c r="U1797" t="s">
        <v>37</v>
      </c>
      <c r="V1797" t="s">
        <v>40</v>
      </c>
      <c r="W1797" t="s">
        <v>40</v>
      </c>
    </row>
    <row r="1798" spans="1:23" x14ac:dyDescent="0.2">
      <c r="A1798" t="s">
        <v>1874</v>
      </c>
      <c r="B1798" t="s">
        <v>24</v>
      </c>
      <c r="C1798" t="s">
        <v>25</v>
      </c>
      <c r="D1798">
        <v>5208.6230081984304</v>
      </c>
      <c r="E1798">
        <v>2702</v>
      </c>
      <c r="F1798">
        <v>8.6518033414018508E-3</v>
      </c>
      <c r="G1798">
        <v>0.66162992006221799</v>
      </c>
      <c r="H1798" t="s">
        <v>39</v>
      </c>
      <c r="I1798" t="s">
        <v>27</v>
      </c>
      <c r="J1798" t="s">
        <v>28</v>
      </c>
      <c r="K1798" t="s">
        <v>29</v>
      </c>
      <c r="L1798">
        <v>1.2033241665374099</v>
      </c>
      <c r="M1798" t="s">
        <v>30</v>
      </c>
      <c r="N1798" t="s">
        <v>31</v>
      </c>
      <c r="O1798" t="b">
        <v>0</v>
      </c>
      <c r="P1798" t="b">
        <v>0</v>
      </c>
      <c r="Q1798">
        <v>1.6358614334811701</v>
      </c>
      <c r="R1798">
        <v>74.314872756054797</v>
      </c>
      <c r="T1798">
        <v>12.4915780657218</v>
      </c>
      <c r="U1798" t="s">
        <v>31</v>
      </c>
      <c r="V1798" t="s">
        <v>40</v>
      </c>
      <c r="W1798" t="s">
        <v>40</v>
      </c>
    </row>
    <row r="1799" spans="1:23" x14ac:dyDescent="0.2">
      <c r="A1799" t="s">
        <v>1875</v>
      </c>
      <c r="B1799" t="s">
        <v>34</v>
      </c>
      <c r="C1799" t="s">
        <v>25</v>
      </c>
      <c r="D1799">
        <v>2798.6813176044702</v>
      </c>
      <c r="E1799">
        <v>1438</v>
      </c>
      <c r="F1799">
        <v>1.6952643519253501E-2</v>
      </c>
      <c r="G1799">
        <v>1.3239732380267399</v>
      </c>
      <c r="H1799" t="s">
        <v>164</v>
      </c>
      <c r="I1799" t="s">
        <v>43</v>
      </c>
      <c r="J1799" t="s">
        <v>28</v>
      </c>
      <c r="K1799" t="s">
        <v>29</v>
      </c>
      <c r="L1799">
        <v>0.64404836277224597</v>
      </c>
      <c r="M1799" t="s">
        <v>30</v>
      </c>
      <c r="N1799" t="s">
        <v>31</v>
      </c>
      <c r="O1799" t="b">
        <v>0</v>
      </c>
      <c r="P1799" t="b">
        <v>0</v>
      </c>
      <c r="Q1799">
        <v>0.46743839498767398</v>
      </c>
      <c r="R1799">
        <v>77.614418029550194</v>
      </c>
      <c r="T1799">
        <v>30.771745736172502</v>
      </c>
      <c r="U1799" t="s">
        <v>51</v>
      </c>
      <c r="V1799" t="s">
        <v>37</v>
      </c>
      <c r="W1799" t="s">
        <v>37</v>
      </c>
    </row>
    <row r="1800" spans="1:23" x14ac:dyDescent="0.2">
      <c r="A1800" t="s">
        <v>1876</v>
      </c>
      <c r="B1800" t="s">
        <v>34</v>
      </c>
      <c r="C1800" t="s">
        <v>25</v>
      </c>
      <c r="D1800">
        <v>6344.4384633919999</v>
      </c>
      <c r="E1800">
        <v>3575</v>
      </c>
      <c r="F1800">
        <v>6.2145963262430701E-3</v>
      </c>
      <c r="G1800">
        <v>0.47651856316813701</v>
      </c>
      <c r="H1800" t="s">
        <v>71</v>
      </c>
      <c r="I1800" t="s">
        <v>27</v>
      </c>
      <c r="J1800" t="s">
        <v>28</v>
      </c>
      <c r="K1800" t="s">
        <v>29</v>
      </c>
      <c r="L1800">
        <v>1.5967357660347601</v>
      </c>
      <c r="M1800" t="s">
        <v>30</v>
      </c>
      <c r="N1800" t="s">
        <v>31</v>
      </c>
      <c r="O1800" t="b">
        <v>0</v>
      </c>
      <c r="P1800" t="b">
        <v>0</v>
      </c>
      <c r="Q1800">
        <v>2.0416735352748701</v>
      </c>
      <c r="R1800">
        <v>71.830502306099106</v>
      </c>
      <c r="T1800">
        <v>7.9761342967768103</v>
      </c>
      <c r="U1800" t="s">
        <v>31</v>
      </c>
      <c r="V1800" t="s">
        <v>31</v>
      </c>
      <c r="W1800" t="s">
        <v>31</v>
      </c>
    </row>
    <row r="1801" spans="1:23" x14ac:dyDescent="0.2">
      <c r="A1801" t="s">
        <v>1877</v>
      </c>
      <c r="B1801" t="s">
        <v>24</v>
      </c>
      <c r="C1801" t="s">
        <v>25</v>
      </c>
      <c r="D1801">
        <v>4484.7394694483601</v>
      </c>
      <c r="E1801">
        <v>2362</v>
      </c>
      <c r="F1801">
        <v>9.4140259821879797E-3</v>
      </c>
      <c r="G1801">
        <v>0.74927227147512498</v>
      </c>
      <c r="H1801" t="s">
        <v>182</v>
      </c>
      <c r="I1801" t="s">
        <v>43</v>
      </c>
      <c r="J1801" t="s">
        <v>28</v>
      </c>
      <c r="K1801" t="s">
        <v>29</v>
      </c>
      <c r="L1801">
        <v>1.05686841656859</v>
      </c>
      <c r="M1801" t="s">
        <v>30</v>
      </c>
      <c r="N1801" t="s">
        <v>31</v>
      </c>
      <c r="O1801" t="b">
        <v>0</v>
      </c>
      <c r="P1801" t="b">
        <v>0</v>
      </c>
      <c r="Q1801">
        <v>0.17699204780858199</v>
      </c>
      <c r="R1801">
        <v>83.258597998842504</v>
      </c>
      <c r="T1801">
        <v>15.773038668806199</v>
      </c>
      <c r="U1801" t="s">
        <v>31</v>
      </c>
      <c r="V1801" t="s">
        <v>61</v>
      </c>
      <c r="W1801" t="s">
        <v>61</v>
      </c>
    </row>
    <row r="1802" spans="1:23" x14ac:dyDescent="0.2">
      <c r="A1802" t="s">
        <v>1878</v>
      </c>
      <c r="B1802" t="s">
        <v>88</v>
      </c>
      <c r="C1802" t="s">
        <v>25</v>
      </c>
      <c r="D1802">
        <v>3687.4283124042699</v>
      </c>
      <c r="E1802">
        <v>1935</v>
      </c>
      <c r="F1802">
        <v>1.34597480006922E-2</v>
      </c>
      <c r="G1802">
        <v>1.0216296814037</v>
      </c>
      <c r="H1802" t="s">
        <v>50</v>
      </c>
      <c r="I1802" t="s">
        <v>27</v>
      </c>
      <c r="J1802" t="s">
        <v>28</v>
      </c>
      <c r="K1802" t="s">
        <v>29</v>
      </c>
      <c r="L1802">
        <v>0.865349358917056</v>
      </c>
      <c r="M1802" t="s">
        <v>30</v>
      </c>
      <c r="N1802" t="s">
        <v>31</v>
      </c>
      <c r="O1802" t="b">
        <v>0</v>
      </c>
      <c r="P1802" t="b">
        <v>0</v>
      </c>
      <c r="Q1802">
        <v>0.35895906007386402</v>
      </c>
      <c r="R1802">
        <v>116.058501955607</v>
      </c>
      <c r="T1802">
        <v>31.216043534706099</v>
      </c>
      <c r="U1802" t="s">
        <v>51</v>
      </c>
      <c r="V1802" t="s">
        <v>36</v>
      </c>
      <c r="W1802" t="s">
        <v>36</v>
      </c>
    </row>
    <row r="1803" spans="1:23" x14ac:dyDescent="0.2">
      <c r="A1803" t="s">
        <v>1879</v>
      </c>
      <c r="B1803" t="s">
        <v>24</v>
      </c>
      <c r="C1803" t="s">
        <v>25</v>
      </c>
      <c r="D1803">
        <v>3124.9345590692501</v>
      </c>
      <c r="E1803">
        <v>1564</v>
      </c>
      <c r="F1803">
        <v>1.5173509551150099E-2</v>
      </c>
      <c r="G1803">
        <v>1.1927262838397299</v>
      </c>
      <c r="H1803" t="s">
        <v>50</v>
      </c>
      <c r="I1803" t="s">
        <v>27</v>
      </c>
      <c r="J1803" t="s">
        <v>44</v>
      </c>
      <c r="K1803" t="s">
        <v>29</v>
      </c>
      <c r="L1803">
        <v>0.69781201203726495</v>
      </c>
      <c r="M1803" t="s">
        <v>30</v>
      </c>
      <c r="N1803" t="s">
        <v>31</v>
      </c>
      <c r="O1803" t="b">
        <v>0</v>
      </c>
      <c r="P1803" t="b">
        <v>0</v>
      </c>
      <c r="Q1803">
        <v>0.41565070837317197</v>
      </c>
      <c r="R1803">
        <v>101.468226891249</v>
      </c>
      <c r="T1803">
        <v>30.903264901013198</v>
      </c>
      <c r="U1803" t="s">
        <v>51</v>
      </c>
      <c r="V1803" t="s">
        <v>74</v>
      </c>
      <c r="W1803" t="s">
        <v>74</v>
      </c>
    </row>
    <row r="1804" spans="1:23" x14ac:dyDescent="0.2">
      <c r="A1804" t="s">
        <v>1880</v>
      </c>
      <c r="B1804" t="s">
        <v>56</v>
      </c>
      <c r="C1804" t="s">
        <v>25</v>
      </c>
      <c r="D1804">
        <v>4210.1266490584003</v>
      </c>
      <c r="E1804">
        <v>2158</v>
      </c>
      <c r="F1804">
        <v>1.0863094931585601E-2</v>
      </c>
      <c r="G1804">
        <v>0.86610573256127199</v>
      </c>
      <c r="H1804" t="s">
        <v>94</v>
      </c>
      <c r="I1804" t="s">
        <v>27</v>
      </c>
      <c r="J1804" t="s">
        <v>28</v>
      </c>
      <c r="K1804" t="s">
        <v>29</v>
      </c>
      <c r="L1804">
        <v>0.96261471609360605</v>
      </c>
      <c r="M1804" t="s">
        <v>30</v>
      </c>
      <c r="N1804" t="s">
        <v>31</v>
      </c>
      <c r="O1804" t="b">
        <v>0</v>
      </c>
      <c r="P1804" t="b">
        <v>0</v>
      </c>
      <c r="Q1804">
        <v>0.18000237054492499</v>
      </c>
      <c r="R1804">
        <v>97.967861779094704</v>
      </c>
      <c r="T1804">
        <v>17.814209736551799</v>
      </c>
      <c r="U1804" t="s">
        <v>31</v>
      </c>
      <c r="V1804" t="s">
        <v>61</v>
      </c>
      <c r="W1804" t="s">
        <v>61</v>
      </c>
    </row>
    <row r="1805" spans="1:23" x14ac:dyDescent="0.2">
      <c r="A1805" t="s">
        <v>1881</v>
      </c>
      <c r="B1805" t="s">
        <v>34</v>
      </c>
      <c r="C1805" t="s">
        <v>25</v>
      </c>
      <c r="D1805">
        <v>4006.1440758502999</v>
      </c>
      <c r="E1805">
        <v>2038</v>
      </c>
      <c r="F1805">
        <v>1.16094077967744E-2</v>
      </c>
      <c r="G1805">
        <v>0.91797909693756297</v>
      </c>
      <c r="H1805" t="s">
        <v>78</v>
      </c>
      <c r="I1805" t="s">
        <v>27</v>
      </c>
      <c r="J1805" t="s">
        <v>28</v>
      </c>
      <c r="K1805" t="s">
        <v>29</v>
      </c>
      <c r="L1805">
        <v>0.906508667171812</v>
      </c>
      <c r="M1805" t="s">
        <v>30</v>
      </c>
      <c r="N1805" t="s">
        <v>31</v>
      </c>
      <c r="O1805" t="b">
        <v>0</v>
      </c>
      <c r="P1805" t="b">
        <v>0</v>
      </c>
      <c r="Q1805">
        <v>1.15636178756983</v>
      </c>
      <c r="R1805">
        <v>60.978807449324499</v>
      </c>
      <c r="T1805">
        <v>25.681103695397098</v>
      </c>
      <c r="U1805" t="s">
        <v>51</v>
      </c>
      <c r="V1805" t="s">
        <v>32</v>
      </c>
      <c r="W1805" t="s">
        <v>32</v>
      </c>
    </row>
    <row r="1806" spans="1:23" x14ac:dyDescent="0.2">
      <c r="A1806" t="s">
        <v>1882</v>
      </c>
      <c r="B1806" t="s">
        <v>88</v>
      </c>
      <c r="C1806" t="s">
        <v>25</v>
      </c>
      <c r="D1806">
        <v>11446.9848336702</v>
      </c>
      <c r="E1806">
        <v>7197</v>
      </c>
      <c r="F1806">
        <v>5.1325617008197199E-3</v>
      </c>
      <c r="G1806">
        <v>0.326667630651921</v>
      </c>
      <c r="H1806" t="s">
        <v>42</v>
      </c>
      <c r="I1806" t="s">
        <v>27</v>
      </c>
      <c r="J1806" t="s">
        <v>28</v>
      </c>
      <c r="K1806" t="s">
        <v>45</v>
      </c>
      <c r="L1806">
        <v>3.2149993003436901</v>
      </c>
      <c r="M1806" t="s">
        <v>30</v>
      </c>
      <c r="N1806" t="s">
        <v>31</v>
      </c>
      <c r="O1806" t="b">
        <v>0</v>
      </c>
      <c r="P1806" t="b">
        <v>0</v>
      </c>
      <c r="Q1806">
        <v>0.33689199960711502</v>
      </c>
      <c r="R1806">
        <v>65.250247325096794</v>
      </c>
      <c r="T1806">
        <v>2.1275336166283898</v>
      </c>
      <c r="U1806" t="s">
        <v>31</v>
      </c>
      <c r="V1806" t="s">
        <v>31</v>
      </c>
      <c r="W1806" t="s">
        <v>31</v>
      </c>
    </row>
    <row r="1807" spans="1:23" x14ac:dyDescent="0.2">
      <c r="A1807" t="s">
        <v>1883</v>
      </c>
      <c r="B1807" t="s">
        <v>24</v>
      </c>
      <c r="C1807" t="s">
        <v>25</v>
      </c>
      <c r="D1807">
        <v>3300.92083820683</v>
      </c>
      <c r="E1807">
        <v>1641</v>
      </c>
      <c r="F1807">
        <v>1.5225620524896301E-2</v>
      </c>
      <c r="G1807">
        <v>1.15617205517319</v>
      </c>
      <c r="H1807" t="s">
        <v>110</v>
      </c>
      <c r="I1807" t="s">
        <v>27</v>
      </c>
      <c r="J1807" t="s">
        <v>44</v>
      </c>
      <c r="K1807" t="s">
        <v>45</v>
      </c>
      <c r="L1807">
        <v>0.73172103564009905</v>
      </c>
      <c r="M1807" t="s">
        <v>30</v>
      </c>
      <c r="N1807" t="s">
        <v>31</v>
      </c>
      <c r="O1807" t="b">
        <v>0</v>
      </c>
      <c r="P1807" t="b">
        <v>0</v>
      </c>
      <c r="Q1807">
        <v>0.249124889480284</v>
      </c>
      <c r="R1807">
        <v>63.965870752477301</v>
      </c>
      <c r="T1807">
        <v>31.241994806520498</v>
      </c>
      <c r="U1807" t="s">
        <v>51</v>
      </c>
      <c r="V1807" t="s">
        <v>74</v>
      </c>
      <c r="W1807" t="s">
        <v>74</v>
      </c>
    </row>
    <row r="1808" spans="1:23" x14ac:dyDescent="0.2">
      <c r="A1808" t="s">
        <v>1884</v>
      </c>
      <c r="B1808" t="s">
        <v>34</v>
      </c>
      <c r="C1808" t="s">
        <v>25</v>
      </c>
      <c r="D1808">
        <v>3363.8966275550802</v>
      </c>
      <c r="E1808">
        <v>1735</v>
      </c>
      <c r="F1808">
        <v>1.1551862224466801E-2</v>
      </c>
      <c r="G1808">
        <v>0.92987136184755503</v>
      </c>
      <c r="H1808" t="s">
        <v>164</v>
      </c>
      <c r="I1808" t="s">
        <v>27</v>
      </c>
      <c r="J1808" t="s">
        <v>28</v>
      </c>
      <c r="K1808" t="s">
        <v>29</v>
      </c>
      <c r="L1808">
        <v>0.776003543437221</v>
      </c>
      <c r="M1808" t="s">
        <v>30</v>
      </c>
      <c r="N1808" t="s">
        <v>31</v>
      </c>
      <c r="O1808" t="b">
        <v>0</v>
      </c>
      <c r="P1808" t="b">
        <v>0</v>
      </c>
      <c r="Q1808">
        <v>1.2082882888322799</v>
      </c>
      <c r="R1808">
        <v>76.605942866572704</v>
      </c>
      <c r="T1808">
        <v>31.252951674458</v>
      </c>
      <c r="U1808" t="s">
        <v>51</v>
      </c>
      <c r="V1808" t="s">
        <v>36</v>
      </c>
      <c r="W1808" t="s">
        <v>36</v>
      </c>
    </row>
    <row r="1809" spans="1:23" x14ac:dyDescent="0.2">
      <c r="A1809" t="s">
        <v>1885</v>
      </c>
      <c r="B1809" t="s">
        <v>88</v>
      </c>
      <c r="C1809" t="s">
        <v>25</v>
      </c>
      <c r="D1809">
        <v>4553.08193489322</v>
      </c>
      <c r="E1809">
        <v>2309</v>
      </c>
      <c r="F1809">
        <v>1.2928472812720001E-2</v>
      </c>
      <c r="G1809">
        <v>0.87101988424766397</v>
      </c>
      <c r="H1809" t="s">
        <v>54</v>
      </c>
      <c r="I1809" t="s">
        <v>27</v>
      </c>
      <c r="J1809" t="s">
        <v>44</v>
      </c>
      <c r="K1809" t="s">
        <v>29</v>
      </c>
      <c r="L1809">
        <v>1.0305443061400701</v>
      </c>
      <c r="M1809" t="s">
        <v>30</v>
      </c>
      <c r="N1809" t="s">
        <v>31</v>
      </c>
      <c r="O1809" t="b">
        <v>0</v>
      </c>
      <c r="P1809" t="b">
        <v>0</v>
      </c>
      <c r="Q1809">
        <v>1.26712463077403</v>
      </c>
      <c r="R1809">
        <v>61.175165424891603</v>
      </c>
      <c r="T1809">
        <v>24.690636035804399</v>
      </c>
      <c r="U1809" t="s">
        <v>51</v>
      </c>
      <c r="V1809" t="s">
        <v>52</v>
      </c>
      <c r="W1809" t="s">
        <v>52</v>
      </c>
    </row>
    <row r="1810" spans="1:23" x14ac:dyDescent="0.2">
      <c r="A1810" t="s">
        <v>1886</v>
      </c>
      <c r="B1810" t="s">
        <v>34</v>
      </c>
      <c r="C1810" t="s">
        <v>25</v>
      </c>
      <c r="D1810">
        <v>5955.1962167148304</v>
      </c>
      <c r="E1810">
        <v>3230</v>
      </c>
      <c r="F1810">
        <v>8.8282852960601902E-3</v>
      </c>
      <c r="G1810">
        <v>0.62492587707441005</v>
      </c>
      <c r="H1810" t="s">
        <v>26</v>
      </c>
      <c r="I1810" t="s">
        <v>27</v>
      </c>
      <c r="J1810" t="s">
        <v>28</v>
      </c>
      <c r="K1810" t="s">
        <v>29</v>
      </c>
      <c r="L1810">
        <v>1.44157967448363</v>
      </c>
      <c r="M1810" t="s">
        <v>30</v>
      </c>
      <c r="N1810" t="s">
        <v>31</v>
      </c>
      <c r="O1810" t="b">
        <v>0</v>
      </c>
      <c r="P1810" t="b">
        <v>0</v>
      </c>
      <c r="Q1810">
        <v>0.42361410728339699</v>
      </c>
      <c r="R1810">
        <v>87.033781353011094</v>
      </c>
      <c r="T1810">
        <v>11.969406013573201</v>
      </c>
      <c r="U1810" t="s">
        <v>31</v>
      </c>
      <c r="V1810" t="s">
        <v>36</v>
      </c>
      <c r="W1810" t="s">
        <v>36</v>
      </c>
    </row>
    <row r="1811" spans="1:23" x14ac:dyDescent="0.2">
      <c r="A1811" t="s">
        <v>1887</v>
      </c>
      <c r="B1811" t="s">
        <v>24</v>
      </c>
      <c r="C1811" t="s">
        <v>25</v>
      </c>
      <c r="D1811">
        <v>4754.5271976218</v>
      </c>
      <c r="E1811">
        <v>2442</v>
      </c>
      <c r="F1811">
        <v>6.4020361454906098E-3</v>
      </c>
      <c r="G1811">
        <v>0.531070454811295</v>
      </c>
      <c r="H1811" t="s">
        <v>103</v>
      </c>
      <c r="I1811" t="s">
        <v>43</v>
      </c>
      <c r="J1811" t="s">
        <v>28</v>
      </c>
      <c r="K1811" t="s">
        <v>45</v>
      </c>
      <c r="L1811">
        <v>1.0835271555195001</v>
      </c>
      <c r="M1811" t="s">
        <v>30</v>
      </c>
      <c r="N1811" t="s">
        <v>31</v>
      </c>
      <c r="O1811" t="b">
        <v>0</v>
      </c>
      <c r="P1811" t="b">
        <v>0</v>
      </c>
      <c r="Q1811">
        <v>0.40063173755324599</v>
      </c>
      <c r="R1811">
        <v>108.17285062362799</v>
      </c>
      <c r="T1811">
        <v>12.459979875971101</v>
      </c>
      <c r="U1811" t="s">
        <v>31</v>
      </c>
      <c r="V1811" t="s">
        <v>52</v>
      </c>
      <c r="W1811" t="s">
        <v>52</v>
      </c>
    </row>
    <row r="1812" spans="1:23" x14ac:dyDescent="0.2">
      <c r="A1812" t="s">
        <v>1888</v>
      </c>
      <c r="B1812" t="s">
        <v>24</v>
      </c>
      <c r="C1812" t="s">
        <v>25</v>
      </c>
      <c r="D1812">
        <v>4858.6597161745303</v>
      </c>
      <c r="E1812">
        <v>2568</v>
      </c>
      <c r="F1812">
        <v>9.0704434681878696E-3</v>
      </c>
      <c r="G1812">
        <v>0.727408929370149</v>
      </c>
      <c r="H1812" t="s">
        <v>67</v>
      </c>
      <c r="I1812" t="s">
        <v>27</v>
      </c>
      <c r="J1812" t="s">
        <v>28</v>
      </c>
      <c r="K1812" t="s">
        <v>29</v>
      </c>
      <c r="L1812">
        <v>1.14364874671005</v>
      </c>
      <c r="M1812" t="s">
        <v>30</v>
      </c>
      <c r="N1812" t="s">
        <v>31</v>
      </c>
      <c r="O1812" t="b">
        <v>0</v>
      </c>
      <c r="P1812" t="b">
        <v>0</v>
      </c>
      <c r="Q1812">
        <v>5.38602113682249E-2</v>
      </c>
      <c r="R1812">
        <v>102.154120954223</v>
      </c>
      <c r="T1812">
        <v>14.614731273726701</v>
      </c>
      <c r="U1812" t="s">
        <v>31</v>
      </c>
      <c r="V1812" t="s">
        <v>61</v>
      </c>
      <c r="W1812" t="s">
        <v>61</v>
      </c>
    </row>
    <row r="1813" spans="1:23" x14ac:dyDescent="0.2">
      <c r="A1813" t="s">
        <v>1889</v>
      </c>
      <c r="B1813" t="s">
        <v>24</v>
      </c>
      <c r="C1813" t="s">
        <v>25</v>
      </c>
      <c r="D1813">
        <v>4143.9372148472103</v>
      </c>
      <c r="E1813">
        <v>2298</v>
      </c>
      <c r="F1813">
        <v>8.7920688755543999E-3</v>
      </c>
      <c r="G1813">
        <v>0.72166096447813299</v>
      </c>
      <c r="H1813" t="s">
        <v>64</v>
      </c>
      <c r="I1813" t="s">
        <v>27</v>
      </c>
      <c r="J1813" t="s">
        <v>28</v>
      </c>
      <c r="K1813" t="s">
        <v>29</v>
      </c>
      <c r="L1813">
        <v>1.02507870694093</v>
      </c>
      <c r="M1813" t="s">
        <v>30</v>
      </c>
      <c r="N1813" t="s">
        <v>31</v>
      </c>
      <c r="O1813" t="b">
        <v>0</v>
      </c>
      <c r="P1813" t="b">
        <v>0</v>
      </c>
      <c r="Q1813">
        <v>0.51491524077571704</v>
      </c>
      <c r="R1813">
        <v>94.813690720151797</v>
      </c>
      <c r="T1813">
        <v>24.828658179127999</v>
      </c>
      <c r="U1813" t="s">
        <v>36</v>
      </c>
      <c r="V1813" t="s">
        <v>61</v>
      </c>
      <c r="W1813" t="s">
        <v>61</v>
      </c>
    </row>
    <row r="1814" spans="1:23" x14ac:dyDescent="0.2">
      <c r="A1814" t="s">
        <v>1890</v>
      </c>
      <c r="B1814" t="s">
        <v>34</v>
      </c>
      <c r="C1814" t="s">
        <v>25</v>
      </c>
      <c r="D1814">
        <v>4119.5040362506998</v>
      </c>
      <c r="E1814">
        <v>2145</v>
      </c>
      <c r="F1814">
        <v>1.0648425378782699E-2</v>
      </c>
      <c r="G1814">
        <v>0.82808617221468295</v>
      </c>
      <c r="H1814" t="s">
        <v>86</v>
      </c>
      <c r="I1814" t="s">
        <v>43</v>
      </c>
      <c r="J1814" t="s">
        <v>44</v>
      </c>
      <c r="K1814" t="s">
        <v>29</v>
      </c>
      <c r="L1814">
        <v>0.95714911689446502</v>
      </c>
      <c r="M1814" t="s">
        <v>30</v>
      </c>
      <c r="N1814" t="s">
        <v>31</v>
      </c>
      <c r="O1814" t="b">
        <v>0</v>
      </c>
      <c r="P1814" t="b">
        <v>0</v>
      </c>
      <c r="Q1814">
        <v>0.51535121049624499</v>
      </c>
      <c r="R1814">
        <v>56.197278190873803</v>
      </c>
      <c r="T1814">
        <v>26.005031963407198</v>
      </c>
      <c r="U1814" t="s">
        <v>36</v>
      </c>
      <c r="V1814" t="s">
        <v>37</v>
      </c>
      <c r="W1814" t="s">
        <v>37</v>
      </c>
    </row>
    <row r="1815" spans="1:23" x14ac:dyDescent="0.2">
      <c r="A1815" t="s">
        <v>1891</v>
      </c>
      <c r="B1815" t="s">
        <v>88</v>
      </c>
      <c r="C1815" t="s">
        <v>25</v>
      </c>
      <c r="D1815">
        <v>3288.61449631818</v>
      </c>
      <c r="E1815">
        <v>1682</v>
      </c>
      <c r="F1815">
        <v>1.1508876855703501E-2</v>
      </c>
      <c r="G1815">
        <v>0.90892870149364402</v>
      </c>
      <c r="H1815" t="s">
        <v>89</v>
      </c>
      <c r="I1815" t="s">
        <v>43</v>
      </c>
      <c r="J1815" t="s">
        <v>28</v>
      </c>
      <c r="K1815" t="s">
        <v>29</v>
      </c>
      <c r="L1815">
        <v>0.747894747555924</v>
      </c>
      <c r="M1815" t="s">
        <v>30</v>
      </c>
      <c r="N1815" t="s">
        <v>31</v>
      </c>
      <c r="O1815" t="b">
        <v>0</v>
      </c>
      <c r="P1815" t="b">
        <v>0</v>
      </c>
      <c r="Q1815">
        <v>0.10742677124229499</v>
      </c>
      <c r="R1815">
        <v>78.872503706986393</v>
      </c>
      <c r="T1815">
        <v>29.1918830569393</v>
      </c>
      <c r="U1815" t="s">
        <v>51</v>
      </c>
      <c r="V1815" t="s">
        <v>52</v>
      </c>
      <c r="W1815" t="s">
        <v>52</v>
      </c>
    </row>
    <row r="1816" spans="1:23" x14ac:dyDescent="0.2">
      <c r="A1816" t="s">
        <v>1892</v>
      </c>
      <c r="B1816" t="s">
        <v>24</v>
      </c>
      <c r="C1816" t="s">
        <v>25</v>
      </c>
      <c r="D1816">
        <v>7602.9122871375903</v>
      </c>
      <c r="E1816">
        <v>4090</v>
      </c>
      <c r="F1816">
        <v>6.6399423647789902E-3</v>
      </c>
      <c r="G1816">
        <v>0.48568421144614599</v>
      </c>
      <c r="H1816" t="s">
        <v>67</v>
      </c>
      <c r="I1816" t="s">
        <v>43</v>
      </c>
      <c r="J1816" t="s">
        <v>28</v>
      </c>
      <c r="K1816" t="s">
        <v>68</v>
      </c>
      <c r="L1816">
        <v>1.82506396114989</v>
      </c>
      <c r="M1816" t="s">
        <v>30</v>
      </c>
      <c r="N1816" t="s">
        <v>31</v>
      </c>
      <c r="O1816" t="b">
        <v>0</v>
      </c>
      <c r="P1816" t="b">
        <v>0</v>
      </c>
      <c r="Q1816">
        <v>9.9149184973629303E-3</v>
      </c>
      <c r="R1816">
        <v>74.869609840810696</v>
      </c>
      <c r="T1816">
        <v>2.32097439711653</v>
      </c>
      <c r="U1816" t="s">
        <v>31</v>
      </c>
      <c r="V1816" t="s">
        <v>31</v>
      </c>
      <c r="W1816" t="s">
        <v>31</v>
      </c>
    </row>
    <row r="1817" spans="1:23" x14ac:dyDescent="0.2">
      <c r="A1817" t="s">
        <v>1893</v>
      </c>
      <c r="B1817" t="s">
        <v>24</v>
      </c>
      <c r="C1817" t="s">
        <v>25</v>
      </c>
      <c r="D1817">
        <v>3928.6314886014302</v>
      </c>
      <c r="E1817">
        <v>2025</v>
      </c>
      <c r="F1817">
        <v>1.13638528928503E-2</v>
      </c>
      <c r="G1817">
        <v>0.87914646886308101</v>
      </c>
      <c r="H1817" t="s">
        <v>39</v>
      </c>
      <c r="I1817" t="s">
        <v>27</v>
      </c>
      <c r="J1817" t="s">
        <v>28</v>
      </c>
      <c r="K1817" t="s">
        <v>29</v>
      </c>
      <c r="L1817">
        <v>0.89981609672388396</v>
      </c>
      <c r="M1817" t="s">
        <v>30</v>
      </c>
      <c r="N1817" t="s">
        <v>31</v>
      </c>
      <c r="O1817" t="b">
        <v>0</v>
      </c>
      <c r="P1817" t="b">
        <v>0</v>
      </c>
      <c r="Q1817">
        <v>0.93536112314254105</v>
      </c>
      <c r="R1817">
        <v>79.265547813169206</v>
      </c>
      <c r="T1817">
        <v>27.628214039486199</v>
      </c>
      <c r="U1817" t="s">
        <v>51</v>
      </c>
      <c r="V1817" t="s">
        <v>51</v>
      </c>
      <c r="W1817" t="s">
        <v>51</v>
      </c>
    </row>
    <row r="1818" spans="1:23" x14ac:dyDescent="0.2">
      <c r="A1818" t="s">
        <v>1894</v>
      </c>
      <c r="B1818" t="s">
        <v>88</v>
      </c>
      <c r="C1818" t="s">
        <v>25</v>
      </c>
      <c r="D1818">
        <v>6343.4615707419298</v>
      </c>
      <c r="E1818">
        <v>3423</v>
      </c>
      <c r="F1818">
        <v>7.8829070581214293E-3</v>
      </c>
      <c r="G1818">
        <v>0.58457851618258405</v>
      </c>
      <c r="H1818" t="s">
        <v>164</v>
      </c>
      <c r="I1818" t="s">
        <v>43</v>
      </c>
      <c r="J1818" t="s">
        <v>28</v>
      </c>
      <c r="K1818" t="s">
        <v>29</v>
      </c>
      <c r="L1818">
        <v>1.5241213766747399</v>
      </c>
      <c r="M1818" t="s">
        <v>30</v>
      </c>
      <c r="N1818" t="s">
        <v>31</v>
      </c>
      <c r="O1818" t="b">
        <v>0</v>
      </c>
      <c r="P1818" t="b">
        <v>0</v>
      </c>
      <c r="Q1818">
        <v>0.50663250510676106</v>
      </c>
      <c r="R1818">
        <v>57.312709225166401</v>
      </c>
      <c r="T1818">
        <v>10.5438935561834</v>
      </c>
      <c r="U1818" t="s">
        <v>31</v>
      </c>
      <c r="V1818" t="s">
        <v>31</v>
      </c>
      <c r="W1818" t="s">
        <v>31</v>
      </c>
    </row>
    <row r="1819" spans="1:23" x14ac:dyDescent="0.2">
      <c r="A1819" t="s">
        <v>1895</v>
      </c>
      <c r="B1819" t="s">
        <v>24</v>
      </c>
      <c r="C1819" t="s">
        <v>25</v>
      </c>
      <c r="D1819">
        <v>4378.90933713093</v>
      </c>
      <c r="E1819">
        <v>2246</v>
      </c>
      <c r="F1819">
        <v>9.0212057598752504E-3</v>
      </c>
      <c r="G1819">
        <v>0.71640246311534395</v>
      </c>
      <c r="H1819" t="s">
        <v>78</v>
      </c>
      <c r="I1819" t="s">
        <v>27</v>
      </c>
      <c r="J1819" t="s">
        <v>28</v>
      </c>
      <c r="K1819" t="s">
        <v>29</v>
      </c>
      <c r="L1819">
        <v>0.99663528253723899</v>
      </c>
      <c r="M1819" t="s">
        <v>30</v>
      </c>
      <c r="N1819" t="s">
        <v>31</v>
      </c>
      <c r="O1819" t="b">
        <v>0</v>
      </c>
      <c r="P1819" t="b">
        <v>0</v>
      </c>
      <c r="Q1819">
        <v>1.39122893374426</v>
      </c>
      <c r="R1819">
        <v>87.516778363313193</v>
      </c>
      <c r="T1819">
        <v>22.3920128639753</v>
      </c>
      <c r="U1819" t="s">
        <v>37</v>
      </c>
      <c r="V1819" t="s">
        <v>52</v>
      </c>
      <c r="W1819" t="s">
        <v>52</v>
      </c>
    </row>
    <row r="1820" spans="1:23" x14ac:dyDescent="0.2">
      <c r="A1820" t="s">
        <v>1896</v>
      </c>
      <c r="B1820" t="s">
        <v>24</v>
      </c>
      <c r="C1820" t="s">
        <v>25</v>
      </c>
      <c r="D1820">
        <v>2921.5683121862899</v>
      </c>
      <c r="E1820">
        <v>1454</v>
      </c>
      <c r="F1820">
        <v>1.53466099118273E-2</v>
      </c>
      <c r="G1820">
        <v>1.2463073378704199</v>
      </c>
      <c r="H1820" t="s">
        <v>173</v>
      </c>
      <c r="I1820" t="s">
        <v>27</v>
      </c>
      <c r="J1820" t="s">
        <v>44</v>
      </c>
      <c r="K1820" t="s">
        <v>29</v>
      </c>
      <c r="L1820">
        <v>0.648510076404197</v>
      </c>
      <c r="M1820" t="s">
        <v>30</v>
      </c>
      <c r="N1820" t="s">
        <v>31</v>
      </c>
      <c r="O1820" t="b">
        <v>0</v>
      </c>
      <c r="P1820" t="b">
        <v>0</v>
      </c>
      <c r="Q1820">
        <v>0.108122063959318</v>
      </c>
      <c r="R1820">
        <v>92.165984143844298</v>
      </c>
      <c r="T1820">
        <v>31.239051884883501</v>
      </c>
      <c r="U1820" t="s">
        <v>51</v>
      </c>
      <c r="V1820" t="s">
        <v>74</v>
      </c>
      <c r="W1820" t="s">
        <v>74</v>
      </c>
    </row>
    <row r="1821" spans="1:23" x14ac:dyDescent="0.2">
      <c r="A1821" t="s">
        <v>1897</v>
      </c>
      <c r="B1821" t="s">
        <v>88</v>
      </c>
      <c r="C1821" t="s">
        <v>25</v>
      </c>
      <c r="D1821">
        <v>3983.1463825286</v>
      </c>
      <c r="E1821">
        <v>2057</v>
      </c>
      <c r="F1821">
        <v>1.06526214890354E-2</v>
      </c>
      <c r="G1821">
        <v>0.85348828859772996</v>
      </c>
      <c r="H1821" t="s">
        <v>164</v>
      </c>
      <c r="I1821" t="s">
        <v>27</v>
      </c>
      <c r="J1821" t="s">
        <v>28</v>
      </c>
      <c r="K1821" t="s">
        <v>29</v>
      </c>
      <c r="L1821">
        <v>0.91822066545568504</v>
      </c>
      <c r="M1821" t="s">
        <v>30</v>
      </c>
      <c r="N1821" t="s">
        <v>31</v>
      </c>
      <c r="O1821" t="b">
        <v>0</v>
      </c>
      <c r="P1821" t="b">
        <v>0</v>
      </c>
      <c r="Q1821">
        <v>1.4305405260055</v>
      </c>
      <c r="R1821">
        <v>80.720461261373998</v>
      </c>
      <c r="T1821">
        <v>25.072599141940799</v>
      </c>
      <c r="U1821" t="s">
        <v>51</v>
      </c>
      <c r="V1821" t="s">
        <v>52</v>
      </c>
      <c r="W1821" t="s">
        <v>52</v>
      </c>
    </row>
    <row r="1822" spans="1:23" x14ac:dyDescent="0.2">
      <c r="A1822" t="s">
        <v>1898</v>
      </c>
      <c r="B1822" t="s">
        <v>24</v>
      </c>
      <c r="C1822" t="s">
        <v>25</v>
      </c>
      <c r="D1822">
        <v>4458.6569778862704</v>
      </c>
      <c r="E1822">
        <v>2324</v>
      </c>
      <c r="F1822">
        <v>1.0843113150741599E-2</v>
      </c>
      <c r="G1822">
        <v>0.82647639716026799</v>
      </c>
      <c r="H1822" t="s">
        <v>98</v>
      </c>
      <c r="I1822" t="s">
        <v>27</v>
      </c>
      <c r="J1822" t="s">
        <v>28</v>
      </c>
      <c r="K1822" t="s">
        <v>29</v>
      </c>
      <c r="L1822">
        <v>1.0342252198864299</v>
      </c>
      <c r="M1822" t="s">
        <v>30</v>
      </c>
      <c r="N1822" t="s">
        <v>31</v>
      </c>
      <c r="O1822" t="b">
        <v>0</v>
      </c>
      <c r="P1822" t="b">
        <v>0</v>
      </c>
      <c r="Q1822">
        <v>5.90561440748315E-2</v>
      </c>
      <c r="R1822">
        <v>64.790962146667397</v>
      </c>
      <c r="T1822">
        <v>24.4323578620041</v>
      </c>
      <c r="U1822" t="s">
        <v>51</v>
      </c>
      <c r="V1822" t="s">
        <v>61</v>
      </c>
      <c r="W1822" t="s">
        <v>61</v>
      </c>
    </row>
    <row r="1823" spans="1:23" x14ac:dyDescent="0.2">
      <c r="A1823" t="s">
        <v>1899</v>
      </c>
      <c r="B1823" t="s">
        <v>24</v>
      </c>
      <c r="C1823" t="s">
        <v>25</v>
      </c>
      <c r="D1823">
        <v>3778.8381848275599</v>
      </c>
      <c r="E1823">
        <v>1950</v>
      </c>
      <c r="F1823">
        <v>1.21689903800179E-2</v>
      </c>
      <c r="G1823">
        <v>0.96387561000487698</v>
      </c>
      <c r="H1823" t="s">
        <v>80</v>
      </c>
      <c r="I1823" t="s">
        <v>43</v>
      </c>
      <c r="J1823" t="s">
        <v>28</v>
      </c>
      <c r="K1823" t="s">
        <v>29</v>
      </c>
      <c r="L1823">
        <v>0.87181884368338602</v>
      </c>
      <c r="M1823" t="s">
        <v>30</v>
      </c>
      <c r="N1823" t="s">
        <v>31</v>
      </c>
      <c r="O1823" t="b">
        <v>0</v>
      </c>
      <c r="P1823" t="b">
        <v>0</v>
      </c>
      <c r="Q1823">
        <v>0.14636929688009301</v>
      </c>
      <c r="R1823">
        <v>79.1133079440242</v>
      </c>
      <c r="T1823">
        <v>30.760802627446399</v>
      </c>
      <c r="U1823" t="s">
        <v>51</v>
      </c>
      <c r="V1823" t="s">
        <v>40</v>
      </c>
      <c r="W1823" t="s">
        <v>40</v>
      </c>
    </row>
    <row r="1824" spans="1:23" x14ac:dyDescent="0.2">
      <c r="A1824" t="s">
        <v>1900</v>
      </c>
      <c r="B1824" t="s">
        <v>88</v>
      </c>
      <c r="C1824" t="s">
        <v>25</v>
      </c>
      <c r="D1824">
        <v>3299.6401499097301</v>
      </c>
      <c r="E1824">
        <v>1587</v>
      </c>
      <c r="F1824">
        <v>1.2690932373537901E-2</v>
      </c>
      <c r="G1824">
        <v>1.0806856554198201</v>
      </c>
      <c r="H1824" t="s">
        <v>26</v>
      </c>
      <c r="I1824" t="s">
        <v>43</v>
      </c>
      <c r="J1824" t="s">
        <v>28</v>
      </c>
      <c r="K1824" t="s">
        <v>29</v>
      </c>
      <c r="L1824">
        <v>0.706735439301169</v>
      </c>
      <c r="M1824" t="s">
        <v>30</v>
      </c>
      <c r="N1824" t="s">
        <v>31</v>
      </c>
      <c r="O1824" t="b">
        <v>0</v>
      </c>
      <c r="P1824" t="b">
        <v>0</v>
      </c>
      <c r="Q1824">
        <v>0.56289181843624103</v>
      </c>
      <c r="R1824">
        <v>92.501278156057097</v>
      </c>
      <c r="T1824">
        <v>27.160427875778399</v>
      </c>
      <c r="U1824" t="s">
        <v>51</v>
      </c>
      <c r="V1824" t="s">
        <v>74</v>
      </c>
      <c r="W1824" t="s">
        <v>74</v>
      </c>
    </row>
    <row r="1825" spans="1:23" x14ac:dyDescent="0.2">
      <c r="A1825" t="s">
        <v>1901</v>
      </c>
      <c r="B1825" t="s">
        <v>34</v>
      </c>
      <c r="C1825" t="s">
        <v>25</v>
      </c>
      <c r="D1825">
        <v>2844.0075663418902</v>
      </c>
      <c r="E1825">
        <v>1430</v>
      </c>
      <c r="F1825">
        <v>1.63083058445074E-2</v>
      </c>
      <c r="G1825">
        <v>1.3086786797051899</v>
      </c>
      <c r="H1825" t="s">
        <v>414</v>
      </c>
      <c r="I1825" t="s">
        <v>43</v>
      </c>
      <c r="J1825" t="s">
        <v>44</v>
      </c>
      <c r="K1825" t="s">
        <v>29</v>
      </c>
      <c r="L1825">
        <v>0.64237522016026405</v>
      </c>
      <c r="M1825" t="s">
        <v>30</v>
      </c>
      <c r="N1825" t="s">
        <v>31</v>
      </c>
      <c r="O1825" t="b">
        <v>0</v>
      </c>
      <c r="P1825" t="b">
        <v>0</v>
      </c>
      <c r="Q1825">
        <v>0.42322141975994798</v>
      </c>
      <c r="R1825">
        <v>104.228412197495</v>
      </c>
      <c r="T1825">
        <v>30.997578646772801</v>
      </c>
      <c r="U1825" t="s">
        <v>51</v>
      </c>
      <c r="V1825" t="s">
        <v>74</v>
      </c>
      <c r="W1825" t="s">
        <v>74</v>
      </c>
    </row>
    <row r="1826" spans="1:23" x14ac:dyDescent="0.2">
      <c r="A1826" t="s">
        <v>1902</v>
      </c>
      <c r="B1826" t="s">
        <v>56</v>
      </c>
      <c r="C1826" t="s">
        <v>25</v>
      </c>
      <c r="D1826">
        <v>4997.4614805670099</v>
      </c>
      <c r="E1826">
        <v>2568</v>
      </c>
      <c r="F1826">
        <v>8.2927558192883201E-3</v>
      </c>
      <c r="G1826">
        <v>0.66685243499125002</v>
      </c>
      <c r="H1826" t="s">
        <v>54</v>
      </c>
      <c r="I1826" t="s">
        <v>27</v>
      </c>
      <c r="J1826" t="s">
        <v>28</v>
      </c>
      <c r="K1826" t="s">
        <v>29</v>
      </c>
      <c r="L1826">
        <v>1.13996783296369</v>
      </c>
      <c r="M1826" t="s">
        <v>30</v>
      </c>
      <c r="N1826" t="s">
        <v>31</v>
      </c>
      <c r="O1826" t="b">
        <v>0</v>
      </c>
      <c r="P1826" t="b">
        <v>0</v>
      </c>
      <c r="Q1826">
        <v>0.93202659363345397</v>
      </c>
      <c r="R1826">
        <v>94.5155242918825</v>
      </c>
      <c r="T1826">
        <v>18.953250483057001</v>
      </c>
      <c r="U1826" t="s">
        <v>31</v>
      </c>
      <c r="V1826" t="s">
        <v>52</v>
      </c>
      <c r="W1826" t="s">
        <v>52</v>
      </c>
    </row>
    <row r="1827" spans="1:23" x14ac:dyDescent="0.2">
      <c r="A1827" t="s">
        <v>1903</v>
      </c>
      <c r="B1827" t="s">
        <v>24</v>
      </c>
      <c r="C1827" t="s">
        <v>25</v>
      </c>
      <c r="D1827">
        <v>5574.0080796172797</v>
      </c>
      <c r="E1827">
        <v>2868</v>
      </c>
      <c r="F1827">
        <v>8.0521619854628402E-3</v>
      </c>
      <c r="G1827">
        <v>0.61567937599757205</v>
      </c>
      <c r="H1827" t="s">
        <v>67</v>
      </c>
      <c r="I1827" t="s">
        <v>27</v>
      </c>
      <c r="J1827" t="s">
        <v>28</v>
      </c>
      <c r="K1827" t="s">
        <v>29</v>
      </c>
      <c r="L1827">
        <v>1.2827426691861501</v>
      </c>
      <c r="M1827" t="s">
        <v>30</v>
      </c>
      <c r="N1827" t="s">
        <v>31</v>
      </c>
      <c r="O1827" t="b">
        <v>0</v>
      </c>
      <c r="P1827" t="b">
        <v>0</v>
      </c>
      <c r="Q1827">
        <v>8.1512986272921001E-2</v>
      </c>
      <c r="R1827">
        <v>98.8375977853119</v>
      </c>
      <c r="T1827">
        <v>16.300953198369701</v>
      </c>
      <c r="U1827" t="s">
        <v>31</v>
      </c>
      <c r="V1827" t="s">
        <v>40</v>
      </c>
      <c r="W1827" t="s">
        <v>40</v>
      </c>
    </row>
    <row r="1828" spans="1:23" x14ac:dyDescent="0.2">
      <c r="A1828" t="s">
        <v>1904</v>
      </c>
      <c r="B1828" t="s">
        <v>24</v>
      </c>
      <c r="C1828" t="s">
        <v>25</v>
      </c>
      <c r="D1828">
        <v>4865.68474703432</v>
      </c>
      <c r="E1828">
        <v>2508</v>
      </c>
      <c r="F1828">
        <v>1.0333243013761E-2</v>
      </c>
      <c r="G1828">
        <v>0.77272046808193495</v>
      </c>
      <c r="H1828" t="s">
        <v>39</v>
      </c>
      <c r="I1828" t="s">
        <v>27</v>
      </c>
      <c r="J1828" t="s">
        <v>28</v>
      </c>
      <c r="K1828" t="s">
        <v>29</v>
      </c>
      <c r="L1828">
        <v>1.1162092078735499</v>
      </c>
      <c r="M1828" t="s">
        <v>30</v>
      </c>
      <c r="N1828" t="s">
        <v>31</v>
      </c>
      <c r="O1828" t="b">
        <v>0</v>
      </c>
      <c r="P1828" t="b">
        <v>0</v>
      </c>
      <c r="Q1828">
        <v>0.223106265609752</v>
      </c>
      <c r="R1828">
        <v>69.7361743440038</v>
      </c>
      <c r="T1828">
        <v>17.454150577355499</v>
      </c>
      <c r="U1828" t="s">
        <v>31</v>
      </c>
      <c r="V1828" t="s">
        <v>51</v>
      </c>
      <c r="W1828" t="s">
        <v>51</v>
      </c>
    </row>
    <row r="1829" spans="1:23" x14ac:dyDescent="0.2">
      <c r="A1829" t="s">
        <v>1905</v>
      </c>
      <c r="B1829" t="s">
        <v>34</v>
      </c>
      <c r="C1829" t="s">
        <v>25</v>
      </c>
      <c r="D1829">
        <v>3794.0878039656</v>
      </c>
      <c r="E1829">
        <v>2127</v>
      </c>
      <c r="F1829">
        <v>1.0332703982160499E-2</v>
      </c>
      <c r="G1829">
        <v>0.85316061063362902</v>
      </c>
      <c r="H1829" t="s">
        <v>64</v>
      </c>
      <c r="I1829" t="s">
        <v>27</v>
      </c>
      <c r="J1829" t="s">
        <v>28</v>
      </c>
      <c r="K1829" t="s">
        <v>29</v>
      </c>
      <c r="L1829">
        <v>0.95302203178490896</v>
      </c>
      <c r="M1829" t="s">
        <v>30</v>
      </c>
      <c r="N1829" t="s">
        <v>31</v>
      </c>
      <c r="O1829" t="b">
        <v>0</v>
      </c>
      <c r="P1829" t="b">
        <v>0</v>
      </c>
      <c r="Q1829">
        <v>0.829008108108372</v>
      </c>
      <c r="R1829">
        <v>95.671432753456102</v>
      </c>
      <c r="T1829">
        <v>25.5725000642651</v>
      </c>
      <c r="U1829" t="s">
        <v>36</v>
      </c>
      <c r="V1829" t="s">
        <v>61</v>
      </c>
      <c r="W1829" t="s">
        <v>61</v>
      </c>
    </row>
    <row r="1830" spans="1:23" x14ac:dyDescent="0.2">
      <c r="A1830" t="s">
        <v>1906</v>
      </c>
      <c r="B1830" t="s">
        <v>24</v>
      </c>
      <c r="C1830" t="s">
        <v>25</v>
      </c>
      <c r="D1830">
        <v>4534.8903983239898</v>
      </c>
      <c r="E1830">
        <v>2391</v>
      </c>
      <c r="F1830">
        <v>9.2923959050414395E-3</v>
      </c>
      <c r="G1830">
        <v>0.70750570270442303</v>
      </c>
      <c r="H1830" t="s">
        <v>231</v>
      </c>
      <c r="I1830" t="s">
        <v>27</v>
      </c>
      <c r="J1830" t="s">
        <v>28</v>
      </c>
      <c r="K1830" t="s">
        <v>45</v>
      </c>
      <c r="L1830">
        <v>1.0679111578076701</v>
      </c>
      <c r="M1830" t="s">
        <v>30</v>
      </c>
      <c r="N1830" t="s">
        <v>31</v>
      </c>
      <c r="O1830" t="b">
        <v>0</v>
      </c>
      <c r="P1830" t="b">
        <v>0</v>
      </c>
      <c r="Q1830">
        <v>0.446738638844067</v>
      </c>
      <c r="R1830">
        <v>96.085735406357898</v>
      </c>
      <c r="T1830">
        <v>24.497030635144402</v>
      </c>
      <c r="U1830" t="s">
        <v>36</v>
      </c>
      <c r="V1830" t="s">
        <v>61</v>
      </c>
      <c r="W1830" t="s">
        <v>61</v>
      </c>
    </row>
    <row r="1831" spans="1:23" x14ac:dyDescent="0.2">
      <c r="A1831" t="s">
        <v>1907</v>
      </c>
      <c r="B1831" t="s">
        <v>34</v>
      </c>
      <c r="C1831" t="s">
        <v>25</v>
      </c>
      <c r="D1831">
        <v>3373.2955373384498</v>
      </c>
      <c r="E1831">
        <v>1697</v>
      </c>
      <c r="F1831">
        <v>1.1329234704242601E-2</v>
      </c>
      <c r="G1831">
        <v>0.96136027677730895</v>
      </c>
      <c r="H1831" t="s">
        <v>86</v>
      </c>
      <c r="I1831" t="s">
        <v>43</v>
      </c>
      <c r="J1831" t="s">
        <v>44</v>
      </c>
      <c r="K1831" t="s">
        <v>29</v>
      </c>
      <c r="L1831">
        <v>0.75358343243666304</v>
      </c>
      <c r="M1831" t="s">
        <v>30</v>
      </c>
      <c r="N1831" t="s">
        <v>31</v>
      </c>
      <c r="O1831" t="b">
        <v>0</v>
      </c>
      <c r="P1831" t="b">
        <v>0</v>
      </c>
      <c r="Q1831">
        <v>0.69835298388063705</v>
      </c>
      <c r="R1831">
        <v>71.073850212550695</v>
      </c>
      <c r="T1831">
        <v>26.0094867728731</v>
      </c>
      <c r="U1831" t="s">
        <v>36</v>
      </c>
      <c r="V1831" t="s">
        <v>37</v>
      </c>
      <c r="W1831" t="s">
        <v>37</v>
      </c>
    </row>
    <row r="1832" spans="1:23" x14ac:dyDescent="0.2">
      <c r="A1832" t="s">
        <v>1908</v>
      </c>
      <c r="B1832" t="s">
        <v>88</v>
      </c>
      <c r="C1832" t="s">
        <v>25</v>
      </c>
      <c r="D1832">
        <v>3830.5493309700801</v>
      </c>
      <c r="E1832">
        <v>1950</v>
      </c>
      <c r="F1832">
        <v>1.1167491700436001E-2</v>
      </c>
      <c r="G1832">
        <v>0.89636921840545203</v>
      </c>
      <c r="H1832" t="s">
        <v>89</v>
      </c>
      <c r="I1832" t="s">
        <v>43</v>
      </c>
      <c r="J1832" t="s">
        <v>28</v>
      </c>
      <c r="K1832" t="s">
        <v>29</v>
      </c>
      <c r="L1832">
        <v>0.869364901185813</v>
      </c>
      <c r="M1832" t="s">
        <v>30</v>
      </c>
      <c r="N1832" t="s">
        <v>31</v>
      </c>
      <c r="O1832" t="b">
        <v>0</v>
      </c>
      <c r="P1832" t="b">
        <v>0</v>
      </c>
      <c r="Q1832">
        <v>0.44893513766194398</v>
      </c>
      <c r="R1832">
        <v>93.037129900915801</v>
      </c>
      <c r="T1832">
        <v>24.553500103060902</v>
      </c>
      <c r="U1832" t="s">
        <v>51</v>
      </c>
      <c r="V1832" t="s">
        <v>52</v>
      </c>
      <c r="W1832" t="s">
        <v>52</v>
      </c>
    </row>
    <row r="1833" spans="1:23" x14ac:dyDescent="0.2">
      <c r="A1833" t="s">
        <v>1909</v>
      </c>
      <c r="B1833" t="s">
        <v>24</v>
      </c>
      <c r="C1833" t="s">
        <v>25</v>
      </c>
      <c r="D1833">
        <v>4434.76972661744</v>
      </c>
      <c r="E1833">
        <v>2262</v>
      </c>
      <c r="F1833">
        <v>1.0233119514720199E-2</v>
      </c>
      <c r="G1833">
        <v>0.78732080914310498</v>
      </c>
      <c r="H1833" t="s">
        <v>42</v>
      </c>
      <c r="I1833" t="s">
        <v>43</v>
      </c>
      <c r="J1833" t="s">
        <v>44</v>
      </c>
      <c r="K1833" t="s">
        <v>45</v>
      </c>
      <c r="L1833">
        <v>1.00466636707475</v>
      </c>
      <c r="M1833" t="s">
        <v>30</v>
      </c>
      <c r="N1833" t="s">
        <v>31</v>
      </c>
      <c r="O1833" t="b">
        <v>0</v>
      </c>
      <c r="P1833" t="b">
        <v>0</v>
      </c>
      <c r="Q1833">
        <v>0.44490679035165498</v>
      </c>
      <c r="R1833">
        <v>89.224139636094506</v>
      </c>
      <c r="T1833">
        <v>21.548855899350901</v>
      </c>
      <c r="U1833" t="s">
        <v>40</v>
      </c>
      <c r="V1833" t="s">
        <v>51</v>
      </c>
      <c r="W1833" t="s">
        <v>51</v>
      </c>
    </row>
    <row r="1834" spans="1:23" x14ac:dyDescent="0.2">
      <c r="A1834" t="s">
        <v>1910</v>
      </c>
      <c r="B1834" t="s">
        <v>34</v>
      </c>
      <c r="C1834" t="s">
        <v>25</v>
      </c>
      <c r="D1834">
        <v>3583.7164649566698</v>
      </c>
      <c r="E1834">
        <v>1843</v>
      </c>
      <c r="F1834">
        <v>8.6975868123946396E-3</v>
      </c>
      <c r="G1834">
        <v>0.71988900545978796</v>
      </c>
      <c r="H1834" t="s">
        <v>76</v>
      </c>
      <c r="I1834" t="s">
        <v>27</v>
      </c>
      <c r="J1834" t="s">
        <v>44</v>
      </c>
      <c r="K1834" t="s">
        <v>29</v>
      </c>
      <c r="L1834">
        <v>0.82485930770709304</v>
      </c>
      <c r="M1834" t="s">
        <v>30</v>
      </c>
      <c r="N1834" t="s">
        <v>31</v>
      </c>
      <c r="O1834" t="b">
        <v>0</v>
      </c>
      <c r="P1834" t="b">
        <v>0</v>
      </c>
      <c r="Q1834">
        <v>1.0442135677798301</v>
      </c>
      <c r="R1834">
        <v>90.276564167096694</v>
      </c>
      <c r="T1834">
        <v>30.772066782315001</v>
      </c>
      <c r="U1834" t="s">
        <v>51</v>
      </c>
      <c r="V1834" t="s">
        <v>36</v>
      </c>
      <c r="W1834" t="s">
        <v>36</v>
      </c>
    </row>
    <row r="1835" spans="1:23" x14ac:dyDescent="0.2">
      <c r="A1835" t="s">
        <v>1911</v>
      </c>
      <c r="B1835" t="s">
        <v>88</v>
      </c>
      <c r="C1835" t="s">
        <v>25</v>
      </c>
      <c r="D1835">
        <v>4130.9942536832204</v>
      </c>
      <c r="E1835">
        <v>2171</v>
      </c>
      <c r="F1835">
        <v>1.12566320247266E-2</v>
      </c>
      <c r="G1835">
        <v>0.88460642052134297</v>
      </c>
      <c r="H1835" t="s">
        <v>80</v>
      </c>
      <c r="I1835" t="s">
        <v>43</v>
      </c>
      <c r="J1835" t="s">
        <v>28</v>
      </c>
      <c r="K1835" t="s">
        <v>29</v>
      </c>
      <c r="L1835">
        <v>0.96930728654153397</v>
      </c>
      <c r="M1835" t="s">
        <v>30</v>
      </c>
      <c r="N1835" t="s">
        <v>31</v>
      </c>
      <c r="O1835" t="b">
        <v>0</v>
      </c>
      <c r="P1835" t="b">
        <v>0</v>
      </c>
      <c r="Q1835">
        <v>0.31212916429549897</v>
      </c>
      <c r="R1835">
        <v>69.939038392450101</v>
      </c>
      <c r="T1835">
        <v>26.340401596566899</v>
      </c>
      <c r="U1835" t="s">
        <v>36</v>
      </c>
      <c r="V1835" t="s">
        <v>40</v>
      </c>
      <c r="W1835" t="s">
        <v>40</v>
      </c>
    </row>
    <row r="1836" spans="1:23" x14ac:dyDescent="0.2">
      <c r="A1836" t="s">
        <v>1912</v>
      </c>
      <c r="B1836" t="s">
        <v>34</v>
      </c>
      <c r="C1836" t="s">
        <v>25</v>
      </c>
      <c r="D1836">
        <v>3442.8944739461199</v>
      </c>
      <c r="E1836">
        <v>1692</v>
      </c>
      <c r="F1836">
        <v>1.11875724810836E-2</v>
      </c>
      <c r="G1836">
        <v>0.90742695961911601</v>
      </c>
      <c r="H1836" t="s">
        <v>26</v>
      </c>
      <c r="I1836" t="s">
        <v>43</v>
      </c>
      <c r="J1836" t="s">
        <v>28</v>
      </c>
      <c r="K1836" t="s">
        <v>29</v>
      </c>
      <c r="L1836">
        <v>0.75536811788944402</v>
      </c>
      <c r="M1836" t="s">
        <v>30</v>
      </c>
      <c r="N1836" t="s">
        <v>31</v>
      </c>
      <c r="O1836" t="b">
        <v>0</v>
      </c>
      <c r="P1836" t="b">
        <v>0</v>
      </c>
      <c r="Q1836">
        <v>0.47629400821887702</v>
      </c>
      <c r="R1836">
        <v>87.374638208466905</v>
      </c>
      <c r="T1836">
        <v>30.8773991468952</v>
      </c>
      <c r="U1836" t="s">
        <v>51</v>
      </c>
      <c r="V1836" t="s">
        <v>51</v>
      </c>
      <c r="W1836" t="s">
        <v>51</v>
      </c>
    </row>
    <row r="1837" spans="1:23" x14ac:dyDescent="0.2">
      <c r="A1837" t="s">
        <v>1913</v>
      </c>
      <c r="B1837" t="s">
        <v>56</v>
      </c>
      <c r="C1837" t="s">
        <v>25</v>
      </c>
      <c r="D1837">
        <v>6258.9820896641804</v>
      </c>
      <c r="E1837">
        <v>3464</v>
      </c>
      <c r="F1837">
        <v>8.4876290183681802E-3</v>
      </c>
      <c r="G1837">
        <v>0.59589721438205201</v>
      </c>
      <c r="H1837" t="s">
        <v>60</v>
      </c>
      <c r="I1837" t="s">
        <v>43</v>
      </c>
      <c r="J1837" t="s">
        <v>28</v>
      </c>
      <c r="K1837" t="s">
        <v>29</v>
      </c>
      <c r="L1837">
        <v>1.54397600233693</v>
      </c>
      <c r="M1837" t="s">
        <v>30</v>
      </c>
      <c r="N1837" t="s">
        <v>31</v>
      </c>
      <c r="O1837" t="b">
        <v>0</v>
      </c>
      <c r="P1837" t="b">
        <v>0</v>
      </c>
      <c r="Q1837">
        <v>0.98923281166410804</v>
      </c>
      <c r="R1837">
        <v>84.656570006075199</v>
      </c>
      <c r="T1837">
        <v>7.99425494426435</v>
      </c>
      <c r="U1837" t="s">
        <v>31</v>
      </c>
      <c r="V1837" t="s">
        <v>31</v>
      </c>
      <c r="W1837" t="s">
        <v>31</v>
      </c>
    </row>
    <row r="1838" spans="1:23" x14ac:dyDescent="0.2">
      <c r="A1838" t="s">
        <v>1914</v>
      </c>
      <c r="B1838" t="s">
        <v>56</v>
      </c>
      <c r="C1838" t="s">
        <v>25</v>
      </c>
      <c r="D1838">
        <v>7218.6256161717702</v>
      </c>
      <c r="E1838">
        <v>3804</v>
      </c>
      <c r="F1838">
        <v>6.5697553184035197E-3</v>
      </c>
      <c r="G1838">
        <v>0.50088729264032394</v>
      </c>
      <c r="H1838" t="s">
        <v>54</v>
      </c>
      <c r="I1838" t="s">
        <v>27</v>
      </c>
      <c r="J1838" t="s">
        <v>28</v>
      </c>
      <c r="K1838" t="s">
        <v>29</v>
      </c>
      <c r="L1838">
        <v>1.70136295070403</v>
      </c>
      <c r="M1838" t="s">
        <v>30</v>
      </c>
      <c r="N1838" t="s">
        <v>31</v>
      </c>
      <c r="O1838" t="b">
        <v>0</v>
      </c>
      <c r="P1838" t="b">
        <v>0</v>
      </c>
      <c r="Q1838">
        <v>2.6922431710715601E-2</v>
      </c>
      <c r="R1838">
        <v>120.996736683683</v>
      </c>
      <c r="T1838">
        <v>2.07120628725903</v>
      </c>
      <c r="U1838" t="s">
        <v>31</v>
      </c>
      <c r="V1838" t="s">
        <v>31</v>
      </c>
      <c r="W1838" t="s">
        <v>31</v>
      </c>
    </row>
    <row r="1839" spans="1:23" x14ac:dyDescent="0.2">
      <c r="A1839" t="s">
        <v>1915</v>
      </c>
      <c r="B1839" t="s">
        <v>24</v>
      </c>
      <c r="C1839" t="s">
        <v>25</v>
      </c>
      <c r="D1839">
        <v>4257.6292799827597</v>
      </c>
      <c r="E1839">
        <v>2168</v>
      </c>
      <c r="F1839">
        <v>9.0280346353242003E-3</v>
      </c>
      <c r="G1839">
        <v>0.72421756145127103</v>
      </c>
      <c r="H1839" t="s">
        <v>64</v>
      </c>
      <c r="I1839" t="s">
        <v>43</v>
      </c>
      <c r="J1839" t="s">
        <v>28</v>
      </c>
      <c r="K1839" t="s">
        <v>29</v>
      </c>
      <c r="L1839">
        <v>0.96149928768561799</v>
      </c>
      <c r="M1839" t="s">
        <v>30</v>
      </c>
      <c r="N1839" t="s">
        <v>31</v>
      </c>
      <c r="O1839" t="b">
        <v>0</v>
      </c>
      <c r="P1839" t="b">
        <v>0</v>
      </c>
      <c r="Q1839">
        <v>0.34681367114991302</v>
      </c>
      <c r="R1839">
        <v>81.912318511419002</v>
      </c>
      <c r="T1839">
        <v>17.047580185687401</v>
      </c>
      <c r="U1839" t="s">
        <v>31</v>
      </c>
      <c r="V1839" t="s">
        <v>40</v>
      </c>
      <c r="W1839" t="s">
        <v>40</v>
      </c>
    </row>
    <row r="1840" spans="1:23" x14ac:dyDescent="0.2">
      <c r="A1840" t="s">
        <v>1916</v>
      </c>
      <c r="B1840" t="s">
        <v>34</v>
      </c>
      <c r="C1840" t="s">
        <v>25</v>
      </c>
      <c r="D1840">
        <v>3269.9609549705401</v>
      </c>
      <c r="E1840">
        <v>1640</v>
      </c>
      <c r="F1840">
        <v>1.0541552812991401E-2</v>
      </c>
      <c r="G1840">
        <v>0.87360522460901302</v>
      </c>
      <c r="H1840" t="s">
        <v>86</v>
      </c>
      <c r="I1840" t="s">
        <v>43</v>
      </c>
      <c r="J1840" t="s">
        <v>44</v>
      </c>
      <c r="K1840" t="s">
        <v>29</v>
      </c>
      <c r="L1840">
        <v>0.72960172166492199</v>
      </c>
      <c r="M1840" t="s">
        <v>30</v>
      </c>
      <c r="N1840" t="s">
        <v>31</v>
      </c>
      <c r="O1840" t="b">
        <v>0</v>
      </c>
      <c r="P1840" t="b">
        <v>0</v>
      </c>
      <c r="Q1840">
        <v>0.113482726044352</v>
      </c>
      <c r="R1840">
        <v>101.209985240905</v>
      </c>
      <c r="T1840">
        <v>27.022153586218</v>
      </c>
      <c r="U1840" t="s">
        <v>36</v>
      </c>
      <c r="V1840" t="s">
        <v>37</v>
      </c>
      <c r="W1840" t="s">
        <v>37</v>
      </c>
    </row>
    <row r="1841" spans="1:23" x14ac:dyDescent="0.2">
      <c r="A1841" t="s">
        <v>1917</v>
      </c>
      <c r="B1841" t="s">
        <v>88</v>
      </c>
      <c r="C1841" t="s">
        <v>25</v>
      </c>
      <c r="D1841">
        <v>5028.8461955686298</v>
      </c>
      <c r="E1841">
        <v>2577</v>
      </c>
      <c r="F1841">
        <v>8.8739084414639294E-3</v>
      </c>
      <c r="G1841">
        <v>0.68244087432865097</v>
      </c>
      <c r="H1841" t="s">
        <v>67</v>
      </c>
      <c r="I1841" t="s">
        <v>43</v>
      </c>
      <c r="J1841" t="s">
        <v>28</v>
      </c>
      <c r="K1841" t="s">
        <v>68</v>
      </c>
      <c r="L1841">
        <v>1.14889126022759</v>
      </c>
      <c r="M1841" t="s">
        <v>30</v>
      </c>
      <c r="N1841" t="s">
        <v>31</v>
      </c>
      <c r="O1841" t="b">
        <v>0</v>
      </c>
      <c r="P1841" t="b">
        <v>0</v>
      </c>
      <c r="Q1841">
        <v>0.100887259428438</v>
      </c>
      <c r="R1841">
        <v>48.815822608119497</v>
      </c>
      <c r="T1841">
        <v>15.6252349092315</v>
      </c>
      <c r="U1841" t="s">
        <v>31</v>
      </c>
      <c r="V1841" t="s">
        <v>61</v>
      </c>
      <c r="W1841" t="s">
        <v>61</v>
      </c>
    </row>
    <row r="1842" spans="1:23" x14ac:dyDescent="0.2">
      <c r="A1842" t="s">
        <v>1918</v>
      </c>
      <c r="B1842" t="s">
        <v>88</v>
      </c>
      <c r="C1842" t="s">
        <v>25</v>
      </c>
      <c r="D1842">
        <v>4027.0620890632299</v>
      </c>
      <c r="E1842">
        <v>2076</v>
      </c>
      <c r="F1842">
        <v>9.4615533046676394E-3</v>
      </c>
      <c r="G1842">
        <v>0.73410659740786899</v>
      </c>
      <c r="H1842" t="s">
        <v>182</v>
      </c>
      <c r="I1842" t="s">
        <v>43</v>
      </c>
      <c r="J1842" t="s">
        <v>28</v>
      </c>
      <c r="K1842" t="s">
        <v>29</v>
      </c>
      <c r="L1842">
        <v>0.92937494953556499</v>
      </c>
      <c r="M1842" t="s">
        <v>30</v>
      </c>
      <c r="N1842" t="s">
        <v>31</v>
      </c>
      <c r="O1842" t="b">
        <v>0</v>
      </c>
      <c r="P1842" t="b">
        <v>0</v>
      </c>
      <c r="Q1842">
        <v>1.67431733214474</v>
      </c>
      <c r="R1842">
        <v>96.512885563122197</v>
      </c>
      <c r="T1842">
        <v>25.192597638218398</v>
      </c>
      <c r="U1842" t="s">
        <v>36</v>
      </c>
      <c r="V1842" t="s">
        <v>61</v>
      </c>
      <c r="W1842" t="s">
        <v>61</v>
      </c>
    </row>
    <row r="1843" spans="1:23" x14ac:dyDescent="0.2">
      <c r="A1843" t="s">
        <v>1919</v>
      </c>
      <c r="B1843" t="s">
        <v>34</v>
      </c>
      <c r="C1843" t="s">
        <v>25</v>
      </c>
      <c r="D1843">
        <v>3652.2737309737799</v>
      </c>
      <c r="E1843">
        <v>1742</v>
      </c>
      <c r="F1843">
        <v>1.1413988255105799E-2</v>
      </c>
      <c r="G1843">
        <v>0.94105822305986297</v>
      </c>
      <c r="H1843" t="s">
        <v>50</v>
      </c>
      <c r="I1843" t="s">
        <v>27</v>
      </c>
      <c r="J1843" t="s">
        <v>28</v>
      </c>
      <c r="K1843" t="s">
        <v>29</v>
      </c>
      <c r="L1843">
        <v>0.77789977173080005</v>
      </c>
      <c r="M1843" t="s">
        <v>30</v>
      </c>
      <c r="N1843" t="s">
        <v>31</v>
      </c>
      <c r="O1843" t="b">
        <v>0</v>
      </c>
      <c r="P1843" t="b">
        <v>0</v>
      </c>
      <c r="Q1843">
        <v>0.16534997454190101</v>
      </c>
      <c r="R1843">
        <v>97.427365612839793</v>
      </c>
      <c r="T1843">
        <v>29.1861034095765</v>
      </c>
      <c r="U1843" t="s">
        <v>51</v>
      </c>
      <c r="V1843" t="s">
        <v>52</v>
      </c>
      <c r="W1843" t="s">
        <v>52</v>
      </c>
    </row>
    <row r="1844" spans="1:23" x14ac:dyDescent="0.2">
      <c r="A1844" t="s">
        <v>1920</v>
      </c>
      <c r="B1844" t="s">
        <v>24</v>
      </c>
      <c r="C1844" t="s">
        <v>25</v>
      </c>
      <c r="D1844">
        <v>5205.4945412120796</v>
      </c>
      <c r="E1844">
        <v>2704</v>
      </c>
      <c r="F1844">
        <v>4.9534144500772998E-3</v>
      </c>
      <c r="G1844">
        <v>0.40721124513568802</v>
      </c>
      <c r="H1844" t="s">
        <v>94</v>
      </c>
      <c r="I1844" t="s">
        <v>27</v>
      </c>
      <c r="J1844" t="s">
        <v>28</v>
      </c>
      <c r="K1844" t="s">
        <v>29</v>
      </c>
      <c r="L1844">
        <v>1.2024318238110201</v>
      </c>
      <c r="M1844" t="s">
        <v>30</v>
      </c>
      <c r="N1844" t="s">
        <v>31</v>
      </c>
      <c r="O1844" t="b">
        <v>0</v>
      </c>
      <c r="P1844" t="b">
        <v>0</v>
      </c>
      <c r="Q1844">
        <v>0.51062192222458003</v>
      </c>
      <c r="R1844">
        <v>95.451646476286001</v>
      </c>
      <c r="T1844">
        <v>5.2415922870047602</v>
      </c>
      <c r="U1844" t="s">
        <v>31</v>
      </c>
      <c r="V1844" t="s">
        <v>31</v>
      </c>
      <c r="W1844" t="s">
        <v>31</v>
      </c>
    </row>
    <row r="1845" spans="1:23" x14ac:dyDescent="0.2">
      <c r="A1845" t="s">
        <v>1921</v>
      </c>
      <c r="B1845" t="s">
        <v>34</v>
      </c>
      <c r="C1845" t="s">
        <v>25</v>
      </c>
      <c r="D1845">
        <v>3417.7147258171799</v>
      </c>
      <c r="E1845">
        <v>1761</v>
      </c>
      <c r="F1845">
        <v>1.28537335217955E-2</v>
      </c>
      <c r="G1845">
        <v>1.0074981156873</v>
      </c>
      <c r="H1845" t="s">
        <v>76</v>
      </c>
      <c r="I1845" t="s">
        <v>27</v>
      </c>
      <c r="J1845" t="s">
        <v>44</v>
      </c>
      <c r="K1845" t="s">
        <v>29</v>
      </c>
      <c r="L1845">
        <v>0.78749245603949702</v>
      </c>
      <c r="M1845" t="s">
        <v>30</v>
      </c>
      <c r="N1845" t="s">
        <v>31</v>
      </c>
      <c r="O1845" t="b">
        <v>0</v>
      </c>
      <c r="P1845" t="b">
        <v>0</v>
      </c>
      <c r="Q1845">
        <v>0.73085551442872598</v>
      </c>
      <c r="R1845">
        <v>100.06721610557</v>
      </c>
      <c r="T1845">
        <v>30.877016915338501</v>
      </c>
      <c r="U1845" t="s">
        <v>51</v>
      </c>
      <c r="V1845" t="s">
        <v>36</v>
      </c>
      <c r="W1845" t="s">
        <v>36</v>
      </c>
    </row>
    <row r="1846" spans="1:23" x14ac:dyDescent="0.2">
      <c r="A1846" t="s">
        <v>1922</v>
      </c>
      <c r="B1846" t="s">
        <v>34</v>
      </c>
      <c r="C1846" t="s">
        <v>25</v>
      </c>
      <c r="D1846">
        <v>3818.9361201627898</v>
      </c>
      <c r="E1846">
        <v>1926</v>
      </c>
      <c r="F1846">
        <v>1.2061512896832801E-2</v>
      </c>
      <c r="G1846">
        <v>0.95830028170696402</v>
      </c>
      <c r="H1846" t="s">
        <v>64</v>
      </c>
      <c r="I1846" t="s">
        <v>43</v>
      </c>
      <c r="J1846" t="s">
        <v>28</v>
      </c>
      <c r="K1846" t="s">
        <v>29</v>
      </c>
      <c r="L1846">
        <v>0.86077610244430502</v>
      </c>
      <c r="M1846" t="s">
        <v>30</v>
      </c>
      <c r="N1846" t="s">
        <v>31</v>
      </c>
      <c r="O1846" t="b">
        <v>0</v>
      </c>
      <c r="P1846" t="b">
        <v>0</v>
      </c>
      <c r="Q1846">
        <v>0.29085221819644702</v>
      </c>
      <c r="R1846">
        <v>95.044594559874298</v>
      </c>
      <c r="T1846">
        <v>26.775183974912899</v>
      </c>
      <c r="U1846" t="s">
        <v>36</v>
      </c>
      <c r="V1846" t="s">
        <v>51</v>
      </c>
      <c r="W1846" t="s">
        <v>51</v>
      </c>
    </row>
    <row r="1847" spans="1:23" x14ac:dyDescent="0.2">
      <c r="A1847" t="s">
        <v>1923</v>
      </c>
      <c r="B1847" t="s">
        <v>24</v>
      </c>
      <c r="C1847" t="s">
        <v>25</v>
      </c>
      <c r="D1847">
        <v>4229.3932487307202</v>
      </c>
      <c r="E1847">
        <v>2163</v>
      </c>
      <c r="F1847">
        <v>9.7362860890141401E-3</v>
      </c>
      <c r="G1847">
        <v>0.74059397131094196</v>
      </c>
      <c r="H1847" t="s">
        <v>86</v>
      </c>
      <c r="I1847" t="s">
        <v>43</v>
      </c>
      <c r="J1847" t="s">
        <v>44</v>
      </c>
      <c r="K1847" t="s">
        <v>29</v>
      </c>
      <c r="L1847">
        <v>0.95915688802884302</v>
      </c>
      <c r="M1847" t="s">
        <v>30</v>
      </c>
      <c r="N1847" t="s">
        <v>31</v>
      </c>
      <c r="O1847" t="b">
        <v>0</v>
      </c>
      <c r="P1847" t="b">
        <v>0</v>
      </c>
      <c r="Q1847">
        <v>0.41603212492473002</v>
      </c>
      <c r="R1847">
        <v>96.838708135877297</v>
      </c>
      <c r="T1847">
        <v>14.1883613205878</v>
      </c>
      <c r="U1847" t="s">
        <v>31</v>
      </c>
      <c r="V1847" t="s">
        <v>61</v>
      </c>
      <c r="W1847" t="s">
        <v>61</v>
      </c>
    </row>
    <row r="1848" spans="1:23" x14ac:dyDescent="0.2">
      <c r="A1848" t="s">
        <v>1924</v>
      </c>
      <c r="B1848" t="s">
        <v>34</v>
      </c>
      <c r="C1848" t="s">
        <v>25</v>
      </c>
      <c r="D1848">
        <v>5067.7437001991502</v>
      </c>
      <c r="E1848">
        <v>2667</v>
      </c>
      <c r="F1848">
        <v>9.4156433544730096E-3</v>
      </c>
      <c r="G1848">
        <v>0.71510973463801397</v>
      </c>
      <c r="H1848" t="s">
        <v>42</v>
      </c>
      <c r="I1848" t="s">
        <v>27</v>
      </c>
      <c r="J1848" t="s">
        <v>28</v>
      </c>
      <c r="K1848" t="s">
        <v>45</v>
      </c>
      <c r="L1848">
        <v>1.19027365416395</v>
      </c>
      <c r="M1848" t="s">
        <v>30</v>
      </c>
      <c r="N1848" t="s">
        <v>31</v>
      </c>
      <c r="O1848" t="b">
        <v>0</v>
      </c>
      <c r="P1848" t="b">
        <v>0</v>
      </c>
      <c r="Q1848">
        <v>7.4288892565112799E-2</v>
      </c>
      <c r="R1848">
        <v>100.134681070581</v>
      </c>
      <c r="T1848">
        <v>13.842129855825601</v>
      </c>
      <c r="U1848" t="s">
        <v>31</v>
      </c>
      <c r="V1848" t="s">
        <v>61</v>
      </c>
      <c r="W1848" t="s">
        <v>61</v>
      </c>
    </row>
    <row r="1849" spans="1:23" x14ac:dyDescent="0.2">
      <c r="A1849" t="s">
        <v>1925</v>
      </c>
      <c r="B1849" t="s">
        <v>56</v>
      </c>
      <c r="C1849" t="s">
        <v>25</v>
      </c>
      <c r="D1849">
        <v>4244.5119649671096</v>
      </c>
      <c r="E1849">
        <v>2137</v>
      </c>
      <c r="F1849">
        <v>1.00828560575657E-2</v>
      </c>
      <c r="G1849">
        <v>0.80871702766836795</v>
      </c>
      <c r="H1849" t="s">
        <v>182</v>
      </c>
      <c r="I1849" t="s">
        <v>43</v>
      </c>
      <c r="J1849" t="s">
        <v>28</v>
      </c>
      <c r="K1849" t="s">
        <v>29</v>
      </c>
      <c r="L1849">
        <v>0.95357974598890305</v>
      </c>
      <c r="M1849" t="s">
        <v>30</v>
      </c>
      <c r="N1849" t="s">
        <v>31</v>
      </c>
      <c r="O1849" t="b">
        <v>0</v>
      </c>
      <c r="P1849" t="b">
        <v>0</v>
      </c>
      <c r="Q1849">
        <v>0.52109277670216103</v>
      </c>
      <c r="R1849">
        <v>118.951362510351</v>
      </c>
      <c r="T1849">
        <v>17.535186493097601</v>
      </c>
      <c r="U1849" t="s">
        <v>31</v>
      </c>
      <c r="V1849" t="s">
        <v>61</v>
      </c>
      <c r="W1849" t="s">
        <v>61</v>
      </c>
    </row>
    <row r="1850" spans="1:23" x14ac:dyDescent="0.2">
      <c r="A1850" t="s">
        <v>1926</v>
      </c>
      <c r="B1850" t="s">
        <v>34</v>
      </c>
      <c r="C1850" t="s">
        <v>25</v>
      </c>
      <c r="D1850">
        <v>3789.2613906122201</v>
      </c>
      <c r="E1850">
        <v>1956</v>
      </c>
      <c r="F1850">
        <v>1.2664185464174501E-2</v>
      </c>
      <c r="G1850">
        <v>0.97936271573043299</v>
      </c>
      <c r="H1850" t="s">
        <v>134</v>
      </c>
      <c r="I1850" t="s">
        <v>43</v>
      </c>
      <c r="J1850" t="s">
        <v>44</v>
      </c>
      <c r="K1850" t="s">
        <v>45</v>
      </c>
      <c r="L1850">
        <v>0.87393815765856298</v>
      </c>
      <c r="M1850" t="s">
        <v>30</v>
      </c>
      <c r="N1850" t="s">
        <v>31</v>
      </c>
      <c r="O1850" t="b">
        <v>0</v>
      </c>
      <c r="P1850" t="b">
        <v>0</v>
      </c>
      <c r="Q1850">
        <v>0.378814200615468</v>
      </c>
      <c r="R1850">
        <v>58.716642027617098</v>
      </c>
      <c r="T1850">
        <v>27.0487712635524</v>
      </c>
      <c r="U1850" t="s">
        <v>36</v>
      </c>
      <c r="V1850" t="s">
        <v>46</v>
      </c>
      <c r="W1850" t="s">
        <v>46</v>
      </c>
    </row>
    <row r="1851" spans="1:23" x14ac:dyDescent="0.2">
      <c r="A1851" t="s">
        <v>1927</v>
      </c>
      <c r="B1851" t="s">
        <v>24</v>
      </c>
      <c r="C1851" t="s">
        <v>25</v>
      </c>
      <c r="D1851">
        <v>4622.7245101201497</v>
      </c>
      <c r="E1851">
        <v>2318</v>
      </c>
      <c r="F1851">
        <v>1.0243154796821899E-2</v>
      </c>
      <c r="G1851">
        <v>0.79377243624358895</v>
      </c>
      <c r="H1851" t="s">
        <v>39</v>
      </c>
      <c r="I1851" t="s">
        <v>27</v>
      </c>
      <c r="J1851" t="s">
        <v>28</v>
      </c>
      <c r="K1851" t="s">
        <v>29</v>
      </c>
      <c r="L1851">
        <v>1.0341136770456301</v>
      </c>
      <c r="M1851" t="s">
        <v>30</v>
      </c>
      <c r="N1851" t="s">
        <v>31</v>
      </c>
      <c r="O1851" t="b">
        <v>0</v>
      </c>
      <c r="P1851" t="b">
        <v>0</v>
      </c>
      <c r="Q1851">
        <v>0.22713765035738501</v>
      </c>
      <c r="R1851">
        <v>94.745080084900806</v>
      </c>
      <c r="T1851">
        <v>19.4361873802514</v>
      </c>
      <c r="U1851" t="s">
        <v>31</v>
      </c>
      <c r="V1851" t="s">
        <v>40</v>
      </c>
      <c r="W1851" t="s">
        <v>40</v>
      </c>
    </row>
    <row r="1852" spans="1:23" x14ac:dyDescent="0.2">
      <c r="A1852" t="s">
        <v>1928</v>
      </c>
      <c r="B1852" t="s">
        <v>88</v>
      </c>
      <c r="C1852" t="s">
        <v>25</v>
      </c>
      <c r="D1852">
        <v>3166.06996000861</v>
      </c>
      <c r="E1852">
        <v>1649</v>
      </c>
      <c r="F1852">
        <v>1.32707471415251E-2</v>
      </c>
      <c r="G1852">
        <v>1.0561223184397499</v>
      </c>
      <c r="H1852" t="s">
        <v>98</v>
      </c>
      <c r="I1852" t="s">
        <v>27</v>
      </c>
      <c r="J1852" t="s">
        <v>28</v>
      </c>
      <c r="K1852" t="s">
        <v>29</v>
      </c>
      <c r="L1852">
        <v>0.73674046347604505</v>
      </c>
      <c r="M1852" t="s">
        <v>30</v>
      </c>
      <c r="N1852" t="s">
        <v>31</v>
      </c>
      <c r="O1852" t="b">
        <v>0</v>
      </c>
      <c r="P1852" t="b">
        <v>0</v>
      </c>
      <c r="Q1852">
        <v>0.80488086910641399</v>
      </c>
      <c r="R1852">
        <v>87.651209927146596</v>
      </c>
      <c r="T1852">
        <v>27.4864263670678</v>
      </c>
      <c r="U1852" t="s">
        <v>36</v>
      </c>
      <c r="V1852" t="s">
        <v>51</v>
      </c>
      <c r="W1852" t="s">
        <v>51</v>
      </c>
    </row>
    <row r="1853" spans="1:23" x14ac:dyDescent="0.2">
      <c r="A1853" t="s">
        <v>1929</v>
      </c>
      <c r="B1853" t="s">
        <v>24</v>
      </c>
      <c r="C1853" t="s">
        <v>25</v>
      </c>
      <c r="D1853">
        <v>3910.14727968227</v>
      </c>
      <c r="E1853">
        <v>2028</v>
      </c>
      <c r="F1853">
        <v>1.0418421293710499E-2</v>
      </c>
      <c r="G1853">
        <v>0.85222384124275197</v>
      </c>
      <c r="H1853" t="s">
        <v>134</v>
      </c>
      <c r="I1853" t="s">
        <v>43</v>
      </c>
      <c r="J1853" t="s">
        <v>44</v>
      </c>
      <c r="K1853" t="s">
        <v>45</v>
      </c>
      <c r="L1853">
        <v>0.90561632444542095</v>
      </c>
      <c r="M1853" t="s">
        <v>30</v>
      </c>
      <c r="N1853" t="s">
        <v>31</v>
      </c>
      <c r="O1853" t="b">
        <v>0</v>
      </c>
      <c r="P1853" t="b">
        <v>0</v>
      </c>
      <c r="Q1853">
        <v>0.70412255475483698</v>
      </c>
      <c r="R1853">
        <v>79.388460616329795</v>
      </c>
      <c r="T1853">
        <v>26.844011244629499</v>
      </c>
      <c r="U1853" t="s">
        <v>36</v>
      </c>
      <c r="V1853" t="s">
        <v>32</v>
      </c>
      <c r="W1853" t="s">
        <v>32</v>
      </c>
    </row>
    <row r="1854" spans="1:23" x14ac:dyDescent="0.2">
      <c r="A1854" t="s">
        <v>1930</v>
      </c>
      <c r="B1854" t="s">
        <v>24</v>
      </c>
      <c r="C1854" t="s">
        <v>25</v>
      </c>
      <c r="D1854">
        <v>3392.7672088177101</v>
      </c>
      <c r="E1854">
        <v>1739</v>
      </c>
      <c r="F1854">
        <v>1.4002537960005199E-2</v>
      </c>
      <c r="G1854">
        <v>1.0917369146595499</v>
      </c>
      <c r="H1854" t="s">
        <v>98</v>
      </c>
      <c r="I1854" t="s">
        <v>27</v>
      </c>
      <c r="J1854" t="s">
        <v>28</v>
      </c>
      <c r="K1854" t="s">
        <v>29</v>
      </c>
      <c r="L1854">
        <v>0.77756514320840397</v>
      </c>
      <c r="M1854" t="s">
        <v>30</v>
      </c>
      <c r="N1854" t="s">
        <v>31</v>
      </c>
      <c r="O1854" t="b">
        <v>0</v>
      </c>
      <c r="P1854" t="b">
        <v>0</v>
      </c>
      <c r="Q1854">
        <v>3.1953913155316198E-2</v>
      </c>
      <c r="R1854">
        <v>104.770692381088</v>
      </c>
      <c r="T1854">
        <v>31.0098037059267</v>
      </c>
      <c r="U1854" t="s">
        <v>51</v>
      </c>
      <c r="V1854" t="s">
        <v>36</v>
      </c>
      <c r="W1854" t="s">
        <v>36</v>
      </c>
    </row>
    <row r="1855" spans="1:23" x14ac:dyDescent="0.2">
      <c r="A1855" t="s">
        <v>1931</v>
      </c>
      <c r="B1855" t="s">
        <v>34</v>
      </c>
      <c r="C1855" t="s">
        <v>25</v>
      </c>
      <c r="D1855">
        <v>3726.6607331546402</v>
      </c>
      <c r="E1855">
        <v>1897</v>
      </c>
      <c r="F1855">
        <v>1.1618134442466101E-2</v>
      </c>
      <c r="G1855">
        <v>0.92115832563877798</v>
      </c>
      <c r="H1855" t="s">
        <v>134</v>
      </c>
      <c r="I1855" t="s">
        <v>43</v>
      </c>
      <c r="J1855" t="s">
        <v>44</v>
      </c>
      <c r="K1855" t="s">
        <v>45</v>
      </c>
      <c r="L1855">
        <v>0.84371004780209002</v>
      </c>
      <c r="M1855" t="s">
        <v>30</v>
      </c>
      <c r="N1855" t="s">
        <v>31</v>
      </c>
      <c r="O1855" t="b">
        <v>0</v>
      </c>
      <c r="P1855" t="b">
        <v>0</v>
      </c>
      <c r="Q1855">
        <v>0.88766813154339996</v>
      </c>
      <c r="R1855">
        <v>103.81560167567299</v>
      </c>
      <c r="T1855">
        <v>26.876930320109601</v>
      </c>
      <c r="U1855" t="s">
        <v>36</v>
      </c>
      <c r="V1855" t="s">
        <v>61</v>
      </c>
      <c r="W1855" t="s">
        <v>61</v>
      </c>
    </row>
    <row r="1856" spans="1:23" x14ac:dyDescent="0.2">
      <c r="A1856" t="s">
        <v>1932</v>
      </c>
      <c r="B1856" t="s">
        <v>34</v>
      </c>
      <c r="C1856" t="s">
        <v>25</v>
      </c>
      <c r="D1856">
        <v>4080.8971804335201</v>
      </c>
      <c r="E1856">
        <v>2107</v>
      </c>
      <c r="F1856">
        <v>9.0258917763629196E-3</v>
      </c>
      <c r="G1856">
        <v>0.75583790917067495</v>
      </c>
      <c r="H1856" t="s">
        <v>134</v>
      </c>
      <c r="I1856" t="s">
        <v>27</v>
      </c>
      <c r="J1856" t="s">
        <v>44</v>
      </c>
      <c r="K1856" t="s">
        <v>45</v>
      </c>
      <c r="L1856">
        <v>0.94677563270017695</v>
      </c>
      <c r="M1856" t="s">
        <v>30</v>
      </c>
      <c r="N1856" t="s">
        <v>31</v>
      </c>
      <c r="O1856" t="b">
        <v>0</v>
      </c>
      <c r="P1856" t="b">
        <v>0</v>
      </c>
      <c r="Q1856">
        <v>0.93872527029451303</v>
      </c>
      <c r="R1856">
        <v>90.692375123917103</v>
      </c>
      <c r="T1856">
        <v>24.496304485049599</v>
      </c>
      <c r="U1856" t="s">
        <v>36</v>
      </c>
      <c r="V1856" t="s">
        <v>51</v>
      </c>
      <c r="W1856" t="s">
        <v>51</v>
      </c>
    </row>
    <row r="1857" spans="1:23" x14ac:dyDescent="0.2">
      <c r="A1857" t="s">
        <v>1933</v>
      </c>
      <c r="B1857" t="s">
        <v>34</v>
      </c>
      <c r="C1857" t="s">
        <v>25</v>
      </c>
      <c r="D1857">
        <v>4536.0295303072398</v>
      </c>
      <c r="E1857">
        <v>2196</v>
      </c>
      <c r="F1857">
        <v>8.0232033016041406E-3</v>
      </c>
      <c r="G1857">
        <v>0.64488242955692199</v>
      </c>
      <c r="H1857" t="s">
        <v>54</v>
      </c>
      <c r="I1857" t="s">
        <v>43</v>
      </c>
      <c r="J1857" t="s">
        <v>44</v>
      </c>
      <c r="K1857" t="s">
        <v>68</v>
      </c>
      <c r="L1857">
        <v>0.97800762812384001</v>
      </c>
      <c r="M1857" t="s">
        <v>30</v>
      </c>
      <c r="N1857" t="s">
        <v>31</v>
      </c>
      <c r="O1857" t="b">
        <v>0</v>
      </c>
      <c r="P1857" t="b">
        <v>0</v>
      </c>
      <c r="Q1857">
        <v>7.2266008787956998E-2</v>
      </c>
      <c r="R1857">
        <v>51.751948889302</v>
      </c>
      <c r="T1857">
        <v>29.3744742943571</v>
      </c>
      <c r="U1857" t="s">
        <v>51</v>
      </c>
      <c r="V1857" t="s">
        <v>36</v>
      </c>
      <c r="W1857" t="s">
        <v>36</v>
      </c>
    </row>
    <row r="1858" spans="1:23" x14ac:dyDescent="0.2">
      <c r="A1858" t="s">
        <v>1934</v>
      </c>
      <c r="B1858" t="s">
        <v>34</v>
      </c>
      <c r="C1858" t="s">
        <v>25</v>
      </c>
      <c r="D1858">
        <v>3864.7223679102599</v>
      </c>
      <c r="E1858">
        <v>1973</v>
      </c>
      <c r="F1858">
        <v>1.05703736782389E-2</v>
      </c>
      <c r="G1858">
        <v>0.81824798377201002</v>
      </c>
      <c r="H1858" t="s">
        <v>103</v>
      </c>
      <c r="I1858" t="s">
        <v>43</v>
      </c>
      <c r="J1858" t="s">
        <v>28</v>
      </c>
      <c r="K1858" t="s">
        <v>45</v>
      </c>
      <c r="L1858">
        <v>0.88230387071847305</v>
      </c>
      <c r="M1858" t="s">
        <v>30</v>
      </c>
      <c r="N1858" t="s">
        <v>31</v>
      </c>
      <c r="O1858" t="b">
        <v>0</v>
      </c>
      <c r="P1858" t="b">
        <v>0</v>
      </c>
      <c r="Q1858">
        <v>0.41309484604587099</v>
      </c>
      <c r="R1858">
        <v>79.359718219504899</v>
      </c>
      <c r="T1858">
        <v>26.929357890671199</v>
      </c>
      <c r="U1858" t="s">
        <v>36</v>
      </c>
      <c r="V1858" t="s">
        <v>37</v>
      </c>
      <c r="W1858" t="s">
        <v>37</v>
      </c>
    </row>
    <row r="1859" spans="1:23" x14ac:dyDescent="0.2">
      <c r="A1859" t="s">
        <v>1935</v>
      </c>
      <c r="B1859" t="s">
        <v>56</v>
      </c>
      <c r="C1859" t="s">
        <v>25</v>
      </c>
      <c r="D1859">
        <v>3500.7808298969999</v>
      </c>
      <c r="E1859">
        <v>1775</v>
      </c>
      <c r="F1859">
        <v>1.0050953694362499E-2</v>
      </c>
      <c r="G1859">
        <v>0.83082710895473899</v>
      </c>
      <c r="H1859" t="s">
        <v>179</v>
      </c>
      <c r="I1859" t="s">
        <v>27</v>
      </c>
      <c r="J1859" t="s">
        <v>28</v>
      </c>
      <c r="K1859" t="s">
        <v>29</v>
      </c>
      <c r="L1859">
        <v>0.79150799830825302</v>
      </c>
      <c r="M1859" t="s">
        <v>30</v>
      </c>
      <c r="N1859" t="s">
        <v>31</v>
      </c>
      <c r="O1859" t="b">
        <v>0</v>
      </c>
      <c r="P1859" t="b">
        <v>0</v>
      </c>
      <c r="Q1859">
        <v>1.1497956685247299</v>
      </c>
      <c r="R1859">
        <v>109.802095827519</v>
      </c>
      <c r="T1859">
        <v>23.8252788618815</v>
      </c>
      <c r="U1859" t="s">
        <v>36</v>
      </c>
      <c r="V1859" t="s">
        <v>61</v>
      </c>
      <c r="W1859" t="s">
        <v>61</v>
      </c>
    </row>
    <row r="1860" spans="1:23" x14ac:dyDescent="0.2">
      <c r="A1860" t="s">
        <v>1936</v>
      </c>
      <c r="B1860" t="s">
        <v>24</v>
      </c>
      <c r="C1860" t="s">
        <v>25</v>
      </c>
      <c r="D1860">
        <v>4538.6583302086701</v>
      </c>
      <c r="E1860">
        <v>2312</v>
      </c>
      <c r="F1860">
        <v>9.85258873633316E-3</v>
      </c>
      <c r="G1860">
        <v>0.75973153545992</v>
      </c>
      <c r="H1860" t="s">
        <v>115</v>
      </c>
      <c r="I1860" t="s">
        <v>43</v>
      </c>
      <c r="J1860" t="s">
        <v>44</v>
      </c>
      <c r="K1860" t="s">
        <v>29</v>
      </c>
      <c r="L1860">
        <v>1.02630567818972</v>
      </c>
      <c r="M1860" t="s">
        <v>30</v>
      </c>
      <c r="N1860" t="s">
        <v>31</v>
      </c>
      <c r="O1860" t="b">
        <v>0</v>
      </c>
      <c r="P1860" t="b">
        <v>0</v>
      </c>
      <c r="Q1860">
        <v>0.83472792076040303</v>
      </c>
      <c r="R1860">
        <v>118.404737107565</v>
      </c>
      <c r="T1860">
        <v>16.591979897453001</v>
      </c>
      <c r="U1860" t="s">
        <v>31</v>
      </c>
      <c r="V1860" t="s">
        <v>61</v>
      </c>
      <c r="W1860" t="s">
        <v>61</v>
      </c>
    </row>
    <row r="1861" spans="1:23" x14ac:dyDescent="0.2">
      <c r="A1861" t="s">
        <v>1937</v>
      </c>
      <c r="B1861" t="s">
        <v>24</v>
      </c>
      <c r="C1861" t="s">
        <v>25</v>
      </c>
      <c r="D1861">
        <v>5355.3230485152599</v>
      </c>
      <c r="E1861">
        <v>2791</v>
      </c>
      <c r="F1861">
        <v>6.1713021691633596E-3</v>
      </c>
      <c r="G1861">
        <v>0.46198918284220802</v>
      </c>
      <c r="H1861" t="s">
        <v>64</v>
      </c>
      <c r="I1861" t="s">
        <v>43</v>
      </c>
      <c r="J1861" t="s">
        <v>28</v>
      </c>
      <c r="K1861" t="s">
        <v>29</v>
      </c>
      <c r="L1861">
        <v>1.2438142177473701</v>
      </c>
      <c r="M1861" t="s">
        <v>30</v>
      </c>
      <c r="N1861" t="s">
        <v>31</v>
      </c>
      <c r="O1861" t="b">
        <v>0</v>
      </c>
      <c r="P1861" t="b">
        <v>0</v>
      </c>
      <c r="Q1861">
        <v>0.38443146682233897</v>
      </c>
      <c r="R1861">
        <v>80.705636668127497</v>
      </c>
      <c r="T1861">
        <v>12.431502391693099</v>
      </c>
      <c r="U1861" t="s">
        <v>31</v>
      </c>
      <c r="V1861" t="s">
        <v>61</v>
      </c>
      <c r="W1861" t="s">
        <v>61</v>
      </c>
    </row>
    <row r="1862" spans="1:23" x14ac:dyDescent="0.2">
      <c r="A1862" t="s">
        <v>1938</v>
      </c>
      <c r="B1862" t="s">
        <v>24</v>
      </c>
      <c r="C1862" t="s">
        <v>25</v>
      </c>
      <c r="D1862">
        <v>4886.0486465317199</v>
      </c>
      <c r="E1862">
        <v>2538</v>
      </c>
      <c r="F1862">
        <v>1.08753817759544E-2</v>
      </c>
      <c r="G1862">
        <v>0.78172008525157899</v>
      </c>
      <c r="H1862" t="s">
        <v>39</v>
      </c>
      <c r="I1862" t="s">
        <v>27</v>
      </c>
      <c r="J1862" t="s">
        <v>28</v>
      </c>
      <c r="K1862" t="s">
        <v>29</v>
      </c>
      <c r="L1862">
        <v>1.1302636058141999</v>
      </c>
      <c r="M1862" t="s">
        <v>30</v>
      </c>
      <c r="N1862" t="s">
        <v>31</v>
      </c>
      <c r="O1862" t="b">
        <v>0</v>
      </c>
      <c r="P1862" t="b">
        <v>0</v>
      </c>
      <c r="Q1862">
        <v>1.45015893071296E-2</v>
      </c>
      <c r="R1862">
        <v>87.518227867655895</v>
      </c>
      <c r="T1862">
        <v>11.6931660649146</v>
      </c>
      <c r="U1862" t="s">
        <v>31</v>
      </c>
      <c r="V1862" t="s">
        <v>31</v>
      </c>
      <c r="W1862" t="s">
        <v>31</v>
      </c>
    </row>
    <row r="1863" spans="1:23" x14ac:dyDescent="0.2">
      <c r="A1863" t="s">
        <v>1939</v>
      </c>
      <c r="B1863" t="s">
        <v>34</v>
      </c>
      <c r="C1863" t="s">
        <v>25</v>
      </c>
      <c r="D1863">
        <v>4107.4496780053796</v>
      </c>
      <c r="E1863">
        <v>2272</v>
      </c>
      <c r="F1863">
        <v>1.0909722192331901E-2</v>
      </c>
      <c r="G1863">
        <v>0.862485922123855</v>
      </c>
      <c r="H1863" t="s">
        <v>64</v>
      </c>
      <c r="I1863" t="s">
        <v>27</v>
      </c>
      <c r="J1863" t="s">
        <v>28</v>
      </c>
      <c r="K1863" t="s">
        <v>29</v>
      </c>
      <c r="L1863">
        <v>1.0153744797914399</v>
      </c>
      <c r="M1863" t="s">
        <v>30</v>
      </c>
      <c r="N1863" t="s">
        <v>31</v>
      </c>
      <c r="O1863" t="b">
        <v>0</v>
      </c>
      <c r="P1863" t="b">
        <v>0</v>
      </c>
      <c r="Q1863">
        <v>0.56742416061805001</v>
      </c>
      <c r="R1863">
        <v>112.528023976483</v>
      </c>
      <c r="T1863">
        <v>23.8405516683226</v>
      </c>
      <c r="U1863" t="s">
        <v>36</v>
      </c>
      <c r="V1863" t="s">
        <v>61</v>
      </c>
      <c r="W1863" t="s">
        <v>61</v>
      </c>
    </row>
    <row r="1864" spans="1:23" x14ac:dyDescent="0.2">
      <c r="A1864" t="s">
        <v>1940</v>
      </c>
      <c r="B1864" t="s">
        <v>34</v>
      </c>
      <c r="C1864" t="s">
        <v>25</v>
      </c>
      <c r="D1864">
        <v>4691.6548833065499</v>
      </c>
      <c r="E1864">
        <v>2442</v>
      </c>
      <c r="F1864">
        <v>8.8478348236712603E-3</v>
      </c>
      <c r="G1864">
        <v>0.73591105550771496</v>
      </c>
      <c r="H1864" t="s">
        <v>60</v>
      </c>
      <c r="I1864" t="s">
        <v>27</v>
      </c>
      <c r="J1864" t="s">
        <v>28</v>
      </c>
      <c r="K1864" t="s">
        <v>29</v>
      </c>
      <c r="L1864">
        <v>1.0876542406290599</v>
      </c>
      <c r="M1864" t="s">
        <v>30</v>
      </c>
      <c r="N1864" t="s">
        <v>31</v>
      </c>
      <c r="O1864" t="b">
        <v>0</v>
      </c>
      <c r="P1864" t="b">
        <v>0</v>
      </c>
      <c r="Q1864">
        <v>1.20080532668929</v>
      </c>
      <c r="R1864">
        <v>98.168017183269697</v>
      </c>
      <c r="T1864">
        <v>20.156472091067599</v>
      </c>
      <c r="U1864" t="s">
        <v>31</v>
      </c>
      <c r="V1864" t="s">
        <v>40</v>
      </c>
      <c r="W1864" t="s">
        <v>40</v>
      </c>
    </row>
    <row r="1865" spans="1:23" x14ac:dyDescent="0.2">
      <c r="A1865" t="s">
        <v>1941</v>
      </c>
      <c r="B1865" t="s">
        <v>34</v>
      </c>
      <c r="C1865" t="s">
        <v>25</v>
      </c>
      <c r="D1865">
        <v>7248.3098652724502</v>
      </c>
      <c r="E1865">
        <v>3969</v>
      </c>
      <c r="F1865">
        <v>6.9219331401825504E-3</v>
      </c>
      <c r="G1865">
        <v>0.50052604559455005</v>
      </c>
      <c r="H1865" t="s">
        <v>42</v>
      </c>
      <c r="I1865" t="s">
        <v>43</v>
      </c>
      <c r="J1865" t="s">
        <v>44</v>
      </c>
      <c r="K1865" t="s">
        <v>45</v>
      </c>
      <c r="L1865">
        <v>1.7707425976808799</v>
      </c>
      <c r="M1865" t="s">
        <v>30</v>
      </c>
      <c r="N1865" t="s">
        <v>31</v>
      </c>
      <c r="O1865" t="b">
        <v>0</v>
      </c>
      <c r="P1865" t="b">
        <v>0</v>
      </c>
      <c r="Q1865">
        <v>0.540762333910487</v>
      </c>
      <c r="R1865">
        <v>54.440814611219601</v>
      </c>
      <c r="T1865">
        <v>12.2282210425908</v>
      </c>
      <c r="U1865" t="s">
        <v>31</v>
      </c>
      <c r="V1865" t="s">
        <v>40</v>
      </c>
      <c r="W1865" t="s">
        <v>40</v>
      </c>
    </row>
    <row r="1866" spans="1:23" x14ac:dyDescent="0.2">
      <c r="A1866" t="s">
        <v>1942</v>
      </c>
      <c r="B1866" t="s">
        <v>56</v>
      </c>
      <c r="C1866" t="s">
        <v>25</v>
      </c>
      <c r="D1866">
        <v>5375.17379492077</v>
      </c>
      <c r="E1866">
        <v>2856</v>
      </c>
      <c r="F1866">
        <v>8.7227762733841606E-3</v>
      </c>
      <c r="G1866">
        <v>0.64993244365417002</v>
      </c>
      <c r="H1866" t="s">
        <v>50</v>
      </c>
      <c r="I1866" t="s">
        <v>27</v>
      </c>
      <c r="J1866" t="s">
        <v>28</v>
      </c>
      <c r="K1866" t="s">
        <v>29</v>
      </c>
      <c r="L1866">
        <v>1.2700267853350899</v>
      </c>
      <c r="M1866" t="s">
        <v>30</v>
      </c>
      <c r="N1866" t="s">
        <v>31</v>
      </c>
      <c r="O1866" t="b">
        <v>0</v>
      </c>
      <c r="P1866" t="b">
        <v>0</v>
      </c>
      <c r="Q1866">
        <v>2.4940727842624501E-2</v>
      </c>
      <c r="R1866">
        <v>54.581670707023399</v>
      </c>
      <c r="T1866">
        <v>13.6125789337631</v>
      </c>
      <c r="U1866" t="s">
        <v>31</v>
      </c>
      <c r="V1866" t="s">
        <v>52</v>
      </c>
      <c r="W1866" t="s">
        <v>52</v>
      </c>
    </row>
    <row r="1867" spans="1:23" x14ac:dyDescent="0.2">
      <c r="A1867" t="s">
        <v>1943</v>
      </c>
      <c r="B1867" t="s">
        <v>56</v>
      </c>
      <c r="C1867" t="s">
        <v>25</v>
      </c>
      <c r="D1867">
        <v>3419.81892907764</v>
      </c>
      <c r="E1867">
        <v>1717</v>
      </c>
      <c r="F1867">
        <v>1.43282774904245E-2</v>
      </c>
      <c r="G1867">
        <v>1.1069437262697699</v>
      </c>
      <c r="H1867" t="s">
        <v>50</v>
      </c>
      <c r="I1867" t="s">
        <v>27</v>
      </c>
      <c r="J1867" t="s">
        <v>44</v>
      </c>
      <c r="K1867" t="s">
        <v>29</v>
      </c>
      <c r="L1867">
        <v>0.76607623060612795</v>
      </c>
      <c r="M1867" t="s">
        <v>30</v>
      </c>
      <c r="N1867" t="s">
        <v>31</v>
      </c>
      <c r="O1867" t="b">
        <v>0</v>
      </c>
      <c r="P1867" t="b">
        <v>0</v>
      </c>
      <c r="Q1867">
        <v>0.53075010439904302</v>
      </c>
      <c r="R1867">
        <v>113.17540200758</v>
      </c>
      <c r="T1867">
        <v>30.6732448490352</v>
      </c>
      <c r="U1867" t="s">
        <v>51</v>
      </c>
      <c r="V1867" t="s">
        <v>74</v>
      </c>
      <c r="W1867" t="s">
        <v>74</v>
      </c>
    </row>
    <row r="1868" spans="1:23" x14ac:dyDescent="0.2">
      <c r="A1868" t="s">
        <v>1944</v>
      </c>
      <c r="B1868" t="s">
        <v>34</v>
      </c>
      <c r="C1868" t="s">
        <v>25</v>
      </c>
      <c r="D1868">
        <v>3227.1885714741902</v>
      </c>
      <c r="E1868">
        <v>1655</v>
      </c>
      <c r="F1868">
        <v>1.1047545460318799E-2</v>
      </c>
      <c r="G1868">
        <v>0.89617130066732897</v>
      </c>
      <c r="H1868" t="s">
        <v>78</v>
      </c>
      <c r="I1868" t="s">
        <v>27</v>
      </c>
      <c r="J1868" t="s">
        <v>28</v>
      </c>
      <c r="K1868" t="s">
        <v>29</v>
      </c>
      <c r="L1868">
        <v>0.73952903449601504</v>
      </c>
      <c r="M1868" t="s">
        <v>30</v>
      </c>
      <c r="N1868" t="s">
        <v>31</v>
      </c>
      <c r="O1868" t="b">
        <v>0</v>
      </c>
      <c r="P1868" t="b">
        <v>0</v>
      </c>
      <c r="Q1868">
        <v>0.60407292248552003</v>
      </c>
      <c r="R1868">
        <v>77.154138355081301</v>
      </c>
      <c r="T1868">
        <v>30.9054130183994</v>
      </c>
      <c r="U1868" t="s">
        <v>51</v>
      </c>
      <c r="V1868" t="s">
        <v>36</v>
      </c>
      <c r="W1868" t="s">
        <v>36</v>
      </c>
    </row>
    <row r="1869" spans="1:23" x14ac:dyDescent="0.2">
      <c r="A1869" t="s">
        <v>1945</v>
      </c>
      <c r="B1869" t="s">
        <v>24</v>
      </c>
      <c r="C1869" t="s">
        <v>25</v>
      </c>
      <c r="D1869">
        <v>2951.32871061683</v>
      </c>
      <c r="E1869">
        <v>1483</v>
      </c>
      <c r="F1869">
        <v>1.57805678832145E-2</v>
      </c>
      <c r="G1869">
        <v>1.2394914201374501</v>
      </c>
      <c r="H1869" t="s">
        <v>173</v>
      </c>
      <c r="I1869" t="s">
        <v>27</v>
      </c>
      <c r="J1869" t="s">
        <v>44</v>
      </c>
      <c r="K1869" t="s">
        <v>29</v>
      </c>
      <c r="L1869">
        <v>0.66178367445925401</v>
      </c>
      <c r="M1869" t="s">
        <v>30</v>
      </c>
      <c r="N1869" t="s">
        <v>31</v>
      </c>
      <c r="O1869" t="b">
        <v>0</v>
      </c>
      <c r="P1869" t="b">
        <v>0</v>
      </c>
      <c r="Q1869">
        <v>0.17254005239987799</v>
      </c>
      <c r="R1869">
        <v>89.410012324581302</v>
      </c>
      <c r="T1869">
        <v>31.1797540910887</v>
      </c>
      <c r="U1869" t="s">
        <v>51</v>
      </c>
      <c r="V1869" t="s">
        <v>74</v>
      </c>
      <c r="W1869" t="s">
        <v>74</v>
      </c>
    </row>
    <row r="1870" spans="1:23" x14ac:dyDescent="0.2">
      <c r="A1870" t="s">
        <v>1946</v>
      </c>
      <c r="B1870" t="s">
        <v>34</v>
      </c>
      <c r="C1870" t="s">
        <v>25</v>
      </c>
      <c r="D1870">
        <v>2924.8790478191199</v>
      </c>
      <c r="E1870">
        <v>1448</v>
      </c>
      <c r="F1870">
        <v>1.37922138724734E-2</v>
      </c>
      <c r="G1870">
        <v>1.09881267816482</v>
      </c>
      <c r="H1870" t="s">
        <v>110</v>
      </c>
      <c r="I1870" t="s">
        <v>27</v>
      </c>
      <c r="J1870" t="s">
        <v>44</v>
      </c>
      <c r="K1870" t="s">
        <v>45</v>
      </c>
      <c r="L1870">
        <v>0.64594459106582502</v>
      </c>
      <c r="M1870" t="s">
        <v>30</v>
      </c>
      <c r="N1870" t="s">
        <v>31</v>
      </c>
      <c r="O1870" t="b">
        <v>0</v>
      </c>
      <c r="P1870" t="b">
        <v>0</v>
      </c>
      <c r="Q1870">
        <v>0.19313815013347599</v>
      </c>
      <c r="R1870">
        <v>101.789773847955</v>
      </c>
      <c r="T1870">
        <v>31.114118887345398</v>
      </c>
      <c r="U1870" t="s">
        <v>51</v>
      </c>
      <c r="V1870" t="s">
        <v>74</v>
      </c>
      <c r="W1870" t="s">
        <v>74</v>
      </c>
    </row>
    <row r="1871" spans="1:23" x14ac:dyDescent="0.2">
      <c r="A1871" t="s">
        <v>1947</v>
      </c>
      <c r="B1871" t="s">
        <v>88</v>
      </c>
      <c r="C1871" t="s">
        <v>25</v>
      </c>
      <c r="D1871">
        <v>4893.7594759426302</v>
      </c>
      <c r="E1871">
        <v>2420</v>
      </c>
      <c r="F1871">
        <v>1.0177786246899001E-2</v>
      </c>
      <c r="G1871">
        <v>0.76867729384192696</v>
      </c>
      <c r="H1871" t="s">
        <v>54</v>
      </c>
      <c r="I1871" t="s">
        <v>27</v>
      </c>
      <c r="J1871" t="s">
        <v>44</v>
      </c>
      <c r="K1871" t="s">
        <v>29</v>
      </c>
      <c r="L1871">
        <v>1.0840848697234899</v>
      </c>
      <c r="M1871" t="s">
        <v>30</v>
      </c>
      <c r="N1871" t="s">
        <v>31</v>
      </c>
      <c r="O1871" t="b">
        <v>0</v>
      </c>
      <c r="P1871" t="b">
        <v>0</v>
      </c>
      <c r="Q1871">
        <v>0.171540554620465</v>
      </c>
      <c r="R1871">
        <v>46.601626176009603</v>
      </c>
      <c r="T1871">
        <v>25.6411670614449</v>
      </c>
      <c r="U1871" t="s">
        <v>51</v>
      </c>
      <c r="V1871" t="s">
        <v>36</v>
      </c>
      <c r="W1871" t="s">
        <v>36</v>
      </c>
    </row>
    <row r="1872" spans="1:23" x14ac:dyDescent="0.2">
      <c r="A1872" t="s">
        <v>1948</v>
      </c>
      <c r="B1872" t="s">
        <v>34</v>
      </c>
      <c r="C1872" t="s">
        <v>25</v>
      </c>
      <c r="D1872">
        <v>3391.9697299242298</v>
      </c>
      <c r="E1872">
        <v>1723</v>
      </c>
      <c r="F1872">
        <v>1.28251018050205E-2</v>
      </c>
      <c r="G1872">
        <v>1.02018121329764</v>
      </c>
      <c r="H1872" t="s">
        <v>179</v>
      </c>
      <c r="I1872" t="s">
        <v>27</v>
      </c>
      <c r="J1872" t="s">
        <v>28</v>
      </c>
      <c r="K1872" t="s">
        <v>29</v>
      </c>
      <c r="L1872">
        <v>0.76708011617331695</v>
      </c>
      <c r="M1872" t="s">
        <v>30</v>
      </c>
      <c r="N1872" t="s">
        <v>31</v>
      </c>
      <c r="O1872" t="b">
        <v>0</v>
      </c>
      <c r="P1872" t="b">
        <v>0</v>
      </c>
      <c r="Q1872">
        <v>0.55312985626780597</v>
      </c>
      <c r="R1872">
        <v>95.154484852153601</v>
      </c>
      <c r="T1872">
        <v>27.017777484619</v>
      </c>
      <c r="U1872" t="s">
        <v>36</v>
      </c>
      <c r="V1872" t="s">
        <v>37</v>
      </c>
      <c r="W1872" t="s">
        <v>37</v>
      </c>
    </row>
    <row r="1873" spans="1:23" x14ac:dyDescent="0.2">
      <c r="A1873" t="s">
        <v>1949</v>
      </c>
      <c r="B1873" t="s">
        <v>34</v>
      </c>
      <c r="C1873" t="s">
        <v>25</v>
      </c>
      <c r="D1873">
        <v>3570.3310714131499</v>
      </c>
      <c r="E1873">
        <v>1784</v>
      </c>
      <c r="F1873">
        <v>1.3985853189375499E-2</v>
      </c>
      <c r="G1873">
        <v>1.0655628826916499</v>
      </c>
      <c r="H1873" t="s">
        <v>60</v>
      </c>
      <c r="I1873" t="s">
        <v>43</v>
      </c>
      <c r="J1873" t="s">
        <v>28</v>
      </c>
      <c r="K1873" t="s">
        <v>29</v>
      </c>
      <c r="L1873">
        <v>0.794073483646626</v>
      </c>
      <c r="M1873" t="s">
        <v>30</v>
      </c>
      <c r="N1873" t="s">
        <v>31</v>
      </c>
      <c r="O1873" t="b">
        <v>0</v>
      </c>
      <c r="P1873" t="b">
        <v>0</v>
      </c>
      <c r="Q1873">
        <v>0.354679298181929</v>
      </c>
      <c r="R1873">
        <v>97.788595691015701</v>
      </c>
      <c r="T1873">
        <v>27.075998152556298</v>
      </c>
      <c r="U1873" t="s">
        <v>36</v>
      </c>
      <c r="V1873" t="s">
        <v>37</v>
      </c>
      <c r="W1873" t="s">
        <v>37</v>
      </c>
    </row>
    <row r="1874" spans="1:23" x14ac:dyDescent="0.2">
      <c r="A1874" t="s">
        <v>1950</v>
      </c>
      <c r="B1874" t="s">
        <v>24</v>
      </c>
      <c r="C1874" t="s">
        <v>25</v>
      </c>
      <c r="D1874">
        <v>4829.3793507029204</v>
      </c>
      <c r="E1874">
        <v>2651</v>
      </c>
      <c r="F1874">
        <v>1.0793642743484501E-2</v>
      </c>
      <c r="G1874">
        <v>0.76966600124046802</v>
      </c>
      <c r="H1874" t="s">
        <v>54</v>
      </c>
      <c r="I1874" t="s">
        <v>27</v>
      </c>
      <c r="J1874" t="s">
        <v>28</v>
      </c>
      <c r="K1874" t="s">
        <v>29</v>
      </c>
      <c r="L1874">
        <v>1.1791193700840701</v>
      </c>
      <c r="M1874" t="s">
        <v>30</v>
      </c>
      <c r="N1874" t="s">
        <v>31</v>
      </c>
      <c r="O1874" t="b">
        <v>0</v>
      </c>
      <c r="P1874" t="b">
        <v>0</v>
      </c>
      <c r="Q1874">
        <v>0.306746670185093</v>
      </c>
      <c r="R1874">
        <v>91.848762217142493</v>
      </c>
      <c r="T1874">
        <v>19.399093191996599</v>
      </c>
      <c r="U1874" t="s">
        <v>31</v>
      </c>
      <c r="V1874" t="s">
        <v>40</v>
      </c>
      <c r="W1874" t="s">
        <v>40</v>
      </c>
    </row>
    <row r="1875" spans="1:23" x14ac:dyDescent="0.2">
      <c r="A1875" t="s">
        <v>1951</v>
      </c>
      <c r="B1875" t="s">
        <v>24</v>
      </c>
      <c r="C1875" t="s">
        <v>25</v>
      </c>
      <c r="D1875">
        <v>4363.5297001376102</v>
      </c>
      <c r="E1875">
        <v>2207</v>
      </c>
      <c r="F1875">
        <v>9.27716628597656E-3</v>
      </c>
      <c r="G1875">
        <v>0.72804266480310897</v>
      </c>
      <c r="H1875" t="s">
        <v>64</v>
      </c>
      <c r="I1875" t="s">
        <v>43</v>
      </c>
      <c r="J1875" t="s">
        <v>28</v>
      </c>
      <c r="K1875" t="s">
        <v>29</v>
      </c>
      <c r="L1875">
        <v>0.98514636993496296</v>
      </c>
      <c r="M1875" t="s">
        <v>30</v>
      </c>
      <c r="N1875" t="s">
        <v>31</v>
      </c>
      <c r="O1875" t="b">
        <v>0</v>
      </c>
      <c r="P1875" t="b">
        <v>0</v>
      </c>
      <c r="Q1875">
        <v>0.13082314089186201</v>
      </c>
      <c r="R1875">
        <v>97.218563304787196</v>
      </c>
      <c r="T1875">
        <v>24.784705822517701</v>
      </c>
      <c r="U1875" t="s">
        <v>36</v>
      </c>
      <c r="V1875" t="s">
        <v>51</v>
      </c>
      <c r="W1875" t="s">
        <v>51</v>
      </c>
    </row>
    <row r="1876" spans="1:23" x14ac:dyDescent="0.2">
      <c r="A1876" t="s">
        <v>1952</v>
      </c>
      <c r="B1876" t="s">
        <v>24</v>
      </c>
      <c r="C1876" t="s">
        <v>25</v>
      </c>
      <c r="D1876">
        <v>5902.1791652580496</v>
      </c>
      <c r="E1876">
        <v>3222</v>
      </c>
      <c r="F1876">
        <v>8.07526600785855E-3</v>
      </c>
      <c r="G1876">
        <v>0.61515257651602695</v>
      </c>
      <c r="H1876" t="s">
        <v>64</v>
      </c>
      <c r="I1876" t="s">
        <v>27</v>
      </c>
      <c r="J1876" t="s">
        <v>28</v>
      </c>
      <c r="K1876" t="s">
        <v>29</v>
      </c>
      <c r="L1876">
        <v>1.4394603605084599</v>
      </c>
      <c r="M1876" t="s">
        <v>30</v>
      </c>
      <c r="N1876" t="s">
        <v>31</v>
      </c>
      <c r="O1876" t="b">
        <v>0</v>
      </c>
      <c r="P1876" t="b">
        <v>0</v>
      </c>
      <c r="Q1876">
        <v>0.71052081709812998</v>
      </c>
      <c r="R1876">
        <v>92.270768154753199</v>
      </c>
      <c r="T1876">
        <v>10.6742527787968</v>
      </c>
      <c r="U1876" t="s">
        <v>31</v>
      </c>
      <c r="V1876" t="s">
        <v>61</v>
      </c>
      <c r="W1876" t="s">
        <v>61</v>
      </c>
    </row>
    <row r="1877" spans="1:23" x14ac:dyDescent="0.2">
      <c r="A1877" t="s">
        <v>1953</v>
      </c>
      <c r="B1877" t="s">
        <v>34</v>
      </c>
      <c r="C1877" t="s">
        <v>25</v>
      </c>
      <c r="D1877">
        <v>3533.1083313680201</v>
      </c>
      <c r="E1877">
        <v>1775</v>
      </c>
      <c r="F1877">
        <v>1.0661153932798E-2</v>
      </c>
      <c r="G1877">
        <v>0.88581111331427798</v>
      </c>
      <c r="H1877" t="s">
        <v>86</v>
      </c>
      <c r="I1877" t="s">
        <v>43</v>
      </c>
      <c r="J1877" t="s">
        <v>44</v>
      </c>
      <c r="K1877" t="s">
        <v>29</v>
      </c>
      <c r="L1877">
        <v>0.79039256990026596</v>
      </c>
      <c r="M1877" t="s">
        <v>30</v>
      </c>
      <c r="N1877" t="s">
        <v>31</v>
      </c>
      <c r="O1877" t="b">
        <v>0</v>
      </c>
      <c r="P1877" t="b">
        <v>0</v>
      </c>
      <c r="Q1877">
        <v>0.56450733168936995</v>
      </c>
      <c r="R1877">
        <v>113.41326961815</v>
      </c>
      <c r="T1877">
        <v>24.5238179049161</v>
      </c>
      <c r="U1877" t="s">
        <v>36</v>
      </c>
      <c r="V1877" t="s">
        <v>61</v>
      </c>
      <c r="W1877" t="s">
        <v>61</v>
      </c>
    </row>
    <row r="1878" spans="1:23" x14ac:dyDescent="0.2">
      <c r="A1878" t="s">
        <v>1954</v>
      </c>
      <c r="B1878" t="s">
        <v>56</v>
      </c>
      <c r="C1878" t="s">
        <v>25</v>
      </c>
      <c r="D1878">
        <v>9172.6382944461693</v>
      </c>
      <c r="E1878">
        <v>5135</v>
      </c>
      <c r="F1878">
        <v>6.0648367598283596E-3</v>
      </c>
      <c r="G1878">
        <v>0.41125332582657598</v>
      </c>
      <c r="H1878" t="s">
        <v>89</v>
      </c>
      <c r="I1878" t="s">
        <v>43</v>
      </c>
      <c r="J1878" t="s">
        <v>28</v>
      </c>
      <c r="K1878" t="s">
        <v>29</v>
      </c>
      <c r="L1878">
        <v>2.2958862921616099</v>
      </c>
      <c r="M1878" t="s">
        <v>30</v>
      </c>
      <c r="N1878" t="s">
        <v>31</v>
      </c>
      <c r="O1878" t="b">
        <v>0</v>
      </c>
      <c r="P1878" t="b">
        <v>0</v>
      </c>
      <c r="Q1878">
        <v>0.83673899589270795</v>
      </c>
      <c r="R1878">
        <v>87.585707962309598</v>
      </c>
      <c r="T1878">
        <v>0.76889440065969605</v>
      </c>
      <c r="U1878" t="s">
        <v>31</v>
      </c>
      <c r="V1878" t="s">
        <v>31</v>
      </c>
      <c r="W1878" t="s">
        <v>31</v>
      </c>
    </row>
    <row r="1879" spans="1:23" x14ac:dyDescent="0.2">
      <c r="A1879" t="s">
        <v>1955</v>
      </c>
      <c r="B1879" t="s">
        <v>88</v>
      </c>
      <c r="C1879" t="s">
        <v>25</v>
      </c>
      <c r="D1879">
        <v>4429.3069404083999</v>
      </c>
      <c r="E1879">
        <v>2282</v>
      </c>
      <c r="F1879">
        <v>1.0437063959121501E-2</v>
      </c>
      <c r="G1879">
        <v>0.82302242928231695</v>
      </c>
      <c r="H1879" t="s">
        <v>60</v>
      </c>
      <c r="I1879" t="s">
        <v>27</v>
      </c>
      <c r="J1879" t="s">
        <v>28</v>
      </c>
      <c r="K1879" t="s">
        <v>29</v>
      </c>
      <c r="L1879">
        <v>1.0140359657018501</v>
      </c>
      <c r="M1879" t="s">
        <v>30</v>
      </c>
      <c r="N1879" t="s">
        <v>31</v>
      </c>
      <c r="O1879" t="b">
        <v>0</v>
      </c>
      <c r="P1879" t="b">
        <v>0</v>
      </c>
      <c r="Q1879">
        <v>0.57743284014210505</v>
      </c>
      <c r="R1879">
        <v>86.306847452951601</v>
      </c>
      <c r="T1879">
        <v>20.820099609210398</v>
      </c>
      <c r="U1879" t="s">
        <v>31</v>
      </c>
      <c r="V1879" t="s">
        <v>52</v>
      </c>
      <c r="W1879" t="s">
        <v>52</v>
      </c>
    </row>
    <row r="1880" spans="1:23" x14ac:dyDescent="0.2">
      <c r="A1880" t="s">
        <v>1956</v>
      </c>
      <c r="B1880" t="s">
        <v>24</v>
      </c>
      <c r="C1880" t="s">
        <v>25</v>
      </c>
      <c r="D1880">
        <v>3588.86192392569</v>
      </c>
      <c r="E1880">
        <v>1830</v>
      </c>
      <c r="F1880">
        <v>1.29591403239549E-2</v>
      </c>
      <c r="G1880">
        <v>0.98946755692309496</v>
      </c>
      <c r="H1880" t="s">
        <v>164</v>
      </c>
      <c r="I1880" t="s">
        <v>43</v>
      </c>
      <c r="J1880" t="s">
        <v>28</v>
      </c>
      <c r="K1880" t="s">
        <v>29</v>
      </c>
      <c r="L1880">
        <v>0.81582433760239104</v>
      </c>
      <c r="M1880" t="s">
        <v>30</v>
      </c>
      <c r="N1880" t="s">
        <v>31</v>
      </c>
      <c r="O1880" t="b">
        <v>0</v>
      </c>
      <c r="P1880" t="b">
        <v>0</v>
      </c>
      <c r="Q1880">
        <v>0.55112597868944602</v>
      </c>
      <c r="R1880">
        <v>89.991575874977798</v>
      </c>
      <c r="T1880">
        <v>26.994927378145899</v>
      </c>
      <c r="U1880" t="s">
        <v>36</v>
      </c>
      <c r="V1880" t="s">
        <v>51</v>
      </c>
      <c r="W1880" t="s">
        <v>51</v>
      </c>
    </row>
    <row r="1881" spans="1:23" x14ac:dyDescent="0.2">
      <c r="A1881" t="s">
        <v>1957</v>
      </c>
      <c r="B1881" t="s">
        <v>56</v>
      </c>
      <c r="C1881" t="s">
        <v>25</v>
      </c>
      <c r="D1881">
        <v>9805.81164661197</v>
      </c>
      <c r="E1881">
        <v>5554</v>
      </c>
      <c r="F1881">
        <v>5.7943591502546297E-3</v>
      </c>
      <c r="G1881">
        <v>0.384763771370837</v>
      </c>
      <c r="H1881" t="s">
        <v>71</v>
      </c>
      <c r="I1881" t="s">
        <v>27</v>
      </c>
      <c r="J1881" t="s">
        <v>28</v>
      </c>
      <c r="K1881" t="s">
        <v>29</v>
      </c>
      <c r="L1881">
        <v>2.4774780369820499</v>
      </c>
      <c r="M1881" t="s">
        <v>30</v>
      </c>
      <c r="N1881" t="s">
        <v>31</v>
      </c>
      <c r="O1881" t="b">
        <v>0</v>
      </c>
      <c r="P1881" t="b">
        <v>0</v>
      </c>
      <c r="Q1881">
        <v>0.13520776762547301</v>
      </c>
      <c r="R1881">
        <v>74.682472053138099</v>
      </c>
      <c r="T1881">
        <v>0.45199116650037502</v>
      </c>
      <c r="U1881" t="s">
        <v>31</v>
      </c>
      <c r="V1881" t="s">
        <v>31</v>
      </c>
      <c r="W1881" t="s">
        <v>31</v>
      </c>
    </row>
    <row r="1882" spans="1:23" x14ac:dyDescent="0.2">
      <c r="A1882" t="s">
        <v>1958</v>
      </c>
      <c r="B1882" t="s">
        <v>56</v>
      </c>
      <c r="C1882" t="s">
        <v>25</v>
      </c>
      <c r="D1882">
        <v>3884.3237712629898</v>
      </c>
      <c r="E1882">
        <v>1990</v>
      </c>
      <c r="F1882">
        <v>1.0020612605144599E-2</v>
      </c>
      <c r="G1882">
        <v>0.80587128849854806</v>
      </c>
      <c r="H1882" t="s">
        <v>71</v>
      </c>
      <c r="I1882" t="s">
        <v>27</v>
      </c>
      <c r="J1882" t="s">
        <v>28</v>
      </c>
      <c r="K1882" t="s">
        <v>29</v>
      </c>
      <c r="L1882">
        <v>0.88732329855441905</v>
      </c>
      <c r="M1882" t="s">
        <v>30</v>
      </c>
      <c r="N1882" t="s">
        <v>31</v>
      </c>
      <c r="O1882" t="b">
        <v>0</v>
      </c>
      <c r="P1882" t="b">
        <v>0</v>
      </c>
      <c r="Q1882">
        <v>0.51753650600673495</v>
      </c>
      <c r="R1882">
        <v>106.892770944011</v>
      </c>
      <c r="T1882">
        <v>24.690286426534399</v>
      </c>
      <c r="U1882" t="s">
        <v>36</v>
      </c>
      <c r="V1882" t="s">
        <v>40</v>
      </c>
      <c r="W1882" t="s">
        <v>40</v>
      </c>
    </row>
    <row r="1883" spans="1:23" x14ac:dyDescent="0.2">
      <c r="A1883" t="s">
        <v>1959</v>
      </c>
      <c r="B1883" t="s">
        <v>34</v>
      </c>
      <c r="C1883" t="s">
        <v>25</v>
      </c>
      <c r="D1883">
        <v>3720.3478366018899</v>
      </c>
      <c r="E1883">
        <v>1843</v>
      </c>
      <c r="F1883">
        <v>1.32929283414075E-2</v>
      </c>
      <c r="G1883">
        <v>1.0169543086241499</v>
      </c>
      <c r="H1883" t="s">
        <v>50</v>
      </c>
      <c r="I1883" t="s">
        <v>27</v>
      </c>
      <c r="J1883" t="s">
        <v>44</v>
      </c>
      <c r="K1883" t="s">
        <v>29</v>
      </c>
      <c r="L1883">
        <v>0.82073222259753797</v>
      </c>
      <c r="M1883" t="s">
        <v>30</v>
      </c>
      <c r="N1883" t="s">
        <v>31</v>
      </c>
      <c r="O1883" t="b">
        <v>0</v>
      </c>
      <c r="P1883" t="b">
        <v>0</v>
      </c>
      <c r="Q1883">
        <v>0.57754394860850899</v>
      </c>
      <c r="R1883">
        <v>68.362594585641205</v>
      </c>
      <c r="T1883">
        <v>26.668705622661498</v>
      </c>
      <c r="U1883" t="s">
        <v>36</v>
      </c>
      <c r="V1883" t="s">
        <v>40</v>
      </c>
      <c r="W1883" t="s">
        <v>40</v>
      </c>
    </row>
    <row r="1884" spans="1:23" x14ac:dyDescent="0.2">
      <c r="A1884" t="s">
        <v>1960</v>
      </c>
      <c r="B1884" t="s">
        <v>34</v>
      </c>
      <c r="C1884" t="s">
        <v>25</v>
      </c>
      <c r="D1884">
        <v>2508.6575597415799</v>
      </c>
      <c r="E1884">
        <v>1264</v>
      </c>
      <c r="F1884">
        <v>1.8916718119424102E-2</v>
      </c>
      <c r="G1884">
        <v>1.47935065549773</v>
      </c>
      <c r="H1884" t="s">
        <v>110</v>
      </c>
      <c r="I1884" t="s">
        <v>43</v>
      </c>
      <c r="J1884" t="s">
        <v>44</v>
      </c>
      <c r="K1884" t="s">
        <v>45</v>
      </c>
      <c r="L1884">
        <v>0.56485294580510104</v>
      </c>
      <c r="M1884" t="s">
        <v>30</v>
      </c>
      <c r="N1884" t="s">
        <v>31</v>
      </c>
      <c r="O1884" t="b">
        <v>0</v>
      </c>
      <c r="P1884" t="b">
        <v>0</v>
      </c>
      <c r="Q1884">
        <v>3.8350242725330802E-2</v>
      </c>
      <c r="R1884">
        <v>83.601002046712296</v>
      </c>
      <c r="T1884">
        <v>30.9559811646055</v>
      </c>
      <c r="U1884" t="s">
        <v>51</v>
      </c>
      <c r="V1884" t="s">
        <v>37</v>
      </c>
      <c r="W1884" t="s">
        <v>37</v>
      </c>
    </row>
    <row r="1885" spans="1:23" x14ac:dyDescent="0.2">
      <c r="A1885" t="s">
        <v>1961</v>
      </c>
      <c r="B1885" t="s">
        <v>56</v>
      </c>
      <c r="C1885" t="s">
        <v>25</v>
      </c>
      <c r="D1885">
        <v>5607.32927103163</v>
      </c>
      <c r="E1885">
        <v>2830</v>
      </c>
      <c r="F1885">
        <v>7.0414510724034502E-3</v>
      </c>
      <c r="G1885">
        <v>0.58836482817373104</v>
      </c>
      <c r="H1885" t="s">
        <v>54</v>
      </c>
      <c r="I1885" t="s">
        <v>43</v>
      </c>
      <c r="J1885" t="s">
        <v>44</v>
      </c>
      <c r="K1885" t="s">
        <v>68</v>
      </c>
      <c r="L1885">
        <v>1.2689113569271</v>
      </c>
      <c r="M1885" t="s">
        <v>30</v>
      </c>
      <c r="N1885" t="s">
        <v>31</v>
      </c>
      <c r="O1885" t="b">
        <v>0</v>
      </c>
      <c r="P1885" t="b">
        <v>0</v>
      </c>
      <c r="Q1885">
        <v>0.27499542320543002</v>
      </c>
      <c r="R1885">
        <v>63.448862413996899</v>
      </c>
      <c r="T1885">
        <v>15.046264932983</v>
      </c>
      <c r="U1885" t="s">
        <v>31</v>
      </c>
      <c r="V1885" t="s">
        <v>52</v>
      </c>
      <c r="W1885" t="s">
        <v>52</v>
      </c>
    </row>
    <row r="1886" spans="1:23" x14ac:dyDescent="0.2">
      <c r="A1886" t="s">
        <v>1962</v>
      </c>
      <c r="B1886" t="s">
        <v>34</v>
      </c>
      <c r="C1886" t="s">
        <v>25</v>
      </c>
      <c r="D1886">
        <v>3282.2736345830099</v>
      </c>
      <c r="E1886">
        <v>1678</v>
      </c>
      <c r="F1886">
        <v>1.31353432659474E-2</v>
      </c>
      <c r="G1886">
        <v>0.99950335006462998</v>
      </c>
      <c r="H1886" t="s">
        <v>164</v>
      </c>
      <c r="I1886" t="s">
        <v>27</v>
      </c>
      <c r="J1886" t="s">
        <v>28</v>
      </c>
      <c r="K1886" t="s">
        <v>29</v>
      </c>
      <c r="L1886">
        <v>0.74923326164550996</v>
      </c>
      <c r="M1886" t="s">
        <v>30</v>
      </c>
      <c r="N1886" t="s">
        <v>31</v>
      </c>
      <c r="O1886" t="b">
        <v>0</v>
      </c>
      <c r="P1886" t="b">
        <v>0</v>
      </c>
      <c r="Q1886">
        <v>0.42495348950203898</v>
      </c>
      <c r="R1886">
        <v>78.645038552853805</v>
      </c>
      <c r="T1886">
        <v>31.5201515525461</v>
      </c>
      <c r="U1886" t="s">
        <v>51</v>
      </c>
      <c r="V1886" t="s">
        <v>36</v>
      </c>
      <c r="W1886" t="s">
        <v>36</v>
      </c>
    </row>
    <row r="1887" spans="1:23" x14ac:dyDescent="0.2">
      <c r="A1887" t="s">
        <v>1963</v>
      </c>
      <c r="B1887" t="s">
        <v>34</v>
      </c>
      <c r="C1887" t="s">
        <v>25</v>
      </c>
      <c r="D1887">
        <v>4305.4365029831797</v>
      </c>
      <c r="E1887">
        <v>2215</v>
      </c>
      <c r="F1887">
        <v>1.0615208341651999E-2</v>
      </c>
      <c r="G1887">
        <v>0.80526214003881902</v>
      </c>
      <c r="H1887" t="s">
        <v>98</v>
      </c>
      <c r="I1887" t="s">
        <v>27</v>
      </c>
      <c r="J1887" t="s">
        <v>28</v>
      </c>
      <c r="K1887" t="s">
        <v>29</v>
      </c>
      <c r="L1887">
        <v>0.98447711289017004</v>
      </c>
      <c r="M1887" t="s">
        <v>30</v>
      </c>
      <c r="N1887" t="s">
        <v>31</v>
      </c>
      <c r="O1887" t="b">
        <v>0</v>
      </c>
      <c r="P1887" t="b">
        <v>0</v>
      </c>
      <c r="Q1887">
        <v>0.17066199620699701</v>
      </c>
      <c r="R1887">
        <v>70.262500608475705</v>
      </c>
      <c r="T1887">
        <v>25.809584120993701</v>
      </c>
      <c r="U1887" t="s">
        <v>51</v>
      </c>
      <c r="V1887" t="s">
        <v>74</v>
      </c>
      <c r="W1887" t="s">
        <v>74</v>
      </c>
    </row>
    <row r="1888" spans="1:23" x14ac:dyDescent="0.2">
      <c r="A1888" t="s">
        <v>1964</v>
      </c>
      <c r="B1888" t="s">
        <v>24</v>
      </c>
      <c r="C1888" t="s">
        <v>25</v>
      </c>
      <c r="D1888">
        <v>3976.6632096662102</v>
      </c>
      <c r="E1888">
        <v>2052</v>
      </c>
      <c r="F1888">
        <v>1.08456753350318E-2</v>
      </c>
      <c r="G1888">
        <v>0.858893240407262</v>
      </c>
      <c r="H1888" t="s">
        <v>80</v>
      </c>
      <c r="I1888" t="s">
        <v>43</v>
      </c>
      <c r="J1888" t="s">
        <v>28</v>
      </c>
      <c r="K1888" t="s">
        <v>29</v>
      </c>
      <c r="L1888">
        <v>0.917551408410892</v>
      </c>
      <c r="M1888" t="s">
        <v>30</v>
      </c>
      <c r="N1888" t="s">
        <v>31</v>
      </c>
      <c r="O1888" t="b">
        <v>0</v>
      </c>
      <c r="P1888" t="b">
        <v>0</v>
      </c>
      <c r="Q1888">
        <v>1.20403491504867</v>
      </c>
      <c r="R1888">
        <v>76.399616201302706</v>
      </c>
      <c r="T1888">
        <v>29.066808311883399</v>
      </c>
      <c r="U1888" t="s">
        <v>51</v>
      </c>
      <c r="V1888" t="s">
        <v>40</v>
      </c>
      <c r="W1888" t="s">
        <v>40</v>
      </c>
    </row>
    <row r="1889" spans="1:23" x14ac:dyDescent="0.2">
      <c r="A1889" t="s">
        <v>1965</v>
      </c>
      <c r="B1889" t="s">
        <v>24</v>
      </c>
      <c r="C1889" t="s">
        <v>25</v>
      </c>
      <c r="D1889">
        <v>4052.4013849616399</v>
      </c>
      <c r="E1889">
        <v>2005</v>
      </c>
      <c r="F1889">
        <v>1.0855202904974499E-2</v>
      </c>
      <c r="G1889">
        <v>0.88953507097435802</v>
      </c>
      <c r="H1889" t="s">
        <v>26</v>
      </c>
      <c r="I1889" t="s">
        <v>43</v>
      </c>
      <c r="J1889" t="s">
        <v>28</v>
      </c>
      <c r="K1889" t="s">
        <v>29</v>
      </c>
      <c r="L1889">
        <v>0.89334661195755405</v>
      </c>
      <c r="M1889" t="s">
        <v>30</v>
      </c>
      <c r="N1889" t="s">
        <v>31</v>
      </c>
      <c r="O1889" t="b">
        <v>0</v>
      </c>
      <c r="P1889" t="b">
        <v>0</v>
      </c>
      <c r="Q1889">
        <v>0.54440618650525796</v>
      </c>
      <c r="R1889">
        <v>92.2921039667023</v>
      </c>
      <c r="T1889">
        <v>22.2880917674484</v>
      </c>
      <c r="U1889" t="s">
        <v>37</v>
      </c>
      <c r="V1889" t="s">
        <v>52</v>
      </c>
      <c r="W1889" t="s">
        <v>52</v>
      </c>
    </row>
    <row r="1890" spans="1:23" x14ac:dyDescent="0.2">
      <c r="A1890" t="s">
        <v>1966</v>
      </c>
      <c r="B1890" t="s">
        <v>88</v>
      </c>
      <c r="C1890" t="s">
        <v>25</v>
      </c>
      <c r="D1890">
        <v>4748.5358600830896</v>
      </c>
      <c r="E1890">
        <v>2542</v>
      </c>
      <c r="F1890">
        <v>8.2836280828571494E-3</v>
      </c>
      <c r="G1890">
        <v>0.70296568720376196</v>
      </c>
      <c r="H1890" t="s">
        <v>64</v>
      </c>
      <c r="I1890" t="s">
        <v>27</v>
      </c>
      <c r="J1890" t="s">
        <v>28</v>
      </c>
      <c r="K1890" t="s">
        <v>29</v>
      </c>
      <c r="L1890">
        <v>1.14197560409807</v>
      </c>
      <c r="M1890" t="s">
        <v>30</v>
      </c>
      <c r="N1890" t="s">
        <v>31</v>
      </c>
      <c r="O1890" t="b">
        <v>0</v>
      </c>
      <c r="P1890" t="b">
        <v>0</v>
      </c>
      <c r="Q1890">
        <v>5.7874201968143399E-2</v>
      </c>
      <c r="R1890">
        <v>98.698148376588605</v>
      </c>
      <c r="T1890">
        <v>12.4290472248328</v>
      </c>
      <c r="U1890" t="s">
        <v>31</v>
      </c>
      <c r="V1890" t="s">
        <v>31</v>
      </c>
      <c r="W1890" t="s">
        <v>31</v>
      </c>
    </row>
    <row r="1891" spans="1:23" x14ac:dyDescent="0.2">
      <c r="A1891" t="s">
        <v>1967</v>
      </c>
      <c r="B1891" t="s">
        <v>88</v>
      </c>
      <c r="C1891" t="s">
        <v>25</v>
      </c>
      <c r="D1891">
        <v>3758.9644878078402</v>
      </c>
      <c r="E1891">
        <v>1915</v>
      </c>
      <c r="F1891">
        <v>1.12163177280217E-2</v>
      </c>
      <c r="G1891">
        <v>0.90058723422143006</v>
      </c>
      <c r="H1891" t="s">
        <v>89</v>
      </c>
      <c r="I1891" t="s">
        <v>43</v>
      </c>
      <c r="J1891" t="s">
        <v>28</v>
      </c>
      <c r="K1891" t="s">
        <v>29</v>
      </c>
      <c r="L1891">
        <v>0.85073724677241402</v>
      </c>
      <c r="M1891" t="s">
        <v>30</v>
      </c>
      <c r="N1891" t="s">
        <v>31</v>
      </c>
      <c r="O1891" t="b">
        <v>0</v>
      </c>
      <c r="P1891" t="b">
        <v>0</v>
      </c>
      <c r="Q1891">
        <v>0.37824829565520901</v>
      </c>
      <c r="R1891">
        <v>94.902950069720106</v>
      </c>
      <c r="T1891">
        <v>24.0630724076244</v>
      </c>
      <c r="U1891" t="s">
        <v>51</v>
      </c>
      <c r="V1891" t="s">
        <v>52</v>
      </c>
      <c r="W1891" t="s">
        <v>52</v>
      </c>
    </row>
    <row r="1892" spans="1:23" x14ac:dyDescent="0.2">
      <c r="A1892" t="s">
        <v>1968</v>
      </c>
      <c r="B1892" t="s">
        <v>34</v>
      </c>
      <c r="C1892" t="s">
        <v>25</v>
      </c>
      <c r="D1892">
        <v>4022.2894061127899</v>
      </c>
      <c r="E1892">
        <v>2067</v>
      </c>
      <c r="F1892">
        <v>1.14495068406905E-2</v>
      </c>
      <c r="G1892">
        <v>0.90249175254619496</v>
      </c>
      <c r="H1892" t="s">
        <v>60</v>
      </c>
      <c r="I1892" t="s">
        <v>27</v>
      </c>
      <c r="J1892" t="s">
        <v>28</v>
      </c>
      <c r="K1892" t="s">
        <v>29</v>
      </c>
      <c r="L1892">
        <v>0.92268237908763695</v>
      </c>
      <c r="M1892" t="s">
        <v>30</v>
      </c>
      <c r="N1892" t="s">
        <v>31</v>
      </c>
      <c r="O1892" t="b">
        <v>0</v>
      </c>
      <c r="P1892" t="b">
        <v>0</v>
      </c>
      <c r="Q1892">
        <v>0.40140594907419402</v>
      </c>
      <c r="R1892">
        <v>48.163085241798498</v>
      </c>
      <c r="T1892">
        <v>30.922669337015702</v>
      </c>
      <c r="U1892" t="s">
        <v>51</v>
      </c>
      <c r="V1892" t="s">
        <v>46</v>
      </c>
      <c r="W1892" t="s">
        <v>46</v>
      </c>
    </row>
    <row r="1893" spans="1:23" x14ac:dyDescent="0.2">
      <c r="A1893" t="s">
        <v>1969</v>
      </c>
      <c r="B1893" t="s">
        <v>24</v>
      </c>
      <c r="C1893" t="s">
        <v>25</v>
      </c>
      <c r="D1893">
        <v>5635.0792338658703</v>
      </c>
      <c r="E1893">
        <v>2960</v>
      </c>
      <c r="F1893">
        <v>8.8548010488748007E-3</v>
      </c>
      <c r="G1893">
        <v>0.66018270448079797</v>
      </c>
      <c r="H1893" t="s">
        <v>42</v>
      </c>
      <c r="I1893" t="s">
        <v>27</v>
      </c>
      <c r="J1893" t="s">
        <v>28</v>
      </c>
      <c r="K1893" t="s">
        <v>45</v>
      </c>
      <c r="L1893">
        <v>1.32234037766972</v>
      </c>
      <c r="M1893" t="s">
        <v>30</v>
      </c>
      <c r="N1893" t="s">
        <v>31</v>
      </c>
      <c r="O1893" t="b">
        <v>0</v>
      </c>
      <c r="P1893" t="b">
        <v>0</v>
      </c>
      <c r="Q1893">
        <v>0.13441346674637</v>
      </c>
      <c r="R1893">
        <v>75.119833571212396</v>
      </c>
      <c r="T1893">
        <v>19.397632407364</v>
      </c>
      <c r="U1893" t="s">
        <v>31</v>
      </c>
      <c r="V1893" t="s">
        <v>40</v>
      </c>
      <c r="W1893" t="s">
        <v>40</v>
      </c>
    </row>
    <row r="1894" spans="1:23" x14ac:dyDescent="0.2">
      <c r="A1894" t="s">
        <v>1970</v>
      </c>
      <c r="B1894" t="s">
        <v>34</v>
      </c>
      <c r="C1894" t="s">
        <v>25</v>
      </c>
      <c r="D1894">
        <v>3720.9555379273802</v>
      </c>
      <c r="E1894">
        <v>1996</v>
      </c>
      <c r="F1894">
        <v>1.31596834509535E-2</v>
      </c>
      <c r="G1894">
        <v>0.95978768175026496</v>
      </c>
      <c r="H1894" t="s">
        <v>110</v>
      </c>
      <c r="I1894" t="s">
        <v>43</v>
      </c>
      <c r="J1894" t="s">
        <v>44</v>
      </c>
      <c r="K1894" t="s">
        <v>45</v>
      </c>
      <c r="L1894">
        <v>0.88910798400720004</v>
      </c>
      <c r="M1894" t="s">
        <v>30</v>
      </c>
      <c r="N1894" t="s">
        <v>31</v>
      </c>
      <c r="O1894" t="b">
        <v>0</v>
      </c>
      <c r="P1894" t="b">
        <v>0</v>
      </c>
      <c r="Q1894">
        <v>0.33213506876940102</v>
      </c>
      <c r="R1894">
        <v>100.881710209329</v>
      </c>
      <c r="T1894">
        <v>27.2684756681106</v>
      </c>
      <c r="U1894" t="s">
        <v>36</v>
      </c>
      <c r="V1894" t="s">
        <v>37</v>
      </c>
      <c r="W1894" t="s">
        <v>37</v>
      </c>
    </row>
    <row r="1895" spans="1:23" x14ac:dyDescent="0.2">
      <c r="A1895" t="s">
        <v>1971</v>
      </c>
      <c r="B1895" t="s">
        <v>88</v>
      </c>
      <c r="C1895" t="s">
        <v>25</v>
      </c>
      <c r="D1895">
        <v>2944.9464679334001</v>
      </c>
      <c r="E1895">
        <v>1472</v>
      </c>
      <c r="F1895">
        <v>1.6508848442189E-2</v>
      </c>
      <c r="G1895">
        <v>1.2823398196210001</v>
      </c>
      <c r="H1895" t="s">
        <v>173</v>
      </c>
      <c r="I1895" t="s">
        <v>27</v>
      </c>
      <c r="J1895" t="s">
        <v>44</v>
      </c>
      <c r="K1895" t="s">
        <v>29</v>
      </c>
      <c r="L1895">
        <v>0.655537275374522</v>
      </c>
      <c r="M1895" t="s">
        <v>30</v>
      </c>
      <c r="N1895" t="s">
        <v>31</v>
      </c>
      <c r="O1895" t="b">
        <v>0</v>
      </c>
      <c r="P1895" t="b">
        <v>0</v>
      </c>
      <c r="Q1895">
        <v>0.21672752170319201</v>
      </c>
      <c r="R1895">
        <v>92.599783323300898</v>
      </c>
      <c r="T1895">
        <v>31.289960218267201</v>
      </c>
      <c r="U1895" t="s">
        <v>51</v>
      </c>
      <c r="V1895" t="s">
        <v>74</v>
      </c>
      <c r="W1895" t="s">
        <v>74</v>
      </c>
    </row>
    <row r="1896" spans="1:23" x14ac:dyDescent="0.2">
      <c r="A1896" t="s">
        <v>1972</v>
      </c>
      <c r="B1896" t="s">
        <v>24</v>
      </c>
      <c r="C1896" t="s">
        <v>25</v>
      </c>
      <c r="D1896">
        <v>4458.6728229390201</v>
      </c>
      <c r="E1896">
        <v>2220</v>
      </c>
      <c r="F1896">
        <v>8.7497669185121404E-3</v>
      </c>
      <c r="G1896">
        <v>0.67441446897095203</v>
      </c>
      <c r="H1896" t="s">
        <v>26</v>
      </c>
      <c r="I1896" t="s">
        <v>43</v>
      </c>
      <c r="J1896" t="s">
        <v>28</v>
      </c>
      <c r="K1896" t="s">
        <v>29</v>
      </c>
      <c r="L1896">
        <v>0.98893882652212195</v>
      </c>
      <c r="M1896" t="s">
        <v>30</v>
      </c>
      <c r="N1896" t="s">
        <v>31</v>
      </c>
      <c r="O1896" t="b">
        <v>0</v>
      </c>
      <c r="P1896" t="b">
        <v>0</v>
      </c>
      <c r="Q1896">
        <v>0.16076760942485099</v>
      </c>
      <c r="R1896">
        <v>88.194446171988304</v>
      </c>
      <c r="T1896">
        <v>17.453373983955998</v>
      </c>
      <c r="U1896" t="s">
        <v>31</v>
      </c>
      <c r="V1896" t="s">
        <v>51</v>
      </c>
      <c r="W1896" t="s">
        <v>51</v>
      </c>
    </row>
    <row r="1897" spans="1:23" x14ac:dyDescent="0.2">
      <c r="A1897" t="s">
        <v>1973</v>
      </c>
      <c r="B1897" t="s">
        <v>34</v>
      </c>
      <c r="C1897" t="s">
        <v>25</v>
      </c>
      <c r="D1897">
        <v>6238.78546375937</v>
      </c>
      <c r="E1897">
        <v>3396</v>
      </c>
      <c r="F1897">
        <v>8.1581820123482595E-3</v>
      </c>
      <c r="G1897">
        <v>0.59311692934004401</v>
      </c>
      <c r="H1897" t="s">
        <v>26</v>
      </c>
      <c r="I1897" t="s">
        <v>27</v>
      </c>
      <c r="J1897" t="s">
        <v>28</v>
      </c>
      <c r="K1897" t="s">
        <v>29</v>
      </c>
      <c r="L1897">
        <v>1.51709417770442</v>
      </c>
      <c r="M1897" t="s">
        <v>30</v>
      </c>
      <c r="N1897" t="s">
        <v>31</v>
      </c>
      <c r="O1897" t="b">
        <v>0</v>
      </c>
      <c r="P1897" t="b">
        <v>0</v>
      </c>
      <c r="Q1897">
        <v>1.0495392106203201</v>
      </c>
      <c r="R1897">
        <v>54.318079456527897</v>
      </c>
      <c r="T1897">
        <v>16.138076767755901</v>
      </c>
      <c r="U1897" t="s">
        <v>31</v>
      </c>
      <c r="V1897" t="s">
        <v>52</v>
      </c>
      <c r="W1897" t="s">
        <v>52</v>
      </c>
    </row>
    <row r="1898" spans="1:23" x14ac:dyDescent="0.2">
      <c r="A1898" t="s">
        <v>1974</v>
      </c>
      <c r="B1898" t="s">
        <v>56</v>
      </c>
      <c r="C1898" t="s">
        <v>25</v>
      </c>
      <c r="D1898">
        <v>4815.3110785936396</v>
      </c>
      <c r="E1898">
        <v>2486</v>
      </c>
      <c r="F1898">
        <v>7.3528694719391602E-3</v>
      </c>
      <c r="G1898">
        <v>0.56141387783278396</v>
      </c>
      <c r="H1898" t="s">
        <v>103</v>
      </c>
      <c r="I1898" t="s">
        <v>43</v>
      </c>
      <c r="J1898" t="s">
        <v>28</v>
      </c>
      <c r="K1898" t="s">
        <v>45</v>
      </c>
      <c r="L1898">
        <v>1.1080665804952401</v>
      </c>
      <c r="M1898" t="s">
        <v>30</v>
      </c>
      <c r="N1898" t="s">
        <v>31</v>
      </c>
      <c r="O1898" t="b">
        <v>0</v>
      </c>
      <c r="P1898" t="b">
        <v>0</v>
      </c>
      <c r="Q1898">
        <v>0.23233732640985499</v>
      </c>
      <c r="R1898">
        <v>97.889954881068704</v>
      </c>
      <c r="T1898">
        <v>11.772725469817299</v>
      </c>
      <c r="U1898" t="s">
        <v>31</v>
      </c>
      <c r="V1898" t="s">
        <v>61</v>
      </c>
      <c r="W1898" t="s">
        <v>61</v>
      </c>
    </row>
    <row r="1899" spans="1:23" x14ac:dyDescent="0.2">
      <c r="A1899" t="s">
        <v>1975</v>
      </c>
      <c r="B1899" t="s">
        <v>24</v>
      </c>
      <c r="C1899" t="s">
        <v>25</v>
      </c>
      <c r="D1899">
        <v>4023.23155511187</v>
      </c>
      <c r="E1899">
        <v>2044</v>
      </c>
      <c r="F1899">
        <v>9.81655734526885E-3</v>
      </c>
      <c r="G1899">
        <v>0.81138745959958902</v>
      </c>
      <c r="H1899" t="s">
        <v>60</v>
      </c>
      <c r="I1899" t="s">
        <v>43</v>
      </c>
      <c r="J1899" t="s">
        <v>28</v>
      </c>
      <c r="K1899" t="s">
        <v>29</v>
      </c>
      <c r="L1899">
        <v>0.91018958091817204</v>
      </c>
      <c r="M1899" t="s">
        <v>30</v>
      </c>
      <c r="N1899" t="s">
        <v>31</v>
      </c>
      <c r="O1899" t="b">
        <v>0</v>
      </c>
      <c r="P1899" t="b">
        <v>0</v>
      </c>
      <c r="Q1899">
        <v>0.87366229744219603</v>
      </c>
      <c r="R1899">
        <v>114.699390097318</v>
      </c>
      <c r="T1899">
        <v>15.628576822963099</v>
      </c>
      <c r="U1899" t="s">
        <v>31</v>
      </c>
      <c r="V1899" t="s">
        <v>61</v>
      </c>
      <c r="W1899" t="s">
        <v>61</v>
      </c>
    </row>
    <row r="1900" spans="1:23" x14ac:dyDescent="0.2">
      <c r="A1900" t="s">
        <v>1976</v>
      </c>
      <c r="B1900" t="s">
        <v>24</v>
      </c>
      <c r="C1900" t="s">
        <v>25</v>
      </c>
      <c r="D1900">
        <v>6014.6621141735905</v>
      </c>
      <c r="E1900">
        <v>3127</v>
      </c>
      <c r="F1900">
        <v>7.6039349448811201E-3</v>
      </c>
      <c r="G1900">
        <v>0.57551808597129805</v>
      </c>
      <c r="H1900" t="s">
        <v>86</v>
      </c>
      <c r="I1900" t="s">
        <v>43</v>
      </c>
      <c r="J1900" t="s">
        <v>44</v>
      </c>
      <c r="K1900" t="s">
        <v>29</v>
      </c>
      <c r="L1900">
        <v>1.39339316725855</v>
      </c>
      <c r="M1900" t="s">
        <v>30</v>
      </c>
      <c r="N1900" t="s">
        <v>31</v>
      </c>
      <c r="O1900" t="b">
        <v>0</v>
      </c>
      <c r="P1900" t="b">
        <v>0</v>
      </c>
      <c r="Q1900">
        <v>0.222169284208174</v>
      </c>
      <c r="R1900">
        <v>78.699676104050397</v>
      </c>
      <c r="T1900">
        <v>2.82564638423825</v>
      </c>
      <c r="U1900" t="s">
        <v>31</v>
      </c>
      <c r="V1900" t="s">
        <v>31</v>
      </c>
      <c r="W1900" t="s">
        <v>31</v>
      </c>
    </row>
    <row r="1901" spans="1:23" x14ac:dyDescent="0.2">
      <c r="A1901" t="s">
        <v>1977</v>
      </c>
      <c r="B1901" t="s">
        <v>34</v>
      </c>
      <c r="C1901" t="s">
        <v>25</v>
      </c>
      <c r="D1901">
        <v>5077.2837771021104</v>
      </c>
      <c r="E1901">
        <v>2609</v>
      </c>
      <c r="F1901">
        <v>9.2320025690669494E-3</v>
      </c>
      <c r="G1901">
        <v>0.71810765072554295</v>
      </c>
      <c r="H1901" t="s">
        <v>60</v>
      </c>
      <c r="I1901" t="s">
        <v>27</v>
      </c>
      <c r="J1901" t="s">
        <v>28</v>
      </c>
      <c r="K1901" t="s">
        <v>29</v>
      </c>
      <c r="L1901">
        <v>1.16283411532744</v>
      </c>
      <c r="M1901" t="s">
        <v>30</v>
      </c>
      <c r="N1901" t="s">
        <v>31</v>
      </c>
      <c r="O1901" t="b">
        <v>0</v>
      </c>
      <c r="P1901" t="b">
        <v>0</v>
      </c>
      <c r="Q1901">
        <v>0.14109783551243099</v>
      </c>
      <c r="R1901">
        <v>98.418557422170394</v>
      </c>
      <c r="T1901">
        <v>22.770312670420399</v>
      </c>
      <c r="U1901" t="s">
        <v>37</v>
      </c>
      <c r="V1901" t="s">
        <v>52</v>
      </c>
      <c r="W1901" t="s">
        <v>52</v>
      </c>
    </row>
    <row r="1902" spans="1:23" x14ac:dyDescent="0.2">
      <c r="A1902" t="s">
        <v>1978</v>
      </c>
      <c r="B1902" t="s">
        <v>34</v>
      </c>
      <c r="C1902" t="s">
        <v>25</v>
      </c>
      <c r="D1902">
        <v>5694.1729403859299</v>
      </c>
      <c r="E1902">
        <v>3033</v>
      </c>
      <c r="F1902">
        <v>9.0814093547503597E-3</v>
      </c>
      <c r="G1902">
        <v>0.65895255408833597</v>
      </c>
      <c r="H1902" t="s">
        <v>42</v>
      </c>
      <c r="I1902" t="s">
        <v>27</v>
      </c>
      <c r="J1902" t="s">
        <v>28</v>
      </c>
      <c r="K1902" t="s">
        <v>45</v>
      </c>
      <c r="L1902">
        <v>1.3530146588893901</v>
      </c>
      <c r="M1902" t="s">
        <v>30</v>
      </c>
      <c r="N1902" t="s">
        <v>31</v>
      </c>
      <c r="O1902" t="b">
        <v>0</v>
      </c>
      <c r="P1902" t="b">
        <v>0</v>
      </c>
      <c r="Q1902">
        <v>0.20386762970059299</v>
      </c>
      <c r="R1902">
        <v>59.532171943044702</v>
      </c>
      <c r="T1902">
        <v>16.651759658337699</v>
      </c>
      <c r="U1902" t="s">
        <v>31</v>
      </c>
      <c r="V1902" t="s">
        <v>51</v>
      </c>
      <c r="W1902" t="s">
        <v>51</v>
      </c>
    </row>
    <row r="1903" spans="1:23" x14ac:dyDescent="0.2">
      <c r="A1903" t="s">
        <v>1979</v>
      </c>
      <c r="B1903" t="s">
        <v>24</v>
      </c>
      <c r="C1903" t="s">
        <v>25</v>
      </c>
      <c r="D1903">
        <v>4772.1362333161896</v>
      </c>
      <c r="E1903">
        <v>2485</v>
      </c>
      <c r="F1903">
        <v>8.7341951839671594E-3</v>
      </c>
      <c r="G1903">
        <v>0.69006762143265898</v>
      </c>
      <c r="H1903" t="s">
        <v>182</v>
      </c>
      <c r="I1903" t="s">
        <v>43</v>
      </c>
      <c r="J1903" t="s">
        <v>28</v>
      </c>
      <c r="K1903" t="s">
        <v>29</v>
      </c>
      <c r="L1903">
        <v>1.1071742377688401</v>
      </c>
      <c r="M1903" t="s">
        <v>30</v>
      </c>
      <c r="N1903" t="s">
        <v>31</v>
      </c>
      <c r="O1903" t="b">
        <v>0</v>
      </c>
      <c r="P1903" t="b">
        <v>0</v>
      </c>
      <c r="Q1903">
        <v>0.24467724335059601</v>
      </c>
      <c r="R1903">
        <v>93.455954589353894</v>
      </c>
      <c r="T1903">
        <v>13.8123749475103</v>
      </c>
      <c r="U1903" t="s">
        <v>31</v>
      </c>
      <c r="V1903" t="s">
        <v>61</v>
      </c>
      <c r="W1903" t="s">
        <v>61</v>
      </c>
    </row>
    <row r="1904" spans="1:23" x14ac:dyDescent="0.2">
      <c r="A1904" t="s">
        <v>1980</v>
      </c>
      <c r="B1904" t="s">
        <v>34</v>
      </c>
      <c r="C1904" t="s">
        <v>25</v>
      </c>
      <c r="D1904">
        <v>3277.08467498252</v>
      </c>
      <c r="E1904">
        <v>1634</v>
      </c>
      <c r="F1904">
        <v>1.4576552065936501E-2</v>
      </c>
      <c r="G1904">
        <v>1.14297358957301</v>
      </c>
      <c r="H1904" t="s">
        <v>50</v>
      </c>
      <c r="I1904" t="s">
        <v>27</v>
      </c>
      <c r="J1904" t="s">
        <v>44</v>
      </c>
      <c r="K1904" t="s">
        <v>29</v>
      </c>
      <c r="L1904">
        <v>0.726813150644952</v>
      </c>
      <c r="M1904" t="s">
        <v>30</v>
      </c>
      <c r="N1904" t="s">
        <v>31</v>
      </c>
      <c r="O1904" t="b">
        <v>0</v>
      </c>
      <c r="P1904" t="b">
        <v>0</v>
      </c>
      <c r="Q1904">
        <v>1.2131114254908699</v>
      </c>
      <c r="R1904">
        <v>97.467887113634404</v>
      </c>
      <c r="T1904">
        <v>30.9029105833242</v>
      </c>
      <c r="U1904" t="s">
        <v>51</v>
      </c>
      <c r="V1904" t="s">
        <v>74</v>
      </c>
      <c r="W1904" t="s">
        <v>74</v>
      </c>
    </row>
    <row r="1905" spans="1:23" x14ac:dyDescent="0.2">
      <c r="A1905" t="s">
        <v>1981</v>
      </c>
      <c r="B1905" t="s">
        <v>34</v>
      </c>
      <c r="C1905" t="s">
        <v>25</v>
      </c>
      <c r="D1905">
        <v>3681.6890263187402</v>
      </c>
      <c r="E1905">
        <v>1892</v>
      </c>
      <c r="F1905">
        <v>3.3438104505160498E-3</v>
      </c>
      <c r="G1905">
        <v>0.26294387301087302</v>
      </c>
      <c r="H1905" t="s">
        <v>94</v>
      </c>
      <c r="I1905" t="s">
        <v>27</v>
      </c>
      <c r="J1905" t="s">
        <v>28</v>
      </c>
      <c r="K1905" t="s">
        <v>29</v>
      </c>
      <c r="L1905">
        <v>0.84560627609566896</v>
      </c>
      <c r="M1905" t="s">
        <v>30</v>
      </c>
      <c r="N1905" t="s">
        <v>31</v>
      </c>
      <c r="O1905" t="b">
        <v>0</v>
      </c>
      <c r="P1905" t="b">
        <v>0</v>
      </c>
      <c r="Q1905">
        <v>0.38151970681602798</v>
      </c>
      <c r="R1905">
        <v>91.513812274171002</v>
      </c>
      <c r="T1905">
        <v>24.6044473646615</v>
      </c>
      <c r="U1905" t="s">
        <v>36</v>
      </c>
      <c r="V1905" t="s">
        <v>61</v>
      </c>
      <c r="W1905" t="s">
        <v>61</v>
      </c>
    </row>
    <row r="1906" spans="1:23" x14ac:dyDescent="0.2">
      <c r="A1906" t="s">
        <v>1982</v>
      </c>
      <c r="B1906" t="s">
        <v>34</v>
      </c>
      <c r="C1906" t="s">
        <v>25</v>
      </c>
      <c r="D1906">
        <v>9368.6576340126703</v>
      </c>
      <c r="E1906">
        <v>5250</v>
      </c>
      <c r="F1906">
        <v>6.5147209631563601E-3</v>
      </c>
      <c r="G1906">
        <v>0.41313328086110401</v>
      </c>
      <c r="H1906" t="s">
        <v>78</v>
      </c>
      <c r="I1906" t="s">
        <v>27</v>
      </c>
      <c r="J1906" t="s">
        <v>28</v>
      </c>
      <c r="K1906" t="s">
        <v>29</v>
      </c>
      <c r="L1906">
        <v>2.3423996567747101</v>
      </c>
      <c r="M1906" t="s">
        <v>30</v>
      </c>
      <c r="N1906" t="s">
        <v>31</v>
      </c>
      <c r="O1906" t="b">
        <v>0</v>
      </c>
      <c r="P1906" t="b">
        <v>0</v>
      </c>
      <c r="Q1906">
        <v>0.39334892188952197</v>
      </c>
      <c r="R1906">
        <v>76.598530031934601</v>
      </c>
      <c r="T1906">
        <v>0.98340188760091296</v>
      </c>
      <c r="U1906" t="s">
        <v>31</v>
      </c>
      <c r="V1906" t="s">
        <v>31</v>
      </c>
      <c r="W1906" t="s">
        <v>31</v>
      </c>
    </row>
    <row r="1907" spans="1:23" x14ac:dyDescent="0.2">
      <c r="A1907" t="s">
        <v>1983</v>
      </c>
      <c r="B1907" t="s">
        <v>24</v>
      </c>
      <c r="C1907" t="s">
        <v>25</v>
      </c>
      <c r="D1907">
        <v>4518.4535205116199</v>
      </c>
      <c r="E1907">
        <v>2297</v>
      </c>
      <c r="F1907">
        <v>8.5392156610411898E-3</v>
      </c>
      <c r="G1907">
        <v>0.68280828905226099</v>
      </c>
      <c r="H1907" t="s">
        <v>98</v>
      </c>
      <c r="I1907" t="s">
        <v>43</v>
      </c>
      <c r="J1907" t="s">
        <v>28</v>
      </c>
      <c r="K1907" t="s">
        <v>29</v>
      </c>
      <c r="L1907">
        <v>1.0257479639857201</v>
      </c>
      <c r="M1907" t="s">
        <v>30</v>
      </c>
      <c r="N1907" t="s">
        <v>31</v>
      </c>
      <c r="O1907" t="b">
        <v>0</v>
      </c>
      <c r="P1907" t="b">
        <v>0</v>
      </c>
      <c r="Q1907">
        <v>0.12449120419838999</v>
      </c>
      <c r="R1907">
        <v>57.678137403394203</v>
      </c>
      <c r="T1907">
        <v>26.6741314987901</v>
      </c>
      <c r="U1907" t="s">
        <v>51</v>
      </c>
      <c r="V1907" t="s">
        <v>52</v>
      </c>
      <c r="W1907" t="s">
        <v>52</v>
      </c>
    </row>
    <row r="1908" spans="1:23" x14ac:dyDescent="0.2">
      <c r="A1908" t="s">
        <v>1984</v>
      </c>
      <c r="B1908" t="s">
        <v>34</v>
      </c>
      <c r="C1908" t="s">
        <v>25</v>
      </c>
      <c r="D1908">
        <v>4201.6185911962202</v>
      </c>
      <c r="E1908">
        <v>2125</v>
      </c>
      <c r="F1908">
        <v>8.0646924580127805E-3</v>
      </c>
      <c r="G1908">
        <v>0.67008506163640602</v>
      </c>
      <c r="H1908" t="s">
        <v>64</v>
      </c>
      <c r="I1908" t="s">
        <v>43</v>
      </c>
      <c r="J1908" t="s">
        <v>28</v>
      </c>
      <c r="K1908" t="s">
        <v>29</v>
      </c>
      <c r="L1908">
        <v>0.94521403292899397</v>
      </c>
      <c r="M1908" t="s">
        <v>30</v>
      </c>
      <c r="N1908" t="s">
        <v>31</v>
      </c>
      <c r="O1908" t="b">
        <v>0</v>
      </c>
      <c r="P1908" t="b">
        <v>0</v>
      </c>
      <c r="Q1908">
        <v>0.72908022550858798</v>
      </c>
      <c r="R1908">
        <v>103.323062469029</v>
      </c>
      <c r="T1908">
        <v>14.6956414784428</v>
      </c>
      <c r="U1908" t="s">
        <v>31</v>
      </c>
      <c r="V1908" t="s">
        <v>61</v>
      </c>
      <c r="W1908" t="s">
        <v>61</v>
      </c>
    </row>
    <row r="1909" spans="1:23" x14ac:dyDescent="0.2">
      <c r="A1909" t="s">
        <v>1985</v>
      </c>
      <c r="B1909" t="s">
        <v>24</v>
      </c>
      <c r="C1909" t="s">
        <v>25</v>
      </c>
      <c r="D1909">
        <v>6019.0383362726398</v>
      </c>
      <c r="E1909">
        <v>3153</v>
      </c>
      <c r="F1909">
        <v>7.5120737794567901E-3</v>
      </c>
      <c r="G1909">
        <v>0.56811687889799301</v>
      </c>
      <c r="H1909" t="s">
        <v>39</v>
      </c>
      <c r="I1909" t="s">
        <v>27</v>
      </c>
      <c r="J1909" t="s">
        <v>28</v>
      </c>
      <c r="K1909" t="s">
        <v>29</v>
      </c>
      <c r="L1909">
        <v>1.40465899417923</v>
      </c>
      <c r="M1909" t="s">
        <v>30</v>
      </c>
      <c r="N1909" t="s">
        <v>31</v>
      </c>
      <c r="O1909" t="b">
        <v>0</v>
      </c>
      <c r="P1909" t="b">
        <v>0</v>
      </c>
      <c r="Q1909">
        <v>0.51257182582722205</v>
      </c>
      <c r="R1909">
        <v>81.433584250181298</v>
      </c>
      <c r="T1909">
        <v>9.5416520922939991</v>
      </c>
      <c r="U1909" t="s">
        <v>31</v>
      </c>
      <c r="V1909" t="s">
        <v>61</v>
      </c>
      <c r="W1909" t="s">
        <v>61</v>
      </c>
    </row>
    <row r="1910" spans="1:23" x14ac:dyDescent="0.2">
      <c r="A1910" t="s">
        <v>1986</v>
      </c>
      <c r="B1910" t="s">
        <v>24</v>
      </c>
      <c r="C1910" t="s">
        <v>25</v>
      </c>
      <c r="D1910">
        <v>7665.4538540313997</v>
      </c>
      <c r="E1910">
        <v>4060</v>
      </c>
      <c r="F1910">
        <v>6.5323096351768296E-3</v>
      </c>
      <c r="G1910">
        <v>0.48046599147906999</v>
      </c>
      <c r="H1910" t="s">
        <v>39</v>
      </c>
      <c r="I1910" t="s">
        <v>27</v>
      </c>
      <c r="J1910" t="s">
        <v>28</v>
      </c>
      <c r="K1910" t="s">
        <v>29</v>
      </c>
      <c r="L1910">
        <v>1.81257116298043</v>
      </c>
      <c r="M1910" t="s">
        <v>30</v>
      </c>
      <c r="N1910" t="s">
        <v>31</v>
      </c>
      <c r="O1910" t="b">
        <v>0</v>
      </c>
      <c r="P1910" t="b">
        <v>0</v>
      </c>
      <c r="Q1910">
        <v>5.3210286867768897</v>
      </c>
      <c r="R1910">
        <v>91.862863993808503</v>
      </c>
      <c r="T1910">
        <v>2.3144468765216599</v>
      </c>
      <c r="U1910" t="s">
        <v>31</v>
      </c>
      <c r="V1910" t="s">
        <v>31</v>
      </c>
      <c r="W1910" t="s">
        <v>31</v>
      </c>
    </row>
    <row r="1911" spans="1:23" x14ac:dyDescent="0.2">
      <c r="A1911" t="s">
        <v>1987</v>
      </c>
      <c r="B1911" t="s">
        <v>34</v>
      </c>
      <c r="C1911" t="s">
        <v>25</v>
      </c>
      <c r="D1911">
        <v>5178.0188996177303</v>
      </c>
      <c r="E1911">
        <v>2711</v>
      </c>
      <c r="F1911">
        <v>9.1197598615996509E-3</v>
      </c>
      <c r="G1911">
        <v>0.67652784692120405</v>
      </c>
      <c r="H1911" t="s">
        <v>42</v>
      </c>
      <c r="I1911" t="s">
        <v>27</v>
      </c>
      <c r="J1911" t="s">
        <v>28</v>
      </c>
      <c r="K1911" t="s">
        <v>45</v>
      </c>
      <c r="L1911">
        <v>1.20510885199019</v>
      </c>
      <c r="M1911" t="s">
        <v>30</v>
      </c>
      <c r="N1911" t="s">
        <v>31</v>
      </c>
      <c r="O1911" t="b">
        <v>0</v>
      </c>
      <c r="P1911" t="b">
        <v>0</v>
      </c>
      <c r="Q1911">
        <v>0.18517373935199499</v>
      </c>
      <c r="R1911">
        <v>55.575850929372699</v>
      </c>
      <c r="T1911">
        <v>13.887161187083301</v>
      </c>
      <c r="U1911" t="s">
        <v>31</v>
      </c>
      <c r="V1911" t="s">
        <v>61</v>
      </c>
      <c r="W1911" t="s">
        <v>61</v>
      </c>
    </row>
    <row r="1912" spans="1:23" x14ac:dyDescent="0.2">
      <c r="A1912" t="s">
        <v>1988</v>
      </c>
      <c r="B1912" t="s">
        <v>24</v>
      </c>
      <c r="C1912" t="s">
        <v>25</v>
      </c>
      <c r="D1912">
        <v>4302.5534507028597</v>
      </c>
      <c r="E1912">
        <v>2193</v>
      </c>
      <c r="F1912">
        <v>9.5015774313324704E-3</v>
      </c>
      <c r="G1912">
        <v>0.74368215387940995</v>
      </c>
      <c r="H1912" t="s">
        <v>182</v>
      </c>
      <c r="I1912" t="s">
        <v>43</v>
      </c>
      <c r="J1912" t="s">
        <v>28</v>
      </c>
      <c r="K1912" t="s">
        <v>29</v>
      </c>
      <c r="L1912">
        <v>0.97800762812384001</v>
      </c>
      <c r="M1912" t="s">
        <v>30</v>
      </c>
      <c r="N1912" t="s">
        <v>31</v>
      </c>
      <c r="O1912" t="b">
        <v>0</v>
      </c>
      <c r="P1912" t="b">
        <v>0</v>
      </c>
      <c r="Q1912">
        <v>0.59381932470797405</v>
      </c>
      <c r="R1912">
        <v>89.740703437033801</v>
      </c>
      <c r="T1912">
        <v>23.889263880806499</v>
      </c>
      <c r="U1912" t="s">
        <v>36</v>
      </c>
      <c r="V1912" t="s">
        <v>61</v>
      </c>
      <c r="W1912" t="s">
        <v>61</v>
      </c>
    </row>
    <row r="1913" spans="1:23" x14ac:dyDescent="0.2">
      <c r="A1913" t="s">
        <v>1989</v>
      </c>
      <c r="B1913" t="s">
        <v>24</v>
      </c>
      <c r="C1913" t="s">
        <v>25</v>
      </c>
      <c r="D1913">
        <v>2864.0879725078998</v>
      </c>
      <c r="E1913">
        <v>1443</v>
      </c>
      <c r="F1913">
        <v>1.6751474715924201E-2</v>
      </c>
      <c r="G1913">
        <v>1.2537736772094701</v>
      </c>
      <c r="H1913" t="s">
        <v>173</v>
      </c>
      <c r="I1913" t="s">
        <v>27</v>
      </c>
      <c r="J1913" t="s">
        <v>44</v>
      </c>
      <c r="K1913" t="s">
        <v>29</v>
      </c>
      <c r="L1913">
        <v>0.64560996254342895</v>
      </c>
      <c r="M1913" t="s">
        <v>30</v>
      </c>
      <c r="N1913" t="s">
        <v>31</v>
      </c>
      <c r="O1913" t="b">
        <v>0</v>
      </c>
      <c r="P1913" t="b">
        <v>0</v>
      </c>
      <c r="Q1913">
        <v>0.43556826661227499</v>
      </c>
      <c r="R1913">
        <v>101.94141537175901</v>
      </c>
      <c r="T1913">
        <v>31.1512177278309</v>
      </c>
      <c r="U1913" t="s">
        <v>51</v>
      </c>
      <c r="V1913" t="s">
        <v>74</v>
      </c>
      <c r="W1913" t="s">
        <v>74</v>
      </c>
    </row>
    <row r="1914" spans="1:23" x14ac:dyDescent="0.2">
      <c r="A1914" t="s">
        <v>1990</v>
      </c>
      <c r="B1914" t="s">
        <v>56</v>
      </c>
      <c r="C1914" t="s">
        <v>25</v>
      </c>
      <c r="D1914">
        <v>6480.9442545662396</v>
      </c>
      <c r="E1914">
        <v>3367</v>
      </c>
      <c r="F1914">
        <v>6.7658861923933101E-3</v>
      </c>
      <c r="G1914">
        <v>0.54746705370278703</v>
      </c>
      <c r="H1914" t="s">
        <v>54</v>
      </c>
      <c r="I1914" t="s">
        <v>43</v>
      </c>
      <c r="J1914" t="s">
        <v>44</v>
      </c>
      <c r="K1914" t="s">
        <v>68</v>
      </c>
      <c r="L1914">
        <v>1.5047129223757501</v>
      </c>
      <c r="M1914" t="s">
        <v>30</v>
      </c>
      <c r="N1914" t="s">
        <v>31</v>
      </c>
      <c r="O1914" t="b">
        <v>0</v>
      </c>
      <c r="P1914" t="b">
        <v>0</v>
      </c>
      <c r="Q1914">
        <v>0.55188069220346603</v>
      </c>
      <c r="R1914">
        <v>56.0074885035297</v>
      </c>
      <c r="T1914">
        <v>12.8508926273312</v>
      </c>
      <c r="U1914" t="s">
        <v>31</v>
      </c>
      <c r="V1914" t="s">
        <v>31</v>
      </c>
      <c r="W1914" t="s">
        <v>31</v>
      </c>
    </row>
    <row r="1915" spans="1:23" x14ac:dyDescent="0.2">
      <c r="A1915" t="s">
        <v>1991</v>
      </c>
      <c r="B1915" t="s">
        <v>34</v>
      </c>
      <c r="C1915" t="s">
        <v>25</v>
      </c>
      <c r="D1915">
        <v>4311.0420884860396</v>
      </c>
      <c r="E1915">
        <v>2218</v>
      </c>
      <c r="F1915">
        <v>8.4260729195063094E-3</v>
      </c>
      <c r="G1915">
        <v>0.69520574310411798</v>
      </c>
      <c r="H1915" t="s">
        <v>54</v>
      </c>
      <c r="I1915" t="s">
        <v>27</v>
      </c>
      <c r="J1915" t="s">
        <v>44</v>
      </c>
      <c r="K1915" t="s">
        <v>29</v>
      </c>
      <c r="L1915">
        <v>0.98693105538774295</v>
      </c>
      <c r="M1915" t="s">
        <v>30</v>
      </c>
      <c r="N1915" t="s">
        <v>31</v>
      </c>
      <c r="O1915" t="b">
        <v>0</v>
      </c>
      <c r="P1915" t="b">
        <v>0</v>
      </c>
      <c r="Q1915">
        <v>0.33632167984017203</v>
      </c>
      <c r="R1915">
        <v>90.063423485106199</v>
      </c>
      <c r="T1915">
        <v>24.773081161064301</v>
      </c>
      <c r="U1915" t="s">
        <v>51</v>
      </c>
      <c r="V1915" t="s">
        <v>52</v>
      </c>
      <c r="W1915" t="s">
        <v>52</v>
      </c>
    </row>
    <row r="1916" spans="1:23" x14ac:dyDescent="0.2">
      <c r="A1916" t="s">
        <v>1992</v>
      </c>
      <c r="B1916" t="s">
        <v>24</v>
      </c>
      <c r="C1916" t="s">
        <v>25</v>
      </c>
      <c r="D1916">
        <v>3585.1224831959198</v>
      </c>
      <c r="E1916">
        <v>1880</v>
      </c>
      <c r="F1916">
        <v>1.29600604688298E-2</v>
      </c>
      <c r="G1916">
        <v>1.00497498018618</v>
      </c>
      <c r="H1916" t="s">
        <v>48</v>
      </c>
      <c r="I1916" t="s">
        <v>27</v>
      </c>
      <c r="J1916" t="s">
        <v>44</v>
      </c>
      <c r="K1916" t="s">
        <v>29</v>
      </c>
      <c r="L1916">
        <v>0.84002913405572999</v>
      </c>
      <c r="M1916" t="s">
        <v>30</v>
      </c>
      <c r="N1916" t="s">
        <v>31</v>
      </c>
      <c r="O1916" t="b">
        <v>0</v>
      </c>
      <c r="P1916" t="b">
        <v>0</v>
      </c>
      <c r="Q1916">
        <v>0.78235468918565398</v>
      </c>
      <c r="R1916">
        <v>45.8914516906462</v>
      </c>
      <c r="T1916">
        <v>28.4659145830183</v>
      </c>
      <c r="U1916" t="s">
        <v>51</v>
      </c>
      <c r="V1916" t="s">
        <v>46</v>
      </c>
      <c r="W1916" t="s">
        <v>46</v>
      </c>
    </row>
    <row r="1917" spans="1:23" x14ac:dyDescent="0.2">
      <c r="A1917" t="s">
        <v>1993</v>
      </c>
      <c r="B1917" t="s">
        <v>34</v>
      </c>
      <c r="C1917" t="s">
        <v>25</v>
      </c>
      <c r="D1917">
        <v>3462.2218592939198</v>
      </c>
      <c r="E1917">
        <v>1760</v>
      </c>
      <c r="F1917">
        <v>1.27170907477331E-2</v>
      </c>
      <c r="G1917">
        <v>0.99955297936912801</v>
      </c>
      <c r="H1917" t="s">
        <v>98</v>
      </c>
      <c r="I1917" t="s">
        <v>27</v>
      </c>
      <c r="J1917" t="s">
        <v>28</v>
      </c>
      <c r="K1917" t="s">
        <v>29</v>
      </c>
      <c r="L1917">
        <v>0.78648857047230802</v>
      </c>
      <c r="M1917" t="s">
        <v>30</v>
      </c>
      <c r="N1917" t="s">
        <v>31</v>
      </c>
      <c r="O1917" t="b">
        <v>0</v>
      </c>
      <c r="P1917" t="b">
        <v>0</v>
      </c>
      <c r="Q1917">
        <v>0.68465040563204205</v>
      </c>
      <c r="R1917">
        <v>72.571065709596596</v>
      </c>
      <c r="T1917">
        <v>27.741806328519999</v>
      </c>
      <c r="U1917" t="s">
        <v>51</v>
      </c>
      <c r="V1917" t="s">
        <v>37</v>
      </c>
      <c r="W1917" t="s">
        <v>37</v>
      </c>
    </row>
    <row r="1918" spans="1:23" x14ac:dyDescent="0.2">
      <c r="A1918" t="s">
        <v>1994</v>
      </c>
      <c r="B1918" t="s">
        <v>88</v>
      </c>
      <c r="C1918" t="s">
        <v>25</v>
      </c>
      <c r="D1918">
        <v>3987.6813188589299</v>
      </c>
      <c r="E1918">
        <v>2010</v>
      </c>
      <c r="F1918">
        <v>1.17716861783969E-2</v>
      </c>
      <c r="G1918">
        <v>0.92519856850443205</v>
      </c>
      <c r="H1918" t="s">
        <v>134</v>
      </c>
      <c r="I1918" t="s">
        <v>43</v>
      </c>
      <c r="J1918" t="s">
        <v>44</v>
      </c>
      <c r="K1918" t="s">
        <v>45</v>
      </c>
      <c r="L1918">
        <v>0.89568901161432801</v>
      </c>
      <c r="M1918" t="s">
        <v>30</v>
      </c>
      <c r="N1918" t="s">
        <v>31</v>
      </c>
      <c r="O1918" t="b">
        <v>0</v>
      </c>
      <c r="P1918" t="b">
        <v>0</v>
      </c>
      <c r="Q1918">
        <v>0.18996653375462799</v>
      </c>
      <c r="R1918">
        <v>71.742125963650594</v>
      </c>
      <c r="T1918">
        <v>26.5905504024363</v>
      </c>
      <c r="U1918" t="s">
        <v>36</v>
      </c>
      <c r="V1918" t="s">
        <v>61</v>
      </c>
      <c r="W1918" t="s">
        <v>61</v>
      </c>
    </row>
    <row r="1919" spans="1:23" x14ac:dyDescent="0.2">
      <c r="A1919" t="s">
        <v>1995</v>
      </c>
      <c r="B1919" t="s">
        <v>34</v>
      </c>
      <c r="C1919" t="s">
        <v>25</v>
      </c>
      <c r="D1919">
        <v>3138.37011456049</v>
      </c>
      <c r="E1919">
        <v>1504</v>
      </c>
      <c r="F1919">
        <v>1.4587295113084001E-2</v>
      </c>
      <c r="G1919">
        <v>1.1821115318648701</v>
      </c>
      <c r="H1919" t="s">
        <v>98</v>
      </c>
      <c r="I1919" t="s">
        <v>27</v>
      </c>
      <c r="J1919" t="s">
        <v>28</v>
      </c>
      <c r="K1919" t="s">
        <v>29</v>
      </c>
      <c r="L1919">
        <v>0.672603330016737</v>
      </c>
      <c r="M1919" t="s">
        <v>30</v>
      </c>
      <c r="N1919" t="s">
        <v>31</v>
      </c>
      <c r="O1919" t="b">
        <v>0</v>
      </c>
      <c r="P1919" t="b">
        <v>0</v>
      </c>
      <c r="Q1919">
        <v>0.26903299528450397</v>
      </c>
      <c r="R1919">
        <v>58.284694558497002</v>
      </c>
      <c r="T1919">
        <v>31.1757437639599</v>
      </c>
      <c r="U1919" t="s">
        <v>51</v>
      </c>
      <c r="V1919" t="s">
        <v>46</v>
      </c>
      <c r="W1919" t="s">
        <v>46</v>
      </c>
    </row>
    <row r="1920" spans="1:23" x14ac:dyDescent="0.2">
      <c r="A1920" t="s">
        <v>1996</v>
      </c>
      <c r="B1920" t="s">
        <v>34</v>
      </c>
      <c r="C1920" t="s">
        <v>25</v>
      </c>
      <c r="D1920">
        <v>2985.2590402145402</v>
      </c>
      <c r="E1920">
        <v>1485</v>
      </c>
      <c r="F1920">
        <v>1.41080092813873E-2</v>
      </c>
      <c r="G1920">
        <v>1.0974571639735</v>
      </c>
      <c r="H1920" t="s">
        <v>198</v>
      </c>
      <c r="I1920" t="s">
        <v>43</v>
      </c>
      <c r="J1920" t="s">
        <v>44</v>
      </c>
      <c r="K1920" t="s">
        <v>29</v>
      </c>
      <c r="L1920">
        <v>0.66512995968321798</v>
      </c>
      <c r="M1920" t="s">
        <v>30</v>
      </c>
      <c r="N1920" t="s">
        <v>31</v>
      </c>
      <c r="O1920" t="b">
        <v>0</v>
      </c>
      <c r="P1920" t="b">
        <v>0</v>
      </c>
      <c r="Q1920">
        <v>0.33410763129494497</v>
      </c>
      <c r="R1920">
        <v>78.985960479810601</v>
      </c>
      <c r="T1920">
        <v>30.7062658768223</v>
      </c>
      <c r="U1920" t="s">
        <v>51</v>
      </c>
      <c r="V1920" t="s">
        <v>37</v>
      </c>
      <c r="W1920" t="s">
        <v>37</v>
      </c>
    </row>
    <row r="1921" spans="1:23" x14ac:dyDescent="0.2">
      <c r="A1921" t="s">
        <v>1997</v>
      </c>
      <c r="B1921" t="s">
        <v>56</v>
      </c>
      <c r="C1921" t="s">
        <v>25</v>
      </c>
      <c r="D1921">
        <v>4433.59850609563</v>
      </c>
      <c r="E1921">
        <v>2288</v>
      </c>
      <c r="F1921">
        <v>1.0392985591363001E-2</v>
      </c>
      <c r="G1921">
        <v>0.81263174562747598</v>
      </c>
      <c r="H1921" t="s">
        <v>80</v>
      </c>
      <c r="I1921" t="s">
        <v>43</v>
      </c>
      <c r="J1921" t="s">
        <v>28</v>
      </c>
      <c r="K1921" t="s">
        <v>29</v>
      </c>
      <c r="L1921">
        <v>1.0181630508114099</v>
      </c>
      <c r="M1921" t="s">
        <v>30</v>
      </c>
      <c r="N1921" t="s">
        <v>31</v>
      </c>
      <c r="O1921" t="b">
        <v>0</v>
      </c>
      <c r="P1921" t="b">
        <v>0</v>
      </c>
      <c r="Q1921">
        <v>0.169393180947531</v>
      </c>
      <c r="R1921">
        <v>70.902018657611507</v>
      </c>
      <c r="T1921">
        <v>29.177622870140201</v>
      </c>
      <c r="U1921" t="s">
        <v>51</v>
      </c>
      <c r="V1921" t="s">
        <v>40</v>
      </c>
      <c r="W1921" t="s">
        <v>40</v>
      </c>
    </row>
    <row r="1922" spans="1:23" x14ac:dyDescent="0.2">
      <c r="A1922" t="s">
        <v>1998</v>
      </c>
      <c r="B1922" t="s">
        <v>34</v>
      </c>
      <c r="C1922" t="s">
        <v>25</v>
      </c>
      <c r="D1922">
        <v>3699.9017783365098</v>
      </c>
      <c r="E1922">
        <v>1901</v>
      </c>
      <c r="F1922">
        <v>1.44223377585055E-2</v>
      </c>
      <c r="G1922">
        <v>1.0447491149704899</v>
      </c>
      <c r="H1922" t="s">
        <v>115</v>
      </c>
      <c r="I1922" t="s">
        <v>43</v>
      </c>
      <c r="J1922" t="s">
        <v>44</v>
      </c>
      <c r="K1922" t="s">
        <v>29</v>
      </c>
      <c r="L1922">
        <v>0.84270616223490102</v>
      </c>
      <c r="M1922" t="s">
        <v>30</v>
      </c>
      <c r="N1922" t="s">
        <v>31</v>
      </c>
      <c r="O1922" t="b">
        <v>0</v>
      </c>
      <c r="P1922" t="b">
        <v>0</v>
      </c>
      <c r="Q1922">
        <v>0.23461406155756101</v>
      </c>
      <c r="R1922">
        <v>59.908826549329397</v>
      </c>
      <c r="T1922">
        <v>30.734031624217799</v>
      </c>
      <c r="U1922" t="s">
        <v>51</v>
      </c>
      <c r="V1922" t="s">
        <v>36</v>
      </c>
      <c r="W1922" t="s">
        <v>36</v>
      </c>
    </row>
    <row r="1923" spans="1:23" x14ac:dyDescent="0.2">
      <c r="A1923" t="s">
        <v>1999</v>
      </c>
      <c r="B1923" t="s">
        <v>34</v>
      </c>
      <c r="C1923" t="s">
        <v>25</v>
      </c>
      <c r="D1923">
        <v>5192.57406738193</v>
      </c>
      <c r="E1923">
        <v>2661</v>
      </c>
      <c r="F1923">
        <v>9.2034561027982895E-3</v>
      </c>
      <c r="G1923">
        <v>0.70805769748700398</v>
      </c>
      <c r="H1923" t="s">
        <v>54</v>
      </c>
      <c r="I1923" t="s">
        <v>27</v>
      </c>
      <c r="J1923" t="s">
        <v>28</v>
      </c>
      <c r="K1923" t="s">
        <v>29</v>
      </c>
      <c r="L1923">
        <v>1.1839157122384201</v>
      </c>
      <c r="M1923" t="s">
        <v>30</v>
      </c>
      <c r="N1923" t="s">
        <v>31</v>
      </c>
      <c r="O1923" t="b">
        <v>0</v>
      </c>
      <c r="P1923" t="b">
        <v>0</v>
      </c>
      <c r="Q1923">
        <v>9.3065081660128196E-2</v>
      </c>
      <c r="R1923">
        <v>81.515884849246504</v>
      </c>
      <c r="T1923">
        <v>16.5045349165955</v>
      </c>
      <c r="U1923" t="s">
        <v>31</v>
      </c>
      <c r="V1923" t="s">
        <v>32</v>
      </c>
      <c r="W1923" t="s">
        <v>32</v>
      </c>
    </row>
    <row r="1924" spans="1:23" x14ac:dyDescent="0.2">
      <c r="A1924" t="s">
        <v>2000</v>
      </c>
      <c r="B1924" t="s">
        <v>24</v>
      </c>
      <c r="C1924" t="s">
        <v>25</v>
      </c>
      <c r="D1924">
        <v>5498.9816448940801</v>
      </c>
      <c r="E1924">
        <v>2994</v>
      </c>
      <c r="F1924">
        <v>8.4162981439496291E-3</v>
      </c>
      <c r="G1924">
        <v>0.62703424325231005</v>
      </c>
      <c r="H1924" t="s">
        <v>71</v>
      </c>
      <c r="I1924" t="s">
        <v>27</v>
      </c>
      <c r="J1924" t="s">
        <v>28</v>
      </c>
      <c r="K1924" t="s">
        <v>29</v>
      </c>
      <c r="L1924">
        <v>1.33516780436158</v>
      </c>
      <c r="M1924" t="s">
        <v>30</v>
      </c>
      <c r="N1924" t="s">
        <v>31</v>
      </c>
      <c r="O1924" t="b">
        <v>0</v>
      </c>
      <c r="P1924" t="b">
        <v>0</v>
      </c>
      <c r="Q1924">
        <v>1.0543227152788901</v>
      </c>
      <c r="R1924">
        <v>48.3790724648603</v>
      </c>
      <c r="T1924">
        <v>8.3849809621487701</v>
      </c>
      <c r="U1924" t="s">
        <v>31</v>
      </c>
      <c r="V1924" t="s">
        <v>40</v>
      </c>
      <c r="W1924" t="s">
        <v>40</v>
      </c>
    </row>
    <row r="1925" spans="1:23" x14ac:dyDescent="0.2">
      <c r="A1925" t="s">
        <v>2001</v>
      </c>
      <c r="B1925" t="s">
        <v>24</v>
      </c>
      <c r="C1925" t="s">
        <v>25</v>
      </c>
      <c r="D1925">
        <v>6864.6846743838796</v>
      </c>
      <c r="E1925">
        <v>3637</v>
      </c>
      <c r="F1925">
        <v>7.3278472381698703E-3</v>
      </c>
      <c r="G1925">
        <v>0.53750989796454196</v>
      </c>
      <c r="H1925" t="s">
        <v>71</v>
      </c>
      <c r="I1925" t="s">
        <v>27</v>
      </c>
      <c r="J1925" t="s">
        <v>28</v>
      </c>
      <c r="K1925" t="s">
        <v>29</v>
      </c>
      <c r="L1925">
        <v>1.6237291335080699</v>
      </c>
      <c r="M1925" t="s">
        <v>30</v>
      </c>
      <c r="N1925" t="s">
        <v>31</v>
      </c>
      <c r="O1925" t="b">
        <v>0</v>
      </c>
      <c r="P1925" t="b">
        <v>0</v>
      </c>
      <c r="Q1925">
        <v>1.0373084489480699</v>
      </c>
      <c r="R1925">
        <v>117.026277832101</v>
      </c>
      <c r="T1925">
        <v>2.0219124706720701</v>
      </c>
      <c r="U1925" t="s">
        <v>31</v>
      </c>
      <c r="V1925" t="s">
        <v>31</v>
      </c>
      <c r="W1925" t="s">
        <v>31</v>
      </c>
    </row>
    <row r="1926" spans="1:23" x14ac:dyDescent="0.2">
      <c r="A1926" t="s">
        <v>2002</v>
      </c>
      <c r="B1926" t="s">
        <v>56</v>
      </c>
      <c r="C1926" t="s">
        <v>25</v>
      </c>
      <c r="D1926">
        <v>4381.38457625925</v>
      </c>
      <c r="E1926">
        <v>2273</v>
      </c>
      <c r="F1926">
        <v>9.77559996442098E-3</v>
      </c>
      <c r="G1926">
        <v>0.742315703851405</v>
      </c>
      <c r="H1926" t="s">
        <v>182</v>
      </c>
      <c r="I1926" t="s">
        <v>43</v>
      </c>
      <c r="J1926" t="s">
        <v>28</v>
      </c>
      <c r="K1926" t="s">
        <v>29</v>
      </c>
      <c r="L1926">
        <v>1.0153744797914399</v>
      </c>
      <c r="M1926" t="s">
        <v>30</v>
      </c>
      <c r="N1926" t="s">
        <v>31</v>
      </c>
      <c r="O1926" t="b">
        <v>0</v>
      </c>
      <c r="P1926" t="b">
        <v>0</v>
      </c>
      <c r="Q1926">
        <v>0.11662653604402</v>
      </c>
      <c r="R1926">
        <v>101.20322264163001</v>
      </c>
      <c r="T1926">
        <v>17.214117196683901</v>
      </c>
      <c r="U1926" t="s">
        <v>31</v>
      </c>
      <c r="V1926" t="s">
        <v>61</v>
      </c>
      <c r="W1926" t="s">
        <v>61</v>
      </c>
    </row>
    <row r="1927" spans="1:23" x14ac:dyDescent="0.2">
      <c r="A1927" t="s">
        <v>2003</v>
      </c>
      <c r="B1927" t="s">
        <v>34</v>
      </c>
      <c r="C1927" t="s">
        <v>25</v>
      </c>
      <c r="D1927">
        <v>3103.3030770269802</v>
      </c>
      <c r="E1927">
        <v>1562</v>
      </c>
      <c r="F1927">
        <v>1.3417572289608E-2</v>
      </c>
      <c r="G1927">
        <v>1.09769762507464</v>
      </c>
      <c r="H1927" t="s">
        <v>50</v>
      </c>
      <c r="I1927" t="s">
        <v>27</v>
      </c>
      <c r="J1927" t="s">
        <v>44</v>
      </c>
      <c r="K1927" t="s">
        <v>29</v>
      </c>
      <c r="L1927">
        <v>0.694688812494899</v>
      </c>
      <c r="M1927" t="s">
        <v>30</v>
      </c>
      <c r="N1927" t="s">
        <v>31</v>
      </c>
      <c r="O1927" t="b">
        <v>0</v>
      </c>
      <c r="P1927" t="b">
        <v>0</v>
      </c>
      <c r="Q1927">
        <v>1.62816449536798E-2</v>
      </c>
      <c r="R1927">
        <v>79.253466389711406</v>
      </c>
      <c r="T1927">
        <v>31.030842968798598</v>
      </c>
      <c r="U1927" t="s">
        <v>51</v>
      </c>
      <c r="V1927" t="s">
        <v>74</v>
      </c>
      <c r="W1927" t="s">
        <v>74</v>
      </c>
    </row>
    <row r="1928" spans="1:23" x14ac:dyDescent="0.2">
      <c r="A1928" t="s">
        <v>2004</v>
      </c>
      <c r="B1928" t="s">
        <v>24</v>
      </c>
      <c r="C1928" t="s">
        <v>25</v>
      </c>
      <c r="D1928">
        <v>6492.2789567169903</v>
      </c>
      <c r="E1928">
        <v>3433</v>
      </c>
      <c r="F1928">
        <v>7.6228904389923496E-3</v>
      </c>
      <c r="G1928">
        <v>0.56697714398957799</v>
      </c>
      <c r="H1928" t="s">
        <v>94</v>
      </c>
      <c r="I1928" t="s">
        <v>27</v>
      </c>
      <c r="J1928" t="s">
        <v>28</v>
      </c>
      <c r="K1928" t="s">
        <v>29</v>
      </c>
      <c r="L1928">
        <v>1.5344948608690301</v>
      </c>
      <c r="M1928" t="s">
        <v>30</v>
      </c>
      <c r="N1928" t="s">
        <v>31</v>
      </c>
      <c r="O1928" t="b">
        <v>0</v>
      </c>
      <c r="P1928" t="b">
        <v>0</v>
      </c>
      <c r="Q1928">
        <v>0.17055746405782499</v>
      </c>
      <c r="R1928">
        <v>124.138914051444</v>
      </c>
      <c r="T1928">
        <v>2.1248494351163099</v>
      </c>
      <c r="U1928" t="s">
        <v>31</v>
      </c>
      <c r="V1928" t="s">
        <v>31</v>
      </c>
      <c r="W1928" t="s">
        <v>31</v>
      </c>
    </row>
    <row r="1929" spans="1:23" x14ac:dyDescent="0.2">
      <c r="A1929" t="s">
        <v>2005</v>
      </c>
      <c r="B1929" t="s">
        <v>34</v>
      </c>
      <c r="C1929" t="s">
        <v>25</v>
      </c>
      <c r="D1929">
        <v>3440.26356091047</v>
      </c>
      <c r="E1929">
        <v>1783</v>
      </c>
      <c r="F1929">
        <v>1.2127998183096501E-2</v>
      </c>
      <c r="G1929">
        <v>0.97565827485269496</v>
      </c>
      <c r="H1929" t="s">
        <v>78</v>
      </c>
      <c r="I1929" t="s">
        <v>27</v>
      </c>
      <c r="J1929" t="s">
        <v>28</v>
      </c>
      <c r="K1929" t="s">
        <v>29</v>
      </c>
      <c r="L1929">
        <v>0.795077369213815</v>
      </c>
      <c r="M1929" t="s">
        <v>30</v>
      </c>
      <c r="N1929" t="s">
        <v>31</v>
      </c>
      <c r="O1929" t="b">
        <v>0</v>
      </c>
      <c r="P1929" t="b">
        <v>0</v>
      </c>
      <c r="Q1929">
        <v>9.52919135339165E-2</v>
      </c>
      <c r="R1929">
        <v>66.247033477941898</v>
      </c>
      <c r="T1929">
        <v>31.164128465037599</v>
      </c>
      <c r="U1929" t="s">
        <v>51</v>
      </c>
      <c r="V1929" t="s">
        <v>36</v>
      </c>
      <c r="W1929" t="s">
        <v>36</v>
      </c>
    </row>
    <row r="1930" spans="1:23" x14ac:dyDescent="0.2">
      <c r="A1930" t="s">
        <v>2006</v>
      </c>
      <c r="B1930" t="s">
        <v>88</v>
      </c>
      <c r="C1930" t="s">
        <v>25</v>
      </c>
      <c r="D1930">
        <v>2944.9321782635102</v>
      </c>
      <c r="E1930">
        <v>1498</v>
      </c>
      <c r="F1930">
        <v>1.43599024689811E-2</v>
      </c>
      <c r="G1930">
        <v>1.11238808493287</v>
      </c>
      <c r="H1930" t="s">
        <v>173</v>
      </c>
      <c r="I1930" t="s">
        <v>27</v>
      </c>
      <c r="J1930" t="s">
        <v>44</v>
      </c>
      <c r="K1930" t="s">
        <v>29</v>
      </c>
      <c r="L1930">
        <v>0.66903395911117602</v>
      </c>
      <c r="M1930" t="s">
        <v>30</v>
      </c>
      <c r="N1930" t="s">
        <v>31</v>
      </c>
      <c r="O1930" t="b">
        <v>0</v>
      </c>
      <c r="P1930" t="b">
        <v>0</v>
      </c>
      <c r="Q1930">
        <v>0.92147754750658795</v>
      </c>
      <c r="R1930">
        <v>82.314076509840007</v>
      </c>
      <c r="T1930">
        <v>31.411305675709801</v>
      </c>
      <c r="U1930" t="s">
        <v>51</v>
      </c>
      <c r="V1930" t="s">
        <v>74</v>
      </c>
      <c r="W1930" t="s">
        <v>74</v>
      </c>
    </row>
    <row r="1931" spans="1:23" x14ac:dyDescent="0.2">
      <c r="A1931" t="s">
        <v>2007</v>
      </c>
      <c r="B1931" t="s">
        <v>56</v>
      </c>
      <c r="C1931" t="s">
        <v>25</v>
      </c>
      <c r="D1931">
        <v>2982.8713897233902</v>
      </c>
      <c r="E1931">
        <v>1604</v>
      </c>
      <c r="F1931">
        <v>1.77827736730885E-2</v>
      </c>
      <c r="G1931">
        <v>1.2961023568235599</v>
      </c>
      <c r="H1931" t="s">
        <v>129</v>
      </c>
      <c r="I1931" t="s">
        <v>27</v>
      </c>
      <c r="J1931" t="s">
        <v>28</v>
      </c>
      <c r="K1931" t="s">
        <v>29</v>
      </c>
      <c r="L1931">
        <v>0.72212835133140296</v>
      </c>
      <c r="M1931" t="s">
        <v>30</v>
      </c>
      <c r="N1931" t="s">
        <v>31</v>
      </c>
      <c r="O1931" t="b">
        <v>0</v>
      </c>
      <c r="P1931" t="b">
        <v>0</v>
      </c>
      <c r="Q1931">
        <v>0.47575431319101902</v>
      </c>
      <c r="R1931">
        <v>71.265082857284199</v>
      </c>
      <c r="T1931">
        <v>27.204202165792299</v>
      </c>
      <c r="U1931" t="s">
        <v>36</v>
      </c>
      <c r="V1931" t="s">
        <v>37</v>
      </c>
      <c r="W1931" t="s">
        <v>37</v>
      </c>
    </row>
    <row r="1932" spans="1:23" x14ac:dyDescent="0.2">
      <c r="A1932" t="s">
        <v>2008</v>
      </c>
      <c r="B1932" t="s">
        <v>88</v>
      </c>
      <c r="C1932" t="s">
        <v>25</v>
      </c>
      <c r="D1932">
        <v>4760.9700207388496</v>
      </c>
      <c r="E1932">
        <v>2454</v>
      </c>
      <c r="F1932">
        <v>6.9231825882568503E-3</v>
      </c>
      <c r="G1932">
        <v>0.58489179006675096</v>
      </c>
      <c r="H1932" t="s">
        <v>164</v>
      </c>
      <c r="I1932" t="s">
        <v>27</v>
      </c>
      <c r="J1932" t="s">
        <v>28</v>
      </c>
      <c r="K1932" t="s">
        <v>29</v>
      </c>
      <c r="L1932">
        <v>1.0908889830122199</v>
      </c>
      <c r="M1932" t="s">
        <v>30</v>
      </c>
      <c r="N1932" t="s">
        <v>31</v>
      </c>
      <c r="O1932" t="b">
        <v>0</v>
      </c>
      <c r="P1932" t="b">
        <v>0</v>
      </c>
      <c r="Q1932">
        <v>0.83650153370833202</v>
      </c>
      <c r="R1932">
        <v>70.145329649518601</v>
      </c>
      <c r="T1932">
        <v>24.751230497377701</v>
      </c>
      <c r="U1932" t="s">
        <v>51</v>
      </c>
      <c r="V1932" t="s">
        <v>52</v>
      </c>
      <c r="W1932" t="s">
        <v>52</v>
      </c>
    </row>
    <row r="1933" spans="1:23" x14ac:dyDescent="0.2">
      <c r="A1933" t="s">
        <v>2009</v>
      </c>
      <c r="B1933" t="s">
        <v>24</v>
      </c>
      <c r="C1933" t="s">
        <v>25</v>
      </c>
      <c r="D1933">
        <v>4525.3977335119898</v>
      </c>
      <c r="E1933">
        <v>2357</v>
      </c>
      <c r="F1933">
        <v>1.08249130798403E-2</v>
      </c>
      <c r="G1933">
        <v>0.810277023253682</v>
      </c>
      <c r="H1933" t="s">
        <v>98</v>
      </c>
      <c r="I1933" t="s">
        <v>43</v>
      </c>
      <c r="J1933" t="s">
        <v>28</v>
      </c>
      <c r="K1933" t="s">
        <v>29</v>
      </c>
      <c r="L1933">
        <v>1.0510681888470499</v>
      </c>
      <c r="M1933" t="s">
        <v>30</v>
      </c>
      <c r="N1933" t="s">
        <v>31</v>
      </c>
      <c r="O1933" t="b">
        <v>0</v>
      </c>
      <c r="P1933" t="b">
        <v>0</v>
      </c>
      <c r="Q1933">
        <v>0.38021525437111803</v>
      </c>
      <c r="R1933">
        <v>77.508675768778502</v>
      </c>
      <c r="T1933">
        <v>25.760070963805202</v>
      </c>
      <c r="U1933" t="s">
        <v>36</v>
      </c>
      <c r="V1933" t="s">
        <v>37</v>
      </c>
      <c r="W1933" t="s">
        <v>37</v>
      </c>
    </row>
    <row r="1934" spans="1:23" x14ac:dyDescent="0.2">
      <c r="A1934" t="s">
        <v>2010</v>
      </c>
      <c r="B1934" t="s">
        <v>34</v>
      </c>
      <c r="C1934" t="s">
        <v>25</v>
      </c>
      <c r="D1934">
        <v>3426.1327738622599</v>
      </c>
      <c r="E1934">
        <v>1805</v>
      </c>
      <c r="F1934">
        <v>1.28794048518248E-2</v>
      </c>
      <c r="G1934">
        <v>0.961442443707762</v>
      </c>
      <c r="H1934" t="s">
        <v>57</v>
      </c>
      <c r="I1934" t="s">
        <v>43</v>
      </c>
      <c r="J1934" t="s">
        <v>44</v>
      </c>
      <c r="K1934" t="s">
        <v>45</v>
      </c>
      <c r="L1934">
        <v>0.808127881587274</v>
      </c>
      <c r="M1934" t="s">
        <v>30</v>
      </c>
      <c r="N1934" t="s">
        <v>31</v>
      </c>
      <c r="O1934" t="b">
        <v>0</v>
      </c>
      <c r="P1934" t="b">
        <v>0</v>
      </c>
      <c r="Q1934">
        <v>0.23954076860845999</v>
      </c>
      <c r="R1934">
        <v>65.400122150224206</v>
      </c>
      <c r="T1934">
        <v>31.491870624304799</v>
      </c>
      <c r="U1934" t="s">
        <v>51</v>
      </c>
      <c r="V1934" t="s">
        <v>46</v>
      </c>
      <c r="W1934" t="s">
        <v>46</v>
      </c>
    </row>
    <row r="1935" spans="1:23" x14ac:dyDescent="0.2">
      <c r="A1935" t="s">
        <v>2011</v>
      </c>
      <c r="B1935" t="s">
        <v>88</v>
      </c>
      <c r="C1935" t="s">
        <v>25</v>
      </c>
      <c r="D1935">
        <v>4686.0315290169601</v>
      </c>
      <c r="E1935">
        <v>2299</v>
      </c>
      <c r="F1935">
        <v>8.8933628745992803E-3</v>
      </c>
      <c r="G1935">
        <v>0.69143851137856804</v>
      </c>
      <c r="H1935" t="s">
        <v>26</v>
      </c>
      <c r="I1935" t="s">
        <v>43</v>
      </c>
      <c r="J1935" t="s">
        <v>28</v>
      </c>
      <c r="K1935" t="s">
        <v>29</v>
      </c>
      <c r="L1935">
        <v>1.0302096776176799</v>
      </c>
      <c r="M1935" t="s">
        <v>30</v>
      </c>
      <c r="N1935" t="s">
        <v>31</v>
      </c>
      <c r="O1935" t="b">
        <v>0</v>
      </c>
      <c r="P1935" t="b">
        <v>0</v>
      </c>
      <c r="Q1935">
        <v>0.31064434606459101</v>
      </c>
      <c r="R1935">
        <v>87.818214370772196</v>
      </c>
      <c r="T1935">
        <v>22.430337480549198</v>
      </c>
      <c r="U1935" t="s">
        <v>37</v>
      </c>
      <c r="V1935" t="s">
        <v>52</v>
      </c>
      <c r="W1935" t="s">
        <v>52</v>
      </c>
    </row>
    <row r="1936" spans="1:23" x14ac:dyDescent="0.2">
      <c r="A1936" t="s">
        <v>2012</v>
      </c>
      <c r="B1936" t="s">
        <v>56</v>
      </c>
      <c r="C1936" t="s">
        <v>25</v>
      </c>
      <c r="D1936">
        <v>3529.3105093516001</v>
      </c>
      <c r="E1936">
        <v>1792</v>
      </c>
      <c r="F1936">
        <v>1.3769977111630799E-2</v>
      </c>
      <c r="G1936">
        <v>1.0570840959151999</v>
      </c>
      <c r="H1936" t="s">
        <v>179</v>
      </c>
      <c r="I1936" t="s">
        <v>27</v>
      </c>
      <c r="J1936" t="s">
        <v>28</v>
      </c>
      <c r="K1936" t="s">
        <v>29</v>
      </c>
      <c r="L1936">
        <v>0.80020833989055995</v>
      </c>
      <c r="M1936" t="s">
        <v>30</v>
      </c>
      <c r="N1936" t="s">
        <v>31</v>
      </c>
      <c r="O1936" t="b">
        <v>0</v>
      </c>
      <c r="P1936" t="b">
        <v>0</v>
      </c>
      <c r="Q1936">
        <v>0.59125365762756099</v>
      </c>
      <c r="R1936">
        <v>101.118325208643</v>
      </c>
      <c r="T1936">
        <v>25.647069865008302</v>
      </c>
      <c r="U1936" t="s">
        <v>36</v>
      </c>
      <c r="V1936" t="s">
        <v>51</v>
      </c>
      <c r="W1936" t="s">
        <v>51</v>
      </c>
    </row>
    <row r="1937" spans="1:23" x14ac:dyDescent="0.2">
      <c r="A1937" t="s">
        <v>2013</v>
      </c>
      <c r="B1937" t="s">
        <v>34</v>
      </c>
      <c r="C1937" t="s">
        <v>25</v>
      </c>
      <c r="D1937">
        <v>4301.9070406331602</v>
      </c>
      <c r="E1937">
        <v>2156</v>
      </c>
      <c r="F1937">
        <v>7.8110203265330897E-3</v>
      </c>
      <c r="G1937">
        <v>0.62501175602112002</v>
      </c>
      <c r="H1937" t="s">
        <v>64</v>
      </c>
      <c r="I1937" t="s">
        <v>43</v>
      </c>
      <c r="J1937" t="s">
        <v>28</v>
      </c>
      <c r="K1937" t="s">
        <v>29</v>
      </c>
      <c r="L1937">
        <v>0.95681448837206895</v>
      </c>
      <c r="M1937" t="s">
        <v>30</v>
      </c>
      <c r="N1937" t="s">
        <v>31</v>
      </c>
      <c r="O1937" t="b">
        <v>0</v>
      </c>
      <c r="P1937" t="b">
        <v>0</v>
      </c>
      <c r="Q1937">
        <v>0.300564386804415</v>
      </c>
      <c r="R1937">
        <v>88.923232547209807</v>
      </c>
      <c r="T1937">
        <v>17.878696051926799</v>
      </c>
      <c r="U1937" t="s">
        <v>31</v>
      </c>
      <c r="V1937" t="s">
        <v>51</v>
      </c>
      <c r="W1937" t="s">
        <v>51</v>
      </c>
    </row>
    <row r="1938" spans="1:23" x14ac:dyDescent="0.2">
      <c r="A1938" t="s">
        <v>2014</v>
      </c>
      <c r="B1938" t="s">
        <v>56</v>
      </c>
      <c r="C1938" t="s">
        <v>25</v>
      </c>
      <c r="D1938">
        <v>3869.92443466127</v>
      </c>
      <c r="E1938">
        <v>2177</v>
      </c>
      <c r="F1938">
        <v>1.1396740414140599E-2</v>
      </c>
      <c r="G1938">
        <v>0.92195879243723899</v>
      </c>
      <c r="H1938" t="s">
        <v>64</v>
      </c>
      <c r="I1938" t="s">
        <v>27</v>
      </c>
      <c r="J1938" t="s">
        <v>28</v>
      </c>
      <c r="K1938" t="s">
        <v>29</v>
      </c>
      <c r="L1938">
        <v>0.98291551311898695</v>
      </c>
      <c r="M1938" t="s">
        <v>30</v>
      </c>
      <c r="N1938" t="s">
        <v>31</v>
      </c>
      <c r="O1938" t="b">
        <v>0</v>
      </c>
      <c r="P1938" t="b">
        <v>0</v>
      </c>
      <c r="Q1938">
        <v>0.66525501777345697</v>
      </c>
      <c r="R1938">
        <v>109.071200102407</v>
      </c>
      <c r="T1938">
        <v>24.609906711098802</v>
      </c>
      <c r="U1938" t="s">
        <v>36</v>
      </c>
      <c r="V1938" t="s">
        <v>51</v>
      </c>
      <c r="W1938" t="s">
        <v>51</v>
      </c>
    </row>
    <row r="1939" spans="1:23" x14ac:dyDescent="0.2">
      <c r="A1939" t="s">
        <v>2015</v>
      </c>
      <c r="B1939" t="s">
        <v>56</v>
      </c>
      <c r="C1939" t="s">
        <v>25</v>
      </c>
      <c r="D1939">
        <v>5780.1034244112498</v>
      </c>
      <c r="E1939">
        <v>3014</v>
      </c>
      <c r="F1939">
        <v>8.1230993319551803E-3</v>
      </c>
      <c r="G1939">
        <v>0.63049462846164706</v>
      </c>
      <c r="H1939" t="s">
        <v>60</v>
      </c>
      <c r="I1939" t="s">
        <v>27</v>
      </c>
      <c r="J1939" t="s">
        <v>28</v>
      </c>
      <c r="K1939" t="s">
        <v>29</v>
      </c>
      <c r="L1939">
        <v>1.34487203151108</v>
      </c>
      <c r="M1939" t="s">
        <v>30</v>
      </c>
      <c r="N1939" t="s">
        <v>31</v>
      </c>
      <c r="O1939" t="b">
        <v>0</v>
      </c>
      <c r="P1939" t="b">
        <v>0</v>
      </c>
      <c r="Q1939">
        <v>0.17159449419223</v>
      </c>
      <c r="R1939">
        <v>56.422877664378802</v>
      </c>
      <c r="T1939">
        <v>6.4922098687035996</v>
      </c>
      <c r="U1939" t="s">
        <v>31</v>
      </c>
      <c r="V1939" t="s">
        <v>31</v>
      </c>
      <c r="W1939" t="s">
        <v>31</v>
      </c>
    </row>
    <row r="1940" spans="1:23" x14ac:dyDescent="0.2">
      <c r="A1940" t="s">
        <v>2016</v>
      </c>
      <c r="B1940" t="s">
        <v>34</v>
      </c>
      <c r="C1940" t="s">
        <v>25</v>
      </c>
      <c r="D1940">
        <v>3902.58919228585</v>
      </c>
      <c r="E1940">
        <v>2008</v>
      </c>
      <c r="F1940">
        <v>1.1702030408185E-2</v>
      </c>
      <c r="G1940">
        <v>0.89339649240038399</v>
      </c>
      <c r="H1940" t="s">
        <v>42</v>
      </c>
      <c r="I1940" t="s">
        <v>43</v>
      </c>
      <c r="J1940" t="s">
        <v>44</v>
      </c>
      <c r="K1940" t="s">
        <v>45</v>
      </c>
      <c r="L1940">
        <v>0.89881221115669496</v>
      </c>
      <c r="M1940" t="s">
        <v>30</v>
      </c>
      <c r="N1940" t="s">
        <v>31</v>
      </c>
      <c r="O1940" t="b">
        <v>0</v>
      </c>
      <c r="P1940" t="b">
        <v>0</v>
      </c>
      <c r="Q1940">
        <v>0.117932971892255</v>
      </c>
      <c r="R1940">
        <v>84.030747182645698</v>
      </c>
      <c r="T1940">
        <v>27.043935716336101</v>
      </c>
      <c r="U1940" t="s">
        <v>36</v>
      </c>
      <c r="V1940" t="s">
        <v>37</v>
      </c>
      <c r="W1940" t="s">
        <v>37</v>
      </c>
    </row>
    <row r="1941" spans="1:23" x14ac:dyDescent="0.2">
      <c r="A1941" t="s">
        <v>2017</v>
      </c>
      <c r="B1941" t="s">
        <v>24</v>
      </c>
      <c r="C1941" t="s">
        <v>25</v>
      </c>
      <c r="D1941">
        <v>3169.2282458412801</v>
      </c>
      <c r="E1941">
        <v>1575</v>
      </c>
      <c r="F1941">
        <v>1.4523663983029501E-2</v>
      </c>
      <c r="G1941">
        <v>1.1187661402294899</v>
      </c>
      <c r="H1941" t="s">
        <v>173</v>
      </c>
      <c r="I1941" t="s">
        <v>27</v>
      </c>
      <c r="J1941" t="s">
        <v>44</v>
      </c>
      <c r="K1941" t="s">
        <v>29</v>
      </c>
      <c r="L1941">
        <v>0.700712125898034</v>
      </c>
      <c r="M1941" t="s">
        <v>30</v>
      </c>
      <c r="N1941" t="s">
        <v>31</v>
      </c>
      <c r="O1941" t="b">
        <v>0</v>
      </c>
      <c r="P1941" t="b">
        <v>0</v>
      </c>
      <c r="Q1941">
        <v>0.87562642697858795</v>
      </c>
      <c r="R1941">
        <v>96.755005152908495</v>
      </c>
      <c r="T1941">
        <v>31.005365060967002</v>
      </c>
      <c r="U1941" t="s">
        <v>51</v>
      </c>
      <c r="V1941" t="s">
        <v>74</v>
      </c>
      <c r="W1941" t="s">
        <v>74</v>
      </c>
    </row>
    <row r="1942" spans="1:23" x14ac:dyDescent="0.2">
      <c r="A1942" t="s">
        <v>2018</v>
      </c>
      <c r="B1942" t="s">
        <v>34</v>
      </c>
      <c r="C1942" t="s">
        <v>25</v>
      </c>
      <c r="D1942">
        <v>3483.2703602152801</v>
      </c>
      <c r="E1942">
        <v>1783</v>
      </c>
      <c r="F1942">
        <v>1.3964621315953E-2</v>
      </c>
      <c r="G1942">
        <v>1.07410197655021</v>
      </c>
      <c r="H1942" t="s">
        <v>179</v>
      </c>
      <c r="I1942" t="s">
        <v>27</v>
      </c>
      <c r="J1942" t="s">
        <v>28</v>
      </c>
      <c r="K1942" t="s">
        <v>29</v>
      </c>
      <c r="L1942">
        <v>0.79373885512422904</v>
      </c>
      <c r="M1942" t="s">
        <v>30</v>
      </c>
      <c r="N1942" t="s">
        <v>31</v>
      </c>
      <c r="O1942" t="b">
        <v>0</v>
      </c>
      <c r="P1942" t="b">
        <v>0</v>
      </c>
      <c r="Q1942">
        <v>0.77454064361108299</v>
      </c>
      <c r="R1942">
        <v>103.472128064671</v>
      </c>
      <c r="T1942">
        <v>27.075607177166201</v>
      </c>
      <c r="U1942" t="s">
        <v>36</v>
      </c>
      <c r="V1942" t="s">
        <v>51</v>
      </c>
      <c r="W1942" t="s">
        <v>51</v>
      </c>
    </row>
    <row r="1943" spans="1:23" x14ac:dyDescent="0.2">
      <c r="A1943" t="s">
        <v>2019</v>
      </c>
      <c r="B1943" t="s">
        <v>34</v>
      </c>
      <c r="C1943" t="s">
        <v>25</v>
      </c>
      <c r="D1943">
        <v>4602.4438528661303</v>
      </c>
      <c r="E1943">
        <v>2361</v>
      </c>
      <c r="F1943">
        <v>9.6373905557771908E-3</v>
      </c>
      <c r="G1943">
        <v>0.74579782798981398</v>
      </c>
      <c r="H1943" t="s">
        <v>54</v>
      </c>
      <c r="I1943" t="s">
        <v>27</v>
      </c>
      <c r="J1943" t="s">
        <v>28</v>
      </c>
      <c r="K1943" t="s">
        <v>29</v>
      </c>
      <c r="L1943">
        <v>1.0506220174838601</v>
      </c>
      <c r="M1943" t="s">
        <v>30</v>
      </c>
      <c r="N1943" t="s">
        <v>31</v>
      </c>
      <c r="O1943" t="b">
        <v>0</v>
      </c>
      <c r="P1943" t="b">
        <v>0</v>
      </c>
      <c r="Q1943">
        <v>0.70841898493625199</v>
      </c>
      <c r="R1943">
        <v>69.643270827852504</v>
      </c>
      <c r="T1943">
        <v>23.893735280399898</v>
      </c>
      <c r="U1943" t="s">
        <v>36</v>
      </c>
      <c r="V1943" t="s">
        <v>51</v>
      </c>
      <c r="W1943" t="s">
        <v>51</v>
      </c>
    </row>
    <row r="1944" spans="1:23" x14ac:dyDescent="0.2">
      <c r="A1944" t="s">
        <v>2020</v>
      </c>
      <c r="B1944" t="s">
        <v>34</v>
      </c>
      <c r="C1944" t="s">
        <v>25</v>
      </c>
      <c r="D1944">
        <v>3966.0773794475599</v>
      </c>
      <c r="E1944">
        <v>2006</v>
      </c>
      <c r="F1944">
        <v>1.3239085299561099E-2</v>
      </c>
      <c r="G1944">
        <v>0.96983058451369997</v>
      </c>
      <c r="H1944" t="s">
        <v>39</v>
      </c>
      <c r="I1944" t="s">
        <v>27</v>
      </c>
      <c r="J1944" t="s">
        <v>28</v>
      </c>
      <c r="K1944" t="s">
        <v>29</v>
      </c>
      <c r="L1944">
        <v>0.89156192650477295</v>
      </c>
      <c r="M1944" t="s">
        <v>30</v>
      </c>
      <c r="N1944" t="s">
        <v>31</v>
      </c>
      <c r="O1944" t="b">
        <v>0</v>
      </c>
      <c r="P1944" t="b">
        <v>0</v>
      </c>
      <c r="Q1944">
        <v>0.36657895018562398</v>
      </c>
      <c r="R1944">
        <v>71.220799737810793</v>
      </c>
      <c r="T1944">
        <v>26.630846375266199</v>
      </c>
      <c r="U1944" t="s">
        <v>36</v>
      </c>
      <c r="V1944" t="s">
        <v>37</v>
      </c>
      <c r="W1944" t="s">
        <v>37</v>
      </c>
    </row>
    <row r="1945" spans="1:23" x14ac:dyDescent="0.2">
      <c r="A1945" t="s">
        <v>2021</v>
      </c>
      <c r="B1945" t="s">
        <v>24</v>
      </c>
      <c r="C1945" t="s">
        <v>25</v>
      </c>
      <c r="D1945">
        <v>4110.6849398858203</v>
      </c>
      <c r="E1945">
        <v>2325</v>
      </c>
      <c r="F1945">
        <v>1.08912250547265E-2</v>
      </c>
      <c r="G1945">
        <v>0.841392312144015</v>
      </c>
      <c r="H1945" t="s">
        <v>64</v>
      </c>
      <c r="I1945" t="s">
        <v>27</v>
      </c>
      <c r="J1945" t="s">
        <v>28</v>
      </c>
      <c r="K1945" t="s">
        <v>29</v>
      </c>
      <c r="L1945">
        <v>1.0422563044239499</v>
      </c>
      <c r="M1945" t="s">
        <v>30</v>
      </c>
      <c r="N1945" t="s">
        <v>31</v>
      </c>
      <c r="O1945" t="b">
        <v>0</v>
      </c>
      <c r="P1945" t="b">
        <v>0</v>
      </c>
      <c r="Q1945">
        <v>0.74699803964636702</v>
      </c>
      <c r="R1945">
        <v>106.559031750291</v>
      </c>
      <c r="T1945">
        <v>15.7262990555444</v>
      </c>
      <c r="U1945" t="s">
        <v>31</v>
      </c>
      <c r="V1945" t="s">
        <v>61</v>
      </c>
      <c r="W1945" t="s">
        <v>61</v>
      </c>
    </row>
    <row r="1946" spans="1:23" x14ac:dyDescent="0.2">
      <c r="A1946" t="s">
        <v>2022</v>
      </c>
      <c r="B1946" t="s">
        <v>34</v>
      </c>
      <c r="C1946" t="s">
        <v>25</v>
      </c>
      <c r="D1946">
        <v>3076.4863281314801</v>
      </c>
      <c r="E1946">
        <v>1543</v>
      </c>
      <c r="F1946">
        <v>1.47153230588186E-2</v>
      </c>
      <c r="G1946">
        <v>1.1482870370507301</v>
      </c>
      <c r="H1946" t="s">
        <v>86</v>
      </c>
      <c r="I1946" t="s">
        <v>43</v>
      </c>
      <c r="J1946" t="s">
        <v>44</v>
      </c>
      <c r="K1946" t="s">
        <v>29</v>
      </c>
      <c r="L1946">
        <v>0.69156561295253305</v>
      </c>
      <c r="M1946" t="s">
        <v>30</v>
      </c>
      <c r="N1946" t="s">
        <v>31</v>
      </c>
      <c r="O1946" t="b">
        <v>0</v>
      </c>
      <c r="P1946" t="b">
        <v>0</v>
      </c>
      <c r="Q1946">
        <v>0.72687520220675494</v>
      </c>
      <c r="R1946">
        <v>102.50439046853499</v>
      </c>
      <c r="T1946">
        <v>27.4207678661462</v>
      </c>
      <c r="U1946" t="s">
        <v>36</v>
      </c>
      <c r="V1946" t="s">
        <v>37</v>
      </c>
      <c r="W1946" t="s">
        <v>37</v>
      </c>
    </row>
    <row r="1947" spans="1:23" x14ac:dyDescent="0.2">
      <c r="A1947" t="s">
        <v>2023</v>
      </c>
      <c r="B1947" t="s">
        <v>34</v>
      </c>
      <c r="C1947" t="s">
        <v>25</v>
      </c>
      <c r="D1947">
        <v>4913.5422819825199</v>
      </c>
      <c r="E1947">
        <v>2557</v>
      </c>
      <c r="F1947">
        <v>1.02333043813935E-2</v>
      </c>
      <c r="G1947">
        <v>0.76347188259787702</v>
      </c>
      <c r="H1947" t="s">
        <v>42</v>
      </c>
      <c r="I1947" t="s">
        <v>43</v>
      </c>
      <c r="J1947" t="s">
        <v>44</v>
      </c>
      <c r="K1947" t="s">
        <v>45</v>
      </c>
      <c r="L1947">
        <v>1.1391870330781</v>
      </c>
      <c r="M1947" t="s">
        <v>30</v>
      </c>
      <c r="N1947" t="s">
        <v>31</v>
      </c>
      <c r="O1947" t="b">
        <v>0</v>
      </c>
      <c r="P1947" t="b">
        <v>0</v>
      </c>
      <c r="Q1947">
        <v>0.35155854086068999</v>
      </c>
      <c r="R1947">
        <v>87.880656804383605</v>
      </c>
      <c r="T1947">
        <v>23.670792555562699</v>
      </c>
      <c r="U1947" t="s">
        <v>51</v>
      </c>
      <c r="V1947" t="s">
        <v>46</v>
      </c>
      <c r="W1947" t="s">
        <v>46</v>
      </c>
    </row>
    <row r="1948" spans="1:23" x14ac:dyDescent="0.2">
      <c r="A1948" t="s">
        <v>2024</v>
      </c>
      <c r="B1948" t="s">
        <v>56</v>
      </c>
      <c r="C1948" t="s">
        <v>25</v>
      </c>
      <c r="D1948">
        <v>6895.0225673894201</v>
      </c>
      <c r="E1948">
        <v>3695</v>
      </c>
      <c r="F1948">
        <v>7.1851058798160696E-3</v>
      </c>
      <c r="G1948">
        <v>0.53392469117782104</v>
      </c>
      <c r="H1948" t="s">
        <v>42</v>
      </c>
      <c r="I1948" t="s">
        <v>27</v>
      </c>
      <c r="J1948" t="s">
        <v>28</v>
      </c>
      <c r="K1948" t="s">
        <v>45</v>
      </c>
      <c r="L1948">
        <v>1.6470415872350199</v>
      </c>
      <c r="M1948" t="s">
        <v>30</v>
      </c>
      <c r="N1948" t="s">
        <v>31</v>
      </c>
      <c r="O1948" t="b">
        <v>0</v>
      </c>
      <c r="P1948" t="b">
        <v>0</v>
      </c>
      <c r="Q1948">
        <v>1.3412981588655899</v>
      </c>
      <c r="R1948">
        <v>76.372993964176302</v>
      </c>
      <c r="T1948">
        <v>2.8593829897810901</v>
      </c>
      <c r="U1948" t="s">
        <v>31</v>
      </c>
      <c r="V1948" t="s">
        <v>31</v>
      </c>
      <c r="W1948" t="s">
        <v>31</v>
      </c>
    </row>
    <row r="1949" spans="1:23" x14ac:dyDescent="0.2">
      <c r="A1949" t="s">
        <v>2025</v>
      </c>
      <c r="B1949" t="s">
        <v>24</v>
      </c>
      <c r="C1949" t="s">
        <v>25</v>
      </c>
      <c r="D1949">
        <v>3596.62304576525</v>
      </c>
      <c r="E1949">
        <v>1834</v>
      </c>
      <c r="F1949">
        <v>1.1874467184124399E-2</v>
      </c>
      <c r="G1949">
        <v>0.90755301783040798</v>
      </c>
      <c r="H1949" t="s">
        <v>50</v>
      </c>
      <c r="I1949" t="s">
        <v>27</v>
      </c>
      <c r="J1949" t="s">
        <v>28</v>
      </c>
      <c r="K1949" t="s">
        <v>29</v>
      </c>
      <c r="L1949">
        <v>0.82095530827913499</v>
      </c>
      <c r="M1949" t="s">
        <v>30</v>
      </c>
      <c r="N1949" t="s">
        <v>31</v>
      </c>
      <c r="O1949" t="b">
        <v>0</v>
      </c>
      <c r="P1949" t="b">
        <v>0</v>
      </c>
      <c r="Q1949">
        <v>0.451832452567965</v>
      </c>
      <c r="R1949">
        <v>98.351949969814797</v>
      </c>
      <c r="T1949">
        <v>30.110972729291799</v>
      </c>
      <c r="U1949" t="s">
        <v>51</v>
      </c>
      <c r="V1949" t="s">
        <v>40</v>
      </c>
      <c r="W1949" t="s">
        <v>40</v>
      </c>
    </row>
    <row r="1950" spans="1:23" x14ac:dyDescent="0.2">
      <c r="A1950" t="s">
        <v>2026</v>
      </c>
      <c r="B1950" t="s">
        <v>88</v>
      </c>
      <c r="C1950" t="s">
        <v>25</v>
      </c>
      <c r="D1950">
        <v>3792.7005337753299</v>
      </c>
      <c r="E1950">
        <v>1911</v>
      </c>
      <c r="F1950">
        <v>1.19711012887973E-2</v>
      </c>
      <c r="G1950">
        <v>0.92398899058727302</v>
      </c>
      <c r="H1950" t="s">
        <v>50</v>
      </c>
      <c r="I1950" t="s">
        <v>27</v>
      </c>
      <c r="J1950" t="s">
        <v>44</v>
      </c>
      <c r="K1950" t="s">
        <v>29</v>
      </c>
      <c r="L1950">
        <v>0.85040261825001795</v>
      </c>
      <c r="M1950" t="s">
        <v>30</v>
      </c>
      <c r="N1950" t="s">
        <v>31</v>
      </c>
      <c r="O1950" t="b">
        <v>0</v>
      </c>
      <c r="P1950" t="b">
        <v>0</v>
      </c>
      <c r="Q1950">
        <v>1.1172891013947599</v>
      </c>
      <c r="R1950">
        <v>92.668590077825201</v>
      </c>
      <c r="T1950">
        <v>26.5377386627327</v>
      </c>
      <c r="U1950" t="s">
        <v>36</v>
      </c>
      <c r="V1950" t="s">
        <v>74</v>
      </c>
      <c r="W1950" t="s">
        <v>74</v>
      </c>
    </row>
    <row r="1951" spans="1:23" x14ac:dyDescent="0.2">
      <c r="A1951" t="s">
        <v>2027</v>
      </c>
      <c r="B1951" t="s">
        <v>56</v>
      </c>
      <c r="C1951" t="s">
        <v>25</v>
      </c>
      <c r="D1951">
        <v>4145.88779360031</v>
      </c>
      <c r="E1951">
        <v>2052</v>
      </c>
      <c r="F1951">
        <v>1.17909857310452E-2</v>
      </c>
      <c r="G1951">
        <v>0.91077884767173101</v>
      </c>
      <c r="H1951" t="s">
        <v>26</v>
      </c>
      <c r="I1951" t="s">
        <v>43</v>
      </c>
      <c r="J1951" t="s">
        <v>28</v>
      </c>
      <c r="K1951" t="s">
        <v>29</v>
      </c>
      <c r="L1951">
        <v>0.91911300818207597</v>
      </c>
      <c r="M1951" t="s">
        <v>30</v>
      </c>
      <c r="N1951" t="s">
        <v>31</v>
      </c>
      <c r="O1951" t="b">
        <v>0</v>
      </c>
      <c r="P1951" t="b">
        <v>0</v>
      </c>
      <c r="Q1951">
        <v>1.1967383715347999</v>
      </c>
      <c r="R1951">
        <v>90.021659058645298</v>
      </c>
      <c r="T1951">
        <v>20.4473150471106</v>
      </c>
      <c r="U1951" t="s">
        <v>31</v>
      </c>
      <c r="V1951" t="s">
        <v>52</v>
      </c>
      <c r="W1951" t="s">
        <v>52</v>
      </c>
    </row>
    <row r="1952" spans="1:23" x14ac:dyDescent="0.2">
      <c r="A1952" t="s">
        <v>2028</v>
      </c>
      <c r="B1952" t="s">
        <v>88</v>
      </c>
      <c r="C1952" t="s">
        <v>25</v>
      </c>
      <c r="D1952">
        <v>3590.3622399862102</v>
      </c>
      <c r="E1952">
        <v>1967</v>
      </c>
      <c r="F1952">
        <v>1.4424852936305899E-2</v>
      </c>
      <c r="G1952">
        <v>0.99761796783829004</v>
      </c>
      <c r="H1952" t="s">
        <v>26</v>
      </c>
      <c r="I1952" t="s">
        <v>27</v>
      </c>
      <c r="J1952" t="s">
        <v>28</v>
      </c>
      <c r="K1952" t="s">
        <v>29</v>
      </c>
      <c r="L1952">
        <v>0.880407642424894</v>
      </c>
      <c r="M1952" t="s">
        <v>30</v>
      </c>
      <c r="N1952" t="s">
        <v>31</v>
      </c>
      <c r="O1952" t="b">
        <v>0</v>
      </c>
      <c r="P1952" t="b">
        <v>0</v>
      </c>
      <c r="Q1952">
        <v>0.67115166157908401</v>
      </c>
      <c r="R1952">
        <v>68.030265277564098</v>
      </c>
      <c r="T1952">
        <v>30.724909468141</v>
      </c>
      <c r="U1952" t="s">
        <v>51</v>
      </c>
      <c r="V1952" t="s">
        <v>46</v>
      </c>
      <c r="W1952" t="s">
        <v>46</v>
      </c>
    </row>
    <row r="1953" spans="1:23" x14ac:dyDescent="0.2">
      <c r="A1953" t="s">
        <v>2029</v>
      </c>
      <c r="B1953" t="s">
        <v>88</v>
      </c>
      <c r="C1953" t="s">
        <v>25</v>
      </c>
      <c r="D1953">
        <v>5057.2182200256402</v>
      </c>
      <c r="E1953">
        <v>2676</v>
      </c>
      <c r="F1953">
        <v>9.9779009338253795E-3</v>
      </c>
      <c r="G1953">
        <v>0.73556242367688596</v>
      </c>
      <c r="H1953" t="s">
        <v>179</v>
      </c>
      <c r="I1953" t="s">
        <v>27</v>
      </c>
      <c r="J1953" t="s">
        <v>28</v>
      </c>
      <c r="K1953" t="s">
        <v>29</v>
      </c>
      <c r="L1953">
        <v>1.19629696756708</v>
      </c>
      <c r="M1953" t="s">
        <v>30</v>
      </c>
      <c r="N1953" t="s">
        <v>31</v>
      </c>
      <c r="O1953" t="b">
        <v>0</v>
      </c>
      <c r="P1953" t="b">
        <v>0</v>
      </c>
      <c r="Q1953">
        <v>0.59502292849525396</v>
      </c>
      <c r="R1953">
        <v>35.7041317639464</v>
      </c>
      <c r="T1953">
        <v>14.2179871705663</v>
      </c>
      <c r="U1953" t="s">
        <v>31</v>
      </c>
      <c r="V1953" t="s">
        <v>37</v>
      </c>
      <c r="W1953" t="s">
        <v>37</v>
      </c>
    </row>
    <row r="1954" spans="1:23" x14ac:dyDescent="0.2">
      <c r="A1954" t="s">
        <v>2030</v>
      </c>
      <c r="B1954" t="s">
        <v>56</v>
      </c>
      <c r="C1954" t="s">
        <v>25</v>
      </c>
      <c r="D1954">
        <v>7531.1496191669403</v>
      </c>
      <c r="E1954">
        <v>3952</v>
      </c>
      <c r="F1954">
        <v>7.0958699140826502E-3</v>
      </c>
      <c r="G1954">
        <v>0.50244799008861696</v>
      </c>
      <c r="H1954" t="s">
        <v>115</v>
      </c>
      <c r="I1954" t="s">
        <v>43</v>
      </c>
      <c r="J1954" t="s">
        <v>44</v>
      </c>
      <c r="K1954" t="s">
        <v>29</v>
      </c>
      <c r="L1954">
        <v>1.7690694550688999</v>
      </c>
      <c r="M1954" t="s">
        <v>30</v>
      </c>
      <c r="N1954" t="s">
        <v>31</v>
      </c>
      <c r="O1954" t="b">
        <v>0</v>
      </c>
      <c r="P1954" t="b">
        <v>0</v>
      </c>
      <c r="Q1954">
        <v>0.41418618433988502</v>
      </c>
      <c r="R1954">
        <v>106.643193040787</v>
      </c>
      <c r="T1954">
        <v>1.3215400723251101</v>
      </c>
      <c r="U1954" t="s">
        <v>31</v>
      </c>
      <c r="V1954" t="s">
        <v>31</v>
      </c>
      <c r="W1954" t="s">
        <v>31</v>
      </c>
    </row>
    <row r="1955" spans="1:23" x14ac:dyDescent="0.2">
      <c r="A1955" t="s">
        <v>2031</v>
      </c>
      <c r="B1955" t="s">
        <v>56</v>
      </c>
      <c r="C1955" t="s">
        <v>25</v>
      </c>
      <c r="D1955">
        <v>4090.07347372508</v>
      </c>
      <c r="E1955">
        <v>2086</v>
      </c>
      <c r="F1955">
        <v>9.3162172695233202E-3</v>
      </c>
      <c r="G1955">
        <v>0.75769417019792995</v>
      </c>
      <c r="H1955" t="s">
        <v>60</v>
      </c>
      <c r="I1955" t="s">
        <v>43</v>
      </c>
      <c r="J1955" t="s">
        <v>28</v>
      </c>
      <c r="K1955" t="s">
        <v>29</v>
      </c>
      <c r="L1955">
        <v>0.92970957805796095</v>
      </c>
      <c r="M1955" t="s">
        <v>30</v>
      </c>
      <c r="N1955" t="s">
        <v>31</v>
      </c>
      <c r="O1955" t="b">
        <v>0</v>
      </c>
      <c r="P1955" t="b">
        <v>0</v>
      </c>
      <c r="Q1955">
        <v>0.40611525247448499</v>
      </c>
      <c r="R1955">
        <v>81.393435605091895</v>
      </c>
      <c r="T1955">
        <v>22.334149068052898</v>
      </c>
      <c r="U1955" t="s">
        <v>36</v>
      </c>
      <c r="V1955" t="s">
        <v>32</v>
      </c>
      <c r="W1955" t="s">
        <v>32</v>
      </c>
    </row>
    <row r="1956" spans="1:23" x14ac:dyDescent="0.2">
      <c r="A1956" t="s">
        <v>2032</v>
      </c>
      <c r="B1956" t="s">
        <v>88</v>
      </c>
      <c r="C1956" t="s">
        <v>25</v>
      </c>
      <c r="D1956">
        <v>8257.8596220353593</v>
      </c>
      <c r="E1956">
        <v>4642</v>
      </c>
      <c r="F1956">
        <v>7.2474800462576597E-3</v>
      </c>
      <c r="G1956">
        <v>0.46711380342964798</v>
      </c>
      <c r="H1956" t="s">
        <v>67</v>
      </c>
      <c r="I1956" t="s">
        <v>27</v>
      </c>
      <c r="J1956" t="s">
        <v>28</v>
      </c>
      <c r="K1956" t="s">
        <v>29</v>
      </c>
      <c r="L1956">
        <v>2.0759238101063802</v>
      </c>
      <c r="M1956" t="s">
        <v>30</v>
      </c>
      <c r="N1956" t="s">
        <v>31</v>
      </c>
      <c r="O1956" t="b">
        <v>0</v>
      </c>
      <c r="P1956" t="b">
        <v>0</v>
      </c>
      <c r="Q1956">
        <v>1.9568763330747001</v>
      </c>
      <c r="R1956">
        <v>80.125829783482601</v>
      </c>
      <c r="T1956">
        <v>1.7201939782681099</v>
      </c>
      <c r="U1956" t="s">
        <v>31</v>
      </c>
      <c r="V1956" t="s">
        <v>31</v>
      </c>
      <c r="W1956" t="s">
        <v>31</v>
      </c>
    </row>
    <row r="1957" spans="1:23" x14ac:dyDescent="0.2">
      <c r="A1957" t="s">
        <v>2033</v>
      </c>
      <c r="B1957" t="s">
        <v>34</v>
      </c>
      <c r="C1957" t="s">
        <v>25</v>
      </c>
      <c r="D1957">
        <v>4355.2218387984803</v>
      </c>
      <c r="E1957">
        <v>2245</v>
      </c>
      <c r="F1957">
        <v>8.8476002349471301E-3</v>
      </c>
      <c r="G1957">
        <v>0.71798812873302198</v>
      </c>
      <c r="H1957" t="s">
        <v>89</v>
      </c>
      <c r="I1957" t="s">
        <v>43</v>
      </c>
      <c r="J1957" t="s">
        <v>28</v>
      </c>
      <c r="K1957" t="s">
        <v>29</v>
      </c>
      <c r="L1957">
        <v>1.00299322446277</v>
      </c>
      <c r="M1957" t="s">
        <v>30</v>
      </c>
      <c r="N1957" t="s">
        <v>31</v>
      </c>
      <c r="O1957" t="b">
        <v>0</v>
      </c>
      <c r="P1957" t="b">
        <v>0</v>
      </c>
      <c r="Q1957">
        <v>0.22914827375750599</v>
      </c>
      <c r="R1957">
        <v>77.649757381699402</v>
      </c>
      <c r="T1957">
        <v>23.671693815290901</v>
      </c>
      <c r="U1957" t="s">
        <v>51</v>
      </c>
      <c r="V1957" t="s">
        <v>52</v>
      </c>
      <c r="W1957" t="s">
        <v>52</v>
      </c>
    </row>
    <row r="1958" spans="1:23" x14ac:dyDescent="0.2">
      <c r="A1958" t="s">
        <v>2034</v>
      </c>
      <c r="B1958" t="s">
        <v>24</v>
      </c>
      <c r="C1958" t="s">
        <v>25</v>
      </c>
      <c r="D1958">
        <v>3960.7961164615899</v>
      </c>
      <c r="E1958">
        <v>2001</v>
      </c>
      <c r="F1958">
        <v>1.0563695568139899E-2</v>
      </c>
      <c r="G1958">
        <v>0.85192641754980702</v>
      </c>
      <c r="H1958" t="s">
        <v>42</v>
      </c>
      <c r="I1958" t="s">
        <v>43</v>
      </c>
      <c r="J1958" t="s">
        <v>44</v>
      </c>
      <c r="K1958" t="s">
        <v>45</v>
      </c>
      <c r="L1958">
        <v>0.89278889775355996</v>
      </c>
      <c r="M1958" t="s">
        <v>30</v>
      </c>
      <c r="N1958" t="s">
        <v>31</v>
      </c>
      <c r="O1958" t="b">
        <v>0</v>
      </c>
      <c r="P1958" t="b">
        <v>0</v>
      </c>
      <c r="Q1958">
        <v>0.52818364323147804</v>
      </c>
      <c r="R1958">
        <v>76.874230474434299</v>
      </c>
      <c r="T1958">
        <v>26.728098503909099</v>
      </c>
      <c r="U1958" t="s">
        <v>36</v>
      </c>
      <c r="V1958" t="s">
        <v>51</v>
      </c>
      <c r="W1958" t="s">
        <v>51</v>
      </c>
    </row>
    <row r="1959" spans="1:23" x14ac:dyDescent="0.2">
      <c r="A1959" t="s">
        <v>2035</v>
      </c>
      <c r="B1959" t="s">
        <v>24</v>
      </c>
      <c r="C1959" t="s">
        <v>25</v>
      </c>
      <c r="D1959">
        <v>4938.9791782621996</v>
      </c>
      <c r="E1959">
        <v>2631</v>
      </c>
      <c r="F1959">
        <v>1.01705989285731E-2</v>
      </c>
      <c r="G1959">
        <v>0.75701765189453396</v>
      </c>
      <c r="H1959" t="s">
        <v>42</v>
      </c>
      <c r="I1959" t="s">
        <v>27</v>
      </c>
      <c r="J1959" t="s">
        <v>28</v>
      </c>
      <c r="K1959" t="s">
        <v>45</v>
      </c>
      <c r="L1959">
        <v>1.1744345707705199</v>
      </c>
      <c r="M1959" t="s">
        <v>30</v>
      </c>
      <c r="N1959" t="s">
        <v>31</v>
      </c>
      <c r="O1959" t="b">
        <v>0</v>
      </c>
      <c r="P1959" t="b">
        <v>0</v>
      </c>
      <c r="Q1959">
        <v>11.045016400436699</v>
      </c>
      <c r="R1959">
        <v>105.952292736864</v>
      </c>
      <c r="T1959">
        <v>14.1898900875759</v>
      </c>
      <c r="U1959" t="s">
        <v>31</v>
      </c>
      <c r="V1959" t="s">
        <v>61</v>
      </c>
      <c r="W1959" t="s">
        <v>61</v>
      </c>
    </row>
    <row r="1960" spans="1:23" x14ac:dyDescent="0.2">
      <c r="A1960" t="s">
        <v>2036</v>
      </c>
      <c r="B1960" t="s">
        <v>34</v>
      </c>
      <c r="C1960" t="s">
        <v>25</v>
      </c>
      <c r="D1960">
        <v>7297.0137834030202</v>
      </c>
      <c r="E1960">
        <v>3895</v>
      </c>
      <c r="F1960">
        <v>6.7072238126569999E-3</v>
      </c>
      <c r="G1960">
        <v>0.49990777723649799</v>
      </c>
      <c r="H1960" t="s">
        <v>182</v>
      </c>
      <c r="I1960" t="s">
        <v>43</v>
      </c>
      <c r="J1960" t="s">
        <v>28</v>
      </c>
      <c r="K1960" t="s">
        <v>29</v>
      </c>
      <c r="L1960">
        <v>1.7434146016851699</v>
      </c>
      <c r="M1960" t="s">
        <v>30</v>
      </c>
      <c r="N1960" t="s">
        <v>31</v>
      </c>
      <c r="O1960" t="b">
        <v>0</v>
      </c>
      <c r="P1960" t="b">
        <v>0</v>
      </c>
      <c r="Q1960">
        <v>0.130956623771423</v>
      </c>
      <c r="R1960">
        <v>65.055466338860398</v>
      </c>
      <c r="T1960">
        <v>7.9255736690416096</v>
      </c>
      <c r="U1960" t="s">
        <v>31</v>
      </c>
      <c r="V1960" t="s">
        <v>31</v>
      </c>
      <c r="W1960" t="s">
        <v>31</v>
      </c>
    </row>
    <row r="1961" spans="1:23" x14ac:dyDescent="0.2">
      <c r="A1961" t="s">
        <v>2037</v>
      </c>
      <c r="B1961" t="s">
        <v>56</v>
      </c>
      <c r="C1961" t="s">
        <v>25</v>
      </c>
      <c r="D1961">
        <v>4265.8538969357796</v>
      </c>
      <c r="E1961">
        <v>2049</v>
      </c>
      <c r="F1961">
        <v>9.6638266957268307E-3</v>
      </c>
      <c r="G1961">
        <v>0.76041734405925898</v>
      </c>
      <c r="H1961" t="s">
        <v>50</v>
      </c>
      <c r="I1961" t="s">
        <v>27</v>
      </c>
      <c r="J1961" t="s">
        <v>28</v>
      </c>
      <c r="K1961" t="s">
        <v>29</v>
      </c>
      <c r="L1961">
        <v>0.91911300818207597</v>
      </c>
      <c r="M1961" t="s">
        <v>30</v>
      </c>
      <c r="N1961" t="s">
        <v>31</v>
      </c>
      <c r="O1961" t="b">
        <v>0</v>
      </c>
      <c r="P1961" t="b">
        <v>0</v>
      </c>
      <c r="Q1961">
        <v>0.86117224716819296</v>
      </c>
      <c r="R1961">
        <v>87.597354861674404</v>
      </c>
      <c r="T1961">
        <v>22.173945528295601</v>
      </c>
      <c r="U1961" t="s">
        <v>37</v>
      </c>
      <c r="V1961" t="s">
        <v>40</v>
      </c>
      <c r="W1961" t="s">
        <v>40</v>
      </c>
    </row>
    <row r="1962" spans="1:23" x14ac:dyDescent="0.2">
      <c r="A1962" t="s">
        <v>2038</v>
      </c>
      <c r="B1962" t="s">
        <v>34</v>
      </c>
      <c r="C1962" t="s">
        <v>25</v>
      </c>
      <c r="D1962">
        <v>3342.04648334576</v>
      </c>
      <c r="E1962">
        <v>1689</v>
      </c>
      <c r="F1962">
        <v>1.3034550334426799E-2</v>
      </c>
      <c r="G1962">
        <v>1.0260702717664201</v>
      </c>
      <c r="H1962" t="s">
        <v>50</v>
      </c>
      <c r="I1962" t="s">
        <v>27</v>
      </c>
      <c r="J1962" t="s">
        <v>44</v>
      </c>
      <c r="K1962" t="s">
        <v>29</v>
      </c>
      <c r="L1962">
        <v>0.75481040368545005</v>
      </c>
      <c r="M1962" t="s">
        <v>30</v>
      </c>
      <c r="N1962" t="s">
        <v>31</v>
      </c>
      <c r="O1962" t="b">
        <v>0</v>
      </c>
      <c r="P1962" t="b">
        <v>0</v>
      </c>
      <c r="Q1962">
        <v>1.7720068001178799E-2</v>
      </c>
      <c r="R1962">
        <v>79.246836442869395</v>
      </c>
      <c r="T1962">
        <v>30.7563136256429</v>
      </c>
      <c r="U1962" t="s">
        <v>51</v>
      </c>
      <c r="V1962" t="s">
        <v>74</v>
      </c>
      <c r="W1962" t="s">
        <v>74</v>
      </c>
    </row>
    <row r="1963" spans="1:23" x14ac:dyDescent="0.2">
      <c r="A1963" t="s">
        <v>2039</v>
      </c>
      <c r="B1963" t="s">
        <v>34</v>
      </c>
      <c r="C1963" t="s">
        <v>25</v>
      </c>
      <c r="D1963">
        <v>4019.2620387667798</v>
      </c>
      <c r="E1963">
        <v>2223</v>
      </c>
      <c r="F1963">
        <v>8.8386110944456506E-3</v>
      </c>
      <c r="G1963">
        <v>0.70588410144608404</v>
      </c>
      <c r="H1963" t="s">
        <v>94</v>
      </c>
      <c r="I1963" t="s">
        <v>27</v>
      </c>
      <c r="J1963" t="s">
        <v>28</v>
      </c>
      <c r="K1963" t="s">
        <v>29</v>
      </c>
      <c r="L1963">
        <v>0.99351208299487204</v>
      </c>
      <c r="M1963" t="s">
        <v>30</v>
      </c>
      <c r="N1963" t="s">
        <v>31</v>
      </c>
      <c r="O1963" t="b">
        <v>0</v>
      </c>
      <c r="P1963" t="b">
        <v>0</v>
      </c>
      <c r="Q1963">
        <v>0.323313958689188</v>
      </c>
      <c r="R1963">
        <v>77.421407110826095</v>
      </c>
      <c r="T1963">
        <v>25.591181311523702</v>
      </c>
      <c r="U1963" t="s">
        <v>36</v>
      </c>
      <c r="V1963" t="s">
        <v>61</v>
      </c>
      <c r="W1963" t="s">
        <v>61</v>
      </c>
    </row>
    <row r="1964" spans="1:23" x14ac:dyDescent="0.2">
      <c r="A1964" t="s">
        <v>2040</v>
      </c>
      <c r="B1964" t="s">
        <v>34</v>
      </c>
      <c r="C1964" t="s">
        <v>25</v>
      </c>
      <c r="D1964">
        <v>4198.7703017178401</v>
      </c>
      <c r="E1964">
        <v>2184</v>
      </c>
      <c r="F1964">
        <v>1.06399728200071E-2</v>
      </c>
      <c r="G1964">
        <v>0.82496395107437503</v>
      </c>
      <c r="H1964" t="s">
        <v>78</v>
      </c>
      <c r="I1964" t="s">
        <v>27</v>
      </c>
      <c r="J1964" t="s">
        <v>28</v>
      </c>
      <c r="K1964" t="s">
        <v>29</v>
      </c>
      <c r="L1964">
        <v>0.97321128596949102</v>
      </c>
      <c r="M1964" t="s">
        <v>30</v>
      </c>
      <c r="N1964" t="s">
        <v>31</v>
      </c>
      <c r="O1964" t="b">
        <v>0</v>
      </c>
      <c r="P1964" t="b">
        <v>0</v>
      </c>
      <c r="Q1964">
        <v>0.39718375942925199</v>
      </c>
      <c r="R1964">
        <v>95.842209460674596</v>
      </c>
      <c r="T1964">
        <v>30.599625595742999</v>
      </c>
      <c r="U1964" t="s">
        <v>51</v>
      </c>
      <c r="V1964" t="s">
        <v>36</v>
      </c>
      <c r="W1964" t="s">
        <v>36</v>
      </c>
    </row>
    <row r="1965" spans="1:23" x14ac:dyDescent="0.2">
      <c r="A1965" t="s">
        <v>2041</v>
      </c>
      <c r="B1965" t="s">
        <v>24</v>
      </c>
      <c r="C1965" t="s">
        <v>25</v>
      </c>
      <c r="D1965">
        <v>7245.8108485860703</v>
      </c>
      <c r="E1965">
        <v>3677</v>
      </c>
      <c r="F1965">
        <v>6.7868478321870202E-3</v>
      </c>
      <c r="G1965">
        <v>0.50858464579696006</v>
      </c>
      <c r="H1965" t="s">
        <v>98</v>
      </c>
      <c r="I1965" t="s">
        <v>43</v>
      </c>
      <c r="J1965" t="s">
        <v>28</v>
      </c>
      <c r="K1965" t="s">
        <v>29</v>
      </c>
      <c r="L1965">
        <v>1.64402993053345</v>
      </c>
      <c r="M1965" t="s">
        <v>30</v>
      </c>
      <c r="N1965" t="s">
        <v>31</v>
      </c>
      <c r="O1965" t="b">
        <v>0</v>
      </c>
      <c r="P1965" t="b">
        <v>0</v>
      </c>
      <c r="Q1965">
        <v>0.16784262989130999</v>
      </c>
      <c r="R1965">
        <v>78.234280614713597</v>
      </c>
      <c r="T1965">
        <v>2.0262488590187702</v>
      </c>
      <c r="U1965" t="s">
        <v>31</v>
      </c>
      <c r="V1965" t="s">
        <v>31</v>
      </c>
      <c r="W1965" t="s">
        <v>31</v>
      </c>
    </row>
    <row r="1966" spans="1:23" x14ac:dyDescent="0.2">
      <c r="A1966" t="s">
        <v>2042</v>
      </c>
      <c r="B1966" t="s">
        <v>24</v>
      </c>
      <c r="C1966" t="s">
        <v>25</v>
      </c>
      <c r="D1966">
        <v>5078.2279849228798</v>
      </c>
      <c r="E1966">
        <v>2601</v>
      </c>
      <c r="F1966">
        <v>9.3678026770735896E-3</v>
      </c>
      <c r="G1966">
        <v>0.72621295766724903</v>
      </c>
      <c r="H1966" t="s">
        <v>64</v>
      </c>
      <c r="I1966" t="s">
        <v>43</v>
      </c>
      <c r="J1966" t="s">
        <v>28</v>
      </c>
      <c r="K1966" t="s">
        <v>29</v>
      </c>
      <c r="L1966">
        <v>1.15814931601389</v>
      </c>
      <c r="M1966" t="s">
        <v>30</v>
      </c>
      <c r="N1966" t="s">
        <v>31</v>
      </c>
      <c r="O1966" t="b">
        <v>0</v>
      </c>
      <c r="P1966" t="b">
        <v>0</v>
      </c>
      <c r="Q1966">
        <v>0.40825706940312301</v>
      </c>
      <c r="R1966">
        <v>83.387678579386701</v>
      </c>
      <c r="T1966">
        <v>11.779352585059</v>
      </c>
      <c r="U1966" t="s">
        <v>31</v>
      </c>
      <c r="V1966" t="s">
        <v>32</v>
      </c>
      <c r="W1966" t="s">
        <v>32</v>
      </c>
    </row>
    <row r="1967" spans="1:23" x14ac:dyDescent="0.2">
      <c r="A1967" t="s">
        <v>2043</v>
      </c>
      <c r="B1967" t="s">
        <v>24</v>
      </c>
      <c r="C1967" t="s">
        <v>25</v>
      </c>
      <c r="D1967">
        <v>3524.2454585036498</v>
      </c>
      <c r="E1967">
        <v>1764</v>
      </c>
      <c r="F1967">
        <v>1.23697740549021E-2</v>
      </c>
      <c r="G1967">
        <v>1.0096112495504499</v>
      </c>
      <c r="H1967" t="s">
        <v>39</v>
      </c>
      <c r="I1967" t="s">
        <v>27</v>
      </c>
      <c r="J1967" t="s">
        <v>28</v>
      </c>
      <c r="K1967" t="s">
        <v>29</v>
      </c>
      <c r="L1967">
        <v>0.78414617081553295</v>
      </c>
      <c r="M1967" t="s">
        <v>30</v>
      </c>
      <c r="N1967" t="s">
        <v>31</v>
      </c>
      <c r="O1967" t="b">
        <v>0</v>
      </c>
      <c r="P1967" t="b">
        <v>0</v>
      </c>
      <c r="Q1967">
        <v>0.63591018568548197</v>
      </c>
      <c r="R1967">
        <v>96.174534557911699</v>
      </c>
      <c r="T1967">
        <v>24.503842858403701</v>
      </c>
      <c r="U1967" t="s">
        <v>36</v>
      </c>
      <c r="V1967" t="s">
        <v>61</v>
      </c>
      <c r="W1967" t="s">
        <v>61</v>
      </c>
    </row>
    <row r="1968" spans="1:23" x14ac:dyDescent="0.2">
      <c r="A1968" t="s">
        <v>2044</v>
      </c>
      <c r="B1968" t="s">
        <v>34</v>
      </c>
      <c r="C1968" t="s">
        <v>25</v>
      </c>
      <c r="D1968">
        <v>3271.41802801431</v>
      </c>
      <c r="E1968">
        <v>1668</v>
      </c>
      <c r="F1968">
        <v>1.49580381165821E-2</v>
      </c>
      <c r="G1968">
        <v>1.1469184577999301</v>
      </c>
      <c r="H1968" t="s">
        <v>86</v>
      </c>
      <c r="I1968" t="s">
        <v>43</v>
      </c>
      <c r="J1968" t="s">
        <v>44</v>
      </c>
      <c r="K1968" t="s">
        <v>29</v>
      </c>
      <c r="L1968">
        <v>0.74521771937675296</v>
      </c>
      <c r="M1968" t="s">
        <v>30</v>
      </c>
      <c r="N1968" t="s">
        <v>31</v>
      </c>
      <c r="O1968" t="b">
        <v>0</v>
      </c>
      <c r="P1968" t="b">
        <v>0</v>
      </c>
      <c r="Q1968">
        <v>4.3007874634109398E-2</v>
      </c>
      <c r="R1968">
        <v>74.135588427361</v>
      </c>
      <c r="T1968">
        <v>27.420377584645301</v>
      </c>
      <c r="U1968" t="s">
        <v>36</v>
      </c>
      <c r="V1968" t="s">
        <v>37</v>
      </c>
      <c r="W1968" t="s">
        <v>37</v>
      </c>
    </row>
    <row r="1969" spans="1:23" x14ac:dyDescent="0.2">
      <c r="A1969" t="s">
        <v>2045</v>
      </c>
      <c r="B1969" t="s">
        <v>24</v>
      </c>
      <c r="C1969" t="s">
        <v>25</v>
      </c>
      <c r="D1969">
        <v>7024.34972305062</v>
      </c>
      <c r="E1969">
        <v>3676</v>
      </c>
      <c r="F1969">
        <v>6.9475647016534799E-3</v>
      </c>
      <c r="G1969">
        <v>0.52192064089927004</v>
      </c>
      <c r="H1969" t="s">
        <v>39</v>
      </c>
      <c r="I1969" t="s">
        <v>27</v>
      </c>
      <c r="J1969" t="s">
        <v>28</v>
      </c>
      <c r="K1969" t="s">
        <v>29</v>
      </c>
      <c r="L1969">
        <v>1.64637233019022</v>
      </c>
      <c r="M1969" t="s">
        <v>30</v>
      </c>
      <c r="N1969" t="s">
        <v>31</v>
      </c>
      <c r="O1969" t="b">
        <v>0</v>
      </c>
      <c r="P1969" t="b">
        <v>0</v>
      </c>
      <c r="Q1969">
        <v>0.51458161304449601</v>
      </c>
      <c r="R1969">
        <v>76.431224722791796</v>
      </c>
      <c r="T1969">
        <v>5.1754612366497197</v>
      </c>
      <c r="U1969" t="s">
        <v>31</v>
      </c>
      <c r="V1969" t="s">
        <v>40</v>
      </c>
      <c r="W1969" t="s">
        <v>40</v>
      </c>
    </row>
    <row r="1970" spans="1:23" x14ac:dyDescent="0.2">
      <c r="A1970" t="s">
        <v>2046</v>
      </c>
      <c r="B1970" t="s">
        <v>34</v>
      </c>
      <c r="C1970" t="s">
        <v>25</v>
      </c>
      <c r="D1970">
        <v>4875.2692523348496</v>
      </c>
      <c r="E1970">
        <v>2489</v>
      </c>
      <c r="F1970">
        <v>9.1615767364643195E-3</v>
      </c>
      <c r="G1970">
        <v>0.738908090854001</v>
      </c>
      <c r="H1970" t="s">
        <v>182</v>
      </c>
      <c r="I1970" t="s">
        <v>43</v>
      </c>
      <c r="J1970" t="s">
        <v>28</v>
      </c>
      <c r="K1970" t="s">
        <v>29</v>
      </c>
      <c r="L1970">
        <v>1.1108551515152101</v>
      </c>
      <c r="M1970" t="s">
        <v>30</v>
      </c>
      <c r="N1970" t="s">
        <v>31</v>
      </c>
      <c r="O1970" t="b">
        <v>0</v>
      </c>
      <c r="P1970" t="b">
        <v>0</v>
      </c>
      <c r="Q1970">
        <v>1.3093193583127001</v>
      </c>
      <c r="R1970">
        <v>85.768504358393002</v>
      </c>
      <c r="T1970">
        <v>14.6938074923165</v>
      </c>
      <c r="U1970" t="s">
        <v>31</v>
      </c>
      <c r="V1970" t="s">
        <v>61</v>
      </c>
      <c r="W1970" t="s">
        <v>61</v>
      </c>
    </row>
    <row r="1971" spans="1:23" x14ac:dyDescent="0.2">
      <c r="A1971" t="s">
        <v>2047</v>
      </c>
      <c r="B1971" t="s">
        <v>24</v>
      </c>
      <c r="C1971" t="s">
        <v>25</v>
      </c>
      <c r="D1971">
        <v>3723.4032095416001</v>
      </c>
      <c r="E1971">
        <v>1853</v>
      </c>
      <c r="F1971">
        <v>1.2962760202718301E-2</v>
      </c>
      <c r="G1971">
        <v>1.0016192843509599</v>
      </c>
      <c r="H1971" t="s">
        <v>173</v>
      </c>
      <c r="I1971" t="s">
        <v>27</v>
      </c>
      <c r="J1971" t="s">
        <v>44</v>
      </c>
      <c r="K1971" t="s">
        <v>29</v>
      </c>
      <c r="L1971">
        <v>0.82396696498070299</v>
      </c>
      <c r="M1971" t="s">
        <v>30</v>
      </c>
      <c r="N1971" t="s">
        <v>31</v>
      </c>
      <c r="O1971" t="b">
        <v>0</v>
      </c>
      <c r="P1971" t="b">
        <v>0</v>
      </c>
      <c r="Q1971">
        <v>1.1351314587718899</v>
      </c>
      <c r="R1971">
        <v>97.226158300674001</v>
      </c>
      <c r="T1971">
        <v>27.709871269389001</v>
      </c>
      <c r="U1971" t="s">
        <v>51</v>
      </c>
      <c r="V1971" t="s">
        <v>74</v>
      </c>
      <c r="W1971" t="s">
        <v>74</v>
      </c>
    </row>
    <row r="1972" spans="1:23" x14ac:dyDescent="0.2">
      <c r="A1972" t="s">
        <v>2048</v>
      </c>
      <c r="B1972" t="s">
        <v>24</v>
      </c>
      <c r="C1972" t="s">
        <v>25</v>
      </c>
      <c r="D1972">
        <v>4854.1248764092697</v>
      </c>
      <c r="E1972">
        <v>2609</v>
      </c>
      <c r="F1972">
        <v>9.3023542235003802E-3</v>
      </c>
      <c r="G1972">
        <v>0.72521437738080397</v>
      </c>
      <c r="H1972" t="s">
        <v>54</v>
      </c>
      <c r="I1972" t="s">
        <v>27</v>
      </c>
      <c r="J1972" t="s">
        <v>44</v>
      </c>
      <c r="K1972" t="s">
        <v>29</v>
      </c>
      <c r="L1972">
        <v>1.16205331544185</v>
      </c>
      <c r="M1972" t="s">
        <v>30</v>
      </c>
      <c r="N1972" t="s">
        <v>31</v>
      </c>
      <c r="O1972" t="b">
        <v>0</v>
      </c>
      <c r="P1972" t="b">
        <v>0</v>
      </c>
      <c r="Q1972">
        <v>0.66312882413561702</v>
      </c>
      <c r="R1972">
        <v>65.720164361855495</v>
      </c>
      <c r="T1972">
        <v>22.3282538496195</v>
      </c>
      <c r="U1972" t="s">
        <v>37</v>
      </c>
      <c r="V1972" t="s">
        <v>51</v>
      </c>
      <c r="W1972" t="s">
        <v>51</v>
      </c>
    </row>
    <row r="1973" spans="1:23" x14ac:dyDescent="0.2">
      <c r="A1973" t="s">
        <v>2049</v>
      </c>
      <c r="B1973" t="s">
        <v>34</v>
      </c>
      <c r="C1973" t="s">
        <v>25</v>
      </c>
      <c r="D1973">
        <v>4725.8615744254203</v>
      </c>
      <c r="E1973">
        <v>2396</v>
      </c>
      <c r="F1973">
        <v>1.0175845589941101E-2</v>
      </c>
      <c r="G1973">
        <v>0.782665924480901</v>
      </c>
      <c r="H1973" t="s">
        <v>98</v>
      </c>
      <c r="I1973" t="s">
        <v>43</v>
      </c>
      <c r="J1973" t="s">
        <v>28</v>
      </c>
      <c r="K1973" t="s">
        <v>29</v>
      </c>
      <c r="L1973">
        <v>1.06924967189725</v>
      </c>
      <c r="M1973" t="s">
        <v>30</v>
      </c>
      <c r="N1973" t="s">
        <v>31</v>
      </c>
      <c r="O1973" t="b">
        <v>0</v>
      </c>
      <c r="P1973" t="b">
        <v>0</v>
      </c>
      <c r="Q1973">
        <v>0.70287974541036702</v>
      </c>
      <c r="R1973">
        <v>61.261885565129496</v>
      </c>
      <c r="T1973">
        <v>24.7729206698788</v>
      </c>
      <c r="U1973" t="s">
        <v>51</v>
      </c>
      <c r="V1973" t="s">
        <v>52</v>
      </c>
      <c r="W1973" t="s">
        <v>52</v>
      </c>
    </row>
    <row r="1974" spans="1:23" x14ac:dyDescent="0.2">
      <c r="A1974" t="s">
        <v>2050</v>
      </c>
      <c r="B1974" t="s">
        <v>34</v>
      </c>
      <c r="C1974" t="s">
        <v>25</v>
      </c>
      <c r="D1974">
        <v>3768.5760419321</v>
      </c>
      <c r="E1974">
        <v>1943</v>
      </c>
      <c r="F1974">
        <v>1.3390122276948699E-2</v>
      </c>
      <c r="G1974">
        <v>1.0000853367059801</v>
      </c>
      <c r="H1974" t="s">
        <v>134</v>
      </c>
      <c r="I1974" t="s">
        <v>27</v>
      </c>
      <c r="J1974" t="s">
        <v>44</v>
      </c>
      <c r="K1974" t="s">
        <v>45</v>
      </c>
      <c r="L1974">
        <v>0.86847255845942195</v>
      </c>
      <c r="M1974" t="s">
        <v>30</v>
      </c>
      <c r="N1974" t="s">
        <v>31</v>
      </c>
      <c r="O1974" t="b">
        <v>0</v>
      </c>
      <c r="P1974" t="b">
        <v>0</v>
      </c>
      <c r="Q1974">
        <v>0.65021262084739495</v>
      </c>
      <c r="R1974">
        <v>84.611445963332798</v>
      </c>
      <c r="T1974">
        <v>26.953205661530799</v>
      </c>
      <c r="U1974" t="s">
        <v>36</v>
      </c>
      <c r="V1974" t="s">
        <v>51</v>
      </c>
      <c r="W1974" t="s">
        <v>51</v>
      </c>
    </row>
    <row r="1975" spans="1:23" x14ac:dyDescent="0.2">
      <c r="A1975" t="s">
        <v>2051</v>
      </c>
      <c r="B1975" t="s">
        <v>34</v>
      </c>
      <c r="C1975" t="s">
        <v>25</v>
      </c>
      <c r="D1975">
        <v>3697.58152684177</v>
      </c>
      <c r="E1975">
        <v>2041</v>
      </c>
      <c r="F1975">
        <v>1.01180775412888E-2</v>
      </c>
      <c r="G1975">
        <v>0.84545253416878896</v>
      </c>
      <c r="H1975" t="s">
        <v>198</v>
      </c>
      <c r="I1975" t="s">
        <v>43</v>
      </c>
      <c r="J1975" t="s">
        <v>44</v>
      </c>
      <c r="K1975" t="s">
        <v>29</v>
      </c>
      <c r="L1975">
        <v>0.91119346648536104</v>
      </c>
      <c r="M1975" t="s">
        <v>30</v>
      </c>
      <c r="N1975" t="s">
        <v>31</v>
      </c>
      <c r="O1975" t="b">
        <v>0</v>
      </c>
      <c r="P1975" t="b">
        <v>0</v>
      </c>
      <c r="Q1975">
        <v>0.46056705572305301</v>
      </c>
      <c r="R1975">
        <v>72.136305556872102</v>
      </c>
      <c r="T1975">
        <v>26.7397388847724</v>
      </c>
      <c r="U1975" t="s">
        <v>36</v>
      </c>
      <c r="V1975" t="s">
        <v>37</v>
      </c>
      <c r="W1975" t="s">
        <v>37</v>
      </c>
    </row>
    <row r="1976" spans="1:23" x14ac:dyDescent="0.2">
      <c r="A1976" t="s">
        <v>2052</v>
      </c>
      <c r="B1976" t="s">
        <v>34</v>
      </c>
      <c r="C1976" t="s">
        <v>25</v>
      </c>
      <c r="D1976">
        <v>6439.0279233114697</v>
      </c>
      <c r="E1976">
        <v>3348</v>
      </c>
      <c r="F1976">
        <v>7.3946338028693598E-3</v>
      </c>
      <c r="G1976">
        <v>0.56710426557049998</v>
      </c>
      <c r="H1976" t="s">
        <v>39</v>
      </c>
      <c r="I1976" t="s">
        <v>27</v>
      </c>
      <c r="J1976" t="s">
        <v>28</v>
      </c>
      <c r="K1976" t="s">
        <v>29</v>
      </c>
      <c r="L1976">
        <v>1.49534332374865</v>
      </c>
      <c r="M1976" t="s">
        <v>30</v>
      </c>
      <c r="N1976" t="s">
        <v>31</v>
      </c>
      <c r="O1976" t="b">
        <v>0</v>
      </c>
      <c r="P1976" t="b">
        <v>0</v>
      </c>
      <c r="Q1976">
        <v>2.4438914196850001E-2</v>
      </c>
      <c r="R1976">
        <v>75.687150622418201</v>
      </c>
      <c r="T1976">
        <v>4.4132698647790898</v>
      </c>
      <c r="U1976" t="s">
        <v>31</v>
      </c>
      <c r="V1976" t="s">
        <v>40</v>
      </c>
      <c r="W1976" t="s">
        <v>40</v>
      </c>
    </row>
    <row r="1977" spans="1:23" x14ac:dyDescent="0.2">
      <c r="A1977" t="s">
        <v>2053</v>
      </c>
      <c r="B1977" t="s">
        <v>34</v>
      </c>
      <c r="C1977" t="s">
        <v>25</v>
      </c>
      <c r="D1977">
        <v>3762.62207756723</v>
      </c>
      <c r="E1977">
        <v>1962</v>
      </c>
      <c r="F1977">
        <v>1.1227345876646E-2</v>
      </c>
      <c r="G1977">
        <v>0.89799657952714096</v>
      </c>
      <c r="H1977" t="s">
        <v>98</v>
      </c>
      <c r="I1977" t="s">
        <v>27</v>
      </c>
      <c r="J1977" t="s">
        <v>28</v>
      </c>
      <c r="K1977" t="s">
        <v>29</v>
      </c>
      <c r="L1977">
        <v>0.87527667174814905</v>
      </c>
      <c r="M1977" t="s">
        <v>30</v>
      </c>
      <c r="N1977" t="s">
        <v>31</v>
      </c>
      <c r="O1977" t="b">
        <v>0</v>
      </c>
      <c r="P1977" t="b">
        <v>0</v>
      </c>
      <c r="Q1977">
        <v>0.84409726718869005</v>
      </c>
      <c r="R1977">
        <v>73.228104064403297</v>
      </c>
      <c r="T1977">
        <v>31.067528102640001</v>
      </c>
      <c r="U1977" t="s">
        <v>51</v>
      </c>
      <c r="V1977" t="s">
        <v>36</v>
      </c>
      <c r="W1977" t="s">
        <v>36</v>
      </c>
    </row>
    <row r="1978" spans="1:23" x14ac:dyDescent="0.2">
      <c r="A1978" t="s">
        <v>2054</v>
      </c>
      <c r="B1978" t="s">
        <v>34</v>
      </c>
      <c r="C1978" t="s">
        <v>25</v>
      </c>
      <c r="D1978">
        <v>5185.0302566749297</v>
      </c>
      <c r="E1978">
        <v>2724</v>
      </c>
      <c r="F1978">
        <v>9.7203555070305495E-3</v>
      </c>
      <c r="G1978">
        <v>0.72105795917053195</v>
      </c>
      <c r="H1978" t="s">
        <v>103</v>
      </c>
      <c r="I1978" t="s">
        <v>27</v>
      </c>
      <c r="J1978" t="s">
        <v>44</v>
      </c>
      <c r="K1978" t="s">
        <v>45</v>
      </c>
      <c r="L1978">
        <v>1.2133630222092999</v>
      </c>
      <c r="M1978" t="s">
        <v>30</v>
      </c>
      <c r="N1978" t="s">
        <v>31</v>
      </c>
      <c r="O1978" t="b">
        <v>0</v>
      </c>
      <c r="P1978" t="b">
        <v>0</v>
      </c>
      <c r="Q1978">
        <v>0.318644698367124</v>
      </c>
      <c r="R1978">
        <v>52.410473814907903</v>
      </c>
      <c r="T1978">
        <v>20.8879442867464</v>
      </c>
      <c r="U1978" t="s">
        <v>31</v>
      </c>
      <c r="V1978" t="s">
        <v>46</v>
      </c>
      <c r="W1978" t="s">
        <v>46</v>
      </c>
    </row>
    <row r="1979" spans="1:23" x14ac:dyDescent="0.2">
      <c r="A1979" t="s">
        <v>2055</v>
      </c>
      <c r="B1979" t="s">
        <v>56</v>
      </c>
      <c r="C1979" t="s">
        <v>25</v>
      </c>
      <c r="D1979">
        <v>3913.2574967055498</v>
      </c>
      <c r="E1979">
        <v>2001</v>
      </c>
      <c r="F1979">
        <v>1.10007298442321E-2</v>
      </c>
      <c r="G1979">
        <v>0.83941069587004502</v>
      </c>
      <c r="H1979" t="s">
        <v>134</v>
      </c>
      <c r="I1979" t="s">
        <v>27</v>
      </c>
      <c r="J1979" t="s">
        <v>44</v>
      </c>
      <c r="K1979" t="s">
        <v>45</v>
      </c>
      <c r="L1979">
        <v>0.89557746877352995</v>
      </c>
      <c r="M1979" t="s">
        <v>30</v>
      </c>
      <c r="N1979" t="s">
        <v>31</v>
      </c>
      <c r="O1979" t="b">
        <v>0</v>
      </c>
      <c r="P1979" t="b">
        <v>0</v>
      </c>
      <c r="Q1979">
        <v>0.161039297267113</v>
      </c>
      <c r="R1979">
        <v>71.137663134099896</v>
      </c>
      <c r="T1979">
        <v>20.123024056815598</v>
      </c>
      <c r="U1979" t="s">
        <v>31</v>
      </c>
      <c r="V1979" t="s">
        <v>74</v>
      </c>
      <c r="W1979" t="s">
        <v>74</v>
      </c>
    </row>
    <row r="1980" spans="1:23" x14ac:dyDescent="0.2">
      <c r="A1980" t="s">
        <v>2056</v>
      </c>
      <c r="B1980" t="s">
        <v>24</v>
      </c>
      <c r="C1980" t="s">
        <v>25</v>
      </c>
      <c r="D1980">
        <v>3825.27559561621</v>
      </c>
      <c r="E1980">
        <v>1936</v>
      </c>
      <c r="F1980">
        <v>9.4176986038700707E-3</v>
      </c>
      <c r="G1980">
        <v>0.76300156763701898</v>
      </c>
      <c r="H1980" t="s">
        <v>134</v>
      </c>
      <c r="I1980" t="s">
        <v>43</v>
      </c>
      <c r="J1980" t="s">
        <v>44</v>
      </c>
      <c r="K1980" t="s">
        <v>45</v>
      </c>
      <c r="L1980">
        <v>0.86177998801149502</v>
      </c>
      <c r="M1980" t="s">
        <v>30</v>
      </c>
      <c r="N1980" t="s">
        <v>31</v>
      </c>
      <c r="O1980" t="b">
        <v>0</v>
      </c>
      <c r="P1980" t="b">
        <v>0</v>
      </c>
      <c r="Q1980">
        <v>0.42092373787961901</v>
      </c>
      <c r="R1980">
        <v>99.738928722020304</v>
      </c>
      <c r="T1980">
        <v>25.288773539450698</v>
      </c>
      <c r="U1980" t="s">
        <v>36</v>
      </c>
      <c r="V1980" t="s">
        <v>61</v>
      </c>
      <c r="W1980" t="s">
        <v>61</v>
      </c>
    </row>
    <row r="1981" spans="1:23" x14ac:dyDescent="0.2">
      <c r="A1981" t="s">
        <v>2057</v>
      </c>
      <c r="B1981" t="s">
        <v>34</v>
      </c>
      <c r="C1981" t="s">
        <v>25</v>
      </c>
      <c r="D1981">
        <v>3052.5855274927399</v>
      </c>
      <c r="E1981">
        <v>1518</v>
      </c>
      <c r="F1981">
        <v>1.53205136990995E-2</v>
      </c>
      <c r="G1981">
        <v>1.22301230536996</v>
      </c>
      <c r="H1981" t="s">
        <v>198</v>
      </c>
      <c r="I1981" t="s">
        <v>43</v>
      </c>
      <c r="J1981" t="s">
        <v>44</v>
      </c>
      <c r="K1981" t="s">
        <v>29</v>
      </c>
      <c r="L1981">
        <v>0.677622757852683</v>
      </c>
      <c r="M1981" t="s">
        <v>30</v>
      </c>
      <c r="N1981" t="s">
        <v>31</v>
      </c>
      <c r="O1981" t="b">
        <v>0</v>
      </c>
      <c r="P1981" t="b">
        <v>0</v>
      </c>
      <c r="Q1981">
        <v>0.85867574831100701</v>
      </c>
      <c r="R1981">
        <v>80.253760606529298</v>
      </c>
      <c r="T1981">
        <v>27.5285938374615</v>
      </c>
      <c r="U1981" t="s">
        <v>36</v>
      </c>
      <c r="V1981" t="s">
        <v>37</v>
      </c>
      <c r="W1981" t="s">
        <v>37</v>
      </c>
    </row>
    <row r="1982" spans="1:23" x14ac:dyDescent="0.2">
      <c r="A1982" t="s">
        <v>2058</v>
      </c>
      <c r="B1982" t="s">
        <v>34</v>
      </c>
      <c r="C1982" t="s">
        <v>25</v>
      </c>
      <c r="D1982">
        <v>4039.4295899673102</v>
      </c>
      <c r="E1982">
        <v>2037</v>
      </c>
      <c r="F1982">
        <v>8.7775182773935194E-3</v>
      </c>
      <c r="G1982">
        <v>0.74607916975829802</v>
      </c>
      <c r="H1982" t="s">
        <v>134</v>
      </c>
      <c r="I1982" t="s">
        <v>27</v>
      </c>
      <c r="J1982" t="s">
        <v>44</v>
      </c>
      <c r="K1982" t="s">
        <v>45</v>
      </c>
      <c r="L1982">
        <v>0.90773563842059801</v>
      </c>
      <c r="M1982" t="s">
        <v>30</v>
      </c>
      <c r="N1982" t="s">
        <v>31</v>
      </c>
      <c r="O1982" t="b">
        <v>0</v>
      </c>
      <c r="P1982" t="b">
        <v>0</v>
      </c>
      <c r="Q1982">
        <v>3.1899353111713401E-2</v>
      </c>
      <c r="R1982">
        <v>90.671388588060495</v>
      </c>
      <c r="T1982">
        <v>24.6545594384841</v>
      </c>
      <c r="U1982" t="s">
        <v>36</v>
      </c>
      <c r="V1982" t="s">
        <v>51</v>
      </c>
      <c r="W1982" t="s">
        <v>51</v>
      </c>
    </row>
    <row r="1983" spans="1:23" x14ac:dyDescent="0.2">
      <c r="A1983" t="s">
        <v>2059</v>
      </c>
      <c r="B1983" t="s">
        <v>34</v>
      </c>
      <c r="C1983" t="s">
        <v>25</v>
      </c>
      <c r="D1983">
        <v>3437.7532534064699</v>
      </c>
      <c r="E1983">
        <v>1793</v>
      </c>
      <c r="F1983">
        <v>9.3224225101297201E-3</v>
      </c>
      <c r="G1983">
        <v>0.78821420900094596</v>
      </c>
      <c r="H1983" t="s">
        <v>198</v>
      </c>
      <c r="I1983" t="s">
        <v>43</v>
      </c>
      <c r="J1983" t="s">
        <v>44</v>
      </c>
      <c r="K1983" t="s">
        <v>29</v>
      </c>
      <c r="L1983">
        <v>0.80333153943292601</v>
      </c>
      <c r="M1983" t="s">
        <v>30</v>
      </c>
      <c r="N1983" t="s">
        <v>31</v>
      </c>
      <c r="O1983" t="b">
        <v>0</v>
      </c>
      <c r="P1983" t="b">
        <v>0</v>
      </c>
      <c r="Q1983">
        <v>0.155303456493839</v>
      </c>
      <c r="R1983">
        <v>64.820428475287898</v>
      </c>
      <c r="T1983">
        <v>27.0736137297922</v>
      </c>
      <c r="U1983" t="s">
        <v>36</v>
      </c>
      <c r="V1983" t="s">
        <v>37</v>
      </c>
      <c r="W1983" t="s">
        <v>37</v>
      </c>
    </row>
    <row r="1984" spans="1:23" x14ac:dyDescent="0.2">
      <c r="A1984" t="s">
        <v>2060</v>
      </c>
      <c r="B1984" t="s">
        <v>24</v>
      </c>
      <c r="C1984" t="s">
        <v>25</v>
      </c>
      <c r="D1984">
        <v>2693.7243749015502</v>
      </c>
      <c r="E1984">
        <v>1280</v>
      </c>
      <c r="F1984">
        <v>1.51147846684979E-2</v>
      </c>
      <c r="G1984">
        <v>1.2691563097757499</v>
      </c>
      <c r="H1984" t="s">
        <v>110</v>
      </c>
      <c r="I1984" t="s">
        <v>27</v>
      </c>
      <c r="J1984" t="s">
        <v>44</v>
      </c>
      <c r="K1984" t="s">
        <v>45</v>
      </c>
      <c r="L1984">
        <v>0.57132243057143095</v>
      </c>
      <c r="M1984" t="s">
        <v>30</v>
      </c>
      <c r="N1984" t="s">
        <v>31</v>
      </c>
      <c r="O1984" t="b">
        <v>0</v>
      </c>
      <c r="P1984" t="b">
        <v>0</v>
      </c>
      <c r="Q1984">
        <v>6.5354151962273899E-2</v>
      </c>
      <c r="R1984">
        <v>93.620647532463295</v>
      </c>
      <c r="T1984">
        <v>30.981392511902101</v>
      </c>
      <c r="U1984" t="s">
        <v>51</v>
      </c>
      <c r="V1984" t="s">
        <v>74</v>
      </c>
      <c r="W1984" t="s">
        <v>74</v>
      </c>
    </row>
    <row r="1985" spans="1:23" x14ac:dyDescent="0.2">
      <c r="A1985" t="s">
        <v>2061</v>
      </c>
      <c r="B1985" t="s">
        <v>34</v>
      </c>
      <c r="C1985" t="s">
        <v>25</v>
      </c>
      <c r="D1985">
        <v>4130.2969829886597</v>
      </c>
      <c r="E1985">
        <v>2127</v>
      </c>
      <c r="F1985">
        <v>8.2024138652127092E-3</v>
      </c>
      <c r="G1985">
        <v>0.71326126072959495</v>
      </c>
      <c r="H1985" t="s">
        <v>80</v>
      </c>
      <c r="I1985" t="s">
        <v>43</v>
      </c>
      <c r="J1985" t="s">
        <v>28</v>
      </c>
      <c r="K1985" t="s">
        <v>29</v>
      </c>
      <c r="L1985">
        <v>0.94755643258576805</v>
      </c>
      <c r="M1985" t="s">
        <v>30</v>
      </c>
      <c r="N1985" t="s">
        <v>31</v>
      </c>
      <c r="O1985" t="b">
        <v>0</v>
      </c>
      <c r="P1985" t="b">
        <v>0</v>
      </c>
      <c r="Q1985">
        <v>0.20786438956354999</v>
      </c>
      <c r="R1985">
        <v>80.673986892035401</v>
      </c>
      <c r="T1985">
        <v>29.1579956587073</v>
      </c>
      <c r="U1985" t="s">
        <v>51</v>
      </c>
      <c r="V1985" t="s">
        <v>36</v>
      </c>
      <c r="W1985" t="s">
        <v>36</v>
      </c>
    </row>
    <row r="1986" spans="1:23" x14ac:dyDescent="0.2">
      <c r="A1986" t="s">
        <v>2062</v>
      </c>
      <c r="B1986" t="s">
        <v>56</v>
      </c>
      <c r="C1986" t="s">
        <v>25</v>
      </c>
      <c r="D1986">
        <v>4361.4468331296302</v>
      </c>
      <c r="E1986">
        <v>2182</v>
      </c>
      <c r="F1986">
        <v>1.12575612694647E-2</v>
      </c>
      <c r="G1986">
        <v>0.86279970955359997</v>
      </c>
      <c r="H1986" t="s">
        <v>26</v>
      </c>
      <c r="I1986" t="s">
        <v>43</v>
      </c>
      <c r="J1986" t="s">
        <v>28</v>
      </c>
      <c r="K1986" t="s">
        <v>29</v>
      </c>
      <c r="L1986">
        <v>0.97343437165108904</v>
      </c>
      <c r="M1986" t="s">
        <v>30</v>
      </c>
      <c r="N1986" t="s">
        <v>31</v>
      </c>
      <c r="O1986" t="b">
        <v>0</v>
      </c>
      <c r="P1986" t="b">
        <v>0</v>
      </c>
      <c r="Q1986">
        <v>0.22075851631905899</v>
      </c>
      <c r="R1986">
        <v>82.864162844019106</v>
      </c>
      <c r="T1986">
        <v>22.568790108453999</v>
      </c>
      <c r="U1986" t="s">
        <v>37</v>
      </c>
      <c r="V1986" t="s">
        <v>52</v>
      </c>
      <c r="W1986" t="s">
        <v>52</v>
      </c>
    </row>
    <row r="1987" spans="1:23" x14ac:dyDescent="0.2">
      <c r="A1987" t="s">
        <v>2063</v>
      </c>
      <c r="B1987" t="s">
        <v>24</v>
      </c>
      <c r="C1987" t="s">
        <v>25</v>
      </c>
      <c r="D1987">
        <v>6420.8514345742897</v>
      </c>
      <c r="E1987">
        <v>3364</v>
      </c>
      <c r="F1987">
        <v>8.2000848949965698E-3</v>
      </c>
      <c r="G1987">
        <v>0.58929894284549</v>
      </c>
      <c r="H1987" t="s">
        <v>26</v>
      </c>
      <c r="I1987" t="s">
        <v>27</v>
      </c>
      <c r="J1987" t="s">
        <v>28</v>
      </c>
      <c r="K1987" t="s">
        <v>29</v>
      </c>
      <c r="L1987">
        <v>1.50348595112697</v>
      </c>
      <c r="M1987" t="s">
        <v>30</v>
      </c>
      <c r="N1987" t="s">
        <v>31</v>
      </c>
      <c r="O1987" t="b">
        <v>0</v>
      </c>
      <c r="P1987" t="b">
        <v>0</v>
      </c>
      <c r="Q1987">
        <v>0.174366696451697</v>
      </c>
      <c r="R1987">
        <v>98.089390891130094</v>
      </c>
      <c r="T1987">
        <v>9.3262864462563808</v>
      </c>
      <c r="U1987" t="s">
        <v>31</v>
      </c>
      <c r="V1987" t="s">
        <v>32</v>
      </c>
      <c r="W1987" t="s">
        <v>32</v>
      </c>
    </row>
    <row r="1988" spans="1:23" x14ac:dyDescent="0.2">
      <c r="A1988" t="s">
        <v>2064</v>
      </c>
      <c r="B1988" t="s">
        <v>34</v>
      </c>
      <c r="C1988" t="s">
        <v>25</v>
      </c>
      <c r="D1988">
        <v>3304.2032237247099</v>
      </c>
      <c r="E1988">
        <v>1660</v>
      </c>
      <c r="F1988">
        <v>1.08002712783995E-2</v>
      </c>
      <c r="G1988">
        <v>0.92365555923271703</v>
      </c>
      <c r="H1988" t="s">
        <v>179</v>
      </c>
      <c r="I1988" t="s">
        <v>27</v>
      </c>
      <c r="J1988" t="s">
        <v>28</v>
      </c>
      <c r="K1988" t="s">
        <v>29</v>
      </c>
      <c r="L1988">
        <v>0.73941749165521597</v>
      </c>
      <c r="M1988" t="s">
        <v>30</v>
      </c>
      <c r="N1988" t="s">
        <v>31</v>
      </c>
      <c r="O1988" t="b">
        <v>0</v>
      </c>
      <c r="P1988" t="b">
        <v>0</v>
      </c>
      <c r="Q1988">
        <v>0.61853681434501795</v>
      </c>
      <c r="R1988">
        <v>103.246375742396</v>
      </c>
      <c r="T1988">
        <v>27.0908510915603</v>
      </c>
      <c r="U1988" t="s">
        <v>36</v>
      </c>
      <c r="V1988" t="s">
        <v>51</v>
      </c>
      <c r="W1988" t="s">
        <v>51</v>
      </c>
    </row>
    <row r="1989" spans="1:23" x14ac:dyDescent="0.2">
      <c r="A1989" t="s">
        <v>2065</v>
      </c>
      <c r="B1989" t="s">
        <v>56</v>
      </c>
      <c r="C1989" t="s">
        <v>25</v>
      </c>
      <c r="D1989">
        <v>2982.0052144002698</v>
      </c>
      <c r="E1989">
        <v>1680</v>
      </c>
      <c r="F1989">
        <v>1.2278939060009601E-2</v>
      </c>
      <c r="G1989">
        <v>1.0426289715919901</v>
      </c>
      <c r="H1989" t="s">
        <v>124</v>
      </c>
      <c r="I1989" t="s">
        <v>27</v>
      </c>
      <c r="J1989" t="s">
        <v>28</v>
      </c>
      <c r="K1989" t="s">
        <v>29</v>
      </c>
      <c r="L1989">
        <v>0.75358343243666304</v>
      </c>
      <c r="M1989" t="s">
        <v>30</v>
      </c>
      <c r="N1989" t="s">
        <v>31</v>
      </c>
      <c r="O1989" t="b">
        <v>0</v>
      </c>
      <c r="P1989" t="b">
        <v>0</v>
      </c>
      <c r="Q1989">
        <v>0.36572836898065503</v>
      </c>
      <c r="R1989">
        <v>75.835645989094502</v>
      </c>
      <c r="T1989">
        <v>27.2778952117065</v>
      </c>
      <c r="U1989" t="s">
        <v>36</v>
      </c>
      <c r="V1989" t="s">
        <v>51</v>
      </c>
      <c r="W1989" t="s">
        <v>51</v>
      </c>
    </row>
    <row r="1990" spans="1:23" x14ac:dyDescent="0.2">
      <c r="A1990" t="s">
        <v>2066</v>
      </c>
      <c r="B1990" t="s">
        <v>34</v>
      </c>
      <c r="C1990" t="s">
        <v>25</v>
      </c>
      <c r="D1990">
        <v>4803.8405793308802</v>
      </c>
      <c r="E1990">
        <v>2545</v>
      </c>
      <c r="F1990">
        <v>1.08505410021361E-2</v>
      </c>
      <c r="G1990">
        <v>0.78824604363052497</v>
      </c>
      <c r="H1990" t="s">
        <v>103</v>
      </c>
      <c r="I1990" t="s">
        <v>27</v>
      </c>
      <c r="J1990" t="s">
        <v>44</v>
      </c>
      <c r="K1990" t="s">
        <v>45</v>
      </c>
      <c r="L1990">
        <v>1.1330521768341699</v>
      </c>
      <c r="M1990" t="s">
        <v>30</v>
      </c>
      <c r="N1990" t="s">
        <v>31</v>
      </c>
      <c r="O1990" t="b">
        <v>0</v>
      </c>
      <c r="P1990" t="b">
        <v>0</v>
      </c>
      <c r="Q1990">
        <v>0.141375998806412</v>
      </c>
      <c r="R1990">
        <v>57.011883074482299</v>
      </c>
      <c r="T1990">
        <v>26.556282532929899</v>
      </c>
      <c r="U1990" t="s">
        <v>36</v>
      </c>
      <c r="V1990" t="s">
        <v>46</v>
      </c>
      <c r="W1990" t="s">
        <v>46</v>
      </c>
    </row>
    <row r="1991" spans="1:23" x14ac:dyDescent="0.2">
      <c r="A1991" t="s">
        <v>2067</v>
      </c>
      <c r="B1991" t="s">
        <v>34</v>
      </c>
      <c r="C1991" t="s">
        <v>25</v>
      </c>
      <c r="D1991">
        <v>4027.34367862404</v>
      </c>
      <c r="E1991">
        <v>2054</v>
      </c>
      <c r="F1991">
        <v>1.14198648645753E-2</v>
      </c>
      <c r="G1991">
        <v>0.90945008273004702</v>
      </c>
      <c r="H1991" t="s">
        <v>60</v>
      </c>
      <c r="I1991" t="s">
        <v>43</v>
      </c>
      <c r="J1991" t="s">
        <v>28</v>
      </c>
      <c r="K1991" t="s">
        <v>29</v>
      </c>
      <c r="L1991">
        <v>0.91587826579891096</v>
      </c>
      <c r="M1991" t="s">
        <v>30</v>
      </c>
      <c r="N1991" t="s">
        <v>31</v>
      </c>
      <c r="O1991" t="b">
        <v>0</v>
      </c>
      <c r="P1991" t="b">
        <v>0</v>
      </c>
      <c r="Q1991">
        <v>0.13753335791747201</v>
      </c>
      <c r="R1991">
        <v>71.011448642318001</v>
      </c>
      <c r="T1991">
        <v>27.101426814876501</v>
      </c>
      <c r="U1991" t="s">
        <v>36</v>
      </c>
      <c r="V1991" t="s">
        <v>37</v>
      </c>
      <c r="W1991" t="s">
        <v>37</v>
      </c>
    </row>
    <row r="1992" spans="1:23" x14ac:dyDescent="0.2">
      <c r="A1992" t="s">
        <v>2068</v>
      </c>
      <c r="B1992" t="s">
        <v>24</v>
      </c>
      <c r="C1992" t="s">
        <v>25</v>
      </c>
      <c r="D1992">
        <v>4644.1870951720603</v>
      </c>
      <c r="E1992">
        <v>2365</v>
      </c>
      <c r="F1992">
        <v>8.0370072355015598E-3</v>
      </c>
      <c r="G1992">
        <v>0.62764485596700303</v>
      </c>
      <c r="H1992" t="s">
        <v>39</v>
      </c>
      <c r="I1992" t="s">
        <v>27</v>
      </c>
      <c r="J1992" t="s">
        <v>28</v>
      </c>
      <c r="K1992" t="s">
        <v>29</v>
      </c>
      <c r="L1992">
        <v>1.05731458793178</v>
      </c>
      <c r="M1992" t="s">
        <v>30</v>
      </c>
      <c r="N1992" t="s">
        <v>31</v>
      </c>
      <c r="O1992" t="b">
        <v>0</v>
      </c>
      <c r="P1992" t="b">
        <v>0</v>
      </c>
      <c r="Q1992">
        <v>0.179582145176783</v>
      </c>
      <c r="R1992">
        <v>86.591148090893</v>
      </c>
      <c r="T1992">
        <v>14.723846541595099</v>
      </c>
      <c r="U1992" t="s">
        <v>31</v>
      </c>
      <c r="V1992" t="s">
        <v>61</v>
      </c>
      <c r="W1992" t="s">
        <v>61</v>
      </c>
    </row>
    <row r="1993" spans="1:23" x14ac:dyDescent="0.2">
      <c r="A1993" t="s">
        <v>2069</v>
      </c>
      <c r="B1993" t="s">
        <v>24</v>
      </c>
      <c r="C1993" t="s">
        <v>25</v>
      </c>
      <c r="D1993">
        <v>4218.1385494405304</v>
      </c>
      <c r="E1993">
        <v>2146</v>
      </c>
      <c r="F1993">
        <v>1.0106255872178E-2</v>
      </c>
      <c r="G1993">
        <v>0.80700369678239403</v>
      </c>
      <c r="H1993" t="s">
        <v>64</v>
      </c>
      <c r="I1993" t="s">
        <v>27</v>
      </c>
      <c r="J1993" t="s">
        <v>28</v>
      </c>
      <c r="K1993" t="s">
        <v>29</v>
      </c>
      <c r="L1993">
        <v>0.95681448837206895</v>
      </c>
      <c r="M1993" t="s">
        <v>30</v>
      </c>
      <c r="N1993" t="s">
        <v>31</v>
      </c>
      <c r="O1993" t="b">
        <v>0</v>
      </c>
      <c r="P1993" t="b">
        <v>0</v>
      </c>
      <c r="Q1993">
        <v>1.8680787652539499</v>
      </c>
      <c r="R1993">
        <v>121.24134091775601</v>
      </c>
      <c r="T1993">
        <v>17.0950711697743</v>
      </c>
      <c r="U1993" t="s">
        <v>31</v>
      </c>
      <c r="V1993" t="s">
        <v>61</v>
      </c>
      <c r="W1993" t="s">
        <v>61</v>
      </c>
    </row>
    <row r="1994" spans="1:23" x14ac:dyDescent="0.2">
      <c r="A1994" t="s">
        <v>2070</v>
      </c>
      <c r="B1994" t="s">
        <v>34</v>
      </c>
      <c r="C1994" t="s">
        <v>25</v>
      </c>
      <c r="D1994">
        <v>3759.4134369559101</v>
      </c>
      <c r="E1994">
        <v>1932</v>
      </c>
      <c r="F1994">
        <v>1.2566583156677601E-2</v>
      </c>
      <c r="G1994">
        <v>0.93308662603058701</v>
      </c>
      <c r="H1994" t="s">
        <v>42</v>
      </c>
      <c r="I1994" t="s">
        <v>43</v>
      </c>
      <c r="J1994" t="s">
        <v>44</v>
      </c>
      <c r="K1994" t="s">
        <v>45</v>
      </c>
      <c r="L1994">
        <v>0.86278387357868402</v>
      </c>
      <c r="M1994" t="s">
        <v>30</v>
      </c>
      <c r="N1994" t="s">
        <v>31</v>
      </c>
      <c r="O1994" t="b">
        <v>0</v>
      </c>
      <c r="P1994" t="b">
        <v>0</v>
      </c>
      <c r="Q1994">
        <v>0.19174454118946299</v>
      </c>
      <c r="R1994">
        <v>60.610637617833298</v>
      </c>
      <c r="T1994">
        <v>30.843035446548001</v>
      </c>
      <c r="U1994" t="s">
        <v>51</v>
      </c>
      <c r="V1994" t="s">
        <v>36</v>
      </c>
      <c r="W1994" t="s">
        <v>36</v>
      </c>
    </row>
    <row r="1995" spans="1:23" x14ac:dyDescent="0.2">
      <c r="A1995" t="s">
        <v>2071</v>
      </c>
      <c r="B1995" t="s">
        <v>24</v>
      </c>
      <c r="C1995" t="s">
        <v>25</v>
      </c>
      <c r="D1995">
        <v>5493.3065871763101</v>
      </c>
      <c r="E1995">
        <v>2882</v>
      </c>
      <c r="F1995">
        <v>8.7349189897073295E-3</v>
      </c>
      <c r="G1995">
        <v>0.66720053894342002</v>
      </c>
      <c r="H1995" t="s">
        <v>42</v>
      </c>
      <c r="I1995" t="s">
        <v>27</v>
      </c>
      <c r="J1995" t="s">
        <v>28</v>
      </c>
      <c r="K1995" t="s">
        <v>45</v>
      </c>
      <c r="L1995">
        <v>1.28586586872852</v>
      </c>
      <c r="M1995" t="s">
        <v>30</v>
      </c>
      <c r="N1995" t="s">
        <v>31</v>
      </c>
      <c r="O1995" t="b">
        <v>0</v>
      </c>
      <c r="P1995" t="b">
        <v>0</v>
      </c>
      <c r="Q1995">
        <v>0.43721609904664299</v>
      </c>
      <c r="R1995">
        <v>80.271532367701994</v>
      </c>
      <c r="T1995">
        <v>11.7875029759177</v>
      </c>
      <c r="U1995" t="s">
        <v>31</v>
      </c>
      <c r="V1995" t="s">
        <v>61</v>
      </c>
      <c r="W1995" t="s">
        <v>61</v>
      </c>
    </row>
    <row r="1996" spans="1:23" x14ac:dyDescent="0.2">
      <c r="A1996" t="s">
        <v>2072</v>
      </c>
      <c r="B1996" t="s">
        <v>34</v>
      </c>
      <c r="C1996" t="s">
        <v>25</v>
      </c>
      <c r="D1996">
        <v>3187.7232298935201</v>
      </c>
      <c r="E1996">
        <v>1636</v>
      </c>
      <c r="F1996">
        <v>1.35279123256091E-2</v>
      </c>
      <c r="G1996">
        <v>1.0801224836865899</v>
      </c>
      <c r="H1996" t="s">
        <v>164</v>
      </c>
      <c r="I1996" t="s">
        <v>43</v>
      </c>
      <c r="J1996" t="s">
        <v>28</v>
      </c>
      <c r="K1996" t="s">
        <v>29</v>
      </c>
      <c r="L1996">
        <v>0.73071715007291005</v>
      </c>
      <c r="M1996" t="s">
        <v>30</v>
      </c>
      <c r="N1996" t="s">
        <v>31</v>
      </c>
      <c r="O1996" t="b">
        <v>0</v>
      </c>
      <c r="P1996" t="b">
        <v>0</v>
      </c>
      <c r="Q1996">
        <v>1.0565812613350201</v>
      </c>
      <c r="R1996">
        <v>82.171031619812695</v>
      </c>
      <c r="T1996">
        <v>31.384587782042399</v>
      </c>
      <c r="U1996" t="s">
        <v>51</v>
      </c>
      <c r="V1996" t="s">
        <v>36</v>
      </c>
      <c r="W1996" t="s">
        <v>36</v>
      </c>
    </row>
    <row r="1997" spans="1:23" x14ac:dyDescent="0.2">
      <c r="A1997" t="s">
        <v>2073</v>
      </c>
      <c r="B1997" t="s">
        <v>88</v>
      </c>
      <c r="C1997" t="s">
        <v>25</v>
      </c>
      <c r="D1997">
        <v>8783.9274919073305</v>
      </c>
      <c r="E1997">
        <v>5051</v>
      </c>
      <c r="F1997">
        <v>6.5879161199269504E-3</v>
      </c>
      <c r="G1997">
        <v>0.43182577998850602</v>
      </c>
      <c r="H1997" t="s">
        <v>71</v>
      </c>
      <c r="I1997" t="s">
        <v>27</v>
      </c>
      <c r="J1997" t="s">
        <v>28</v>
      </c>
      <c r="K1997" t="s">
        <v>29</v>
      </c>
      <c r="L1997">
        <v>2.25428081254366</v>
      </c>
      <c r="M1997" t="s">
        <v>30</v>
      </c>
      <c r="N1997" t="s">
        <v>31</v>
      </c>
      <c r="O1997" t="b">
        <v>0</v>
      </c>
      <c r="P1997" t="b">
        <v>0</v>
      </c>
      <c r="Q1997">
        <v>0.65806333058035604</v>
      </c>
      <c r="R1997">
        <v>70.133424424339793</v>
      </c>
      <c r="T1997">
        <v>1.57185839246645</v>
      </c>
      <c r="U1997" t="s">
        <v>31</v>
      </c>
      <c r="V1997" t="s">
        <v>31</v>
      </c>
      <c r="W1997" t="s">
        <v>31</v>
      </c>
    </row>
    <row r="1998" spans="1:23" x14ac:dyDescent="0.2">
      <c r="A1998" t="s">
        <v>2074</v>
      </c>
      <c r="B1998" t="s">
        <v>88</v>
      </c>
      <c r="C1998" t="s">
        <v>25</v>
      </c>
      <c r="D1998">
        <v>3735.4694176848002</v>
      </c>
      <c r="E1998">
        <v>1892</v>
      </c>
      <c r="F1998">
        <v>1.12344625306703E-2</v>
      </c>
      <c r="G1998">
        <v>0.90513350339373799</v>
      </c>
      <c r="H1998" t="s">
        <v>71</v>
      </c>
      <c r="I1998" t="s">
        <v>27</v>
      </c>
      <c r="J1998" t="s">
        <v>28</v>
      </c>
      <c r="K1998" t="s">
        <v>29</v>
      </c>
      <c r="L1998">
        <v>0.84359850496129096</v>
      </c>
      <c r="M1998" t="s">
        <v>30</v>
      </c>
      <c r="N1998" t="s">
        <v>31</v>
      </c>
      <c r="O1998" t="b">
        <v>0</v>
      </c>
      <c r="P1998" t="b">
        <v>0</v>
      </c>
      <c r="Q1998">
        <v>0.23000954221236</v>
      </c>
      <c r="R1998">
        <v>93.280977492375101</v>
      </c>
      <c r="T1998">
        <v>26.665062037632801</v>
      </c>
      <c r="U1998" t="s">
        <v>36</v>
      </c>
      <c r="V1998" t="s">
        <v>61</v>
      </c>
      <c r="W1998" t="s">
        <v>61</v>
      </c>
    </row>
    <row r="1999" spans="1:23" x14ac:dyDescent="0.2">
      <c r="A1999" t="s">
        <v>2075</v>
      </c>
      <c r="B1999" t="s">
        <v>34</v>
      </c>
      <c r="C1999" t="s">
        <v>25</v>
      </c>
      <c r="D1999">
        <v>4339.2552797026901</v>
      </c>
      <c r="E1999">
        <v>2187</v>
      </c>
      <c r="F1999">
        <v>1.1130029216326699E-2</v>
      </c>
      <c r="G1999">
        <v>0.85808523422222505</v>
      </c>
      <c r="H1999" t="s">
        <v>182</v>
      </c>
      <c r="I1999" t="s">
        <v>43</v>
      </c>
      <c r="J1999" t="s">
        <v>28</v>
      </c>
      <c r="K1999" t="s">
        <v>29</v>
      </c>
      <c r="L1999">
        <v>0.97131505767591197</v>
      </c>
      <c r="M1999" t="s">
        <v>30</v>
      </c>
      <c r="N1999" t="s">
        <v>31</v>
      </c>
      <c r="O1999" t="b">
        <v>0</v>
      </c>
      <c r="P1999" t="b">
        <v>0</v>
      </c>
      <c r="Q1999">
        <v>0.70894024861766403</v>
      </c>
      <c r="R1999">
        <v>99.116213853551301</v>
      </c>
      <c r="T1999">
        <v>17.811030564772398</v>
      </c>
      <c r="U1999" t="s">
        <v>31</v>
      </c>
      <c r="V1999" t="s">
        <v>37</v>
      </c>
      <c r="W1999" t="s">
        <v>37</v>
      </c>
    </row>
    <row r="2000" spans="1:23" x14ac:dyDescent="0.2">
      <c r="A2000" t="s">
        <v>2076</v>
      </c>
      <c r="B2000" t="s">
        <v>56</v>
      </c>
      <c r="C2000" t="s">
        <v>25</v>
      </c>
      <c r="D2000">
        <v>3577.6371828374799</v>
      </c>
      <c r="E2000">
        <v>1784</v>
      </c>
      <c r="F2000">
        <v>1.17861246496123E-2</v>
      </c>
      <c r="G2000">
        <v>0.91379871235684296</v>
      </c>
      <c r="H2000" t="s">
        <v>50</v>
      </c>
      <c r="I2000" t="s">
        <v>27</v>
      </c>
      <c r="J2000" t="s">
        <v>44</v>
      </c>
      <c r="K2000" t="s">
        <v>29</v>
      </c>
      <c r="L2000">
        <v>0.79418502648742495</v>
      </c>
      <c r="M2000" t="s">
        <v>30</v>
      </c>
      <c r="N2000" t="s">
        <v>31</v>
      </c>
      <c r="O2000" t="b">
        <v>0</v>
      </c>
      <c r="P2000" t="b">
        <v>0</v>
      </c>
      <c r="Q2000">
        <v>0.82144099398961401</v>
      </c>
      <c r="R2000">
        <v>76.332027924077096</v>
      </c>
      <c r="T2000">
        <v>29.609253333722201</v>
      </c>
      <c r="U2000" t="s">
        <v>51</v>
      </c>
      <c r="V2000" t="s">
        <v>32</v>
      </c>
      <c r="W2000" t="s">
        <v>32</v>
      </c>
    </row>
    <row r="2001" spans="1:23" x14ac:dyDescent="0.2">
      <c r="A2001" t="s">
        <v>2077</v>
      </c>
      <c r="B2001" t="s">
        <v>34</v>
      </c>
      <c r="C2001" t="s">
        <v>25</v>
      </c>
      <c r="D2001">
        <v>4765.1003230932602</v>
      </c>
      <c r="E2001">
        <v>2481</v>
      </c>
      <c r="F2001">
        <v>6.5534316674856399E-3</v>
      </c>
      <c r="G2001">
        <v>0.541219956807379</v>
      </c>
      <c r="H2001" t="s">
        <v>94</v>
      </c>
      <c r="I2001" t="s">
        <v>27</v>
      </c>
      <c r="J2001" t="s">
        <v>28</v>
      </c>
      <c r="K2001" t="s">
        <v>29</v>
      </c>
      <c r="L2001">
        <v>1.1033817811816899</v>
      </c>
      <c r="M2001" t="s">
        <v>30</v>
      </c>
      <c r="N2001" t="s">
        <v>31</v>
      </c>
      <c r="O2001" t="b">
        <v>0</v>
      </c>
      <c r="P2001" t="b">
        <v>0</v>
      </c>
      <c r="Q2001">
        <v>0.248566339423448</v>
      </c>
      <c r="R2001">
        <v>83.506925730226101</v>
      </c>
      <c r="T2001">
        <v>15.0077916139404</v>
      </c>
      <c r="U2001" t="s">
        <v>31</v>
      </c>
      <c r="V2001" t="s">
        <v>61</v>
      </c>
      <c r="W2001" t="s">
        <v>61</v>
      </c>
    </row>
    <row r="2002" spans="1:23" x14ac:dyDescent="0.2">
      <c r="A2002" t="s">
        <v>2078</v>
      </c>
      <c r="B2002" t="s">
        <v>34</v>
      </c>
      <c r="C2002" t="s">
        <v>25</v>
      </c>
      <c r="D2002">
        <v>3630.9460264470099</v>
      </c>
      <c r="E2002">
        <v>1844</v>
      </c>
      <c r="F2002">
        <v>1.3891187554106999E-2</v>
      </c>
      <c r="G2002">
        <v>1.0412635718793899</v>
      </c>
      <c r="H2002" t="s">
        <v>173</v>
      </c>
      <c r="I2002" t="s">
        <v>27</v>
      </c>
      <c r="J2002" t="s">
        <v>44</v>
      </c>
      <c r="K2002" t="s">
        <v>29</v>
      </c>
      <c r="L2002">
        <v>0.82552856475188596</v>
      </c>
      <c r="M2002" t="s">
        <v>30</v>
      </c>
      <c r="N2002" t="s">
        <v>31</v>
      </c>
      <c r="O2002" t="b">
        <v>0</v>
      </c>
      <c r="P2002" t="b">
        <v>0</v>
      </c>
      <c r="Q2002">
        <v>0.90701328586095498</v>
      </c>
      <c r="R2002">
        <v>111.428345993261</v>
      </c>
      <c r="T2002">
        <v>30.6868569638876</v>
      </c>
      <c r="U2002" t="s">
        <v>51</v>
      </c>
      <c r="V2002" t="s">
        <v>74</v>
      </c>
      <c r="W2002" t="s">
        <v>74</v>
      </c>
    </row>
    <row r="2003" spans="1:23" x14ac:dyDescent="0.2">
      <c r="A2003" t="s">
        <v>2079</v>
      </c>
      <c r="B2003" t="s">
        <v>34</v>
      </c>
      <c r="C2003" t="s">
        <v>25</v>
      </c>
      <c r="D2003">
        <v>4546.59003805466</v>
      </c>
      <c r="E2003">
        <v>2500</v>
      </c>
      <c r="F2003">
        <v>8.6542655548428396E-3</v>
      </c>
      <c r="G2003">
        <v>0.70995645276327002</v>
      </c>
      <c r="H2003" t="s">
        <v>129</v>
      </c>
      <c r="I2003" t="s">
        <v>27</v>
      </c>
      <c r="J2003" t="s">
        <v>28</v>
      </c>
      <c r="K2003" t="s">
        <v>29</v>
      </c>
      <c r="L2003">
        <v>1.1254672636598499</v>
      </c>
      <c r="M2003" t="s">
        <v>30</v>
      </c>
      <c r="N2003" t="s">
        <v>31</v>
      </c>
      <c r="O2003" t="b">
        <v>0</v>
      </c>
      <c r="P2003" t="b">
        <v>0</v>
      </c>
      <c r="Q2003">
        <v>0.91769405320131903</v>
      </c>
      <c r="R2003">
        <v>109.083398253149</v>
      </c>
      <c r="T2003">
        <v>14.184585928046101</v>
      </c>
      <c r="U2003" t="s">
        <v>31</v>
      </c>
      <c r="V2003" t="s">
        <v>61</v>
      </c>
      <c r="W2003" t="s">
        <v>61</v>
      </c>
    </row>
    <row r="2004" spans="1:23" x14ac:dyDescent="0.2">
      <c r="A2004" t="s">
        <v>2080</v>
      </c>
      <c r="B2004" t="s">
        <v>34</v>
      </c>
      <c r="C2004" t="s">
        <v>25</v>
      </c>
      <c r="D2004">
        <v>3520.3512583422098</v>
      </c>
      <c r="E2004">
        <v>1675</v>
      </c>
      <c r="F2004">
        <v>1.230989278992E-2</v>
      </c>
      <c r="G2004">
        <v>0.98513900025760603</v>
      </c>
      <c r="H2004" t="s">
        <v>98</v>
      </c>
      <c r="I2004" t="s">
        <v>43</v>
      </c>
      <c r="J2004" t="s">
        <v>28</v>
      </c>
      <c r="K2004" t="s">
        <v>29</v>
      </c>
      <c r="L2004">
        <v>0.74979097584950405</v>
      </c>
      <c r="M2004" t="s">
        <v>30</v>
      </c>
      <c r="N2004" t="s">
        <v>31</v>
      </c>
      <c r="O2004" t="b">
        <v>0</v>
      </c>
      <c r="P2004" t="b">
        <v>0</v>
      </c>
      <c r="Q2004">
        <v>0.79671443847193801</v>
      </c>
      <c r="R2004">
        <v>98.356664107657394</v>
      </c>
      <c r="T2004">
        <v>31.363930866024699</v>
      </c>
      <c r="U2004" t="s">
        <v>51</v>
      </c>
      <c r="V2004" t="s">
        <v>36</v>
      </c>
      <c r="W2004" t="s">
        <v>36</v>
      </c>
    </row>
    <row r="2005" spans="1:23" x14ac:dyDescent="0.2">
      <c r="A2005" t="s">
        <v>2081</v>
      </c>
      <c r="B2005" t="s">
        <v>24</v>
      </c>
      <c r="C2005" t="s">
        <v>25</v>
      </c>
      <c r="D2005">
        <v>5949.5622134334899</v>
      </c>
      <c r="E2005">
        <v>3165</v>
      </c>
      <c r="F2005">
        <v>7.5684863385267797E-3</v>
      </c>
      <c r="G2005">
        <v>0.565015957147598</v>
      </c>
      <c r="H2005" t="s">
        <v>103</v>
      </c>
      <c r="I2005" t="s">
        <v>27</v>
      </c>
      <c r="J2005" t="s">
        <v>44</v>
      </c>
      <c r="K2005" t="s">
        <v>45</v>
      </c>
      <c r="L2005">
        <v>1.4087860792887901</v>
      </c>
      <c r="M2005" t="s">
        <v>30</v>
      </c>
      <c r="N2005" t="s">
        <v>31</v>
      </c>
      <c r="O2005" t="b">
        <v>0</v>
      </c>
      <c r="P2005" t="b">
        <v>0</v>
      </c>
      <c r="Q2005">
        <v>0.40119792722965703</v>
      </c>
      <c r="R2005">
        <v>80.427759384691996</v>
      </c>
      <c r="T2005">
        <v>15.3853179579539</v>
      </c>
      <c r="U2005" t="s">
        <v>31</v>
      </c>
      <c r="V2005" t="s">
        <v>40</v>
      </c>
      <c r="W2005" t="s">
        <v>40</v>
      </c>
    </row>
    <row r="2006" spans="1:23" x14ac:dyDescent="0.2">
      <c r="A2006" t="s">
        <v>2082</v>
      </c>
      <c r="B2006" t="s">
        <v>56</v>
      </c>
      <c r="C2006" t="s">
        <v>25</v>
      </c>
      <c r="D2006">
        <v>5645.0846190953398</v>
      </c>
      <c r="E2006">
        <v>2973</v>
      </c>
      <c r="F2006">
        <v>9.1497802342007904E-3</v>
      </c>
      <c r="G2006">
        <v>0.66669941624783302</v>
      </c>
      <c r="H2006" t="s">
        <v>60</v>
      </c>
      <c r="I2006" t="s">
        <v>43</v>
      </c>
      <c r="J2006" t="s">
        <v>28</v>
      </c>
      <c r="K2006" t="s">
        <v>29</v>
      </c>
      <c r="L2006">
        <v>1.3228980918737201</v>
      </c>
      <c r="M2006" t="s">
        <v>30</v>
      </c>
      <c r="N2006" t="s">
        <v>31</v>
      </c>
      <c r="O2006" t="b">
        <v>0</v>
      </c>
      <c r="P2006" t="b">
        <v>0</v>
      </c>
      <c r="Q2006">
        <v>0.86744470749108804</v>
      </c>
      <c r="R2006">
        <v>65.100977471728399</v>
      </c>
      <c r="T2006">
        <v>11.081128137533</v>
      </c>
      <c r="U2006" t="s">
        <v>31</v>
      </c>
      <c r="V2006" t="s">
        <v>61</v>
      </c>
      <c r="W2006" t="s">
        <v>61</v>
      </c>
    </row>
    <row r="2007" spans="1:23" x14ac:dyDescent="0.2">
      <c r="A2007" t="s">
        <v>2083</v>
      </c>
      <c r="B2007" t="s">
        <v>56</v>
      </c>
      <c r="C2007" t="s">
        <v>25</v>
      </c>
      <c r="D2007">
        <v>4867.2089633082896</v>
      </c>
      <c r="E2007">
        <v>2631</v>
      </c>
      <c r="F2007">
        <v>1.08141932274911E-2</v>
      </c>
      <c r="G2007">
        <v>0.77949002862417105</v>
      </c>
      <c r="H2007" t="s">
        <v>54</v>
      </c>
      <c r="I2007" t="s">
        <v>27</v>
      </c>
      <c r="J2007" t="s">
        <v>28</v>
      </c>
      <c r="K2007" t="s">
        <v>29</v>
      </c>
      <c r="L2007">
        <v>1.1757730848601</v>
      </c>
      <c r="M2007" t="s">
        <v>30</v>
      </c>
      <c r="N2007" t="s">
        <v>31</v>
      </c>
      <c r="O2007" t="b">
        <v>0</v>
      </c>
      <c r="P2007" t="b">
        <v>0</v>
      </c>
      <c r="Q2007">
        <v>0.34862239838591003</v>
      </c>
      <c r="R2007">
        <v>57.143697991534701</v>
      </c>
      <c r="T2007">
        <v>12.404632123146101</v>
      </c>
      <c r="U2007" t="s">
        <v>31</v>
      </c>
      <c r="V2007" t="s">
        <v>40</v>
      </c>
      <c r="W2007" t="s">
        <v>40</v>
      </c>
    </row>
    <row r="2008" spans="1:23" x14ac:dyDescent="0.2">
      <c r="A2008" t="s">
        <v>2084</v>
      </c>
      <c r="B2008" t="s">
        <v>34</v>
      </c>
      <c r="C2008" t="s">
        <v>25</v>
      </c>
      <c r="D2008">
        <v>7948.8272566020496</v>
      </c>
      <c r="E2008">
        <v>4349</v>
      </c>
      <c r="F2008">
        <v>6.3683365340765196E-3</v>
      </c>
      <c r="G2008">
        <v>0.45796487541794401</v>
      </c>
      <c r="H2008" t="s">
        <v>67</v>
      </c>
      <c r="I2008" t="s">
        <v>27</v>
      </c>
      <c r="J2008" t="s">
        <v>28</v>
      </c>
      <c r="K2008" t="s">
        <v>29</v>
      </c>
      <c r="L2008">
        <v>1.94318782955582</v>
      </c>
      <c r="M2008" t="s">
        <v>30</v>
      </c>
      <c r="N2008" t="s">
        <v>31</v>
      </c>
      <c r="O2008" t="b">
        <v>0</v>
      </c>
      <c r="P2008" t="b">
        <v>0</v>
      </c>
      <c r="Q2008">
        <v>0.27051866721125001</v>
      </c>
      <c r="R2008">
        <v>97.932496214524903</v>
      </c>
      <c r="T2008">
        <v>1.9542946000061601</v>
      </c>
      <c r="U2008" t="s">
        <v>31</v>
      </c>
      <c r="V2008" t="s">
        <v>31</v>
      </c>
      <c r="W2008" t="s">
        <v>31</v>
      </c>
    </row>
    <row r="2009" spans="1:23" x14ac:dyDescent="0.2">
      <c r="A2009" t="s">
        <v>2085</v>
      </c>
      <c r="B2009" t="s">
        <v>34</v>
      </c>
      <c r="C2009" t="s">
        <v>25</v>
      </c>
      <c r="D2009">
        <v>2397.83913904873</v>
      </c>
      <c r="E2009">
        <v>1201</v>
      </c>
      <c r="F2009">
        <v>2.0017289293981701E-2</v>
      </c>
      <c r="G2009">
        <v>1.50689500595484</v>
      </c>
      <c r="H2009" t="s">
        <v>173</v>
      </c>
      <c r="I2009" t="s">
        <v>27</v>
      </c>
      <c r="J2009" t="s">
        <v>44</v>
      </c>
      <c r="K2009" t="s">
        <v>29</v>
      </c>
      <c r="L2009">
        <v>0.53864037821738397</v>
      </c>
      <c r="M2009" t="s">
        <v>30</v>
      </c>
      <c r="N2009" t="s">
        <v>31</v>
      </c>
      <c r="O2009" t="b">
        <v>0</v>
      </c>
      <c r="P2009" t="b">
        <v>0</v>
      </c>
      <c r="Q2009">
        <v>0.50733368369035103</v>
      </c>
      <c r="R2009">
        <v>91.221678471452506</v>
      </c>
      <c r="T2009">
        <v>31.722889352001001</v>
      </c>
      <c r="U2009" t="s">
        <v>51</v>
      </c>
      <c r="V2009" t="s">
        <v>74</v>
      </c>
      <c r="W2009" t="s">
        <v>74</v>
      </c>
    </row>
    <row r="2010" spans="1:23" x14ac:dyDescent="0.2">
      <c r="A2010" t="s">
        <v>2086</v>
      </c>
      <c r="B2010" t="s">
        <v>24</v>
      </c>
      <c r="C2010" t="s">
        <v>25</v>
      </c>
      <c r="D2010">
        <v>3267.46399262467</v>
      </c>
      <c r="E2010">
        <v>1688</v>
      </c>
      <c r="F2010">
        <v>1.3651038311035099E-2</v>
      </c>
      <c r="G2010">
        <v>1.0561911313288599</v>
      </c>
      <c r="H2010" t="s">
        <v>80</v>
      </c>
      <c r="I2010" t="s">
        <v>43</v>
      </c>
      <c r="J2010" t="s">
        <v>28</v>
      </c>
      <c r="K2010" t="s">
        <v>29</v>
      </c>
      <c r="L2010">
        <v>0.75737588902382202</v>
      </c>
      <c r="M2010" t="s">
        <v>30</v>
      </c>
      <c r="N2010" t="s">
        <v>31</v>
      </c>
      <c r="O2010" t="b">
        <v>0</v>
      </c>
      <c r="P2010" t="b">
        <v>0</v>
      </c>
      <c r="Q2010">
        <v>0.99113213323681104</v>
      </c>
      <c r="R2010">
        <v>91.952886371188299</v>
      </c>
      <c r="T2010">
        <v>31.234039927873201</v>
      </c>
      <c r="U2010" t="s">
        <v>51</v>
      </c>
      <c r="V2010" t="s">
        <v>36</v>
      </c>
      <c r="W2010" t="s">
        <v>36</v>
      </c>
    </row>
    <row r="2011" spans="1:23" x14ac:dyDescent="0.2">
      <c r="A2011" t="s">
        <v>2087</v>
      </c>
      <c r="B2011" t="s">
        <v>56</v>
      </c>
      <c r="C2011" t="s">
        <v>25</v>
      </c>
      <c r="D2011">
        <v>7086.9187861733999</v>
      </c>
      <c r="E2011">
        <v>3624</v>
      </c>
      <c r="F2011">
        <v>6.2979641157553598E-3</v>
      </c>
      <c r="G2011">
        <v>0.48126202227006898</v>
      </c>
      <c r="H2011" t="s">
        <v>26</v>
      </c>
      <c r="I2011" t="s">
        <v>43</v>
      </c>
      <c r="J2011" t="s">
        <v>28</v>
      </c>
      <c r="K2011" t="s">
        <v>29</v>
      </c>
      <c r="L2011">
        <v>1.61502879192576</v>
      </c>
      <c r="M2011" t="s">
        <v>30</v>
      </c>
      <c r="N2011" t="s">
        <v>31</v>
      </c>
      <c r="O2011" t="b">
        <v>0</v>
      </c>
      <c r="P2011" t="b">
        <v>0</v>
      </c>
      <c r="Q2011">
        <v>6.9736334251574703E-2</v>
      </c>
      <c r="R2011">
        <v>52.556959086685602</v>
      </c>
      <c r="T2011">
        <v>13.275169889128501</v>
      </c>
      <c r="U2011" t="s">
        <v>31</v>
      </c>
      <c r="V2011" t="s">
        <v>31</v>
      </c>
      <c r="W2011" t="s">
        <v>31</v>
      </c>
    </row>
    <row r="2012" spans="1:23" x14ac:dyDescent="0.2">
      <c r="A2012" t="s">
        <v>2088</v>
      </c>
      <c r="B2012" t="s">
        <v>24</v>
      </c>
      <c r="C2012" t="s">
        <v>25</v>
      </c>
      <c r="D2012">
        <v>4696.4167957433901</v>
      </c>
      <c r="E2012">
        <v>2407</v>
      </c>
      <c r="F2012">
        <v>9.27870529693532E-3</v>
      </c>
      <c r="G2012">
        <v>0.75590430903956696</v>
      </c>
      <c r="H2012" t="s">
        <v>103</v>
      </c>
      <c r="I2012" t="s">
        <v>43</v>
      </c>
      <c r="J2012" t="s">
        <v>28</v>
      </c>
      <c r="K2012" t="s">
        <v>45</v>
      </c>
      <c r="L2012">
        <v>1.07092281450924</v>
      </c>
      <c r="M2012" t="s">
        <v>30</v>
      </c>
      <c r="N2012" t="s">
        <v>31</v>
      </c>
      <c r="O2012" t="b">
        <v>0</v>
      </c>
      <c r="P2012" t="b">
        <v>0</v>
      </c>
      <c r="Q2012">
        <v>9.4286817065027895E-2</v>
      </c>
      <c r="R2012">
        <v>94.929077229748998</v>
      </c>
      <c r="T2012">
        <v>18.9686171315055</v>
      </c>
      <c r="U2012" t="s">
        <v>31</v>
      </c>
      <c r="V2012" t="s">
        <v>52</v>
      </c>
      <c r="W2012" t="s">
        <v>52</v>
      </c>
    </row>
    <row r="2013" spans="1:23" x14ac:dyDescent="0.2">
      <c r="A2013" t="s">
        <v>2089</v>
      </c>
      <c r="B2013" t="s">
        <v>24</v>
      </c>
      <c r="C2013" t="s">
        <v>25</v>
      </c>
      <c r="D2013">
        <v>5870.5595535658304</v>
      </c>
      <c r="E2013">
        <v>3078</v>
      </c>
      <c r="F2013">
        <v>8.3998885682038393E-3</v>
      </c>
      <c r="G2013">
        <v>0.62804697500357398</v>
      </c>
      <c r="H2013" t="s">
        <v>60</v>
      </c>
      <c r="I2013" t="s">
        <v>43</v>
      </c>
      <c r="J2013" t="s">
        <v>28</v>
      </c>
      <c r="K2013" t="s">
        <v>29</v>
      </c>
      <c r="L2013">
        <v>1.3732039130739699</v>
      </c>
      <c r="M2013" t="s">
        <v>30</v>
      </c>
      <c r="N2013" t="s">
        <v>31</v>
      </c>
      <c r="O2013" t="b">
        <v>0</v>
      </c>
      <c r="P2013" t="b">
        <v>0</v>
      </c>
      <c r="Q2013">
        <v>0.45504537338379297</v>
      </c>
      <c r="R2013">
        <v>83.380320257206805</v>
      </c>
      <c r="T2013">
        <v>7.9229852329308299</v>
      </c>
      <c r="U2013" t="s">
        <v>31</v>
      </c>
      <c r="V2013" t="s">
        <v>31</v>
      </c>
      <c r="W2013" t="s">
        <v>31</v>
      </c>
    </row>
    <row r="2014" spans="1:23" x14ac:dyDescent="0.2">
      <c r="A2014" t="s">
        <v>2090</v>
      </c>
      <c r="B2014" t="s">
        <v>24</v>
      </c>
      <c r="C2014" t="s">
        <v>25</v>
      </c>
      <c r="D2014">
        <v>4482.4805455923897</v>
      </c>
      <c r="E2014">
        <v>2238</v>
      </c>
      <c r="F2014">
        <v>1.0525911757368001E-2</v>
      </c>
      <c r="G2014">
        <v>0.82487254736703297</v>
      </c>
      <c r="H2014" t="s">
        <v>54</v>
      </c>
      <c r="I2014" t="s">
        <v>27</v>
      </c>
      <c r="J2014" t="s">
        <v>28</v>
      </c>
      <c r="K2014" t="s">
        <v>29</v>
      </c>
      <c r="L2014">
        <v>0.99730453958203102</v>
      </c>
      <c r="M2014" t="s">
        <v>30</v>
      </c>
      <c r="N2014" t="s">
        <v>31</v>
      </c>
      <c r="O2014" t="b">
        <v>0</v>
      </c>
      <c r="P2014" t="b">
        <v>0</v>
      </c>
      <c r="Q2014">
        <v>0.49062399479962199</v>
      </c>
      <c r="R2014">
        <v>91.016329187334307</v>
      </c>
      <c r="T2014">
        <v>22.130053162978101</v>
      </c>
      <c r="U2014" t="s">
        <v>37</v>
      </c>
      <c r="V2014" t="s">
        <v>74</v>
      </c>
      <c r="W2014" t="s">
        <v>74</v>
      </c>
    </row>
    <row r="2015" spans="1:23" x14ac:dyDescent="0.2">
      <c r="A2015" t="s">
        <v>2091</v>
      </c>
      <c r="B2015" t="s">
        <v>34</v>
      </c>
      <c r="C2015" t="s">
        <v>25</v>
      </c>
      <c r="D2015">
        <v>3426.4263559483302</v>
      </c>
      <c r="E2015">
        <v>1725</v>
      </c>
      <c r="F2015">
        <v>1.0998618284699099E-2</v>
      </c>
      <c r="G2015">
        <v>0.87016239081204605</v>
      </c>
      <c r="H2015" t="s">
        <v>86</v>
      </c>
      <c r="I2015" t="s">
        <v>43</v>
      </c>
      <c r="J2015" t="s">
        <v>44</v>
      </c>
      <c r="K2015" t="s">
        <v>29</v>
      </c>
      <c r="L2015">
        <v>0.77187645832766505</v>
      </c>
      <c r="M2015" t="s">
        <v>30</v>
      </c>
      <c r="N2015" t="s">
        <v>31</v>
      </c>
      <c r="O2015" t="b">
        <v>0</v>
      </c>
      <c r="P2015" t="b">
        <v>0</v>
      </c>
      <c r="Q2015">
        <v>0.56874583430444703</v>
      </c>
      <c r="R2015">
        <v>52.718517357658399</v>
      </c>
      <c r="T2015">
        <v>27.0529867902051</v>
      </c>
      <c r="U2015" t="s">
        <v>36</v>
      </c>
      <c r="V2015" t="s">
        <v>37</v>
      </c>
      <c r="W2015" t="s">
        <v>37</v>
      </c>
    </row>
    <row r="2016" spans="1:23" x14ac:dyDescent="0.2">
      <c r="A2016" t="s">
        <v>2092</v>
      </c>
      <c r="B2016" t="s">
        <v>56</v>
      </c>
      <c r="C2016" t="s">
        <v>25</v>
      </c>
      <c r="D2016">
        <v>6806.3508727296203</v>
      </c>
      <c r="E2016">
        <v>3664</v>
      </c>
      <c r="F2016">
        <v>7.3555518491693903E-3</v>
      </c>
      <c r="G2016">
        <v>0.53560176384996505</v>
      </c>
      <c r="H2016" t="s">
        <v>60</v>
      </c>
      <c r="I2016" t="s">
        <v>27</v>
      </c>
      <c r="J2016" t="s">
        <v>28</v>
      </c>
      <c r="K2016" t="s">
        <v>29</v>
      </c>
      <c r="L2016">
        <v>1.6374489029263199</v>
      </c>
      <c r="M2016" t="s">
        <v>30</v>
      </c>
      <c r="N2016" t="s">
        <v>31</v>
      </c>
      <c r="O2016" t="b">
        <v>0</v>
      </c>
      <c r="P2016" t="b">
        <v>0</v>
      </c>
      <c r="Q2016">
        <v>0.24409498645458</v>
      </c>
      <c r="R2016">
        <v>74.428314133704305</v>
      </c>
      <c r="T2016">
        <v>7.8294057110778104</v>
      </c>
      <c r="U2016" t="s">
        <v>31</v>
      </c>
      <c r="V2016" t="s">
        <v>40</v>
      </c>
      <c r="W2016" t="s">
        <v>40</v>
      </c>
    </row>
    <row r="2017" spans="1:23" x14ac:dyDescent="0.2">
      <c r="A2017" t="s">
        <v>2093</v>
      </c>
      <c r="B2017" t="s">
        <v>24</v>
      </c>
      <c r="C2017" t="s">
        <v>25</v>
      </c>
      <c r="D2017">
        <v>5460.1532327949699</v>
      </c>
      <c r="E2017">
        <v>2837</v>
      </c>
      <c r="F2017">
        <v>9.1711654563193992E-3</v>
      </c>
      <c r="G2017">
        <v>0.68247792148912201</v>
      </c>
      <c r="H2017" t="s">
        <v>67</v>
      </c>
      <c r="I2017" t="s">
        <v>43</v>
      </c>
      <c r="J2017" t="s">
        <v>28</v>
      </c>
      <c r="K2017" t="s">
        <v>68</v>
      </c>
      <c r="L2017">
        <v>1.2647842718175399</v>
      </c>
      <c r="M2017" t="s">
        <v>30</v>
      </c>
      <c r="N2017" t="s">
        <v>31</v>
      </c>
      <c r="O2017" t="b">
        <v>0</v>
      </c>
      <c r="P2017" t="b">
        <v>0</v>
      </c>
      <c r="Q2017">
        <v>0.60021899205982998</v>
      </c>
      <c r="R2017">
        <v>58.365922883665398</v>
      </c>
      <c r="T2017">
        <v>23.180692295261601</v>
      </c>
      <c r="U2017" t="s">
        <v>37</v>
      </c>
      <c r="V2017" t="s">
        <v>32</v>
      </c>
      <c r="W2017" t="s">
        <v>32</v>
      </c>
    </row>
    <row r="2018" spans="1:23" x14ac:dyDescent="0.2">
      <c r="A2018" t="s">
        <v>2094</v>
      </c>
      <c r="B2018" t="s">
        <v>56</v>
      </c>
      <c r="C2018" t="s">
        <v>25</v>
      </c>
      <c r="D2018">
        <v>6627.6794853659603</v>
      </c>
      <c r="E2018">
        <v>3448</v>
      </c>
      <c r="F2018">
        <v>7.2241912169806397E-3</v>
      </c>
      <c r="G2018">
        <v>0.55253906360773797</v>
      </c>
      <c r="H2018" t="s">
        <v>182</v>
      </c>
      <c r="I2018" t="s">
        <v>43</v>
      </c>
      <c r="J2018" t="s">
        <v>28</v>
      </c>
      <c r="K2018" t="s">
        <v>29</v>
      </c>
      <c r="L2018">
        <v>1.5438644594961299</v>
      </c>
      <c r="M2018" t="s">
        <v>30</v>
      </c>
      <c r="N2018" t="s">
        <v>31</v>
      </c>
      <c r="O2018" t="b">
        <v>0</v>
      </c>
      <c r="P2018" t="b">
        <v>0</v>
      </c>
      <c r="Q2018">
        <v>0.37974121086441498</v>
      </c>
      <c r="R2018">
        <v>84.485932485125005</v>
      </c>
      <c r="T2018">
        <v>2.9049045272926901</v>
      </c>
      <c r="U2018" t="s">
        <v>31</v>
      </c>
      <c r="V2018" t="s">
        <v>31</v>
      </c>
      <c r="W2018" t="s">
        <v>31</v>
      </c>
    </row>
    <row r="2019" spans="1:23" x14ac:dyDescent="0.2">
      <c r="A2019" t="s">
        <v>2095</v>
      </c>
      <c r="B2019" t="s">
        <v>24</v>
      </c>
      <c r="C2019" t="s">
        <v>25</v>
      </c>
      <c r="D2019">
        <v>3587.3429768962301</v>
      </c>
      <c r="E2019">
        <v>1770</v>
      </c>
      <c r="F2019">
        <v>1.4154691508752299E-2</v>
      </c>
      <c r="G2019">
        <v>1.0710925026865099</v>
      </c>
      <c r="H2019" t="s">
        <v>50</v>
      </c>
      <c r="I2019" t="s">
        <v>27</v>
      </c>
      <c r="J2019" t="s">
        <v>44</v>
      </c>
      <c r="K2019" t="s">
        <v>29</v>
      </c>
      <c r="L2019">
        <v>0.785038513541923</v>
      </c>
      <c r="M2019" t="s">
        <v>30</v>
      </c>
      <c r="N2019" t="s">
        <v>31</v>
      </c>
      <c r="O2019" t="b">
        <v>0</v>
      </c>
      <c r="P2019" t="b">
        <v>0</v>
      </c>
      <c r="Q2019">
        <v>0.243552757090257</v>
      </c>
      <c r="R2019">
        <v>97.240088312599497</v>
      </c>
      <c r="T2019">
        <v>28.183210912428201</v>
      </c>
      <c r="U2019" t="s">
        <v>51</v>
      </c>
      <c r="V2019" t="s">
        <v>74</v>
      </c>
      <c r="W2019" t="s">
        <v>74</v>
      </c>
    </row>
    <row r="2020" spans="1:23" x14ac:dyDescent="0.2">
      <c r="A2020" t="s">
        <v>2096</v>
      </c>
      <c r="B2020" t="s">
        <v>88</v>
      </c>
      <c r="C2020" t="s">
        <v>25</v>
      </c>
      <c r="D2020">
        <v>3948.73936438899</v>
      </c>
      <c r="E2020">
        <v>2035</v>
      </c>
      <c r="F2020">
        <v>7.9798544721557205E-3</v>
      </c>
      <c r="G2020">
        <v>0.65876942354080503</v>
      </c>
      <c r="H2020" t="s">
        <v>110</v>
      </c>
      <c r="I2020" t="s">
        <v>27</v>
      </c>
      <c r="J2020" t="s">
        <v>44</v>
      </c>
      <c r="K2020" t="s">
        <v>45</v>
      </c>
      <c r="L2020">
        <v>0.90372009615184201</v>
      </c>
      <c r="M2020" t="s">
        <v>30</v>
      </c>
      <c r="N2020" t="s">
        <v>31</v>
      </c>
      <c r="O2020" t="b">
        <v>0</v>
      </c>
      <c r="P2020" t="b">
        <v>0</v>
      </c>
      <c r="Q2020">
        <v>0.13824937612945201</v>
      </c>
      <c r="R2020">
        <v>99.448751574407396</v>
      </c>
      <c r="T2020">
        <v>25.4418933356602</v>
      </c>
      <c r="U2020" t="s">
        <v>36</v>
      </c>
      <c r="V2020" t="s">
        <v>40</v>
      </c>
      <c r="W2020" t="s">
        <v>40</v>
      </c>
    </row>
    <row r="2021" spans="1:23" x14ac:dyDescent="0.2">
      <c r="A2021" t="s">
        <v>2097</v>
      </c>
      <c r="B2021" t="s">
        <v>34</v>
      </c>
      <c r="C2021" t="s">
        <v>25</v>
      </c>
      <c r="D2021">
        <v>5364.9397260156602</v>
      </c>
      <c r="E2021">
        <v>2893</v>
      </c>
      <c r="F2021">
        <v>8.5575315311118005E-3</v>
      </c>
      <c r="G2021">
        <v>0.62410541715258705</v>
      </c>
      <c r="H2021" t="s">
        <v>76</v>
      </c>
      <c r="I2021" t="s">
        <v>27</v>
      </c>
      <c r="J2021" t="s">
        <v>44</v>
      </c>
      <c r="K2021" t="s">
        <v>29</v>
      </c>
      <c r="L2021">
        <v>1.2952354673556099</v>
      </c>
      <c r="M2021" t="s">
        <v>30</v>
      </c>
      <c r="N2021" t="s">
        <v>31</v>
      </c>
      <c r="O2021" t="b">
        <v>0</v>
      </c>
      <c r="P2021" t="b">
        <v>0</v>
      </c>
      <c r="Q2021">
        <v>0.288190858367738</v>
      </c>
      <c r="R2021">
        <v>69.051136666137793</v>
      </c>
      <c r="T2021">
        <v>24.092633080128898</v>
      </c>
      <c r="U2021" t="s">
        <v>51</v>
      </c>
      <c r="V2021" t="s">
        <v>36</v>
      </c>
      <c r="W2021" t="s">
        <v>36</v>
      </c>
    </row>
    <row r="2022" spans="1:23" x14ac:dyDescent="0.2">
      <c r="A2022" t="s">
        <v>2098</v>
      </c>
      <c r="B2022" t="s">
        <v>24</v>
      </c>
      <c r="C2022" t="s">
        <v>25</v>
      </c>
      <c r="D2022">
        <v>3706.3680463789001</v>
      </c>
      <c r="E2022">
        <v>1913</v>
      </c>
      <c r="F2022">
        <v>1.3181537347558E-2</v>
      </c>
      <c r="G2022">
        <v>0.96335335220250595</v>
      </c>
      <c r="H2022" t="s">
        <v>173</v>
      </c>
      <c r="I2022" t="s">
        <v>27</v>
      </c>
      <c r="J2022" t="s">
        <v>44</v>
      </c>
      <c r="K2022" t="s">
        <v>29</v>
      </c>
      <c r="L2022">
        <v>0.85475278904117002</v>
      </c>
      <c r="M2022" t="s">
        <v>30</v>
      </c>
      <c r="N2022" t="s">
        <v>31</v>
      </c>
      <c r="O2022" t="b">
        <v>0</v>
      </c>
      <c r="P2022" t="b">
        <v>0</v>
      </c>
      <c r="Q2022">
        <v>0.34094524410788202</v>
      </c>
      <c r="R2022">
        <v>81.307961552819606</v>
      </c>
      <c r="T2022">
        <v>28.416158871382201</v>
      </c>
      <c r="U2022" t="s">
        <v>51</v>
      </c>
      <c r="V2022" t="s">
        <v>74</v>
      </c>
      <c r="W2022" t="s">
        <v>74</v>
      </c>
    </row>
    <row r="2023" spans="1:23" x14ac:dyDescent="0.2">
      <c r="A2023" t="s">
        <v>2099</v>
      </c>
      <c r="B2023" t="s">
        <v>24</v>
      </c>
      <c r="C2023" t="s">
        <v>25</v>
      </c>
      <c r="D2023">
        <v>9745.3610671199694</v>
      </c>
      <c r="E2023">
        <v>5250</v>
      </c>
      <c r="F2023">
        <v>5.4751669702489203E-3</v>
      </c>
      <c r="G2023">
        <v>0.38462835479795299</v>
      </c>
      <c r="H2023" t="s">
        <v>54</v>
      </c>
      <c r="I2023" t="s">
        <v>43</v>
      </c>
      <c r="J2023" t="s">
        <v>44</v>
      </c>
      <c r="K2023" t="s">
        <v>68</v>
      </c>
      <c r="L2023">
        <v>2.3397226285955401</v>
      </c>
      <c r="M2023" t="s">
        <v>30</v>
      </c>
      <c r="N2023" t="s">
        <v>31</v>
      </c>
      <c r="O2023" t="b">
        <v>0</v>
      </c>
      <c r="P2023" t="b">
        <v>0</v>
      </c>
      <c r="Q2023">
        <v>0.78446913590979095</v>
      </c>
      <c r="R2023">
        <v>81.673480564104693</v>
      </c>
      <c r="T2023">
        <v>0.643662500571485</v>
      </c>
      <c r="U2023" t="s">
        <v>31</v>
      </c>
      <c r="V2023" t="s">
        <v>31</v>
      </c>
      <c r="W2023" t="s">
        <v>31</v>
      </c>
    </row>
    <row r="2024" spans="1:23" x14ac:dyDescent="0.2">
      <c r="A2024" t="s">
        <v>2100</v>
      </c>
      <c r="B2024" t="s">
        <v>88</v>
      </c>
      <c r="C2024" t="s">
        <v>25</v>
      </c>
      <c r="D2024">
        <v>5663.3429146669696</v>
      </c>
      <c r="E2024">
        <v>2963</v>
      </c>
      <c r="F2024">
        <v>5.3804016276422402E-3</v>
      </c>
      <c r="G2024">
        <v>0.470413747561994</v>
      </c>
      <c r="H2024" t="s">
        <v>164</v>
      </c>
      <c r="I2024" t="s">
        <v>27</v>
      </c>
      <c r="J2024" t="s">
        <v>28</v>
      </c>
      <c r="K2024" t="s">
        <v>29</v>
      </c>
      <c r="L2024">
        <v>1.3193287209681499</v>
      </c>
      <c r="M2024" t="s">
        <v>30</v>
      </c>
      <c r="N2024" t="s">
        <v>31</v>
      </c>
      <c r="O2024" t="b">
        <v>0</v>
      </c>
      <c r="P2024" t="b">
        <v>0</v>
      </c>
      <c r="Q2024">
        <v>0.32938647403438198</v>
      </c>
      <c r="R2024">
        <v>66.146681679189101</v>
      </c>
      <c r="T2024">
        <v>10.3635416946559</v>
      </c>
      <c r="U2024" t="s">
        <v>31</v>
      </c>
      <c r="V2024" t="s">
        <v>31</v>
      </c>
      <c r="W2024" t="s">
        <v>31</v>
      </c>
    </row>
    <row r="2025" spans="1:23" x14ac:dyDescent="0.2">
      <c r="A2025" t="s">
        <v>2101</v>
      </c>
      <c r="B2025" t="s">
        <v>24</v>
      </c>
      <c r="C2025" t="s">
        <v>25</v>
      </c>
      <c r="D2025">
        <v>4315.62839589331</v>
      </c>
      <c r="E2025">
        <v>2218</v>
      </c>
      <c r="F2025">
        <v>1.08874858646772E-2</v>
      </c>
      <c r="G2025">
        <v>0.81484432876926105</v>
      </c>
      <c r="H2025" t="s">
        <v>98</v>
      </c>
      <c r="I2025" t="s">
        <v>27</v>
      </c>
      <c r="J2025" t="s">
        <v>28</v>
      </c>
      <c r="K2025" t="s">
        <v>29</v>
      </c>
      <c r="L2025">
        <v>0.99116968333809796</v>
      </c>
      <c r="M2025" t="s">
        <v>30</v>
      </c>
      <c r="N2025" t="s">
        <v>31</v>
      </c>
      <c r="O2025" t="b">
        <v>0</v>
      </c>
      <c r="P2025" t="b">
        <v>0</v>
      </c>
      <c r="Q2025">
        <v>0.35206907641927798</v>
      </c>
      <c r="R2025">
        <v>70.6910537747153</v>
      </c>
      <c r="T2025">
        <v>26.748722585301</v>
      </c>
      <c r="U2025" t="s">
        <v>36</v>
      </c>
      <c r="V2025" t="s">
        <v>36</v>
      </c>
      <c r="W2025" t="s">
        <v>36</v>
      </c>
    </row>
    <row r="2026" spans="1:23" x14ac:dyDescent="0.2">
      <c r="A2026" t="s">
        <v>2102</v>
      </c>
      <c r="B2026" t="s">
        <v>34</v>
      </c>
      <c r="C2026" t="s">
        <v>25</v>
      </c>
      <c r="D2026">
        <v>3315.8318021893901</v>
      </c>
      <c r="E2026">
        <v>1688</v>
      </c>
      <c r="F2026">
        <v>1.41518858272734E-2</v>
      </c>
      <c r="G2026">
        <v>1.0704678181837299</v>
      </c>
      <c r="H2026" t="s">
        <v>80</v>
      </c>
      <c r="I2026" t="s">
        <v>43</v>
      </c>
      <c r="J2026" t="s">
        <v>28</v>
      </c>
      <c r="K2026" t="s">
        <v>29</v>
      </c>
      <c r="L2026">
        <v>0.75402960379985795</v>
      </c>
      <c r="M2026" t="s">
        <v>30</v>
      </c>
      <c r="N2026" t="s">
        <v>31</v>
      </c>
      <c r="O2026" t="b">
        <v>0</v>
      </c>
      <c r="P2026" t="b">
        <v>0</v>
      </c>
      <c r="Q2026">
        <v>0.226097961859588</v>
      </c>
      <c r="R2026">
        <v>67.565070649729407</v>
      </c>
      <c r="T2026">
        <v>31.358990126321999</v>
      </c>
      <c r="U2026" t="s">
        <v>51</v>
      </c>
      <c r="V2026" t="s">
        <v>74</v>
      </c>
      <c r="W2026" t="s">
        <v>74</v>
      </c>
    </row>
    <row r="2027" spans="1:23" x14ac:dyDescent="0.2">
      <c r="A2027" t="s">
        <v>2103</v>
      </c>
      <c r="B2027" t="s">
        <v>24</v>
      </c>
      <c r="C2027" t="s">
        <v>25</v>
      </c>
      <c r="D2027">
        <v>3353.7314410100698</v>
      </c>
      <c r="E2027">
        <v>1660</v>
      </c>
      <c r="F2027">
        <v>1.23773419392425E-2</v>
      </c>
      <c r="G2027">
        <v>0.96875206227744004</v>
      </c>
      <c r="H2027" t="s">
        <v>115</v>
      </c>
      <c r="I2027" t="s">
        <v>43</v>
      </c>
      <c r="J2027" t="s">
        <v>44</v>
      </c>
      <c r="K2027" t="s">
        <v>29</v>
      </c>
      <c r="L2027">
        <v>0.73897132029202095</v>
      </c>
      <c r="M2027" t="s">
        <v>30</v>
      </c>
      <c r="N2027" t="s">
        <v>31</v>
      </c>
      <c r="O2027" t="b">
        <v>0</v>
      </c>
      <c r="P2027" t="b">
        <v>0</v>
      </c>
      <c r="Q2027">
        <v>9.8450294363068305E-2</v>
      </c>
      <c r="R2027">
        <v>72.254270080489704</v>
      </c>
      <c r="T2027">
        <v>28.450985407813199</v>
      </c>
      <c r="U2027" t="s">
        <v>51</v>
      </c>
      <c r="V2027" t="s">
        <v>36</v>
      </c>
      <c r="W2027" t="s">
        <v>36</v>
      </c>
    </row>
    <row r="2028" spans="1:23" x14ac:dyDescent="0.2">
      <c r="A2028" t="s">
        <v>2104</v>
      </c>
      <c r="B2028" t="s">
        <v>34</v>
      </c>
      <c r="C2028" t="s">
        <v>25</v>
      </c>
      <c r="D2028">
        <v>3522.0913602624901</v>
      </c>
      <c r="E2028">
        <v>1802</v>
      </c>
      <c r="F2028">
        <v>1.3070916727247301E-2</v>
      </c>
      <c r="G2028">
        <v>1.04437330403818</v>
      </c>
      <c r="H2028" t="s">
        <v>64</v>
      </c>
      <c r="I2028" t="s">
        <v>43</v>
      </c>
      <c r="J2028" t="s">
        <v>28</v>
      </c>
      <c r="K2028" t="s">
        <v>29</v>
      </c>
      <c r="L2028">
        <v>0.81047028124404896</v>
      </c>
      <c r="M2028" t="s">
        <v>30</v>
      </c>
      <c r="N2028" t="s">
        <v>31</v>
      </c>
      <c r="O2028" t="b">
        <v>0</v>
      </c>
      <c r="P2028" t="b">
        <v>0</v>
      </c>
      <c r="Q2028">
        <v>0.50935147157961203</v>
      </c>
      <c r="R2028">
        <v>100.974547055971</v>
      </c>
      <c r="T2028">
        <v>27.133878468407399</v>
      </c>
      <c r="U2028" t="s">
        <v>36</v>
      </c>
      <c r="V2028" t="s">
        <v>37</v>
      </c>
      <c r="W2028" t="s">
        <v>37</v>
      </c>
    </row>
    <row r="2029" spans="1:23" x14ac:dyDescent="0.2">
      <c r="A2029" t="s">
        <v>2105</v>
      </c>
      <c r="B2029" t="s">
        <v>34</v>
      </c>
      <c r="C2029" t="s">
        <v>25</v>
      </c>
      <c r="D2029">
        <v>4201.7936798405399</v>
      </c>
      <c r="E2029">
        <v>2184</v>
      </c>
      <c r="F2029">
        <v>9.1284246455574994E-3</v>
      </c>
      <c r="G2029">
        <v>0.72185490753278303</v>
      </c>
      <c r="H2029" t="s">
        <v>86</v>
      </c>
      <c r="I2029" t="s">
        <v>43</v>
      </c>
      <c r="J2029" t="s">
        <v>44</v>
      </c>
      <c r="K2029" t="s">
        <v>29</v>
      </c>
      <c r="L2029">
        <v>0.97164968619830805</v>
      </c>
      <c r="M2029" t="s">
        <v>30</v>
      </c>
      <c r="N2029" t="s">
        <v>31</v>
      </c>
      <c r="O2029" t="b">
        <v>0</v>
      </c>
      <c r="P2029" t="b">
        <v>0</v>
      </c>
      <c r="Q2029">
        <v>0.38996935178464898</v>
      </c>
      <c r="R2029">
        <v>51.625903821652301</v>
      </c>
      <c r="T2029">
        <v>25.412230889743999</v>
      </c>
      <c r="U2029" t="s">
        <v>36</v>
      </c>
      <c r="V2029" t="s">
        <v>37</v>
      </c>
      <c r="W2029" t="s">
        <v>37</v>
      </c>
    </row>
    <row r="2030" spans="1:23" x14ac:dyDescent="0.2">
      <c r="A2030" t="s">
        <v>2106</v>
      </c>
      <c r="B2030" t="s">
        <v>56</v>
      </c>
      <c r="C2030" t="s">
        <v>25</v>
      </c>
      <c r="D2030">
        <v>5542.2579939203897</v>
      </c>
      <c r="E2030">
        <v>2857</v>
      </c>
      <c r="F2030">
        <v>8.3126240670053399E-3</v>
      </c>
      <c r="G2030">
        <v>0.65236713549240599</v>
      </c>
      <c r="H2030" t="s">
        <v>60</v>
      </c>
      <c r="I2030" t="s">
        <v>27</v>
      </c>
      <c r="J2030" t="s">
        <v>28</v>
      </c>
      <c r="K2030" t="s">
        <v>29</v>
      </c>
      <c r="L2030">
        <v>1.2790617554397901</v>
      </c>
      <c r="M2030" t="s">
        <v>30</v>
      </c>
      <c r="N2030" t="s">
        <v>31</v>
      </c>
      <c r="O2030" t="b">
        <v>0</v>
      </c>
      <c r="P2030" t="b">
        <v>0</v>
      </c>
      <c r="Q2030">
        <v>1.0535524199978401</v>
      </c>
      <c r="R2030">
        <v>97.273172983423507</v>
      </c>
      <c r="T2030">
        <v>22.578494890155401</v>
      </c>
      <c r="U2030" t="s">
        <v>37</v>
      </c>
      <c r="V2030" t="s">
        <v>52</v>
      </c>
      <c r="W2030" t="s">
        <v>52</v>
      </c>
    </row>
    <row r="2031" spans="1:23" x14ac:dyDescent="0.2">
      <c r="A2031" t="s">
        <v>2107</v>
      </c>
      <c r="B2031" t="s">
        <v>24</v>
      </c>
      <c r="C2031" t="s">
        <v>25</v>
      </c>
      <c r="D2031">
        <v>6813.0130807367204</v>
      </c>
      <c r="E2031">
        <v>3562</v>
      </c>
      <c r="F2031">
        <v>7.2770809034458104E-3</v>
      </c>
      <c r="G2031">
        <v>0.54260939222861504</v>
      </c>
      <c r="H2031" t="s">
        <v>67</v>
      </c>
      <c r="I2031" t="s">
        <v>43</v>
      </c>
      <c r="J2031" t="s">
        <v>28</v>
      </c>
      <c r="K2031" t="s">
        <v>68</v>
      </c>
      <c r="L2031">
        <v>1.59015473842763</v>
      </c>
      <c r="M2031" t="s">
        <v>30</v>
      </c>
      <c r="N2031" t="s">
        <v>31</v>
      </c>
      <c r="O2031" t="b">
        <v>0</v>
      </c>
      <c r="P2031" t="b">
        <v>0</v>
      </c>
      <c r="Q2031">
        <v>0.32134140485212898</v>
      </c>
      <c r="R2031">
        <v>84.060278030423007</v>
      </c>
      <c r="T2031">
        <v>2.0478445287536702</v>
      </c>
      <c r="U2031" t="s">
        <v>31</v>
      </c>
      <c r="V2031" t="s">
        <v>31</v>
      </c>
      <c r="W2031" t="s">
        <v>31</v>
      </c>
    </row>
    <row r="2032" spans="1:23" x14ac:dyDescent="0.2">
      <c r="A2032" t="s">
        <v>2108</v>
      </c>
      <c r="B2032" t="s">
        <v>56</v>
      </c>
      <c r="C2032" t="s">
        <v>25</v>
      </c>
      <c r="D2032">
        <v>4812.8729505419096</v>
      </c>
      <c r="E2032">
        <v>2440</v>
      </c>
      <c r="F2032">
        <v>7.55936800656354E-3</v>
      </c>
      <c r="G2032">
        <v>0.63212052294574705</v>
      </c>
      <c r="H2032" t="s">
        <v>182</v>
      </c>
      <c r="I2032" t="s">
        <v>43</v>
      </c>
      <c r="J2032" t="s">
        <v>28</v>
      </c>
      <c r="K2032" t="s">
        <v>29</v>
      </c>
      <c r="L2032">
        <v>1.0850887552906801</v>
      </c>
      <c r="M2032" t="s">
        <v>30</v>
      </c>
      <c r="N2032" t="s">
        <v>31</v>
      </c>
      <c r="O2032" t="b">
        <v>0</v>
      </c>
      <c r="P2032" t="b">
        <v>0</v>
      </c>
      <c r="Q2032">
        <v>0.77371849302258</v>
      </c>
      <c r="R2032">
        <v>74.337278132326304</v>
      </c>
      <c r="T2032">
        <v>16.544393984796699</v>
      </c>
      <c r="U2032" t="s">
        <v>31</v>
      </c>
      <c r="V2032" t="s">
        <v>61</v>
      </c>
      <c r="W2032" t="s">
        <v>61</v>
      </c>
    </row>
    <row r="2033" spans="1:23" x14ac:dyDescent="0.2">
      <c r="A2033" t="s">
        <v>2109</v>
      </c>
      <c r="B2033" t="s">
        <v>34</v>
      </c>
      <c r="C2033" t="s">
        <v>25</v>
      </c>
      <c r="D2033">
        <v>4509.7687634467202</v>
      </c>
      <c r="E2033">
        <v>2180</v>
      </c>
      <c r="F2033">
        <v>8.8958789447123703E-3</v>
      </c>
      <c r="G2033">
        <v>0.70557033602407604</v>
      </c>
      <c r="H2033" t="s">
        <v>98</v>
      </c>
      <c r="I2033" t="s">
        <v>43</v>
      </c>
      <c r="J2033" t="s">
        <v>28</v>
      </c>
      <c r="K2033" t="s">
        <v>29</v>
      </c>
      <c r="L2033">
        <v>0.97142660051671104</v>
      </c>
      <c r="M2033" t="s">
        <v>30</v>
      </c>
      <c r="N2033" t="s">
        <v>31</v>
      </c>
      <c r="O2033" t="b">
        <v>0</v>
      </c>
      <c r="P2033" t="b">
        <v>0</v>
      </c>
      <c r="Q2033">
        <v>0.33421996542913701</v>
      </c>
      <c r="R2033">
        <v>53.795065758767201</v>
      </c>
      <c r="T2033">
        <v>24.681235710678202</v>
      </c>
      <c r="U2033" t="s">
        <v>51</v>
      </c>
      <c r="V2033" t="s">
        <v>52</v>
      </c>
      <c r="W2033" t="s">
        <v>52</v>
      </c>
    </row>
    <row r="2034" spans="1:23" x14ac:dyDescent="0.2">
      <c r="A2034" t="s">
        <v>2110</v>
      </c>
      <c r="B2034" t="s">
        <v>24</v>
      </c>
      <c r="C2034" t="s">
        <v>25</v>
      </c>
      <c r="D2034">
        <v>4918.2090288368499</v>
      </c>
      <c r="E2034">
        <v>2496</v>
      </c>
      <c r="F2034">
        <v>7.7783747999893103E-3</v>
      </c>
      <c r="G2034">
        <v>0.62553768588972902</v>
      </c>
      <c r="H2034" t="s">
        <v>39</v>
      </c>
      <c r="I2034" t="s">
        <v>27</v>
      </c>
      <c r="J2034" t="s">
        <v>28</v>
      </c>
      <c r="K2034" t="s">
        <v>29</v>
      </c>
      <c r="L2034">
        <v>1.1116359514008001</v>
      </c>
      <c r="M2034" t="s">
        <v>30</v>
      </c>
      <c r="N2034" t="s">
        <v>31</v>
      </c>
      <c r="O2034" t="b">
        <v>0</v>
      </c>
      <c r="P2034" t="b">
        <v>0</v>
      </c>
      <c r="Q2034">
        <v>0.19243782081847999</v>
      </c>
      <c r="R2034">
        <v>55.808046556899797</v>
      </c>
      <c r="T2034">
        <v>14.5670076097788</v>
      </c>
      <c r="U2034" t="s">
        <v>31</v>
      </c>
      <c r="V2034" t="s">
        <v>61</v>
      </c>
      <c r="W2034" t="s">
        <v>61</v>
      </c>
    </row>
    <row r="2035" spans="1:23" x14ac:dyDescent="0.2">
      <c r="A2035" t="s">
        <v>2111</v>
      </c>
      <c r="B2035" t="s">
        <v>34</v>
      </c>
      <c r="C2035" t="s">
        <v>25</v>
      </c>
      <c r="D2035">
        <v>4616.9303099894596</v>
      </c>
      <c r="E2035">
        <v>2378</v>
      </c>
      <c r="F2035">
        <v>9.6419405078769106E-3</v>
      </c>
      <c r="G2035">
        <v>0.74418551731321203</v>
      </c>
      <c r="H2035" t="s">
        <v>86</v>
      </c>
      <c r="I2035" t="s">
        <v>43</v>
      </c>
      <c r="J2035" t="s">
        <v>44</v>
      </c>
      <c r="K2035" t="s">
        <v>29</v>
      </c>
      <c r="L2035">
        <v>1.0570915022501901</v>
      </c>
      <c r="M2035" t="s">
        <v>30</v>
      </c>
      <c r="N2035" t="s">
        <v>31</v>
      </c>
      <c r="O2035" t="b">
        <v>0</v>
      </c>
      <c r="P2035" t="b">
        <v>0</v>
      </c>
      <c r="Q2035">
        <v>1.0670230581315301</v>
      </c>
      <c r="R2035">
        <v>51.315509920569298</v>
      </c>
      <c r="T2035">
        <v>17.2005849981424</v>
      </c>
      <c r="U2035" t="s">
        <v>31</v>
      </c>
      <c r="V2035" t="s">
        <v>37</v>
      </c>
      <c r="W2035" t="s">
        <v>37</v>
      </c>
    </row>
    <row r="2036" spans="1:23" x14ac:dyDescent="0.2">
      <c r="A2036" t="s">
        <v>2112</v>
      </c>
      <c r="B2036" t="s">
        <v>34</v>
      </c>
      <c r="C2036" t="s">
        <v>25</v>
      </c>
      <c r="D2036">
        <v>3956.2941593309201</v>
      </c>
      <c r="E2036">
        <v>1989</v>
      </c>
      <c r="F2036">
        <v>1.2308193239930499E-2</v>
      </c>
      <c r="G2036">
        <v>0.95027228512759798</v>
      </c>
      <c r="H2036" t="s">
        <v>182</v>
      </c>
      <c r="I2036" t="s">
        <v>43</v>
      </c>
      <c r="J2036" t="s">
        <v>28</v>
      </c>
      <c r="K2036" t="s">
        <v>29</v>
      </c>
      <c r="L2036">
        <v>0.88587324162403402</v>
      </c>
      <c r="M2036" t="s">
        <v>30</v>
      </c>
      <c r="N2036" t="s">
        <v>31</v>
      </c>
      <c r="O2036" t="b">
        <v>0</v>
      </c>
      <c r="P2036" t="b">
        <v>0</v>
      </c>
      <c r="Q2036">
        <v>0.52185558972913504</v>
      </c>
      <c r="R2036">
        <v>87.900292672544396</v>
      </c>
      <c r="T2036">
        <v>25.3811429034009</v>
      </c>
      <c r="U2036" t="s">
        <v>36</v>
      </c>
      <c r="V2036" t="s">
        <v>61</v>
      </c>
      <c r="W2036" t="s">
        <v>61</v>
      </c>
    </row>
    <row r="2037" spans="1:23" x14ac:dyDescent="0.2">
      <c r="A2037" t="s">
        <v>2113</v>
      </c>
      <c r="B2037" t="s">
        <v>56</v>
      </c>
      <c r="C2037" t="s">
        <v>25</v>
      </c>
      <c r="D2037">
        <v>7492.2440716124302</v>
      </c>
      <c r="E2037">
        <v>3945</v>
      </c>
      <c r="F2037">
        <v>6.5692903428004202E-3</v>
      </c>
      <c r="G2037">
        <v>0.48922631785300302</v>
      </c>
      <c r="H2037" t="s">
        <v>78</v>
      </c>
      <c r="I2037" t="s">
        <v>27</v>
      </c>
      <c r="J2037" t="s">
        <v>28</v>
      </c>
      <c r="K2037" t="s">
        <v>29</v>
      </c>
      <c r="L2037">
        <v>1.7647192842777399</v>
      </c>
      <c r="M2037" t="s">
        <v>30</v>
      </c>
      <c r="N2037" t="s">
        <v>31</v>
      </c>
      <c r="O2037" t="b">
        <v>0</v>
      </c>
      <c r="P2037" t="b">
        <v>0</v>
      </c>
      <c r="Q2037">
        <v>0.54758029801611197</v>
      </c>
      <c r="R2037">
        <v>102.18415564993499</v>
      </c>
      <c r="T2037">
        <v>2.1101518062631301</v>
      </c>
      <c r="U2037" t="s">
        <v>31</v>
      </c>
      <c r="V2037" t="s">
        <v>40</v>
      </c>
      <c r="W2037" t="s">
        <v>40</v>
      </c>
    </row>
    <row r="2038" spans="1:23" x14ac:dyDescent="0.2">
      <c r="A2038" t="s">
        <v>2114</v>
      </c>
      <c r="B2038" t="s">
        <v>88</v>
      </c>
      <c r="C2038" t="s">
        <v>25</v>
      </c>
      <c r="D2038">
        <v>3413.71817983956</v>
      </c>
      <c r="E2038">
        <v>1719</v>
      </c>
      <c r="F2038">
        <v>1.4621949733370899E-2</v>
      </c>
      <c r="G2038">
        <v>1.10885250184239</v>
      </c>
      <c r="H2038" t="s">
        <v>173</v>
      </c>
      <c r="I2038" t="s">
        <v>27</v>
      </c>
      <c r="J2038" t="s">
        <v>44</v>
      </c>
      <c r="K2038" t="s">
        <v>29</v>
      </c>
      <c r="L2038">
        <v>0.76774937321810999</v>
      </c>
      <c r="M2038" t="s">
        <v>30</v>
      </c>
      <c r="N2038" t="s">
        <v>31</v>
      </c>
      <c r="O2038" t="b">
        <v>0</v>
      </c>
      <c r="P2038" t="b">
        <v>0</v>
      </c>
      <c r="Q2038">
        <v>0.79618283365702303</v>
      </c>
      <c r="R2038">
        <v>90.156198294445105</v>
      </c>
      <c r="T2038">
        <v>30.7787895173973</v>
      </c>
      <c r="U2038" t="s">
        <v>51</v>
      </c>
      <c r="V2038" t="s">
        <v>74</v>
      </c>
      <c r="W2038" t="s">
        <v>74</v>
      </c>
    </row>
    <row r="2039" spans="1:23" x14ac:dyDescent="0.2">
      <c r="A2039" t="s">
        <v>2115</v>
      </c>
      <c r="B2039" t="s">
        <v>88</v>
      </c>
      <c r="C2039" t="s">
        <v>25</v>
      </c>
      <c r="D2039">
        <v>8110.6432395168104</v>
      </c>
      <c r="E2039">
        <v>4478</v>
      </c>
      <c r="F2039">
        <v>5.9843437508113597E-3</v>
      </c>
      <c r="G2039">
        <v>0.44555218590311901</v>
      </c>
      <c r="H2039" t="s">
        <v>134</v>
      </c>
      <c r="I2039" t="s">
        <v>27</v>
      </c>
      <c r="J2039" t="s">
        <v>44</v>
      </c>
      <c r="K2039" t="s">
        <v>45</v>
      </c>
      <c r="L2039">
        <v>2.00141319245279</v>
      </c>
      <c r="M2039" t="s">
        <v>30</v>
      </c>
      <c r="N2039" t="s">
        <v>31</v>
      </c>
      <c r="O2039" t="b">
        <v>0</v>
      </c>
      <c r="P2039" t="b">
        <v>0</v>
      </c>
      <c r="Q2039">
        <v>0.200640428813916</v>
      </c>
      <c r="R2039">
        <v>108.91923049114099</v>
      </c>
      <c r="T2039">
        <v>1.41381346140721</v>
      </c>
      <c r="U2039" t="s">
        <v>31</v>
      </c>
      <c r="V2039" t="s">
        <v>31</v>
      </c>
      <c r="W2039" t="s">
        <v>31</v>
      </c>
    </row>
    <row r="2040" spans="1:23" x14ac:dyDescent="0.2">
      <c r="A2040" t="s">
        <v>2116</v>
      </c>
      <c r="B2040" t="s">
        <v>24</v>
      </c>
      <c r="C2040" t="s">
        <v>25</v>
      </c>
      <c r="D2040">
        <v>5156.2344299079496</v>
      </c>
      <c r="E2040">
        <v>2693</v>
      </c>
      <c r="F2040">
        <v>9.7704064117498796E-3</v>
      </c>
      <c r="G2040">
        <v>0.72619097334148397</v>
      </c>
      <c r="H2040" t="s">
        <v>39</v>
      </c>
      <c r="I2040" t="s">
        <v>27</v>
      </c>
      <c r="J2040" t="s">
        <v>28</v>
      </c>
      <c r="K2040" t="s">
        <v>29</v>
      </c>
      <c r="L2040">
        <v>1.2045511377861899</v>
      </c>
      <c r="M2040" t="s">
        <v>30</v>
      </c>
      <c r="N2040" t="s">
        <v>31</v>
      </c>
      <c r="O2040" t="b">
        <v>0</v>
      </c>
      <c r="P2040" t="b">
        <v>0</v>
      </c>
      <c r="Q2040">
        <v>0.50495780572740601</v>
      </c>
      <c r="R2040">
        <v>72.661743763233105</v>
      </c>
      <c r="T2040">
        <v>11.1320827103224</v>
      </c>
      <c r="U2040" t="s">
        <v>31</v>
      </c>
      <c r="V2040" t="s">
        <v>61</v>
      </c>
      <c r="W2040" t="s">
        <v>61</v>
      </c>
    </row>
    <row r="2041" spans="1:23" x14ac:dyDescent="0.2">
      <c r="A2041" t="s">
        <v>2117</v>
      </c>
      <c r="B2041" t="s">
        <v>24</v>
      </c>
      <c r="C2041" t="s">
        <v>25</v>
      </c>
      <c r="D2041">
        <v>6543.02884862053</v>
      </c>
      <c r="E2041">
        <v>3430</v>
      </c>
      <c r="F2041">
        <v>7.2526300209173004E-3</v>
      </c>
      <c r="G2041">
        <v>0.55141576024258798</v>
      </c>
      <c r="H2041" t="s">
        <v>39</v>
      </c>
      <c r="I2041" t="s">
        <v>27</v>
      </c>
      <c r="J2041" t="s">
        <v>28</v>
      </c>
      <c r="K2041" t="s">
        <v>29</v>
      </c>
      <c r="L2041">
        <v>1.53393714666504</v>
      </c>
      <c r="M2041" t="s">
        <v>30</v>
      </c>
      <c r="N2041" t="s">
        <v>31</v>
      </c>
      <c r="O2041" t="b">
        <v>0</v>
      </c>
      <c r="P2041" t="b">
        <v>0</v>
      </c>
      <c r="Q2041">
        <v>0.44283414665695597</v>
      </c>
      <c r="R2041">
        <v>66.575890207997006</v>
      </c>
      <c r="T2041">
        <v>7.5271986245433498</v>
      </c>
      <c r="U2041" t="s">
        <v>31</v>
      </c>
      <c r="V2041" t="s">
        <v>31</v>
      </c>
      <c r="W2041" t="s">
        <v>31</v>
      </c>
    </row>
    <row r="2042" spans="1:23" x14ac:dyDescent="0.2">
      <c r="A2042" t="s">
        <v>2118</v>
      </c>
      <c r="B2042" t="s">
        <v>88</v>
      </c>
      <c r="C2042" t="s">
        <v>25</v>
      </c>
      <c r="D2042">
        <v>7420.7766491187704</v>
      </c>
      <c r="E2042">
        <v>4473</v>
      </c>
      <c r="F2042">
        <v>5.87166330062866E-3</v>
      </c>
      <c r="G2042">
        <v>0.46458151920424001</v>
      </c>
      <c r="H2042" t="s">
        <v>129</v>
      </c>
      <c r="I2042" t="s">
        <v>27</v>
      </c>
      <c r="J2042" t="s">
        <v>28</v>
      </c>
      <c r="K2042" t="s">
        <v>29</v>
      </c>
      <c r="L2042">
        <v>1.98970119416892</v>
      </c>
      <c r="M2042" t="s">
        <v>30</v>
      </c>
      <c r="N2042" t="s">
        <v>31</v>
      </c>
      <c r="O2042" t="b">
        <v>0</v>
      </c>
      <c r="P2042" t="b">
        <v>0</v>
      </c>
      <c r="Q2042">
        <v>0.41138230458714098</v>
      </c>
      <c r="R2042">
        <v>123.44690167954499</v>
      </c>
      <c r="T2042">
        <v>1.75203367356471</v>
      </c>
      <c r="U2042" t="s">
        <v>31</v>
      </c>
      <c r="V2042" t="s">
        <v>31</v>
      </c>
      <c r="W2042" t="s">
        <v>31</v>
      </c>
    </row>
    <row r="2043" spans="1:23" x14ac:dyDescent="0.2">
      <c r="A2043" t="s">
        <v>2119</v>
      </c>
      <c r="B2043" t="s">
        <v>24</v>
      </c>
      <c r="C2043" t="s">
        <v>25</v>
      </c>
      <c r="D2043">
        <v>5581.3085462121098</v>
      </c>
      <c r="E2043">
        <v>2938</v>
      </c>
      <c r="F2043">
        <v>6.96889998365504E-3</v>
      </c>
      <c r="G2043">
        <v>0.55346140220747497</v>
      </c>
      <c r="H2043" t="s">
        <v>103</v>
      </c>
      <c r="I2043" t="s">
        <v>27</v>
      </c>
      <c r="J2043" t="s">
        <v>44</v>
      </c>
      <c r="K2043" t="s">
        <v>45</v>
      </c>
      <c r="L2043">
        <v>1.30661283711709</v>
      </c>
      <c r="M2043" t="s">
        <v>30</v>
      </c>
      <c r="N2043" t="s">
        <v>31</v>
      </c>
      <c r="O2043" t="b">
        <v>0</v>
      </c>
      <c r="P2043" t="b">
        <v>0</v>
      </c>
      <c r="Q2043">
        <v>0.49785885052566198</v>
      </c>
      <c r="R2043">
        <v>93.057534766261</v>
      </c>
      <c r="T2043">
        <v>15.286128889460301</v>
      </c>
      <c r="U2043" t="s">
        <v>31</v>
      </c>
      <c r="V2043" t="s">
        <v>32</v>
      </c>
      <c r="W2043" t="s">
        <v>32</v>
      </c>
    </row>
    <row r="2044" spans="1:23" x14ac:dyDescent="0.2">
      <c r="A2044" t="s">
        <v>2120</v>
      </c>
      <c r="B2044" t="s">
        <v>24</v>
      </c>
      <c r="C2044" t="s">
        <v>25</v>
      </c>
      <c r="D2044">
        <v>3557.76660920929</v>
      </c>
      <c r="E2044">
        <v>1801</v>
      </c>
      <c r="F2044">
        <v>9.4652987803672799E-3</v>
      </c>
      <c r="G2044">
        <v>0.78478296015093896</v>
      </c>
      <c r="H2044" t="s">
        <v>134</v>
      </c>
      <c r="I2044" t="s">
        <v>27</v>
      </c>
      <c r="J2044" t="s">
        <v>44</v>
      </c>
      <c r="K2044" t="s">
        <v>45</v>
      </c>
      <c r="L2044">
        <v>0.80690091033848699</v>
      </c>
      <c r="M2044" t="s">
        <v>30</v>
      </c>
      <c r="N2044" t="s">
        <v>31</v>
      </c>
      <c r="O2044" t="b">
        <v>0</v>
      </c>
      <c r="P2044" t="b">
        <v>0</v>
      </c>
      <c r="Q2044">
        <v>0.26507485151919502</v>
      </c>
      <c r="R2044">
        <v>72.757429368134893</v>
      </c>
      <c r="T2044">
        <v>23.8318425199557</v>
      </c>
      <c r="U2044" t="s">
        <v>36</v>
      </c>
      <c r="V2044" t="s">
        <v>74</v>
      </c>
      <c r="W2044" t="s">
        <v>74</v>
      </c>
    </row>
    <row r="2045" spans="1:23" x14ac:dyDescent="0.2">
      <c r="A2045" t="s">
        <v>2121</v>
      </c>
      <c r="B2045" t="s">
        <v>56</v>
      </c>
      <c r="C2045" t="s">
        <v>25</v>
      </c>
      <c r="D2045">
        <v>4326.30648853202</v>
      </c>
      <c r="E2045">
        <v>2320</v>
      </c>
      <c r="F2045">
        <v>1.00529350281534E-2</v>
      </c>
      <c r="G2045">
        <v>0.81605880835114197</v>
      </c>
      <c r="H2045" t="s">
        <v>198</v>
      </c>
      <c r="I2045" t="s">
        <v>43</v>
      </c>
      <c r="J2045" t="s">
        <v>44</v>
      </c>
      <c r="K2045" t="s">
        <v>29</v>
      </c>
      <c r="L2045">
        <v>1.037236876588</v>
      </c>
      <c r="M2045" t="s">
        <v>30</v>
      </c>
      <c r="N2045" t="s">
        <v>31</v>
      </c>
      <c r="O2045" t="b">
        <v>0</v>
      </c>
      <c r="P2045" t="b">
        <v>0</v>
      </c>
      <c r="Q2045">
        <v>1.112650301425</v>
      </c>
      <c r="R2045">
        <v>92.286336808765896</v>
      </c>
      <c r="T2045">
        <v>17.095607739947699</v>
      </c>
      <c r="U2045" t="s">
        <v>31</v>
      </c>
      <c r="V2045" t="s">
        <v>61</v>
      </c>
      <c r="W2045" t="s">
        <v>61</v>
      </c>
    </row>
    <row r="2046" spans="1:23" x14ac:dyDescent="0.2">
      <c r="A2046" t="s">
        <v>2122</v>
      </c>
      <c r="B2046" t="s">
        <v>24</v>
      </c>
      <c r="C2046" t="s">
        <v>25</v>
      </c>
      <c r="D2046">
        <v>5210.0682493972199</v>
      </c>
      <c r="E2046">
        <v>2651</v>
      </c>
      <c r="F2046">
        <v>9.5907349541689592E-3</v>
      </c>
      <c r="G2046">
        <v>0.72192567432238397</v>
      </c>
      <c r="H2046" t="s">
        <v>54</v>
      </c>
      <c r="I2046" t="s">
        <v>27</v>
      </c>
      <c r="J2046" t="s">
        <v>44</v>
      </c>
      <c r="K2046" t="s">
        <v>29</v>
      </c>
      <c r="L2046">
        <v>1.18614656905439</v>
      </c>
      <c r="M2046" t="s">
        <v>30</v>
      </c>
      <c r="N2046" t="s">
        <v>31</v>
      </c>
      <c r="O2046" t="b">
        <v>0</v>
      </c>
      <c r="P2046" t="b">
        <v>0</v>
      </c>
      <c r="Q2046">
        <v>0.42542281209217397</v>
      </c>
      <c r="R2046">
        <v>69.577895703492999</v>
      </c>
      <c r="T2046">
        <v>23.399132557103901</v>
      </c>
      <c r="U2046" t="s">
        <v>37</v>
      </c>
      <c r="V2046" t="s">
        <v>52</v>
      </c>
      <c r="W2046" t="s">
        <v>52</v>
      </c>
    </row>
    <row r="2047" spans="1:23" x14ac:dyDescent="0.2">
      <c r="A2047" t="s">
        <v>2123</v>
      </c>
      <c r="B2047" t="s">
        <v>24</v>
      </c>
      <c r="C2047" t="s">
        <v>25</v>
      </c>
      <c r="D2047">
        <v>9039.0259810032003</v>
      </c>
      <c r="E2047">
        <v>4886</v>
      </c>
      <c r="F2047">
        <v>5.40163791601324E-3</v>
      </c>
      <c r="G2047">
        <v>0.40091103536513201</v>
      </c>
      <c r="H2047" t="s">
        <v>26</v>
      </c>
      <c r="I2047" t="s">
        <v>27</v>
      </c>
      <c r="J2047" t="s">
        <v>28</v>
      </c>
      <c r="K2047" t="s">
        <v>29</v>
      </c>
      <c r="L2047">
        <v>2.19125910749234</v>
      </c>
      <c r="M2047" t="s">
        <v>30</v>
      </c>
      <c r="N2047" t="s">
        <v>31</v>
      </c>
      <c r="O2047" t="b">
        <v>0</v>
      </c>
      <c r="P2047" t="b">
        <v>0</v>
      </c>
      <c r="Q2047">
        <v>1.5326727994169</v>
      </c>
      <c r="R2047">
        <v>83.450064116164796</v>
      </c>
      <c r="T2047">
        <v>0.94579440867973896</v>
      </c>
      <c r="U2047" t="s">
        <v>31</v>
      </c>
      <c r="V2047" t="s">
        <v>31</v>
      </c>
      <c r="W2047" t="s">
        <v>31</v>
      </c>
    </row>
    <row r="2048" spans="1:23" x14ac:dyDescent="0.2">
      <c r="A2048" t="s">
        <v>2124</v>
      </c>
      <c r="B2048" t="s">
        <v>24</v>
      </c>
      <c r="C2048" t="s">
        <v>25</v>
      </c>
      <c r="D2048">
        <v>3010.5152059570601</v>
      </c>
      <c r="E2048">
        <v>1723</v>
      </c>
      <c r="F2048">
        <v>1.33802643701864E-2</v>
      </c>
      <c r="G2048">
        <v>1.13012551790317</v>
      </c>
      <c r="H2048" t="s">
        <v>124</v>
      </c>
      <c r="I2048" t="s">
        <v>27</v>
      </c>
      <c r="J2048" t="s">
        <v>28</v>
      </c>
      <c r="K2048" t="s">
        <v>29</v>
      </c>
      <c r="L2048">
        <v>0.77723051468600801</v>
      </c>
      <c r="M2048" t="s">
        <v>30</v>
      </c>
      <c r="N2048" t="s">
        <v>31</v>
      </c>
      <c r="O2048" t="b">
        <v>0</v>
      </c>
      <c r="P2048" t="b">
        <v>0</v>
      </c>
      <c r="Q2048">
        <v>0.32737108363147799</v>
      </c>
      <c r="R2048">
        <v>83.643842505085402</v>
      </c>
      <c r="T2048">
        <v>27.331715762018199</v>
      </c>
      <c r="U2048" t="s">
        <v>36</v>
      </c>
      <c r="V2048" t="s">
        <v>51</v>
      </c>
      <c r="W2048" t="s">
        <v>51</v>
      </c>
    </row>
    <row r="2049" spans="1:23" x14ac:dyDescent="0.2">
      <c r="A2049" t="s">
        <v>2125</v>
      </c>
      <c r="B2049" t="s">
        <v>34</v>
      </c>
      <c r="C2049" t="s">
        <v>25</v>
      </c>
      <c r="D2049">
        <v>4620.7138587105101</v>
      </c>
      <c r="E2049">
        <v>2369</v>
      </c>
      <c r="F2049">
        <v>9.0509595608456398E-3</v>
      </c>
      <c r="G2049">
        <v>0.72523748140000299</v>
      </c>
      <c r="H2049" t="s">
        <v>115</v>
      </c>
      <c r="I2049" t="s">
        <v>43</v>
      </c>
      <c r="J2049" t="s">
        <v>44</v>
      </c>
      <c r="K2049" t="s">
        <v>29</v>
      </c>
      <c r="L2049">
        <v>1.05653378804619</v>
      </c>
      <c r="M2049" t="s">
        <v>30</v>
      </c>
      <c r="N2049" t="s">
        <v>31</v>
      </c>
      <c r="O2049" t="b">
        <v>0</v>
      </c>
      <c r="P2049" t="b">
        <v>0</v>
      </c>
      <c r="Q2049">
        <v>0.34891071386602002</v>
      </c>
      <c r="R2049">
        <v>88.925818527735103</v>
      </c>
      <c r="T2049">
        <v>23.871869818720899</v>
      </c>
      <c r="U2049" t="s">
        <v>36</v>
      </c>
      <c r="V2049" t="s">
        <v>51</v>
      </c>
      <c r="W2049" t="s">
        <v>51</v>
      </c>
    </row>
    <row r="2050" spans="1:23" x14ac:dyDescent="0.2">
      <c r="A2050" t="s">
        <v>2126</v>
      </c>
      <c r="B2050" t="s">
        <v>34</v>
      </c>
      <c r="C2050" t="s">
        <v>25</v>
      </c>
      <c r="D2050">
        <v>3722.48222291396</v>
      </c>
      <c r="E2050">
        <v>1853</v>
      </c>
      <c r="F2050">
        <v>9.1254108533995702E-3</v>
      </c>
      <c r="G2050">
        <v>0.725875127429358</v>
      </c>
      <c r="H2050" t="s">
        <v>48</v>
      </c>
      <c r="I2050" t="s">
        <v>27</v>
      </c>
      <c r="J2050" t="s">
        <v>44</v>
      </c>
      <c r="K2050" t="s">
        <v>29</v>
      </c>
      <c r="L2050">
        <v>0.82340925077670901</v>
      </c>
      <c r="M2050" t="s">
        <v>30</v>
      </c>
      <c r="N2050" t="s">
        <v>31</v>
      </c>
      <c r="O2050" t="b">
        <v>0</v>
      </c>
      <c r="P2050" t="b">
        <v>0</v>
      </c>
      <c r="Q2050">
        <v>0.18191015008790601</v>
      </c>
      <c r="R2050">
        <v>74.830146468962397</v>
      </c>
      <c r="T2050">
        <v>27.6544278397072</v>
      </c>
      <c r="U2050" t="s">
        <v>51</v>
      </c>
      <c r="V2050" t="s">
        <v>36</v>
      </c>
      <c r="W2050" t="s">
        <v>36</v>
      </c>
    </row>
    <row r="2051" spans="1:23" x14ac:dyDescent="0.2">
      <c r="A2051" t="s">
        <v>2127</v>
      </c>
      <c r="B2051" t="s">
        <v>34</v>
      </c>
      <c r="C2051" t="s">
        <v>25</v>
      </c>
      <c r="D2051">
        <v>4773.7743647081898</v>
      </c>
      <c r="E2051">
        <v>2415</v>
      </c>
      <c r="F2051">
        <v>9.6129225638828808E-3</v>
      </c>
      <c r="G2051">
        <v>0.76275151958597698</v>
      </c>
      <c r="H2051" t="s">
        <v>54</v>
      </c>
      <c r="I2051" t="s">
        <v>27</v>
      </c>
      <c r="J2051" t="s">
        <v>28</v>
      </c>
      <c r="K2051" t="s">
        <v>29</v>
      </c>
      <c r="L2051">
        <v>1.0775038421163701</v>
      </c>
      <c r="M2051" t="s">
        <v>30</v>
      </c>
      <c r="N2051" t="s">
        <v>31</v>
      </c>
      <c r="O2051" t="b">
        <v>0</v>
      </c>
      <c r="P2051" t="b">
        <v>0</v>
      </c>
      <c r="Q2051">
        <v>0.22485172365820799</v>
      </c>
      <c r="R2051">
        <v>85.903372769769206</v>
      </c>
      <c r="T2051">
        <v>12.872704075146</v>
      </c>
      <c r="U2051" t="s">
        <v>31</v>
      </c>
      <c r="V2051" t="s">
        <v>61</v>
      </c>
      <c r="W2051" t="s">
        <v>61</v>
      </c>
    </row>
    <row r="2052" spans="1:23" x14ac:dyDescent="0.2">
      <c r="A2052" t="s">
        <v>2128</v>
      </c>
      <c r="B2052" t="s">
        <v>24</v>
      </c>
      <c r="C2052" t="s">
        <v>25</v>
      </c>
      <c r="D2052">
        <v>2911.4498309632399</v>
      </c>
      <c r="E2052">
        <v>1465</v>
      </c>
      <c r="F2052">
        <v>1.4751933560502001E-2</v>
      </c>
      <c r="G2052">
        <v>1.12310261790124</v>
      </c>
      <c r="H2052" t="s">
        <v>64</v>
      </c>
      <c r="I2052" t="s">
        <v>27</v>
      </c>
      <c r="J2052" t="s">
        <v>28</v>
      </c>
      <c r="K2052" t="s">
        <v>29</v>
      </c>
      <c r="L2052">
        <v>0.65542573253372305</v>
      </c>
      <c r="M2052" t="s">
        <v>30</v>
      </c>
      <c r="N2052" t="s">
        <v>31</v>
      </c>
      <c r="O2052" t="b">
        <v>0</v>
      </c>
      <c r="P2052" t="b">
        <v>0</v>
      </c>
      <c r="Q2052">
        <v>0.45346378183797997</v>
      </c>
      <c r="R2052">
        <v>91.0470824210865</v>
      </c>
      <c r="T2052">
        <v>27.5166248313413</v>
      </c>
      <c r="U2052" t="s">
        <v>36</v>
      </c>
      <c r="V2052" t="s">
        <v>37</v>
      </c>
      <c r="W2052" t="s">
        <v>37</v>
      </c>
    </row>
    <row r="2053" spans="1:23" x14ac:dyDescent="0.2">
      <c r="A2053" t="s">
        <v>2129</v>
      </c>
      <c r="B2053" t="s">
        <v>34</v>
      </c>
      <c r="C2053" t="s">
        <v>25</v>
      </c>
      <c r="D2053">
        <v>3128.13444445391</v>
      </c>
      <c r="E2053">
        <v>1556</v>
      </c>
      <c r="F2053">
        <v>1.26570459007996E-2</v>
      </c>
      <c r="G2053">
        <v>1.02631054746235</v>
      </c>
      <c r="H2053" t="s">
        <v>89</v>
      </c>
      <c r="I2053" t="s">
        <v>43</v>
      </c>
      <c r="J2053" t="s">
        <v>28</v>
      </c>
      <c r="K2053" t="s">
        <v>29</v>
      </c>
      <c r="L2053">
        <v>0.69513498385809402</v>
      </c>
      <c r="M2053" t="s">
        <v>30</v>
      </c>
      <c r="N2053" t="s">
        <v>31</v>
      </c>
      <c r="O2053" t="b">
        <v>0</v>
      </c>
      <c r="P2053" t="b">
        <v>0</v>
      </c>
      <c r="Q2053">
        <v>0.31105348405689198</v>
      </c>
      <c r="R2053">
        <v>72.437551197515106</v>
      </c>
      <c r="T2053">
        <v>30.783028004363601</v>
      </c>
      <c r="U2053" t="s">
        <v>51</v>
      </c>
      <c r="V2053" t="s">
        <v>52</v>
      </c>
      <c r="W2053" t="s">
        <v>52</v>
      </c>
    </row>
    <row r="2054" spans="1:23" x14ac:dyDescent="0.2">
      <c r="A2054" t="s">
        <v>2130</v>
      </c>
      <c r="B2054" t="s">
        <v>88</v>
      </c>
      <c r="C2054" t="s">
        <v>25</v>
      </c>
      <c r="D2054">
        <v>6942.9210434552197</v>
      </c>
      <c r="E2054">
        <v>3675</v>
      </c>
      <c r="F2054">
        <v>7.1672965146851696E-3</v>
      </c>
      <c r="G2054">
        <v>0.53149178730623003</v>
      </c>
      <c r="H2054" t="s">
        <v>60</v>
      </c>
      <c r="I2054" t="s">
        <v>27</v>
      </c>
      <c r="J2054" t="s">
        <v>28</v>
      </c>
      <c r="K2054" t="s">
        <v>29</v>
      </c>
      <c r="L2054">
        <v>1.64681850155342</v>
      </c>
      <c r="M2054" t="s">
        <v>30</v>
      </c>
      <c r="N2054" t="s">
        <v>31</v>
      </c>
      <c r="O2054" t="b">
        <v>0</v>
      </c>
      <c r="P2054" t="b">
        <v>0</v>
      </c>
      <c r="Q2054">
        <v>0.62886081344941103</v>
      </c>
      <c r="R2054">
        <v>119.80773600133</v>
      </c>
      <c r="T2054">
        <v>2.0508936937799001</v>
      </c>
      <c r="U2054" t="s">
        <v>31</v>
      </c>
      <c r="V2054" t="s">
        <v>31</v>
      </c>
      <c r="W2054" t="s">
        <v>31</v>
      </c>
    </row>
    <row r="2055" spans="1:23" x14ac:dyDescent="0.2">
      <c r="A2055" t="s">
        <v>2131</v>
      </c>
      <c r="B2055" t="s">
        <v>24</v>
      </c>
      <c r="C2055" t="s">
        <v>25</v>
      </c>
      <c r="D2055">
        <v>4608.8762987604296</v>
      </c>
      <c r="E2055">
        <v>2375</v>
      </c>
      <c r="F2055">
        <v>1.0006156559594999E-2</v>
      </c>
      <c r="G2055">
        <v>0.78677217670470101</v>
      </c>
      <c r="H2055" t="s">
        <v>39</v>
      </c>
      <c r="I2055" t="s">
        <v>27</v>
      </c>
      <c r="J2055" t="s">
        <v>28</v>
      </c>
      <c r="K2055" t="s">
        <v>29</v>
      </c>
      <c r="L2055">
        <v>1.05653378804619</v>
      </c>
      <c r="M2055" t="s">
        <v>30</v>
      </c>
      <c r="N2055" t="s">
        <v>31</v>
      </c>
      <c r="O2055" t="b">
        <v>0</v>
      </c>
      <c r="P2055" t="b">
        <v>0</v>
      </c>
      <c r="Q2055">
        <v>0.359567245655802</v>
      </c>
      <c r="R2055">
        <v>88.425816569410202</v>
      </c>
      <c r="T2055">
        <v>15.7103572441229</v>
      </c>
      <c r="U2055" t="s">
        <v>31</v>
      </c>
      <c r="V2055" t="s">
        <v>61</v>
      </c>
      <c r="W2055" t="s">
        <v>61</v>
      </c>
    </row>
    <row r="2056" spans="1:23" x14ac:dyDescent="0.2">
      <c r="A2056" t="s">
        <v>2132</v>
      </c>
      <c r="B2056" t="s">
        <v>34</v>
      </c>
      <c r="C2056" t="s">
        <v>25</v>
      </c>
      <c r="D2056">
        <v>5227.5850496827097</v>
      </c>
      <c r="E2056">
        <v>2739</v>
      </c>
      <c r="F2056">
        <v>8.9510245254443097E-3</v>
      </c>
      <c r="G2056">
        <v>0.68830032056816604</v>
      </c>
      <c r="H2056" t="s">
        <v>42</v>
      </c>
      <c r="I2056" t="s">
        <v>27</v>
      </c>
      <c r="J2056" t="s">
        <v>28</v>
      </c>
      <c r="K2056" t="s">
        <v>45</v>
      </c>
      <c r="L2056">
        <v>1.2193863356124299</v>
      </c>
      <c r="M2056" t="s">
        <v>30</v>
      </c>
      <c r="N2056" t="s">
        <v>31</v>
      </c>
      <c r="O2056" t="b">
        <v>0</v>
      </c>
      <c r="P2056" t="b">
        <v>0</v>
      </c>
      <c r="Q2056">
        <v>0.18868448592609899</v>
      </c>
      <c r="R2056">
        <v>99.481446952160397</v>
      </c>
      <c r="T2056">
        <v>13.754838215887</v>
      </c>
      <c r="U2056" t="s">
        <v>31</v>
      </c>
      <c r="V2056" t="s">
        <v>61</v>
      </c>
      <c r="W2056" t="s">
        <v>61</v>
      </c>
    </row>
    <row r="2057" spans="1:23" x14ac:dyDescent="0.2">
      <c r="A2057" t="s">
        <v>2133</v>
      </c>
      <c r="B2057" t="s">
        <v>88</v>
      </c>
      <c r="C2057" t="s">
        <v>25</v>
      </c>
      <c r="D2057">
        <v>5150.3840007220097</v>
      </c>
      <c r="E2057">
        <v>2680</v>
      </c>
      <c r="F2057">
        <v>8.8850188262422705E-3</v>
      </c>
      <c r="G2057">
        <v>0.69820647420139803</v>
      </c>
      <c r="H2057" t="s">
        <v>71</v>
      </c>
      <c r="I2057" t="s">
        <v>27</v>
      </c>
      <c r="J2057" t="s">
        <v>28</v>
      </c>
      <c r="K2057" t="s">
        <v>29</v>
      </c>
      <c r="L2057">
        <v>1.1920583396167299</v>
      </c>
      <c r="M2057" t="s">
        <v>30</v>
      </c>
      <c r="N2057" t="s">
        <v>31</v>
      </c>
      <c r="O2057" t="b">
        <v>0</v>
      </c>
      <c r="P2057" t="b">
        <v>0</v>
      </c>
      <c r="Q2057">
        <v>0.56389631536203</v>
      </c>
      <c r="R2057">
        <v>90.308818178353206</v>
      </c>
      <c r="T2057">
        <v>16.646251497413701</v>
      </c>
      <c r="U2057" t="s">
        <v>31</v>
      </c>
      <c r="V2057" t="s">
        <v>40</v>
      </c>
      <c r="W2057" t="s">
        <v>40</v>
      </c>
    </row>
    <row r="2058" spans="1:23" x14ac:dyDescent="0.2">
      <c r="A2058" t="s">
        <v>2134</v>
      </c>
      <c r="B2058" t="s">
        <v>56</v>
      </c>
      <c r="C2058" t="s">
        <v>25</v>
      </c>
      <c r="D2058">
        <v>4146.4563415498596</v>
      </c>
      <c r="E2058">
        <v>2153</v>
      </c>
      <c r="F2058">
        <v>1.08449343185204E-2</v>
      </c>
      <c r="G2058">
        <v>0.79789936959088104</v>
      </c>
      <c r="H2058" t="s">
        <v>182</v>
      </c>
      <c r="I2058" t="s">
        <v>43</v>
      </c>
      <c r="J2058" t="s">
        <v>28</v>
      </c>
      <c r="K2058" t="s">
        <v>29</v>
      </c>
      <c r="L2058">
        <v>0.96239163041200804</v>
      </c>
      <c r="M2058" t="s">
        <v>30</v>
      </c>
      <c r="N2058" t="s">
        <v>31</v>
      </c>
      <c r="O2058" t="b">
        <v>0</v>
      </c>
      <c r="P2058" t="b">
        <v>0</v>
      </c>
      <c r="Q2058">
        <v>1.13608313009701</v>
      </c>
      <c r="R2058">
        <v>99.711090183128704</v>
      </c>
      <c r="T2058">
        <v>24.4146637596799</v>
      </c>
      <c r="U2058" t="s">
        <v>36</v>
      </c>
      <c r="V2058" t="s">
        <v>61</v>
      </c>
      <c r="W2058" t="s">
        <v>61</v>
      </c>
    </row>
    <row r="2059" spans="1:23" x14ac:dyDescent="0.2">
      <c r="A2059" t="s">
        <v>2135</v>
      </c>
      <c r="B2059" t="s">
        <v>34</v>
      </c>
      <c r="C2059" t="s">
        <v>25</v>
      </c>
      <c r="D2059">
        <v>3416.4708211580401</v>
      </c>
      <c r="E2059">
        <v>1711</v>
      </c>
      <c r="F2059">
        <v>1.34961759589978E-2</v>
      </c>
      <c r="G2059">
        <v>0.98891859780536195</v>
      </c>
      <c r="H2059" t="s">
        <v>173</v>
      </c>
      <c r="I2059" t="s">
        <v>27</v>
      </c>
      <c r="J2059" t="s">
        <v>44</v>
      </c>
      <c r="K2059" t="s">
        <v>29</v>
      </c>
      <c r="L2059">
        <v>0.76217223117817001</v>
      </c>
      <c r="M2059" t="s">
        <v>30</v>
      </c>
      <c r="N2059" t="s">
        <v>31</v>
      </c>
      <c r="O2059" t="b">
        <v>0</v>
      </c>
      <c r="P2059" t="b">
        <v>0</v>
      </c>
      <c r="Q2059">
        <v>0.47885138491124501</v>
      </c>
      <c r="R2059">
        <v>82.717118844145105</v>
      </c>
      <c r="T2059">
        <v>31.106062673282999</v>
      </c>
      <c r="U2059" t="s">
        <v>51</v>
      </c>
      <c r="V2059" t="s">
        <v>74</v>
      </c>
      <c r="W2059" t="s">
        <v>74</v>
      </c>
    </row>
    <row r="2060" spans="1:23" x14ac:dyDescent="0.2">
      <c r="A2060" t="s">
        <v>2136</v>
      </c>
      <c r="B2060" t="s">
        <v>88</v>
      </c>
      <c r="C2060" t="s">
        <v>25</v>
      </c>
      <c r="D2060">
        <v>4056.6429880011601</v>
      </c>
      <c r="E2060">
        <v>1995</v>
      </c>
      <c r="F2060">
        <v>9.3000218212802594E-3</v>
      </c>
      <c r="G2060">
        <v>0.734680957640655</v>
      </c>
      <c r="H2060" t="s">
        <v>26</v>
      </c>
      <c r="I2060" t="s">
        <v>43</v>
      </c>
      <c r="J2060" t="s">
        <v>28</v>
      </c>
      <c r="K2060" t="s">
        <v>29</v>
      </c>
      <c r="L2060">
        <v>0.89000032673358997</v>
      </c>
      <c r="M2060" t="s">
        <v>30</v>
      </c>
      <c r="N2060" t="s">
        <v>31</v>
      </c>
      <c r="O2060" t="b">
        <v>0</v>
      </c>
      <c r="P2060" t="b">
        <v>0</v>
      </c>
      <c r="Q2060">
        <v>0.55061894179206206</v>
      </c>
      <c r="R2060">
        <v>119.322736668064</v>
      </c>
      <c r="T2060">
        <v>14.7014161339228</v>
      </c>
      <c r="U2060" t="s">
        <v>31</v>
      </c>
      <c r="V2060" t="s">
        <v>61</v>
      </c>
      <c r="W2060" t="s">
        <v>61</v>
      </c>
    </row>
    <row r="2061" spans="1:23" x14ac:dyDescent="0.2">
      <c r="A2061" t="s">
        <v>2137</v>
      </c>
      <c r="B2061" t="s">
        <v>56</v>
      </c>
      <c r="C2061" t="s">
        <v>25</v>
      </c>
      <c r="D2061">
        <v>7950.25174564182</v>
      </c>
      <c r="E2061">
        <v>4449</v>
      </c>
      <c r="F2061">
        <v>7.00520781371591E-3</v>
      </c>
      <c r="G2061">
        <v>0.47763769463408801</v>
      </c>
      <c r="H2061" t="s">
        <v>54</v>
      </c>
      <c r="I2061" t="s">
        <v>27</v>
      </c>
      <c r="J2061" t="s">
        <v>28</v>
      </c>
      <c r="K2061" t="s">
        <v>29</v>
      </c>
      <c r="L2061">
        <v>1.9823393666761999</v>
      </c>
      <c r="M2061" t="s">
        <v>30</v>
      </c>
      <c r="N2061" t="s">
        <v>31</v>
      </c>
      <c r="O2061" t="b">
        <v>0</v>
      </c>
      <c r="P2061" t="b">
        <v>0</v>
      </c>
      <c r="Q2061">
        <v>0.58960669573310798</v>
      </c>
      <c r="R2061">
        <v>109.978992037411</v>
      </c>
      <c r="T2061">
        <v>1.5493116651486201</v>
      </c>
      <c r="U2061" t="s">
        <v>31</v>
      </c>
      <c r="V2061" t="s">
        <v>31</v>
      </c>
      <c r="W2061" t="s">
        <v>31</v>
      </c>
    </row>
    <row r="2062" spans="1:23" x14ac:dyDescent="0.2">
      <c r="A2062" t="s">
        <v>2138</v>
      </c>
      <c r="B2062" t="s">
        <v>34</v>
      </c>
      <c r="C2062" t="s">
        <v>25</v>
      </c>
      <c r="D2062">
        <v>3524.7155666138601</v>
      </c>
      <c r="E2062">
        <v>1782</v>
      </c>
      <c r="F2062">
        <v>1.3022492074371299E-2</v>
      </c>
      <c r="G2062">
        <v>1.00047298831116</v>
      </c>
      <c r="H2062" t="s">
        <v>64</v>
      </c>
      <c r="I2062" t="s">
        <v>43</v>
      </c>
      <c r="J2062" t="s">
        <v>28</v>
      </c>
      <c r="K2062" t="s">
        <v>29</v>
      </c>
      <c r="L2062">
        <v>0.79719668318899195</v>
      </c>
      <c r="M2062" t="s">
        <v>30</v>
      </c>
      <c r="N2062" t="s">
        <v>31</v>
      </c>
      <c r="O2062" t="b">
        <v>0</v>
      </c>
      <c r="P2062" t="b">
        <v>0</v>
      </c>
      <c r="Q2062">
        <v>7.7075812157142902</v>
      </c>
      <c r="R2062">
        <v>103.690650015448</v>
      </c>
      <c r="T2062">
        <v>27.178656830246702</v>
      </c>
      <c r="U2062" t="s">
        <v>36</v>
      </c>
      <c r="V2062" t="s">
        <v>51</v>
      </c>
      <c r="W2062" t="s">
        <v>51</v>
      </c>
    </row>
    <row r="2063" spans="1:23" x14ac:dyDescent="0.2">
      <c r="A2063" t="s">
        <v>2139</v>
      </c>
      <c r="B2063" t="s">
        <v>56</v>
      </c>
      <c r="C2063" t="s">
        <v>25</v>
      </c>
      <c r="D2063">
        <v>4612.8134225505801</v>
      </c>
      <c r="E2063">
        <v>2422</v>
      </c>
      <c r="F2063">
        <v>9.9697656646681402E-3</v>
      </c>
      <c r="G2063">
        <v>0.77963421728103899</v>
      </c>
      <c r="H2063" t="s">
        <v>64</v>
      </c>
      <c r="I2063" t="s">
        <v>27</v>
      </c>
      <c r="J2063" t="s">
        <v>28</v>
      </c>
      <c r="K2063" t="s">
        <v>29</v>
      </c>
      <c r="L2063">
        <v>1.07739229927557</v>
      </c>
      <c r="M2063" t="s">
        <v>30</v>
      </c>
      <c r="N2063" t="s">
        <v>31</v>
      </c>
      <c r="O2063" t="b">
        <v>0</v>
      </c>
      <c r="P2063" t="b">
        <v>0</v>
      </c>
      <c r="Q2063">
        <v>0.92822995693493404</v>
      </c>
      <c r="R2063">
        <v>67.453968506145898</v>
      </c>
      <c r="T2063">
        <v>17.557233500801001</v>
      </c>
      <c r="U2063" t="s">
        <v>31</v>
      </c>
      <c r="V2063" t="s">
        <v>46</v>
      </c>
      <c r="W2063" t="s">
        <v>46</v>
      </c>
    </row>
    <row r="2064" spans="1:23" x14ac:dyDescent="0.2">
      <c r="A2064" t="s">
        <v>2140</v>
      </c>
      <c r="B2064" t="s">
        <v>34</v>
      </c>
      <c r="C2064" t="s">
        <v>25</v>
      </c>
      <c r="D2064">
        <v>4279.5041315197404</v>
      </c>
      <c r="E2064">
        <v>2212</v>
      </c>
      <c r="F2064">
        <v>1.1587061387934401E-2</v>
      </c>
      <c r="G2064">
        <v>0.87364899730870604</v>
      </c>
      <c r="H2064" t="s">
        <v>86</v>
      </c>
      <c r="I2064" t="s">
        <v>43</v>
      </c>
      <c r="J2064" t="s">
        <v>44</v>
      </c>
      <c r="K2064" t="s">
        <v>29</v>
      </c>
      <c r="L2064">
        <v>0.98536945561655997</v>
      </c>
      <c r="M2064" t="s">
        <v>30</v>
      </c>
      <c r="N2064" t="s">
        <v>31</v>
      </c>
      <c r="O2064" t="b">
        <v>0</v>
      </c>
      <c r="P2064" t="b">
        <v>0</v>
      </c>
      <c r="Q2064">
        <v>9.0966459110415301E-2</v>
      </c>
      <c r="R2064">
        <v>61.513446262404003</v>
      </c>
      <c r="T2064">
        <v>23.707371712571</v>
      </c>
      <c r="U2064" t="s">
        <v>36</v>
      </c>
      <c r="V2064" t="s">
        <v>37</v>
      </c>
      <c r="W2064" t="s">
        <v>37</v>
      </c>
    </row>
    <row r="2065" spans="1:23" x14ac:dyDescent="0.2">
      <c r="A2065" t="s">
        <v>2141</v>
      </c>
      <c r="B2065" t="s">
        <v>56</v>
      </c>
      <c r="C2065" t="s">
        <v>25</v>
      </c>
      <c r="D2065">
        <v>5571.1947099340096</v>
      </c>
      <c r="E2065">
        <v>2867</v>
      </c>
      <c r="F2065">
        <v>8.6363318773594391E-3</v>
      </c>
      <c r="G2065">
        <v>0.66172304854868003</v>
      </c>
      <c r="H2065" t="s">
        <v>89</v>
      </c>
      <c r="I2065" t="s">
        <v>43</v>
      </c>
      <c r="J2065" t="s">
        <v>28</v>
      </c>
      <c r="K2065" t="s">
        <v>29</v>
      </c>
      <c r="L2065">
        <v>1.28185032645976</v>
      </c>
      <c r="M2065" t="s">
        <v>30</v>
      </c>
      <c r="N2065" t="s">
        <v>31</v>
      </c>
      <c r="O2065" t="b">
        <v>0</v>
      </c>
      <c r="P2065" t="b">
        <v>0</v>
      </c>
      <c r="Q2065">
        <v>0.32032664359517998</v>
      </c>
      <c r="R2065">
        <v>52.508884754849603</v>
      </c>
      <c r="T2065">
        <v>12.987888032974</v>
      </c>
      <c r="U2065" t="s">
        <v>31</v>
      </c>
      <c r="V2065" t="s">
        <v>31</v>
      </c>
      <c r="W2065" t="s">
        <v>31</v>
      </c>
    </row>
    <row r="2066" spans="1:23" x14ac:dyDescent="0.2">
      <c r="A2066" t="s">
        <v>2142</v>
      </c>
      <c r="B2066" t="s">
        <v>24</v>
      </c>
      <c r="C2066" t="s">
        <v>25</v>
      </c>
      <c r="D2066">
        <v>5857.95192599039</v>
      </c>
      <c r="E2066">
        <v>3098</v>
      </c>
      <c r="F2066">
        <v>7.8218444830236798E-3</v>
      </c>
      <c r="G2066">
        <v>0.585650213371819</v>
      </c>
      <c r="H2066" t="s">
        <v>39</v>
      </c>
      <c r="I2066" t="s">
        <v>27</v>
      </c>
      <c r="J2066" t="s">
        <v>28</v>
      </c>
      <c r="K2066" t="s">
        <v>29</v>
      </c>
      <c r="L2066">
        <v>1.3806772834074901</v>
      </c>
      <c r="M2066" t="s">
        <v>30</v>
      </c>
      <c r="N2066" t="s">
        <v>31</v>
      </c>
      <c r="O2066" t="b">
        <v>0</v>
      </c>
      <c r="P2066" t="b">
        <v>0</v>
      </c>
      <c r="Q2066">
        <v>0.84934427907231003</v>
      </c>
      <c r="R2066">
        <v>80.8020524318421</v>
      </c>
      <c r="T2066">
        <v>13.9112234748348</v>
      </c>
      <c r="U2066" t="s">
        <v>31</v>
      </c>
      <c r="V2066" t="s">
        <v>40</v>
      </c>
      <c r="W2066" t="s">
        <v>40</v>
      </c>
    </row>
    <row r="2067" spans="1:23" x14ac:dyDescent="0.2">
      <c r="A2067" t="s">
        <v>2143</v>
      </c>
      <c r="B2067" t="s">
        <v>24</v>
      </c>
      <c r="C2067" t="s">
        <v>25</v>
      </c>
      <c r="D2067">
        <v>4339.5201551416903</v>
      </c>
      <c r="E2067">
        <v>2246</v>
      </c>
      <c r="F2067">
        <v>1.11055798276029E-2</v>
      </c>
      <c r="G2067">
        <v>0.84518423386288999</v>
      </c>
      <c r="H2067" t="s">
        <v>71</v>
      </c>
      <c r="I2067" t="s">
        <v>27</v>
      </c>
      <c r="J2067" t="s">
        <v>28</v>
      </c>
      <c r="K2067" t="s">
        <v>29</v>
      </c>
      <c r="L2067">
        <v>0.99953539639800704</v>
      </c>
      <c r="M2067" t="s">
        <v>30</v>
      </c>
      <c r="N2067" t="s">
        <v>31</v>
      </c>
      <c r="O2067" t="b">
        <v>0</v>
      </c>
      <c r="P2067" t="b">
        <v>0</v>
      </c>
      <c r="Q2067">
        <v>1.26417509890053</v>
      </c>
      <c r="R2067">
        <v>82.189595825239394</v>
      </c>
      <c r="T2067">
        <v>22.428108384264199</v>
      </c>
      <c r="U2067" t="s">
        <v>51</v>
      </c>
      <c r="V2067" t="s">
        <v>51</v>
      </c>
      <c r="W2067" t="s">
        <v>51</v>
      </c>
    </row>
    <row r="2068" spans="1:23" x14ac:dyDescent="0.2">
      <c r="A2068" t="s">
        <v>2144</v>
      </c>
      <c r="B2068" t="s">
        <v>24</v>
      </c>
      <c r="C2068" t="s">
        <v>25</v>
      </c>
      <c r="D2068">
        <v>4100.8019638004498</v>
      </c>
      <c r="E2068">
        <v>2100</v>
      </c>
      <c r="F2068">
        <v>8.3745552676637199E-3</v>
      </c>
      <c r="G2068">
        <v>0.66087221528810103</v>
      </c>
      <c r="H2068" t="s">
        <v>71</v>
      </c>
      <c r="I2068" t="s">
        <v>27</v>
      </c>
      <c r="J2068" t="s">
        <v>28</v>
      </c>
      <c r="K2068" t="s">
        <v>29</v>
      </c>
      <c r="L2068">
        <v>0.93439437737151099</v>
      </c>
      <c r="M2068" t="s">
        <v>30</v>
      </c>
      <c r="N2068" t="s">
        <v>31</v>
      </c>
      <c r="O2068" t="b">
        <v>0</v>
      </c>
      <c r="P2068" t="b">
        <v>0</v>
      </c>
      <c r="Q2068">
        <v>0.30694889290238297</v>
      </c>
      <c r="R2068">
        <v>70.468256595417003</v>
      </c>
      <c r="T2068">
        <v>21.8540933916608</v>
      </c>
      <c r="U2068" t="s">
        <v>51</v>
      </c>
      <c r="V2068" t="s">
        <v>52</v>
      </c>
      <c r="W2068" t="s">
        <v>52</v>
      </c>
    </row>
    <row r="2069" spans="1:23" x14ac:dyDescent="0.2">
      <c r="A2069" t="s">
        <v>2145</v>
      </c>
      <c r="B2069" t="s">
        <v>24</v>
      </c>
      <c r="C2069" t="s">
        <v>25</v>
      </c>
      <c r="D2069">
        <v>4396.1919322591002</v>
      </c>
      <c r="E2069">
        <v>2272</v>
      </c>
      <c r="F2069">
        <v>9.6783185667851691E-3</v>
      </c>
      <c r="G2069">
        <v>0.76981958261003303</v>
      </c>
      <c r="H2069" t="s">
        <v>78</v>
      </c>
      <c r="I2069" t="s">
        <v>27</v>
      </c>
      <c r="J2069" t="s">
        <v>28</v>
      </c>
      <c r="K2069" t="s">
        <v>29</v>
      </c>
      <c r="L2069">
        <v>1.0101319662738899</v>
      </c>
      <c r="M2069" t="s">
        <v>30</v>
      </c>
      <c r="N2069" t="s">
        <v>31</v>
      </c>
      <c r="O2069" t="b">
        <v>0</v>
      </c>
      <c r="P2069" t="b">
        <v>0</v>
      </c>
      <c r="Q2069">
        <v>0.564213924747755</v>
      </c>
      <c r="R2069">
        <v>65.641491782885893</v>
      </c>
      <c r="T2069">
        <v>22.193578125812198</v>
      </c>
      <c r="U2069" t="s">
        <v>37</v>
      </c>
      <c r="V2069" t="s">
        <v>40</v>
      </c>
      <c r="W2069" t="s">
        <v>40</v>
      </c>
    </row>
    <row r="2070" spans="1:23" x14ac:dyDescent="0.2">
      <c r="A2070" t="s">
        <v>2146</v>
      </c>
      <c r="B2070" t="s">
        <v>24</v>
      </c>
      <c r="C2070" t="s">
        <v>25</v>
      </c>
      <c r="D2070">
        <v>2846.8287058157398</v>
      </c>
      <c r="E2070">
        <v>1410</v>
      </c>
      <c r="F2070">
        <v>1.7308234906850802E-2</v>
      </c>
      <c r="G2070">
        <v>1.3337513705219499</v>
      </c>
      <c r="H2070" t="s">
        <v>173</v>
      </c>
      <c r="I2070" t="s">
        <v>27</v>
      </c>
      <c r="J2070" t="s">
        <v>44</v>
      </c>
      <c r="K2070" t="s">
        <v>29</v>
      </c>
      <c r="L2070">
        <v>0.62475145131405396</v>
      </c>
      <c r="M2070" t="s">
        <v>30</v>
      </c>
      <c r="N2070" t="s">
        <v>31</v>
      </c>
      <c r="O2070" t="b">
        <v>0</v>
      </c>
      <c r="P2070" t="b">
        <v>0</v>
      </c>
      <c r="Q2070">
        <v>0.117214424869961</v>
      </c>
      <c r="R2070">
        <v>66.314599726536102</v>
      </c>
      <c r="T2070">
        <v>31.5216467197627</v>
      </c>
      <c r="U2070" t="s">
        <v>51</v>
      </c>
      <c r="V2070" t="s">
        <v>74</v>
      </c>
      <c r="W2070" t="s">
        <v>74</v>
      </c>
    </row>
    <row r="2071" spans="1:23" x14ac:dyDescent="0.2">
      <c r="A2071" t="s">
        <v>2147</v>
      </c>
      <c r="B2071" t="s">
        <v>34</v>
      </c>
      <c r="C2071" t="s">
        <v>25</v>
      </c>
      <c r="D2071">
        <v>5007.9440482725904</v>
      </c>
      <c r="E2071">
        <v>2494</v>
      </c>
      <c r="F2071">
        <v>8.6259578546824898E-3</v>
      </c>
      <c r="G2071">
        <v>0.68509720618846004</v>
      </c>
      <c r="H2071" t="s">
        <v>54</v>
      </c>
      <c r="I2071" t="s">
        <v>43</v>
      </c>
      <c r="J2071" t="s">
        <v>44</v>
      </c>
      <c r="K2071" t="s">
        <v>68</v>
      </c>
      <c r="L2071">
        <v>1.1165438363959399</v>
      </c>
      <c r="M2071" t="s">
        <v>30</v>
      </c>
      <c r="N2071" t="s">
        <v>31</v>
      </c>
      <c r="O2071" t="b">
        <v>0</v>
      </c>
      <c r="P2071" t="b">
        <v>0</v>
      </c>
      <c r="Q2071">
        <v>0.30164688407622697</v>
      </c>
      <c r="R2071">
        <v>50.213172053875098</v>
      </c>
      <c r="T2071">
        <v>26.659448155571798</v>
      </c>
      <c r="U2071" t="s">
        <v>51</v>
      </c>
      <c r="V2071" t="s">
        <v>36</v>
      </c>
      <c r="W2071" t="s">
        <v>36</v>
      </c>
    </row>
    <row r="2072" spans="1:23" x14ac:dyDescent="0.2">
      <c r="A2072" t="s">
        <v>2148</v>
      </c>
      <c r="B2072" t="s">
        <v>34</v>
      </c>
      <c r="C2072" t="s">
        <v>25</v>
      </c>
      <c r="D2072">
        <v>4086.9614489115002</v>
      </c>
      <c r="E2072">
        <v>2136</v>
      </c>
      <c r="F2072">
        <v>1.13889843204896E-2</v>
      </c>
      <c r="G2072">
        <v>0.89806732546354195</v>
      </c>
      <c r="H2072" t="s">
        <v>80</v>
      </c>
      <c r="I2072" t="s">
        <v>43</v>
      </c>
      <c r="J2072" t="s">
        <v>28</v>
      </c>
      <c r="K2072" t="s">
        <v>29</v>
      </c>
      <c r="L2072">
        <v>0.95592214564567801</v>
      </c>
      <c r="M2072" t="s">
        <v>30</v>
      </c>
      <c r="N2072" t="s">
        <v>31</v>
      </c>
      <c r="O2072" t="b">
        <v>0</v>
      </c>
      <c r="P2072" t="b">
        <v>0</v>
      </c>
      <c r="Q2072">
        <v>0.57451038487583195</v>
      </c>
      <c r="R2072">
        <v>73.767811461594405</v>
      </c>
      <c r="T2072">
        <v>29.106125281175</v>
      </c>
      <c r="U2072" t="s">
        <v>51</v>
      </c>
      <c r="V2072" t="s">
        <v>40</v>
      </c>
      <c r="W2072" t="s">
        <v>40</v>
      </c>
    </row>
    <row r="2073" spans="1:23" x14ac:dyDescent="0.2">
      <c r="A2073" t="s">
        <v>2149</v>
      </c>
      <c r="B2073" t="s">
        <v>56</v>
      </c>
      <c r="C2073" t="s">
        <v>25</v>
      </c>
      <c r="D2073">
        <v>4582.4903446425296</v>
      </c>
      <c r="E2073">
        <v>2243</v>
      </c>
      <c r="F2073">
        <v>9.8117208644780806E-3</v>
      </c>
      <c r="G2073">
        <v>0.79438057175710397</v>
      </c>
      <c r="H2073" t="s">
        <v>26</v>
      </c>
      <c r="I2073" t="s">
        <v>43</v>
      </c>
      <c r="J2073" t="s">
        <v>28</v>
      </c>
      <c r="K2073" t="s">
        <v>29</v>
      </c>
      <c r="L2073">
        <v>1.00299322446277</v>
      </c>
      <c r="M2073" t="s">
        <v>30</v>
      </c>
      <c r="N2073" t="s">
        <v>31</v>
      </c>
      <c r="O2073" t="b">
        <v>0</v>
      </c>
      <c r="P2073" t="b">
        <v>0</v>
      </c>
      <c r="Q2073">
        <v>0.200544417037371</v>
      </c>
      <c r="R2073">
        <v>86.265123765775002</v>
      </c>
      <c r="T2073">
        <v>22.5783594907756</v>
      </c>
      <c r="U2073" t="s">
        <v>37</v>
      </c>
      <c r="V2073" t="s">
        <v>52</v>
      </c>
      <c r="W2073" t="s">
        <v>52</v>
      </c>
    </row>
    <row r="2074" spans="1:23" x14ac:dyDescent="0.2">
      <c r="A2074" t="s">
        <v>2150</v>
      </c>
      <c r="B2074" t="s">
        <v>24</v>
      </c>
      <c r="C2074" t="s">
        <v>25</v>
      </c>
      <c r="D2074">
        <v>5729.92098199674</v>
      </c>
      <c r="E2074">
        <v>2983</v>
      </c>
      <c r="F2074">
        <v>6.5885141678332796E-3</v>
      </c>
      <c r="G2074">
        <v>0.52887593972061697</v>
      </c>
      <c r="H2074" t="s">
        <v>103</v>
      </c>
      <c r="I2074" t="s">
        <v>43</v>
      </c>
      <c r="J2074" t="s">
        <v>28</v>
      </c>
      <c r="K2074" t="s">
        <v>45</v>
      </c>
      <c r="L2074">
        <v>1.33550243288398</v>
      </c>
      <c r="M2074" t="s">
        <v>30</v>
      </c>
      <c r="N2074" t="s">
        <v>31</v>
      </c>
      <c r="O2074" t="b">
        <v>0</v>
      </c>
      <c r="P2074" t="b">
        <v>0</v>
      </c>
      <c r="Q2074">
        <v>1.0271232007395701</v>
      </c>
      <c r="R2074">
        <v>83.605251316664194</v>
      </c>
      <c r="T2074">
        <v>11.0811280141062</v>
      </c>
      <c r="U2074" t="s">
        <v>31</v>
      </c>
      <c r="V2074" t="s">
        <v>40</v>
      </c>
      <c r="W2074" t="s">
        <v>40</v>
      </c>
    </row>
    <row r="2075" spans="1:23" x14ac:dyDescent="0.2">
      <c r="A2075" t="s">
        <v>2151</v>
      </c>
      <c r="B2075" t="s">
        <v>24</v>
      </c>
      <c r="C2075" t="s">
        <v>25</v>
      </c>
      <c r="D2075">
        <v>3132.96820787768</v>
      </c>
      <c r="E2075">
        <v>1743</v>
      </c>
      <c r="F2075">
        <v>1.2163793032993499E-2</v>
      </c>
      <c r="G2075">
        <v>1.0082145236585001</v>
      </c>
      <c r="H2075" t="s">
        <v>124</v>
      </c>
      <c r="I2075" t="s">
        <v>27</v>
      </c>
      <c r="J2075" t="s">
        <v>28</v>
      </c>
      <c r="K2075" t="s">
        <v>29</v>
      </c>
      <c r="L2075">
        <v>0.78392308513393505</v>
      </c>
      <c r="M2075" t="s">
        <v>30</v>
      </c>
      <c r="N2075" t="s">
        <v>31</v>
      </c>
      <c r="O2075" t="b">
        <v>0</v>
      </c>
      <c r="P2075" t="b">
        <v>0</v>
      </c>
      <c r="Q2075">
        <v>0.29523012525632503</v>
      </c>
      <c r="R2075">
        <v>109.514088591416</v>
      </c>
      <c r="T2075">
        <v>27.2193418216611</v>
      </c>
      <c r="U2075" t="s">
        <v>36</v>
      </c>
      <c r="V2075" t="s">
        <v>74</v>
      </c>
      <c r="W2075" t="s">
        <v>74</v>
      </c>
    </row>
    <row r="2076" spans="1:23" x14ac:dyDescent="0.2">
      <c r="A2076" t="s">
        <v>2152</v>
      </c>
      <c r="B2076" t="s">
        <v>34</v>
      </c>
      <c r="C2076" t="s">
        <v>25</v>
      </c>
      <c r="D2076">
        <v>5117.2759072828403</v>
      </c>
      <c r="E2076">
        <v>2676</v>
      </c>
      <c r="F2076">
        <v>9.8103480193599095E-3</v>
      </c>
      <c r="G2076">
        <v>0.73059725622190896</v>
      </c>
      <c r="H2076" t="s">
        <v>54</v>
      </c>
      <c r="I2076" t="s">
        <v>27</v>
      </c>
      <c r="J2076" t="s">
        <v>28</v>
      </c>
      <c r="K2076" t="s">
        <v>29</v>
      </c>
      <c r="L2076">
        <v>1.1915006254127301</v>
      </c>
      <c r="M2076" t="s">
        <v>30</v>
      </c>
      <c r="N2076" t="s">
        <v>31</v>
      </c>
      <c r="O2076" t="b">
        <v>0</v>
      </c>
      <c r="P2076" t="b">
        <v>0</v>
      </c>
      <c r="Q2076">
        <v>0.17855791674094801</v>
      </c>
      <c r="R2076">
        <v>48.116382815930002</v>
      </c>
      <c r="T2076">
        <v>17.9258456883395</v>
      </c>
      <c r="U2076" t="s">
        <v>31</v>
      </c>
      <c r="V2076" t="s">
        <v>46</v>
      </c>
      <c r="W2076" t="s">
        <v>46</v>
      </c>
    </row>
    <row r="2077" spans="1:23" x14ac:dyDescent="0.2">
      <c r="A2077" t="s">
        <v>2153</v>
      </c>
      <c r="B2077" t="s">
        <v>24</v>
      </c>
      <c r="C2077" t="s">
        <v>25</v>
      </c>
      <c r="D2077">
        <v>4518.7606835925199</v>
      </c>
      <c r="E2077">
        <v>2314</v>
      </c>
      <c r="F2077">
        <v>1.10040937522755E-2</v>
      </c>
      <c r="G2077">
        <v>0.83053355574791898</v>
      </c>
      <c r="H2077" t="s">
        <v>39</v>
      </c>
      <c r="I2077" t="s">
        <v>27</v>
      </c>
      <c r="J2077" t="s">
        <v>28</v>
      </c>
      <c r="K2077" t="s">
        <v>29</v>
      </c>
      <c r="L2077">
        <v>1.0309904775032701</v>
      </c>
      <c r="M2077" t="s">
        <v>30</v>
      </c>
      <c r="N2077" t="s">
        <v>31</v>
      </c>
      <c r="O2077" t="b">
        <v>0</v>
      </c>
      <c r="P2077" t="b">
        <v>0</v>
      </c>
      <c r="Q2077">
        <v>0.50226090401478496</v>
      </c>
      <c r="R2077">
        <v>103.315628353525</v>
      </c>
      <c r="T2077">
        <v>17.822325333859698</v>
      </c>
      <c r="U2077" t="s">
        <v>31</v>
      </c>
      <c r="V2077" t="s">
        <v>61</v>
      </c>
      <c r="W2077" t="s">
        <v>61</v>
      </c>
    </row>
    <row r="2078" spans="1:23" x14ac:dyDescent="0.2">
      <c r="A2078" t="s">
        <v>2154</v>
      </c>
      <c r="B2078" t="s">
        <v>88</v>
      </c>
      <c r="C2078" t="s">
        <v>25</v>
      </c>
      <c r="D2078">
        <v>4534.89460670887</v>
      </c>
      <c r="E2078">
        <v>2317</v>
      </c>
      <c r="F2078">
        <v>9.6510233863997107E-3</v>
      </c>
      <c r="G2078">
        <v>0.75782605889494103</v>
      </c>
      <c r="H2078" t="s">
        <v>50</v>
      </c>
      <c r="I2078" t="s">
        <v>27</v>
      </c>
      <c r="J2078" t="s">
        <v>28</v>
      </c>
      <c r="K2078" t="s">
        <v>29</v>
      </c>
      <c r="L2078">
        <v>1.0314366488664599</v>
      </c>
      <c r="M2078" t="s">
        <v>30</v>
      </c>
      <c r="N2078" t="s">
        <v>31</v>
      </c>
      <c r="O2078" t="b">
        <v>0</v>
      </c>
      <c r="P2078" t="b">
        <v>0</v>
      </c>
      <c r="Q2078">
        <v>0.91380954306110795</v>
      </c>
      <c r="R2078">
        <v>71.019307904438605</v>
      </c>
      <c r="T2078">
        <v>25.3616055897044</v>
      </c>
      <c r="U2078" t="s">
        <v>51</v>
      </c>
      <c r="V2078" t="s">
        <v>52</v>
      </c>
      <c r="W2078" t="s">
        <v>52</v>
      </c>
    </row>
    <row r="2079" spans="1:23" x14ac:dyDescent="0.2">
      <c r="A2079" t="s">
        <v>2155</v>
      </c>
      <c r="B2079" t="s">
        <v>34</v>
      </c>
      <c r="C2079" t="s">
        <v>25</v>
      </c>
      <c r="D2079">
        <v>2927.5442205777399</v>
      </c>
      <c r="E2079">
        <v>1505</v>
      </c>
      <c r="F2079">
        <v>1.81961045810509E-2</v>
      </c>
      <c r="G2079">
        <v>1.3268467617662401</v>
      </c>
      <c r="H2079" t="s">
        <v>110</v>
      </c>
      <c r="I2079" t="s">
        <v>43</v>
      </c>
      <c r="J2079" t="s">
        <v>44</v>
      </c>
      <c r="K2079" t="s">
        <v>45</v>
      </c>
      <c r="L2079">
        <v>0.67293795853913396</v>
      </c>
      <c r="M2079" t="s">
        <v>30</v>
      </c>
      <c r="N2079" t="s">
        <v>31</v>
      </c>
      <c r="O2079" t="b">
        <v>0</v>
      </c>
      <c r="P2079" t="b">
        <v>0</v>
      </c>
      <c r="Q2079">
        <v>2.0612408441154302</v>
      </c>
      <c r="R2079">
        <v>64.604993962292298</v>
      </c>
      <c r="T2079">
        <v>27.610416394324901</v>
      </c>
      <c r="U2079" t="s">
        <v>36</v>
      </c>
      <c r="V2079" t="s">
        <v>37</v>
      </c>
      <c r="W2079" t="s">
        <v>37</v>
      </c>
    </row>
    <row r="2080" spans="1:23" x14ac:dyDescent="0.2">
      <c r="A2080" t="s">
        <v>2156</v>
      </c>
      <c r="B2080" t="s">
        <v>56</v>
      </c>
      <c r="C2080" t="s">
        <v>25</v>
      </c>
      <c r="D2080">
        <v>4251.6887568334796</v>
      </c>
      <c r="E2080">
        <v>2242</v>
      </c>
      <c r="F2080">
        <v>8.6899318555824206E-3</v>
      </c>
      <c r="G2080">
        <v>0.68399775722436196</v>
      </c>
      <c r="H2080" t="s">
        <v>80</v>
      </c>
      <c r="I2080" t="s">
        <v>43</v>
      </c>
      <c r="J2080" t="s">
        <v>28</v>
      </c>
      <c r="K2080" t="s">
        <v>29</v>
      </c>
      <c r="L2080">
        <v>0.99953539639800704</v>
      </c>
      <c r="M2080" t="s">
        <v>30</v>
      </c>
      <c r="N2080" t="s">
        <v>31</v>
      </c>
      <c r="O2080" t="b">
        <v>0</v>
      </c>
      <c r="P2080" t="b">
        <v>0</v>
      </c>
      <c r="Q2080">
        <v>0.72215134185044805</v>
      </c>
      <c r="R2080">
        <v>69.117712301950206</v>
      </c>
      <c r="T2080">
        <v>25.7872470068647</v>
      </c>
      <c r="U2080" t="s">
        <v>51</v>
      </c>
      <c r="V2080" t="s">
        <v>40</v>
      </c>
      <c r="W2080" t="s">
        <v>40</v>
      </c>
    </row>
    <row r="2081" spans="1:23" x14ac:dyDescent="0.2">
      <c r="A2081" t="s">
        <v>2157</v>
      </c>
      <c r="B2081" t="s">
        <v>34</v>
      </c>
      <c r="C2081" t="s">
        <v>25</v>
      </c>
      <c r="D2081">
        <v>3126.7705232212302</v>
      </c>
      <c r="E2081">
        <v>1624</v>
      </c>
      <c r="F2081">
        <v>1.20591006227165E-2</v>
      </c>
      <c r="G2081">
        <v>0.94092302484226598</v>
      </c>
      <c r="H2081" t="s">
        <v>57</v>
      </c>
      <c r="I2081" t="s">
        <v>43</v>
      </c>
      <c r="J2081" t="s">
        <v>44</v>
      </c>
      <c r="K2081" t="s">
        <v>45</v>
      </c>
      <c r="L2081">
        <v>0.72502846519217101</v>
      </c>
      <c r="M2081" t="s">
        <v>30</v>
      </c>
      <c r="N2081" t="s">
        <v>31</v>
      </c>
      <c r="O2081" t="b">
        <v>0</v>
      </c>
      <c r="P2081" t="b">
        <v>0</v>
      </c>
      <c r="Q2081">
        <v>0.56877882344516495</v>
      </c>
      <c r="R2081">
        <v>76.873119596703305</v>
      </c>
      <c r="T2081">
        <v>31.591267163249299</v>
      </c>
      <c r="U2081" t="s">
        <v>51</v>
      </c>
      <c r="V2081" t="s">
        <v>36</v>
      </c>
      <c r="W2081" t="s">
        <v>36</v>
      </c>
    </row>
    <row r="2082" spans="1:23" x14ac:dyDescent="0.2">
      <c r="A2082" t="s">
        <v>2158</v>
      </c>
      <c r="B2082" t="s">
        <v>56</v>
      </c>
      <c r="C2082" t="s">
        <v>25</v>
      </c>
      <c r="D2082">
        <v>6834.0066916879996</v>
      </c>
      <c r="E2082">
        <v>3503</v>
      </c>
      <c r="F2082">
        <v>6.9277828342169103E-3</v>
      </c>
      <c r="G2082">
        <v>0.512901133002027</v>
      </c>
      <c r="H2082" t="s">
        <v>26</v>
      </c>
      <c r="I2082" t="s">
        <v>43</v>
      </c>
      <c r="J2082" t="s">
        <v>28</v>
      </c>
      <c r="K2082" t="s">
        <v>29</v>
      </c>
      <c r="L2082">
        <v>1.5690731415166601</v>
      </c>
      <c r="M2082" t="s">
        <v>30</v>
      </c>
      <c r="N2082" t="s">
        <v>31</v>
      </c>
      <c r="O2082" t="b">
        <v>0</v>
      </c>
      <c r="P2082" t="b">
        <v>0</v>
      </c>
      <c r="Q2082">
        <v>2.1237412356374299E-2</v>
      </c>
      <c r="R2082">
        <v>83.499366523574906</v>
      </c>
      <c r="T2082">
        <v>2.2925998037397801</v>
      </c>
      <c r="U2082" t="s">
        <v>31</v>
      </c>
      <c r="V2082" t="s">
        <v>31</v>
      </c>
      <c r="W2082" t="s">
        <v>31</v>
      </c>
    </row>
    <row r="2083" spans="1:23" x14ac:dyDescent="0.2">
      <c r="A2083" t="s">
        <v>2159</v>
      </c>
      <c r="B2083" t="s">
        <v>56</v>
      </c>
      <c r="C2083" t="s">
        <v>25</v>
      </c>
      <c r="D2083">
        <v>6176.3034656443997</v>
      </c>
      <c r="E2083">
        <v>3212</v>
      </c>
      <c r="F2083">
        <v>7.11015491528098E-3</v>
      </c>
      <c r="G2083">
        <v>0.54985730916668496</v>
      </c>
      <c r="H2083" t="s">
        <v>115</v>
      </c>
      <c r="I2083" t="s">
        <v>43</v>
      </c>
      <c r="J2083" t="s">
        <v>44</v>
      </c>
      <c r="K2083" t="s">
        <v>29</v>
      </c>
      <c r="L2083">
        <v>1.43198699017494</v>
      </c>
      <c r="M2083" t="s">
        <v>30</v>
      </c>
      <c r="N2083" t="s">
        <v>31</v>
      </c>
      <c r="O2083" t="b">
        <v>0</v>
      </c>
      <c r="P2083" t="b">
        <v>0</v>
      </c>
      <c r="Q2083">
        <v>0.45131444300719797</v>
      </c>
      <c r="R2083">
        <v>85.831185875818903</v>
      </c>
      <c r="T2083">
        <v>4.8399810069107199</v>
      </c>
      <c r="U2083" t="s">
        <v>31</v>
      </c>
      <c r="V2083" t="s">
        <v>31</v>
      </c>
      <c r="W2083" t="s">
        <v>31</v>
      </c>
    </row>
    <row r="2084" spans="1:23" x14ac:dyDescent="0.2">
      <c r="A2084" t="s">
        <v>2160</v>
      </c>
      <c r="B2084" t="s">
        <v>34</v>
      </c>
      <c r="C2084" t="s">
        <v>25</v>
      </c>
      <c r="D2084">
        <v>3977.5600894662998</v>
      </c>
      <c r="E2084">
        <v>2034</v>
      </c>
      <c r="F2084">
        <v>9.8859858612947004E-3</v>
      </c>
      <c r="G2084">
        <v>0.79141673922911504</v>
      </c>
      <c r="H2084" t="s">
        <v>60</v>
      </c>
      <c r="I2084" t="s">
        <v>43</v>
      </c>
      <c r="J2084" t="s">
        <v>28</v>
      </c>
      <c r="K2084" t="s">
        <v>29</v>
      </c>
      <c r="L2084">
        <v>0.903497010470244</v>
      </c>
      <c r="M2084" t="s">
        <v>30</v>
      </c>
      <c r="N2084" t="s">
        <v>31</v>
      </c>
      <c r="O2084" t="b">
        <v>0</v>
      </c>
      <c r="P2084" t="b">
        <v>0</v>
      </c>
      <c r="Q2084">
        <v>0.38274110091101099</v>
      </c>
      <c r="R2084">
        <v>72.561882379535106</v>
      </c>
      <c r="T2084">
        <v>26.042703509618999</v>
      </c>
      <c r="U2084" t="s">
        <v>36</v>
      </c>
      <c r="V2084" t="s">
        <v>61</v>
      </c>
      <c r="W2084" t="s">
        <v>61</v>
      </c>
    </row>
    <row r="2085" spans="1:23" x14ac:dyDescent="0.2">
      <c r="A2085" t="s">
        <v>2161</v>
      </c>
      <c r="B2085" t="s">
        <v>24</v>
      </c>
      <c r="C2085" t="s">
        <v>25</v>
      </c>
      <c r="D2085">
        <v>7819.9789879478703</v>
      </c>
      <c r="E2085">
        <v>4232</v>
      </c>
      <c r="F2085">
        <v>6.4156931956630796E-3</v>
      </c>
      <c r="G2085">
        <v>0.46938141401969002</v>
      </c>
      <c r="H2085" t="s">
        <v>67</v>
      </c>
      <c r="I2085" t="s">
        <v>27</v>
      </c>
      <c r="J2085" t="s">
        <v>28</v>
      </c>
      <c r="K2085" t="s">
        <v>29</v>
      </c>
      <c r="L2085">
        <v>1.89087423722118</v>
      </c>
      <c r="M2085" t="s">
        <v>30</v>
      </c>
      <c r="N2085" t="s">
        <v>31</v>
      </c>
      <c r="O2085" t="b">
        <v>0</v>
      </c>
      <c r="P2085" t="b">
        <v>0</v>
      </c>
      <c r="Q2085">
        <v>9.5966851371231301E-2</v>
      </c>
      <c r="R2085">
        <v>114.520353973547</v>
      </c>
      <c r="T2085">
        <v>1.56232015685287</v>
      </c>
      <c r="U2085" t="s">
        <v>31</v>
      </c>
      <c r="V2085" t="s">
        <v>31</v>
      </c>
      <c r="W2085" t="s">
        <v>31</v>
      </c>
    </row>
    <row r="2086" spans="1:23" x14ac:dyDescent="0.2">
      <c r="A2086" t="s">
        <v>2162</v>
      </c>
      <c r="B2086" t="s">
        <v>24</v>
      </c>
      <c r="C2086" t="s">
        <v>25</v>
      </c>
      <c r="D2086">
        <v>3391.4947740656698</v>
      </c>
      <c r="E2086">
        <v>1706</v>
      </c>
      <c r="F2086">
        <v>1.3089987022857699E-2</v>
      </c>
      <c r="G2086">
        <v>1.0262328169728601</v>
      </c>
      <c r="H2086" t="s">
        <v>86</v>
      </c>
      <c r="I2086" t="s">
        <v>43</v>
      </c>
      <c r="J2086" t="s">
        <v>44</v>
      </c>
      <c r="K2086" t="s">
        <v>29</v>
      </c>
      <c r="L2086">
        <v>0.758937488795005</v>
      </c>
      <c r="M2086" t="s">
        <v>30</v>
      </c>
      <c r="N2086" t="s">
        <v>31</v>
      </c>
      <c r="O2086" t="b">
        <v>0</v>
      </c>
      <c r="P2086" t="b">
        <v>0</v>
      </c>
      <c r="Q2086">
        <v>0.11371768928847099</v>
      </c>
      <c r="R2086">
        <v>97.109434397110107</v>
      </c>
      <c r="T2086">
        <v>27.025030062043999</v>
      </c>
      <c r="U2086" t="s">
        <v>36</v>
      </c>
      <c r="V2086" t="s">
        <v>37</v>
      </c>
      <c r="W2086" t="s">
        <v>37</v>
      </c>
    </row>
    <row r="2087" spans="1:23" x14ac:dyDescent="0.2">
      <c r="A2087" t="s">
        <v>2163</v>
      </c>
      <c r="B2087" t="s">
        <v>34</v>
      </c>
      <c r="C2087" t="s">
        <v>25</v>
      </c>
      <c r="D2087">
        <v>4045.3219950419402</v>
      </c>
      <c r="E2087">
        <v>2051</v>
      </c>
      <c r="F2087">
        <v>1.2229886363233E-2</v>
      </c>
      <c r="G2087">
        <v>0.93043766043718401</v>
      </c>
      <c r="H2087" t="s">
        <v>182</v>
      </c>
      <c r="I2087" t="s">
        <v>43</v>
      </c>
      <c r="J2087" t="s">
        <v>28</v>
      </c>
      <c r="K2087" t="s">
        <v>29</v>
      </c>
      <c r="L2087">
        <v>0.91331278046053799</v>
      </c>
      <c r="M2087" t="s">
        <v>30</v>
      </c>
      <c r="N2087" t="s">
        <v>31</v>
      </c>
      <c r="O2087" t="b">
        <v>0</v>
      </c>
      <c r="P2087" t="b">
        <v>0</v>
      </c>
      <c r="Q2087">
        <v>0.32157096634404198</v>
      </c>
      <c r="R2087">
        <v>81.537868776489603</v>
      </c>
      <c r="T2087">
        <v>25.465719066338298</v>
      </c>
      <c r="U2087" t="s">
        <v>36</v>
      </c>
      <c r="V2087" t="s">
        <v>51</v>
      </c>
      <c r="W2087" t="s">
        <v>51</v>
      </c>
    </row>
    <row r="2088" spans="1:23" x14ac:dyDescent="0.2">
      <c r="A2088" t="s">
        <v>2164</v>
      </c>
      <c r="B2088" t="s">
        <v>24</v>
      </c>
      <c r="C2088" t="s">
        <v>25</v>
      </c>
      <c r="D2088">
        <v>3618.6974369969098</v>
      </c>
      <c r="E2088">
        <v>1836</v>
      </c>
      <c r="F2088">
        <v>1.38366750208856E-2</v>
      </c>
      <c r="G2088">
        <v>1.0447012339530399</v>
      </c>
      <c r="H2088" t="s">
        <v>50</v>
      </c>
      <c r="I2088" t="s">
        <v>27</v>
      </c>
      <c r="J2088" t="s">
        <v>44</v>
      </c>
      <c r="K2088" t="s">
        <v>29</v>
      </c>
      <c r="L2088">
        <v>0.81872445146315997</v>
      </c>
      <c r="M2088" t="s">
        <v>30</v>
      </c>
      <c r="N2088" t="s">
        <v>31</v>
      </c>
      <c r="O2088" t="b">
        <v>0</v>
      </c>
      <c r="P2088" t="b">
        <v>0</v>
      </c>
      <c r="Q2088">
        <v>8.0219815247821902E-2</v>
      </c>
      <c r="R2088">
        <v>74.854110710615302</v>
      </c>
      <c r="T2088">
        <v>26.706808281593201</v>
      </c>
      <c r="U2088" t="s">
        <v>36</v>
      </c>
      <c r="V2088" t="s">
        <v>74</v>
      </c>
      <c r="W2088" t="s">
        <v>74</v>
      </c>
    </row>
    <row r="2089" spans="1:23" x14ac:dyDescent="0.2">
      <c r="A2089" t="s">
        <v>2165</v>
      </c>
      <c r="B2089" t="s">
        <v>24</v>
      </c>
      <c r="C2089" t="s">
        <v>25</v>
      </c>
      <c r="D2089">
        <v>6597.3105355240996</v>
      </c>
      <c r="E2089">
        <v>3590</v>
      </c>
      <c r="F2089">
        <v>5.9251940180917503E-3</v>
      </c>
      <c r="G2089">
        <v>0.485433005597534</v>
      </c>
      <c r="H2089" t="s">
        <v>94</v>
      </c>
      <c r="I2089" t="s">
        <v>27</v>
      </c>
      <c r="J2089" t="s">
        <v>28</v>
      </c>
      <c r="K2089" t="s">
        <v>29</v>
      </c>
      <c r="L2089">
        <v>1.6025359937563</v>
      </c>
      <c r="M2089" t="s">
        <v>30</v>
      </c>
      <c r="N2089" t="s">
        <v>31</v>
      </c>
      <c r="O2089" t="b">
        <v>0</v>
      </c>
      <c r="P2089" t="b">
        <v>0</v>
      </c>
      <c r="Q2089">
        <v>0.19726553886113599</v>
      </c>
      <c r="R2089">
        <v>113.09083979622901</v>
      </c>
      <c r="T2089">
        <v>2.9473892773230701</v>
      </c>
      <c r="U2089" t="s">
        <v>31</v>
      </c>
      <c r="V2089" t="s">
        <v>31</v>
      </c>
      <c r="W2089" t="s">
        <v>31</v>
      </c>
    </row>
    <row r="2090" spans="1:23" x14ac:dyDescent="0.2">
      <c r="A2090" t="s">
        <v>2166</v>
      </c>
      <c r="B2090" t="s">
        <v>24</v>
      </c>
      <c r="C2090" t="s">
        <v>25</v>
      </c>
      <c r="D2090">
        <v>3756.0594606464501</v>
      </c>
      <c r="E2090">
        <v>1837</v>
      </c>
      <c r="F2090">
        <v>1.0947851084343801E-2</v>
      </c>
      <c r="G2090">
        <v>0.86803520983358096</v>
      </c>
      <c r="H2090" t="s">
        <v>64</v>
      </c>
      <c r="I2090" t="s">
        <v>43</v>
      </c>
      <c r="J2090" t="s">
        <v>28</v>
      </c>
      <c r="K2090" t="s">
        <v>29</v>
      </c>
      <c r="L2090">
        <v>0.81805519441836705</v>
      </c>
      <c r="M2090" t="s">
        <v>30</v>
      </c>
      <c r="N2090" t="s">
        <v>31</v>
      </c>
      <c r="O2090" t="b">
        <v>0</v>
      </c>
      <c r="P2090" t="b">
        <v>0</v>
      </c>
      <c r="Q2090">
        <v>0.62201362706922503</v>
      </c>
      <c r="R2090">
        <v>89.388639875284198</v>
      </c>
      <c r="T2090">
        <v>23.825279108735099</v>
      </c>
      <c r="U2090" t="s">
        <v>36</v>
      </c>
      <c r="V2090" t="s">
        <v>51</v>
      </c>
      <c r="W2090" t="s">
        <v>51</v>
      </c>
    </row>
    <row r="2091" spans="1:23" x14ac:dyDescent="0.2">
      <c r="A2091" t="s">
        <v>2167</v>
      </c>
      <c r="B2091" t="s">
        <v>24</v>
      </c>
      <c r="C2091" t="s">
        <v>25</v>
      </c>
      <c r="D2091">
        <v>7290.1010504661099</v>
      </c>
      <c r="E2091">
        <v>3914</v>
      </c>
      <c r="F2091">
        <v>6.8079305166122801E-3</v>
      </c>
      <c r="G2091">
        <v>0.50249983636402495</v>
      </c>
      <c r="H2091" t="s">
        <v>39</v>
      </c>
      <c r="I2091" t="s">
        <v>27</v>
      </c>
      <c r="J2091" t="s">
        <v>28</v>
      </c>
      <c r="K2091" t="s">
        <v>29</v>
      </c>
      <c r="L2091">
        <v>1.7494379150883099</v>
      </c>
      <c r="M2091" t="s">
        <v>30</v>
      </c>
      <c r="N2091" t="s">
        <v>31</v>
      </c>
      <c r="O2091" t="b">
        <v>0</v>
      </c>
      <c r="P2091" t="b">
        <v>0</v>
      </c>
      <c r="Q2091">
        <v>0.52520598106280802</v>
      </c>
      <c r="R2091">
        <v>78.1546085201241</v>
      </c>
      <c r="T2091">
        <v>2.91956189668874</v>
      </c>
      <c r="U2091" t="s">
        <v>31</v>
      </c>
      <c r="V2091" t="s">
        <v>31</v>
      </c>
      <c r="W2091" t="s">
        <v>31</v>
      </c>
    </row>
    <row r="2092" spans="1:23" x14ac:dyDescent="0.2">
      <c r="A2092" t="s">
        <v>2168</v>
      </c>
      <c r="B2092" t="s">
        <v>88</v>
      </c>
      <c r="C2092" t="s">
        <v>25</v>
      </c>
      <c r="D2092">
        <v>6247.4636659868402</v>
      </c>
      <c r="E2092">
        <v>3251</v>
      </c>
      <c r="F2092">
        <v>6.76393354499971E-3</v>
      </c>
      <c r="G2092">
        <v>0.53503087684786999</v>
      </c>
      <c r="H2092" t="s">
        <v>182</v>
      </c>
      <c r="I2092" t="s">
        <v>43</v>
      </c>
      <c r="J2092" t="s">
        <v>28</v>
      </c>
      <c r="K2092" t="s">
        <v>29</v>
      </c>
      <c r="L2092">
        <v>1.45083773026993</v>
      </c>
      <c r="M2092" t="s">
        <v>30</v>
      </c>
      <c r="N2092" t="s">
        <v>31</v>
      </c>
      <c r="O2092" t="b">
        <v>0</v>
      </c>
      <c r="P2092" t="b">
        <v>0</v>
      </c>
      <c r="Q2092">
        <v>5.3986381762558697E-2</v>
      </c>
      <c r="R2092">
        <v>80.311608147509801</v>
      </c>
      <c r="T2092">
        <v>11.0663319026665</v>
      </c>
      <c r="U2092" t="s">
        <v>31</v>
      </c>
      <c r="V2092" t="s">
        <v>40</v>
      </c>
      <c r="W2092" t="s">
        <v>40</v>
      </c>
    </row>
    <row r="2093" spans="1:23" x14ac:dyDescent="0.2">
      <c r="A2093" t="s">
        <v>2169</v>
      </c>
      <c r="B2093" t="s">
        <v>34</v>
      </c>
      <c r="C2093" t="s">
        <v>25</v>
      </c>
      <c r="D2093">
        <v>3291.7845344307798</v>
      </c>
      <c r="E2093">
        <v>1691</v>
      </c>
      <c r="F2093">
        <v>1.55420577369047E-2</v>
      </c>
      <c r="G2093">
        <v>1.1555679006214401</v>
      </c>
      <c r="H2093" t="s">
        <v>110</v>
      </c>
      <c r="I2093" t="s">
        <v>43</v>
      </c>
      <c r="J2093" t="s">
        <v>44</v>
      </c>
      <c r="K2093" t="s">
        <v>45</v>
      </c>
      <c r="L2093">
        <v>0.75291417539187</v>
      </c>
      <c r="M2093" t="s">
        <v>30</v>
      </c>
      <c r="N2093" t="s">
        <v>31</v>
      </c>
      <c r="O2093" t="b">
        <v>0</v>
      </c>
      <c r="P2093" t="b">
        <v>0</v>
      </c>
      <c r="Q2093">
        <v>7.8701974060694402E-2</v>
      </c>
      <c r="R2093">
        <v>78.716478544024596</v>
      </c>
      <c r="T2093">
        <v>27.378638810429099</v>
      </c>
      <c r="U2093" t="s">
        <v>36</v>
      </c>
      <c r="V2093" t="s">
        <v>37</v>
      </c>
      <c r="W2093" t="s">
        <v>37</v>
      </c>
    </row>
    <row r="2094" spans="1:23" x14ac:dyDescent="0.2">
      <c r="A2094" t="s">
        <v>2170</v>
      </c>
      <c r="B2094" t="s">
        <v>24</v>
      </c>
      <c r="C2094" t="s">
        <v>25</v>
      </c>
      <c r="D2094">
        <v>7092.3967794850196</v>
      </c>
      <c r="E2094">
        <v>3758</v>
      </c>
      <c r="F2094">
        <v>6.8913563036546097E-3</v>
      </c>
      <c r="G2094">
        <v>0.50892121654970501</v>
      </c>
      <c r="H2094" t="s">
        <v>78</v>
      </c>
      <c r="I2094" t="s">
        <v>27</v>
      </c>
      <c r="J2094" t="s">
        <v>28</v>
      </c>
      <c r="K2094" t="s">
        <v>29</v>
      </c>
      <c r="L2094">
        <v>1.68083906799705</v>
      </c>
      <c r="M2094" t="s">
        <v>30</v>
      </c>
      <c r="N2094" t="s">
        <v>31</v>
      </c>
      <c r="O2094" t="b">
        <v>0</v>
      </c>
      <c r="P2094" t="b">
        <v>0</v>
      </c>
      <c r="Q2094">
        <v>0.255110526225027</v>
      </c>
      <c r="R2094">
        <v>58.686120244895001</v>
      </c>
      <c r="T2094">
        <v>5.0639757935669802</v>
      </c>
      <c r="U2094" t="s">
        <v>31</v>
      </c>
      <c r="V2094" t="s">
        <v>31</v>
      </c>
      <c r="W2094" t="s">
        <v>31</v>
      </c>
    </row>
    <row r="2095" spans="1:23" x14ac:dyDescent="0.2">
      <c r="A2095" t="s">
        <v>2171</v>
      </c>
      <c r="B2095" t="s">
        <v>34</v>
      </c>
      <c r="C2095" t="s">
        <v>25</v>
      </c>
      <c r="D2095">
        <v>4068.1851198415302</v>
      </c>
      <c r="E2095">
        <v>2046</v>
      </c>
      <c r="F2095">
        <v>1.1530289098571799E-2</v>
      </c>
      <c r="G2095">
        <v>0.90762332492725095</v>
      </c>
      <c r="H2095" t="s">
        <v>54</v>
      </c>
      <c r="I2095" t="s">
        <v>43</v>
      </c>
      <c r="J2095" t="s">
        <v>44</v>
      </c>
      <c r="K2095" t="s">
        <v>68</v>
      </c>
      <c r="L2095">
        <v>0.91331278046053799</v>
      </c>
      <c r="M2095" t="s">
        <v>30</v>
      </c>
      <c r="N2095" t="s">
        <v>31</v>
      </c>
      <c r="O2095" t="b">
        <v>0</v>
      </c>
      <c r="P2095" t="b">
        <v>0</v>
      </c>
      <c r="Q2095">
        <v>0.39440036565421199</v>
      </c>
      <c r="R2095">
        <v>55.266487054822598</v>
      </c>
      <c r="T2095">
        <v>29.386465909203402</v>
      </c>
      <c r="U2095" t="s">
        <v>51</v>
      </c>
      <c r="V2095" t="s">
        <v>36</v>
      </c>
      <c r="W2095" t="s">
        <v>36</v>
      </c>
    </row>
    <row r="2096" spans="1:23" x14ac:dyDescent="0.2">
      <c r="A2096" t="s">
        <v>2172</v>
      </c>
      <c r="B2096" t="s">
        <v>24</v>
      </c>
      <c r="C2096" t="s">
        <v>25</v>
      </c>
      <c r="D2096">
        <v>3904.66900501707</v>
      </c>
      <c r="E2096">
        <v>1978</v>
      </c>
      <c r="F2096">
        <v>1.3048035088337301E-2</v>
      </c>
      <c r="G2096">
        <v>0.97619336773382104</v>
      </c>
      <c r="H2096" t="s">
        <v>39</v>
      </c>
      <c r="I2096" t="s">
        <v>27</v>
      </c>
      <c r="J2096" t="s">
        <v>28</v>
      </c>
      <c r="K2096" t="s">
        <v>29</v>
      </c>
      <c r="L2096">
        <v>0.88063072810649101</v>
      </c>
      <c r="M2096" t="s">
        <v>30</v>
      </c>
      <c r="N2096" t="s">
        <v>31</v>
      </c>
      <c r="O2096" t="b">
        <v>0</v>
      </c>
      <c r="P2096" t="b">
        <v>0</v>
      </c>
      <c r="Q2096">
        <v>0.39530256162155802</v>
      </c>
      <c r="R2096">
        <v>101.63035863355501</v>
      </c>
      <c r="T2096">
        <v>24.8148369698682</v>
      </c>
      <c r="U2096" t="s">
        <v>36</v>
      </c>
      <c r="V2096" t="s">
        <v>51</v>
      </c>
      <c r="W2096" t="s">
        <v>51</v>
      </c>
    </row>
    <row r="2097" spans="1:23" x14ac:dyDescent="0.2">
      <c r="A2097" t="s">
        <v>2173</v>
      </c>
      <c r="B2097" t="s">
        <v>34</v>
      </c>
      <c r="C2097" t="s">
        <v>25</v>
      </c>
      <c r="D2097">
        <v>3844.32258005109</v>
      </c>
      <c r="E2097">
        <v>1962</v>
      </c>
      <c r="F2097">
        <v>1.14077207763617E-2</v>
      </c>
      <c r="G2097">
        <v>0.89799571253133403</v>
      </c>
      <c r="H2097" t="s">
        <v>86</v>
      </c>
      <c r="I2097" t="s">
        <v>43</v>
      </c>
      <c r="J2097" t="s">
        <v>44</v>
      </c>
      <c r="K2097" t="s">
        <v>29</v>
      </c>
      <c r="L2097">
        <v>0.87661518583773401</v>
      </c>
      <c r="M2097" t="s">
        <v>30</v>
      </c>
      <c r="N2097" t="s">
        <v>31</v>
      </c>
      <c r="O2097" t="b">
        <v>0</v>
      </c>
      <c r="P2097" t="b">
        <v>0</v>
      </c>
      <c r="Q2097">
        <v>0.250753364151655</v>
      </c>
      <c r="R2097">
        <v>85.108468162003206</v>
      </c>
      <c r="T2097">
        <v>26.869260085876199</v>
      </c>
      <c r="U2097" t="s">
        <v>36</v>
      </c>
      <c r="V2097" t="s">
        <v>37</v>
      </c>
      <c r="W2097" t="s">
        <v>37</v>
      </c>
    </row>
    <row r="2098" spans="1:23" x14ac:dyDescent="0.2">
      <c r="A2098" t="s">
        <v>2174</v>
      </c>
      <c r="B2098" t="s">
        <v>34</v>
      </c>
      <c r="C2098" t="s">
        <v>25</v>
      </c>
      <c r="D2098">
        <v>3572.9139850448601</v>
      </c>
      <c r="E2098">
        <v>1975</v>
      </c>
      <c r="F2098">
        <v>1.38149448762674E-2</v>
      </c>
      <c r="G2098">
        <v>1.04004954392515</v>
      </c>
      <c r="H2098" t="s">
        <v>198</v>
      </c>
      <c r="I2098" t="s">
        <v>43</v>
      </c>
      <c r="J2098" t="s">
        <v>44</v>
      </c>
      <c r="K2098" t="s">
        <v>29</v>
      </c>
      <c r="L2098">
        <v>0.88308467060406504</v>
      </c>
      <c r="M2098" t="s">
        <v>30</v>
      </c>
      <c r="N2098" t="s">
        <v>31</v>
      </c>
      <c r="O2098" t="b">
        <v>0</v>
      </c>
      <c r="P2098" t="b">
        <v>0</v>
      </c>
      <c r="Q2098">
        <v>0.325171240457864</v>
      </c>
      <c r="R2098">
        <v>60.703890935720999</v>
      </c>
      <c r="T2098">
        <v>27.0965846527431</v>
      </c>
      <c r="U2098" t="s">
        <v>36</v>
      </c>
      <c r="V2098" t="s">
        <v>37</v>
      </c>
      <c r="W2098" t="s">
        <v>37</v>
      </c>
    </row>
    <row r="2099" spans="1:23" x14ac:dyDescent="0.2">
      <c r="A2099" t="s">
        <v>2175</v>
      </c>
      <c r="B2099" t="s">
        <v>34</v>
      </c>
      <c r="C2099" t="s">
        <v>25</v>
      </c>
      <c r="D2099">
        <v>3087.96679740531</v>
      </c>
      <c r="E2099">
        <v>1658</v>
      </c>
      <c r="F2099">
        <v>1.47270419748205E-2</v>
      </c>
      <c r="G2099">
        <v>1.1327435206543099</v>
      </c>
      <c r="H2099" t="s">
        <v>198</v>
      </c>
      <c r="I2099" t="s">
        <v>43</v>
      </c>
      <c r="J2099" t="s">
        <v>44</v>
      </c>
      <c r="K2099" t="s">
        <v>29</v>
      </c>
      <c r="L2099">
        <v>0.73874823461042305</v>
      </c>
      <c r="M2099" t="s">
        <v>30</v>
      </c>
      <c r="N2099" t="s">
        <v>31</v>
      </c>
      <c r="O2099" t="b">
        <v>0</v>
      </c>
      <c r="P2099" t="b">
        <v>0</v>
      </c>
      <c r="Q2099">
        <v>0.236030835223626</v>
      </c>
      <c r="R2099">
        <v>97.814929788483894</v>
      </c>
      <c r="T2099">
        <v>27.360284322230701</v>
      </c>
      <c r="U2099" t="s">
        <v>36</v>
      </c>
      <c r="V2099" t="s">
        <v>37</v>
      </c>
      <c r="W2099" t="s">
        <v>37</v>
      </c>
    </row>
    <row r="2100" spans="1:23" x14ac:dyDescent="0.2">
      <c r="A2100" t="s">
        <v>2176</v>
      </c>
      <c r="B2100" t="s">
        <v>34</v>
      </c>
      <c r="C2100" t="s">
        <v>25</v>
      </c>
      <c r="D2100">
        <v>4255.9624286253302</v>
      </c>
      <c r="E2100">
        <v>2162</v>
      </c>
      <c r="F2100">
        <v>1.03661950343065E-2</v>
      </c>
      <c r="G2100">
        <v>0.80862079952606003</v>
      </c>
      <c r="H2100" t="s">
        <v>134</v>
      </c>
      <c r="I2100" t="s">
        <v>27</v>
      </c>
      <c r="J2100" t="s">
        <v>44</v>
      </c>
      <c r="K2100" t="s">
        <v>45</v>
      </c>
      <c r="L2100">
        <v>0.96161083052641705</v>
      </c>
      <c r="M2100" t="s">
        <v>30</v>
      </c>
      <c r="N2100" t="s">
        <v>31</v>
      </c>
      <c r="O2100" t="b">
        <v>0</v>
      </c>
      <c r="P2100" t="b">
        <v>0</v>
      </c>
      <c r="Q2100">
        <v>1.42714796106801</v>
      </c>
      <c r="R2100">
        <v>91.219167563222598</v>
      </c>
      <c r="T2100">
        <v>23.9398024684033</v>
      </c>
      <c r="U2100" t="s">
        <v>36</v>
      </c>
      <c r="V2100" t="s">
        <v>51</v>
      </c>
      <c r="W2100" t="s">
        <v>51</v>
      </c>
    </row>
    <row r="2101" spans="1:23" x14ac:dyDescent="0.2">
      <c r="A2101" t="s">
        <v>2177</v>
      </c>
      <c r="B2101" t="s">
        <v>34</v>
      </c>
      <c r="C2101" t="s">
        <v>25</v>
      </c>
      <c r="D2101">
        <v>3121.5489250335499</v>
      </c>
      <c r="E2101">
        <v>1566</v>
      </c>
      <c r="F2101">
        <v>1.33779173489751E-2</v>
      </c>
      <c r="G2101">
        <v>1.0277465547186799</v>
      </c>
      <c r="H2101" t="s">
        <v>98</v>
      </c>
      <c r="I2101" t="s">
        <v>27</v>
      </c>
      <c r="J2101" t="s">
        <v>28</v>
      </c>
      <c r="K2101" t="s">
        <v>29</v>
      </c>
      <c r="L2101">
        <v>0.69848126908205799</v>
      </c>
      <c r="M2101" t="s">
        <v>30</v>
      </c>
      <c r="N2101" t="s">
        <v>31</v>
      </c>
      <c r="O2101" t="b">
        <v>0</v>
      </c>
      <c r="P2101" t="b">
        <v>0</v>
      </c>
      <c r="Q2101">
        <v>0.197744472540618</v>
      </c>
      <c r="R2101">
        <v>106.931776692539</v>
      </c>
      <c r="T2101">
        <v>31.513714607937501</v>
      </c>
      <c r="U2101" t="s">
        <v>51</v>
      </c>
      <c r="V2101" t="s">
        <v>36</v>
      </c>
      <c r="W2101" t="s">
        <v>36</v>
      </c>
    </row>
    <row r="2102" spans="1:23" x14ac:dyDescent="0.2">
      <c r="A2102" t="s">
        <v>2178</v>
      </c>
      <c r="B2102" t="s">
        <v>34</v>
      </c>
      <c r="C2102" t="s">
        <v>25</v>
      </c>
      <c r="D2102">
        <v>3513.82001129025</v>
      </c>
      <c r="E2102">
        <v>1775</v>
      </c>
      <c r="F2102">
        <v>1.3155101712631701E-2</v>
      </c>
      <c r="G2102">
        <v>1.0435486186149801</v>
      </c>
      <c r="H2102" t="s">
        <v>110</v>
      </c>
      <c r="I2102" t="s">
        <v>27</v>
      </c>
      <c r="J2102" t="s">
        <v>44</v>
      </c>
      <c r="K2102" t="s">
        <v>45</v>
      </c>
      <c r="L2102">
        <v>0.79340422660183296</v>
      </c>
      <c r="M2102" t="s">
        <v>30</v>
      </c>
      <c r="N2102" t="s">
        <v>31</v>
      </c>
      <c r="O2102" t="b">
        <v>0</v>
      </c>
      <c r="P2102" t="b">
        <v>0</v>
      </c>
      <c r="Q2102">
        <v>0.101443711833446</v>
      </c>
      <c r="R2102">
        <v>113.480860952116</v>
      </c>
      <c r="T2102">
        <v>30.644331162773401</v>
      </c>
      <c r="U2102" t="s">
        <v>51</v>
      </c>
      <c r="V2102" t="s">
        <v>74</v>
      </c>
      <c r="W2102" t="s">
        <v>74</v>
      </c>
    </row>
    <row r="2103" spans="1:23" x14ac:dyDescent="0.2">
      <c r="A2103" t="s">
        <v>2179</v>
      </c>
      <c r="B2103" t="s">
        <v>24</v>
      </c>
      <c r="C2103" t="s">
        <v>25</v>
      </c>
      <c r="D2103">
        <v>5811.72259435262</v>
      </c>
      <c r="E2103">
        <v>2968</v>
      </c>
      <c r="F2103">
        <v>8.8401805290061804E-3</v>
      </c>
      <c r="G2103">
        <v>0.64986025591393104</v>
      </c>
      <c r="H2103" t="s">
        <v>54</v>
      </c>
      <c r="I2103" t="s">
        <v>27</v>
      </c>
      <c r="J2103" t="s">
        <v>44</v>
      </c>
      <c r="K2103" t="s">
        <v>29</v>
      </c>
      <c r="L2103">
        <v>1.3293675766400499</v>
      </c>
      <c r="M2103" t="s">
        <v>30</v>
      </c>
      <c r="N2103" t="s">
        <v>31</v>
      </c>
      <c r="O2103" t="b">
        <v>0</v>
      </c>
      <c r="P2103" t="b">
        <v>0</v>
      </c>
      <c r="Q2103">
        <v>0.400380917827377</v>
      </c>
      <c r="R2103">
        <v>99.671933320334105</v>
      </c>
      <c r="T2103">
        <v>13.368826634333701</v>
      </c>
      <c r="U2103" t="s">
        <v>31</v>
      </c>
      <c r="V2103" t="s">
        <v>52</v>
      </c>
      <c r="W2103" t="s">
        <v>52</v>
      </c>
    </row>
    <row r="2104" spans="1:23" x14ac:dyDescent="0.2">
      <c r="A2104" t="s">
        <v>2180</v>
      </c>
      <c r="B2104" t="s">
        <v>24</v>
      </c>
      <c r="C2104" t="s">
        <v>25</v>
      </c>
      <c r="D2104">
        <v>2948.1906072687998</v>
      </c>
      <c r="E2104">
        <v>1416</v>
      </c>
      <c r="F2104">
        <v>1.43791829222029E-2</v>
      </c>
      <c r="G2104">
        <v>1.11796554854611</v>
      </c>
      <c r="H2104" t="s">
        <v>26</v>
      </c>
      <c r="I2104" t="s">
        <v>43</v>
      </c>
      <c r="J2104" t="s">
        <v>28</v>
      </c>
      <c r="K2104" t="s">
        <v>29</v>
      </c>
      <c r="L2104">
        <v>0.62977087914999996</v>
      </c>
      <c r="M2104" t="s">
        <v>30</v>
      </c>
      <c r="N2104" t="s">
        <v>31</v>
      </c>
      <c r="O2104" t="b">
        <v>0</v>
      </c>
      <c r="P2104" t="b">
        <v>0</v>
      </c>
      <c r="Q2104">
        <v>0.48399436244259703</v>
      </c>
      <c r="R2104">
        <v>98.849206038082301</v>
      </c>
      <c r="T2104">
        <v>30.845051380235901</v>
      </c>
      <c r="U2104" t="s">
        <v>51</v>
      </c>
      <c r="V2104" t="s">
        <v>74</v>
      </c>
      <c r="W2104" t="s">
        <v>74</v>
      </c>
    </row>
    <row r="2105" spans="1:23" x14ac:dyDescent="0.2">
      <c r="A2105" t="s">
        <v>2181</v>
      </c>
      <c r="B2105" t="s">
        <v>34</v>
      </c>
      <c r="C2105" t="s">
        <v>25</v>
      </c>
      <c r="D2105">
        <v>5114.8882181885601</v>
      </c>
      <c r="E2105">
        <v>2647</v>
      </c>
      <c r="F2105">
        <v>9.0816533604372307E-3</v>
      </c>
      <c r="G2105">
        <v>0.71075402086046002</v>
      </c>
      <c r="H2105" t="s">
        <v>26</v>
      </c>
      <c r="I2105" t="s">
        <v>27</v>
      </c>
      <c r="J2105" t="s">
        <v>28</v>
      </c>
      <c r="K2105" t="s">
        <v>29</v>
      </c>
      <c r="L2105">
        <v>1.17688851326809</v>
      </c>
      <c r="M2105" t="s">
        <v>30</v>
      </c>
      <c r="N2105" t="s">
        <v>31</v>
      </c>
      <c r="O2105" t="b">
        <v>0</v>
      </c>
      <c r="P2105" t="b">
        <v>0</v>
      </c>
      <c r="Q2105">
        <v>0.212656917289749</v>
      </c>
      <c r="R2105">
        <v>88.180221076889097</v>
      </c>
      <c r="T2105">
        <v>24.075879463172502</v>
      </c>
      <c r="U2105" t="s">
        <v>51</v>
      </c>
      <c r="V2105" t="s">
        <v>51</v>
      </c>
      <c r="W2105" t="s">
        <v>51</v>
      </c>
    </row>
    <row r="2106" spans="1:23" x14ac:dyDescent="0.2">
      <c r="A2106" t="s">
        <v>2182</v>
      </c>
      <c r="B2106" t="s">
        <v>34</v>
      </c>
      <c r="C2106" t="s">
        <v>25</v>
      </c>
      <c r="D2106">
        <v>3747.2410884552201</v>
      </c>
      <c r="E2106">
        <v>1898</v>
      </c>
      <c r="F2106">
        <v>1.24306796811227E-2</v>
      </c>
      <c r="G2106">
        <v>0.98949776256756194</v>
      </c>
      <c r="H2106" t="s">
        <v>414</v>
      </c>
      <c r="I2106" t="s">
        <v>43</v>
      </c>
      <c r="J2106" t="s">
        <v>44</v>
      </c>
      <c r="K2106" t="s">
        <v>29</v>
      </c>
      <c r="L2106">
        <v>0.84237153371250395</v>
      </c>
      <c r="M2106" t="s">
        <v>30</v>
      </c>
      <c r="N2106" t="s">
        <v>31</v>
      </c>
      <c r="O2106" t="b">
        <v>0</v>
      </c>
      <c r="P2106" t="b">
        <v>0</v>
      </c>
      <c r="Q2106">
        <v>0.31764636834773802</v>
      </c>
      <c r="R2106">
        <v>86.194728570876094</v>
      </c>
      <c r="T2106">
        <v>26.6842063086082</v>
      </c>
      <c r="U2106" t="s">
        <v>36</v>
      </c>
      <c r="V2106" t="s">
        <v>51</v>
      </c>
      <c r="W2106" t="s">
        <v>51</v>
      </c>
    </row>
    <row r="2107" spans="1:23" x14ac:dyDescent="0.2">
      <c r="A2107" t="s">
        <v>2183</v>
      </c>
      <c r="B2107" t="s">
        <v>24</v>
      </c>
      <c r="C2107" t="s">
        <v>25</v>
      </c>
      <c r="D2107">
        <v>5054.4791374942897</v>
      </c>
      <c r="E2107">
        <v>2676</v>
      </c>
      <c r="F2107">
        <v>9.3393319949537801E-3</v>
      </c>
      <c r="G2107">
        <v>0.72172224687422604</v>
      </c>
      <c r="H2107" t="s">
        <v>103</v>
      </c>
      <c r="I2107" t="s">
        <v>27</v>
      </c>
      <c r="J2107" t="s">
        <v>44</v>
      </c>
      <c r="K2107" t="s">
        <v>45</v>
      </c>
      <c r="L2107">
        <v>1.1915006254127301</v>
      </c>
      <c r="M2107" t="s">
        <v>30</v>
      </c>
      <c r="N2107" t="s">
        <v>31</v>
      </c>
      <c r="O2107" t="b">
        <v>0</v>
      </c>
      <c r="P2107" t="b">
        <v>0</v>
      </c>
      <c r="Q2107">
        <v>0.32408805653320999</v>
      </c>
      <c r="R2107">
        <v>50.710743476638399</v>
      </c>
      <c r="T2107">
        <v>20.897793332948599</v>
      </c>
      <c r="U2107" t="s">
        <v>31</v>
      </c>
      <c r="V2107" t="s">
        <v>46</v>
      </c>
      <c r="W2107" t="s">
        <v>46</v>
      </c>
    </row>
    <row r="2108" spans="1:23" x14ac:dyDescent="0.2">
      <c r="A2108" t="s">
        <v>2184</v>
      </c>
      <c r="B2108" t="s">
        <v>24</v>
      </c>
      <c r="C2108" t="s">
        <v>25</v>
      </c>
      <c r="D2108">
        <v>4767.6313214025304</v>
      </c>
      <c r="E2108">
        <v>2451</v>
      </c>
      <c r="F2108">
        <v>9.7616619628553298E-3</v>
      </c>
      <c r="G2108">
        <v>0.73384443378601105</v>
      </c>
      <c r="H2108" t="s">
        <v>115</v>
      </c>
      <c r="I2108" t="s">
        <v>43</v>
      </c>
      <c r="J2108" t="s">
        <v>44</v>
      </c>
      <c r="K2108" t="s">
        <v>29</v>
      </c>
      <c r="L2108">
        <v>1.0913351543754199</v>
      </c>
      <c r="M2108" t="s">
        <v>30</v>
      </c>
      <c r="N2108" t="s">
        <v>31</v>
      </c>
      <c r="O2108" t="b">
        <v>0</v>
      </c>
      <c r="P2108" t="b">
        <v>0</v>
      </c>
      <c r="Q2108">
        <v>0.28190678807742497</v>
      </c>
      <c r="R2108">
        <v>102.408938899601</v>
      </c>
      <c r="T2108">
        <v>13.47658818901</v>
      </c>
      <c r="U2108" t="s">
        <v>31</v>
      </c>
      <c r="V2108" t="s">
        <v>61</v>
      </c>
      <c r="W2108" t="s">
        <v>61</v>
      </c>
    </row>
    <row r="2109" spans="1:23" x14ac:dyDescent="0.2">
      <c r="A2109" t="s">
        <v>2185</v>
      </c>
      <c r="B2109" t="s">
        <v>88</v>
      </c>
      <c r="C2109" t="s">
        <v>25</v>
      </c>
      <c r="D2109">
        <v>3638.1722608544701</v>
      </c>
      <c r="E2109">
        <v>1844</v>
      </c>
      <c r="F2109">
        <v>1.34196574112118E-2</v>
      </c>
      <c r="G2109">
        <v>1.0272894742658101</v>
      </c>
      <c r="H2109" t="s">
        <v>48</v>
      </c>
      <c r="I2109" t="s">
        <v>27</v>
      </c>
      <c r="J2109" t="s">
        <v>44</v>
      </c>
      <c r="K2109" t="s">
        <v>29</v>
      </c>
      <c r="L2109">
        <v>0.82062067975673902</v>
      </c>
      <c r="M2109" t="s">
        <v>30</v>
      </c>
      <c r="N2109" t="s">
        <v>31</v>
      </c>
      <c r="O2109" t="b">
        <v>0</v>
      </c>
      <c r="P2109" t="b">
        <v>0</v>
      </c>
      <c r="Q2109">
        <v>0.77617533386063797</v>
      </c>
      <c r="R2109">
        <v>102.143646525562</v>
      </c>
      <c r="T2109">
        <v>26.993979161539901</v>
      </c>
      <c r="U2109" t="s">
        <v>36</v>
      </c>
      <c r="V2109" t="s">
        <v>61</v>
      </c>
      <c r="W2109" t="s">
        <v>61</v>
      </c>
    </row>
    <row r="2110" spans="1:23" x14ac:dyDescent="0.2">
      <c r="A2110" t="s">
        <v>2186</v>
      </c>
      <c r="B2110" t="s">
        <v>24</v>
      </c>
      <c r="C2110" t="s">
        <v>25</v>
      </c>
      <c r="D2110">
        <v>6120.1130791542701</v>
      </c>
      <c r="E2110">
        <v>3197</v>
      </c>
      <c r="F2110">
        <v>7.06735181394548E-3</v>
      </c>
      <c r="G2110">
        <v>0.55122095372952795</v>
      </c>
      <c r="H2110" t="s">
        <v>64</v>
      </c>
      <c r="I2110" t="s">
        <v>43</v>
      </c>
      <c r="J2110" t="s">
        <v>28</v>
      </c>
      <c r="K2110" t="s">
        <v>29</v>
      </c>
      <c r="L2110">
        <v>1.4197172776870699</v>
      </c>
      <c r="M2110" t="s">
        <v>30</v>
      </c>
      <c r="N2110" t="s">
        <v>31</v>
      </c>
      <c r="O2110" t="b">
        <v>0</v>
      </c>
      <c r="P2110" t="b">
        <v>0</v>
      </c>
      <c r="Q2110">
        <v>1.5346040357642801</v>
      </c>
      <c r="R2110">
        <v>88.287249835511304</v>
      </c>
      <c r="T2110">
        <v>5.1050712132206701</v>
      </c>
      <c r="U2110" t="s">
        <v>31</v>
      </c>
      <c r="V2110" t="s">
        <v>51</v>
      </c>
      <c r="W2110" t="s">
        <v>51</v>
      </c>
    </row>
    <row r="2111" spans="1:23" x14ac:dyDescent="0.2">
      <c r="A2111" t="s">
        <v>2187</v>
      </c>
      <c r="B2111" t="s">
        <v>24</v>
      </c>
      <c r="C2111" t="s">
        <v>25</v>
      </c>
      <c r="D2111">
        <v>7165.6856968442999</v>
      </c>
      <c r="E2111">
        <v>3829</v>
      </c>
      <c r="F2111">
        <v>6.4020404060882398E-3</v>
      </c>
      <c r="G2111">
        <v>0.45585428146575202</v>
      </c>
      <c r="H2111" t="s">
        <v>67</v>
      </c>
      <c r="I2111" t="s">
        <v>27</v>
      </c>
      <c r="J2111" t="s">
        <v>28</v>
      </c>
      <c r="K2111" t="s">
        <v>29</v>
      </c>
      <c r="L2111">
        <v>1.70939403524154</v>
      </c>
      <c r="M2111" t="s">
        <v>30</v>
      </c>
      <c r="N2111" t="s">
        <v>31</v>
      </c>
      <c r="O2111" t="b">
        <v>0</v>
      </c>
      <c r="P2111" t="b">
        <v>0</v>
      </c>
      <c r="Q2111">
        <v>0.45190298346412999</v>
      </c>
      <c r="R2111">
        <v>125.191530169215</v>
      </c>
      <c r="T2111">
        <v>1.96482391860532</v>
      </c>
      <c r="U2111" t="s">
        <v>31</v>
      </c>
      <c r="V2111" t="s">
        <v>31</v>
      </c>
      <c r="W2111" t="s">
        <v>31</v>
      </c>
    </row>
    <row r="2112" spans="1:23" x14ac:dyDescent="0.2">
      <c r="A2112" t="s">
        <v>2188</v>
      </c>
      <c r="B2112" t="s">
        <v>24</v>
      </c>
      <c r="C2112" t="s">
        <v>25</v>
      </c>
      <c r="D2112">
        <v>4957.6955136969</v>
      </c>
      <c r="E2112">
        <v>2548</v>
      </c>
      <c r="F2112">
        <v>8.6710792363991901E-3</v>
      </c>
      <c r="G2112">
        <v>0.68056106034835595</v>
      </c>
      <c r="H2112" t="s">
        <v>39</v>
      </c>
      <c r="I2112" t="s">
        <v>27</v>
      </c>
      <c r="J2112" t="s">
        <v>28</v>
      </c>
      <c r="K2112" t="s">
        <v>29</v>
      </c>
      <c r="L2112">
        <v>1.13204829126698</v>
      </c>
      <c r="M2112" t="s">
        <v>30</v>
      </c>
      <c r="N2112" t="s">
        <v>31</v>
      </c>
      <c r="O2112" t="b">
        <v>0</v>
      </c>
      <c r="P2112" t="b">
        <v>0</v>
      </c>
      <c r="Q2112">
        <v>8.4562136143275595</v>
      </c>
      <c r="R2112">
        <v>89.614083835756702</v>
      </c>
      <c r="T2112">
        <v>17.002800600322399</v>
      </c>
      <c r="U2112" t="s">
        <v>31</v>
      </c>
      <c r="V2112" t="s">
        <v>40</v>
      </c>
      <c r="W2112" t="s">
        <v>40</v>
      </c>
    </row>
    <row r="2113" spans="1:23" x14ac:dyDescent="0.2">
      <c r="A2113" t="s">
        <v>2189</v>
      </c>
      <c r="B2113" t="s">
        <v>88</v>
      </c>
      <c r="C2113" t="s">
        <v>25</v>
      </c>
      <c r="D2113">
        <v>3303.94007884854</v>
      </c>
      <c r="E2113">
        <v>1746</v>
      </c>
      <c r="F2113">
        <v>1.25971139143036E-2</v>
      </c>
      <c r="G2113">
        <v>0.90718751207992698</v>
      </c>
      <c r="H2113" t="s">
        <v>60</v>
      </c>
      <c r="I2113" t="s">
        <v>27</v>
      </c>
      <c r="J2113" t="s">
        <v>28</v>
      </c>
      <c r="K2113" t="s">
        <v>29</v>
      </c>
      <c r="L2113">
        <v>0.77890365729798905</v>
      </c>
      <c r="M2113" t="s">
        <v>30</v>
      </c>
      <c r="N2113" t="s">
        <v>31</v>
      </c>
      <c r="O2113" t="b">
        <v>0</v>
      </c>
      <c r="P2113" t="b">
        <v>0</v>
      </c>
      <c r="Q2113">
        <v>0.10427448902599799</v>
      </c>
      <c r="R2113">
        <v>73.514109905259801</v>
      </c>
      <c r="T2113">
        <v>30.566462123607</v>
      </c>
      <c r="U2113" t="s">
        <v>51</v>
      </c>
      <c r="V2113" t="s">
        <v>74</v>
      </c>
      <c r="W2113" t="s">
        <v>74</v>
      </c>
    </row>
    <row r="2114" spans="1:23" x14ac:dyDescent="0.2">
      <c r="A2114" t="s">
        <v>2190</v>
      </c>
      <c r="B2114" t="s">
        <v>56</v>
      </c>
      <c r="C2114" t="s">
        <v>25</v>
      </c>
      <c r="D2114">
        <v>8259.8942206945594</v>
      </c>
      <c r="E2114">
        <v>4461</v>
      </c>
      <c r="F2114">
        <v>6.2663199169672003E-3</v>
      </c>
      <c r="G2114">
        <v>0.45020387945335799</v>
      </c>
      <c r="H2114" t="s">
        <v>39</v>
      </c>
      <c r="I2114" t="s">
        <v>27</v>
      </c>
      <c r="J2114" t="s">
        <v>28</v>
      </c>
      <c r="K2114" t="s">
        <v>29</v>
      </c>
      <c r="L2114">
        <v>1.9899242798505099</v>
      </c>
      <c r="M2114" t="s">
        <v>30</v>
      </c>
      <c r="N2114" t="s">
        <v>31</v>
      </c>
      <c r="O2114" t="b">
        <v>0</v>
      </c>
      <c r="P2114" t="b">
        <v>0</v>
      </c>
      <c r="Q2114">
        <v>0.71861844493234595</v>
      </c>
      <c r="R2114">
        <v>99.535411424524597</v>
      </c>
      <c r="T2114">
        <v>1.66984583010985</v>
      </c>
      <c r="U2114" t="s">
        <v>31</v>
      </c>
      <c r="V2114" t="s">
        <v>31</v>
      </c>
      <c r="W2114" t="s">
        <v>31</v>
      </c>
    </row>
    <row r="2115" spans="1:23" x14ac:dyDescent="0.2">
      <c r="A2115" t="s">
        <v>2191</v>
      </c>
      <c r="B2115" t="s">
        <v>34</v>
      </c>
      <c r="C2115" t="s">
        <v>25</v>
      </c>
      <c r="D2115">
        <v>5283.5823405864403</v>
      </c>
      <c r="E2115">
        <v>2818</v>
      </c>
      <c r="F2115">
        <v>8.7404241193269807E-3</v>
      </c>
      <c r="G2115">
        <v>0.65163949001548305</v>
      </c>
      <c r="H2115" t="s">
        <v>42</v>
      </c>
      <c r="I2115" t="s">
        <v>27</v>
      </c>
      <c r="J2115" t="s">
        <v>28</v>
      </c>
      <c r="K2115" t="s">
        <v>45</v>
      </c>
      <c r="L2115">
        <v>1.2554146731904401</v>
      </c>
      <c r="M2115" t="s">
        <v>30</v>
      </c>
      <c r="N2115" t="s">
        <v>31</v>
      </c>
      <c r="O2115" t="b">
        <v>0</v>
      </c>
      <c r="P2115" t="b">
        <v>0</v>
      </c>
      <c r="Q2115">
        <v>0.30134778883679803</v>
      </c>
      <c r="R2115">
        <v>58.357842816586803</v>
      </c>
      <c r="T2115">
        <v>18.762476398630501</v>
      </c>
      <c r="U2115" t="s">
        <v>31</v>
      </c>
      <c r="V2115" t="s">
        <v>46</v>
      </c>
      <c r="W2115" t="s">
        <v>46</v>
      </c>
    </row>
    <row r="2116" spans="1:23" x14ac:dyDescent="0.2">
      <c r="A2116" t="s">
        <v>2192</v>
      </c>
      <c r="B2116" t="s">
        <v>24</v>
      </c>
      <c r="C2116" t="s">
        <v>25</v>
      </c>
      <c r="D2116">
        <v>4470.9978200355899</v>
      </c>
      <c r="E2116">
        <v>2363</v>
      </c>
      <c r="F2116">
        <v>1.15362792251524E-2</v>
      </c>
      <c r="G2116">
        <v>0.84746603774086904</v>
      </c>
      <c r="H2116" t="s">
        <v>71</v>
      </c>
      <c r="I2116" t="s">
        <v>27</v>
      </c>
      <c r="J2116" t="s">
        <v>28</v>
      </c>
      <c r="K2116" t="s">
        <v>29</v>
      </c>
      <c r="L2116">
        <v>1.0522951600958399</v>
      </c>
      <c r="M2116" t="s">
        <v>30</v>
      </c>
      <c r="N2116" t="s">
        <v>31</v>
      </c>
      <c r="O2116" t="b">
        <v>0</v>
      </c>
      <c r="P2116" t="b">
        <v>0</v>
      </c>
      <c r="Q2116">
        <v>0.189892691911239</v>
      </c>
      <c r="R2116">
        <v>106.727122004854</v>
      </c>
      <c r="T2116">
        <v>17.138414373477801</v>
      </c>
      <c r="U2116" t="s">
        <v>31</v>
      </c>
      <c r="V2116" t="s">
        <v>40</v>
      </c>
      <c r="W2116" t="s">
        <v>40</v>
      </c>
    </row>
    <row r="2117" spans="1:23" x14ac:dyDescent="0.2">
      <c r="A2117" t="s">
        <v>2193</v>
      </c>
      <c r="B2117" t="s">
        <v>56</v>
      </c>
      <c r="C2117" t="s">
        <v>25</v>
      </c>
      <c r="D2117">
        <v>3785.4916364547898</v>
      </c>
      <c r="E2117">
        <v>1936</v>
      </c>
      <c r="F2117">
        <v>1.2074213490138701E-2</v>
      </c>
      <c r="G2117">
        <v>0.96353859592282998</v>
      </c>
      <c r="H2117" t="s">
        <v>71</v>
      </c>
      <c r="I2117" t="s">
        <v>27</v>
      </c>
      <c r="J2117" t="s">
        <v>28</v>
      </c>
      <c r="K2117" t="s">
        <v>29</v>
      </c>
      <c r="L2117">
        <v>0.864345473349867</v>
      </c>
      <c r="M2117" t="s">
        <v>30</v>
      </c>
      <c r="N2117" t="s">
        <v>31</v>
      </c>
      <c r="O2117" t="b">
        <v>0</v>
      </c>
      <c r="P2117" t="b">
        <v>0</v>
      </c>
      <c r="Q2117">
        <v>0.43494703247587302</v>
      </c>
      <c r="R2117">
        <v>82.088329618976204</v>
      </c>
      <c r="T2117">
        <v>25.134930617461301</v>
      </c>
      <c r="U2117" t="s">
        <v>36</v>
      </c>
      <c r="V2117" t="s">
        <v>61</v>
      </c>
      <c r="W2117" t="s">
        <v>61</v>
      </c>
    </row>
    <row r="2118" spans="1:23" x14ac:dyDescent="0.2">
      <c r="A2118" t="s">
        <v>2194</v>
      </c>
      <c r="B2118" t="s">
        <v>24</v>
      </c>
      <c r="C2118" t="s">
        <v>25</v>
      </c>
      <c r="D2118">
        <v>4098.8946314544901</v>
      </c>
      <c r="E2118">
        <v>2128</v>
      </c>
      <c r="F2118">
        <v>1.0437561741765499E-2</v>
      </c>
      <c r="G2118">
        <v>0.82439209639621702</v>
      </c>
      <c r="H2118" t="s">
        <v>50</v>
      </c>
      <c r="I2118" t="s">
        <v>27</v>
      </c>
      <c r="J2118" t="s">
        <v>28</v>
      </c>
      <c r="K2118" t="s">
        <v>29</v>
      </c>
      <c r="L2118">
        <v>0.950679632128135</v>
      </c>
      <c r="M2118" t="s">
        <v>30</v>
      </c>
      <c r="N2118" t="s">
        <v>31</v>
      </c>
      <c r="O2118" t="b">
        <v>0</v>
      </c>
      <c r="P2118" t="b">
        <v>0</v>
      </c>
      <c r="Q2118">
        <v>0.115477830304648</v>
      </c>
      <c r="R2118">
        <v>94.401470972725306</v>
      </c>
      <c r="T2118">
        <v>24.937392836823399</v>
      </c>
      <c r="U2118" t="s">
        <v>51</v>
      </c>
      <c r="V2118" t="s">
        <v>40</v>
      </c>
      <c r="W2118" t="s">
        <v>40</v>
      </c>
    </row>
    <row r="2119" spans="1:23" x14ac:dyDescent="0.2">
      <c r="A2119" t="s">
        <v>2195</v>
      </c>
      <c r="B2119" t="s">
        <v>34</v>
      </c>
      <c r="C2119" t="s">
        <v>25</v>
      </c>
      <c r="D2119">
        <v>4499.1039314101499</v>
      </c>
      <c r="E2119">
        <v>2343</v>
      </c>
      <c r="F2119">
        <v>6.5884680278571004E-3</v>
      </c>
      <c r="G2119">
        <v>0.58823747055103104</v>
      </c>
      <c r="H2119" t="s">
        <v>94</v>
      </c>
      <c r="I2119" t="s">
        <v>27</v>
      </c>
      <c r="J2119" t="s">
        <v>28</v>
      </c>
      <c r="K2119" t="s">
        <v>29</v>
      </c>
      <c r="L2119">
        <v>1.04326018999114</v>
      </c>
      <c r="M2119" t="s">
        <v>30</v>
      </c>
      <c r="N2119" t="s">
        <v>31</v>
      </c>
      <c r="O2119" t="b">
        <v>0</v>
      </c>
      <c r="P2119" t="b">
        <v>0</v>
      </c>
      <c r="Q2119">
        <v>0.751368558200876</v>
      </c>
      <c r="R2119">
        <v>83.977782641660198</v>
      </c>
      <c r="T2119">
        <v>14.830437715997</v>
      </c>
      <c r="U2119" t="s">
        <v>31</v>
      </c>
      <c r="V2119" t="s">
        <v>31</v>
      </c>
      <c r="W2119" t="s">
        <v>31</v>
      </c>
    </row>
    <row r="2120" spans="1:23" x14ac:dyDescent="0.2">
      <c r="A2120" t="s">
        <v>2196</v>
      </c>
      <c r="B2120" t="s">
        <v>34</v>
      </c>
      <c r="C2120" t="s">
        <v>25</v>
      </c>
      <c r="D2120">
        <v>3603.6650301568502</v>
      </c>
      <c r="E2120">
        <v>1785</v>
      </c>
      <c r="F2120">
        <v>1.4305794652305101E-2</v>
      </c>
      <c r="G2120">
        <v>1.0656413878973201</v>
      </c>
      <c r="H2120" t="s">
        <v>110</v>
      </c>
      <c r="I2120" t="s">
        <v>27</v>
      </c>
      <c r="J2120" t="s">
        <v>44</v>
      </c>
      <c r="K2120" t="s">
        <v>45</v>
      </c>
      <c r="L2120">
        <v>0.79831211159698001</v>
      </c>
      <c r="M2120" t="s">
        <v>30</v>
      </c>
      <c r="N2120" t="s">
        <v>31</v>
      </c>
      <c r="O2120" t="b">
        <v>0</v>
      </c>
      <c r="P2120" t="b">
        <v>0</v>
      </c>
      <c r="Q2120">
        <v>0.41436829811617398</v>
      </c>
      <c r="R2120">
        <v>75.06778154205</v>
      </c>
      <c r="T2120">
        <v>30.241757799533801</v>
      </c>
      <c r="U2120" t="s">
        <v>51</v>
      </c>
      <c r="V2120" t="s">
        <v>74</v>
      </c>
      <c r="W2120" t="s">
        <v>74</v>
      </c>
    </row>
    <row r="2121" spans="1:23" x14ac:dyDescent="0.2">
      <c r="A2121" t="s">
        <v>2197</v>
      </c>
      <c r="B2121" t="s">
        <v>88</v>
      </c>
      <c r="C2121" t="s">
        <v>25</v>
      </c>
      <c r="D2121">
        <v>4612.9367669032699</v>
      </c>
      <c r="E2121">
        <v>2280</v>
      </c>
      <c r="F2121">
        <v>7.9596664191860806E-3</v>
      </c>
      <c r="G2121">
        <v>0.63708689414648501</v>
      </c>
      <c r="H2121" t="s">
        <v>26</v>
      </c>
      <c r="I2121" t="s">
        <v>43</v>
      </c>
      <c r="J2121" t="s">
        <v>28</v>
      </c>
      <c r="K2121" t="s">
        <v>29</v>
      </c>
      <c r="L2121">
        <v>1.01950156490099</v>
      </c>
      <c r="M2121" t="s">
        <v>30</v>
      </c>
      <c r="N2121" t="s">
        <v>31</v>
      </c>
      <c r="O2121" t="b">
        <v>0</v>
      </c>
      <c r="P2121" t="b">
        <v>0</v>
      </c>
      <c r="Q2121">
        <v>0.62456293604481905</v>
      </c>
      <c r="R2121">
        <v>91.023570847248905</v>
      </c>
      <c r="T2121">
        <v>22.619793616351402</v>
      </c>
      <c r="U2121" t="s">
        <v>37</v>
      </c>
      <c r="V2121" t="s">
        <v>52</v>
      </c>
      <c r="W2121" t="s">
        <v>52</v>
      </c>
    </row>
    <row r="2122" spans="1:23" x14ac:dyDescent="0.2">
      <c r="A2122" t="s">
        <v>2198</v>
      </c>
      <c r="B2122" t="s">
        <v>24</v>
      </c>
      <c r="C2122" t="s">
        <v>25</v>
      </c>
      <c r="D2122">
        <v>4917.96780456119</v>
      </c>
      <c r="E2122">
        <v>2534</v>
      </c>
      <c r="F2122">
        <v>1.00014701867137E-2</v>
      </c>
      <c r="G2122">
        <v>0.75723509011631496</v>
      </c>
      <c r="H2122" t="s">
        <v>26</v>
      </c>
      <c r="I2122" t="s">
        <v>27</v>
      </c>
      <c r="J2122" t="s">
        <v>28</v>
      </c>
      <c r="K2122" t="s">
        <v>29</v>
      </c>
      <c r="L2122">
        <v>1.12881354888381</v>
      </c>
      <c r="M2122" t="s">
        <v>30</v>
      </c>
      <c r="N2122" t="s">
        <v>31</v>
      </c>
      <c r="O2122" t="b">
        <v>0</v>
      </c>
      <c r="P2122" t="b">
        <v>0</v>
      </c>
      <c r="Q2122">
        <v>1.2491780516385</v>
      </c>
      <c r="R2122">
        <v>101.197493018271</v>
      </c>
      <c r="T2122">
        <v>14.429749786513399</v>
      </c>
      <c r="U2122" t="s">
        <v>31</v>
      </c>
      <c r="V2122" t="s">
        <v>61</v>
      </c>
      <c r="W2122" t="s">
        <v>61</v>
      </c>
    </row>
    <row r="2123" spans="1:23" x14ac:dyDescent="0.2">
      <c r="A2123" t="s">
        <v>2199</v>
      </c>
      <c r="B2123" t="s">
        <v>56</v>
      </c>
      <c r="C2123" t="s">
        <v>25</v>
      </c>
      <c r="D2123">
        <v>3724.9524550247802</v>
      </c>
      <c r="E2123">
        <v>1846</v>
      </c>
      <c r="F2123">
        <v>1.0934669455068199E-2</v>
      </c>
      <c r="G2123">
        <v>0.90254536908725203</v>
      </c>
      <c r="H2123" t="s">
        <v>60</v>
      </c>
      <c r="I2123" t="s">
        <v>43</v>
      </c>
      <c r="J2123" t="s">
        <v>28</v>
      </c>
      <c r="K2123" t="s">
        <v>29</v>
      </c>
      <c r="L2123">
        <v>0.81939370850795201</v>
      </c>
      <c r="M2123" t="s">
        <v>30</v>
      </c>
      <c r="N2123" t="s">
        <v>31</v>
      </c>
      <c r="O2123" t="b">
        <v>0</v>
      </c>
      <c r="P2123" t="b">
        <v>0</v>
      </c>
      <c r="Q2123">
        <v>0.34505328278520198</v>
      </c>
      <c r="R2123">
        <v>104.431296826725</v>
      </c>
      <c r="T2123">
        <v>24.473079655935599</v>
      </c>
      <c r="U2123" t="s">
        <v>36</v>
      </c>
      <c r="V2123" t="s">
        <v>61</v>
      </c>
      <c r="W2123" t="s">
        <v>61</v>
      </c>
    </row>
    <row r="2124" spans="1:23" x14ac:dyDescent="0.2">
      <c r="A2124" t="s">
        <v>2200</v>
      </c>
      <c r="B2124" t="s">
        <v>34</v>
      </c>
      <c r="C2124" t="s">
        <v>25</v>
      </c>
      <c r="D2124">
        <v>4343.6364423655396</v>
      </c>
      <c r="E2124">
        <v>2221</v>
      </c>
      <c r="F2124">
        <v>9.8978388553264008E-3</v>
      </c>
      <c r="G2124">
        <v>0.78566566884483502</v>
      </c>
      <c r="H2124" t="s">
        <v>64</v>
      </c>
      <c r="I2124" t="s">
        <v>27</v>
      </c>
      <c r="J2124" t="s">
        <v>28</v>
      </c>
      <c r="K2124" t="s">
        <v>29</v>
      </c>
      <c r="L2124">
        <v>0.98804648379573101</v>
      </c>
      <c r="M2124" t="s">
        <v>30</v>
      </c>
      <c r="N2124" t="s">
        <v>31</v>
      </c>
      <c r="O2124" t="b">
        <v>0</v>
      </c>
      <c r="P2124" t="b">
        <v>0</v>
      </c>
      <c r="Q2124">
        <v>0.225030672141565</v>
      </c>
      <c r="R2124">
        <v>89.9659577691707</v>
      </c>
      <c r="T2124">
        <v>24.469964247061501</v>
      </c>
      <c r="U2124" t="s">
        <v>36</v>
      </c>
      <c r="V2124" t="s">
        <v>61</v>
      </c>
      <c r="W2124" t="s">
        <v>61</v>
      </c>
    </row>
    <row r="2125" spans="1:23" x14ac:dyDescent="0.2">
      <c r="A2125" t="s">
        <v>2201</v>
      </c>
      <c r="B2125" t="s">
        <v>24</v>
      </c>
      <c r="C2125" t="s">
        <v>25</v>
      </c>
      <c r="D2125">
        <v>4529.93640075035</v>
      </c>
      <c r="E2125">
        <v>2329</v>
      </c>
      <c r="F2125">
        <v>8.4620686026260702E-3</v>
      </c>
      <c r="G2125">
        <v>0.68215254620891597</v>
      </c>
      <c r="H2125" t="s">
        <v>39</v>
      </c>
      <c r="I2125" t="s">
        <v>27</v>
      </c>
      <c r="J2125" t="s">
        <v>28</v>
      </c>
      <c r="K2125" t="s">
        <v>29</v>
      </c>
      <c r="L2125">
        <v>1.0386869335183799</v>
      </c>
      <c r="M2125" t="s">
        <v>30</v>
      </c>
      <c r="N2125" t="s">
        <v>31</v>
      </c>
      <c r="O2125" t="b">
        <v>0</v>
      </c>
      <c r="P2125" t="b">
        <v>0</v>
      </c>
      <c r="Q2125">
        <v>0.42318003430546502</v>
      </c>
      <c r="R2125">
        <v>103.514504173858</v>
      </c>
      <c r="T2125">
        <v>19.018640386881401</v>
      </c>
      <c r="U2125" t="s">
        <v>31</v>
      </c>
      <c r="V2125" t="s">
        <v>61</v>
      </c>
      <c r="W2125" t="s">
        <v>61</v>
      </c>
    </row>
    <row r="2126" spans="1:23" x14ac:dyDescent="0.2">
      <c r="A2126" t="s">
        <v>2202</v>
      </c>
      <c r="B2126" t="s">
        <v>56</v>
      </c>
      <c r="C2126" t="s">
        <v>25</v>
      </c>
      <c r="D2126">
        <v>6794.9723139533598</v>
      </c>
      <c r="E2126">
        <v>3638</v>
      </c>
      <c r="F2126">
        <v>7.3749497449982103E-3</v>
      </c>
      <c r="G2126">
        <v>0.52082511675815801</v>
      </c>
      <c r="H2126" t="s">
        <v>71</v>
      </c>
      <c r="I2126" t="s">
        <v>27</v>
      </c>
      <c r="J2126" t="s">
        <v>28</v>
      </c>
      <c r="K2126" t="s">
        <v>29</v>
      </c>
      <c r="L2126">
        <v>1.6260715331648401</v>
      </c>
      <c r="M2126" t="s">
        <v>30</v>
      </c>
      <c r="N2126" t="s">
        <v>31</v>
      </c>
      <c r="O2126" t="b">
        <v>0</v>
      </c>
      <c r="P2126" t="b">
        <v>0</v>
      </c>
      <c r="Q2126">
        <v>0.52001276516381401</v>
      </c>
      <c r="R2126">
        <v>71.841964341909502</v>
      </c>
      <c r="T2126">
        <v>7.90296430071509</v>
      </c>
      <c r="U2126" t="s">
        <v>31</v>
      </c>
      <c r="V2126" t="s">
        <v>46</v>
      </c>
      <c r="W2126" t="s">
        <v>46</v>
      </c>
    </row>
    <row r="2127" spans="1:23" x14ac:dyDescent="0.2">
      <c r="A2127" t="s">
        <v>2203</v>
      </c>
      <c r="B2127" t="s">
        <v>24</v>
      </c>
      <c r="C2127" t="s">
        <v>25</v>
      </c>
      <c r="D2127">
        <v>2570.2430437913099</v>
      </c>
      <c r="E2127">
        <v>1213</v>
      </c>
      <c r="F2127">
        <v>1.4970161435643E-2</v>
      </c>
      <c r="G2127">
        <v>1.2405498235194099</v>
      </c>
      <c r="H2127" t="s">
        <v>50</v>
      </c>
      <c r="I2127" t="s">
        <v>27</v>
      </c>
      <c r="J2127" t="s">
        <v>28</v>
      </c>
      <c r="K2127" t="s">
        <v>29</v>
      </c>
      <c r="L2127">
        <v>0.54265592048614097</v>
      </c>
      <c r="M2127" t="s">
        <v>30</v>
      </c>
      <c r="N2127" t="s">
        <v>31</v>
      </c>
      <c r="O2127" t="b">
        <v>0</v>
      </c>
      <c r="P2127" t="b">
        <v>0</v>
      </c>
      <c r="Q2127">
        <v>0.109566496182583</v>
      </c>
      <c r="R2127">
        <v>67.581331025169206</v>
      </c>
      <c r="T2127">
        <v>27.4735754963347</v>
      </c>
      <c r="U2127" t="s">
        <v>36</v>
      </c>
      <c r="V2127" t="s">
        <v>37</v>
      </c>
      <c r="W2127" t="s">
        <v>37</v>
      </c>
    </row>
    <row r="2128" spans="1:23" x14ac:dyDescent="0.2">
      <c r="A2128" t="s">
        <v>2204</v>
      </c>
      <c r="B2128" t="s">
        <v>34</v>
      </c>
      <c r="C2128" t="s">
        <v>25</v>
      </c>
      <c r="D2128">
        <v>4050.9971508734202</v>
      </c>
      <c r="E2128">
        <v>2100</v>
      </c>
      <c r="F2128">
        <v>1.07203046778542E-2</v>
      </c>
      <c r="G2128">
        <v>0.84793724437865503</v>
      </c>
      <c r="H2128" t="s">
        <v>94</v>
      </c>
      <c r="I2128" t="s">
        <v>27</v>
      </c>
      <c r="J2128" t="s">
        <v>28</v>
      </c>
      <c r="K2128" t="s">
        <v>29</v>
      </c>
      <c r="L2128">
        <v>0.93506363441630302</v>
      </c>
      <c r="M2128" t="s">
        <v>30</v>
      </c>
      <c r="N2128" t="s">
        <v>31</v>
      </c>
      <c r="O2128" t="b">
        <v>0</v>
      </c>
      <c r="P2128" t="b">
        <v>0</v>
      </c>
      <c r="Q2128">
        <v>1.5819917210483201</v>
      </c>
      <c r="R2128">
        <v>80.2023668161887</v>
      </c>
      <c r="T2128">
        <v>26.624677041851999</v>
      </c>
      <c r="U2128" t="s">
        <v>36</v>
      </c>
      <c r="V2128" t="s">
        <v>51</v>
      </c>
      <c r="W2128" t="s">
        <v>51</v>
      </c>
    </row>
    <row r="2129" spans="1:23" x14ac:dyDescent="0.2">
      <c r="A2129" t="s">
        <v>2205</v>
      </c>
      <c r="B2129" t="s">
        <v>24</v>
      </c>
      <c r="C2129" t="s">
        <v>25</v>
      </c>
      <c r="D2129">
        <v>3395.0819747952701</v>
      </c>
      <c r="E2129">
        <v>1723</v>
      </c>
      <c r="F2129">
        <v>1.1555096346543101E-2</v>
      </c>
      <c r="G2129">
        <v>0.93730274272407399</v>
      </c>
      <c r="H2129" t="s">
        <v>78</v>
      </c>
      <c r="I2129" t="s">
        <v>27</v>
      </c>
      <c r="J2129" t="s">
        <v>28</v>
      </c>
      <c r="K2129" t="s">
        <v>29</v>
      </c>
      <c r="L2129">
        <v>0.76830708742210396</v>
      </c>
      <c r="M2129" t="s">
        <v>30</v>
      </c>
      <c r="N2129" t="s">
        <v>31</v>
      </c>
      <c r="O2129" t="b">
        <v>0</v>
      </c>
      <c r="P2129" t="b">
        <v>0</v>
      </c>
      <c r="Q2129">
        <v>0.35342959272138402</v>
      </c>
      <c r="R2129">
        <v>77.743282957475799</v>
      </c>
      <c r="T2129">
        <v>30.836518044878702</v>
      </c>
      <c r="U2129" t="s">
        <v>51</v>
      </c>
      <c r="V2129" t="s">
        <v>37</v>
      </c>
      <c r="W2129" t="s">
        <v>37</v>
      </c>
    </row>
    <row r="2130" spans="1:23" x14ac:dyDescent="0.2">
      <c r="A2130" t="s">
        <v>2206</v>
      </c>
      <c r="B2130" t="s">
        <v>24</v>
      </c>
      <c r="C2130" t="s">
        <v>25</v>
      </c>
      <c r="D2130">
        <v>3538.0274632911501</v>
      </c>
      <c r="E2130">
        <v>1794</v>
      </c>
      <c r="F2130">
        <v>1.4096575160313299E-2</v>
      </c>
      <c r="G2130">
        <v>1.07023669120236</v>
      </c>
      <c r="H2130" t="s">
        <v>173</v>
      </c>
      <c r="I2130" t="s">
        <v>27</v>
      </c>
      <c r="J2130" t="s">
        <v>44</v>
      </c>
      <c r="K2130" t="s">
        <v>29</v>
      </c>
      <c r="L2130">
        <v>0.803108453751328</v>
      </c>
      <c r="M2130" t="s">
        <v>30</v>
      </c>
      <c r="N2130" t="s">
        <v>31</v>
      </c>
      <c r="O2130" t="b">
        <v>0</v>
      </c>
      <c r="P2130" t="b">
        <v>0</v>
      </c>
      <c r="Q2130">
        <v>0.25082757107119902</v>
      </c>
      <c r="R2130">
        <v>96.116284435983104</v>
      </c>
      <c r="T2130">
        <v>30.899553203276199</v>
      </c>
      <c r="U2130" t="s">
        <v>51</v>
      </c>
      <c r="V2130" t="s">
        <v>74</v>
      </c>
      <c r="W2130" t="s">
        <v>74</v>
      </c>
    </row>
    <row r="2131" spans="1:23" x14ac:dyDescent="0.2">
      <c r="A2131" t="s">
        <v>2207</v>
      </c>
      <c r="B2131" t="s">
        <v>88</v>
      </c>
      <c r="C2131" t="s">
        <v>25</v>
      </c>
      <c r="D2131">
        <v>6708.4418009994497</v>
      </c>
      <c r="E2131">
        <v>3499</v>
      </c>
      <c r="F2131">
        <v>7.4732678949081203E-3</v>
      </c>
      <c r="G2131">
        <v>0.551717362551437</v>
      </c>
      <c r="H2131" t="s">
        <v>26</v>
      </c>
      <c r="I2131" t="s">
        <v>43</v>
      </c>
      <c r="J2131" t="s">
        <v>28</v>
      </c>
      <c r="K2131" t="s">
        <v>29</v>
      </c>
      <c r="L2131">
        <v>1.5671769132230799</v>
      </c>
      <c r="M2131" t="s">
        <v>30</v>
      </c>
      <c r="N2131" t="s">
        <v>31</v>
      </c>
      <c r="O2131" t="b">
        <v>0</v>
      </c>
      <c r="P2131" t="b">
        <v>0</v>
      </c>
      <c r="Q2131">
        <v>0.30207533431695999</v>
      </c>
      <c r="R2131">
        <v>60.474313667666401</v>
      </c>
      <c r="T2131">
        <v>5.1130462771701604</v>
      </c>
      <c r="U2131" t="s">
        <v>31</v>
      </c>
      <c r="V2131" t="s">
        <v>31</v>
      </c>
      <c r="W2131" t="s">
        <v>31</v>
      </c>
    </row>
    <row r="2132" spans="1:23" x14ac:dyDescent="0.2">
      <c r="A2132" t="s">
        <v>2208</v>
      </c>
      <c r="B2132" t="s">
        <v>24</v>
      </c>
      <c r="C2132" t="s">
        <v>25</v>
      </c>
      <c r="D2132">
        <v>4533.6577309732102</v>
      </c>
      <c r="E2132">
        <v>2307</v>
      </c>
      <c r="F2132">
        <v>1.03390363892972E-2</v>
      </c>
      <c r="G2132">
        <v>0.81176580888852901</v>
      </c>
      <c r="H2132" t="s">
        <v>60</v>
      </c>
      <c r="I2132" t="s">
        <v>43</v>
      </c>
      <c r="J2132" t="s">
        <v>28</v>
      </c>
      <c r="K2132" t="s">
        <v>29</v>
      </c>
      <c r="L2132">
        <v>1.02552487830413</v>
      </c>
      <c r="M2132" t="s">
        <v>30</v>
      </c>
      <c r="N2132" t="s">
        <v>31</v>
      </c>
      <c r="O2132" t="b">
        <v>0</v>
      </c>
      <c r="P2132" t="b">
        <v>0</v>
      </c>
      <c r="Q2132">
        <v>0.61654379544835503</v>
      </c>
      <c r="R2132">
        <v>117.263461460982</v>
      </c>
      <c r="T2132">
        <v>14.663908050496801</v>
      </c>
      <c r="U2132" t="s">
        <v>31</v>
      </c>
      <c r="V2132" t="s">
        <v>61</v>
      </c>
      <c r="W2132" t="s">
        <v>61</v>
      </c>
    </row>
    <row r="2133" spans="1:23" x14ac:dyDescent="0.2">
      <c r="A2133" t="s">
        <v>2209</v>
      </c>
      <c r="B2133" t="s">
        <v>34</v>
      </c>
      <c r="C2133" t="s">
        <v>25</v>
      </c>
      <c r="D2133">
        <v>3204.57549363113</v>
      </c>
      <c r="E2133">
        <v>1601</v>
      </c>
      <c r="F2133">
        <v>1.24667376847237E-2</v>
      </c>
      <c r="G2133">
        <v>0.95204354109358502</v>
      </c>
      <c r="H2133" t="s">
        <v>86</v>
      </c>
      <c r="I2133" t="s">
        <v>43</v>
      </c>
      <c r="J2133" t="s">
        <v>44</v>
      </c>
      <c r="K2133" t="s">
        <v>29</v>
      </c>
      <c r="L2133">
        <v>0.71543578088347504</v>
      </c>
      <c r="M2133" t="s">
        <v>30</v>
      </c>
      <c r="N2133" t="s">
        <v>31</v>
      </c>
      <c r="O2133" t="b">
        <v>0</v>
      </c>
      <c r="P2133" t="b">
        <v>0</v>
      </c>
      <c r="Q2133">
        <v>0.33828573508238302</v>
      </c>
      <c r="R2133">
        <v>72.374798481540196</v>
      </c>
      <c r="T2133">
        <v>27.359586239650799</v>
      </c>
      <c r="U2133" t="s">
        <v>36</v>
      </c>
      <c r="V2133" t="s">
        <v>37</v>
      </c>
      <c r="W2133" t="s">
        <v>37</v>
      </c>
    </row>
    <row r="2134" spans="1:23" x14ac:dyDescent="0.2">
      <c r="A2134" t="s">
        <v>2210</v>
      </c>
      <c r="B2134" t="s">
        <v>56</v>
      </c>
      <c r="C2134" t="s">
        <v>25</v>
      </c>
      <c r="D2134">
        <v>6634.3470965450097</v>
      </c>
      <c r="E2134">
        <v>3501</v>
      </c>
      <c r="F2134">
        <v>7.2688876236049298E-3</v>
      </c>
      <c r="G2134">
        <v>0.54900596357266196</v>
      </c>
      <c r="H2134" t="s">
        <v>60</v>
      </c>
      <c r="I2134" t="s">
        <v>27</v>
      </c>
      <c r="J2134" t="s">
        <v>28</v>
      </c>
      <c r="K2134" t="s">
        <v>29</v>
      </c>
      <c r="L2134">
        <v>1.5641652565215101</v>
      </c>
      <c r="M2134" t="s">
        <v>30</v>
      </c>
      <c r="N2134" t="s">
        <v>31</v>
      </c>
      <c r="O2134" t="b">
        <v>0</v>
      </c>
      <c r="P2134" t="b">
        <v>0</v>
      </c>
      <c r="Q2134">
        <v>2.1824948270381301</v>
      </c>
      <c r="R2134">
        <v>43.977110359700497</v>
      </c>
      <c r="T2134">
        <v>14.230086459197301</v>
      </c>
      <c r="U2134" t="s">
        <v>31</v>
      </c>
      <c r="V2134" t="s">
        <v>52</v>
      </c>
      <c r="W2134" t="s">
        <v>52</v>
      </c>
    </row>
    <row r="2135" spans="1:23" x14ac:dyDescent="0.2">
      <c r="A2135" t="s">
        <v>2211</v>
      </c>
      <c r="B2135" t="s">
        <v>34</v>
      </c>
      <c r="C2135" t="s">
        <v>25</v>
      </c>
      <c r="D2135">
        <v>4609.0319393750497</v>
      </c>
      <c r="E2135">
        <v>2350</v>
      </c>
      <c r="F2135">
        <v>1.06930239271525E-2</v>
      </c>
      <c r="G2135">
        <v>0.80497073671811303</v>
      </c>
      <c r="H2135" t="s">
        <v>42</v>
      </c>
      <c r="I2135" t="s">
        <v>43</v>
      </c>
      <c r="J2135" t="s">
        <v>44</v>
      </c>
      <c r="K2135" t="s">
        <v>45</v>
      </c>
      <c r="L2135">
        <v>1.0486142463494801</v>
      </c>
      <c r="M2135" t="s">
        <v>30</v>
      </c>
      <c r="N2135" t="s">
        <v>31</v>
      </c>
      <c r="O2135" t="b">
        <v>0</v>
      </c>
      <c r="P2135" t="b">
        <v>0</v>
      </c>
      <c r="Q2135">
        <v>0.15323882535584399</v>
      </c>
      <c r="R2135">
        <v>106.231361441147</v>
      </c>
      <c r="T2135">
        <v>25.1809467635358</v>
      </c>
      <c r="U2135" t="s">
        <v>51</v>
      </c>
      <c r="V2135" t="s">
        <v>51</v>
      </c>
      <c r="W2135" t="s">
        <v>51</v>
      </c>
    </row>
    <row r="2136" spans="1:23" x14ac:dyDescent="0.2">
      <c r="A2136" t="s">
        <v>2212</v>
      </c>
      <c r="B2136" t="s">
        <v>24</v>
      </c>
      <c r="C2136" t="s">
        <v>25</v>
      </c>
      <c r="D2136">
        <v>5338.0493024467596</v>
      </c>
      <c r="E2136">
        <v>2798</v>
      </c>
      <c r="F2136">
        <v>8.4956319180829794E-3</v>
      </c>
      <c r="G2136">
        <v>0.63675505960001</v>
      </c>
      <c r="H2136" t="s">
        <v>42</v>
      </c>
      <c r="I2136" t="s">
        <v>27</v>
      </c>
      <c r="J2136" t="s">
        <v>28</v>
      </c>
      <c r="K2136" t="s">
        <v>45</v>
      </c>
      <c r="L2136">
        <v>1.2461566174041401</v>
      </c>
      <c r="M2136" t="s">
        <v>30</v>
      </c>
      <c r="N2136" t="s">
        <v>31</v>
      </c>
      <c r="O2136" t="b">
        <v>0</v>
      </c>
      <c r="P2136" t="b">
        <v>0</v>
      </c>
      <c r="Q2136">
        <v>7.5870348919784905E-2</v>
      </c>
      <c r="R2136">
        <v>102.100965672698</v>
      </c>
      <c r="T2136">
        <v>12.4999815101768</v>
      </c>
      <c r="U2136" t="s">
        <v>31</v>
      </c>
      <c r="V2136" t="s">
        <v>61</v>
      </c>
      <c r="W2136" t="s">
        <v>61</v>
      </c>
    </row>
    <row r="2137" spans="1:23" x14ac:dyDescent="0.2">
      <c r="A2137" t="s">
        <v>2213</v>
      </c>
      <c r="B2137" t="s">
        <v>24</v>
      </c>
      <c r="C2137" t="s">
        <v>25</v>
      </c>
      <c r="D2137">
        <v>3693.0008779547202</v>
      </c>
      <c r="E2137">
        <v>1848</v>
      </c>
      <c r="F2137">
        <v>1.07398759917634E-2</v>
      </c>
      <c r="G2137">
        <v>0.86539462493070096</v>
      </c>
      <c r="H2137" t="s">
        <v>50</v>
      </c>
      <c r="I2137" t="s">
        <v>27</v>
      </c>
      <c r="J2137" t="s">
        <v>28</v>
      </c>
      <c r="K2137" t="s">
        <v>29</v>
      </c>
      <c r="L2137">
        <v>0.82296307941351399</v>
      </c>
      <c r="M2137" t="s">
        <v>30</v>
      </c>
      <c r="N2137" t="s">
        <v>31</v>
      </c>
      <c r="O2137" t="b">
        <v>0</v>
      </c>
      <c r="P2137" t="b">
        <v>0</v>
      </c>
      <c r="Q2137">
        <v>0.22130638515339099</v>
      </c>
      <c r="R2137">
        <v>56.056753359275298</v>
      </c>
      <c r="T2137">
        <v>30.859167194619001</v>
      </c>
      <c r="U2137" t="s">
        <v>51</v>
      </c>
      <c r="V2137" t="s">
        <v>52</v>
      </c>
      <c r="W2137" t="s">
        <v>52</v>
      </c>
    </row>
    <row r="2138" spans="1:23" x14ac:dyDescent="0.2">
      <c r="A2138" t="s">
        <v>2214</v>
      </c>
      <c r="B2138" t="s">
        <v>24</v>
      </c>
      <c r="C2138" t="s">
        <v>25</v>
      </c>
      <c r="D2138">
        <v>4178.5290363842596</v>
      </c>
      <c r="E2138">
        <v>2113</v>
      </c>
      <c r="F2138">
        <v>1.1509747848324E-2</v>
      </c>
      <c r="G2138">
        <v>0.88655792655891297</v>
      </c>
      <c r="H2138" t="s">
        <v>50</v>
      </c>
      <c r="I2138" t="s">
        <v>27</v>
      </c>
      <c r="J2138" t="s">
        <v>44</v>
      </c>
      <c r="K2138" t="s">
        <v>29</v>
      </c>
      <c r="L2138">
        <v>0.94075231929704195</v>
      </c>
      <c r="M2138" t="s">
        <v>30</v>
      </c>
      <c r="N2138" t="s">
        <v>31</v>
      </c>
      <c r="O2138" t="b">
        <v>0</v>
      </c>
      <c r="P2138" t="b">
        <v>0</v>
      </c>
      <c r="Q2138">
        <v>0.17169676948972701</v>
      </c>
      <c r="R2138">
        <v>76.0271420691804</v>
      </c>
      <c r="T2138">
        <v>26.058416198044601</v>
      </c>
      <c r="U2138" t="s">
        <v>51</v>
      </c>
      <c r="V2138" t="s">
        <v>40</v>
      </c>
      <c r="W2138" t="s">
        <v>40</v>
      </c>
    </row>
    <row r="2139" spans="1:23" x14ac:dyDescent="0.2">
      <c r="A2139" t="s">
        <v>2215</v>
      </c>
      <c r="B2139" t="s">
        <v>24</v>
      </c>
      <c r="C2139" t="s">
        <v>25</v>
      </c>
      <c r="D2139">
        <v>2869.15529736291</v>
      </c>
      <c r="E2139">
        <v>1410</v>
      </c>
      <c r="F2139">
        <v>1.42296094101647E-2</v>
      </c>
      <c r="G2139">
        <v>1.1728177559966799</v>
      </c>
      <c r="H2139" t="s">
        <v>173</v>
      </c>
      <c r="I2139" t="s">
        <v>27</v>
      </c>
      <c r="J2139" t="s">
        <v>44</v>
      </c>
      <c r="K2139" t="s">
        <v>29</v>
      </c>
      <c r="L2139">
        <v>0.62921316494600599</v>
      </c>
      <c r="M2139" t="s">
        <v>30</v>
      </c>
      <c r="N2139" t="s">
        <v>31</v>
      </c>
      <c r="O2139" t="b">
        <v>0</v>
      </c>
      <c r="P2139" t="b">
        <v>0</v>
      </c>
      <c r="Q2139">
        <v>0.56369652541565696</v>
      </c>
      <c r="R2139">
        <v>91.702557842026195</v>
      </c>
      <c r="T2139">
        <v>31.227886401374299</v>
      </c>
      <c r="U2139" t="s">
        <v>51</v>
      </c>
      <c r="V2139" t="s">
        <v>74</v>
      </c>
      <c r="W2139" t="s">
        <v>74</v>
      </c>
    </row>
    <row r="2140" spans="1:23" x14ac:dyDescent="0.2">
      <c r="A2140" t="s">
        <v>2216</v>
      </c>
      <c r="B2140" t="s">
        <v>24</v>
      </c>
      <c r="C2140" t="s">
        <v>25</v>
      </c>
      <c r="D2140">
        <v>3568.9286021089902</v>
      </c>
      <c r="E2140">
        <v>1767</v>
      </c>
      <c r="F2140">
        <v>1.13135101843786E-2</v>
      </c>
      <c r="G2140">
        <v>0.89910165259288599</v>
      </c>
      <c r="H2140" t="s">
        <v>164</v>
      </c>
      <c r="I2140" t="s">
        <v>27</v>
      </c>
      <c r="J2140" t="s">
        <v>28</v>
      </c>
      <c r="K2140" t="s">
        <v>29</v>
      </c>
      <c r="L2140">
        <v>0.78682319899470399</v>
      </c>
      <c r="M2140" t="s">
        <v>30</v>
      </c>
      <c r="N2140" t="s">
        <v>31</v>
      </c>
      <c r="O2140" t="b">
        <v>0</v>
      </c>
      <c r="P2140" t="b">
        <v>0</v>
      </c>
      <c r="Q2140">
        <v>0.22528112855591501</v>
      </c>
      <c r="R2140">
        <v>80.0087135474121</v>
      </c>
      <c r="T2140">
        <v>26.748839344107399</v>
      </c>
      <c r="U2140" t="s">
        <v>36</v>
      </c>
      <c r="V2140" t="s">
        <v>51</v>
      </c>
      <c r="W2140" t="s">
        <v>51</v>
      </c>
    </row>
    <row r="2141" spans="1:23" x14ac:dyDescent="0.2">
      <c r="A2141" t="s">
        <v>2217</v>
      </c>
      <c r="B2141" t="s">
        <v>56</v>
      </c>
      <c r="C2141" t="s">
        <v>25</v>
      </c>
      <c r="D2141">
        <v>5676.4244676487597</v>
      </c>
      <c r="E2141">
        <v>2957</v>
      </c>
      <c r="F2141">
        <v>8.4792244100437199E-3</v>
      </c>
      <c r="G2141">
        <v>0.64722501752046602</v>
      </c>
      <c r="H2141" t="s">
        <v>26</v>
      </c>
      <c r="I2141" t="s">
        <v>27</v>
      </c>
      <c r="J2141" t="s">
        <v>28</v>
      </c>
      <c r="K2141" t="s">
        <v>29</v>
      </c>
      <c r="L2141">
        <v>1.3147554644954</v>
      </c>
      <c r="M2141" t="s">
        <v>30</v>
      </c>
      <c r="N2141" t="s">
        <v>31</v>
      </c>
      <c r="O2141" t="b">
        <v>0</v>
      </c>
      <c r="P2141" t="b">
        <v>0</v>
      </c>
      <c r="Q2141">
        <v>0.55864963884432695</v>
      </c>
      <c r="R2141">
        <v>110.124838490107</v>
      </c>
      <c r="T2141">
        <v>15.3278019387285</v>
      </c>
      <c r="U2141" t="s">
        <v>31</v>
      </c>
      <c r="V2141" t="s">
        <v>52</v>
      </c>
      <c r="W2141" t="s">
        <v>52</v>
      </c>
    </row>
    <row r="2142" spans="1:23" x14ac:dyDescent="0.2">
      <c r="A2142" t="s">
        <v>2218</v>
      </c>
      <c r="B2142" t="s">
        <v>88</v>
      </c>
      <c r="C2142" t="s">
        <v>25</v>
      </c>
      <c r="D2142">
        <v>3679.0075971288602</v>
      </c>
      <c r="E2142">
        <v>1848</v>
      </c>
      <c r="F2142">
        <v>1.2430437168295901E-2</v>
      </c>
      <c r="G2142">
        <v>0.98626958599468395</v>
      </c>
      <c r="H2142" t="s">
        <v>179</v>
      </c>
      <c r="I2142" t="s">
        <v>27</v>
      </c>
      <c r="J2142" t="s">
        <v>28</v>
      </c>
      <c r="K2142" t="s">
        <v>29</v>
      </c>
      <c r="L2142">
        <v>0.823186165095111</v>
      </c>
      <c r="M2142" t="s">
        <v>30</v>
      </c>
      <c r="N2142" t="s">
        <v>31</v>
      </c>
      <c r="O2142" t="b">
        <v>0</v>
      </c>
      <c r="P2142" t="b">
        <v>0</v>
      </c>
      <c r="Q2142">
        <v>1.5788524659322101</v>
      </c>
      <c r="R2142">
        <v>102.873445541449</v>
      </c>
      <c r="T2142">
        <v>23.489016216338101</v>
      </c>
      <c r="U2142" t="s">
        <v>36</v>
      </c>
      <c r="V2142" t="s">
        <v>61</v>
      </c>
      <c r="W2142" t="s">
        <v>61</v>
      </c>
    </row>
    <row r="2143" spans="1:23" x14ac:dyDescent="0.2">
      <c r="A2143" t="s">
        <v>2219</v>
      </c>
      <c r="B2143" t="s">
        <v>88</v>
      </c>
      <c r="C2143" t="s">
        <v>25</v>
      </c>
      <c r="D2143">
        <v>6825.5457649760101</v>
      </c>
      <c r="E2143">
        <v>3646</v>
      </c>
      <c r="F2143">
        <v>7.3620467798777003E-3</v>
      </c>
      <c r="G2143">
        <v>0.54169343790874303</v>
      </c>
      <c r="H2143" t="s">
        <v>54</v>
      </c>
      <c r="I2143" t="s">
        <v>27</v>
      </c>
      <c r="J2143" t="s">
        <v>28</v>
      </c>
      <c r="K2143" t="s">
        <v>29</v>
      </c>
      <c r="L2143">
        <v>1.6237291335080699</v>
      </c>
      <c r="M2143" t="s">
        <v>30</v>
      </c>
      <c r="N2143" t="s">
        <v>31</v>
      </c>
      <c r="O2143" t="b">
        <v>0</v>
      </c>
      <c r="P2143" t="b">
        <v>0</v>
      </c>
      <c r="Q2143">
        <v>7.7736926808221599E-2</v>
      </c>
      <c r="R2143">
        <v>83.646292980171395</v>
      </c>
      <c r="T2143">
        <v>4.5027128529900002</v>
      </c>
      <c r="U2143" t="s">
        <v>31</v>
      </c>
      <c r="V2143" t="s">
        <v>40</v>
      </c>
      <c r="W2143" t="s">
        <v>40</v>
      </c>
    </row>
    <row r="2144" spans="1:23" x14ac:dyDescent="0.2">
      <c r="A2144" t="s">
        <v>2220</v>
      </c>
      <c r="B2144" t="s">
        <v>24</v>
      </c>
      <c r="C2144" t="s">
        <v>25</v>
      </c>
      <c r="D2144">
        <v>8412.0552033209096</v>
      </c>
      <c r="E2144">
        <v>4535</v>
      </c>
      <c r="F2144">
        <v>5.8893555131892296E-3</v>
      </c>
      <c r="G2144">
        <v>0.43351483179469003</v>
      </c>
      <c r="H2144" t="s">
        <v>67</v>
      </c>
      <c r="I2144" t="s">
        <v>27</v>
      </c>
      <c r="J2144" t="s">
        <v>28</v>
      </c>
      <c r="K2144" t="s">
        <v>29</v>
      </c>
      <c r="L2144">
        <v>2.0291873598116901</v>
      </c>
      <c r="M2144" t="s">
        <v>30</v>
      </c>
      <c r="N2144" t="s">
        <v>31</v>
      </c>
      <c r="O2144" t="b">
        <v>0</v>
      </c>
      <c r="P2144" t="b">
        <v>0</v>
      </c>
      <c r="Q2144">
        <v>0.23018420423797101</v>
      </c>
      <c r="R2144">
        <v>105.57788571895701</v>
      </c>
      <c r="T2144">
        <v>1.4428936331353699</v>
      </c>
      <c r="U2144" t="s">
        <v>31</v>
      </c>
      <c r="V2144" t="s">
        <v>31</v>
      </c>
      <c r="W2144" t="s">
        <v>31</v>
      </c>
    </row>
    <row r="2145" spans="1:23" x14ac:dyDescent="0.2">
      <c r="A2145" t="s">
        <v>2221</v>
      </c>
      <c r="B2145" t="s">
        <v>24</v>
      </c>
      <c r="C2145" t="s">
        <v>25</v>
      </c>
      <c r="D2145">
        <v>4537.0694598926702</v>
      </c>
      <c r="E2145">
        <v>2305</v>
      </c>
      <c r="F2145">
        <v>5.0644160972002196E-3</v>
      </c>
      <c r="G2145">
        <v>0.43424913927202802</v>
      </c>
      <c r="H2145" t="s">
        <v>64</v>
      </c>
      <c r="I2145" t="s">
        <v>27</v>
      </c>
      <c r="J2145" t="s">
        <v>28</v>
      </c>
      <c r="K2145" t="s">
        <v>29</v>
      </c>
      <c r="L2145">
        <v>1.0226247644433599</v>
      </c>
      <c r="M2145" t="s">
        <v>30</v>
      </c>
      <c r="N2145" t="s">
        <v>31</v>
      </c>
      <c r="O2145" t="b">
        <v>0</v>
      </c>
      <c r="P2145" t="b">
        <v>0</v>
      </c>
      <c r="Q2145">
        <v>1.03289777330805</v>
      </c>
      <c r="R2145">
        <v>103.209609153732</v>
      </c>
      <c r="T2145">
        <v>12.5550427791236</v>
      </c>
      <c r="U2145" t="s">
        <v>31</v>
      </c>
      <c r="V2145" t="s">
        <v>61</v>
      </c>
      <c r="W2145" t="s">
        <v>61</v>
      </c>
    </row>
    <row r="2146" spans="1:23" x14ac:dyDescent="0.2">
      <c r="A2146" t="s">
        <v>2222</v>
      </c>
      <c r="B2146" t="s">
        <v>34</v>
      </c>
      <c r="C2146" t="s">
        <v>25</v>
      </c>
      <c r="D2146">
        <v>3828.5268150534098</v>
      </c>
      <c r="E2146">
        <v>1917</v>
      </c>
      <c r="F2146">
        <v>9.5945442961447198E-3</v>
      </c>
      <c r="G2146">
        <v>0.77004108512376102</v>
      </c>
      <c r="H2146" t="s">
        <v>86</v>
      </c>
      <c r="I2146" t="s">
        <v>43</v>
      </c>
      <c r="J2146" t="s">
        <v>44</v>
      </c>
      <c r="K2146" t="s">
        <v>29</v>
      </c>
      <c r="L2146">
        <v>0.85341427495158495</v>
      </c>
      <c r="M2146" t="s">
        <v>30</v>
      </c>
      <c r="N2146" t="s">
        <v>31</v>
      </c>
      <c r="O2146" t="b">
        <v>0</v>
      </c>
      <c r="P2146" t="b">
        <v>0</v>
      </c>
      <c r="Q2146">
        <v>0.37852370164857202</v>
      </c>
      <c r="R2146">
        <v>69.932345451935305</v>
      </c>
      <c r="T2146">
        <v>25.995150804381701</v>
      </c>
      <c r="U2146" t="s">
        <v>36</v>
      </c>
      <c r="V2146" t="s">
        <v>37</v>
      </c>
      <c r="W2146" t="s">
        <v>37</v>
      </c>
    </row>
    <row r="2147" spans="1:23" x14ac:dyDescent="0.2">
      <c r="A2147" t="s">
        <v>2223</v>
      </c>
      <c r="B2147" t="s">
        <v>34</v>
      </c>
      <c r="C2147" t="s">
        <v>25</v>
      </c>
      <c r="D2147">
        <v>5222.4366715563701</v>
      </c>
      <c r="E2147">
        <v>2713</v>
      </c>
      <c r="F2147">
        <v>9.0134907394749594E-3</v>
      </c>
      <c r="G2147">
        <v>0.69395834350516405</v>
      </c>
      <c r="H2147" t="s">
        <v>42</v>
      </c>
      <c r="I2147" t="s">
        <v>27</v>
      </c>
      <c r="J2147" t="s">
        <v>28</v>
      </c>
      <c r="K2147" t="s">
        <v>45</v>
      </c>
      <c r="L2147">
        <v>1.2084551372141501</v>
      </c>
      <c r="M2147" t="s">
        <v>30</v>
      </c>
      <c r="N2147" t="s">
        <v>31</v>
      </c>
      <c r="O2147" t="b">
        <v>0</v>
      </c>
      <c r="P2147" t="b">
        <v>0</v>
      </c>
      <c r="Q2147">
        <v>0.28364492232625599</v>
      </c>
      <c r="R2147">
        <v>65.811769876470706</v>
      </c>
      <c r="T2147">
        <v>17.048920598533201</v>
      </c>
      <c r="U2147" t="s">
        <v>31</v>
      </c>
      <c r="V2147" t="s">
        <v>40</v>
      </c>
      <c r="W2147" t="s">
        <v>40</v>
      </c>
    </row>
    <row r="2148" spans="1:23" x14ac:dyDescent="0.2">
      <c r="A2148" t="s">
        <v>2224</v>
      </c>
      <c r="B2148" t="s">
        <v>24</v>
      </c>
      <c r="C2148" t="s">
        <v>25</v>
      </c>
      <c r="D2148">
        <v>4135.0639118786603</v>
      </c>
      <c r="E2148">
        <v>2062</v>
      </c>
      <c r="F2148">
        <v>1.1068617597535701E-2</v>
      </c>
      <c r="G2148">
        <v>0.85105217227286101</v>
      </c>
      <c r="H2148" t="s">
        <v>182</v>
      </c>
      <c r="I2148" t="s">
        <v>43</v>
      </c>
      <c r="J2148" t="s">
        <v>28</v>
      </c>
      <c r="K2148" t="s">
        <v>29</v>
      </c>
      <c r="L2148">
        <v>0.91520900875411804</v>
      </c>
      <c r="M2148" t="s">
        <v>30</v>
      </c>
      <c r="N2148" t="s">
        <v>31</v>
      </c>
      <c r="O2148" t="b">
        <v>0</v>
      </c>
      <c r="P2148" t="b">
        <v>0</v>
      </c>
      <c r="Q2148">
        <v>8.3934629380908302E-2</v>
      </c>
      <c r="R2148">
        <v>97.711832024744993</v>
      </c>
      <c r="T2148">
        <v>23.791096805967999</v>
      </c>
      <c r="U2148" t="s">
        <v>36</v>
      </c>
      <c r="V2148" t="s">
        <v>32</v>
      </c>
      <c r="W2148" t="s">
        <v>32</v>
      </c>
    </row>
    <row r="2149" spans="1:23" x14ac:dyDescent="0.2">
      <c r="A2149" t="s">
        <v>2225</v>
      </c>
      <c r="B2149" t="s">
        <v>24</v>
      </c>
      <c r="C2149" t="s">
        <v>25</v>
      </c>
      <c r="D2149">
        <v>3404.1499458419298</v>
      </c>
      <c r="E2149">
        <v>1766</v>
      </c>
      <c r="F2149">
        <v>1.27886141057346E-2</v>
      </c>
      <c r="G2149">
        <v>0.96711978248538799</v>
      </c>
      <c r="H2149" t="s">
        <v>50</v>
      </c>
      <c r="I2149" t="s">
        <v>27</v>
      </c>
      <c r="J2149" t="s">
        <v>44</v>
      </c>
      <c r="K2149" t="s">
        <v>29</v>
      </c>
      <c r="L2149">
        <v>0.79217725535304595</v>
      </c>
      <c r="M2149" t="s">
        <v>30</v>
      </c>
      <c r="N2149" t="s">
        <v>31</v>
      </c>
      <c r="O2149" t="b">
        <v>0</v>
      </c>
      <c r="P2149" t="b">
        <v>0</v>
      </c>
      <c r="Q2149">
        <v>0.51836043480337102</v>
      </c>
      <c r="R2149">
        <v>112.01316102357301</v>
      </c>
      <c r="T2149">
        <v>30.652947161980599</v>
      </c>
      <c r="U2149" t="s">
        <v>51</v>
      </c>
      <c r="V2149" t="s">
        <v>74</v>
      </c>
      <c r="W2149" t="s">
        <v>74</v>
      </c>
    </row>
    <row r="2150" spans="1:23" x14ac:dyDescent="0.2">
      <c r="A2150" t="s">
        <v>2226</v>
      </c>
      <c r="B2150" t="s">
        <v>34</v>
      </c>
      <c r="C2150" t="s">
        <v>25</v>
      </c>
      <c r="D2150">
        <v>4539.5686126518203</v>
      </c>
      <c r="E2150">
        <v>2358</v>
      </c>
      <c r="F2150">
        <v>9.8949748429013103E-3</v>
      </c>
      <c r="G2150">
        <v>0.75896136530839198</v>
      </c>
      <c r="H2150" t="s">
        <v>94</v>
      </c>
      <c r="I2150" t="s">
        <v>27</v>
      </c>
      <c r="J2150" t="s">
        <v>28</v>
      </c>
      <c r="K2150" t="s">
        <v>29</v>
      </c>
      <c r="L2150">
        <v>1.05129127452865</v>
      </c>
      <c r="M2150" t="s">
        <v>30</v>
      </c>
      <c r="N2150" t="s">
        <v>31</v>
      </c>
      <c r="O2150" t="b">
        <v>0</v>
      </c>
      <c r="P2150" t="b">
        <v>0</v>
      </c>
      <c r="Q2150">
        <v>1.1018465630054499</v>
      </c>
      <c r="R2150">
        <v>104.75562643916901</v>
      </c>
      <c r="T2150">
        <v>14.6943118738448</v>
      </c>
      <c r="U2150" t="s">
        <v>31</v>
      </c>
      <c r="V2150" t="s">
        <v>61</v>
      </c>
      <c r="W2150" t="s">
        <v>61</v>
      </c>
    </row>
    <row r="2151" spans="1:23" x14ac:dyDescent="0.2">
      <c r="A2151" t="s">
        <v>2227</v>
      </c>
      <c r="B2151" t="s">
        <v>34</v>
      </c>
      <c r="C2151" t="s">
        <v>25</v>
      </c>
      <c r="D2151">
        <v>3298.4765136113901</v>
      </c>
      <c r="E2151">
        <v>1664</v>
      </c>
      <c r="F2151">
        <v>1.29639250923763E-2</v>
      </c>
      <c r="G2151">
        <v>1.04032389707043</v>
      </c>
      <c r="H2151" t="s">
        <v>78</v>
      </c>
      <c r="I2151" t="s">
        <v>27</v>
      </c>
      <c r="J2151" t="s">
        <v>28</v>
      </c>
      <c r="K2151" t="s">
        <v>29</v>
      </c>
      <c r="L2151">
        <v>0.73997520585920995</v>
      </c>
      <c r="M2151" t="s">
        <v>30</v>
      </c>
      <c r="N2151" t="s">
        <v>31</v>
      </c>
      <c r="O2151" t="b">
        <v>0</v>
      </c>
      <c r="P2151" t="b">
        <v>0</v>
      </c>
      <c r="Q2151">
        <v>0.44848881818352199</v>
      </c>
      <c r="R2151">
        <v>109.25759563929</v>
      </c>
      <c r="T2151">
        <v>31.0116885360524</v>
      </c>
      <c r="U2151" t="s">
        <v>51</v>
      </c>
      <c r="V2151" t="s">
        <v>36</v>
      </c>
      <c r="W2151" t="s">
        <v>36</v>
      </c>
    </row>
    <row r="2152" spans="1:23" x14ac:dyDescent="0.2">
      <c r="A2152" t="s">
        <v>2228</v>
      </c>
      <c r="B2152" t="s">
        <v>56</v>
      </c>
      <c r="C2152" t="s">
        <v>25</v>
      </c>
      <c r="D2152">
        <v>6842.5909856070703</v>
      </c>
      <c r="E2152">
        <v>3569</v>
      </c>
      <c r="F2152">
        <v>5.1225533067758401E-3</v>
      </c>
      <c r="G2152">
        <v>0.43410878333035402</v>
      </c>
      <c r="H2152" t="s">
        <v>54</v>
      </c>
      <c r="I2152" t="s">
        <v>43</v>
      </c>
      <c r="J2152" t="s">
        <v>44</v>
      </c>
      <c r="K2152" t="s">
        <v>68</v>
      </c>
      <c r="L2152">
        <v>1.59707039455716</v>
      </c>
      <c r="M2152" t="s">
        <v>30</v>
      </c>
      <c r="N2152" t="s">
        <v>31</v>
      </c>
      <c r="O2152" t="b">
        <v>0</v>
      </c>
      <c r="P2152" t="b">
        <v>0</v>
      </c>
      <c r="Q2152">
        <v>7.9560561313527206E-2</v>
      </c>
      <c r="R2152">
        <v>55.560702372005103</v>
      </c>
      <c r="T2152">
        <v>11.9914986617572</v>
      </c>
      <c r="U2152" t="s">
        <v>31</v>
      </c>
      <c r="V2152" t="s">
        <v>31</v>
      </c>
      <c r="W2152" t="s">
        <v>31</v>
      </c>
    </row>
    <row r="2153" spans="1:23" x14ac:dyDescent="0.2">
      <c r="A2153" t="s">
        <v>2229</v>
      </c>
      <c r="B2153" t="s">
        <v>34</v>
      </c>
      <c r="C2153" t="s">
        <v>25</v>
      </c>
      <c r="D2153">
        <v>4100.2456219732303</v>
      </c>
      <c r="E2153">
        <v>2046</v>
      </c>
      <c r="F2153">
        <v>1.21373453570517E-2</v>
      </c>
      <c r="G2153">
        <v>0.91404954741365296</v>
      </c>
      <c r="H2153" t="s">
        <v>98</v>
      </c>
      <c r="I2153" t="s">
        <v>43</v>
      </c>
      <c r="J2153" t="s">
        <v>28</v>
      </c>
      <c r="K2153" t="s">
        <v>29</v>
      </c>
      <c r="L2153">
        <v>0.91699369420689802</v>
      </c>
      <c r="M2153" t="s">
        <v>30</v>
      </c>
      <c r="N2153" t="s">
        <v>31</v>
      </c>
      <c r="O2153" t="b">
        <v>0</v>
      </c>
      <c r="P2153" t="b">
        <v>0</v>
      </c>
      <c r="Q2153">
        <v>0.47094817736716899</v>
      </c>
      <c r="R2153">
        <v>78.400181097261793</v>
      </c>
      <c r="T2153">
        <v>31.091291169350999</v>
      </c>
      <c r="U2153" t="s">
        <v>51</v>
      </c>
      <c r="V2153" t="s">
        <v>36</v>
      </c>
      <c r="W2153" t="s">
        <v>36</v>
      </c>
    </row>
    <row r="2154" spans="1:23" x14ac:dyDescent="0.2">
      <c r="A2154" t="s">
        <v>2230</v>
      </c>
      <c r="B2154" t="s">
        <v>34</v>
      </c>
      <c r="C2154" t="s">
        <v>25</v>
      </c>
      <c r="D2154">
        <v>3177.6721655320798</v>
      </c>
      <c r="E2154">
        <v>1745</v>
      </c>
      <c r="F2154">
        <v>1.1249874503392E-2</v>
      </c>
      <c r="G2154">
        <v>0.95476679888849003</v>
      </c>
      <c r="H2154" t="s">
        <v>124</v>
      </c>
      <c r="I2154" t="s">
        <v>27</v>
      </c>
      <c r="J2154" t="s">
        <v>28</v>
      </c>
      <c r="K2154" t="s">
        <v>29</v>
      </c>
      <c r="L2154">
        <v>0.780019085705977</v>
      </c>
      <c r="M2154" t="s">
        <v>30</v>
      </c>
      <c r="N2154" t="s">
        <v>31</v>
      </c>
      <c r="O2154" t="b">
        <v>0</v>
      </c>
      <c r="P2154" t="b">
        <v>0</v>
      </c>
      <c r="Q2154">
        <v>0.81915736275094997</v>
      </c>
      <c r="R2154">
        <v>100.278246300769</v>
      </c>
      <c r="T2154">
        <v>26.9590089438123</v>
      </c>
      <c r="U2154" t="s">
        <v>36</v>
      </c>
      <c r="V2154" t="s">
        <v>61</v>
      </c>
      <c r="W2154" t="s">
        <v>61</v>
      </c>
    </row>
    <row r="2155" spans="1:23" x14ac:dyDescent="0.2">
      <c r="A2155" t="s">
        <v>2231</v>
      </c>
      <c r="B2155" t="s">
        <v>88</v>
      </c>
      <c r="C2155" t="s">
        <v>25</v>
      </c>
      <c r="D2155">
        <v>4314.76629419456</v>
      </c>
      <c r="E2155">
        <v>2151</v>
      </c>
      <c r="F2155">
        <v>8.8808056829754699E-3</v>
      </c>
      <c r="G2155">
        <v>0.69283077103768498</v>
      </c>
      <c r="H2155" t="s">
        <v>39</v>
      </c>
      <c r="I2155" t="s">
        <v>27</v>
      </c>
      <c r="J2155" t="s">
        <v>28</v>
      </c>
      <c r="K2155" t="s">
        <v>29</v>
      </c>
      <c r="L2155">
        <v>0.96049540211842899</v>
      </c>
      <c r="M2155" t="s">
        <v>30</v>
      </c>
      <c r="N2155" t="s">
        <v>31</v>
      </c>
      <c r="O2155" t="b">
        <v>0</v>
      </c>
      <c r="P2155" t="b">
        <v>0</v>
      </c>
      <c r="Q2155">
        <v>0.29803665384184902</v>
      </c>
      <c r="R2155">
        <v>97.388368912062305</v>
      </c>
      <c r="T2155">
        <v>17.143789194039901</v>
      </c>
      <c r="U2155" t="s">
        <v>31</v>
      </c>
      <c r="V2155" t="s">
        <v>61</v>
      </c>
      <c r="W2155" t="s">
        <v>61</v>
      </c>
    </row>
    <row r="2156" spans="1:23" x14ac:dyDescent="0.2">
      <c r="A2156" t="s">
        <v>2232</v>
      </c>
      <c r="B2156" t="s">
        <v>24</v>
      </c>
      <c r="C2156" t="s">
        <v>25</v>
      </c>
      <c r="D2156">
        <v>3315.6927428836202</v>
      </c>
      <c r="E2156">
        <v>1658</v>
      </c>
      <c r="F2156">
        <v>1.29205440229062E-2</v>
      </c>
      <c r="G2156">
        <v>0.991316681826378</v>
      </c>
      <c r="H2156" t="s">
        <v>39</v>
      </c>
      <c r="I2156" t="s">
        <v>27</v>
      </c>
      <c r="J2156" t="s">
        <v>28</v>
      </c>
      <c r="K2156" t="s">
        <v>29</v>
      </c>
      <c r="L2156">
        <v>0.73752126336163604</v>
      </c>
      <c r="M2156" t="s">
        <v>30</v>
      </c>
      <c r="N2156" t="s">
        <v>31</v>
      </c>
      <c r="O2156" t="b">
        <v>0</v>
      </c>
      <c r="P2156" t="b">
        <v>0</v>
      </c>
      <c r="Q2156">
        <v>0.61622368913534198</v>
      </c>
      <c r="R2156">
        <v>99.939157152253202</v>
      </c>
      <c r="T2156">
        <v>27.330185674430599</v>
      </c>
      <c r="U2156" t="s">
        <v>36</v>
      </c>
      <c r="V2156" t="s">
        <v>37</v>
      </c>
      <c r="W2156" t="s">
        <v>37</v>
      </c>
    </row>
    <row r="2157" spans="1:23" x14ac:dyDescent="0.2">
      <c r="A2157" t="s">
        <v>2233</v>
      </c>
      <c r="B2157" t="s">
        <v>56</v>
      </c>
      <c r="C2157" t="s">
        <v>25</v>
      </c>
      <c r="D2157">
        <v>4869.8421295751696</v>
      </c>
      <c r="E2157">
        <v>2516</v>
      </c>
      <c r="F2157">
        <v>9.7569613208757407E-3</v>
      </c>
      <c r="G2157">
        <v>0.72447909882294603</v>
      </c>
      <c r="H2157" t="s">
        <v>182</v>
      </c>
      <c r="I2157" t="s">
        <v>43</v>
      </c>
      <c r="J2157" t="s">
        <v>28</v>
      </c>
      <c r="K2157" t="s">
        <v>29</v>
      </c>
      <c r="L2157">
        <v>1.1176592648039301</v>
      </c>
      <c r="M2157" t="s">
        <v>30</v>
      </c>
      <c r="N2157" t="s">
        <v>31</v>
      </c>
      <c r="O2157" t="b">
        <v>0</v>
      </c>
      <c r="P2157" t="b">
        <v>0</v>
      </c>
      <c r="Q2157">
        <v>0.13293344823351899</v>
      </c>
      <c r="R2157">
        <v>99.096179924519603</v>
      </c>
      <c r="T2157">
        <v>13.9161144265584</v>
      </c>
      <c r="U2157" t="s">
        <v>31</v>
      </c>
      <c r="V2157" t="s">
        <v>61</v>
      </c>
      <c r="W2157" t="s">
        <v>61</v>
      </c>
    </row>
    <row r="2158" spans="1:23" x14ac:dyDescent="0.2">
      <c r="A2158" t="s">
        <v>2234</v>
      </c>
      <c r="B2158" t="s">
        <v>34</v>
      </c>
      <c r="C2158" t="s">
        <v>25</v>
      </c>
      <c r="D2158">
        <v>3724.95839697272</v>
      </c>
      <c r="E2158">
        <v>1817</v>
      </c>
      <c r="F2158">
        <v>1.1281070025500099E-2</v>
      </c>
      <c r="G2158">
        <v>0.91498215701328101</v>
      </c>
      <c r="H2158" t="s">
        <v>78</v>
      </c>
      <c r="I2158" t="s">
        <v>27</v>
      </c>
      <c r="J2158" t="s">
        <v>28</v>
      </c>
      <c r="K2158" t="s">
        <v>29</v>
      </c>
      <c r="L2158">
        <v>0.80946639567685996</v>
      </c>
      <c r="M2158" t="s">
        <v>30</v>
      </c>
      <c r="N2158" t="s">
        <v>31</v>
      </c>
      <c r="O2158" t="b">
        <v>0</v>
      </c>
      <c r="P2158" t="b">
        <v>0</v>
      </c>
      <c r="Q2158">
        <v>0.61473518712594999</v>
      </c>
      <c r="R2158">
        <v>76.878836360140198</v>
      </c>
      <c r="T2158">
        <v>30.588961262530901</v>
      </c>
      <c r="U2158" t="s">
        <v>51</v>
      </c>
      <c r="V2158" t="s">
        <v>36</v>
      </c>
      <c r="W2158" t="s">
        <v>36</v>
      </c>
    </row>
    <row r="2159" spans="1:23" x14ac:dyDescent="0.2">
      <c r="A2159" t="s">
        <v>2235</v>
      </c>
      <c r="B2159" t="s">
        <v>34</v>
      </c>
      <c r="C2159" t="s">
        <v>25</v>
      </c>
      <c r="D2159">
        <v>3859.3335154367201</v>
      </c>
      <c r="E2159">
        <v>2016</v>
      </c>
      <c r="F2159">
        <v>1.11025308962852E-2</v>
      </c>
      <c r="G2159">
        <v>0.88288344171856203</v>
      </c>
      <c r="H2159" t="s">
        <v>98</v>
      </c>
      <c r="I2159" t="s">
        <v>27</v>
      </c>
      <c r="J2159" t="s">
        <v>28</v>
      </c>
      <c r="K2159" t="s">
        <v>29</v>
      </c>
      <c r="L2159">
        <v>0.89758523990790795</v>
      </c>
      <c r="M2159" t="s">
        <v>30</v>
      </c>
      <c r="N2159" t="s">
        <v>31</v>
      </c>
      <c r="O2159" t="b">
        <v>0</v>
      </c>
      <c r="P2159" t="b">
        <v>0</v>
      </c>
      <c r="Q2159">
        <v>0.26845783345412699</v>
      </c>
      <c r="R2159">
        <v>63.832191574295102</v>
      </c>
      <c r="T2159">
        <v>31.005473226970501</v>
      </c>
      <c r="U2159" t="s">
        <v>51</v>
      </c>
      <c r="V2159" t="s">
        <v>36</v>
      </c>
      <c r="W2159" t="s">
        <v>36</v>
      </c>
    </row>
    <row r="2160" spans="1:23" x14ac:dyDescent="0.2">
      <c r="A2160" t="s">
        <v>2236</v>
      </c>
      <c r="B2160" t="s">
        <v>34</v>
      </c>
      <c r="C2160" t="s">
        <v>25</v>
      </c>
      <c r="D2160">
        <v>4396.9078577585897</v>
      </c>
      <c r="E2160">
        <v>2263</v>
      </c>
      <c r="F2160">
        <v>9.9876108260687404E-3</v>
      </c>
      <c r="G2160">
        <v>0.74508987710999397</v>
      </c>
      <c r="H2160" t="s">
        <v>86</v>
      </c>
      <c r="I2160" t="s">
        <v>43</v>
      </c>
      <c r="J2160" t="s">
        <v>44</v>
      </c>
      <c r="K2160" t="s">
        <v>29</v>
      </c>
      <c r="L2160">
        <v>1.00712030957233</v>
      </c>
      <c r="M2160" t="s">
        <v>30</v>
      </c>
      <c r="N2160" t="s">
        <v>31</v>
      </c>
      <c r="O2160" t="b">
        <v>0</v>
      </c>
      <c r="P2160" t="b">
        <v>0</v>
      </c>
      <c r="Q2160">
        <v>0.248313213781445</v>
      </c>
      <c r="R2160">
        <v>83.594542125801297</v>
      </c>
      <c r="T2160">
        <v>25.428454731758801</v>
      </c>
      <c r="U2160" t="s">
        <v>36</v>
      </c>
      <c r="V2160" t="s">
        <v>37</v>
      </c>
      <c r="W2160" t="s">
        <v>37</v>
      </c>
    </row>
    <row r="2161" spans="1:23" x14ac:dyDescent="0.2">
      <c r="A2161" t="s">
        <v>2237</v>
      </c>
      <c r="B2161" t="s">
        <v>24</v>
      </c>
      <c r="C2161" t="s">
        <v>25</v>
      </c>
      <c r="D2161">
        <v>4317.5866189397702</v>
      </c>
      <c r="E2161">
        <v>2192</v>
      </c>
      <c r="F2161">
        <v>1.1308132936322501E-2</v>
      </c>
      <c r="G2161">
        <v>0.86767440030698495</v>
      </c>
      <c r="H2161" t="s">
        <v>39</v>
      </c>
      <c r="I2161" t="s">
        <v>27</v>
      </c>
      <c r="J2161" t="s">
        <v>28</v>
      </c>
      <c r="K2161" t="s">
        <v>29</v>
      </c>
      <c r="L2161">
        <v>0.97443825721827804</v>
      </c>
      <c r="M2161" t="s">
        <v>30</v>
      </c>
      <c r="N2161" t="s">
        <v>31</v>
      </c>
      <c r="O2161" t="b">
        <v>0</v>
      </c>
      <c r="P2161" t="b">
        <v>0</v>
      </c>
      <c r="Q2161">
        <v>7.0147659952942407E-2</v>
      </c>
      <c r="R2161">
        <v>94.167634875165305</v>
      </c>
      <c r="T2161">
        <v>14.694311750418001</v>
      </c>
      <c r="U2161" t="s">
        <v>31</v>
      </c>
      <c r="V2161" t="s">
        <v>61</v>
      </c>
      <c r="W2161" t="s">
        <v>61</v>
      </c>
    </row>
    <row r="2162" spans="1:23" x14ac:dyDescent="0.2">
      <c r="A2162" t="s">
        <v>2238</v>
      </c>
      <c r="B2162" t="s">
        <v>34</v>
      </c>
      <c r="C2162" t="s">
        <v>25</v>
      </c>
      <c r="D2162">
        <v>3075.4637136287101</v>
      </c>
      <c r="E2162">
        <v>1630</v>
      </c>
      <c r="F2162">
        <v>1.77264751739197E-2</v>
      </c>
      <c r="G2162">
        <v>1.26105199404452</v>
      </c>
      <c r="H2162" t="s">
        <v>110</v>
      </c>
      <c r="I2162" t="s">
        <v>43</v>
      </c>
      <c r="J2162" t="s">
        <v>44</v>
      </c>
      <c r="K2162" t="s">
        <v>45</v>
      </c>
      <c r="L2162">
        <v>0.72937863598332398</v>
      </c>
      <c r="M2162" t="s">
        <v>30</v>
      </c>
      <c r="N2162" t="s">
        <v>31</v>
      </c>
      <c r="O2162" t="b">
        <v>0</v>
      </c>
      <c r="P2162" t="b">
        <v>0</v>
      </c>
      <c r="Q2162">
        <v>0.146992033343222</v>
      </c>
      <c r="R2162">
        <v>80.733570583996894</v>
      </c>
      <c r="T2162">
        <v>27.7227876482469</v>
      </c>
      <c r="U2162" t="s">
        <v>36</v>
      </c>
      <c r="V2162" t="s">
        <v>37</v>
      </c>
      <c r="W2162" t="s">
        <v>37</v>
      </c>
    </row>
    <row r="2163" spans="1:23" x14ac:dyDescent="0.2">
      <c r="A2163" t="s">
        <v>2239</v>
      </c>
      <c r="B2163" t="s">
        <v>34</v>
      </c>
      <c r="C2163" t="s">
        <v>25</v>
      </c>
      <c r="D2163">
        <v>3729.9992026353998</v>
      </c>
      <c r="E2163">
        <v>1963</v>
      </c>
      <c r="F2163">
        <v>1.3438912156411799E-2</v>
      </c>
      <c r="G2163">
        <v>1.00827899905092</v>
      </c>
      <c r="H2163" t="s">
        <v>98</v>
      </c>
      <c r="I2163" t="s">
        <v>27</v>
      </c>
      <c r="J2163" t="s">
        <v>28</v>
      </c>
      <c r="K2163" t="s">
        <v>29</v>
      </c>
      <c r="L2163">
        <v>0.87505358606655104</v>
      </c>
      <c r="M2163" t="s">
        <v>30</v>
      </c>
      <c r="N2163" t="s">
        <v>31</v>
      </c>
      <c r="O2163" t="b">
        <v>0</v>
      </c>
      <c r="P2163" t="b">
        <v>0</v>
      </c>
      <c r="Q2163">
        <v>0.35362284923281001</v>
      </c>
      <c r="R2163">
        <v>96.019047594591001</v>
      </c>
      <c r="T2163">
        <v>31.1169348714721</v>
      </c>
      <c r="U2163" t="s">
        <v>51</v>
      </c>
      <c r="V2163" t="s">
        <v>36</v>
      </c>
      <c r="W2163" t="s">
        <v>36</v>
      </c>
    </row>
    <row r="2164" spans="1:23" x14ac:dyDescent="0.2">
      <c r="A2164" t="s">
        <v>2240</v>
      </c>
      <c r="B2164" t="s">
        <v>24</v>
      </c>
      <c r="C2164" t="s">
        <v>25</v>
      </c>
      <c r="D2164">
        <v>6735.4832848260103</v>
      </c>
      <c r="E2164">
        <v>3637</v>
      </c>
      <c r="F2164">
        <v>7.7915763605099402E-3</v>
      </c>
      <c r="G2164">
        <v>0.55667823639510505</v>
      </c>
      <c r="H2164" t="s">
        <v>103</v>
      </c>
      <c r="I2164" t="s">
        <v>27</v>
      </c>
      <c r="J2164" t="s">
        <v>44</v>
      </c>
      <c r="K2164" t="s">
        <v>45</v>
      </c>
      <c r="L2164">
        <v>1.62462147623446</v>
      </c>
      <c r="M2164" t="s">
        <v>30</v>
      </c>
      <c r="N2164" t="s">
        <v>31</v>
      </c>
      <c r="O2164" t="b">
        <v>0</v>
      </c>
      <c r="P2164" t="b">
        <v>0</v>
      </c>
      <c r="Q2164">
        <v>0.46205075918202798</v>
      </c>
      <c r="R2164">
        <v>92.118059986393007</v>
      </c>
      <c r="T2164">
        <v>12.293294800496099</v>
      </c>
      <c r="U2164" t="s">
        <v>31</v>
      </c>
      <c r="V2164" t="s">
        <v>32</v>
      </c>
      <c r="W2164" t="s">
        <v>32</v>
      </c>
    </row>
    <row r="2165" spans="1:23" x14ac:dyDescent="0.2">
      <c r="A2165" t="s">
        <v>2241</v>
      </c>
      <c r="B2165" t="s">
        <v>34</v>
      </c>
      <c r="C2165" t="s">
        <v>25</v>
      </c>
      <c r="D2165">
        <v>4400.4228181181297</v>
      </c>
      <c r="E2165">
        <v>2278</v>
      </c>
      <c r="F2165">
        <v>9.3596826259901497E-3</v>
      </c>
      <c r="G2165">
        <v>0.72766885388579206</v>
      </c>
      <c r="H2165" t="s">
        <v>134</v>
      </c>
      <c r="I2165" t="s">
        <v>27</v>
      </c>
      <c r="J2165" t="s">
        <v>44</v>
      </c>
      <c r="K2165" t="s">
        <v>45</v>
      </c>
      <c r="L2165">
        <v>1.0191669363786</v>
      </c>
      <c r="M2165" t="s">
        <v>30</v>
      </c>
      <c r="N2165" t="s">
        <v>31</v>
      </c>
      <c r="O2165" t="b">
        <v>0</v>
      </c>
      <c r="P2165" t="b">
        <v>0</v>
      </c>
      <c r="Q2165">
        <v>0.55901723085950805</v>
      </c>
      <c r="R2165">
        <v>85.803803928129</v>
      </c>
      <c r="T2165">
        <v>17.1982662791224</v>
      </c>
      <c r="U2165" t="s">
        <v>31</v>
      </c>
      <c r="V2165" t="s">
        <v>61</v>
      </c>
      <c r="W2165" t="s">
        <v>61</v>
      </c>
    </row>
    <row r="2166" spans="1:23" x14ac:dyDescent="0.2">
      <c r="A2166" t="s">
        <v>2242</v>
      </c>
      <c r="B2166" t="s">
        <v>34</v>
      </c>
      <c r="C2166" t="s">
        <v>25</v>
      </c>
      <c r="D2166">
        <v>3257.5693368984898</v>
      </c>
      <c r="E2166">
        <v>1645</v>
      </c>
      <c r="F2166">
        <v>1.09041734750931E-2</v>
      </c>
      <c r="G2166">
        <v>0.84707493540299394</v>
      </c>
      <c r="H2166" t="s">
        <v>98</v>
      </c>
      <c r="I2166" t="s">
        <v>27</v>
      </c>
      <c r="J2166" t="s">
        <v>28</v>
      </c>
      <c r="K2166" t="s">
        <v>29</v>
      </c>
      <c r="L2166">
        <v>0.73361726393367899</v>
      </c>
      <c r="M2166" t="s">
        <v>30</v>
      </c>
      <c r="N2166" t="s">
        <v>31</v>
      </c>
      <c r="O2166" t="b">
        <v>0</v>
      </c>
      <c r="P2166" t="b">
        <v>0</v>
      </c>
      <c r="Q2166">
        <v>0.84364370112777398</v>
      </c>
      <c r="R2166">
        <v>73.924543766062598</v>
      </c>
      <c r="T2166">
        <v>30.864406516128401</v>
      </c>
      <c r="U2166" t="s">
        <v>51</v>
      </c>
      <c r="V2166" t="s">
        <v>36</v>
      </c>
      <c r="W2166" t="s">
        <v>36</v>
      </c>
    </row>
    <row r="2167" spans="1:23" x14ac:dyDescent="0.2">
      <c r="A2167" t="s">
        <v>2243</v>
      </c>
      <c r="B2167" t="s">
        <v>34</v>
      </c>
      <c r="C2167" t="s">
        <v>25</v>
      </c>
      <c r="D2167">
        <v>3660.3585812282699</v>
      </c>
      <c r="E2167">
        <v>1888</v>
      </c>
      <c r="F2167">
        <v>1.34749976374283E-2</v>
      </c>
      <c r="G2167">
        <v>1.02368318574962</v>
      </c>
      <c r="H2167" t="s">
        <v>134</v>
      </c>
      <c r="I2167" t="s">
        <v>43</v>
      </c>
      <c r="J2167" t="s">
        <v>44</v>
      </c>
      <c r="K2167" t="s">
        <v>45</v>
      </c>
      <c r="L2167">
        <v>0.84337541927969295</v>
      </c>
      <c r="M2167" t="s">
        <v>30</v>
      </c>
      <c r="N2167" t="s">
        <v>31</v>
      </c>
      <c r="O2167" t="b">
        <v>0</v>
      </c>
      <c r="P2167" t="b">
        <v>0</v>
      </c>
      <c r="Q2167">
        <v>0.43376023435147598</v>
      </c>
      <c r="R2167">
        <v>73.608882117999599</v>
      </c>
      <c r="T2167">
        <v>30.138343586505702</v>
      </c>
      <c r="U2167" t="s">
        <v>51</v>
      </c>
      <c r="V2167" t="s">
        <v>46</v>
      </c>
      <c r="W2167" t="s">
        <v>46</v>
      </c>
    </row>
    <row r="2168" spans="1:23" x14ac:dyDescent="0.2">
      <c r="A2168" t="s">
        <v>2244</v>
      </c>
      <c r="B2168" t="s">
        <v>34</v>
      </c>
      <c r="C2168" t="s">
        <v>25</v>
      </c>
      <c r="D2168">
        <v>3134.0378049810001</v>
      </c>
      <c r="E2168">
        <v>1679</v>
      </c>
      <c r="F2168">
        <v>1.44856197935E-2</v>
      </c>
      <c r="G2168">
        <v>1.0663773140013499</v>
      </c>
      <c r="H2168" t="s">
        <v>198</v>
      </c>
      <c r="I2168" t="s">
        <v>43</v>
      </c>
      <c r="J2168" t="s">
        <v>44</v>
      </c>
      <c r="K2168" t="s">
        <v>29</v>
      </c>
      <c r="L2168">
        <v>0.74979097584950405</v>
      </c>
      <c r="M2168" t="s">
        <v>30</v>
      </c>
      <c r="N2168" t="s">
        <v>31</v>
      </c>
      <c r="O2168" t="b">
        <v>0</v>
      </c>
      <c r="P2168" t="b">
        <v>0</v>
      </c>
      <c r="Q2168">
        <v>0.980519159719352</v>
      </c>
      <c r="R2168">
        <v>85.345958941758894</v>
      </c>
      <c r="T2168">
        <v>27.200100679211602</v>
      </c>
      <c r="U2168" t="s">
        <v>36</v>
      </c>
      <c r="V2168" t="s">
        <v>37</v>
      </c>
      <c r="W2168" t="s">
        <v>37</v>
      </c>
    </row>
    <row r="2169" spans="1:23" x14ac:dyDescent="0.2">
      <c r="A2169" t="s">
        <v>2245</v>
      </c>
      <c r="B2169" t="s">
        <v>34</v>
      </c>
      <c r="C2169" t="s">
        <v>25</v>
      </c>
      <c r="D2169">
        <v>3642.2363913745698</v>
      </c>
      <c r="E2169">
        <v>2045</v>
      </c>
      <c r="F2169">
        <v>1.36874027373209E-2</v>
      </c>
      <c r="G2169">
        <v>1.0322860066125099</v>
      </c>
      <c r="H2169" t="s">
        <v>129</v>
      </c>
      <c r="I2169" t="s">
        <v>27</v>
      </c>
      <c r="J2169" t="s">
        <v>28</v>
      </c>
      <c r="K2169" t="s">
        <v>29</v>
      </c>
      <c r="L2169">
        <v>0.91487438023172096</v>
      </c>
      <c r="M2169" t="s">
        <v>30</v>
      </c>
      <c r="N2169" t="s">
        <v>31</v>
      </c>
      <c r="O2169" t="b">
        <v>0</v>
      </c>
      <c r="P2169" t="b">
        <v>0</v>
      </c>
      <c r="Q2169">
        <v>0.53586703704167105</v>
      </c>
      <c r="R2169">
        <v>101.20663982824701</v>
      </c>
      <c r="T2169">
        <v>27.0228650534983</v>
      </c>
      <c r="U2169" t="s">
        <v>36</v>
      </c>
      <c r="V2169" t="s">
        <v>37</v>
      </c>
      <c r="W2169" t="s">
        <v>37</v>
      </c>
    </row>
    <row r="2170" spans="1:23" x14ac:dyDescent="0.2">
      <c r="A2170" t="s">
        <v>2246</v>
      </c>
      <c r="B2170" t="s">
        <v>24</v>
      </c>
      <c r="C2170" t="s">
        <v>25</v>
      </c>
      <c r="D2170">
        <v>5413.8862357262797</v>
      </c>
      <c r="E2170">
        <v>2714</v>
      </c>
      <c r="F2170">
        <v>7.8460966262215697E-3</v>
      </c>
      <c r="G2170">
        <v>0.62606356825680698</v>
      </c>
      <c r="H2170" t="s">
        <v>54</v>
      </c>
      <c r="I2170" t="s">
        <v>43</v>
      </c>
      <c r="J2170" t="s">
        <v>44</v>
      </c>
      <c r="K2170" t="s">
        <v>68</v>
      </c>
      <c r="L2170">
        <v>1.2141438220948899</v>
      </c>
      <c r="M2170" t="s">
        <v>30</v>
      </c>
      <c r="N2170" t="s">
        <v>31</v>
      </c>
      <c r="O2170" t="b">
        <v>0</v>
      </c>
      <c r="P2170" t="b">
        <v>0</v>
      </c>
      <c r="Q2170">
        <v>0.185848931338262</v>
      </c>
      <c r="R2170">
        <v>62.337378730872402</v>
      </c>
      <c r="T2170">
        <v>24.096745413877802</v>
      </c>
      <c r="U2170" t="s">
        <v>51</v>
      </c>
      <c r="V2170" t="s">
        <v>52</v>
      </c>
      <c r="W2170" t="s">
        <v>52</v>
      </c>
    </row>
    <row r="2171" spans="1:23" x14ac:dyDescent="0.2">
      <c r="A2171" t="s">
        <v>2247</v>
      </c>
      <c r="B2171" t="s">
        <v>34</v>
      </c>
      <c r="C2171" t="s">
        <v>25</v>
      </c>
      <c r="D2171">
        <v>4305.1593700735502</v>
      </c>
      <c r="E2171">
        <v>2285</v>
      </c>
      <c r="F2171">
        <v>1.27612167982147E-2</v>
      </c>
      <c r="G2171">
        <v>0.89655852279567305</v>
      </c>
      <c r="H2171" t="s">
        <v>98</v>
      </c>
      <c r="I2171" t="s">
        <v>27</v>
      </c>
      <c r="J2171" t="s">
        <v>28</v>
      </c>
      <c r="K2171" t="s">
        <v>29</v>
      </c>
      <c r="L2171">
        <v>1.02028236478658</v>
      </c>
      <c r="M2171" t="s">
        <v>30</v>
      </c>
      <c r="N2171" t="s">
        <v>31</v>
      </c>
      <c r="O2171" t="b">
        <v>0</v>
      </c>
      <c r="P2171" t="b">
        <v>0</v>
      </c>
      <c r="Q2171">
        <v>0.48983135889097601</v>
      </c>
      <c r="R2171">
        <v>60.798069532614001</v>
      </c>
      <c r="T2171">
        <v>30.344242413512902</v>
      </c>
      <c r="U2171" t="s">
        <v>51</v>
      </c>
      <c r="V2171" t="s">
        <v>74</v>
      </c>
      <c r="W2171" t="s">
        <v>74</v>
      </c>
    </row>
    <row r="2172" spans="1:23" x14ac:dyDescent="0.2">
      <c r="A2172" t="s">
        <v>2248</v>
      </c>
      <c r="B2172" t="s">
        <v>24</v>
      </c>
      <c r="C2172" t="s">
        <v>25</v>
      </c>
      <c r="D2172">
        <v>4909.1555894715502</v>
      </c>
      <c r="E2172">
        <v>2448</v>
      </c>
      <c r="F2172">
        <v>7.4083341262653002E-3</v>
      </c>
      <c r="G2172">
        <v>0.61925071267259302</v>
      </c>
      <c r="H2172" t="s">
        <v>26</v>
      </c>
      <c r="I2172" t="s">
        <v>43</v>
      </c>
      <c r="J2172" t="s">
        <v>28</v>
      </c>
      <c r="K2172" t="s">
        <v>29</v>
      </c>
      <c r="L2172">
        <v>1.0944583539177799</v>
      </c>
      <c r="M2172" t="s">
        <v>30</v>
      </c>
      <c r="N2172" t="s">
        <v>31</v>
      </c>
      <c r="O2172" t="b">
        <v>0</v>
      </c>
      <c r="P2172" t="b">
        <v>0</v>
      </c>
      <c r="Q2172">
        <v>8.4874042664266194E-2</v>
      </c>
      <c r="R2172">
        <v>102.55073842872901</v>
      </c>
      <c r="T2172">
        <v>14.6260761444425</v>
      </c>
      <c r="U2172" t="s">
        <v>31</v>
      </c>
      <c r="V2172" t="s">
        <v>52</v>
      </c>
      <c r="W2172" t="s">
        <v>52</v>
      </c>
    </row>
    <row r="2173" spans="1:23" x14ac:dyDescent="0.2">
      <c r="A2173" t="s">
        <v>2249</v>
      </c>
      <c r="B2173" t="s">
        <v>24</v>
      </c>
      <c r="C2173" t="s">
        <v>25</v>
      </c>
      <c r="D2173">
        <v>5200.5702335986798</v>
      </c>
      <c r="E2173">
        <v>2676</v>
      </c>
      <c r="F2173">
        <v>8.2473563960017097E-3</v>
      </c>
      <c r="G2173">
        <v>0.65237680226730799</v>
      </c>
      <c r="H2173" t="s">
        <v>26</v>
      </c>
      <c r="I2173" t="s">
        <v>27</v>
      </c>
      <c r="J2173" t="s">
        <v>28</v>
      </c>
      <c r="K2173" t="s">
        <v>29</v>
      </c>
      <c r="L2173">
        <v>1.1908313683679399</v>
      </c>
      <c r="M2173" t="s">
        <v>30</v>
      </c>
      <c r="N2173" t="s">
        <v>31</v>
      </c>
      <c r="O2173" t="b">
        <v>0</v>
      </c>
      <c r="P2173" t="b">
        <v>0</v>
      </c>
      <c r="Q2173">
        <v>0.316093638698835</v>
      </c>
      <c r="R2173">
        <v>111.431134361131</v>
      </c>
      <c r="T2173">
        <v>16.473927509187298</v>
      </c>
      <c r="U2173" t="s">
        <v>31</v>
      </c>
      <c r="V2173" t="s">
        <v>52</v>
      </c>
      <c r="W2173" t="s">
        <v>52</v>
      </c>
    </row>
    <row r="2174" spans="1:23" x14ac:dyDescent="0.2">
      <c r="A2174" t="s">
        <v>2250</v>
      </c>
      <c r="B2174" t="s">
        <v>24</v>
      </c>
      <c r="C2174" t="s">
        <v>25</v>
      </c>
      <c r="D2174">
        <v>4070.2216065083999</v>
      </c>
      <c r="E2174">
        <v>2104</v>
      </c>
      <c r="F2174">
        <v>1.15981178173144E-2</v>
      </c>
      <c r="G2174">
        <v>0.90195189482022697</v>
      </c>
      <c r="H2174" t="s">
        <v>35</v>
      </c>
      <c r="I2174" t="s">
        <v>27</v>
      </c>
      <c r="J2174" t="s">
        <v>28</v>
      </c>
      <c r="K2174" t="s">
        <v>29</v>
      </c>
      <c r="L2174">
        <v>0.93907917668506002</v>
      </c>
      <c r="M2174" t="s">
        <v>30</v>
      </c>
      <c r="N2174" t="s">
        <v>31</v>
      </c>
      <c r="O2174" t="b">
        <v>0</v>
      </c>
      <c r="P2174" t="b">
        <v>0</v>
      </c>
      <c r="Q2174">
        <v>0.218874379578369</v>
      </c>
      <c r="R2174">
        <v>100.514342098049</v>
      </c>
      <c r="T2174">
        <v>25.6993931033198</v>
      </c>
      <c r="U2174" t="s">
        <v>36</v>
      </c>
      <c r="V2174" t="s">
        <v>51</v>
      </c>
      <c r="W2174" t="s">
        <v>51</v>
      </c>
    </row>
    <row r="2175" spans="1:23" x14ac:dyDescent="0.2">
      <c r="A2175" t="s">
        <v>2251</v>
      </c>
      <c r="B2175" t="s">
        <v>34</v>
      </c>
      <c r="C2175" t="s">
        <v>25</v>
      </c>
      <c r="D2175">
        <v>4381.1076929312103</v>
      </c>
      <c r="E2175">
        <v>2180</v>
      </c>
      <c r="F2175">
        <v>7.0224062312493696E-3</v>
      </c>
      <c r="G2175">
        <v>0.61046738679009405</v>
      </c>
      <c r="H2175" t="s">
        <v>48</v>
      </c>
      <c r="I2175" t="s">
        <v>27</v>
      </c>
      <c r="J2175" t="s">
        <v>44</v>
      </c>
      <c r="K2175" t="s">
        <v>29</v>
      </c>
      <c r="L2175">
        <v>0.97834225664623597</v>
      </c>
      <c r="M2175" t="s">
        <v>30</v>
      </c>
      <c r="N2175" t="s">
        <v>31</v>
      </c>
      <c r="O2175" t="b">
        <v>0</v>
      </c>
      <c r="P2175" t="b">
        <v>0</v>
      </c>
      <c r="Q2175">
        <v>2.0505789826627598</v>
      </c>
      <c r="R2175">
        <v>39.677205594156398</v>
      </c>
      <c r="T2175">
        <v>23.8252781213208</v>
      </c>
      <c r="U2175" t="s">
        <v>36</v>
      </c>
      <c r="V2175" t="s">
        <v>37</v>
      </c>
      <c r="W2175" t="s">
        <v>37</v>
      </c>
    </row>
    <row r="2176" spans="1:23" x14ac:dyDescent="0.2">
      <c r="A2176" t="s">
        <v>2252</v>
      </c>
      <c r="B2176" t="s">
        <v>24</v>
      </c>
      <c r="C2176" t="s">
        <v>25</v>
      </c>
      <c r="D2176">
        <v>4336.9870722870401</v>
      </c>
      <c r="E2176">
        <v>2247</v>
      </c>
      <c r="F2176">
        <v>1.0949415868216E-2</v>
      </c>
      <c r="G2176">
        <v>0.85008121550358795</v>
      </c>
      <c r="H2176" t="s">
        <v>60</v>
      </c>
      <c r="I2176" t="s">
        <v>43</v>
      </c>
      <c r="J2176" t="s">
        <v>28</v>
      </c>
      <c r="K2176" t="s">
        <v>29</v>
      </c>
      <c r="L2176">
        <v>0.99841996799001898</v>
      </c>
      <c r="M2176" t="s">
        <v>30</v>
      </c>
      <c r="N2176" t="s">
        <v>31</v>
      </c>
      <c r="O2176" t="b">
        <v>0</v>
      </c>
      <c r="P2176" t="b">
        <v>0</v>
      </c>
      <c r="Q2176">
        <v>1.4151702546767699</v>
      </c>
      <c r="R2176">
        <v>79.605169583586104</v>
      </c>
      <c r="T2176">
        <v>12.520128269236199</v>
      </c>
      <c r="U2176" t="s">
        <v>31</v>
      </c>
      <c r="V2176" t="s">
        <v>61</v>
      </c>
      <c r="W2176" t="s">
        <v>61</v>
      </c>
    </row>
    <row r="2177" spans="1:23" x14ac:dyDescent="0.2">
      <c r="A2177" t="s">
        <v>2253</v>
      </c>
      <c r="B2177" t="s">
        <v>34</v>
      </c>
      <c r="C2177" t="s">
        <v>25</v>
      </c>
      <c r="D2177">
        <v>4506.1634898291704</v>
      </c>
      <c r="E2177">
        <v>2253</v>
      </c>
      <c r="F2177">
        <v>8.3345976901312308E-3</v>
      </c>
      <c r="G2177">
        <v>0.68529777897416699</v>
      </c>
      <c r="H2177" t="s">
        <v>64</v>
      </c>
      <c r="I2177" t="s">
        <v>43</v>
      </c>
      <c r="J2177" t="s">
        <v>28</v>
      </c>
      <c r="K2177" t="s">
        <v>29</v>
      </c>
      <c r="L2177">
        <v>1.00712030957233</v>
      </c>
      <c r="M2177" t="s">
        <v>30</v>
      </c>
      <c r="N2177" t="s">
        <v>31</v>
      </c>
      <c r="O2177" t="b">
        <v>0</v>
      </c>
      <c r="P2177" t="b">
        <v>0</v>
      </c>
      <c r="Q2177">
        <v>0.98064438747433602</v>
      </c>
      <c r="R2177">
        <v>89.097403204587295</v>
      </c>
      <c r="T2177">
        <v>17.7729851559209</v>
      </c>
      <c r="U2177" t="s">
        <v>31</v>
      </c>
      <c r="V2177" t="s">
        <v>51</v>
      </c>
      <c r="W2177" t="s">
        <v>51</v>
      </c>
    </row>
    <row r="2178" spans="1:23" x14ac:dyDescent="0.2">
      <c r="A2178" t="s">
        <v>2254</v>
      </c>
      <c r="B2178" t="s">
        <v>88</v>
      </c>
      <c r="C2178" t="s">
        <v>25</v>
      </c>
      <c r="D2178">
        <v>5357.5821232827402</v>
      </c>
      <c r="E2178">
        <v>2956</v>
      </c>
      <c r="F2178">
        <v>1.1010545642860499E-2</v>
      </c>
      <c r="G2178">
        <v>0.72243607270519705</v>
      </c>
      <c r="H2178" t="s">
        <v>67</v>
      </c>
      <c r="I2178" t="s">
        <v>27</v>
      </c>
      <c r="J2178" t="s">
        <v>28</v>
      </c>
      <c r="K2178" t="s">
        <v>29</v>
      </c>
      <c r="L2178">
        <v>1.3189940924457599</v>
      </c>
      <c r="M2178" t="s">
        <v>30</v>
      </c>
      <c r="N2178" t="s">
        <v>31</v>
      </c>
      <c r="O2178" t="b">
        <v>0</v>
      </c>
      <c r="P2178" t="b">
        <v>0</v>
      </c>
      <c r="Q2178">
        <v>0.37654021049132702</v>
      </c>
      <c r="R2178">
        <v>57.595318711401298</v>
      </c>
      <c r="T2178">
        <v>13.750843777513399</v>
      </c>
      <c r="U2178" t="s">
        <v>31</v>
      </c>
      <c r="V2178" t="s">
        <v>52</v>
      </c>
      <c r="W2178" t="s">
        <v>52</v>
      </c>
    </row>
    <row r="2179" spans="1:23" x14ac:dyDescent="0.2">
      <c r="A2179" t="s">
        <v>2255</v>
      </c>
      <c r="B2179" t="s">
        <v>34</v>
      </c>
      <c r="C2179" t="s">
        <v>25</v>
      </c>
      <c r="D2179">
        <v>4272.5591080107697</v>
      </c>
      <c r="E2179">
        <v>2200</v>
      </c>
      <c r="F2179">
        <v>1.1409363876724201E-2</v>
      </c>
      <c r="G2179">
        <v>0.87080011817797398</v>
      </c>
      <c r="H2179" t="s">
        <v>39</v>
      </c>
      <c r="I2179" t="s">
        <v>27</v>
      </c>
      <c r="J2179" t="s">
        <v>28</v>
      </c>
      <c r="K2179" t="s">
        <v>29</v>
      </c>
      <c r="L2179">
        <v>0.98068465630301105</v>
      </c>
      <c r="M2179" t="s">
        <v>30</v>
      </c>
      <c r="N2179" t="s">
        <v>31</v>
      </c>
      <c r="O2179" t="b">
        <v>0</v>
      </c>
      <c r="P2179" t="b">
        <v>0</v>
      </c>
      <c r="Q2179">
        <v>0.29264092404521602</v>
      </c>
      <c r="R2179">
        <v>84.095322975016302</v>
      </c>
      <c r="T2179">
        <v>23.893581831032702</v>
      </c>
      <c r="U2179" t="s">
        <v>36</v>
      </c>
      <c r="V2179" t="s">
        <v>51</v>
      </c>
      <c r="W2179" t="s">
        <v>51</v>
      </c>
    </row>
    <row r="2180" spans="1:23" x14ac:dyDescent="0.2">
      <c r="A2180" t="s">
        <v>2256</v>
      </c>
      <c r="B2180" t="s">
        <v>34</v>
      </c>
      <c r="C2180" t="s">
        <v>25</v>
      </c>
      <c r="D2180">
        <v>4283.8558935427</v>
      </c>
      <c r="E2180">
        <v>2219</v>
      </c>
      <c r="F2180">
        <v>1.0314029837835499E-2</v>
      </c>
      <c r="G2180">
        <v>0.83920348271498801</v>
      </c>
      <c r="H2180" t="s">
        <v>64</v>
      </c>
      <c r="I2180" t="s">
        <v>27</v>
      </c>
      <c r="J2180" t="s">
        <v>28</v>
      </c>
      <c r="K2180" t="s">
        <v>29</v>
      </c>
      <c r="L2180">
        <v>0.98693105538774295</v>
      </c>
      <c r="M2180" t="s">
        <v>30</v>
      </c>
      <c r="N2180" t="s">
        <v>31</v>
      </c>
      <c r="O2180" t="b">
        <v>0</v>
      </c>
      <c r="P2180" t="b">
        <v>0</v>
      </c>
      <c r="Q2180">
        <v>0.44847329829354599</v>
      </c>
      <c r="R2180">
        <v>66.386141757734194</v>
      </c>
      <c r="T2180">
        <v>21.533214293341899</v>
      </c>
      <c r="U2180" t="s">
        <v>40</v>
      </c>
      <c r="V2180" t="s">
        <v>40</v>
      </c>
      <c r="W2180" t="s">
        <v>40</v>
      </c>
    </row>
    <row r="2181" spans="1:23" x14ac:dyDescent="0.2">
      <c r="A2181" t="s">
        <v>2257</v>
      </c>
      <c r="B2181" t="s">
        <v>24</v>
      </c>
      <c r="C2181" t="s">
        <v>25</v>
      </c>
      <c r="D2181">
        <v>4656.0728992947297</v>
      </c>
      <c r="E2181">
        <v>2462</v>
      </c>
      <c r="F2181">
        <v>9.3967428653347704E-3</v>
      </c>
      <c r="G2181">
        <v>0.69560697946427297</v>
      </c>
      <c r="H2181" t="s">
        <v>42</v>
      </c>
      <c r="I2181" t="s">
        <v>43</v>
      </c>
      <c r="J2181" t="s">
        <v>44</v>
      </c>
      <c r="K2181" t="s">
        <v>45</v>
      </c>
      <c r="L2181">
        <v>1.10349332402248</v>
      </c>
      <c r="M2181" t="s">
        <v>30</v>
      </c>
      <c r="N2181" t="s">
        <v>31</v>
      </c>
      <c r="O2181" t="b">
        <v>0</v>
      </c>
      <c r="P2181" t="b">
        <v>0</v>
      </c>
      <c r="Q2181">
        <v>0.51505193829799101</v>
      </c>
      <c r="R2181">
        <v>81.271603917172399</v>
      </c>
      <c r="T2181">
        <v>25.0047174117637</v>
      </c>
      <c r="U2181" t="s">
        <v>36</v>
      </c>
      <c r="V2181" t="s">
        <v>37</v>
      </c>
      <c r="W2181" t="s">
        <v>37</v>
      </c>
    </row>
    <row r="2182" spans="1:23" x14ac:dyDescent="0.2">
      <c r="A2182" t="s">
        <v>2258</v>
      </c>
      <c r="B2182" t="s">
        <v>24</v>
      </c>
      <c r="C2182" t="s">
        <v>25</v>
      </c>
      <c r="D2182">
        <v>5019.2983675475198</v>
      </c>
      <c r="E2182">
        <v>2634</v>
      </c>
      <c r="F2182">
        <v>8.2027544147548204E-3</v>
      </c>
      <c r="G2182">
        <v>0.62798126619210903</v>
      </c>
      <c r="H2182" t="s">
        <v>182</v>
      </c>
      <c r="I2182" t="s">
        <v>43</v>
      </c>
      <c r="J2182" t="s">
        <v>28</v>
      </c>
      <c r="K2182" t="s">
        <v>29</v>
      </c>
      <c r="L2182">
        <v>1.1726498853177401</v>
      </c>
      <c r="M2182" t="s">
        <v>30</v>
      </c>
      <c r="N2182" t="s">
        <v>31</v>
      </c>
      <c r="O2182" t="b">
        <v>0</v>
      </c>
      <c r="P2182" t="b">
        <v>0</v>
      </c>
      <c r="Q2182">
        <v>2.4417769169308801</v>
      </c>
      <c r="R2182">
        <v>40.378966579891099</v>
      </c>
      <c r="T2182">
        <v>14.551109479580401</v>
      </c>
      <c r="U2182" t="s">
        <v>31</v>
      </c>
      <c r="V2182" t="s">
        <v>61</v>
      </c>
      <c r="W2182" t="s">
        <v>61</v>
      </c>
    </row>
    <row r="2183" spans="1:23" x14ac:dyDescent="0.2">
      <c r="A2183" t="s">
        <v>2259</v>
      </c>
      <c r="B2183" t="s">
        <v>24</v>
      </c>
      <c r="C2183" t="s">
        <v>25</v>
      </c>
      <c r="D2183">
        <v>3747.31164836263</v>
      </c>
      <c r="E2183">
        <v>1850</v>
      </c>
      <c r="F2183">
        <v>1.1785454006725199E-2</v>
      </c>
      <c r="G2183">
        <v>0.92905661856015698</v>
      </c>
      <c r="H2183" t="s">
        <v>50</v>
      </c>
      <c r="I2183" t="s">
        <v>27</v>
      </c>
      <c r="J2183" t="s">
        <v>44</v>
      </c>
      <c r="K2183" t="s">
        <v>29</v>
      </c>
      <c r="L2183">
        <v>0.82173610816472697</v>
      </c>
      <c r="M2183" t="s">
        <v>30</v>
      </c>
      <c r="N2183" t="s">
        <v>31</v>
      </c>
      <c r="O2183" t="b">
        <v>0</v>
      </c>
      <c r="P2183" t="b">
        <v>0</v>
      </c>
      <c r="Q2183">
        <v>0.32835586804315903</v>
      </c>
      <c r="R2183">
        <v>71.500778825610595</v>
      </c>
      <c r="T2183">
        <v>26.334308722414299</v>
      </c>
      <c r="U2183" t="s">
        <v>36</v>
      </c>
      <c r="V2183" t="s">
        <v>40</v>
      </c>
      <c r="W2183" t="s">
        <v>40</v>
      </c>
    </row>
    <row r="2184" spans="1:23" x14ac:dyDescent="0.2">
      <c r="A2184" t="s">
        <v>2260</v>
      </c>
      <c r="B2184" t="s">
        <v>34</v>
      </c>
      <c r="C2184" t="s">
        <v>25</v>
      </c>
      <c r="D2184">
        <v>4419.6100418333199</v>
      </c>
      <c r="E2184">
        <v>2307</v>
      </c>
      <c r="F2184">
        <v>7.5595495654310601E-3</v>
      </c>
      <c r="G2184">
        <v>0.59810816189142602</v>
      </c>
      <c r="H2184" t="s">
        <v>94</v>
      </c>
      <c r="I2184" t="s">
        <v>27</v>
      </c>
      <c r="J2184" t="s">
        <v>28</v>
      </c>
      <c r="K2184" t="s">
        <v>29</v>
      </c>
      <c r="L2184">
        <v>1.02875962068729</v>
      </c>
      <c r="M2184" t="s">
        <v>30</v>
      </c>
      <c r="N2184" t="s">
        <v>31</v>
      </c>
      <c r="O2184" t="b">
        <v>0</v>
      </c>
      <c r="P2184" t="b">
        <v>0</v>
      </c>
      <c r="Q2184">
        <v>0.11431897113981</v>
      </c>
      <c r="R2184">
        <v>82.265742046704403</v>
      </c>
      <c r="T2184">
        <v>12.2271163092444</v>
      </c>
      <c r="U2184" t="s">
        <v>31</v>
      </c>
      <c r="V2184" t="s">
        <v>61</v>
      </c>
      <c r="W2184" t="s">
        <v>61</v>
      </c>
    </row>
    <row r="2185" spans="1:23" x14ac:dyDescent="0.2">
      <c r="A2185" t="s">
        <v>2261</v>
      </c>
      <c r="B2185" t="s">
        <v>34</v>
      </c>
      <c r="C2185" t="s">
        <v>25</v>
      </c>
      <c r="D2185">
        <v>2925.7318355561902</v>
      </c>
      <c r="E2185">
        <v>1453</v>
      </c>
      <c r="F2185">
        <v>1.48686663083626E-2</v>
      </c>
      <c r="G2185">
        <v>1.1358898674907001</v>
      </c>
      <c r="H2185" t="s">
        <v>173</v>
      </c>
      <c r="I2185" t="s">
        <v>27</v>
      </c>
      <c r="J2185" t="s">
        <v>44</v>
      </c>
      <c r="K2185" t="s">
        <v>29</v>
      </c>
      <c r="L2185">
        <v>0.65074093322017301</v>
      </c>
      <c r="M2185" t="s">
        <v>30</v>
      </c>
      <c r="N2185" t="s">
        <v>31</v>
      </c>
      <c r="O2185" t="b">
        <v>0</v>
      </c>
      <c r="P2185" t="b">
        <v>0</v>
      </c>
      <c r="Q2185">
        <v>0.50721545446366501</v>
      </c>
      <c r="R2185">
        <v>102.52529547333501</v>
      </c>
      <c r="T2185">
        <v>31.251154297869299</v>
      </c>
      <c r="U2185" t="s">
        <v>51</v>
      </c>
      <c r="V2185" t="s">
        <v>74</v>
      </c>
      <c r="W2185" t="s">
        <v>74</v>
      </c>
    </row>
    <row r="2186" spans="1:23" x14ac:dyDescent="0.2">
      <c r="A2186" t="s">
        <v>2262</v>
      </c>
      <c r="B2186" t="s">
        <v>24</v>
      </c>
      <c r="C2186" t="s">
        <v>25</v>
      </c>
      <c r="D2186">
        <v>4884.1016484937099</v>
      </c>
      <c r="E2186">
        <v>2599</v>
      </c>
      <c r="F2186">
        <v>7.0289247575570099E-3</v>
      </c>
      <c r="G2186">
        <v>0.54479854877947997</v>
      </c>
      <c r="H2186" t="s">
        <v>80</v>
      </c>
      <c r="I2186" t="s">
        <v>43</v>
      </c>
      <c r="J2186" t="s">
        <v>28</v>
      </c>
      <c r="K2186" t="s">
        <v>29</v>
      </c>
      <c r="L2186">
        <v>1.16082634419307</v>
      </c>
      <c r="M2186" t="s">
        <v>30</v>
      </c>
      <c r="N2186" t="s">
        <v>31</v>
      </c>
      <c r="O2186" t="b">
        <v>0</v>
      </c>
      <c r="P2186" t="b">
        <v>0</v>
      </c>
      <c r="Q2186">
        <v>1.6795232650402898E-2</v>
      </c>
      <c r="R2186">
        <v>79.851034201853295</v>
      </c>
      <c r="T2186">
        <v>22.1031325063731</v>
      </c>
      <c r="U2186" t="s">
        <v>51</v>
      </c>
      <c r="V2186" t="s">
        <v>40</v>
      </c>
      <c r="W2186" t="s">
        <v>40</v>
      </c>
    </row>
    <row r="2187" spans="1:23" x14ac:dyDescent="0.2">
      <c r="A2187" t="s">
        <v>2263</v>
      </c>
      <c r="B2187" t="s">
        <v>56</v>
      </c>
      <c r="C2187" t="s">
        <v>25</v>
      </c>
      <c r="D2187">
        <v>4140.0858315999903</v>
      </c>
      <c r="E2187">
        <v>2042</v>
      </c>
      <c r="F2187">
        <v>9.2747704526751698E-3</v>
      </c>
      <c r="G2187">
        <v>0.74640686694345104</v>
      </c>
      <c r="H2187" t="s">
        <v>26</v>
      </c>
      <c r="I2187" t="s">
        <v>43</v>
      </c>
      <c r="J2187" t="s">
        <v>28</v>
      </c>
      <c r="K2187" t="s">
        <v>29</v>
      </c>
      <c r="L2187">
        <v>0.91320123761973904</v>
      </c>
      <c r="M2187" t="s">
        <v>30</v>
      </c>
      <c r="N2187" t="s">
        <v>31</v>
      </c>
      <c r="O2187" t="b">
        <v>0</v>
      </c>
      <c r="P2187" t="b">
        <v>0</v>
      </c>
      <c r="Q2187">
        <v>0.27171153519136998</v>
      </c>
      <c r="R2187">
        <v>96.217511107481798</v>
      </c>
      <c r="T2187">
        <v>24.665863353867799</v>
      </c>
      <c r="U2187" t="s">
        <v>51</v>
      </c>
      <c r="V2187" t="s">
        <v>52</v>
      </c>
      <c r="W2187" t="s">
        <v>52</v>
      </c>
    </row>
    <row r="2188" spans="1:23" x14ac:dyDescent="0.2">
      <c r="A2188" t="s">
        <v>2264</v>
      </c>
      <c r="B2188" t="s">
        <v>24</v>
      </c>
      <c r="C2188" t="s">
        <v>25</v>
      </c>
      <c r="D2188">
        <v>3660.5417964591802</v>
      </c>
      <c r="E2188">
        <v>1853</v>
      </c>
      <c r="F2188">
        <v>1.0015371238704499E-2</v>
      </c>
      <c r="G2188">
        <v>0.80398353509793896</v>
      </c>
      <c r="H2188" t="s">
        <v>179</v>
      </c>
      <c r="I2188" t="s">
        <v>27</v>
      </c>
      <c r="J2188" t="s">
        <v>28</v>
      </c>
      <c r="K2188" t="s">
        <v>29</v>
      </c>
      <c r="L2188">
        <v>0.82485930770709304</v>
      </c>
      <c r="M2188" t="s">
        <v>30</v>
      </c>
      <c r="N2188" t="s">
        <v>31</v>
      </c>
      <c r="O2188" t="b">
        <v>0</v>
      </c>
      <c r="P2188" t="b">
        <v>0</v>
      </c>
      <c r="Q2188">
        <v>0.36456690923215801</v>
      </c>
      <c r="R2188">
        <v>80.724022779071703</v>
      </c>
      <c r="T2188">
        <v>26.0271784095535</v>
      </c>
      <c r="U2188" t="s">
        <v>36</v>
      </c>
      <c r="V2188" t="s">
        <v>51</v>
      </c>
      <c r="W2188" t="s">
        <v>51</v>
      </c>
    </row>
    <row r="2189" spans="1:23" x14ac:dyDescent="0.2">
      <c r="A2189" t="s">
        <v>2265</v>
      </c>
      <c r="B2189" t="s">
        <v>56</v>
      </c>
      <c r="C2189" t="s">
        <v>25</v>
      </c>
      <c r="D2189">
        <v>4369.1794534833298</v>
      </c>
      <c r="E2189">
        <v>2227</v>
      </c>
      <c r="F2189">
        <v>8.4004879797545205E-3</v>
      </c>
      <c r="G2189">
        <v>0.66542783279583695</v>
      </c>
      <c r="H2189" t="s">
        <v>60</v>
      </c>
      <c r="I2189" t="s">
        <v>43</v>
      </c>
      <c r="J2189" t="s">
        <v>28</v>
      </c>
      <c r="K2189" t="s">
        <v>29</v>
      </c>
      <c r="L2189">
        <v>0.99273128310928105</v>
      </c>
      <c r="M2189" t="s">
        <v>30</v>
      </c>
      <c r="N2189" t="s">
        <v>31</v>
      </c>
      <c r="O2189" t="b">
        <v>0</v>
      </c>
      <c r="P2189" t="b">
        <v>0</v>
      </c>
      <c r="Q2189">
        <v>0.427943668596247</v>
      </c>
      <c r="R2189">
        <v>120.814369745444</v>
      </c>
      <c r="T2189">
        <v>17.451582795163901</v>
      </c>
      <c r="U2189" t="s">
        <v>31</v>
      </c>
      <c r="V2189" t="s">
        <v>61</v>
      </c>
      <c r="W2189" t="s">
        <v>61</v>
      </c>
    </row>
    <row r="2190" spans="1:23" x14ac:dyDescent="0.2">
      <c r="A2190" t="s">
        <v>2266</v>
      </c>
      <c r="B2190" t="s">
        <v>24</v>
      </c>
      <c r="C2190" t="s">
        <v>25</v>
      </c>
      <c r="D2190">
        <v>4359.4680384185003</v>
      </c>
      <c r="E2190">
        <v>2400</v>
      </c>
      <c r="F2190">
        <v>1.1746141855775201E-2</v>
      </c>
      <c r="G2190">
        <v>0.82748559419648104</v>
      </c>
      <c r="H2190" t="s">
        <v>54</v>
      </c>
      <c r="I2190" t="s">
        <v>27</v>
      </c>
      <c r="J2190" t="s">
        <v>28</v>
      </c>
      <c r="K2190" t="s">
        <v>29</v>
      </c>
      <c r="L2190">
        <v>1.06902658621566</v>
      </c>
      <c r="M2190" t="s">
        <v>30</v>
      </c>
      <c r="N2190" t="s">
        <v>31</v>
      </c>
      <c r="O2190" t="b">
        <v>0</v>
      </c>
      <c r="P2190" t="b">
        <v>0</v>
      </c>
      <c r="Q2190">
        <v>1.21861782538771</v>
      </c>
      <c r="R2190">
        <v>73.802675429132705</v>
      </c>
      <c r="T2190">
        <v>24.097602802869801</v>
      </c>
      <c r="U2190" t="s">
        <v>36</v>
      </c>
      <c r="V2190" t="s">
        <v>32</v>
      </c>
      <c r="W2190" t="s">
        <v>32</v>
      </c>
    </row>
    <row r="2191" spans="1:23" x14ac:dyDescent="0.2">
      <c r="A2191" t="s">
        <v>2267</v>
      </c>
      <c r="B2191" t="s">
        <v>34</v>
      </c>
      <c r="C2191" t="s">
        <v>25</v>
      </c>
      <c r="D2191">
        <v>3728.4840164795901</v>
      </c>
      <c r="E2191">
        <v>1896</v>
      </c>
      <c r="F2191">
        <v>8.2481467990304699E-3</v>
      </c>
      <c r="G2191">
        <v>0.69233210091160302</v>
      </c>
      <c r="H2191" t="s">
        <v>64</v>
      </c>
      <c r="I2191" t="s">
        <v>43</v>
      </c>
      <c r="J2191" t="s">
        <v>28</v>
      </c>
      <c r="K2191" t="s">
        <v>29</v>
      </c>
      <c r="L2191">
        <v>0.84716787586685205</v>
      </c>
      <c r="M2191" t="s">
        <v>30</v>
      </c>
      <c r="N2191" t="s">
        <v>31</v>
      </c>
      <c r="O2191" t="b">
        <v>0</v>
      </c>
      <c r="P2191" t="b">
        <v>0</v>
      </c>
      <c r="Q2191">
        <v>0.11804249674529101</v>
      </c>
      <c r="R2191">
        <v>101.69199792092201</v>
      </c>
      <c r="T2191">
        <v>23.495395168709699</v>
      </c>
      <c r="U2191" t="s">
        <v>36</v>
      </c>
      <c r="V2191" t="s">
        <v>51</v>
      </c>
      <c r="W2191" t="s">
        <v>51</v>
      </c>
    </row>
    <row r="2192" spans="1:23" x14ac:dyDescent="0.2">
      <c r="A2192" t="s">
        <v>2268</v>
      </c>
      <c r="B2192" t="s">
        <v>34</v>
      </c>
      <c r="C2192" t="s">
        <v>25</v>
      </c>
      <c r="D2192">
        <v>3563.33423028478</v>
      </c>
      <c r="E2192">
        <v>1828</v>
      </c>
      <c r="F2192">
        <v>9.7654900183384106E-3</v>
      </c>
      <c r="G2192">
        <v>0.77964327037623504</v>
      </c>
      <c r="H2192" t="s">
        <v>86</v>
      </c>
      <c r="I2192" t="s">
        <v>43</v>
      </c>
      <c r="J2192" t="s">
        <v>44</v>
      </c>
      <c r="K2192" t="s">
        <v>29</v>
      </c>
      <c r="L2192">
        <v>0.81738593737357401</v>
      </c>
      <c r="M2192" t="s">
        <v>30</v>
      </c>
      <c r="N2192" t="s">
        <v>31</v>
      </c>
      <c r="O2192" t="b">
        <v>0</v>
      </c>
      <c r="P2192" t="b">
        <v>0</v>
      </c>
      <c r="Q2192">
        <v>0.16578122108240301</v>
      </c>
      <c r="R2192">
        <v>50.341836131088598</v>
      </c>
      <c r="T2192">
        <v>27.099549662325899</v>
      </c>
      <c r="U2192" t="s">
        <v>36</v>
      </c>
      <c r="V2192" t="s">
        <v>37</v>
      </c>
      <c r="W2192" t="s">
        <v>37</v>
      </c>
    </row>
    <row r="2193" spans="1:23" x14ac:dyDescent="0.2">
      <c r="A2193" t="s">
        <v>2269</v>
      </c>
      <c r="B2193" t="s">
        <v>34</v>
      </c>
      <c r="C2193" t="s">
        <v>25</v>
      </c>
      <c r="D2193">
        <v>4657.5622443414704</v>
      </c>
      <c r="E2193">
        <v>2430</v>
      </c>
      <c r="F2193">
        <v>1.05817614165356E-2</v>
      </c>
      <c r="G2193">
        <v>0.76477551994434201</v>
      </c>
      <c r="H2193" t="s">
        <v>42</v>
      </c>
      <c r="I2193" t="s">
        <v>43</v>
      </c>
      <c r="J2193" t="s">
        <v>44</v>
      </c>
      <c r="K2193" t="s">
        <v>45</v>
      </c>
      <c r="L2193">
        <v>1.08263481279311</v>
      </c>
      <c r="M2193" t="s">
        <v>30</v>
      </c>
      <c r="N2193" t="s">
        <v>31</v>
      </c>
      <c r="O2193" t="b">
        <v>0</v>
      </c>
      <c r="P2193" t="b">
        <v>0</v>
      </c>
      <c r="Q2193">
        <v>0.30237635048310701</v>
      </c>
      <c r="R2193">
        <v>106.908361463696</v>
      </c>
      <c r="T2193">
        <v>25.863547102954598</v>
      </c>
      <c r="U2193" t="s">
        <v>51</v>
      </c>
      <c r="V2193" t="s">
        <v>36</v>
      </c>
      <c r="W2193" t="s">
        <v>36</v>
      </c>
    </row>
    <row r="2194" spans="1:23" x14ac:dyDescent="0.2">
      <c r="A2194" t="s">
        <v>2270</v>
      </c>
      <c r="B2194" t="s">
        <v>34</v>
      </c>
      <c r="C2194" t="s">
        <v>25</v>
      </c>
      <c r="D2194">
        <v>5470.8075883609299</v>
      </c>
      <c r="E2194">
        <v>2864</v>
      </c>
      <c r="F2194">
        <v>8.7068031620759906E-3</v>
      </c>
      <c r="G2194">
        <v>0.66979195437044103</v>
      </c>
      <c r="H2194" t="s">
        <v>39</v>
      </c>
      <c r="I2194" t="s">
        <v>27</v>
      </c>
      <c r="J2194" t="s">
        <v>28</v>
      </c>
      <c r="K2194" t="s">
        <v>29</v>
      </c>
      <c r="L2194">
        <v>1.2758270130566201</v>
      </c>
      <c r="M2194" t="s">
        <v>30</v>
      </c>
      <c r="N2194" t="s">
        <v>31</v>
      </c>
      <c r="O2194" t="b">
        <v>0</v>
      </c>
      <c r="P2194" t="b">
        <v>0</v>
      </c>
      <c r="Q2194">
        <v>0.82204197335969797</v>
      </c>
      <c r="R2194">
        <v>69.360458930302997</v>
      </c>
      <c r="T2194">
        <v>11.7544564881741</v>
      </c>
      <c r="U2194" t="s">
        <v>31</v>
      </c>
      <c r="V2194" t="s">
        <v>40</v>
      </c>
      <c r="W2194" t="s">
        <v>40</v>
      </c>
    </row>
    <row r="2195" spans="1:23" x14ac:dyDescent="0.2">
      <c r="A2195" t="s">
        <v>2271</v>
      </c>
      <c r="B2195" t="s">
        <v>88</v>
      </c>
      <c r="C2195" t="s">
        <v>25</v>
      </c>
      <c r="D2195">
        <v>6941.4843761932398</v>
      </c>
      <c r="E2195">
        <v>3735</v>
      </c>
      <c r="F2195">
        <v>7.1931357158652098E-3</v>
      </c>
      <c r="G2195">
        <v>0.53320738207412799</v>
      </c>
      <c r="H2195" t="s">
        <v>71</v>
      </c>
      <c r="I2195" t="s">
        <v>27</v>
      </c>
      <c r="J2195" t="s">
        <v>28</v>
      </c>
      <c r="K2195" t="s">
        <v>29</v>
      </c>
      <c r="L2195">
        <v>1.66444227039963</v>
      </c>
      <c r="M2195" t="s">
        <v>30</v>
      </c>
      <c r="N2195" t="s">
        <v>31</v>
      </c>
      <c r="O2195" t="b">
        <v>0</v>
      </c>
      <c r="P2195" t="b">
        <v>0</v>
      </c>
      <c r="Q2195">
        <v>0.63143300263355295</v>
      </c>
      <c r="R2195">
        <v>78.026531192592103</v>
      </c>
      <c r="T2195">
        <v>2.6867762480401498</v>
      </c>
      <c r="U2195" t="s">
        <v>31</v>
      </c>
      <c r="V2195" t="s">
        <v>31</v>
      </c>
      <c r="W2195" t="s">
        <v>31</v>
      </c>
    </row>
    <row r="2196" spans="1:23" x14ac:dyDescent="0.2">
      <c r="A2196" t="s">
        <v>2272</v>
      </c>
      <c r="B2196" t="s">
        <v>56</v>
      </c>
      <c r="C2196" t="s">
        <v>25</v>
      </c>
      <c r="D2196">
        <v>3194.3983685616599</v>
      </c>
      <c r="E2196">
        <v>1582</v>
      </c>
      <c r="F2196">
        <v>1.4685019444539101E-2</v>
      </c>
      <c r="G2196">
        <v>1.1654559042466199</v>
      </c>
      <c r="H2196" t="s">
        <v>50</v>
      </c>
      <c r="I2196" t="s">
        <v>27</v>
      </c>
      <c r="J2196" t="s">
        <v>44</v>
      </c>
      <c r="K2196" t="s">
        <v>29</v>
      </c>
      <c r="L2196">
        <v>0.69993132601244201</v>
      </c>
      <c r="M2196" t="s">
        <v>30</v>
      </c>
      <c r="N2196" t="s">
        <v>31</v>
      </c>
      <c r="O2196" t="b">
        <v>0</v>
      </c>
      <c r="P2196" t="b">
        <v>0</v>
      </c>
      <c r="Q2196">
        <v>0.96628466032515004</v>
      </c>
      <c r="R2196">
        <v>101.53656546427899</v>
      </c>
      <c r="T2196">
        <v>30.868150787315098</v>
      </c>
      <c r="U2196" t="s">
        <v>51</v>
      </c>
      <c r="V2196" t="s">
        <v>74</v>
      </c>
      <c r="W2196" t="s">
        <v>74</v>
      </c>
    </row>
    <row r="2197" spans="1:23" x14ac:dyDescent="0.2">
      <c r="A2197" t="s">
        <v>2273</v>
      </c>
      <c r="B2197" t="s">
        <v>24</v>
      </c>
      <c r="C2197" t="s">
        <v>25</v>
      </c>
      <c r="D2197">
        <v>4071.2146745117002</v>
      </c>
      <c r="E2197">
        <v>2084</v>
      </c>
      <c r="F2197">
        <v>1.02144330359144E-2</v>
      </c>
      <c r="G2197">
        <v>0.82834780465337399</v>
      </c>
      <c r="H2197" t="s">
        <v>78</v>
      </c>
      <c r="I2197" t="s">
        <v>27</v>
      </c>
      <c r="J2197" t="s">
        <v>28</v>
      </c>
      <c r="K2197" t="s">
        <v>29</v>
      </c>
      <c r="L2197">
        <v>0.92547095010760705</v>
      </c>
      <c r="M2197" t="s">
        <v>30</v>
      </c>
      <c r="N2197" t="s">
        <v>31</v>
      </c>
      <c r="O2197" t="b">
        <v>0</v>
      </c>
      <c r="P2197" t="b">
        <v>0</v>
      </c>
      <c r="Q2197">
        <v>0.37388993263843001</v>
      </c>
      <c r="R2197">
        <v>81.278289721987306</v>
      </c>
      <c r="T2197">
        <v>24.739778552214901</v>
      </c>
      <c r="U2197" t="s">
        <v>51</v>
      </c>
      <c r="V2197" t="s">
        <v>52</v>
      </c>
      <c r="W2197" t="s">
        <v>52</v>
      </c>
    </row>
    <row r="2198" spans="1:23" x14ac:dyDescent="0.2">
      <c r="A2198" t="s">
        <v>2274</v>
      </c>
      <c r="B2198" t="s">
        <v>56</v>
      </c>
      <c r="C2198" t="s">
        <v>25</v>
      </c>
      <c r="D2198">
        <v>3723.6481767270802</v>
      </c>
      <c r="E2198">
        <v>1910</v>
      </c>
      <c r="F2198">
        <v>9.2634756148215498E-3</v>
      </c>
      <c r="G2198">
        <v>0.75520683389679899</v>
      </c>
      <c r="H2198" t="s">
        <v>164</v>
      </c>
      <c r="I2198" t="s">
        <v>27</v>
      </c>
      <c r="J2198" t="s">
        <v>28</v>
      </c>
      <c r="K2198" t="s">
        <v>29</v>
      </c>
      <c r="L2198">
        <v>0.85341427495158495</v>
      </c>
      <c r="M2198" t="s">
        <v>30</v>
      </c>
      <c r="N2198" t="s">
        <v>31</v>
      </c>
      <c r="O2198" t="b">
        <v>0</v>
      </c>
      <c r="P2198" t="b">
        <v>0</v>
      </c>
      <c r="Q2198">
        <v>0.15208745592616399</v>
      </c>
      <c r="R2198">
        <v>105.468181529646</v>
      </c>
      <c r="T2198">
        <v>25.836706635763498</v>
      </c>
      <c r="U2198" t="s">
        <v>51</v>
      </c>
      <c r="V2198" t="s">
        <v>52</v>
      </c>
      <c r="W2198" t="s">
        <v>52</v>
      </c>
    </row>
    <row r="2199" spans="1:23" x14ac:dyDescent="0.2">
      <c r="A2199" t="s">
        <v>2275</v>
      </c>
      <c r="B2199" t="s">
        <v>34</v>
      </c>
      <c r="C2199" t="s">
        <v>25</v>
      </c>
      <c r="D2199">
        <v>3776.8436773343901</v>
      </c>
      <c r="E2199">
        <v>1857</v>
      </c>
      <c r="F2199">
        <v>9.5362145287076795E-3</v>
      </c>
      <c r="G2199">
        <v>0.77496885949233596</v>
      </c>
      <c r="H2199" t="s">
        <v>26</v>
      </c>
      <c r="I2199" t="s">
        <v>43</v>
      </c>
      <c r="J2199" t="s">
        <v>28</v>
      </c>
      <c r="K2199" t="s">
        <v>29</v>
      </c>
      <c r="L2199">
        <v>0.82742479304546601</v>
      </c>
      <c r="M2199" t="s">
        <v>30</v>
      </c>
      <c r="N2199" t="s">
        <v>31</v>
      </c>
      <c r="O2199" t="b">
        <v>0</v>
      </c>
      <c r="P2199" t="b">
        <v>0</v>
      </c>
      <c r="Q2199">
        <v>8.8595197712907595E-2</v>
      </c>
      <c r="R2199">
        <v>78.455665958632594</v>
      </c>
      <c r="T2199">
        <v>29.8242066719232</v>
      </c>
      <c r="U2199" t="s">
        <v>51</v>
      </c>
      <c r="V2199" t="s">
        <v>36</v>
      </c>
      <c r="W2199" t="s">
        <v>36</v>
      </c>
    </row>
    <row r="2200" spans="1:23" x14ac:dyDescent="0.2">
      <c r="A2200" t="s">
        <v>2276</v>
      </c>
      <c r="B2200" t="s">
        <v>34</v>
      </c>
      <c r="C2200" t="s">
        <v>25</v>
      </c>
      <c r="D2200">
        <v>2742.5385593497899</v>
      </c>
      <c r="E2200">
        <v>1360</v>
      </c>
      <c r="F2200">
        <v>1.2491304660701899E-2</v>
      </c>
      <c r="G2200">
        <v>1.00335936371061</v>
      </c>
      <c r="H2200" t="s">
        <v>179</v>
      </c>
      <c r="I2200" t="s">
        <v>27</v>
      </c>
      <c r="J2200" t="s">
        <v>28</v>
      </c>
      <c r="K2200" t="s">
        <v>29</v>
      </c>
      <c r="L2200">
        <v>0.60645842542305195</v>
      </c>
      <c r="M2200" t="s">
        <v>30</v>
      </c>
      <c r="N2200" t="s">
        <v>31</v>
      </c>
      <c r="O2200" t="b">
        <v>0</v>
      </c>
      <c r="P2200" t="b">
        <v>0</v>
      </c>
      <c r="Q2200">
        <v>0.148704329420282</v>
      </c>
      <c r="R2200">
        <v>83.087124269307694</v>
      </c>
      <c r="T2200">
        <v>27.5301955986119</v>
      </c>
      <c r="U2200" t="s">
        <v>36</v>
      </c>
      <c r="V2200" t="s">
        <v>37</v>
      </c>
      <c r="W2200" t="s">
        <v>37</v>
      </c>
    </row>
    <row r="2201" spans="1:23" x14ac:dyDescent="0.2">
      <c r="A2201" t="s">
        <v>2277</v>
      </c>
      <c r="B2201" t="s">
        <v>24</v>
      </c>
      <c r="C2201" t="s">
        <v>25</v>
      </c>
      <c r="D2201">
        <v>5222.6494897108096</v>
      </c>
      <c r="E2201">
        <v>2732</v>
      </c>
      <c r="F2201">
        <v>9.0222686329522305E-3</v>
      </c>
      <c r="G2201">
        <v>0.69776067272148901</v>
      </c>
      <c r="H2201" t="s">
        <v>39</v>
      </c>
      <c r="I2201" t="s">
        <v>27</v>
      </c>
      <c r="J2201" t="s">
        <v>28</v>
      </c>
      <c r="K2201" t="s">
        <v>29</v>
      </c>
      <c r="L2201">
        <v>1.21905170709004</v>
      </c>
      <c r="M2201" t="s">
        <v>30</v>
      </c>
      <c r="N2201" t="s">
        <v>31</v>
      </c>
      <c r="O2201" t="b">
        <v>0</v>
      </c>
      <c r="P2201" t="b">
        <v>0</v>
      </c>
      <c r="Q2201">
        <v>0.12932108421125199</v>
      </c>
      <c r="R2201">
        <v>72.943478364618699</v>
      </c>
      <c r="T2201">
        <v>14.206509844736599</v>
      </c>
      <c r="U2201" t="s">
        <v>31</v>
      </c>
      <c r="V2201" t="s">
        <v>40</v>
      </c>
      <c r="W2201" t="s">
        <v>40</v>
      </c>
    </row>
    <row r="2202" spans="1:23" x14ac:dyDescent="0.2">
      <c r="A2202" t="s">
        <v>2278</v>
      </c>
      <c r="B2202" t="s">
        <v>56</v>
      </c>
      <c r="C2202" t="s">
        <v>25</v>
      </c>
      <c r="D2202">
        <v>4038.6650003568898</v>
      </c>
      <c r="E2202">
        <v>2095</v>
      </c>
      <c r="F2202">
        <v>1.2395374751109699E-2</v>
      </c>
      <c r="G2202">
        <v>0.88929284628548</v>
      </c>
      <c r="H2202" t="s">
        <v>64</v>
      </c>
      <c r="I2202" t="s">
        <v>27</v>
      </c>
      <c r="J2202" t="s">
        <v>28</v>
      </c>
      <c r="K2202" t="s">
        <v>29</v>
      </c>
      <c r="L2202">
        <v>0.93606751998349202</v>
      </c>
      <c r="M2202" t="s">
        <v>30</v>
      </c>
      <c r="N2202" t="s">
        <v>31</v>
      </c>
      <c r="O2202" t="b">
        <v>0</v>
      </c>
      <c r="P2202" t="b">
        <v>0</v>
      </c>
      <c r="Q2202">
        <v>0.53751422471631405</v>
      </c>
      <c r="R2202">
        <v>69.445910425525</v>
      </c>
      <c r="T2202">
        <v>15.2863066050376</v>
      </c>
      <c r="U2202" t="s">
        <v>31</v>
      </c>
      <c r="V2202" t="s">
        <v>61</v>
      </c>
      <c r="W2202" t="s">
        <v>61</v>
      </c>
    </row>
    <row r="2203" spans="1:23" x14ac:dyDescent="0.2">
      <c r="A2203" t="s">
        <v>2279</v>
      </c>
      <c r="B2203" t="s">
        <v>34</v>
      </c>
      <c r="C2203" t="s">
        <v>25</v>
      </c>
      <c r="D2203">
        <v>2877.2398039834902</v>
      </c>
      <c r="E2203">
        <v>1442</v>
      </c>
      <c r="F2203">
        <v>1.54258141267677E-2</v>
      </c>
      <c r="G2203">
        <v>1.25663405255631</v>
      </c>
      <c r="H2203" t="s">
        <v>89</v>
      </c>
      <c r="I2203" t="s">
        <v>43</v>
      </c>
      <c r="J2203" t="s">
        <v>28</v>
      </c>
      <c r="K2203" t="s">
        <v>29</v>
      </c>
      <c r="L2203">
        <v>0.64360219140905095</v>
      </c>
      <c r="M2203" t="s">
        <v>30</v>
      </c>
      <c r="N2203" t="s">
        <v>31</v>
      </c>
      <c r="O2203" t="b">
        <v>0</v>
      </c>
      <c r="P2203" t="b">
        <v>0</v>
      </c>
      <c r="Q2203">
        <v>0.421503693941845</v>
      </c>
      <c r="R2203">
        <v>103.35449713884501</v>
      </c>
      <c r="T2203">
        <v>31.535384128832799</v>
      </c>
      <c r="U2203" t="s">
        <v>51</v>
      </c>
      <c r="V2203" t="s">
        <v>36</v>
      </c>
      <c r="W2203" t="s">
        <v>36</v>
      </c>
    </row>
    <row r="2204" spans="1:23" x14ac:dyDescent="0.2">
      <c r="A2204" t="s">
        <v>2280</v>
      </c>
      <c r="B2204" t="s">
        <v>56</v>
      </c>
      <c r="C2204" t="s">
        <v>25</v>
      </c>
      <c r="D2204">
        <v>7092.8357859201597</v>
      </c>
      <c r="E2204">
        <v>3794</v>
      </c>
      <c r="F2204">
        <v>7.3424966760024003E-3</v>
      </c>
      <c r="G2204">
        <v>0.526929350187193</v>
      </c>
      <c r="H2204" t="s">
        <v>60</v>
      </c>
      <c r="I2204" t="s">
        <v>27</v>
      </c>
      <c r="J2204" t="s">
        <v>28</v>
      </c>
      <c r="K2204" t="s">
        <v>29</v>
      </c>
      <c r="L2204">
        <v>1.6931087804849201</v>
      </c>
      <c r="M2204" t="s">
        <v>30</v>
      </c>
      <c r="N2204" t="s">
        <v>31</v>
      </c>
      <c r="O2204" t="b">
        <v>0</v>
      </c>
      <c r="P2204" t="b">
        <v>0</v>
      </c>
      <c r="Q2204">
        <v>0.13558007213738199</v>
      </c>
      <c r="R2204">
        <v>42.848587009726998</v>
      </c>
      <c r="T2204">
        <v>14.5383105769219</v>
      </c>
      <c r="U2204" t="s">
        <v>31</v>
      </c>
      <c r="V2204" t="s">
        <v>40</v>
      </c>
      <c r="W2204" t="s">
        <v>40</v>
      </c>
    </row>
    <row r="2205" spans="1:23" x14ac:dyDescent="0.2">
      <c r="A2205" t="s">
        <v>2281</v>
      </c>
      <c r="B2205" t="s">
        <v>34</v>
      </c>
      <c r="C2205" t="s">
        <v>25</v>
      </c>
      <c r="D2205">
        <v>6979.2361069539902</v>
      </c>
      <c r="E2205">
        <v>3670</v>
      </c>
      <c r="F2205">
        <v>5.7772404184393798E-3</v>
      </c>
      <c r="G2205">
        <v>0.44564670423654901</v>
      </c>
      <c r="H2205" t="s">
        <v>42</v>
      </c>
      <c r="I2205" t="s">
        <v>43</v>
      </c>
      <c r="J2205" t="s">
        <v>44</v>
      </c>
      <c r="K2205" t="s">
        <v>45</v>
      </c>
      <c r="L2205">
        <v>1.6342141605431499</v>
      </c>
      <c r="M2205" t="s">
        <v>30</v>
      </c>
      <c r="N2205" t="s">
        <v>31</v>
      </c>
      <c r="O2205" t="b">
        <v>0</v>
      </c>
      <c r="P2205" t="b">
        <v>0</v>
      </c>
      <c r="Q2205">
        <v>0.215910280414918</v>
      </c>
      <c r="R2205">
        <v>58.515380376602501</v>
      </c>
      <c r="T2205">
        <v>6.4865658473566201</v>
      </c>
      <c r="U2205" t="s">
        <v>31</v>
      </c>
      <c r="V2205" t="s">
        <v>31</v>
      </c>
      <c r="W2205" t="s">
        <v>31</v>
      </c>
    </row>
    <row r="2206" spans="1:23" x14ac:dyDescent="0.2">
      <c r="A2206" t="s">
        <v>2282</v>
      </c>
      <c r="B2206" t="s">
        <v>56</v>
      </c>
      <c r="C2206" t="s">
        <v>25</v>
      </c>
      <c r="D2206">
        <v>4057.71687697161</v>
      </c>
      <c r="E2206">
        <v>1998</v>
      </c>
      <c r="F2206">
        <v>1.02607319091465E-2</v>
      </c>
      <c r="G2206">
        <v>0.87136213223271097</v>
      </c>
      <c r="H2206" t="s">
        <v>50</v>
      </c>
      <c r="I2206" t="s">
        <v>27</v>
      </c>
      <c r="J2206" t="s">
        <v>28</v>
      </c>
      <c r="K2206" t="s">
        <v>29</v>
      </c>
      <c r="L2206">
        <v>0.89111575514157804</v>
      </c>
      <c r="M2206" t="s">
        <v>30</v>
      </c>
      <c r="N2206" t="s">
        <v>31</v>
      </c>
      <c r="O2206" t="b">
        <v>0</v>
      </c>
      <c r="P2206" t="b">
        <v>0</v>
      </c>
      <c r="Q2206">
        <v>8.2168262494123706E-2</v>
      </c>
      <c r="R2206">
        <v>66.751387780549805</v>
      </c>
      <c r="T2206">
        <v>29.4146757817782</v>
      </c>
      <c r="U2206" t="s">
        <v>51</v>
      </c>
      <c r="V2206" t="s">
        <v>74</v>
      </c>
      <c r="W2206" t="s">
        <v>74</v>
      </c>
    </row>
    <row r="2207" spans="1:23" x14ac:dyDescent="0.2">
      <c r="A2207" t="s">
        <v>2283</v>
      </c>
      <c r="B2207" t="s">
        <v>34</v>
      </c>
      <c r="C2207" t="s">
        <v>25</v>
      </c>
      <c r="D2207">
        <v>3378.1971084073698</v>
      </c>
      <c r="E2207">
        <v>1799</v>
      </c>
      <c r="F2207">
        <v>1.51034243108567E-2</v>
      </c>
      <c r="G2207">
        <v>1.11969337954938</v>
      </c>
      <c r="H2207" t="s">
        <v>110</v>
      </c>
      <c r="I2207" t="s">
        <v>43</v>
      </c>
      <c r="J2207" t="s">
        <v>44</v>
      </c>
      <c r="K2207" t="s">
        <v>45</v>
      </c>
      <c r="L2207">
        <v>0.80366616795532198</v>
      </c>
      <c r="M2207" t="s">
        <v>30</v>
      </c>
      <c r="N2207" t="s">
        <v>31</v>
      </c>
      <c r="O2207" t="b">
        <v>0</v>
      </c>
      <c r="P2207" t="b">
        <v>0</v>
      </c>
      <c r="Q2207">
        <v>0.28234320753096898</v>
      </c>
      <c r="R2207">
        <v>78.989459554913395</v>
      </c>
      <c r="T2207">
        <v>27.530253793314898</v>
      </c>
      <c r="U2207" t="s">
        <v>36</v>
      </c>
      <c r="V2207" t="s">
        <v>37</v>
      </c>
      <c r="W2207" t="s">
        <v>37</v>
      </c>
    </row>
    <row r="2208" spans="1:23" x14ac:dyDescent="0.2">
      <c r="A2208" t="s">
        <v>2284</v>
      </c>
      <c r="B2208" t="s">
        <v>34</v>
      </c>
      <c r="C2208" t="s">
        <v>25</v>
      </c>
      <c r="D2208">
        <v>3330.5730176611301</v>
      </c>
      <c r="E2208">
        <v>1728</v>
      </c>
      <c r="F2208">
        <v>1.38501225332129E-2</v>
      </c>
      <c r="G2208">
        <v>1.1016463823611999</v>
      </c>
      <c r="H2208" t="s">
        <v>76</v>
      </c>
      <c r="I2208" t="s">
        <v>27</v>
      </c>
      <c r="J2208" t="s">
        <v>44</v>
      </c>
      <c r="K2208" t="s">
        <v>29</v>
      </c>
      <c r="L2208">
        <v>0.770984115601275</v>
      </c>
      <c r="M2208" t="s">
        <v>30</v>
      </c>
      <c r="N2208" t="s">
        <v>31</v>
      </c>
      <c r="O2208" t="b">
        <v>0</v>
      </c>
      <c r="P2208" t="b">
        <v>0</v>
      </c>
      <c r="Q2208">
        <v>0.40803319906563701</v>
      </c>
      <c r="R2208">
        <v>107.397281420453</v>
      </c>
      <c r="T2208">
        <v>31.418910676446199</v>
      </c>
      <c r="U2208" t="s">
        <v>51</v>
      </c>
      <c r="V2208" t="s">
        <v>36</v>
      </c>
      <c r="W2208" t="s">
        <v>36</v>
      </c>
    </row>
    <row r="2209" spans="1:23" x14ac:dyDescent="0.2">
      <c r="A2209" t="s">
        <v>2285</v>
      </c>
      <c r="B2209" t="s">
        <v>88</v>
      </c>
      <c r="C2209" t="s">
        <v>25</v>
      </c>
      <c r="D2209">
        <v>3544.81431568582</v>
      </c>
      <c r="E2209">
        <v>1761</v>
      </c>
      <c r="F2209">
        <v>1.30336396545134E-2</v>
      </c>
      <c r="G2209">
        <v>0.99519045500954995</v>
      </c>
      <c r="H2209" t="s">
        <v>173</v>
      </c>
      <c r="I2209" t="s">
        <v>27</v>
      </c>
      <c r="J2209" t="s">
        <v>44</v>
      </c>
      <c r="K2209" t="s">
        <v>29</v>
      </c>
      <c r="L2209">
        <v>0.78593085626831405</v>
      </c>
      <c r="M2209" t="s">
        <v>30</v>
      </c>
      <c r="N2209" t="s">
        <v>31</v>
      </c>
      <c r="O2209" t="b">
        <v>0</v>
      </c>
      <c r="P2209" t="b">
        <v>0</v>
      </c>
      <c r="Q2209">
        <v>9.2455117931251399E-2</v>
      </c>
      <c r="R2209">
        <v>104.218106713084</v>
      </c>
      <c r="T2209">
        <v>31.152451781466201</v>
      </c>
      <c r="U2209" t="s">
        <v>51</v>
      </c>
      <c r="V2209" t="s">
        <v>74</v>
      </c>
      <c r="W2209" t="s">
        <v>74</v>
      </c>
    </row>
    <row r="2210" spans="1:23" x14ac:dyDescent="0.2">
      <c r="A2210" t="s">
        <v>2286</v>
      </c>
      <c r="B2210" t="s">
        <v>24</v>
      </c>
      <c r="C2210" t="s">
        <v>25</v>
      </c>
      <c r="D2210">
        <v>4226.1206808338202</v>
      </c>
      <c r="E2210">
        <v>2075</v>
      </c>
      <c r="F2210">
        <v>1.19565428747869E-2</v>
      </c>
      <c r="G2210">
        <v>0.90455586546426803</v>
      </c>
      <c r="H2210" t="s">
        <v>54</v>
      </c>
      <c r="I2210" t="s">
        <v>43</v>
      </c>
      <c r="J2210" t="s">
        <v>44</v>
      </c>
      <c r="K2210" t="s">
        <v>68</v>
      </c>
      <c r="L2210">
        <v>0.92747872124198505</v>
      </c>
      <c r="M2210" t="s">
        <v>30</v>
      </c>
      <c r="N2210" t="s">
        <v>31</v>
      </c>
      <c r="O2210" t="b">
        <v>0</v>
      </c>
      <c r="P2210" t="b">
        <v>0</v>
      </c>
      <c r="Q2210">
        <v>0.53482176380987201</v>
      </c>
      <c r="R2210">
        <v>54.5430774587781</v>
      </c>
      <c r="T2210">
        <v>29.6276473360012</v>
      </c>
      <c r="U2210" t="s">
        <v>51</v>
      </c>
      <c r="V2210" t="s">
        <v>36</v>
      </c>
      <c r="W2210" t="s">
        <v>36</v>
      </c>
    </row>
    <row r="2211" spans="1:23" x14ac:dyDescent="0.2">
      <c r="A2211" t="s">
        <v>2287</v>
      </c>
      <c r="B2211" t="s">
        <v>34</v>
      </c>
      <c r="C2211" t="s">
        <v>25</v>
      </c>
      <c r="D2211">
        <v>4566.3524934356301</v>
      </c>
      <c r="E2211">
        <v>2271</v>
      </c>
      <c r="F2211">
        <v>9.0921276447122595E-3</v>
      </c>
      <c r="G2211">
        <v>0.73219762316083803</v>
      </c>
      <c r="H2211" t="s">
        <v>26</v>
      </c>
      <c r="I2211" t="s">
        <v>43</v>
      </c>
      <c r="J2211" t="s">
        <v>28</v>
      </c>
      <c r="K2211" t="s">
        <v>29</v>
      </c>
      <c r="L2211">
        <v>1.0132551658162601</v>
      </c>
      <c r="M2211" t="s">
        <v>30</v>
      </c>
      <c r="N2211" t="s">
        <v>31</v>
      </c>
      <c r="O2211" t="b">
        <v>0</v>
      </c>
      <c r="P2211" t="b">
        <v>0</v>
      </c>
      <c r="Q2211">
        <v>4.5396441830031803E-2</v>
      </c>
      <c r="R2211">
        <v>102.21032900897499</v>
      </c>
      <c r="T2211">
        <v>14.6750803400791</v>
      </c>
      <c r="U2211" t="s">
        <v>31</v>
      </c>
      <c r="V2211" t="s">
        <v>40</v>
      </c>
      <c r="W2211" t="s">
        <v>40</v>
      </c>
    </row>
    <row r="2212" spans="1:23" x14ac:dyDescent="0.2">
      <c r="A2212" t="s">
        <v>2288</v>
      </c>
      <c r="B2212" t="s">
        <v>24</v>
      </c>
      <c r="C2212" t="s">
        <v>25</v>
      </c>
      <c r="D2212">
        <v>4260.2021240349004</v>
      </c>
      <c r="E2212">
        <v>2174</v>
      </c>
      <c r="F2212">
        <v>1.14397850151225E-2</v>
      </c>
      <c r="G2212">
        <v>0.87676390173853003</v>
      </c>
      <c r="H2212" t="s">
        <v>26</v>
      </c>
      <c r="I2212" t="s">
        <v>27</v>
      </c>
      <c r="J2212" t="s">
        <v>28</v>
      </c>
      <c r="K2212" t="s">
        <v>29</v>
      </c>
      <c r="L2212">
        <v>0.96596100131757001</v>
      </c>
      <c r="M2212" t="s">
        <v>30</v>
      </c>
      <c r="N2212" t="s">
        <v>31</v>
      </c>
      <c r="O2212" t="b">
        <v>0</v>
      </c>
      <c r="P2212" t="b">
        <v>0</v>
      </c>
      <c r="Q2212">
        <v>0.25317414186493098</v>
      </c>
      <c r="R2212">
        <v>94.230182166131101</v>
      </c>
      <c r="T2212">
        <v>22.408546481112001</v>
      </c>
      <c r="U2212" t="s">
        <v>37</v>
      </c>
      <c r="V2212" t="s">
        <v>74</v>
      </c>
      <c r="W2212" t="s">
        <v>74</v>
      </c>
    </row>
    <row r="2213" spans="1:23" x14ac:dyDescent="0.2">
      <c r="A2213" t="s">
        <v>2289</v>
      </c>
      <c r="B2213" t="s">
        <v>34</v>
      </c>
      <c r="C2213" t="s">
        <v>25</v>
      </c>
      <c r="D2213">
        <v>4487.1350072871301</v>
      </c>
      <c r="E2213">
        <v>2327</v>
      </c>
      <c r="F2213">
        <v>8.0262300913658893E-3</v>
      </c>
      <c r="G2213">
        <v>0.63885288510833804</v>
      </c>
      <c r="H2213" t="s">
        <v>35</v>
      </c>
      <c r="I2213" t="s">
        <v>27</v>
      </c>
      <c r="J2213" t="s">
        <v>28</v>
      </c>
      <c r="K2213" t="s">
        <v>29</v>
      </c>
      <c r="L2213">
        <v>1.0478334464638901</v>
      </c>
      <c r="M2213" t="s">
        <v>30</v>
      </c>
      <c r="N2213" t="s">
        <v>31</v>
      </c>
      <c r="O2213" t="b">
        <v>0</v>
      </c>
      <c r="P2213" t="b">
        <v>0</v>
      </c>
      <c r="Q2213">
        <v>0.40460836633022301</v>
      </c>
      <c r="R2213">
        <v>90.3304861626996</v>
      </c>
      <c r="T2213">
        <v>24.954455876493501</v>
      </c>
      <c r="U2213" t="s">
        <v>36</v>
      </c>
      <c r="V2213" t="s">
        <v>36</v>
      </c>
      <c r="W2213" t="s">
        <v>36</v>
      </c>
    </row>
    <row r="2214" spans="1:23" x14ac:dyDescent="0.2">
      <c r="A2214" t="s">
        <v>2290</v>
      </c>
      <c r="B2214" t="s">
        <v>24</v>
      </c>
      <c r="C2214" t="s">
        <v>25</v>
      </c>
      <c r="D2214">
        <v>5483.5395526990096</v>
      </c>
      <c r="E2214">
        <v>2864</v>
      </c>
      <c r="F2214">
        <v>8.4969820461623293E-3</v>
      </c>
      <c r="G2214">
        <v>0.63275806353368003</v>
      </c>
      <c r="H2214" t="s">
        <v>54</v>
      </c>
      <c r="I2214" t="s">
        <v>27</v>
      </c>
      <c r="J2214" t="s">
        <v>28</v>
      </c>
      <c r="K2214" t="s">
        <v>29</v>
      </c>
      <c r="L2214">
        <v>1.27415387044464</v>
      </c>
      <c r="M2214" t="s">
        <v>30</v>
      </c>
      <c r="N2214" t="s">
        <v>31</v>
      </c>
      <c r="O2214" t="b">
        <v>0</v>
      </c>
      <c r="P2214" t="b">
        <v>0</v>
      </c>
      <c r="Q2214">
        <v>0.863405714864382</v>
      </c>
      <c r="R2214">
        <v>87.377658752463006</v>
      </c>
      <c r="T2214">
        <v>14.531329179765001</v>
      </c>
      <c r="U2214" t="s">
        <v>31</v>
      </c>
      <c r="V2214" t="s">
        <v>61</v>
      </c>
      <c r="W2214" t="s">
        <v>61</v>
      </c>
    </row>
    <row r="2215" spans="1:23" x14ac:dyDescent="0.2">
      <c r="A2215" t="s">
        <v>2291</v>
      </c>
      <c r="B2215" t="s">
        <v>24</v>
      </c>
      <c r="C2215" t="s">
        <v>25</v>
      </c>
      <c r="D2215">
        <v>6016.8845331332304</v>
      </c>
      <c r="E2215">
        <v>3173</v>
      </c>
      <c r="F2215">
        <v>8.5676954395676706E-3</v>
      </c>
      <c r="G2215">
        <v>0.62402602419191799</v>
      </c>
      <c r="H2215" t="s">
        <v>86</v>
      </c>
      <c r="I2215" t="s">
        <v>43</v>
      </c>
      <c r="J2215" t="s">
        <v>44</v>
      </c>
      <c r="K2215" t="s">
        <v>29</v>
      </c>
      <c r="L2215">
        <v>1.4172633351895001</v>
      </c>
      <c r="M2215" t="s">
        <v>30</v>
      </c>
      <c r="N2215" t="s">
        <v>31</v>
      </c>
      <c r="O2215" t="b">
        <v>0</v>
      </c>
      <c r="P2215" t="b">
        <v>0</v>
      </c>
      <c r="Q2215">
        <v>0.25368822384402201</v>
      </c>
      <c r="R2215">
        <v>99.962955330928196</v>
      </c>
      <c r="T2215">
        <v>9.5326896877079399</v>
      </c>
      <c r="U2215" t="s">
        <v>31</v>
      </c>
      <c r="V2215" t="s">
        <v>31</v>
      </c>
      <c r="W2215" t="s">
        <v>31</v>
      </c>
    </row>
    <row r="2216" spans="1:23" x14ac:dyDescent="0.2">
      <c r="A2216" t="s">
        <v>2292</v>
      </c>
      <c r="B2216" t="s">
        <v>34</v>
      </c>
      <c r="C2216" t="s">
        <v>25</v>
      </c>
      <c r="D2216">
        <v>3862.9447368844999</v>
      </c>
      <c r="E2216">
        <v>1960</v>
      </c>
      <c r="F2216">
        <v>1.04887660741606E-2</v>
      </c>
      <c r="G2216">
        <v>0.86500776412922298</v>
      </c>
      <c r="H2216" t="s">
        <v>89</v>
      </c>
      <c r="I2216" t="s">
        <v>43</v>
      </c>
      <c r="J2216" t="s">
        <v>28</v>
      </c>
      <c r="K2216" t="s">
        <v>29</v>
      </c>
      <c r="L2216">
        <v>0.87159575800178901</v>
      </c>
      <c r="M2216" t="s">
        <v>30</v>
      </c>
      <c r="N2216" t="s">
        <v>31</v>
      </c>
      <c r="O2216" t="b">
        <v>0</v>
      </c>
      <c r="P2216" t="b">
        <v>0</v>
      </c>
      <c r="Q2216">
        <v>1.1382029619923399</v>
      </c>
      <c r="R2216">
        <v>77.317946768114297</v>
      </c>
      <c r="T2216">
        <v>30.1355953221818</v>
      </c>
      <c r="U2216" t="s">
        <v>51</v>
      </c>
      <c r="V2216" t="s">
        <v>40</v>
      </c>
      <c r="W2216" t="s">
        <v>40</v>
      </c>
    </row>
    <row r="2217" spans="1:23" x14ac:dyDescent="0.2">
      <c r="A2217" t="s">
        <v>2293</v>
      </c>
      <c r="B2217" t="s">
        <v>34</v>
      </c>
      <c r="C2217" t="s">
        <v>25</v>
      </c>
      <c r="D2217">
        <v>4850.3806328190003</v>
      </c>
      <c r="E2217">
        <v>2523</v>
      </c>
      <c r="F2217">
        <v>9.7840782677119896E-3</v>
      </c>
      <c r="G2217">
        <v>0.74804537621105305</v>
      </c>
      <c r="H2217" t="s">
        <v>60</v>
      </c>
      <c r="I2217" t="s">
        <v>27</v>
      </c>
      <c r="J2217" t="s">
        <v>28</v>
      </c>
      <c r="K2217" t="s">
        <v>29</v>
      </c>
      <c r="L2217">
        <v>1.12836737752062</v>
      </c>
      <c r="M2217" t="s">
        <v>30</v>
      </c>
      <c r="N2217" t="s">
        <v>31</v>
      </c>
      <c r="O2217" t="b">
        <v>0</v>
      </c>
      <c r="P2217" t="b">
        <v>0</v>
      </c>
      <c r="Q2217">
        <v>0.72639170790399299</v>
      </c>
      <c r="R2217">
        <v>87.863949296795596</v>
      </c>
      <c r="T2217">
        <v>22.613800717360402</v>
      </c>
      <c r="U2217" t="s">
        <v>37</v>
      </c>
      <c r="V2217" t="s">
        <v>52</v>
      </c>
      <c r="W2217" t="s">
        <v>52</v>
      </c>
    </row>
    <row r="2218" spans="1:23" x14ac:dyDescent="0.2">
      <c r="A2218" t="s">
        <v>2294</v>
      </c>
      <c r="B2218" t="s">
        <v>34</v>
      </c>
      <c r="C2218" t="s">
        <v>25</v>
      </c>
      <c r="D2218">
        <v>4622.2493390592399</v>
      </c>
      <c r="E2218">
        <v>2421</v>
      </c>
      <c r="F2218">
        <v>8.2773125836808192E-3</v>
      </c>
      <c r="G2218">
        <v>0.63745139887392399</v>
      </c>
      <c r="H2218" t="s">
        <v>42</v>
      </c>
      <c r="I2218" t="s">
        <v>43</v>
      </c>
      <c r="J2218" t="s">
        <v>44</v>
      </c>
      <c r="K2218" t="s">
        <v>45</v>
      </c>
      <c r="L2218">
        <v>1.08018087029554</v>
      </c>
      <c r="M2218" t="s">
        <v>30</v>
      </c>
      <c r="N2218" t="s">
        <v>31</v>
      </c>
      <c r="O2218" t="b">
        <v>0</v>
      </c>
      <c r="P2218" t="b">
        <v>0</v>
      </c>
      <c r="Q2218">
        <v>0.39362816570947201</v>
      </c>
      <c r="R2218">
        <v>107.126235009748</v>
      </c>
      <c r="T2218">
        <v>25.705060908300499</v>
      </c>
      <c r="U2218" t="s">
        <v>51</v>
      </c>
      <c r="V2218" t="s">
        <v>51</v>
      </c>
      <c r="W2218" t="s">
        <v>51</v>
      </c>
    </row>
    <row r="2219" spans="1:23" x14ac:dyDescent="0.2">
      <c r="A2219" t="s">
        <v>2295</v>
      </c>
      <c r="B2219" t="s">
        <v>34</v>
      </c>
      <c r="C2219" t="s">
        <v>25</v>
      </c>
      <c r="D2219">
        <v>6647.6634318422803</v>
      </c>
      <c r="E2219">
        <v>3546</v>
      </c>
      <c r="F2219">
        <v>7.2960186424665596E-3</v>
      </c>
      <c r="G2219">
        <v>0.527020594975664</v>
      </c>
      <c r="H2219" t="s">
        <v>182</v>
      </c>
      <c r="I2219" t="s">
        <v>43</v>
      </c>
      <c r="J2219" t="s">
        <v>28</v>
      </c>
      <c r="K2219" t="s">
        <v>29</v>
      </c>
      <c r="L2219">
        <v>1.5863622818404699</v>
      </c>
      <c r="M2219" t="s">
        <v>30</v>
      </c>
      <c r="N2219" t="s">
        <v>31</v>
      </c>
      <c r="O2219" t="b">
        <v>0</v>
      </c>
      <c r="P2219" t="b">
        <v>0</v>
      </c>
      <c r="Q2219">
        <v>0.67698635652277295</v>
      </c>
      <c r="R2219">
        <v>82.4342284703324</v>
      </c>
      <c r="T2219">
        <v>2.7317791058260399</v>
      </c>
      <c r="U2219" t="s">
        <v>31</v>
      </c>
      <c r="V2219" t="s">
        <v>31</v>
      </c>
      <c r="W2219" t="s">
        <v>31</v>
      </c>
    </row>
    <row r="2220" spans="1:23" x14ac:dyDescent="0.2">
      <c r="A2220" t="s">
        <v>2296</v>
      </c>
      <c r="B2220" t="s">
        <v>34</v>
      </c>
      <c r="C2220" t="s">
        <v>25</v>
      </c>
      <c r="D2220">
        <v>3530.19225958366</v>
      </c>
      <c r="E2220">
        <v>1667</v>
      </c>
      <c r="F2220">
        <v>1.21934865153559E-2</v>
      </c>
      <c r="G2220">
        <v>1.0224030859644999</v>
      </c>
      <c r="H2220" t="s">
        <v>50</v>
      </c>
      <c r="I2220" t="s">
        <v>27</v>
      </c>
      <c r="J2220" t="s">
        <v>28</v>
      </c>
      <c r="K2220" t="s">
        <v>29</v>
      </c>
      <c r="L2220">
        <v>0.748898633123114</v>
      </c>
      <c r="M2220" t="s">
        <v>30</v>
      </c>
      <c r="N2220" t="s">
        <v>31</v>
      </c>
      <c r="O2220" t="b">
        <v>0</v>
      </c>
      <c r="P2220" t="b">
        <v>0</v>
      </c>
      <c r="Q2220">
        <v>0.96099065690688201</v>
      </c>
      <c r="R2220">
        <v>100.44935152513099</v>
      </c>
      <c r="T2220">
        <v>30.011817530892898</v>
      </c>
      <c r="U2220" t="s">
        <v>51</v>
      </c>
      <c r="V2220" t="s">
        <v>52</v>
      </c>
      <c r="W2220" t="s">
        <v>52</v>
      </c>
    </row>
    <row r="2221" spans="1:23" x14ac:dyDescent="0.2">
      <c r="A2221" t="s">
        <v>2297</v>
      </c>
      <c r="B2221" t="s">
        <v>88</v>
      </c>
      <c r="C2221" t="s">
        <v>25</v>
      </c>
      <c r="D2221">
        <v>2841.79078653539</v>
      </c>
      <c r="E2221">
        <v>1378</v>
      </c>
      <c r="F2221">
        <v>1.59826016585209E-2</v>
      </c>
      <c r="G2221">
        <v>1.29553612533656</v>
      </c>
      <c r="H2221" t="s">
        <v>50</v>
      </c>
      <c r="I2221" t="s">
        <v>27</v>
      </c>
      <c r="J2221" t="s">
        <v>44</v>
      </c>
      <c r="K2221" t="s">
        <v>29</v>
      </c>
      <c r="L2221">
        <v>0.61248173882618695</v>
      </c>
      <c r="M2221" t="s">
        <v>30</v>
      </c>
      <c r="N2221" t="s">
        <v>31</v>
      </c>
      <c r="O2221" t="b">
        <v>0</v>
      </c>
      <c r="P2221" t="b">
        <v>0</v>
      </c>
      <c r="Q2221">
        <v>0.62241563512781395</v>
      </c>
      <c r="R2221">
        <v>107.35682758013201</v>
      </c>
      <c r="T2221">
        <v>31.123158476015401</v>
      </c>
      <c r="U2221" t="s">
        <v>51</v>
      </c>
      <c r="V2221" t="s">
        <v>74</v>
      </c>
      <c r="W2221" t="s">
        <v>74</v>
      </c>
    </row>
    <row r="2222" spans="1:23" x14ac:dyDescent="0.2">
      <c r="A2222" t="s">
        <v>2298</v>
      </c>
      <c r="B2222" t="s">
        <v>56</v>
      </c>
      <c r="C2222" t="s">
        <v>25</v>
      </c>
      <c r="D2222">
        <v>8115.9640447943102</v>
      </c>
      <c r="E2222">
        <v>4466</v>
      </c>
      <c r="F2222">
        <v>6.4414290528632002E-3</v>
      </c>
      <c r="G2222">
        <v>0.45757962258406798</v>
      </c>
      <c r="H2222" t="s">
        <v>110</v>
      </c>
      <c r="I2222" t="s">
        <v>43</v>
      </c>
      <c r="J2222" t="s">
        <v>44</v>
      </c>
      <c r="K2222" t="s">
        <v>45</v>
      </c>
      <c r="L2222">
        <v>1.9958360504128501</v>
      </c>
      <c r="M2222" t="s">
        <v>30</v>
      </c>
      <c r="N2222" t="s">
        <v>31</v>
      </c>
      <c r="O2222" t="b">
        <v>0</v>
      </c>
      <c r="P2222" t="b">
        <v>0</v>
      </c>
      <c r="Q2222">
        <v>0.113493700323</v>
      </c>
      <c r="R2222">
        <v>89.9485479602059</v>
      </c>
      <c r="T2222">
        <v>2.0279140131475999</v>
      </c>
      <c r="U2222" t="s">
        <v>31</v>
      </c>
      <c r="V2222" t="s">
        <v>31</v>
      </c>
      <c r="W2222" t="s">
        <v>31</v>
      </c>
    </row>
    <row r="2223" spans="1:23" x14ac:dyDescent="0.2">
      <c r="A2223" t="s">
        <v>2299</v>
      </c>
      <c r="B2223" t="s">
        <v>34</v>
      </c>
      <c r="C2223" t="s">
        <v>25</v>
      </c>
      <c r="D2223">
        <v>3668.98959261971</v>
      </c>
      <c r="E2223">
        <v>1871</v>
      </c>
      <c r="F2223">
        <v>9.7427879219462495E-3</v>
      </c>
      <c r="G2223">
        <v>0.79425889329181198</v>
      </c>
      <c r="H2223" t="s">
        <v>94</v>
      </c>
      <c r="I2223" t="s">
        <v>27</v>
      </c>
      <c r="J2223" t="s">
        <v>28</v>
      </c>
      <c r="K2223" t="s">
        <v>29</v>
      </c>
      <c r="L2223">
        <v>0.83712902019496105</v>
      </c>
      <c r="M2223" t="s">
        <v>30</v>
      </c>
      <c r="N2223" t="s">
        <v>31</v>
      </c>
      <c r="O2223" t="b">
        <v>0</v>
      </c>
      <c r="P2223" t="b">
        <v>0</v>
      </c>
      <c r="Q2223">
        <v>0.57404557498835795</v>
      </c>
      <c r="R2223">
        <v>84.934540460909503</v>
      </c>
      <c r="T2223">
        <v>26.888436702385999</v>
      </c>
      <c r="U2223" t="s">
        <v>36</v>
      </c>
      <c r="V2223" t="s">
        <v>61</v>
      </c>
      <c r="W2223" t="s">
        <v>61</v>
      </c>
    </row>
    <row r="2224" spans="1:23" x14ac:dyDescent="0.2">
      <c r="A2224" t="s">
        <v>2300</v>
      </c>
      <c r="B2224" t="s">
        <v>34</v>
      </c>
      <c r="C2224" t="s">
        <v>25</v>
      </c>
      <c r="D2224">
        <v>4556.0470213627796</v>
      </c>
      <c r="E2224">
        <v>2368</v>
      </c>
      <c r="F2224">
        <v>1.08761760963544E-2</v>
      </c>
      <c r="G2224">
        <v>0.82063136248493296</v>
      </c>
      <c r="H2224" t="s">
        <v>78</v>
      </c>
      <c r="I2224" t="s">
        <v>27</v>
      </c>
      <c r="J2224" t="s">
        <v>28</v>
      </c>
      <c r="K2224" t="s">
        <v>29</v>
      </c>
      <c r="L2224">
        <v>1.05285287429983</v>
      </c>
      <c r="M2224" t="s">
        <v>30</v>
      </c>
      <c r="N2224" t="s">
        <v>31</v>
      </c>
      <c r="O2224" t="b">
        <v>0</v>
      </c>
      <c r="P2224" t="b">
        <v>0</v>
      </c>
      <c r="Q2224">
        <v>1.4128921956599301</v>
      </c>
      <c r="R2224">
        <v>67.452528090993596</v>
      </c>
      <c r="T2224">
        <v>24.746098796558101</v>
      </c>
      <c r="U2224" t="s">
        <v>51</v>
      </c>
      <c r="V2224" t="s">
        <v>32</v>
      </c>
      <c r="W2224" t="s">
        <v>32</v>
      </c>
    </row>
    <row r="2225" spans="1:23" x14ac:dyDescent="0.2">
      <c r="A2225" t="s">
        <v>2301</v>
      </c>
      <c r="B2225" t="s">
        <v>24</v>
      </c>
      <c r="C2225" t="s">
        <v>25</v>
      </c>
      <c r="D2225">
        <v>3267.4832256221498</v>
      </c>
      <c r="E2225">
        <v>1841</v>
      </c>
      <c r="F2225">
        <v>1.2124943403794299E-2</v>
      </c>
      <c r="G2225">
        <v>0.96908499535310899</v>
      </c>
      <c r="H2225" t="s">
        <v>124</v>
      </c>
      <c r="I2225" t="s">
        <v>27</v>
      </c>
      <c r="J2225" t="s">
        <v>28</v>
      </c>
      <c r="K2225" t="s">
        <v>29</v>
      </c>
      <c r="L2225">
        <v>0.82006296555274505</v>
      </c>
      <c r="M2225" t="s">
        <v>30</v>
      </c>
      <c r="N2225" t="s">
        <v>31</v>
      </c>
      <c r="O2225" t="b">
        <v>0</v>
      </c>
      <c r="P2225" t="b">
        <v>0</v>
      </c>
      <c r="Q2225">
        <v>0.42751190114412502</v>
      </c>
      <c r="R2225">
        <v>107.27310886938299</v>
      </c>
      <c r="T2225">
        <v>26.913099817162301</v>
      </c>
      <c r="U2225" t="s">
        <v>36</v>
      </c>
      <c r="V2225" t="s">
        <v>51</v>
      </c>
      <c r="W2225" t="s">
        <v>51</v>
      </c>
    </row>
    <row r="2226" spans="1:23" x14ac:dyDescent="0.2">
      <c r="A2226" t="s">
        <v>2302</v>
      </c>
      <c r="B2226" t="s">
        <v>34</v>
      </c>
      <c r="C2226" t="s">
        <v>25</v>
      </c>
      <c r="D2226">
        <v>3573.2398565439798</v>
      </c>
      <c r="E2226">
        <v>1810</v>
      </c>
      <c r="F2226">
        <v>1.11010078957028E-2</v>
      </c>
      <c r="G2226">
        <v>0.87781588160869695</v>
      </c>
      <c r="H2226" t="s">
        <v>39</v>
      </c>
      <c r="I2226" t="s">
        <v>27</v>
      </c>
      <c r="J2226" t="s">
        <v>28</v>
      </c>
      <c r="K2226" t="s">
        <v>29</v>
      </c>
      <c r="L2226">
        <v>0.811139538288841</v>
      </c>
      <c r="M2226" t="s">
        <v>30</v>
      </c>
      <c r="N2226" t="s">
        <v>31</v>
      </c>
      <c r="O2226" t="b">
        <v>0</v>
      </c>
      <c r="P2226" t="b">
        <v>0</v>
      </c>
      <c r="Q2226">
        <v>0.26792201543005301</v>
      </c>
      <c r="R2226">
        <v>90.9241984495238</v>
      </c>
      <c r="T2226">
        <v>27.0086349248778</v>
      </c>
      <c r="U2226" t="s">
        <v>36</v>
      </c>
      <c r="V2226" t="s">
        <v>51</v>
      </c>
      <c r="W2226" t="s">
        <v>51</v>
      </c>
    </row>
    <row r="2227" spans="1:23" x14ac:dyDescent="0.2">
      <c r="A2227" t="s">
        <v>2303</v>
      </c>
      <c r="B2227" t="s">
        <v>24</v>
      </c>
      <c r="C2227" t="s">
        <v>25</v>
      </c>
      <c r="D2227">
        <v>4672.2659736716496</v>
      </c>
      <c r="E2227">
        <v>2387</v>
      </c>
      <c r="F2227">
        <v>1.02962526043996E-2</v>
      </c>
      <c r="G2227">
        <v>0.79219961699916097</v>
      </c>
      <c r="H2227" t="s">
        <v>182</v>
      </c>
      <c r="I2227" t="s">
        <v>43</v>
      </c>
      <c r="J2227" t="s">
        <v>28</v>
      </c>
      <c r="K2227" t="s">
        <v>29</v>
      </c>
      <c r="L2227">
        <v>1.0648995011061</v>
      </c>
      <c r="M2227" t="s">
        <v>30</v>
      </c>
      <c r="N2227" t="s">
        <v>31</v>
      </c>
      <c r="O2227" t="b">
        <v>0</v>
      </c>
      <c r="P2227" t="b">
        <v>0</v>
      </c>
      <c r="Q2227">
        <v>0.25203748245728402</v>
      </c>
      <c r="R2227">
        <v>74.929080058363297</v>
      </c>
      <c r="T2227">
        <v>24.837038876560001</v>
      </c>
      <c r="U2227" t="s">
        <v>36</v>
      </c>
      <c r="V2227" t="s">
        <v>37</v>
      </c>
      <c r="W2227" t="s">
        <v>37</v>
      </c>
    </row>
    <row r="2228" spans="1:23" x14ac:dyDescent="0.2">
      <c r="A2228" t="s">
        <v>2304</v>
      </c>
      <c r="B2228" t="s">
        <v>34</v>
      </c>
      <c r="C2228" t="s">
        <v>25</v>
      </c>
      <c r="D2228">
        <v>4342.5572124770797</v>
      </c>
      <c r="E2228">
        <v>2263</v>
      </c>
      <c r="F2228">
        <v>1.1490291561823501E-2</v>
      </c>
      <c r="G2228">
        <v>0.86183474840730501</v>
      </c>
      <c r="H2228" t="s">
        <v>98</v>
      </c>
      <c r="I2228" t="s">
        <v>43</v>
      </c>
      <c r="J2228" t="s">
        <v>28</v>
      </c>
      <c r="K2228" t="s">
        <v>29</v>
      </c>
      <c r="L2228">
        <v>1.0100204234330901</v>
      </c>
      <c r="M2228" t="s">
        <v>30</v>
      </c>
      <c r="N2228" t="s">
        <v>31</v>
      </c>
      <c r="O2228" t="b">
        <v>0</v>
      </c>
      <c r="P2228" t="b">
        <v>0</v>
      </c>
      <c r="Q2228">
        <v>0.62905437482048798</v>
      </c>
      <c r="R2228">
        <v>73.103387134812294</v>
      </c>
      <c r="T2228">
        <v>31.0080567928186</v>
      </c>
      <c r="U2228" t="s">
        <v>51</v>
      </c>
      <c r="V2228" t="s">
        <v>36</v>
      </c>
      <c r="W2228" t="s">
        <v>36</v>
      </c>
    </row>
    <row r="2229" spans="1:23" x14ac:dyDescent="0.2">
      <c r="A2229" t="s">
        <v>2305</v>
      </c>
      <c r="B2229" t="s">
        <v>88</v>
      </c>
      <c r="C2229" t="s">
        <v>25</v>
      </c>
      <c r="D2229">
        <v>3524.12380653734</v>
      </c>
      <c r="E2229">
        <v>1814</v>
      </c>
      <c r="F2229">
        <v>1.29356820921549E-2</v>
      </c>
      <c r="G2229">
        <v>1.0333525112667901</v>
      </c>
      <c r="H2229" t="s">
        <v>48</v>
      </c>
      <c r="I2229" t="s">
        <v>27</v>
      </c>
      <c r="J2229" t="s">
        <v>44</v>
      </c>
      <c r="K2229" t="s">
        <v>29</v>
      </c>
      <c r="L2229">
        <v>0.81270113806002497</v>
      </c>
      <c r="M2229" t="s">
        <v>30</v>
      </c>
      <c r="N2229" t="s">
        <v>31</v>
      </c>
      <c r="O2229" t="b">
        <v>0</v>
      </c>
      <c r="P2229" t="b">
        <v>0</v>
      </c>
      <c r="Q2229">
        <v>1.5997525668082599</v>
      </c>
      <c r="R2229">
        <v>97.818547324291899</v>
      </c>
      <c r="T2229">
        <v>27.2541402243702</v>
      </c>
      <c r="U2229" t="s">
        <v>36</v>
      </c>
      <c r="V2229" t="s">
        <v>51</v>
      </c>
      <c r="W2229" t="s">
        <v>51</v>
      </c>
    </row>
    <row r="2230" spans="1:23" x14ac:dyDescent="0.2">
      <c r="A2230" t="s">
        <v>2306</v>
      </c>
      <c r="B2230" t="s">
        <v>56</v>
      </c>
      <c r="C2230" t="s">
        <v>25</v>
      </c>
      <c r="D2230">
        <v>4945.0569993905801</v>
      </c>
      <c r="E2230">
        <v>2550</v>
      </c>
      <c r="F2230">
        <v>9.9697121166968192E-3</v>
      </c>
      <c r="G2230">
        <v>0.75493310126902202</v>
      </c>
      <c r="H2230" t="s">
        <v>39</v>
      </c>
      <c r="I2230" t="s">
        <v>27</v>
      </c>
      <c r="J2230" t="s">
        <v>28</v>
      </c>
      <c r="K2230" t="s">
        <v>29</v>
      </c>
      <c r="L2230">
        <v>1.13472531944615</v>
      </c>
      <c r="M2230" t="s">
        <v>30</v>
      </c>
      <c r="N2230" t="s">
        <v>31</v>
      </c>
      <c r="O2230" t="b">
        <v>0</v>
      </c>
      <c r="P2230" t="b">
        <v>0</v>
      </c>
      <c r="Q2230">
        <v>0.130393593732198</v>
      </c>
      <c r="R2230">
        <v>98.1631035740198</v>
      </c>
      <c r="T2230">
        <v>13.6969294720669</v>
      </c>
      <c r="U2230" t="s">
        <v>31</v>
      </c>
      <c r="V2230" t="s">
        <v>61</v>
      </c>
      <c r="W2230" t="s">
        <v>61</v>
      </c>
    </row>
    <row r="2231" spans="1:23" x14ac:dyDescent="0.2">
      <c r="A2231" t="s">
        <v>2307</v>
      </c>
      <c r="B2231" t="s">
        <v>24</v>
      </c>
      <c r="C2231" t="s">
        <v>25</v>
      </c>
      <c r="D2231">
        <v>5384.0111104797197</v>
      </c>
      <c r="E2231">
        <v>2994</v>
      </c>
      <c r="F2231">
        <v>9.9546334638268997E-3</v>
      </c>
      <c r="G2231">
        <v>0.70319463663010595</v>
      </c>
      <c r="H2231" t="s">
        <v>86</v>
      </c>
      <c r="I2231" t="s">
        <v>43</v>
      </c>
      <c r="J2231" t="s">
        <v>44</v>
      </c>
      <c r="K2231" t="s">
        <v>29</v>
      </c>
      <c r="L2231">
        <v>1.33840254674475</v>
      </c>
      <c r="M2231" t="s">
        <v>30</v>
      </c>
      <c r="N2231" t="s">
        <v>31</v>
      </c>
      <c r="O2231" t="b">
        <v>0</v>
      </c>
      <c r="P2231" t="b">
        <v>0</v>
      </c>
      <c r="Q2231">
        <v>0.93972296665631705</v>
      </c>
      <c r="R2231">
        <v>36.431466221961102</v>
      </c>
      <c r="T2231">
        <v>14.6690605597167</v>
      </c>
      <c r="U2231" t="s">
        <v>31</v>
      </c>
      <c r="V2231" t="s">
        <v>37</v>
      </c>
      <c r="W2231" t="s">
        <v>37</v>
      </c>
    </row>
    <row r="2232" spans="1:23" x14ac:dyDescent="0.2">
      <c r="A2232" t="s">
        <v>2308</v>
      </c>
      <c r="B2232" t="s">
        <v>56</v>
      </c>
      <c r="C2232" t="s">
        <v>25</v>
      </c>
      <c r="D2232">
        <v>6115.3697713579204</v>
      </c>
      <c r="E2232">
        <v>3162</v>
      </c>
      <c r="F2232">
        <v>7.8221835360680406E-3</v>
      </c>
      <c r="G2232">
        <v>0.57437843350244</v>
      </c>
      <c r="H2232" t="s">
        <v>129</v>
      </c>
      <c r="I2232" t="s">
        <v>27</v>
      </c>
      <c r="J2232" t="s">
        <v>28</v>
      </c>
      <c r="K2232" t="s">
        <v>29</v>
      </c>
      <c r="L2232">
        <v>1.42060962041346</v>
      </c>
      <c r="M2232" t="s">
        <v>30</v>
      </c>
      <c r="N2232" t="s">
        <v>31</v>
      </c>
      <c r="O2232" t="b">
        <v>0</v>
      </c>
      <c r="P2232" t="b">
        <v>0</v>
      </c>
      <c r="Q2232">
        <v>3.2478191713824801E-2</v>
      </c>
      <c r="R2232">
        <v>29.277387188338398</v>
      </c>
      <c r="T2232">
        <v>12.5010572231146</v>
      </c>
      <c r="U2232" t="s">
        <v>31</v>
      </c>
      <c r="V2232" t="s">
        <v>61</v>
      </c>
      <c r="W2232" t="s">
        <v>61</v>
      </c>
    </row>
    <row r="2233" spans="1:23" x14ac:dyDescent="0.2">
      <c r="A2233" t="s">
        <v>2309</v>
      </c>
      <c r="B2233" t="s">
        <v>34</v>
      </c>
      <c r="C2233" t="s">
        <v>25</v>
      </c>
      <c r="D2233">
        <v>3529.1579609649898</v>
      </c>
      <c r="E2233">
        <v>1745</v>
      </c>
      <c r="F2233">
        <v>1.34005999672455E-2</v>
      </c>
      <c r="G2233">
        <v>1.05123526247849</v>
      </c>
      <c r="H2233" t="s">
        <v>198</v>
      </c>
      <c r="I2233" t="s">
        <v>43</v>
      </c>
      <c r="J2233" t="s">
        <v>44</v>
      </c>
      <c r="K2233" t="s">
        <v>29</v>
      </c>
      <c r="L2233">
        <v>0.77734205752680596</v>
      </c>
      <c r="M2233" t="s">
        <v>30</v>
      </c>
      <c r="N2233" t="s">
        <v>31</v>
      </c>
      <c r="O2233" t="b">
        <v>0</v>
      </c>
      <c r="P2233" t="b">
        <v>0</v>
      </c>
      <c r="Q2233">
        <v>0.16415680332377</v>
      </c>
      <c r="R2233">
        <v>95.525106323791803</v>
      </c>
      <c r="T2233">
        <v>26.9718791767495</v>
      </c>
      <c r="U2233" t="s">
        <v>36</v>
      </c>
      <c r="V2233" t="s">
        <v>37</v>
      </c>
      <c r="W2233" t="s">
        <v>37</v>
      </c>
    </row>
    <row r="2234" spans="1:23" x14ac:dyDescent="0.2">
      <c r="A2234" t="s">
        <v>2310</v>
      </c>
      <c r="B2234" t="s">
        <v>34</v>
      </c>
      <c r="C2234" t="s">
        <v>25</v>
      </c>
      <c r="D2234">
        <v>3687.54219274655</v>
      </c>
      <c r="E2234">
        <v>1882</v>
      </c>
      <c r="F2234">
        <v>1.2459330233051199E-2</v>
      </c>
      <c r="G2234">
        <v>0.98671606899783904</v>
      </c>
      <c r="H2234" t="s">
        <v>98</v>
      </c>
      <c r="I2234" t="s">
        <v>27</v>
      </c>
      <c r="J2234" t="s">
        <v>28</v>
      </c>
      <c r="K2234" t="s">
        <v>29</v>
      </c>
      <c r="L2234">
        <v>0.83935987701093695</v>
      </c>
      <c r="M2234" t="s">
        <v>30</v>
      </c>
      <c r="N2234" t="s">
        <v>31</v>
      </c>
      <c r="O2234" t="b">
        <v>0</v>
      </c>
      <c r="P2234" t="b">
        <v>0</v>
      </c>
      <c r="Q2234">
        <v>0.67746211784528398</v>
      </c>
      <c r="R2234">
        <v>77.7752193700112</v>
      </c>
      <c r="T2234">
        <v>31.001406553900299</v>
      </c>
      <c r="U2234" t="s">
        <v>51</v>
      </c>
      <c r="V2234" t="s">
        <v>36</v>
      </c>
      <c r="W2234" t="s">
        <v>36</v>
      </c>
    </row>
    <row r="2235" spans="1:23" x14ac:dyDescent="0.2">
      <c r="A2235" t="s">
        <v>2311</v>
      </c>
      <c r="B2235" t="s">
        <v>34</v>
      </c>
      <c r="C2235" t="s">
        <v>25</v>
      </c>
      <c r="D2235">
        <v>4853.27479856841</v>
      </c>
      <c r="E2235">
        <v>2523</v>
      </c>
      <c r="F2235">
        <v>9.1194985633666695E-3</v>
      </c>
      <c r="G2235">
        <v>0.73702301741354903</v>
      </c>
      <c r="H2235" t="s">
        <v>134</v>
      </c>
      <c r="I2235" t="s">
        <v>27</v>
      </c>
      <c r="J2235" t="s">
        <v>44</v>
      </c>
      <c r="K2235" t="s">
        <v>45</v>
      </c>
      <c r="L2235">
        <v>1.12792120615742</v>
      </c>
      <c r="M2235" t="s">
        <v>30</v>
      </c>
      <c r="N2235" t="s">
        <v>31</v>
      </c>
      <c r="O2235" t="b">
        <v>0</v>
      </c>
      <c r="P2235" t="b">
        <v>0</v>
      </c>
      <c r="Q2235">
        <v>0.276034477952117</v>
      </c>
      <c r="R2235">
        <v>91.636765704125096</v>
      </c>
      <c r="T2235">
        <v>14.710853112873201</v>
      </c>
      <c r="U2235" t="s">
        <v>31</v>
      </c>
      <c r="V2235" t="s">
        <v>61</v>
      </c>
      <c r="W2235" t="s">
        <v>61</v>
      </c>
    </row>
    <row r="2236" spans="1:23" x14ac:dyDescent="0.2">
      <c r="A2236" t="s">
        <v>2312</v>
      </c>
      <c r="B2236" t="s">
        <v>34</v>
      </c>
      <c r="C2236" t="s">
        <v>25</v>
      </c>
      <c r="D2236">
        <v>4177.9240298412496</v>
      </c>
      <c r="E2236">
        <v>2024</v>
      </c>
      <c r="F2236">
        <v>1.0635518598282699E-2</v>
      </c>
      <c r="G2236">
        <v>0.836903317182213</v>
      </c>
      <c r="H2236" t="s">
        <v>54</v>
      </c>
      <c r="I2236" t="s">
        <v>43</v>
      </c>
      <c r="J2236" t="s">
        <v>44</v>
      </c>
      <c r="K2236" t="s">
        <v>68</v>
      </c>
      <c r="L2236">
        <v>0.904500896037433</v>
      </c>
      <c r="M2236" t="s">
        <v>30</v>
      </c>
      <c r="N2236" t="s">
        <v>31</v>
      </c>
      <c r="O2236" t="b">
        <v>0</v>
      </c>
      <c r="P2236" t="b">
        <v>0</v>
      </c>
      <c r="Q2236">
        <v>0.51087270921180195</v>
      </c>
      <c r="R2236">
        <v>55.471037549892998</v>
      </c>
      <c r="T2236">
        <v>26.6764742449718</v>
      </c>
      <c r="U2236" t="s">
        <v>51</v>
      </c>
      <c r="V2236" t="s">
        <v>36</v>
      </c>
      <c r="W2236" t="s">
        <v>36</v>
      </c>
    </row>
    <row r="2237" spans="1:23" x14ac:dyDescent="0.2">
      <c r="A2237" t="s">
        <v>2313</v>
      </c>
      <c r="B2237" t="s">
        <v>88</v>
      </c>
      <c r="C2237" t="s">
        <v>25</v>
      </c>
      <c r="D2237">
        <v>4817.4935439280098</v>
      </c>
      <c r="E2237">
        <v>2517</v>
      </c>
      <c r="F2237">
        <v>9.0823122320314899E-3</v>
      </c>
      <c r="G2237">
        <v>0.70534561689921105</v>
      </c>
      <c r="H2237" t="s">
        <v>98</v>
      </c>
      <c r="I2237" t="s">
        <v>27</v>
      </c>
      <c r="J2237" t="s">
        <v>28</v>
      </c>
      <c r="K2237" t="s">
        <v>29</v>
      </c>
      <c r="L2237">
        <v>1.11989012161991</v>
      </c>
      <c r="M2237" t="s">
        <v>30</v>
      </c>
      <c r="N2237" t="s">
        <v>31</v>
      </c>
      <c r="O2237" t="b">
        <v>0</v>
      </c>
      <c r="P2237" t="b">
        <v>0</v>
      </c>
      <c r="Q2237">
        <v>0.62750004384827895</v>
      </c>
      <c r="R2237">
        <v>79.854288101905794</v>
      </c>
      <c r="T2237">
        <v>19.406906614033101</v>
      </c>
      <c r="U2237" t="s">
        <v>31</v>
      </c>
      <c r="V2237" t="s">
        <v>52</v>
      </c>
      <c r="W2237" t="s">
        <v>52</v>
      </c>
    </row>
    <row r="2238" spans="1:23" x14ac:dyDescent="0.2">
      <c r="A2238" t="s">
        <v>2314</v>
      </c>
      <c r="B2238" t="s">
        <v>24</v>
      </c>
      <c r="C2238" t="s">
        <v>25</v>
      </c>
      <c r="D2238">
        <v>2827.7000571131998</v>
      </c>
      <c r="E2238">
        <v>1491</v>
      </c>
      <c r="F2238">
        <v>1.53520670568552E-2</v>
      </c>
      <c r="G2238">
        <v>1.19492079168696</v>
      </c>
      <c r="H2238" t="s">
        <v>80</v>
      </c>
      <c r="I2238" t="s">
        <v>43</v>
      </c>
      <c r="J2238" t="s">
        <v>28</v>
      </c>
      <c r="K2238" t="s">
        <v>29</v>
      </c>
      <c r="L2238">
        <v>0.66591075956880996</v>
      </c>
      <c r="M2238" t="s">
        <v>30</v>
      </c>
      <c r="N2238" t="s">
        <v>31</v>
      </c>
      <c r="O2238" t="b">
        <v>0</v>
      </c>
      <c r="P2238" t="b">
        <v>0</v>
      </c>
      <c r="Q2238">
        <v>0.70362658236601205</v>
      </c>
      <c r="R2238">
        <v>91.461993727886707</v>
      </c>
      <c r="T2238">
        <v>31.641121618946499</v>
      </c>
      <c r="U2238" t="s">
        <v>51</v>
      </c>
      <c r="V2238" t="s">
        <v>74</v>
      </c>
      <c r="W2238" t="s">
        <v>74</v>
      </c>
    </row>
    <row r="2239" spans="1:23" x14ac:dyDescent="0.2">
      <c r="A2239" t="s">
        <v>2315</v>
      </c>
      <c r="B2239" t="s">
        <v>56</v>
      </c>
      <c r="C2239" t="s">
        <v>25</v>
      </c>
      <c r="D2239">
        <v>4100.3005782608097</v>
      </c>
      <c r="E2239">
        <v>2085</v>
      </c>
      <c r="F2239">
        <v>1.2294885395388699E-2</v>
      </c>
      <c r="G2239">
        <v>0.92046008778962396</v>
      </c>
      <c r="H2239" t="s">
        <v>26</v>
      </c>
      <c r="I2239" t="s">
        <v>43</v>
      </c>
      <c r="J2239" t="s">
        <v>28</v>
      </c>
      <c r="K2239" t="s">
        <v>29</v>
      </c>
      <c r="L2239">
        <v>0.92848260680917405</v>
      </c>
      <c r="M2239" t="s">
        <v>30</v>
      </c>
      <c r="N2239" t="s">
        <v>31</v>
      </c>
      <c r="O2239" t="b">
        <v>0</v>
      </c>
      <c r="P2239" t="b">
        <v>0</v>
      </c>
      <c r="Q2239">
        <v>0.32327317349450901</v>
      </c>
      <c r="R2239">
        <v>85.309439896199194</v>
      </c>
      <c r="T2239">
        <v>22.407665493550599</v>
      </c>
      <c r="U2239" t="s">
        <v>51</v>
      </c>
      <c r="V2239" t="s">
        <v>52</v>
      </c>
      <c r="W2239" t="s">
        <v>52</v>
      </c>
    </row>
    <row r="2240" spans="1:23" x14ac:dyDescent="0.2">
      <c r="A2240" t="s">
        <v>2316</v>
      </c>
      <c r="B2240" t="s">
        <v>88</v>
      </c>
      <c r="C2240" t="s">
        <v>25</v>
      </c>
      <c r="D2240">
        <v>4608.6597269470403</v>
      </c>
      <c r="E2240">
        <v>2399</v>
      </c>
      <c r="F2240">
        <v>4.3004985352446904E-3</v>
      </c>
      <c r="G2240">
        <v>0.31998518809218301</v>
      </c>
      <c r="H2240" t="s">
        <v>103</v>
      </c>
      <c r="I2240" t="s">
        <v>43</v>
      </c>
      <c r="J2240" t="s">
        <v>28</v>
      </c>
      <c r="K2240" t="s">
        <v>45</v>
      </c>
      <c r="L2240">
        <v>1.0722613285988201</v>
      </c>
      <c r="M2240" t="s">
        <v>30</v>
      </c>
      <c r="N2240" t="s">
        <v>31</v>
      </c>
      <c r="O2240" t="b">
        <v>0</v>
      </c>
      <c r="P2240" t="b">
        <v>0</v>
      </c>
      <c r="Q2240">
        <v>0.27167749319329998</v>
      </c>
      <c r="R2240">
        <v>96.981065911195202</v>
      </c>
      <c r="T2240">
        <v>19.042248061973599</v>
      </c>
      <c r="U2240" t="s">
        <v>31</v>
      </c>
      <c r="V2240" t="s">
        <v>74</v>
      </c>
      <c r="W2240" t="s">
        <v>74</v>
      </c>
    </row>
    <row r="2241" spans="1:23" x14ac:dyDescent="0.2">
      <c r="A2241" t="s">
        <v>2317</v>
      </c>
      <c r="B2241" t="s">
        <v>34</v>
      </c>
      <c r="C2241" t="s">
        <v>25</v>
      </c>
      <c r="D2241">
        <v>3755.5275322686798</v>
      </c>
      <c r="E2241">
        <v>1949</v>
      </c>
      <c r="F2241">
        <v>1.0643591097423501E-2</v>
      </c>
      <c r="G2241">
        <v>0.848110608963209</v>
      </c>
      <c r="H2241" t="s">
        <v>179</v>
      </c>
      <c r="I2241" t="s">
        <v>27</v>
      </c>
      <c r="J2241" t="s">
        <v>28</v>
      </c>
      <c r="K2241" t="s">
        <v>29</v>
      </c>
      <c r="L2241">
        <v>0.87326890061377105</v>
      </c>
      <c r="M2241" t="s">
        <v>30</v>
      </c>
      <c r="N2241" t="s">
        <v>31</v>
      </c>
      <c r="O2241" t="b">
        <v>0</v>
      </c>
      <c r="P2241" t="b">
        <v>0</v>
      </c>
      <c r="Q2241">
        <v>0.16152573727546399</v>
      </c>
      <c r="R2241">
        <v>103.78825036893301</v>
      </c>
      <c r="T2241">
        <v>25.3423834478773</v>
      </c>
      <c r="U2241" t="s">
        <v>36</v>
      </c>
      <c r="V2241" t="s">
        <v>37</v>
      </c>
      <c r="W2241" t="s">
        <v>37</v>
      </c>
    </row>
    <row r="2242" spans="1:23" x14ac:dyDescent="0.2">
      <c r="A2242" t="s">
        <v>2318</v>
      </c>
      <c r="B2242" t="s">
        <v>56</v>
      </c>
      <c r="C2242" t="s">
        <v>25</v>
      </c>
      <c r="D2242">
        <v>3748.0915173010499</v>
      </c>
      <c r="E2242">
        <v>2091</v>
      </c>
      <c r="F2242">
        <v>1.20719951705867E-2</v>
      </c>
      <c r="G2242">
        <v>0.95824468076346903</v>
      </c>
      <c r="H2242" t="s">
        <v>124</v>
      </c>
      <c r="I2242" t="s">
        <v>27</v>
      </c>
      <c r="J2242" t="s">
        <v>28</v>
      </c>
      <c r="K2242" t="s">
        <v>29</v>
      </c>
      <c r="L2242">
        <v>0.93004420658035802</v>
      </c>
      <c r="M2242" t="s">
        <v>30</v>
      </c>
      <c r="N2242" t="s">
        <v>31</v>
      </c>
      <c r="O2242" t="b">
        <v>0</v>
      </c>
      <c r="P2242" t="b">
        <v>0</v>
      </c>
      <c r="Q2242">
        <v>1.0838332021852</v>
      </c>
      <c r="R2242">
        <v>82.264065913238497</v>
      </c>
      <c r="T2242">
        <v>20.126695139414501</v>
      </c>
      <c r="U2242" t="s">
        <v>31</v>
      </c>
      <c r="V2242" t="s">
        <v>52</v>
      </c>
      <c r="W2242" t="s">
        <v>52</v>
      </c>
    </row>
    <row r="2243" spans="1:23" x14ac:dyDescent="0.2">
      <c r="A2243" t="s">
        <v>2319</v>
      </c>
      <c r="B2243" t="s">
        <v>24</v>
      </c>
      <c r="C2243" t="s">
        <v>25</v>
      </c>
      <c r="D2243">
        <v>4659.8001313046998</v>
      </c>
      <c r="E2243">
        <v>2403</v>
      </c>
      <c r="F2243">
        <v>9.5061763381541105E-3</v>
      </c>
      <c r="G2243">
        <v>0.73315536990631203</v>
      </c>
      <c r="H2243" t="s">
        <v>60</v>
      </c>
      <c r="I2243" t="s">
        <v>43</v>
      </c>
      <c r="J2243" t="s">
        <v>28</v>
      </c>
      <c r="K2243" t="s">
        <v>29</v>
      </c>
      <c r="L2243">
        <v>1.07136898587243</v>
      </c>
      <c r="M2243" t="s">
        <v>30</v>
      </c>
      <c r="N2243" t="s">
        <v>31</v>
      </c>
      <c r="O2243" t="b">
        <v>0</v>
      </c>
      <c r="P2243" t="b">
        <v>0</v>
      </c>
      <c r="Q2243">
        <v>5.4779628703196102E-2</v>
      </c>
      <c r="R2243">
        <v>109.904310659252</v>
      </c>
      <c r="T2243">
        <v>14.9091408084641</v>
      </c>
      <c r="U2243" t="s">
        <v>31</v>
      </c>
      <c r="V2243" t="s">
        <v>61</v>
      </c>
      <c r="W2243" t="s">
        <v>61</v>
      </c>
    </row>
    <row r="2244" spans="1:23" x14ac:dyDescent="0.2">
      <c r="A2244" t="s">
        <v>2320</v>
      </c>
      <c r="B2244" t="s">
        <v>88</v>
      </c>
      <c r="C2244" t="s">
        <v>25</v>
      </c>
      <c r="D2244">
        <v>5336.10703304461</v>
      </c>
      <c r="E2244">
        <v>2780</v>
      </c>
      <c r="F2244">
        <v>9.2489677715174596E-3</v>
      </c>
      <c r="G2244">
        <v>0.696471318037719</v>
      </c>
      <c r="H2244" t="s">
        <v>54</v>
      </c>
      <c r="I2244" t="s">
        <v>27</v>
      </c>
      <c r="J2244" t="s">
        <v>28</v>
      </c>
      <c r="K2244" t="s">
        <v>29</v>
      </c>
      <c r="L2244">
        <v>1.2373447329810401</v>
      </c>
      <c r="M2244" t="s">
        <v>30</v>
      </c>
      <c r="N2244" t="s">
        <v>31</v>
      </c>
      <c r="O2244" t="b">
        <v>0</v>
      </c>
      <c r="P2244" t="b">
        <v>0</v>
      </c>
      <c r="Q2244">
        <v>0.30884325447851801</v>
      </c>
      <c r="R2244">
        <v>91.655910307907206</v>
      </c>
      <c r="T2244">
        <v>14.231911154671399</v>
      </c>
      <c r="U2244" t="s">
        <v>31</v>
      </c>
      <c r="V2244" t="s">
        <v>61</v>
      </c>
      <c r="W2244" t="s">
        <v>61</v>
      </c>
    </row>
    <row r="2245" spans="1:23" x14ac:dyDescent="0.2">
      <c r="A2245" t="s">
        <v>2321</v>
      </c>
      <c r="B2245" t="s">
        <v>56</v>
      </c>
      <c r="C2245" t="s">
        <v>25</v>
      </c>
      <c r="D2245">
        <v>6124.2307355281</v>
      </c>
      <c r="E2245">
        <v>3223</v>
      </c>
      <c r="F2245">
        <v>7.8699789755964193E-3</v>
      </c>
      <c r="G2245">
        <v>0.57291254957039095</v>
      </c>
      <c r="H2245" t="s">
        <v>67</v>
      </c>
      <c r="I2245" t="s">
        <v>27</v>
      </c>
      <c r="J2245" t="s">
        <v>28</v>
      </c>
      <c r="K2245" t="s">
        <v>29</v>
      </c>
      <c r="L2245">
        <v>1.43388321846852</v>
      </c>
      <c r="M2245" t="s">
        <v>30</v>
      </c>
      <c r="N2245" t="s">
        <v>31</v>
      </c>
      <c r="O2245" t="b">
        <v>0</v>
      </c>
      <c r="P2245" t="b">
        <v>0</v>
      </c>
      <c r="Q2245">
        <v>0.47216563221581398</v>
      </c>
      <c r="R2245">
        <v>67.742480482252105</v>
      </c>
      <c r="T2245">
        <v>9.6863617860861009</v>
      </c>
      <c r="U2245" t="s">
        <v>31</v>
      </c>
      <c r="V2245" t="s">
        <v>40</v>
      </c>
      <c r="W2245" t="s">
        <v>40</v>
      </c>
    </row>
    <row r="2246" spans="1:23" x14ac:dyDescent="0.2">
      <c r="A2246" t="s">
        <v>2322</v>
      </c>
      <c r="B2246" t="s">
        <v>24</v>
      </c>
      <c r="C2246" t="s">
        <v>25</v>
      </c>
      <c r="D2246">
        <v>3658.7314717507302</v>
      </c>
      <c r="E2246">
        <v>2018</v>
      </c>
      <c r="F2246">
        <v>9.4472035852299005E-3</v>
      </c>
      <c r="G2246">
        <v>0.79266088041178095</v>
      </c>
      <c r="H2246" t="s">
        <v>64</v>
      </c>
      <c r="I2246" t="s">
        <v>27</v>
      </c>
      <c r="J2246" t="s">
        <v>28</v>
      </c>
      <c r="K2246" t="s">
        <v>29</v>
      </c>
      <c r="L2246">
        <v>0.90137769649506705</v>
      </c>
      <c r="M2246" t="s">
        <v>30</v>
      </c>
      <c r="N2246" t="s">
        <v>31</v>
      </c>
      <c r="O2246" t="b">
        <v>0</v>
      </c>
      <c r="P2246" t="b">
        <v>0</v>
      </c>
      <c r="Q2246">
        <v>1.1672091003635601</v>
      </c>
      <c r="R2246">
        <v>110.45808061497</v>
      </c>
      <c r="T2246">
        <v>24.468700968453899</v>
      </c>
      <c r="U2246" t="s">
        <v>36</v>
      </c>
      <c r="V2246" t="s">
        <v>61</v>
      </c>
      <c r="W2246" t="s">
        <v>61</v>
      </c>
    </row>
    <row r="2247" spans="1:23" x14ac:dyDescent="0.2">
      <c r="A2247" t="s">
        <v>2323</v>
      </c>
      <c r="B2247" t="s">
        <v>34</v>
      </c>
      <c r="C2247" t="s">
        <v>25</v>
      </c>
      <c r="D2247">
        <v>4583.6521153103204</v>
      </c>
      <c r="E2247">
        <v>2358</v>
      </c>
      <c r="F2247">
        <v>9.9801856096810495E-3</v>
      </c>
      <c r="G2247">
        <v>0.78281693644588402</v>
      </c>
      <c r="H2247" t="s">
        <v>89</v>
      </c>
      <c r="I2247" t="s">
        <v>43</v>
      </c>
      <c r="J2247" t="s">
        <v>28</v>
      </c>
      <c r="K2247" t="s">
        <v>29</v>
      </c>
      <c r="L2247">
        <v>1.05039893180226</v>
      </c>
      <c r="M2247" t="s">
        <v>30</v>
      </c>
      <c r="N2247" t="s">
        <v>31</v>
      </c>
      <c r="O2247" t="b">
        <v>0</v>
      </c>
      <c r="P2247" t="b">
        <v>0</v>
      </c>
      <c r="Q2247">
        <v>4.6088340718945603E-2</v>
      </c>
      <c r="R2247">
        <v>63.9900394701137</v>
      </c>
      <c r="T2247">
        <v>23.419037893281001</v>
      </c>
      <c r="U2247" t="s">
        <v>37</v>
      </c>
      <c r="V2247" t="s">
        <v>31</v>
      </c>
      <c r="W2247" t="s">
        <v>31</v>
      </c>
    </row>
    <row r="2248" spans="1:23" x14ac:dyDescent="0.2">
      <c r="A2248" t="s">
        <v>2324</v>
      </c>
      <c r="B2248" t="s">
        <v>34</v>
      </c>
      <c r="C2248" t="s">
        <v>25</v>
      </c>
      <c r="D2248">
        <v>3991.3125603119101</v>
      </c>
      <c r="E2248">
        <v>2097</v>
      </c>
      <c r="F2248">
        <v>1.2058382800004199E-2</v>
      </c>
      <c r="G2248">
        <v>0.88532184114977197</v>
      </c>
      <c r="H2248" t="s">
        <v>42</v>
      </c>
      <c r="I2248" t="s">
        <v>27</v>
      </c>
      <c r="J2248" t="s">
        <v>28</v>
      </c>
      <c r="K2248" t="s">
        <v>45</v>
      </c>
      <c r="L2248">
        <v>0.93997151941144996</v>
      </c>
      <c r="M2248" t="s">
        <v>30</v>
      </c>
      <c r="N2248" t="s">
        <v>31</v>
      </c>
      <c r="O2248" t="b">
        <v>0</v>
      </c>
      <c r="P2248" t="b">
        <v>0</v>
      </c>
      <c r="Q2248">
        <v>0.57541419201406296</v>
      </c>
      <c r="R2248">
        <v>97.112952634843495</v>
      </c>
      <c r="T2248">
        <v>26.995447170978299</v>
      </c>
      <c r="U2248" t="s">
        <v>36</v>
      </c>
      <c r="V2248" t="s">
        <v>51</v>
      </c>
      <c r="W2248" t="s">
        <v>51</v>
      </c>
    </row>
    <row r="2249" spans="1:23" x14ac:dyDescent="0.2">
      <c r="A2249" t="s">
        <v>2325</v>
      </c>
      <c r="B2249" t="s">
        <v>24</v>
      </c>
      <c r="C2249" t="s">
        <v>25</v>
      </c>
      <c r="D2249">
        <v>4297.4627466564698</v>
      </c>
      <c r="E2249">
        <v>2272</v>
      </c>
      <c r="F2249">
        <v>1.00378909201618E-2</v>
      </c>
      <c r="G2249">
        <v>0.77258274584278397</v>
      </c>
      <c r="H2249" t="s">
        <v>182</v>
      </c>
      <c r="I2249" t="s">
        <v>43</v>
      </c>
      <c r="J2249" t="s">
        <v>28</v>
      </c>
      <c r="K2249" t="s">
        <v>29</v>
      </c>
      <c r="L2249">
        <v>1.01593219399543</v>
      </c>
      <c r="M2249" t="s">
        <v>30</v>
      </c>
      <c r="N2249" t="s">
        <v>31</v>
      </c>
      <c r="O2249" t="b">
        <v>0</v>
      </c>
      <c r="P2249" t="b">
        <v>0</v>
      </c>
      <c r="Q2249">
        <v>0.33197337646818398</v>
      </c>
      <c r="R2249">
        <v>82.155143199223204</v>
      </c>
      <c r="T2249">
        <v>24.520891328180401</v>
      </c>
      <c r="U2249" t="s">
        <v>36</v>
      </c>
      <c r="V2249" t="s">
        <v>51</v>
      </c>
      <c r="W2249" t="s">
        <v>51</v>
      </c>
    </row>
    <row r="2250" spans="1:23" x14ac:dyDescent="0.2">
      <c r="A2250" t="s">
        <v>2326</v>
      </c>
      <c r="B2250" t="s">
        <v>34</v>
      </c>
      <c r="C2250" t="s">
        <v>25</v>
      </c>
      <c r="D2250">
        <v>3402.8442719591499</v>
      </c>
      <c r="E2250">
        <v>1698</v>
      </c>
      <c r="F2250">
        <v>1.37364338269589E-2</v>
      </c>
      <c r="G2250">
        <v>1.0897224033411199</v>
      </c>
      <c r="H2250" t="s">
        <v>50</v>
      </c>
      <c r="I2250" t="s">
        <v>27</v>
      </c>
      <c r="J2250" t="s">
        <v>44</v>
      </c>
      <c r="K2250" t="s">
        <v>29</v>
      </c>
      <c r="L2250">
        <v>0.75982983152139505</v>
      </c>
      <c r="M2250" t="s">
        <v>30</v>
      </c>
      <c r="N2250" t="s">
        <v>31</v>
      </c>
      <c r="O2250" t="b">
        <v>0</v>
      </c>
      <c r="P2250" t="b">
        <v>0</v>
      </c>
      <c r="Q2250">
        <v>0.128881157528109</v>
      </c>
      <c r="R2250">
        <v>70.777833437817307</v>
      </c>
      <c r="T2250">
        <v>26.738432243026502</v>
      </c>
      <c r="U2250" t="s">
        <v>36</v>
      </c>
      <c r="V2250" t="s">
        <v>74</v>
      </c>
      <c r="W2250" t="s">
        <v>74</v>
      </c>
    </row>
    <row r="2251" spans="1:23" x14ac:dyDescent="0.2">
      <c r="A2251" t="s">
        <v>2327</v>
      </c>
      <c r="B2251" t="s">
        <v>34</v>
      </c>
      <c r="C2251" t="s">
        <v>25</v>
      </c>
      <c r="D2251">
        <v>3324.76315748256</v>
      </c>
      <c r="E2251">
        <v>1683</v>
      </c>
      <c r="F2251">
        <v>1.1358468769543301E-2</v>
      </c>
      <c r="G2251">
        <v>0.89534369298162297</v>
      </c>
      <c r="H2251" t="s">
        <v>76</v>
      </c>
      <c r="I2251" t="s">
        <v>27</v>
      </c>
      <c r="J2251" t="s">
        <v>44</v>
      </c>
      <c r="K2251" t="s">
        <v>29</v>
      </c>
      <c r="L2251">
        <v>0.754921946526248</v>
      </c>
      <c r="M2251" t="s">
        <v>30</v>
      </c>
      <c r="N2251" t="s">
        <v>31</v>
      </c>
      <c r="O2251" t="b">
        <v>0</v>
      </c>
      <c r="P2251" t="b">
        <v>0</v>
      </c>
      <c r="Q2251">
        <v>0.124610111755977</v>
      </c>
      <c r="R2251">
        <v>107.93764749107</v>
      </c>
      <c r="T2251">
        <v>31.0278864344296</v>
      </c>
      <c r="U2251" t="s">
        <v>51</v>
      </c>
      <c r="V2251" t="s">
        <v>36</v>
      </c>
      <c r="W2251" t="s">
        <v>36</v>
      </c>
    </row>
    <row r="2252" spans="1:23" x14ac:dyDescent="0.2">
      <c r="A2252" t="s">
        <v>2328</v>
      </c>
      <c r="B2252" t="s">
        <v>24</v>
      </c>
      <c r="C2252" t="s">
        <v>25</v>
      </c>
      <c r="D2252">
        <v>4817.0534191535198</v>
      </c>
      <c r="E2252">
        <v>2540</v>
      </c>
      <c r="F2252">
        <v>9.1247123939092404E-3</v>
      </c>
      <c r="G2252">
        <v>0.72718455164005302</v>
      </c>
      <c r="H2252" t="s">
        <v>78</v>
      </c>
      <c r="I2252" t="s">
        <v>27</v>
      </c>
      <c r="J2252" t="s">
        <v>28</v>
      </c>
      <c r="K2252" t="s">
        <v>29</v>
      </c>
      <c r="L2252">
        <v>1.12870200604301</v>
      </c>
      <c r="M2252" t="s">
        <v>30</v>
      </c>
      <c r="N2252" t="s">
        <v>31</v>
      </c>
      <c r="O2252" t="b">
        <v>0</v>
      </c>
      <c r="P2252" t="b">
        <v>0</v>
      </c>
      <c r="Q2252">
        <v>0.15492584880601501</v>
      </c>
      <c r="R2252">
        <v>79.861691439401</v>
      </c>
      <c r="T2252">
        <v>20.0618620633993</v>
      </c>
      <c r="U2252" t="s">
        <v>31</v>
      </c>
      <c r="V2252" t="s">
        <v>40</v>
      </c>
      <c r="W2252" t="s">
        <v>40</v>
      </c>
    </row>
    <row r="2253" spans="1:23" x14ac:dyDescent="0.2">
      <c r="A2253" t="s">
        <v>2329</v>
      </c>
      <c r="B2253" t="s">
        <v>34</v>
      </c>
      <c r="C2253" t="s">
        <v>25</v>
      </c>
      <c r="D2253">
        <v>2783.5645133057901</v>
      </c>
      <c r="E2253">
        <v>1402</v>
      </c>
      <c r="F2253">
        <v>1.7078451465239199E-2</v>
      </c>
      <c r="G2253">
        <v>1.3418789364597901</v>
      </c>
      <c r="H2253" t="s">
        <v>173</v>
      </c>
      <c r="I2253" t="s">
        <v>27</v>
      </c>
      <c r="J2253" t="s">
        <v>44</v>
      </c>
      <c r="K2253" t="s">
        <v>29</v>
      </c>
      <c r="L2253">
        <v>0.62798619369721898</v>
      </c>
      <c r="M2253" t="s">
        <v>30</v>
      </c>
      <c r="N2253" t="s">
        <v>31</v>
      </c>
      <c r="O2253" t="b">
        <v>0</v>
      </c>
      <c r="P2253" t="b">
        <v>0</v>
      </c>
      <c r="Q2253">
        <v>0.61211987666742995</v>
      </c>
      <c r="R2253">
        <v>81.828446268677993</v>
      </c>
      <c r="T2253">
        <v>31.2893080211045</v>
      </c>
      <c r="U2253" t="s">
        <v>51</v>
      </c>
      <c r="V2253" t="s">
        <v>74</v>
      </c>
      <c r="W2253" t="s">
        <v>74</v>
      </c>
    </row>
    <row r="2254" spans="1:23" x14ac:dyDescent="0.2">
      <c r="A2254" t="s">
        <v>2330</v>
      </c>
      <c r="B2254" t="s">
        <v>88</v>
      </c>
      <c r="C2254" t="s">
        <v>25</v>
      </c>
      <c r="D2254">
        <v>4577.4310287847702</v>
      </c>
      <c r="E2254">
        <v>2501</v>
      </c>
      <c r="F2254">
        <v>8.9221764015282E-3</v>
      </c>
      <c r="G2254">
        <v>0.71215730997654403</v>
      </c>
      <c r="H2254" t="s">
        <v>129</v>
      </c>
      <c r="I2254" t="s">
        <v>27</v>
      </c>
      <c r="J2254" t="s">
        <v>28</v>
      </c>
      <c r="K2254" t="s">
        <v>29</v>
      </c>
      <c r="L2254">
        <v>1.11520532230636</v>
      </c>
      <c r="M2254" t="s">
        <v>30</v>
      </c>
      <c r="N2254" t="s">
        <v>31</v>
      </c>
      <c r="O2254" t="b">
        <v>0</v>
      </c>
      <c r="P2254" t="b">
        <v>0</v>
      </c>
      <c r="Q2254">
        <v>0.29721278128749801</v>
      </c>
      <c r="R2254">
        <v>96.203374650739605</v>
      </c>
      <c r="T2254">
        <v>14.618201936928401</v>
      </c>
      <c r="U2254" t="s">
        <v>31</v>
      </c>
      <c r="V2254" t="s">
        <v>61</v>
      </c>
      <c r="W2254" t="s">
        <v>61</v>
      </c>
    </row>
    <row r="2255" spans="1:23" x14ac:dyDescent="0.2">
      <c r="A2255" t="s">
        <v>2331</v>
      </c>
      <c r="B2255" t="s">
        <v>34</v>
      </c>
      <c r="C2255" t="s">
        <v>25</v>
      </c>
      <c r="D2255">
        <v>4523.3577079758697</v>
      </c>
      <c r="E2255">
        <v>2367</v>
      </c>
      <c r="F2255">
        <v>1.04891728117633E-2</v>
      </c>
      <c r="G2255">
        <v>0.81080260229248702</v>
      </c>
      <c r="H2255" t="s">
        <v>98</v>
      </c>
      <c r="I2255" t="s">
        <v>27</v>
      </c>
      <c r="J2255" t="s">
        <v>28</v>
      </c>
      <c r="K2255" t="s">
        <v>29</v>
      </c>
      <c r="L2255">
        <v>1.0543029312302199</v>
      </c>
      <c r="M2255" t="s">
        <v>30</v>
      </c>
      <c r="N2255" t="s">
        <v>31</v>
      </c>
      <c r="O2255" t="b">
        <v>0</v>
      </c>
      <c r="P2255" t="b">
        <v>0</v>
      </c>
      <c r="Q2255">
        <v>0.21813063159954901</v>
      </c>
      <c r="R2255">
        <v>89.488832772842699</v>
      </c>
      <c r="T2255">
        <v>25.7338752974362</v>
      </c>
      <c r="U2255" t="s">
        <v>51</v>
      </c>
      <c r="V2255" t="s">
        <v>36</v>
      </c>
      <c r="W2255" t="s">
        <v>36</v>
      </c>
    </row>
    <row r="2256" spans="1:23" x14ac:dyDescent="0.2">
      <c r="A2256" t="s">
        <v>2332</v>
      </c>
      <c r="B2256" t="s">
        <v>88</v>
      </c>
      <c r="C2256" t="s">
        <v>25</v>
      </c>
      <c r="D2256">
        <v>3652.5453125603099</v>
      </c>
      <c r="E2256">
        <v>1944</v>
      </c>
      <c r="F2256">
        <v>1.2128595524279801E-2</v>
      </c>
      <c r="G2256">
        <v>0.93802191771400201</v>
      </c>
      <c r="H2256" t="s">
        <v>80</v>
      </c>
      <c r="I2256" t="s">
        <v>43</v>
      </c>
      <c r="J2256" t="s">
        <v>28</v>
      </c>
      <c r="K2256" t="s">
        <v>29</v>
      </c>
      <c r="L2256">
        <v>0.87159575800178901</v>
      </c>
      <c r="M2256" t="s">
        <v>30</v>
      </c>
      <c r="N2256" t="s">
        <v>31</v>
      </c>
      <c r="O2256" t="b">
        <v>0</v>
      </c>
      <c r="P2256" t="b">
        <v>0</v>
      </c>
      <c r="Q2256">
        <v>1.8313260244279099</v>
      </c>
      <c r="R2256">
        <v>75.227033767708704</v>
      </c>
      <c r="T2256">
        <v>31.143123092978499</v>
      </c>
      <c r="U2256" t="s">
        <v>51</v>
      </c>
      <c r="V2256" t="s">
        <v>74</v>
      </c>
      <c r="W2256" t="s">
        <v>74</v>
      </c>
    </row>
    <row r="2257" spans="1:23" x14ac:dyDescent="0.2">
      <c r="A2257" t="s">
        <v>2333</v>
      </c>
      <c r="B2257" t="s">
        <v>88</v>
      </c>
      <c r="C2257" t="s">
        <v>25</v>
      </c>
      <c r="D2257">
        <v>3308.0658540211002</v>
      </c>
      <c r="E2257">
        <v>1596</v>
      </c>
      <c r="F2257">
        <v>1.24807309832436E-2</v>
      </c>
      <c r="G2257">
        <v>0.98865286388218299</v>
      </c>
      <c r="H2257" t="s">
        <v>26</v>
      </c>
      <c r="I2257" t="s">
        <v>43</v>
      </c>
      <c r="J2257" t="s">
        <v>28</v>
      </c>
      <c r="K2257" t="s">
        <v>29</v>
      </c>
      <c r="L2257">
        <v>0.71041635304752904</v>
      </c>
      <c r="M2257" t="s">
        <v>30</v>
      </c>
      <c r="N2257" t="s">
        <v>31</v>
      </c>
      <c r="O2257" t="b">
        <v>0</v>
      </c>
      <c r="P2257" t="b">
        <v>0</v>
      </c>
      <c r="Q2257">
        <v>0.86319614379119602</v>
      </c>
      <c r="R2257">
        <v>72.546397964612197</v>
      </c>
      <c r="T2257">
        <v>26.9888837346777</v>
      </c>
      <c r="U2257" t="s">
        <v>36</v>
      </c>
      <c r="V2257" t="s">
        <v>74</v>
      </c>
      <c r="W2257" t="s">
        <v>74</v>
      </c>
    </row>
    <row r="2258" spans="1:23" x14ac:dyDescent="0.2">
      <c r="A2258" t="s">
        <v>2334</v>
      </c>
      <c r="B2258" t="s">
        <v>34</v>
      </c>
      <c r="C2258" t="s">
        <v>25</v>
      </c>
      <c r="D2258">
        <v>4545.8915601751296</v>
      </c>
      <c r="E2258">
        <v>2434</v>
      </c>
      <c r="F2258">
        <v>1.0477919412763E-2</v>
      </c>
      <c r="G2258">
        <v>0.76421139008600203</v>
      </c>
      <c r="H2258" t="s">
        <v>26</v>
      </c>
      <c r="I2258" t="s">
        <v>27</v>
      </c>
      <c r="J2258" t="s">
        <v>28</v>
      </c>
      <c r="K2258" t="s">
        <v>29</v>
      </c>
      <c r="L2258">
        <v>1.0888812118778399</v>
      </c>
      <c r="M2258" t="s">
        <v>30</v>
      </c>
      <c r="N2258" t="s">
        <v>31</v>
      </c>
      <c r="O2258" t="b">
        <v>0</v>
      </c>
      <c r="P2258" t="b">
        <v>0</v>
      </c>
      <c r="Q2258">
        <v>0.45534519714143601</v>
      </c>
      <c r="R2258">
        <v>100.823172722132</v>
      </c>
      <c r="T2258">
        <v>27.464673736971601</v>
      </c>
      <c r="U2258" t="s">
        <v>51</v>
      </c>
      <c r="V2258" t="s">
        <v>36</v>
      </c>
      <c r="W2258" t="s">
        <v>36</v>
      </c>
    </row>
    <row r="2259" spans="1:23" x14ac:dyDescent="0.2">
      <c r="A2259" t="s">
        <v>2335</v>
      </c>
      <c r="B2259" t="s">
        <v>56</v>
      </c>
      <c r="C2259" t="s">
        <v>25</v>
      </c>
      <c r="D2259">
        <v>4834.5940343673901</v>
      </c>
      <c r="E2259">
        <v>2568</v>
      </c>
      <c r="F2259">
        <v>1.07550796900488E-2</v>
      </c>
      <c r="G2259">
        <v>0.74595502218403598</v>
      </c>
      <c r="H2259" t="s">
        <v>60</v>
      </c>
      <c r="I2259" t="s">
        <v>43</v>
      </c>
      <c r="J2259" t="s">
        <v>28</v>
      </c>
      <c r="K2259" t="s">
        <v>29</v>
      </c>
      <c r="L2259">
        <v>1.14643731773002</v>
      </c>
      <c r="M2259" t="s">
        <v>30</v>
      </c>
      <c r="N2259" t="s">
        <v>31</v>
      </c>
      <c r="O2259" t="b">
        <v>0</v>
      </c>
      <c r="P2259" t="b">
        <v>0</v>
      </c>
      <c r="Q2259">
        <v>0.387780751645944</v>
      </c>
      <c r="R2259">
        <v>95.823152194669603</v>
      </c>
      <c r="T2259">
        <v>4.0971076997587703</v>
      </c>
      <c r="U2259" t="s">
        <v>31</v>
      </c>
      <c r="V2259" t="s">
        <v>31</v>
      </c>
      <c r="W2259" t="s">
        <v>31</v>
      </c>
    </row>
    <row r="2260" spans="1:23" x14ac:dyDescent="0.2">
      <c r="A2260" t="s">
        <v>2336</v>
      </c>
      <c r="B2260" t="s">
        <v>34</v>
      </c>
      <c r="C2260" t="s">
        <v>25</v>
      </c>
      <c r="D2260">
        <v>5259.2972044794997</v>
      </c>
      <c r="E2260">
        <v>2892</v>
      </c>
      <c r="F2260">
        <v>9.7700197341842893E-3</v>
      </c>
      <c r="G2260">
        <v>0.70801029586705599</v>
      </c>
      <c r="H2260" t="s">
        <v>54</v>
      </c>
      <c r="I2260" t="s">
        <v>27</v>
      </c>
      <c r="J2260" t="s">
        <v>28</v>
      </c>
      <c r="K2260" t="s">
        <v>29</v>
      </c>
      <c r="L2260">
        <v>1.28776209702209</v>
      </c>
      <c r="M2260" t="s">
        <v>30</v>
      </c>
      <c r="N2260" t="s">
        <v>31</v>
      </c>
      <c r="O2260" t="b">
        <v>0</v>
      </c>
      <c r="P2260" t="b">
        <v>0</v>
      </c>
      <c r="Q2260">
        <v>1.4012494499003401</v>
      </c>
      <c r="R2260">
        <v>42.949492923115102</v>
      </c>
      <c r="T2260">
        <v>12.4110027170506</v>
      </c>
      <c r="U2260" t="s">
        <v>31</v>
      </c>
      <c r="V2260" t="s">
        <v>51</v>
      </c>
      <c r="W2260" t="s">
        <v>51</v>
      </c>
    </row>
    <row r="2261" spans="1:23" x14ac:dyDescent="0.2">
      <c r="A2261" t="s">
        <v>2337</v>
      </c>
      <c r="B2261" t="s">
        <v>24</v>
      </c>
      <c r="C2261" t="s">
        <v>25</v>
      </c>
      <c r="D2261">
        <v>4528.43798112681</v>
      </c>
      <c r="E2261">
        <v>2331</v>
      </c>
      <c r="F2261">
        <v>7.8257416102438596E-3</v>
      </c>
      <c r="G2261">
        <v>0.65468263439263996</v>
      </c>
      <c r="H2261" t="s">
        <v>64</v>
      </c>
      <c r="I2261" t="s">
        <v>43</v>
      </c>
      <c r="J2261" t="s">
        <v>28</v>
      </c>
      <c r="K2261" t="s">
        <v>29</v>
      </c>
      <c r="L2261">
        <v>1.0370137909063999</v>
      </c>
      <c r="M2261" t="s">
        <v>30</v>
      </c>
      <c r="N2261" t="s">
        <v>31</v>
      </c>
      <c r="O2261" t="b">
        <v>0</v>
      </c>
      <c r="P2261" t="b">
        <v>0</v>
      </c>
      <c r="Q2261">
        <v>1.24527025538189</v>
      </c>
      <c r="R2261">
        <v>79.059328077725297</v>
      </c>
      <c r="T2261">
        <v>16.6479646545002</v>
      </c>
      <c r="U2261" t="s">
        <v>31</v>
      </c>
      <c r="V2261" t="s">
        <v>51</v>
      </c>
      <c r="W2261" t="s">
        <v>51</v>
      </c>
    </row>
    <row r="2262" spans="1:23" x14ac:dyDescent="0.2">
      <c r="A2262" t="s">
        <v>2338</v>
      </c>
      <c r="B2262" t="s">
        <v>24</v>
      </c>
      <c r="C2262" t="s">
        <v>25</v>
      </c>
      <c r="D2262">
        <v>4120.4095578312499</v>
      </c>
      <c r="E2262">
        <v>2174</v>
      </c>
      <c r="F2262">
        <v>1.22815354933893E-2</v>
      </c>
      <c r="G2262">
        <v>0.91566952790485701</v>
      </c>
      <c r="H2262" t="s">
        <v>64</v>
      </c>
      <c r="I2262" t="s">
        <v>27</v>
      </c>
      <c r="J2262" t="s">
        <v>28</v>
      </c>
      <c r="K2262" t="s">
        <v>29</v>
      </c>
      <c r="L2262">
        <v>0.97343437165108904</v>
      </c>
      <c r="M2262" t="s">
        <v>30</v>
      </c>
      <c r="N2262" t="s">
        <v>31</v>
      </c>
      <c r="O2262" t="b">
        <v>0</v>
      </c>
      <c r="P2262" t="b">
        <v>0</v>
      </c>
      <c r="Q2262">
        <v>0.73968412906165804</v>
      </c>
      <c r="R2262">
        <v>93.961481780039193</v>
      </c>
      <c r="T2262">
        <v>17.1254074845627</v>
      </c>
      <c r="U2262" t="s">
        <v>31</v>
      </c>
      <c r="V2262" t="s">
        <v>61</v>
      </c>
      <c r="W2262" t="s">
        <v>61</v>
      </c>
    </row>
    <row r="2263" spans="1:23" x14ac:dyDescent="0.2">
      <c r="A2263" t="s">
        <v>2339</v>
      </c>
      <c r="B2263" t="s">
        <v>34</v>
      </c>
      <c r="C2263" t="s">
        <v>25</v>
      </c>
      <c r="D2263">
        <v>3434.88418409613</v>
      </c>
      <c r="E2263">
        <v>1756</v>
      </c>
      <c r="F2263">
        <v>1.345829365676E-2</v>
      </c>
      <c r="G2263">
        <v>1.0247561963746199</v>
      </c>
      <c r="H2263" t="s">
        <v>86</v>
      </c>
      <c r="I2263" t="s">
        <v>43</v>
      </c>
      <c r="J2263" t="s">
        <v>44</v>
      </c>
      <c r="K2263" t="s">
        <v>29</v>
      </c>
      <c r="L2263">
        <v>0.78224994252195301</v>
      </c>
      <c r="M2263" t="s">
        <v>30</v>
      </c>
      <c r="N2263" t="s">
        <v>31</v>
      </c>
      <c r="O2263" t="b">
        <v>0</v>
      </c>
      <c r="P2263" t="b">
        <v>0</v>
      </c>
      <c r="Q2263">
        <v>0.32151984537911898</v>
      </c>
      <c r="R2263">
        <v>75.484258604198899</v>
      </c>
      <c r="T2263">
        <v>27.430285434444901</v>
      </c>
      <c r="U2263" t="s">
        <v>36</v>
      </c>
      <c r="V2263" t="s">
        <v>37</v>
      </c>
      <c r="W2263" t="s">
        <v>37</v>
      </c>
    </row>
    <row r="2264" spans="1:23" x14ac:dyDescent="0.2">
      <c r="A2264" t="s">
        <v>2340</v>
      </c>
      <c r="B2264" t="s">
        <v>34</v>
      </c>
      <c r="C2264" t="s">
        <v>25</v>
      </c>
      <c r="D2264">
        <v>2924.3722308819902</v>
      </c>
      <c r="E2264">
        <v>1481</v>
      </c>
      <c r="F2264">
        <v>1.54194373841749E-2</v>
      </c>
      <c r="G2264">
        <v>1.20399803130704</v>
      </c>
      <c r="H2264" t="s">
        <v>89</v>
      </c>
      <c r="I2264" t="s">
        <v>43</v>
      </c>
      <c r="J2264" t="s">
        <v>28</v>
      </c>
      <c r="K2264" t="s">
        <v>29</v>
      </c>
      <c r="L2264">
        <v>0.65910664628008298</v>
      </c>
      <c r="M2264" t="s">
        <v>30</v>
      </c>
      <c r="N2264" t="s">
        <v>31</v>
      </c>
      <c r="O2264" t="b">
        <v>0</v>
      </c>
      <c r="P2264" t="b">
        <v>0</v>
      </c>
      <c r="Q2264">
        <v>0.44071679170331501</v>
      </c>
      <c r="R2264">
        <v>98.815524181824301</v>
      </c>
      <c r="T2264">
        <v>31.401524795031101</v>
      </c>
      <c r="U2264" t="s">
        <v>51</v>
      </c>
      <c r="V2264" t="s">
        <v>36</v>
      </c>
      <c r="W2264" t="s">
        <v>36</v>
      </c>
    </row>
    <row r="2265" spans="1:23" x14ac:dyDescent="0.2">
      <c r="A2265" t="s">
        <v>2341</v>
      </c>
      <c r="B2265" t="s">
        <v>56</v>
      </c>
      <c r="C2265" t="s">
        <v>25</v>
      </c>
      <c r="D2265">
        <v>5221.9247496070702</v>
      </c>
      <c r="E2265">
        <v>2788</v>
      </c>
      <c r="F2265">
        <v>9.2359929732926307E-3</v>
      </c>
      <c r="G2265">
        <v>0.67203354731126497</v>
      </c>
      <c r="H2265" t="s">
        <v>71</v>
      </c>
      <c r="I2265" t="s">
        <v>27</v>
      </c>
      <c r="J2265" t="s">
        <v>28</v>
      </c>
      <c r="K2265" t="s">
        <v>29</v>
      </c>
      <c r="L2265">
        <v>1.2425872464985801</v>
      </c>
      <c r="M2265" t="s">
        <v>30</v>
      </c>
      <c r="N2265" t="s">
        <v>31</v>
      </c>
      <c r="O2265" t="b">
        <v>0</v>
      </c>
      <c r="P2265" t="b">
        <v>0</v>
      </c>
      <c r="Q2265">
        <v>0.36617903352248998</v>
      </c>
      <c r="R2265">
        <v>58.674006368779999</v>
      </c>
      <c r="T2265">
        <v>12.4739483976513</v>
      </c>
      <c r="U2265" t="s">
        <v>31</v>
      </c>
      <c r="V2265" t="s">
        <v>40</v>
      </c>
      <c r="W2265" t="s">
        <v>40</v>
      </c>
    </row>
    <row r="2266" spans="1:23" x14ac:dyDescent="0.2">
      <c r="A2266" t="s">
        <v>2342</v>
      </c>
      <c r="B2266" t="s">
        <v>88</v>
      </c>
      <c r="C2266" t="s">
        <v>25</v>
      </c>
      <c r="D2266">
        <v>4036.2308681439799</v>
      </c>
      <c r="E2266">
        <v>2128</v>
      </c>
      <c r="F2266">
        <v>1.05737531423336E-2</v>
      </c>
      <c r="G2266">
        <v>0.83536033685772104</v>
      </c>
      <c r="H2266" t="s">
        <v>71</v>
      </c>
      <c r="I2266" t="s">
        <v>27</v>
      </c>
      <c r="J2266" t="s">
        <v>28</v>
      </c>
      <c r="K2266" t="s">
        <v>29</v>
      </c>
      <c r="L2266">
        <v>0.94889494667535401</v>
      </c>
      <c r="M2266" t="s">
        <v>30</v>
      </c>
      <c r="N2266" t="s">
        <v>31</v>
      </c>
      <c r="O2266" t="b">
        <v>0</v>
      </c>
      <c r="P2266" t="b">
        <v>0</v>
      </c>
      <c r="Q2266">
        <v>1.10665604026872</v>
      </c>
      <c r="R2266">
        <v>107.512288592202</v>
      </c>
      <c r="T2266">
        <v>21.422830774344899</v>
      </c>
      <c r="U2266" t="s">
        <v>36</v>
      </c>
      <c r="V2266" t="s">
        <v>40</v>
      </c>
      <c r="W2266" t="s">
        <v>40</v>
      </c>
    </row>
    <row r="2267" spans="1:23" x14ac:dyDescent="0.2">
      <c r="A2267" t="s">
        <v>2343</v>
      </c>
      <c r="B2267" t="s">
        <v>34</v>
      </c>
      <c r="C2267" t="s">
        <v>25</v>
      </c>
      <c r="D2267">
        <v>5965.4554642699804</v>
      </c>
      <c r="E2267">
        <v>3183</v>
      </c>
      <c r="F2267">
        <v>7.6003443659874497E-3</v>
      </c>
      <c r="G2267">
        <v>0.57204894956846697</v>
      </c>
      <c r="H2267" t="s">
        <v>50</v>
      </c>
      <c r="I2267" t="s">
        <v>27</v>
      </c>
      <c r="J2267" t="s">
        <v>28</v>
      </c>
      <c r="K2267" t="s">
        <v>29</v>
      </c>
      <c r="L2267">
        <v>1.4165940781447</v>
      </c>
      <c r="M2267" t="s">
        <v>30</v>
      </c>
      <c r="N2267" t="s">
        <v>31</v>
      </c>
      <c r="O2267" t="b">
        <v>0</v>
      </c>
      <c r="P2267" t="b">
        <v>0</v>
      </c>
      <c r="Q2267">
        <v>5.8451516575567602E-2</v>
      </c>
      <c r="R2267">
        <v>50.810356817219201</v>
      </c>
      <c r="T2267">
        <v>12.010143030012401</v>
      </c>
      <c r="U2267" t="s">
        <v>31</v>
      </c>
      <c r="V2267" t="s">
        <v>31</v>
      </c>
      <c r="W2267" t="s">
        <v>31</v>
      </c>
    </row>
    <row r="2268" spans="1:23" x14ac:dyDescent="0.2">
      <c r="A2268" t="s">
        <v>2344</v>
      </c>
      <c r="B2268" t="s">
        <v>34</v>
      </c>
      <c r="C2268" t="s">
        <v>25</v>
      </c>
      <c r="D2268">
        <v>3080.1961362501102</v>
      </c>
      <c r="E2268">
        <v>1482</v>
      </c>
      <c r="F2268">
        <v>1.3723482858999599E-2</v>
      </c>
      <c r="G2268">
        <v>1.12658513251698</v>
      </c>
      <c r="H2268" t="s">
        <v>50</v>
      </c>
      <c r="I2268" t="s">
        <v>27</v>
      </c>
      <c r="J2268" t="s">
        <v>44</v>
      </c>
      <c r="K2268" t="s">
        <v>29</v>
      </c>
      <c r="L2268">
        <v>0.65832584639449199</v>
      </c>
      <c r="M2268" t="s">
        <v>30</v>
      </c>
      <c r="N2268" t="s">
        <v>31</v>
      </c>
      <c r="O2268" t="b">
        <v>0</v>
      </c>
      <c r="P2268" t="b">
        <v>0</v>
      </c>
      <c r="Q2268">
        <v>0.28704395510161101</v>
      </c>
      <c r="R2268">
        <v>112.948015920947</v>
      </c>
      <c r="T2268">
        <v>30.6983650912297</v>
      </c>
      <c r="U2268" t="s">
        <v>51</v>
      </c>
      <c r="V2268" t="s">
        <v>74</v>
      </c>
      <c r="W2268" t="s">
        <v>74</v>
      </c>
    </row>
    <row r="2269" spans="1:23" x14ac:dyDescent="0.2">
      <c r="A2269" t="s">
        <v>2345</v>
      </c>
      <c r="B2269" t="s">
        <v>34</v>
      </c>
      <c r="C2269" t="s">
        <v>25</v>
      </c>
      <c r="D2269">
        <v>3785.69932128144</v>
      </c>
      <c r="E2269">
        <v>1934</v>
      </c>
      <c r="F2269">
        <v>1.17421140195376E-2</v>
      </c>
      <c r="G2269">
        <v>0.91656593087271399</v>
      </c>
      <c r="H2269" t="s">
        <v>94</v>
      </c>
      <c r="I2269" t="s">
        <v>27</v>
      </c>
      <c r="J2269" t="s">
        <v>28</v>
      </c>
      <c r="K2269" t="s">
        <v>29</v>
      </c>
      <c r="L2269">
        <v>0.86713404436983699</v>
      </c>
      <c r="M2269" t="s">
        <v>30</v>
      </c>
      <c r="N2269" t="s">
        <v>31</v>
      </c>
      <c r="O2269" t="b">
        <v>0</v>
      </c>
      <c r="P2269" t="b">
        <v>0</v>
      </c>
      <c r="Q2269">
        <v>0.230131623273268</v>
      </c>
      <c r="R2269">
        <v>100.808573012522</v>
      </c>
      <c r="T2269">
        <v>26.913767582239</v>
      </c>
      <c r="U2269" t="s">
        <v>36</v>
      </c>
      <c r="V2269" t="s">
        <v>61</v>
      </c>
      <c r="W2269" t="s">
        <v>61</v>
      </c>
    </row>
    <row r="2270" spans="1:23" x14ac:dyDescent="0.2">
      <c r="A2270" t="s">
        <v>2346</v>
      </c>
      <c r="B2270" t="s">
        <v>34</v>
      </c>
      <c r="C2270" t="s">
        <v>25</v>
      </c>
      <c r="D2270">
        <v>3291.6343568388402</v>
      </c>
      <c r="E2270">
        <v>1722</v>
      </c>
      <c r="F2270">
        <v>1.1506603245857601E-2</v>
      </c>
      <c r="G2270">
        <v>0.90161089939247296</v>
      </c>
      <c r="H2270" t="s">
        <v>76</v>
      </c>
      <c r="I2270" t="s">
        <v>27</v>
      </c>
      <c r="J2270" t="s">
        <v>44</v>
      </c>
      <c r="K2270" t="s">
        <v>29</v>
      </c>
      <c r="L2270">
        <v>0.76931097298929296</v>
      </c>
      <c r="M2270" t="s">
        <v>30</v>
      </c>
      <c r="N2270" t="s">
        <v>31</v>
      </c>
      <c r="O2270" t="b">
        <v>0</v>
      </c>
      <c r="P2270" t="b">
        <v>0</v>
      </c>
      <c r="Q2270">
        <v>0.69650853295963699</v>
      </c>
      <c r="R2270">
        <v>97.014958289927705</v>
      </c>
      <c r="T2270">
        <v>31.1902049907264</v>
      </c>
      <c r="U2270" t="s">
        <v>51</v>
      </c>
      <c r="V2270" t="s">
        <v>74</v>
      </c>
      <c r="W2270" t="s">
        <v>74</v>
      </c>
    </row>
    <row r="2271" spans="1:23" x14ac:dyDescent="0.2">
      <c r="A2271" t="s">
        <v>2347</v>
      </c>
      <c r="B2271" t="s">
        <v>34</v>
      </c>
      <c r="C2271" t="s">
        <v>25</v>
      </c>
      <c r="D2271">
        <v>2993.0670140498601</v>
      </c>
      <c r="E2271">
        <v>1496</v>
      </c>
      <c r="F2271">
        <v>1.21252122145854E-2</v>
      </c>
      <c r="G2271">
        <v>0.97202129492354095</v>
      </c>
      <c r="H2271" t="s">
        <v>26</v>
      </c>
      <c r="I2271" t="s">
        <v>43</v>
      </c>
      <c r="J2271" t="s">
        <v>28</v>
      </c>
      <c r="K2271" t="s">
        <v>29</v>
      </c>
      <c r="L2271">
        <v>0.66981475899676701</v>
      </c>
      <c r="M2271" t="s">
        <v>30</v>
      </c>
      <c r="N2271" t="s">
        <v>31</v>
      </c>
      <c r="O2271" t="b">
        <v>0</v>
      </c>
      <c r="P2271" t="b">
        <v>0</v>
      </c>
      <c r="Q2271">
        <v>0.12443848062999099</v>
      </c>
      <c r="R2271">
        <v>99.593764444809494</v>
      </c>
      <c r="T2271">
        <v>27.286163187405698</v>
      </c>
      <c r="U2271" t="s">
        <v>36</v>
      </c>
      <c r="V2271" t="s">
        <v>37</v>
      </c>
      <c r="W2271" t="s">
        <v>37</v>
      </c>
    </row>
    <row r="2272" spans="1:23" x14ac:dyDescent="0.2">
      <c r="A2272" t="s">
        <v>2348</v>
      </c>
      <c r="B2272" t="s">
        <v>34</v>
      </c>
      <c r="C2272" t="s">
        <v>25</v>
      </c>
      <c r="D2272">
        <v>3074.1812846052098</v>
      </c>
      <c r="E2272">
        <v>1563</v>
      </c>
      <c r="F2272">
        <v>1.2816059666529499E-2</v>
      </c>
      <c r="G2272">
        <v>1.0267573294940899</v>
      </c>
      <c r="H2272" t="s">
        <v>414</v>
      </c>
      <c r="I2272" t="s">
        <v>43</v>
      </c>
      <c r="J2272" t="s">
        <v>44</v>
      </c>
      <c r="K2272" t="s">
        <v>29</v>
      </c>
      <c r="L2272">
        <v>0.69981978317164395</v>
      </c>
      <c r="M2272" t="s">
        <v>30</v>
      </c>
      <c r="N2272" t="s">
        <v>31</v>
      </c>
      <c r="O2272" t="b">
        <v>0</v>
      </c>
      <c r="P2272" t="b">
        <v>0</v>
      </c>
      <c r="Q2272">
        <v>0.129772793132892</v>
      </c>
      <c r="R2272">
        <v>72.104648589609099</v>
      </c>
      <c r="T2272">
        <v>27.6862689394321</v>
      </c>
      <c r="U2272" t="s">
        <v>51</v>
      </c>
      <c r="V2272" t="s">
        <v>37</v>
      </c>
      <c r="W2272" t="s">
        <v>37</v>
      </c>
    </row>
    <row r="2273" spans="1:23" x14ac:dyDescent="0.2">
      <c r="A2273" t="s">
        <v>2349</v>
      </c>
      <c r="B2273" t="s">
        <v>34</v>
      </c>
      <c r="C2273" t="s">
        <v>25</v>
      </c>
      <c r="D2273">
        <v>5217.91540495345</v>
      </c>
      <c r="E2273">
        <v>2831</v>
      </c>
      <c r="F2273">
        <v>9.0913623650876792E-3</v>
      </c>
      <c r="G2273">
        <v>0.69306010460221101</v>
      </c>
      <c r="H2273" t="s">
        <v>103</v>
      </c>
      <c r="I2273" t="s">
        <v>43</v>
      </c>
      <c r="J2273" t="s">
        <v>28</v>
      </c>
      <c r="K2273" t="s">
        <v>45</v>
      </c>
      <c r="L2273">
        <v>1.2582032442104101</v>
      </c>
      <c r="M2273" t="s">
        <v>30</v>
      </c>
      <c r="N2273" t="s">
        <v>31</v>
      </c>
      <c r="O2273" t="b">
        <v>0</v>
      </c>
      <c r="P2273" t="b">
        <v>0</v>
      </c>
      <c r="Q2273">
        <v>0.55039468076913101</v>
      </c>
      <c r="R2273">
        <v>73.237772077805701</v>
      </c>
      <c r="T2273">
        <v>15.6041769373881</v>
      </c>
      <c r="U2273" t="s">
        <v>31</v>
      </c>
      <c r="V2273" t="s">
        <v>46</v>
      </c>
      <c r="W2273" t="s">
        <v>46</v>
      </c>
    </row>
    <row r="2274" spans="1:23" x14ac:dyDescent="0.2">
      <c r="A2274" t="s">
        <v>2350</v>
      </c>
      <c r="B2274" t="s">
        <v>56</v>
      </c>
      <c r="C2274" t="s">
        <v>25</v>
      </c>
      <c r="D2274">
        <v>4595.2076201684804</v>
      </c>
      <c r="E2274">
        <v>2414</v>
      </c>
      <c r="F2274">
        <v>1.0478517232365E-2</v>
      </c>
      <c r="G2274">
        <v>0.79586302444515</v>
      </c>
      <c r="H2274" t="s">
        <v>60</v>
      </c>
      <c r="I2274" t="s">
        <v>43</v>
      </c>
      <c r="J2274" t="s">
        <v>28</v>
      </c>
      <c r="K2274" t="s">
        <v>29</v>
      </c>
      <c r="L2274">
        <v>1.07850772768355</v>
      </c>
      <c r="M2274" t="s">
        <v>30</v>
      </c>
      <c r="N2274" t="s">
        <v>31</v>
      </c>
      <c r="O2274" t="b">
        <v>0</v>
      </c>
      <c r="P2274" t="b">
        <v>0</v>
      </c>
      <c r="Q2274">
        <v>0.37558503264117199</v>
      </c>
      <c r="R2274">
        <v>115.301098796457</v>
      </c>
      <c r="T2274">
        <v>16.809606976215299</v>
      </c>
      <c r="U2274" t="s">
        <v>31</v>
      </c>
      <c r="V2274" t="s">
        <v>61</v>
      </c>
      <c r="W2274" t="s">
        <v>61</v>
      </c>
    </row>
    <row r="2275" spans="1:23" x14ac:dyDescent="0.2">
      <c r="A2275" t="s">
        <v>2351</v>
      </c>
      <c r="B2275" t="s">
        <v>56</v>
      </c>
      <c r="C2275" t="s">
        <v>25</v>
      </c>
      <c r="D2275">
        <v>3704.7705296412901</v>
      </c>
      <c r="E2275">
        <v>1931</v>
      </c>
      <c r="F2275">
        <v>1.3785356967613399E-2</v>
      </c>
      <c r="G2275">
        <v>1.0252201563560499</v>
      </c>
      <c r="H2275" t="s">
        <v>54</v>
      </c>
      <c r="I2275" t="s">
        <v>27</v>
      </c>
      <c r="J2275" t="s">
        <v>28</v>
      </c>
      <c r="K2275" t="s">
        <v>29</v>
      </c>
      <c r="L2275">
        <v>0.86211461653389099</v>
      </c>
      <c r="M2275" t="s">
        <v>30</v>
      </c>
      <c r="N2275" t="s">
        <v>31</v>
      </c>
      <c r="O2275" t="b">
        <v>0</v>
      </c>
      <c r="P2275" t="b">
        <v>0</v>
      </c>
      <c r="Q2275">
        <v>6.8610190985207598E-2</v>
      </c>
      <c r="R2275">
        <v>80.832679291117699</v>
      </c>
      <c r="T2275">
        <v>25.330561753606698</v>
      </c>
      <c r="U2275" t="s">
        <v>36</v>
      </c>
      <c r="V2275" t="s">
        <v>37</v>
      </c>
      <c r="W2275" t="s">
        <v>37</v>
      </c>
    </row>
    <row r="2276" spans="1:23" x14ac:dyDescent="0.2">
      <c r="A2276" t="s">
        <v>2352</v>
      </c>
      <c r="B2276" t="s">
        <v>24</v>
      </c>
      <c r="C2276" t="s">
        <v>25</v>
      </c>
      <c r="D2276">
        <v>6449.0960541428203</v>
      </c>
      <c r="E2276">
        <v>3420</v>
      </c>
      <c r="F2276">
        <v>8.0138777486152696E-3</v>
      </c>
      <c r="G2276">
        <v>0.57994685367114895</v>
      </c>
      <c r="H2276" t="s">
        <v>39</v>
      </c>
      <c r="I2276" t="s">
        <v>27</v>
      </c>
      <c r="J2276" t="s">
        <v>28</v>
      </c>
      <c r="K2276" t="s">
        <v>29</v>
      </c>
      <c r="L2276">
        <v>1.5260176049683201</v>
      </c>
      <c r="M2276" t="s">
        <v>30</v>
      </c>
      <c r="N2276" t="s">
        <v>31</v>
      </c>
      <c r="O2276" t="b">
        <v>0</v>
      </c>
      <c r="P2276" t="b">
        <v>0</v>
      </c>
      <c r="Q2276">
        <v>0.187026519847169</v>
      </c>
      <c r="R2276">
        <v>71.718548737187902</v>
      </c>
      <c r="T2276">
        <v>8.9218246188964994</v>
      </c>
      <c r="U2276" t="s">
        <v>31</v>
      </c>
      <c r="V2276" t="s">
        <v>61</v>
      </c>
      <c r="W2276" t="s">
        <v>61</v>
      </c>
    </row>
    <row r="2277" spans="1:23" x14ac:dyDescent="0.2">
      <c r="A2277" t="s">
        <v>2353</v>
      </c>
      <c r="B2277" t="s">
        <v>34</v>
      </c>
      <c r="C2277" t="s">
        <v>25</v>
      </c>
      <c r="D2277">
        <v>5921.5142136315299</v>
      </c>
      <c r="E2277">
        <v>3353</v>
      </c>
      <c r="F2277">
        <v>7.4705297833648904E-3</v>
      </c>
      <c r="G2277">
        <v>0.59277190044280204</v>
      </c>
      <c r="H2277" t="s">
        <v>64</v>
      </c>
      <c r="I2277" t="s">
        <v>27</v>
      </c>
      <c r="J2277" t="s">
        <v>28</v>
      </c>
      <c r="K2277" t="s">
        <v>29</v>
      </c>
      <c r="L2277">
        <v>1.5024820655597799</v>
      </c>
      <c r="M2277" t="s">
        <v>30</v>
      </c>
      <c r="N2277" t="s">
        <v>31</v>
      </c>
      <c r="O2277" t="b">
        <v>0</v>
      </c>
      <c r="P2277" t="b">
        <v>0</v>
      </c>
      <c r="Q2277">
        <v>0.912070305569329</v>
      </c>
      <c r="R2277">
        <v>81.951586391041403</v>
      </c>
      <c r="T2277">
        <v>5.77216930664044</v>
      </c>
      <c r="U2277" t="s">
        <v>31</v>
      </c>
      <c r="V2277" t="s">
        <v>31</v>
      </c>
      <c r="W2277" t="s">
        <v>31</v>
      </c>
    </row>
    <row r="2278" spans="1:23" x14ac:dyDescent="0.2">
      <c r="A2278" t="s">
        <v>2354</v>
      </c>
      <c r="B2278" t="s">
        <v>24</v>
      </c>
      <c r="C2278" t="s">
        <v>25</v>
      </c>
      <c r="D2278">
        <v>3741.8963788093201</v>
      </c>
      <c r="E2278">
        <v>1910</v>
      </c>
      <c r="F2278">
        <v>8.8437041976089405E-3</v>
      </c>
      <c r="G2278">
        <v>0.70813077486153198</v>
      </c>
      <c r="H2278" t="s">
        <v>86</v>
      </c>
      <c r="I2278" t="s">
        <v>43</v>
      </c>
      <c r="J2278" t="s">
        <v>44</v>
      </c>
      <c r="K2278" t="s">
        <v>29</v>
      </c>
      <c r="L2278">
        <v>0.85140650381720695</v>
      </c>
      <c r="M2278" t="s">
        <v>30</v>
      </c>
      <c r="N2278" t="s">
        <v>31</v>
      </c>
      <c r="O2278" t="b">
        <v>0</v>
      </c>
      <c r="P2278" t="b">
        <v>0</v>
      </c>
      <c r="Q2278">
        <v>0.90845595574760996</v>
      </c>
      <c r="R2278">
        <v>89.351050632655401</v>
      </c>
      <c r="T2278">
        <v>27.0260964478334</v>
      </c>
      <c r="U2278" t="s">
        <v>36</v>
      </c>
      <c r="V2278" t="s">
        <v>37</v>
      </c>
      <c r="W2278" t="s">
        <v>37</v>
      </c>
    </row>
    <row r="2279" spans="1:23" x14ac:dyDescent="0.2">
      <c r="A2279" t="s">
        <v>2355</v>
      </c>
      <c r="B2279" t="s">
        <v>56</v>
      </c>
      <c r="C2279" t="s">
        <v>25</v>
      </c>
      <c r="D2279">
        <v>3871.90029831835</v>
      </c>
      <c r="E2279">
        <v>1958</v>
      </c>
      <c r="F2279">
        <v>1.11985200879836E-2</v>
      </c>
      <c r="G2279">
        <v>0.88781688180577001</v>
      </c>
      <c r="H2279" t="s">
        <v>89</v>
      </c>
      <c r="I2279" t="s">
        <v>43</v>
      </c>
      <c r="J2279" t="s">
        <v>28</v>
      </c>
      <c r="K2279" t="s">
        <v>29</v>
      </c>
      <c r="L2279">
        <v>0.87315735777297199</v>
      </c>
      <c r="M2279" t="s">
        <v>30</v>
      </c>
      <c r="N2279" t="s">
        <v>31</v>
      </c>
      <c r="O2279" t="b">
        <v>0</v>
      </c>
      <c r="P2279" t="b">
        <v>0</v>
      </c>
      <c r="Q2279">
        <v>0.64785283819724904</v>
      </c>
      <c r="R2279">
        <v>96.201329760821096</v>
      </c>
      <c r="T2279">
        <v>26.348477301384701</v>
      </c>
      <c r="U2279" t="s">
        <v>51</v>
      </c>
      <c r="V2279" t="s">
        <v>52</v>
      </c>
      <c r="W2279" t="s">
        <v>52</v>
      </c>
    </row>
    <row r="2280" spans="1:23" x14ac:dyDescent="0.2">
      <c r="A2280" t="s">
        <v>2356</v>
      </c>
      <c r="B2280" t="s">
        <v>88</v>
      </c>
      <c r="C2280" t="s">
        <v>25</v>
      </c>
      <c r="D2280">
        <v>9207.9407880934104</v>
      </c>
      <c r="E2280">
        <v>4994</v>
      </c>
      <c r="F2280">
        <v>5.42586645639569E-3</v>
      </c>
      <c r="G2280">
        <v>0.39110408381363099</v>
      </c>
      <c r="H2280" t="s">
        <v>60</v>
      </c>
      <c r="I2280" t="s">
        <v>27</v>
      </c>
      <c r="J2280" t="s">
        <v>28</v>
      </c>
      <c r="K2280" t="s">
        <v>29</v>
      </c>
      <c r="L2280">
        <v>2.2336453869958799</v>
      </c>
      <c r="M2280" t="s">
        <v>30</v>
      </c>
      <c r="N2280" t="s">
        <v>31</v>
      </c>
      <c r="O2280" t="b">
        <v>0</v>
      </c>
      <c r="P2280" t="b">
        <v>0</v>
      </c>
      <c r="Q2280">
        <v>0.32744485008068902</v>
      </c>
      <c r="R2280">
        <v>80.294281879467306</v>
      </c>
      <c r="T2280">
        <v>0.982869130559338</v>
      </c>
      <c r="U2280" t="s">
        <v>31</v>
      </c>
      <c r="V2280" t="s">
        <v>31</v>
      </c>
      <c r="W2280" t="s">
        <v>31</v>
      </c>
    </row>
    <row r="2281" spans="1:23" x14ac:dyDescent="0.2">
      <c r="A2281" t="s">
        <v>2357</v>
      </c>
      <c r="B2281" t="s">
        <v>56</v>
      </c>
      <c r="C2281" t="s">
        <v>25</v>
      </c>
      <c r="D2281">
        <v>4933.1242236484204</v>
      </c>
      <c r="E2281">
        <v>2748</v>
      </c>
      <c r="F2281">
        <v>9.6043083294044505E-3</v>
      </c>
      <c r="G2281">
        <v>0.73922715678454398</v>
      </c>
      <c r="H2281" t="s">
        <v>164</v>
      </c>
      <c r="I2281" t="s">
        <v>43</v>
      </c>
      <c r="J2281" t="s">
        <v>28</v>
      </c>
      <c r="K2281" t="s">
        <v>29</v>
      </c>
      <c r="L2281">
        <v>1.2269712487867499</v>
      </c>
      <c r="M2281" t="s">
        <v>30</v>
      </c>
      <c r="N2281" t="s">
        <v>31</v>
      </c>
      <c r="O2281" t="b">
        <v>0</v>
      </c>
      <c r="P2281" t="b">
        <v>0</v>
      </c>
      <c r="Q2281">
        <v>0.92028108554313703</v>
      </c>
      <c r="R2281">
        <v>73.370127748676097</v>
      </c>
      <c r="T2281">
        <v>22.9173839668927</v>
      </c>
      <c r="U2281" t="s">
        <v>37</v>
      </c>
      <c r="V2281" t="s">
        <v>31</v>
      </c>
      <c r="W2281" t="s">
        <v>31</v>
      </c>
    </row>
    <row r="2282" spans="1:23" x14ac:dyDescent="0.2">
      <c r="A2282" t="s">
        <v>2358</v>
      </c>
      <c r="B2282" t="s">
        <v>34</v>
      </c>
      <c r="C2282" t="s">
        <v>25</v>
      </c>
      <c r="D2282">
        <v>5028.7750041364598</v>
      </c>
      <c r="E2282">
        <v>2612</v>
      </c>
      <c r="F2282">
        <v>1.0450608266785E-2</v>
      </c>
      <c r="G2282">
        <v>0.75886220634700596</v>
      </c>
      <c r="H2282" t="s">
        <v>182</v>
      </c>
      <c r="I2282" t="s">
        <v>43</v>
      </c>
      <c r="J2282" t="s">
        <v>28</v>
      </c>
      <c r="K2282" t="s">
        <v>29</v>
      </c>
      <c r="L2282">
        <v>1.1619417726010499</v>
      </c>
      <c r="M2282" t="s">
        <v>30</v>
      </c>
      <c r="N2282" t="s">
        <v>31</v>
      </c>
      <c r="O2282" t="b">
        <v>0</v>
      </c>
      <c r="P2282" t="b">
        <v>0</v>
      </c>
      <c r="Q2282">
        <v>0.43754915911411901</v>
      </c>
      <c r="R2282">
        <v>78.326162901578996</v>
      </c>
      <c r="T2282">
        <v>17.5120015797762</v>
      </c>
      <c r="U2282" t="s">
        <v>31</v>
      </c>
      <c r="V2282" t="s">
        <v>51</v>
      </c>
      <c r="W2282" t="s">
        <v>51</v>
      </c>
    </row>
    <row r="2283" spans="1:23" x14ac:dyDescent="0.2">
      <c r="A2283" t="s">
        <v>2359</v>
      </c>
      <c r="B2283" t="s">
        <v>34</v>
      </c>
      <c r="C2283" t="s">
        <v>25</v>
      </c>
      <c r="D2283">
        <v>3270.9541510068898</v>
      </c>
      <c r="E2283">
        <v>1663</v>
      </c>
      <c r="F2283">
        <v>1.5263363340750799E-2</v>
      </c>
      <c r="G2283">
        <v>1.1615888490167201</v>
      </c>
      <c r="H2283" t="s">
        <v>50</v>
      </c>
      <c r="I2283" t="s">
        <v>27</v>
      </c>
      <c r="J2283" t="s">
        <v>44</v>
      </c>
      <c r="K2283" t="s">
        <v>29</v>
      </c>
      <c r="L2283">
        <v>0.744883090854357</v>
      </c>
      <c r="M2283" t="s">
        <v>30</v>
      </c>
      <c r="N2283" t="s">
        <v>31</v>
      </c>
      <c r="O2283" t="b">
        <v>0</v>
      </c>
      <c r="P2283" t="b">
        <v>0</v>
      </c>
      <c r="Q2283">
        <v>0.170679100050843</v>
      </c>
      <c r="R2283">
        <v>113.956375875611</v>
      </c>
      <c r="T2283">
        <v>30.778846864945798</v>
      </c>
      <c r="U2283" t="s">
        <v>51</v>
      </c>
      <c r="V2283" t="s">
        <v>74</v>
      </c>
      <c r="W2283" t="s">
        <v>74</v>
      </c>
    </row>
    <row r="2284" spans="1:23" x14ac:dyDescent="0.2">
      <c r="A2284" t="s">
        <v>2360</v>
      </c>
      <c r="B2284" t="s">
        <v>34</v>
      </c>
      <c r="C2284" t="s">
        <v>25</v>
      </c>
      <c r="D2284">
        <v>2488.5236610605102</v>
      </c>
      <c r="E2284">
        <v>1260</v>
      </c>
      <c r="F2284">
        <v>1.5755679119282402E-2</v>
      </c>
      <c r="G2284">
        <v>1.21734156304827</v>
      </c>
      <c r="H2284" t="s">
        <v>173</v>
      </c>
      <c r="I2284" t="s">
        <v>27</v>
      </c>
      <c r="J2284" t="s">
        <v>44</v>
      </c>
      <c r="K2284" t="s">
        <v>29</v>
      </c>
      <c r="L2284">
        <v>0.56451831728270396</v>
      </c>
      <c r="M2284" t="s">
        <v>30</v>
      </c>
      <c r="N2284" t="s">
        <v>31</v>
      </c>
      <c r="O2284" t="b">
        <v>0</v>
      </c>
      <c r="P2284" t="b">
        <v>0</v>
      </c>
      <c r="Q2284">
        <v>0.91068503517160904</v>
      </c>
      <c r="R2284">
        <v>82.384490469686099</v>
      </c>
      <c r="T2284">
        <v>31.2384676048008</v>
      </c>
      <c r="U2284" t="s">
        <v>51</v>
      </c>
      <c r="V2284" t="s">
        <v>74</v>
      </c>
      <c r="W2284" t="s">
        <v>74</v>
      </c>
    </row>
    <row r="2285" spans="1:23" x14ac:dyDescent="0.2">
      <c r="A2285" t="s">
        <v>2361</v>
      </c>
      <c r="B2285" t="s">
        <v>24</v>
      </c>
      <c r="C2285" t="s">
        <v>25</v>
      </c>
      <c r="D2285">
        <v>4970.0156511119703</v>
      </c>
      <c r="E2285">
        <v>2541</v>
      </c>
      <c r="F2285">
        <v>9.9805133990149408E-3</v>
      </c>
      <c r="G2285">
        <v>0.755584141169241</v>
      </c>
      <c r="H2285" t="s">
        <v>54</v>
      </c>
      <c r="I2285" t="s">
        <v>43</v>
      </c>
      <c r="J2285" t="s">
        <v>44</v>
      </c>
      <c r="K2285" t="s">
        <v>68</v>
      </c>
      <c r="L2285">
        <v>1.13483686228695</v>
      </c>
      <c r="M2285" t="s">
        <v>30</v>
      </c>
      <c r="N2285" t="s">
        <v>31</v>
      </c>
      <c r="O2285" t="b">
        <v>0</v>
      </c>
      <c r="P2285" t="b">
        <v>0</v>
      </c>
      <c r="Q2285">
        <v>0.134744988945839</v>
      </c>
      <c r="R2285">
        <v>65.447731682693998</v>
      </c>
      <c r="T2285">
        <v>22.972335439658298</v>
      </c>
      <c r="U2285" t="s">
        <v>37</v>
      </c>
      <c r="V2285" t="s">
        <v>52</v>
      </c>
      <c r="W2285" t="s">
        <v>52</v>
      </c>
    </row>
    <row r="2286" spans="1:23" x14ac:dyDescent="0.2">
      <c r="A2286" t="s">
        <v>2362</v>
      </c>
      <c r="B2286" t="s">
        <v>34</v>
      </c>
      <c r="C2286" t="s">
        <v>25</v>
      </c>
      <c r="D2286">
        <v>5601.6455301126998</v>
      </c>
      <c r="E2286">
        <v>2901</v>
      </c>
      <c r="F2286">
        <v>7.9847349249681406E-3</v>
      </c>
      <c r="G2286">
        <v>0.58355737521957896</v>
      </c>
      <c r="H2286" t="s">
        <v>54</v>
      </c>
      <c r="I2286" t="s">
        <v>27</v>
      </c>
      <c r="J2286" t="s">
        <v>44</v>
      </c>
      <c r="K2286" t="s">
        <v>29</v>
      </c>
      <c r="L2286">
        <v>1.2940084961068301</v>
      </c>
      <c r="M2286" t="s">
        <v>30</v>
      </c>
      <c r="N2286" t="s">
        <v>31</v>
      </c>
      <c r="O2286" t="b">
        <v>0</v>
      </c>
      <c r="P2286" t="b">
        <v>0</v>
      </c>
      <c r="Q2286">
        <v>0.111551829439953</v>
      </c>
      <c r="R2286">
        <v>29.557517161753001</v>
      </c>
      <c r="T2286">
        <v>14.272676794325999</v>
      </c>
      <c r="U2286" t="s">
        <v>31</v>
      </c>
      <c r="V2286" t="s">
        <v>51</v>
      </c>
      <c r="W2286" t="s">
        <v>51</v>
      </c>
    </row>
    <row r="2287" spans="1:23" x14ac:dyDescent="0.2">
      <c r="A2287" t="s">
        <v>2363</v>
      </c>
      <c r="B2287" t="s">
        <v>34</v>
      </c>
      <c r="C2287" t="s">
        <v>25</v>
      </c>
      <c r="D2287">
        <v>5100.2362292366297</v>
      </c>
      <c r="E2287">
        <v>2707</v>
      </c>
      <c r="F2287">
        <v>9.3928352326597599E-3</v>
      </c>
      <c r="G2287">
        <v>0.72062114105055397</v>
      </c>
      <c r="H2287" t="s">
        <v>98</v>
      </c>
      <c r="I2287" t="s">
        <v>27</v>
      </c>
      <c r="J2287" t="s">
        <v>28</v>
      </c>
      <c r="K2287" t="s">
        <v>29</v>
      </c>
      <c r="L2287">
        <v>1.2045511377861899</v>
      </c>
      <c r="M2287" t="s">
        <v>30</v>
      </c>
      <c r="N2287" t="s">
        <v>31</v>
      </c>
      <c r="O2287" t="b">
        <v>0</v>
      </c>
      <c r="P2287" t="b">
        <v>0</v>
      </c>
      <c r="Q2287">
        <v>0.638993971211825</v>
      </c>
      <c r="R2287">
        <v>71.552223176571701</v>
      </c>
      <c r="T2287">
        <v>20.4284413294159</v>
      </c>
      <c r="U2287" t="s">
        <v>31</v>
      </c>
      <c r="V2287" t="s">
        <v>51</v>
      </c>
      <c r="W2287" t="s">
        <v>51</v>
      </c>
    </row>
    <row r="2288" spans="1:23" x14ac:dyDescent="0.2">
      <c r="A2288" t="s">
        <v>2364</v>
      </c>
      <c r="B2288" t="s">
        <v>34</v>
      </c>
      <c r="C2288" t="s">
        <v>25</v>
      </c>
      <c r="D2288">
        <v>4863.5859968289196</v>
      </c>
      <c r="E2288">
        <v>2629</v>
      </c>
      <c r="F2288">
        <v>8.5478022031727999E-3</v>
      </c>
      <c r="G2288">
        <v>0.65406602470904596</v>
      </c>
      <c r="H2288" t="s">
        <v>26</v>
      </c>
      <c r="I2288" t="s">
        <v>27</v>
      </c>
      <c r="J2288" t="s">
        <v>28</v>
      </c>
      <c r="K2288" t="s">
        <v>29</v>
      </c>
      <c r="L2288">
        <v>1.1716459997505499</v>
      </c>
      <c r="M2288" t="s">
        <v>30</v>
      </c>
      <c r="N2288" t="s">
        <v>31</v>
      </c>
      <c r="O2288" t="b">
        <v>0</v>
      </c>
      <c r="P2288" t="b">
        <v>0</v>
      </c>
      <c r="Q2288">
        <v>0.976784907384178</v>
      </c>
      <c r="R2288">
        <v>96.015940520731903</v>
      </c>
      <c r="T2288">
        <v>14.2005937253124</v>
      </c>
      <c r="U2288" t="s">
        <v>31</v>
      </c>
      <c r="V2288" t="s">
        <v>61</v>
      </c>
      <c r="W2288" t="s">
        <v>61</v>
      </c>
    </row>
    <row r="2289" spans="1:23" x14ac:dyDescent="0.2">
      <c r="A2289" t="s">
        <v>2365</v>
      </c>
      <c r="B2289" t="s">
        <v>56</v>
      </c>
      <c r="C2289" t="s">
        <v>25</v>
      </c>
      <c r="D2289">
        <v>7107.8175816716503</v>
      </c>
      <c r="E2289">
        <v>3895</v>
      </c>
      <c r="F2289">
        <v>6.6920870598039103E-3</v>
      </c>
      <c r="G2289">
        <v>0.50660064877257804</v>
      </c>
      <c r="H2289" t="s">
        <v>103</v>
      </c>
      <c r="I2289" t="s">
        <v>43</v>
      </c>
      <c r="J2289" t="s">
        <v>28</v>
      </c>
      <c r="K2289" t="s">
        <v>45</v>
      </c>
      <c r="L2289">
        <v>1.7328180318092901</v>
      </c>
      <c r="M2289" t="s">
        <v>30</v>
      </c>
      <c r="N2289" t="s">
        <v>31</v>
      </c>
      <c r="O2289" t="b">
        <v>0</v>
      </c>
      <c r="P2289" t="b">
        <v>0</v>
      </c>
      <c r="Q2289">
        <v>0.46546661250764998</v>
      </c>
      <c r="R2289">
        <v>87.470115975134505</v>
      </c>
      <c r="T2289">
        <v>2.1571031294881502</v>
      </c>
      <c r="U2289" t="s">
        <v>31</v>
      </c>
      <c r="V2289" t="s">
        <v>31</v>
      </c>
      <c r="W2289" t="s">
        <v>31</v>
      </c>
    </row>
    <row r="2290" spans="1:23" x14ac:dyDescent="0.2">
      <c r="A2290" t="s">
        <v>2366</v>
      </c>
      <c r="B2290" t="s">
        <v>34</v>
      </c>
      <c r="C2290" t="s">
        <v>25</v>
      </c>
      <c r="D2290">
        <v>3859.4339370043199</v>
      </c>
      <c r="E2290">
        <v>2326</v>
      </c>
      <c r="F2290">
        <v>1.20166357653275E-2</v>
      </c>
      <c r="G2290">
        <v>0.93063308955901702</v>
      </c>
      <c r="H2290" t="s">
        <v>124</v>
      </c>
      <c r="I2290" t="s">
        <v>27</v>
      </c>
      <c r="J2290" t="s">
        <v>28</v>
      </c>
      <c r="K2290" t="s">
        <v>29</v>
      </c>
      <c r="L2290">
        <v>1.04292556146874</v>
      </c>
      <c r="M2290" t="s">
        <v>30</v>
      </c>
      <c r="N2290" t="s">
        <v>31</v>
      </c>
      <c r="O2290" t="b">
        <v>0</v>
      </c>
      <c r="P2290" t="b">
        <v>0</v>
      </c>
      <c r="Q2290">
        <v>1.07831623691742</v>
      </c>
      <c r="R2290">
        <v>90.879163214396598</v>
      </c>
      <c r="T2290">
        <v>24.793193853439099</v>
      </c>
      <c r="U2290" t="s">
        <v>36</v>
      </c>
      <c r="V2290" t="s">
        <v>40</v>
      </c>
      <c r="W2290" t="s">
        <v>40</v>
      </c>
    </row>
    <row r="2291" spans="1:23" x14ac:dyDescent="0.2">
      <c r="A2291" t="s">
        <v>2367</v>
      </c>
      <c r="B2291" t="s">
        <v>56</v>
      </c>
      <c r="C2291" t="s">
        <v>25</v>
      </c>
      <c r="D2291">
        <v>5414.0981947282799</v>
      </c>
      <c r="E2291">
        <v>2916</v>
      </c>
      <c r="F2291">
        <v>8.5932544729689208E-3</v>
      </c>
      <c r="G2291">
        <v>0.63977693858948803</v>
      </c>
      <c r="H2291" t="s">
        <v>60</v>
      </c>
      <c r="I2291" t="s">
        <v>43</v>
      </c>
      <c r="J2291" t="s">
        <v>28</v>
      </c>
      <c r="K2291" t="s">
        <v>29</v>
      </c>
      <c r="L2291">
        <v>1.30025489519156</v>
      </c>
      <c r="M2291" t="s">
        <v>30</v>
      </c>
      <c r="N2291" t="s">
        <v>31</v>
      </c>
      <c r="O2291" t="b">
        <v>0</v>
      </c>
      <c r="P2291" t="b">
        <v>0</v>
      </c>
      <c r="Q2291">
        <v>1.5529240454451301</v>
      </c>
      <c r="R2291">
        <v>87.328787144452704</v>
      </c>
      <c r="T2291">
        <v>11.746618209119401</v>
      </c>
      <c r="U2291" t="s">
        <v>31</v>
      </c>
      <c r="V2291" t="s">
        <v>61</v>
      </c>
      <c r="W2291" t="s">
        <v>61</v>
      </c>
    </row>
    <row r="2292" spans="1:23" x14ac:dyDescent="0.2">
      <c r="A2292" t="s">
        <v>2368</v>
      </c>
      <c r="B2292" t="s">
        <v>56</v>
      </c>
      <c r="C2292" t="s">
        <v>25</v>
      </c>
      <c r="D2292">
        <v>5374.8999297774699</v>
      </c>
      <c r="E2292">
        <v>2933</v>
      </c>
      <c r="F2292">
        <v>8.7735643167737194E-3</v>
      </c>
      <c r="G2292">
        <v>0.64299991200278195</v>
      </c>
      <c r="H2292" t="s">
        <v>54</v>
      </c>
      <c r="I2292" t="s">
        <v>27</v>
      </c>
      <c r="J2292" t="s">
        <v>28</v>
      </c>
      <c r="K2292" t="s">
        <v>29</v>
      </c>
      <c r="L2292">
        <v>1.30906677961466</v>
      </c>
      <c r="M2292" t="s">
        <v>30</v>
      </c>
      <c r="N2292" t="s">
        <v>31</v>
      </c>
      <c r="O2292" t="b">
        <v>0</v>
      </c>
      <c r="P2292" t="b">
        <v>0</v>
      </c>
      <c r="Q2292">
        <v>2.2851611422154802E-2</v>
      </c>
      <c r="R2292">
        <v>99.365779269796604</v>
      </c>
      <c r="T2292">
        <v>13.884454466806099</v>
      </c>
      <c r="U2292" t="s">
        <v>31</v>
      </c>
      <c r="V2292" t="s">
        <v>32</v>
      </c>
      <c r="W2292" t="s">
        <v>32</v>
      </c>
    </row>
    <row r="2293" spans="1:23" x14ac:dyDescent="0.2">
      <c r="A2293" t="s">
        <v>2369</v>
      </c>
      <c r="B2293" t="s">
        <v>24</v>
      </c>
      <c r="C2293" t="s">
        <v>25</v>
      </c>
      <c r="D2293">
        <v>3704.65795823187</v>
      </c>
      <c r="E2293">
        <v>1945</v>
      </c>
      <c r="F2293">
        <v>1.1628685179593701E-2</v>
      </c>
      <c r="G2293">
        <v>0.88293740307825697</v>
      </c>
      <c r="H2293" t="s">
        <v>64</v>
      </c>
      <c r="I2293" t="s">
        <v>43</v>
      </c>
      <c r="J2293" t="s">
        <v>28</v>
      </c>
      <c r="K2293" t="s">
        <v>29</v>
      </c>
      <c r="L2293">
        <v>0.86780330141463002</v>
      </c>
      <c r="M2293" t="s">
        <v>30</v>
      </c>
      <c r="N2293" t="s">
        <v>31</v>
      </c>
      <c r="O2293" t="b">
        <v>0</v>
      </c>
      <c r="P2293" t="b">
        <v>0</v>
      </c>
      <c r="Q2293">
        <v>0.342226542220671</v>
      </c>
      <c r="R2293">
        <v>98.058941122717101</v>
      </c>
      <c r="T2293">
        <v>26.947713229078701</v>
      </c>
      <c r="U2293" t="s">
        <v>36</v>
      </c>
      <c r="V2293" t="s">
        <v>51</v>
      </c>
      <c r="W2293" t="s">
        <v>51</v>
      </c>
    </row>
    <row r="2294" spans="1:23" x14ac:dyDescent="0.2">
      <c r="A2294" t="s">
        <v>2370</v>
      </c>
      <c r="B2294" t="s">
        <v>88</v>
      </c>
      <c r="C2294" t="s">
        <v>25</v>
      </c>
      <c r="D2294">
        <v>4166.3158350720296</v>
      </c>
      <c r="E2294">
        <v>2266</v>
      </c>
      <c r="F2294">
        <v>1.10794526194246E-2</v>
      </c>
      <c r="G2294">
        <v>0.83321330512351499</v>
      </c>
      <c r="H2294" t="s">
        <v>64</v>
      </c>
      <c r="I2294" t="s">
        <v>27</v>
      </c>
      <c r="J2294" t="s">
        <v>28</v>
      </c>
      <c r="K2294" t="s">
        <v>29</v>
      </c>
      <c r="L2294">
        <v>1.01392442286105</v>
      </c>
      <c r="M2294" t="s">
        <v>30</v>
      </c>
      <c r="N2294" t="s">
        <v>31</v>
      </c>
      <c r="O2294" t="b">
        <v>0</v>
      </c>
      <c r="P2294" t="b">
        <v>0</v>
      </c>
      <c r="Q2294">
        <v>0.70533609677846498</v>
      </c>
      <c r="R2294">
        <v>120.293477520951</v>
      </c>
      <c r="T2294">
        <v>17.521998112279999</v>
      </c>
      <c r="U2294" t="s">
        <v>31</v>
      </c>
      <c r="V2294" t="s">
        <v>61</v>
      </c>
      <c r="W2294" t="s">
        <v>61</v>
      </c>
    </row>
    <row r="2295" spans="1:23" x14ac:dyDescent="0.2">
      <c r="A2295" t="s">
        <v>2371</v>
      </c>
      <c r="B2295" t="s">
        <v>88</v>
      </c>
      <c r="C2295" t="s">
        <v>25</v>
      </c>
      <c r="D2295">
        <v>3204.2450626281802</v>
      </c>
      <c r="E2295">
        <v>1620</v>
      </c>
      <c r="F2295">
        <v>1.1039466923038701E-2</v>
      </c>
      <c r="G2295">
        <v>0.89813506504830898</v>
      </c>
      <c r="H2295" t="s">
        <v>89</v>
      </c>
      <c r="I2295" t="s">
        <v>43</v>
      </c>
      <c r="J2295" t="s">
        <v>28</v>
      </c>
      <c r="K2295" t="s">
        <v>29</v>
      </c>
      <c r="L2295">
        <v>0.72424766530658002</v>
      </c>
      <c r="M2295" t="s">
        <v>30</v>
      </c>
      <c r="N2295" t="s">
        <v>31</v>
      </c>
      <c r="O2295" t="b">
        <v>0</v>
      </c>
      <c r="P2295" t="b">
        <v>0</v>
      </c>
      <c r="Q2295">
        <v>1.1144955618012</v>
      </c>
      <c r="R2295">
        <v>96.465146304214201</v>
      </c>
      <c r="T2295">
        <v>25.743831385294801</v>
      </c>
      <c r="U2295" t="s">
        <v>51</v>
      </c>
      <c r="V2295" t="s">
        <v>52</v>
      </c>
      <c r="W2295" t="s">
        <v>52</v>
      </c>
    </row>
    <row r="2296" spans="1:23" x14ac:dyDescent="0.2">
      <c r="A2296" t="s">
        <v>2372</v>
      </c>
      <c r="B2296" t="s">
        <v>56</v>
      </c>
      <c r="C2296" t="s">
        <v>25</v>
      </c>
      <c r="D2296">
        <v>6084.09122719484</v>
      </c>
      <c r="E2296">
        <v>3364</v>
      </c>
      <c r="F2296">
        <v>6.6291396989495901E-3</v>
      </c>
      <c r="G2296">
        <v>0.50367256117553105</v>
      </c>
      <c r="H2296" t="s">
        <v>60</v>
      </c>
      <c r="I2296" t="s">
        <v>27</v>
      </c>
      <c r="J2296" t="s">
        <v>28</v>
      </c>
      <c r="K2296" t="s">
        <v>29</v>
      </c>
      <c r="L2296">
        <v>1.5049360080573499</v>
      </c>
      <c r="M2296" t="s">
        <v>30</v>
      </c>
      <c r="N2296" t="s">
        <v>31</v>
      </c>
      <c r="O2296" t="b">
        <v>0</v>
      </c>
      <c r="P2296" t="b">
        <v>0</v>
      </c>
      <c r="Q2296">
        <v>1.0089694694634299</v>
      </c>
      <c r="R2296">
        <v>93.366012747705597</v>
      </c>
      <c r="T2296">
        <v>13.776252699530801</v>
      </c>
      <c r="U2296" t="s">
        <v>31</v>
      </c>
      <c r="V2296" t="s">
        <v>40</v>
      </c>
      <c r="W2296" t="s">
        <v>40</v>
      </c>
    </row>
    <row r="2297" spans="1:23" x14ac:dyDescent="0.2">
      <c r="A2297" t="s">
        <v>2373</v>
      </c>
      <c r="B2297" t="s">
        <v>56</v>
      </c>
      <c r="C2297" t="s">
        <v>25</v>
      </c>
      <c r="D2297">
        <v>4541.7448234735803</v>
      </c>
      <c r="E2297">
        <v>2319</v>
      </c>
      <c r="F2297">
        <v>8.5649530791751406E-3</v>
      </c>
      <c r="G2297">
        <v>0.68521654372683805</v>
      </c>
      <c r="H2297" t="s">
        <v>182</v>
      </c>
      <c r="I2297" t="s">
        <v>43</v>
      </c>
      <c r="J2297" t="s">
        <v>28</v>
      </c>
      <c r="K2297" t="s">
        <v>29</v>
      </c>
      <c r="L2297">
        <v>1.03400213420484</v>
      </c>
      <c r="M2297" t="s">
        <v>30</v>
      </c>
      <c r="N2297" t="s">
        <v>31</v>
      </c>
      <c r="O2297" t="b">
        <v>0</v>
      </c>
      <c r="P2297" t="b">
        <v>0</v>
      </c>
      <c r="Q2297">
        <v>0.65591745755727204</v>
      </c>
      <c r="R2297">
        <v>102.649353786353</v>
      </c>
      <c r="T2297">
        <v>14.8791734574783</v>
      </c>
      <c r="U2297" t="s">
        <v>31</v>
      </c>
      <c r="V2297" t="s">
        <v>61</v>
      </c>
      <c r="W2297" t="s">
        <v>61</v>
      </c>
    </row>
    <row r="2298" spans="1:23" x14ac:dyDescent="0.2">
      <c r="A2298" t="s">
        <v>2374</v>
      </c>
      <c r="B2298" t="s">
        <v>56</v>
      </c>
      <c r="C2298" t="s">
        <v>25</v>
      </c>
      <c r="D2298">
        <v>3651.09085095929</v>
      </c>
      <c r="E2298">
        <v>1797</v>
      </c>
      <c r="F2298">
        <v>1.3185786211399601E-2</v>
      </c>
      <c r="G2298">
        <v>1.0246451722527199</v>
      </c>
      <c r="H2298" t="s">
        <v>50</v>
      </c>
      <c r="I2298" t="s">
        <v>27</v>
      </c>
      <c r="J2298" t="s">
        <v>28</v>
      </c>
      <c r="K2298" t="s">
        <v>29</v>
      </c>
      <c r="L2298">
        <v>0.80020833989055995</v>
      </c>
      <c r="M2298" t="s">
        <v>30</v>
      </c>
      <c r="N2298" t="s">
        <v>31</v>
      </c>
      <c r="O2298" t="b">
        <v>0</v>
      </c>
      <c r="P2298" t="b">
        <v>0</v>
      </c>
      <c r="Q2298">
        <v>0.60321239402013305</v>
      </c>
      <c r="R2298">
        <v>105.388907567388</v>
      </c>
      <c r="T2298">
        <v>25.8522310526814</v>
      </c>
      <c r="U2298" t="s">
        <v>51</v>
      </c>
      <c r="V2298" t="s">
        <v>40</v>
      </c>
      <c r="W2298" t="s">
        <v>40</v>
      </c>
    </row>
    <row r="2299" spans="1:23" x14ac:dyDescent="0.2">
      <c r="A2299" t="s">
        <v>2375</v>
      </c>
      <c r="B2299" t="s">
        <v>88</v>
      </c>
      <c r="C2299" t="s">
        <v>25</v>
      </c>
      <c r="D2299">
        <v>3973.8674599404198</v>
      </c>
      <c r="E2299">
        <v>2085</v>
      </c>
      <c r="F2299">
        <v>1.2650229242895101E-2</v>
      </c>
      <c r="G2299">
        <v>0.95015854342933104</v>
      </c>
      <c r="H2299" t="s">
        <v>50</v>
      </c>
      <c r="I2299" t="s">
        <v>27</v>
      </c>
      <c r="J2299" t="s">
        <v>44</v>
      </c>
      <c r="K2299" t="s">
        <v>29</v>
      </c>
      <c r="L2299">
        <v>0.93539826293869999</v>
      </c>
      <c r="M2299" t="s">
        <v>30</v>
      </c>
      <c r="N2299" t="s">
        <v>31</v>
      </c>
      <c r="O2299" t="b">
        <v>0</v>
      </c>
      <c r="P2299" t="b">
        <v>0</v>
      </c>
      <c r="Q2299">
        <v>4.4411396232709399E-2</v>
      </c>
      <c r="R2299">
        <v>89.958767717812606</v>
      </c>
      <c r="T2299">
        <v>22.146371148919499</v>
      </c>
      <c r="U2299" t="s">
        <v>37</v>
      </c>
      <c r="V2299" t="s">
        <v>61</v>
      </c>
      <c r="W2299" t="s">
        <v>61</v>
      </c>
    </row>
    <row r="2300" spans="1:23" x14ac:dyDescent="0.2">
      <c r="A2300" t="s">
        <v>2376</v>
      </c>
      <c r="B2300" t="s">
        <v>34</v>
      </c>
      <c r="C2300" t="s">
        <v>25</v>
      </c>
      <c r="D2300">
        <v>3927.3869176809399</v>
      </c>
      <c r="E2300">
        <v>2100</v>
      </c>
      <c r="F2300">
        <v>1.2953544377664101E-2</v>
      </c>
      <c r="G2300">
        <v>0.96507034610394804</v>
      </c>
      <c r="H2300" t="s">
        <v>110</v>
      </c>
      <c r="I2300" t="s">
        <v>43</v>
      </c>
      <c r="J2300" t="s">
        <v>44</v>
      </c>
      <c r="K2300" t="s">
        <v>45</v>
      </c>
      <c r="L2300">
        <v>0.93428283453071204</v>
      </c>
      <c r="M2300" t="s">
        <v>30</v>
      </c>
      <c r="N2300" t="s">
        <v>31</v>
      </c>
      <c r="O2300" t="b">
        <v>0</v>
      </c>
      <c r="P2300" t="b">
        <v>0</v>
      </c>
      <c r="Q2300">
        <v>8.9803995005622098E-2</v>
      </c>
      <c r="R2300">
        <v>70.985806117663401</v>
      </c>
      <c r="T2300">
        <v>26.9110379259456</v>
      </c>
      <c r="U2300" t="s">
        <v>36</v>
      </c>
      <c r="V2300" t="s">
        <v>37</v>
      </c>
      <c r="W2300" t="s">
        <v>37</v>
      </c>
    </row>
    <row r="2301" spans="1:23" x14ac:dyDescent="0.2">
      <c r="A2301" t="s">
        <v>2377</v>
      </c>
      <c r="B2301" t="s">
        <v>34</v>
      </c>
      <c r="C2301" t="s">
        <v>25</v>
      </c>
      <c r="D2301">
        <v>3826.45900308716</v>
      </c>
      <c r="E2301">
        <v>2013</v>
      </c>
      <c r="F2301">
        <v>1.0991989745403901E-2</v>
      </c>
      <c r="G2301">
        <v>0.83638389094627996</v>
      </c>
      <c r="H2301" t="s">
        <v>76</v>
      </c>
      <c r="I2301" t="s">
        <v>27</v>
      </c>
      <c r="J2301" t="s">
        <v>44</v>
      </c>
      <c r="K2301" t="s">
        <v>29</v>
      </c>
      <c r="L2301">
        <v>0.901489239335866</v>
      </c>
      <c r="M2301" t="s">
        <v>30</v>
      </c>
      <c r="N2301" t="s">
        <v>31</v>
      </c>
      <c r="O2301" t="b">
        <v>0</v>
      </c>
      <c r="P2301" t="b">
        <v>0</v>
      </c>
      <c r="Q2301">
        <v>0.70081725470453704</v>
      </c>
      <c r="R2301">
        <v>67.514417492762306</v>
      </c>
      <c r="T2301">
        <v>30.286142651534899</v>
      </c>
      <c r="U2301" t="s">
        <v>51</v>
      </c>
      <c r="V2301" t="s">
        <v>36</v>
      </c>
      <c r="W2301" t="s">
        <v>36</v>
      </c>
    </row>
    <row r="2302" spans="1:23" x14ac:dyDescent="0.2">
      <c r="A2302" t="s">
        <v>2378</v>
      </c>
      <c r="B2302" t="s">
        <v>34</v>
      </c>
      <c r="C2302" t="s">
        <v>25</v>
      </c>
      <c r="D2302">
        <v>4310.7898099823797</v>
      </c>
      <c r="E2302">
        <v>2302</v>
      </c>
      <c r="F2302">
        <v>9.9985453929590101E-3</v>
      </c>
      <c r="G2302">
        <v>0.78093384126382104</v>
      </c>
      <c r="H2302" t="s">
        <v>78</v>
      </c>
      <c r="I2302" t="s">
        <v>27</v>
      </c>
      <c r="J2302" t="s">
        <v>28</v>
      </c>
      <c r="K2302" t="s">
        <v>29</v>
      </c>
      <c r="L2302">
        <v>1.0293173348912901</v>
      </c>
      <c r="M2302" t="s">
        <v>30</v>
      </c>
      <c r="N2302" t="s">
        <v>31</v>
      </c>
      <c r="O2302" t="b">
        <v>0</v>
      </c>
      <c r="P2302" t="b">
        <v>0</v>
      </c>
      <c r="Q2302">
        <v>0.71843340386002097</v>
      </c>
      <c r="R2302">
        <v>64.404347748889904</v>
      </c>
      <c r="T2302">
        <v>25.7267058510566</v>
      </c>
      <c r="U2302" t="s">
        <v>51</v>
      </c>
      <c r="V2302" t="s">
        <v>36</v>
      </c>
      <c r="W2302" t="s">
        <v>36</v>
      </c>
    </row>
    <row r="2303" spans="1:23" x14ac:dyDescent="0.2">
      <c r="A2303" t="s">
        <v>2379</v>
      </c>
      <c r="B2303" t="s">
        <v>34</v>
      </c>
      <c r="C2303" t="s">
        <v>25</v>
      </c>
      <c r="D2303">
        <v>3255.2571277471902</v>
      </c>
      <c r="E2303">
        <v>1895</v>
      </c>
      <c r="F2303">
        <v>1.47029593887857E-2</v>
      </c>
      <c r="G2303">
        <v>1.1244058660843601</v>
      </c>
      <c r="H2303" t="s">
        <v>124</v>
      </c>
      <c r="I2303" t="s">
        <v>27</v>
      </c>
      <c r="J2303" t="s">
        <v>28</v>
      </c>
      <c r="K2303" t="s">
        <v>29</v>
      </c>
      <c r="L2303">
        <v>0.847279418707651</v>
      </c>
      <c r="M2303" t="s">
        <v>30</v>
      </c>
      <c r="N2303" t="s">
        <v>31</v>
      </c>
      <c r="O2303" t="b">
        <v>0</v>
      </c>
      <c r="P2303" t="b">
        <v>0</v>
      </c>
      <c r="Q2303">
        <v>0.187622242077157</v>
      </c>
      <c r="R2303">
        <v>91.825724602554104</v>
      </c>
      <c r="T2303">
        <v>27.402188367469101</v>
      </c>
      <c r="U2303" t="s">
        <v>36</v>
      </c>
      <c r="V2303" t="s">
        <v>51</v>
      </c>
      <c r="W2303" t="s">
        <v>51</v>
      </c>
    </row>
    <row r="2304" spans="1:23" x14ac:dyDescent="0.2">
      <c r="A2304" t="s">
        <v>2380</v>
      </c>
      <c r="B2304" t="s">
        <v>34</v>
      </c>
      <c r="C2304" t="s">
        <v>25</v>
      </c>
      <c r="D2304">
        <v>3907.8502672509599</v>
      </c>
      <c r="E2304">
        <v>2051</v>
      </c>
      <c r="F2304">
        <v>1.2253331924818299E-2</v>
      </c>
      <c r="G2304">
        <v>0.93337371295915295</v>
      </c>
      <c r="H2304" t="s">
        <v>42</v>
      </c>
      <c r="I2304" t="s">
        <v>27</v>
      </c>
      <c r="J2304" t="s">
        <v>28</v>
      </c>
      <c r="K2304" t="s">
        <v>45</v>
      </c>
      <c r="L2304">
        <v>0.91844375113728305</v>
      </c>
      <c r="M2304" t="s">
        <v>30</v>
      </c>
      <c r="N2304" t="s">
        <v>31</v>
      </c>
      <c r="O2304" t="b">
        <v>0</v>
      </c>
      <c r="P2304" t="b">
        <v>0</v>
      </c>
      <c r="Q2304">
        <v>0.90730256333785897</v>
      </c>
      <c r="R2304">
        <v>80.343842256760794</v>
      </c>
      <c r="T2304">
        <v>27.199353487105199</v>
      </c>
      <c r="U2304" t="s">
        <v>36</v>
      </c>
      <c r="V2304" t="s">
        <v>51</v>
      </c>
      <c r="W2304" t="s">
        <v>51</v>
      </c>
    </row>
    <row r="2305" spans="1:23" x14ac:dyDescent="0.2">
      <c r="A2305" t="s">
        <v>2381</v>
      </c>
      <c r="B2305" t="s">
        <v>24</v>
      </c>
      <c r="C2305" t="s">
        <v>25</v>
      </c>
      <c r="D2305">
        <v>6577.1443534055898</v>
      </c>
      <c r="E2305">
        <v>3472</v>
      </c>
      <c r="F2305">
        <v>7.3894428700098198E-3</v>
      </c>
      <c r="G2305">
        <v>0.554938798173785</v>
      </c>
      <c r="H2305" t="s">
        <v>182</v>
      </c>
      <c r="I2305" t="s">
        <v>43</v>
      </c>
      <c r="J2305" t="s">
        <v>28</v>
      </c>
      <c r="K2305" t="s">
        <v>29</v>
      </c>
      <c r="L2305">
        <v>1.5530109724416301</v>
      </c>
      <c r="M2305" t="s">
        <v>30</v>
      </c>
      <c r="N2305" t="s">
        <v>31</v>
      </c>
      <c r="O2305" t="b">
        <v>0</v>
      </c>
      <c r="P2305" t="b">
        <v>0</v>
      </c>
      <c r="Q2305">
        <v>1.3031747079845599</v>
      </c>
      <c r="R2305">
        <v>80.397154945568502</v>
      </c>
      <c r="T2305">
        <v>9.6090881138306106</v>
      </c>
      <c r="U2305" t="s">
        <v>31</v>
      </c>
      <c r="V2305" t="s">
        <v>61</v>
      </c>
      <c r="W2305" t="s">
        <v>61</v>
      </c>
    </row>
    <row r="2306" spans="1:23" x14ac:dyDescent="0.2">
      <c r="A2306" t="s">
        <v>2382</v>
      </c>
      <c r="B2306" t="s">
        <v>24</v>
      </c>
      <c r="C2306" t="s">
        <v>25</v>
      </c>
      <c r="D2306">
        <v>2688.10145875846</v>
      </c>
      <c r="E2306">
        <v>1352</v>
      </c>
      <c r="F2306">
        <v>1.7469585096040199E-2</v>
      </c>
      <c r="G2306">
        <v>1.36599272714679</v>
      </c>
      <c r="H2306" t="s">
        <v>173</v>
      </c>
      <c r="I2306" t="s">
        <v>27</v>
      </c>
      <c r="J2306" t="s">
        <v>44</v>
      </c>
      <c r="K2306" t="s">
        <v>29</v>
      </c>
      <c r="L2306">
        <v>0.60378139724388002</v>
      </c>
      <c r="M2306" t="s">
        <v>30</v>
      </c>
      <c r="N2306" t="s">
        <v>31</v>
      </c>
      <c r="O2306" t="b">
        <v>0</v>
      </c>
      <c r="P2306" t="b">
        <v>0</v>
      </c>
      <c r="Q2306">
        <v>0.689455192656524</v>
      </c>
      <c r="R2306">
        <v>95.344407117246405</v>
      </c>
      <c r="T2306">
        <v>31.243182721035701</v>
      </c>
      <c r="U2306" t="s">
        <v>51</v>
      </c>
      <c r="V2306" t="s">
        <v>74</v>
      </c>
      <c r="W2306" t="s">
        <v>74</v>
      </c>
    </row>
    <row r="2307" spans="1:23" x14ac:dyDescent="0.2">
      <c r="A2307" t="s">
        <v>2383</v>
      </c>
      <c r="B2307" t="s">
        <v>24</v>
      </c>
      <c r="C2307" t="s">
        <v>25</v>
      </c>
      <c r="D2307">
        <v>4531.5431453515303</v>
      </c>
      <c r="E2307">
        <v>2428</v>
      </c>
      <c r="F2307">
        <v>9.4109378124763599E-3</v>
      </c>
      <c r="G2307">
        <v>0.71473421700473205</v>
      </c>
      <c r="H2307" t="s">
        <v>54</v>
      </c>
      <c r="I2307" t="s">
        <v>27</v>
      </c>
      <c r="J2307" t="s">
        <v>44</v>
      </c>
      <c r="K2307" t="s">
        <v>29</v>
      </c>
      <c r="L2307">
        <v>1.08129629870352</v>
      </c>
      <c r="M2307" t="s">
        <v>30</v>
      </c>
      <c r="N2307" t="s">
        <v>31</v>
      </c>
      <c r="O2307" t="b">
        <v>0</v>
      </c>
      <c r="P2307" t="b">
        <v>0</v>
      </c>
      <c r="Q2307">
        <v>0.67472060773470499</v>
      </c>
      <c r="R2307">
        <v>79.706130201053</v>
      </c>
      <c r="T2307">
        <v>24.787425535207401</v>
      </c>
      <c r="U2307" t="s">
        <v>51</v>
      </c>
      <c r="V2307" t="s">
        <v>52</v>
      </c>
      <c r="W2307" t="s">
        <v>52</v>
      </c>
    </row>
    <row r="2308" spans="1:23" x14ac:dyDescent="0.2">
      <c r="A2308" t="s">
        <v>2384</v>
      </c>
      <c r="B2308" t="s">
        <v>24</v>
      </c>
      <c r="C2308" t="s">
        <v>25</v>
      </c>
      <c r="D2308">
        <v>2908.7094168803701</v>
      </c>
      <c r="E2308">
        <v>1513</v>
      </c>
      <c r="F2308">
        <v>1.7019421084104099E-2</v>
      </c>
      <c r="G2308">
        <v>1.2981926378948301</v>
      </c>
      <c r="H2308" t="s">
        <v>98</v>
      </c>
      <c r="I2308" t="s">
        <v>27</v>
      </c>
      <c r="J2308" t="s">
        <v>28</v>
      </c>
      <c r="K2308" t="s">
        <v>29</v>
      </c>
      <c r="L2308">
        <v>0.67795738637507996</v>
      </c>
      <c r="M2308" t="s">
        <v>30</v>
      </c>
      <c r="N2308" t="s">
        <v>31</v>
      </c>
      <c r="O2308" t="b">
        <v>0</v>
      </c>
      <c r="P2308" t="b">
        <v>0</v>
      </c>
      <c r="Q2308">
        <v>0.34247356669148499</v>
      </c>
      <c r="R2308">
        <v>107.618126775981</v>
      </c>
      <c r="T2308">
        <v>31.563467672011001</v>
      </c>
      <c r="U2308" t="s">
        <v>51</v>
      </c>
      <c r="V2308" t="s">
        <v>36</v>
      </c>
      <c r="W2308" t="s">
        <v>36</v>
      </c>
    </row>
    <row r="2309" spans="1:23" x14ac:dyDescent="0.2">
      <c r="A2309" t="s">
        <v>2385</v>
      </c>
      <c r="B2309" t="s">
        <v>34</v>
      </c>
      <c r="C2309" t="s">
        <v>25</v>
      </c>
      <c r="D2309">
        <v>4785.2579492206796</v>
      </c>
      <c r="E2309">
        <v>2445</v>
      </c>
      <c r="F2309">
        <v>8.8553578316582608E-3</v>
      </c>
      <c r="G2309">
        <v>0.70702096430023198</v>
      </c>
      <c r="H2309" t="s">
        <v>134</v>
      </c>
      <c r="I2309" t="s">
        <v>43</v>
      </c>
      <c r="J2309" t="s">
        <v>44</v>
      </c>
      <c r="K2309" t="s">
        <v>45</v>
      </c>
      <c r="L2309">
        <v>1.08620418369867</v>
      </c>
      <c r="M2309" t="s">
        <v>30</v>
      </c>
      <c r="N2309" t="s">
        <v>31</v>
      </c>
      <c r="O2309" t="b">
        <v>0</v>
      </c>
      <c r="P2309" t="b">
        <v>0</v>
      </c>
      <c r="Q2309">
        <v>0.22147660178853401</v>
      </c>
      <c r="R2309">
        <v>46.447038897024903</v>
      </c>
      <c r="T2309">
        <v>13.455345912325001</v>
      </c>
      <c r="U2309" t="s">
        <v>31</v>
      </c>
      <c r="V2309" t="s">
        <v>31</v>
      </c>
      <c r="W2309" t="s">
        <v>31</v>
      </c>
    </row>
    <row r="2310" spans="1:23" x14ac:dyDescent="0.2">
      <c r="A2310" t="s">
        <v>2386</v>
      </c>
      <c r="B2310" t="s">
        <v>34</v>
      </c>
      <c r="C2310" t="s">
        <v>25</v>
      </c>
      <c r="D2310">
        <v>4952.7802714265499</v>
      </c>
      <c r="E2310">
        <v>2542</v>
      </c>
      <c r="F2310">
        <v>8.4349257477663898E-3</v>
      </c>
      <c r="G2310">
        <v>0.696425735526774</v>
      </c>
      <c r="H2310" t="s">
        <v>39</v>
      </c>
      <c r="I2310" t="s">
        <v>27</v>
      </c>
      <c r="J2310" t="s">
        <v>28</v>
      </c>
      <c r="K2310" t="s">
        <v>29</v>
      </c>
      <c r="L2310">
        <v>1.1332752625157601</v>
      </c>
      <c r="M2310" t="s">
        <v>30</v>
      </c>
      <c r="N2310" t="s">
        <v>31</v>
      </c>
      <c r="O2310" t="b">
        <v>0</v>
      </c>
      <c r="P2310" t="b">
        <v>0</v>
      </c>
      <c r="Q2310">
        <v>0.22809464610659799</v>
      </c>
      <c r="R2310">
        <v>97.787929809316296</v>
      </c>
      <c r="T2310">
        <v>14.670473285497</v>
      </c>
      <c r="U2310" t="s">
        <v>31</v>
      </c>
      <c r="V2310" t="s">
        <v>61</v>
      </c>
      <c r="W2310" t="s">
        <v>61</v>
      </c>
    </row>
    <row r="2311" spans="1:23" x14ac:dyDescent="0.2">
      <c r="A2311" t="s">
        <v>2387</v>
      </c>
      <c r="B2311" t="s">
        <v>24</v>
      </c>
      <c r="C2311" t="s">
        <v>25</v>
      </c>
      <c r="D2311">
        <v>4622.1919095032799</v>
      </c>
      <c r="E2311">
        <v>2478</v>
      </c>
      <c r="F2311">
        <v>1.06654037231558E-2</v>
      </c>
      <c r="G2311">
        <v>0.80297966930473297</v>
      </c>
      <c r="H2311" t="s">
        <v>39</v>
      </c>
      <c r="I2311" t="s">
        <v>27</v>
      </c>
      <c r="J2311" t="s">
        <v>28</v>
      </c>
      <c r="K2311" t="s">
        <v>29</v>
      </c>
      <c r="L2311">
        <v>1.1097397231072199</v>
      </c>
      <c r="M2311" t="s">
        <v>30</v>
      </c>
      <c r="N2311" t="s">
        <v>31</v>
      </c>
      <c r="O2311" t="b">
        <v>0</v>
      </c>
      <c r="P2311" t="b">
        <v>0</v>
      </c>
      <c r="Q2311">
        <v>0.25986395545726998</v>
      </c>
      <c r="R2311">
        <v>91.768828341795498</v>
      </c>
      <c r="T2311">
        <v>19.728447840784199</v>
      </c>
      <c r="U2311" t="s">
        <v>31</v>
      </c>
      <c r="V2311" t="s">
        <v>61</v>
      </c>
      <c r="W2311" t="s">
        <v>61</v>
      </c>
    </row>
    <row r="2312" spans="1:23" x14ac:dyDescent="0.2">
      <c r="A2312" t="s">
        <v>2388</v>
      </c>
      <c r="B2312" t="s">
        <v>34</v>
      </c>
      <c r="C2312" t="s">
        <v>25</v>
      </c>
      <c r="D2312">
        <v>7541.6070122601004</v>
      </c>
      <c r="E2312">
        <v>4262</v>
      </c>
      <c r="F2312">
        <v>7.3710997148686997E-3</v>
      </c>
      <c r="G2312">
        <v>0.50185244213656</v>
      </c>
      <c r="H2312" t="s">
        <v>78</v>
      </c>
      <c r="I2312" t="s">
        <v>27</v>
      </c>
      <c r="J2312" t="s">
        <v>28</v>
      </c>
      <c r="K2312" t="s">
        <v>29</v>
      </c>
      <c r="L2312">
        <v>1.8994630359626901</v>
      </c>
      <c r="M2312" t="s">
        <v>30</v>
      </c>
      <c r="N2312" t="s">
        <v>31</v>
      </c>
      <c r="O2312" t="b">
        <v>0</v>
      </c>
      <c r="P2312" t="b">
        <v>0</v>
      </c>
      <c r="Q2312">
        <v>0.31418182321402</v>
      </c>
      <c r="R2312">
        <v>77.876592522760404</v>
      </c>
      <c r="T2312">
        <v>2.75638963450392</v>
      </c>
      <c r="U2312" t="s">
        <v>31</v>
      </c>
      <c r="V2312" t="s">
        <v>31</v>
      </c>
      <c r="W2312" t="s">
        <v>31</v>
      </c>
    </row>
    <row r="2313" spans="1:23" x14ac:dyDescent="0.2">
      <c r="A2313" t="s">
        <v>2389</v>
      </c>
      <c r="B2313" t="s">
        <v>34</v>
      </c>
      <c r="C2313" t="s">
        <v>25</v>
      </c>
      <c r="D2313">
        <v>3200.85369233956</v>
      </c>
      <c r="E2313">
        <v>1707</v>
      </c>
      <c r="F2313">
        <v>1.5463185112046101E-2</v>
      </c>
      <c r="G2313">
        <v>1.1260721209893101</v>
      </c>
      <c r="H2313" t="s">
        <v>98</v>
      </c>
      <c r="I2313" t="s">
        <v>27</v>
      </c>
      <c r="J2313" t="s">
        <v>28</v>
      </c>
      <c r="K2313" t="s">
        <v>29</v>
      </c>
      <c r="L2313">
        <v>0.76272994538216399</v>
      </c>
      <c r="M2313" t="s">
        <v>30</v>
      </c>
      <c r="N2313" t="s">
        <v>31</v>
      </c>
      <c r="O2313" t="b">
        <v>0</v>
      </c>
      <c r="P2313" t="b">
        <v>0</v>
      </c>
      <c r="Q2313">
        <v>0.27275807049310702</v>
      </c>
      <c r="R2313">
        <v>110.97142230346</v>
      </c>
      <c r="T2313">
        <v>31.600388160451701</v>
      </c>
      <c r="U2313" t="s">
        <v>51</v>
      </c>
      <c r="V2313" t="s">
        <v>36</v>
      </c>
      <c r="W2313" t="s">
        <v>36</v>
      </c>
    </row>
    <row r="2314" spans="1:23" x14ac:dyDescent="0.2">
      <c r="A2314" t="s">
        <v>2390</v>
      </c>
      <c r="B2314" t="s">
        <v>88</v>
      </c>
      <c r="C2314" t="s">
        <v>25</v>
      </c>
      <c r="D2314">
        <v>3887.4984273589998</v>
      </c>
      <c r="E2314">
        <v>1978</v>
      </c>
      <c r="F2314">
        <v>1.13259510768109E-2</v>
      </c>
      <c r="G2314">
        <v>0.89277059700252703</v>
      </c>
      <c r="H2314" t="s">
        <v>198</v>
      </c>
      <c r="I2314" t="s">
        <v>43</v>
      </c>
      <c r="J2314" t="s">
        <v>44</v>
      </c>
      <c r="K2314" t="s">
        <v>29</v>
      </c>
      <c r="L2314">
        <v>0.88063072810649101</v>
      </c>
      <c r="M2314" t="s">
        <v>30</v>
      </c>
      <c r="N2314" t="s">
        <v>31</v>
      </c>
      <c r="O2314" t="b">
        <v>0</v>
      </c>
      <c r="P2314" t="b">
        <v>0</v>
      </c>
      <c r="Q2314">
        <v>0.66553879808302097</v>
      </c>
      <c r="R2314">
        <v>108.486286058221</v>
      </c>
      <c r="T2314">
        <v>23.828112861768801</v>
      </c>
      <c r="U2314" t="s">
        <v>36</v>
      </c>
      <c r="V2314" t="s">
        <v>61</v>
      </c>
      <c r="W2314" t="s">
        <v>61</v>
      </c>
    </row>
    <row r="2315" spans="1:23" x14ac:dyDescent="0.2">
      <c r="A2315" t="s">
        <v>2391</v>
      </c>
      <c r="B2315" t="s">
        <v>34</v>
      </c>
      <c r="C2315" t="s">
        <v>25</v>
      </c>
      <c r="D2315">
        <v>5449.7867113881503</v>
      </c>
      <c r="E2315">
        <v>2923</v>
      </c>
      <c r="F2315">
        <v>8.4053932624058494E-3</v>
      </c>
      <c r="G2315">
        <v>0.65894684086176403</v>
      </c>
      <c r="H2315" t="s">
        <v>134</v>
      </c>
      <c r="I2315" t="s">
        <v>27</v>
      </c>
      <c r="J2315" t="s">
        <v>44</v>
      </c>
      <c r="K2315" t="s">
        <v>45</v>
      </c>
      <c r="L2315">
        <v>1.30739363700268</v>
      </c>
      <c r="M2315" t="s">
        <v>30</v>
      </c>
      <c r="N2315" t="s">
        <v>31</v>
      </c>
      <c r="O2315" t="b">
        <v>0</v>
      </c>
      <c r="P2315" t="b">
        <v>0</v>
      </c>
      <c r="Q2315">
        <v>0.64063825600739999</v>
      </c>
      <c r="R2315">
        <v>71.745424655186795</v>
      </c>
      <c r="T2315">
        <v>13.8002943386371</v>
      </c>
      <c r="U2315" t="s">
        <v>31</v>
      </c>
      <c r="V2315" t="s">
        <v>61</v>
      </c>
      <c r="W2315" t="s">
        <v>61</v>
      </c>
    </row>
    <row r="2316" spans="1:23" x14ac:dyDescent="0.2">
      <c r="A2316" t="s">
        <v>2392</v>
      </c>
      <c r="B2316" t="s">
        <v>24</v>
      </c>
      <c r="C2316" t="s">
        <v>25</v>
      </c>
      <c r="D2316">
        <v>3784.7120750328299</v>
      </c>
      <c r="E2316">
        <v>2032</v>
      </c>
      <c r="F2316">
        <v>9.1510653151610204E-3</v>
      </c>
      <c r="G2316">
        <v>0.72976595241339903</v>
      </c>
      <c r="H2316" t="s">
        <v>134</v>
      </c>
      <c r="I2316" t="s">
        <v>43</v>
      </c>
      <c r="J2316" t="s">
        <v>44</v>
      </c>
      <c r="K2316" t="s">
        <v>45</v>
      </c>
      <c r="L2316">
        <v>0.90717792421660404</v>
      </c>
      <c r="M2316" t="s">
        <v>30</v>
      </c>
      <c r="N2316" t="s">
        <v>31</v>
      </c>
      <c r="O2316" t="b">
        <v>0</v>
      </c>
      <c r="P2316" t="b">
        <v>0</v>
      </c>
      <c r="Q2316">
        <v>0.64463583845917305</v>
      </c>
      <c r="R2316">
        <v>75.339735381185307</v>
      </c>
      <c r="T2316">
        <v>27.0023373416293</v>
      </c>
      <c r="U2316" t="s">
        <v>36</v>
      </c>
      <c r="V2316" t="s">
        <v>51</v>
      </c>
      <c r="W2316" t="s">
        <v>51</v>
      </c>
    </row>
    <row r="2317" spans="1:23" x14ac:dyDescent="0.2">
      <c r="A2317" t="s">
        <v>2393</v>
      </c>
      <c r="B2317" t="s">
        <v>24</v>
      </c>
      <c r="C2317" t="s">
        <v>25</v>
      </c>
      <c r="D2317">
        <v>4186.5634423109404</v>
      </c>
      <c r="E2317">
        <v>2376</v>
      </c>
      <c r="F2317">
        <v>1.02385873964511E-2</v>
      </c>
      <c r="G2317">
        <v>0.79863346785420497</v>
      </c>
      <c r="H2317" t="s">
        <v>134</v>
      </c>
      <c r="I2317" t="s">
        <v>27</v>
      </c>
      <c r="J2317" t="s">
        <v>44</v>
      </c>
      <c r="K2317" t="s">
        <v>45</v>
      </c>
      <c r="L2317">
        <v>1.0541913883894201</v>
      </c>
      <c r="M2317" t="s">
        <v>30</v>
      </c>
      <c r="N2317" t="s">
        <v>31</v>
      </c>
      <c r="O2317" t="b">
        <v>0</v>
      </c>
      <c r="P2317" t="b">
        <v>0</v>
      </c>
      <c r="Q2317">
        <v>8.0542131223586499E-2</v>
      </c>
      <c r="R2317">
        <v>92.378527769790296</v>
      </c>
      <c r="T2317">
        <v>24.818041650159198</v>
      </c>
      <c r="U2317" t="s">
        <v>36</v>
      </c>
      <c r="V2317" t="s">
        <v>51</v>
      </c>
      <c r="W2317" t="s">
        <v>51</v>
      </c>
    </row>
    <row r="2318" spans="1:23" x14ac:dyDescent="0.2">
      <c r="A2318" t="s">
        <v>2394</v>
      </c>
      <c r="B2318" t="s">
        <v>34</v>
      </c>
      <c r="C2318" t="s">
        <v>25</v>
      </c>
      <c r="D2318">
        <v>6245.3305036100501</v>
      </c>
      <c r="E2318">
        <v>3262</v>
      </c>
      <c r="F2318">
        <v>7.9118426263799103E-3</v>
      </c>
      <c r="G2318">
        <v>0.59329552553837805</v>
      </c>
      <c r="H2318" t="s">
        <v>42</v>
      </c>
      <c r="I2318" t="s">
        <v>27</v>
      </c>
      <c r="J2318" t="s">
        <v>28</v>
      </c>
      <c r="K2318" t="s">
        <v>45</v>
      </c>
      <c r="L2318">
        <v>1.46087658594183</v>
      </c>
      <c r="M2318" t="s">
        <v>30</v>
      </c>
      <c r="N2318" t="s">
        <v>31</v>
      </c>
      <c r="O2318" t="b">
        <v>0</v>
      </c>
      <c r="P2318" t="b">
        <v>0</v>
      </c>
      <c r="Q2318">
        <v>0.17532913966754499</v>
      </c>
      <c r="R2318">
        <v>119.166164759433</v>
      </c>
      <c r="T2318">
        <v>2.8821237779848401</v>
      </c>
      <c r="U2318" t="s">
        <v>31</v>
      </c>
      <c r="V2318" t="s">
        <v>61</v>
      </c>
      <c r="W2318" t="s">
        <v>61</v>
      </c>
    </row>
    <row r="2319" spans="1:23" x14ac:dyDescent="0.2">
      <c r="A2319" t="s">
        <v>2395</v>
      </c>
      <c r="B2319" t="s">
        <v>34</v>
      </c>
      <c r="C2319" t="s">
        <v>25</v>
      </c>
      <c r="D2319">
        <v>2747.76474919355</v>
      </c>
      <c r="E2319">
        <v>1311</v>
      </c>
      <c r="F2319">
        <v>1.56078950257066E-2</v>
      </c>
      <c r="G2319">
        <v>1.2728472018719399</v>
      </c>
      <c r="H2319" t="s">
        <v>54</v>
      </c>
      <c r="I2319" t="s">
        <v>43</v>
      </c>
      <c r="J2319" t="s">
        <v>44</v>
      </c>
      <c r="K2319" t="s">
        <v>68</v>
      </c>
      <c r="L2319">
        <v>0.58359214305929896</v>
      </c>
      <c r="M2319" t="s">
        <v>30</v>
      </c>
      <c r="N2319" t="s">
        <v>31</v>
      </c>
      <c r="O2319" t="b">
        <v>0</v>
      </c>
      <c r="P2319" t="b">
        <v>0</v>
      </c>
      <c r="Q2319">
        <v>0.17355115728442699</v>
      </c>
      <c r="R2319">
        <v>102.051791193216</v>
      </c>
      <c r="T2319">
        <v>27.336642134422799</v>
      </c>
      <c r="U2319" t="s">
        <v>36</v>
      </c>
      <c r="V2319" t="s">
        <v>37</v>
      </c>
      <c r="W2319" t="s">
        <v>37</v>
      </c>
    </row>
    <row r="2320" spans="1:23" x14ac:dyDescent="0.2">
      <c r="A2320" t="s">
        <v>2396</v>
      </c>
      <c r="B2320" t="s">
        <v>34</v>
      </c>
      <c r="C2320" t="s">
        <v>25</v>
      </c>
      <c r="D2320">
        <v>5383.9684762229299</v>
      </c>
      <c r="E2320">
        <v>2794</v>
      </c>
      <c r="F2320">
        <v>1.00726103098996E-2</v>
      </c>
      <c r="G2320">
        <v>0.71588767730741698</v>
      </c>
      <c r="H2320" t="s">
        <v>54</v>
      </c>
      <c r="I2320" t="s">
        <v>27</v>
      </c>
      <c r="J2320" t="s">
        <v>44</v>
      </c>
      <c r="K2320" t="s">
        <v>29</v>
      </c>
      <c r="L2320">
        <v>1.2478297600161301</v>
      </c>
      <c r="M2320" t="s">
        <v>30</v>
      </c>
      <c r="N2320" t="s">
        <v>31</v>
      </c>
      <c r="O2320" t="b">
        <v>0</v>
      </c>
      <c r="P2320" t="b">
        <v>0</v>
      </c>
      <c r="Q2320">
        <v>0.26518535151707301</v>
      </c>
      <c r="R2320">
        <v>50.048399217244999</v>
      </c>
      <c r="T2320">
        <v>24.810915818979399</v>
      </c>
      <c r="U2320" t="s">
        <v>51</v>
      </c>
      <c r="V2320" t="s">
        <v>36</v>
      </c>
      <c r="W2320" t="s">
        <v>36</v>
      </c>
    </row>
    <row r="2321" spans="1:23" x14ac:dyDescent="0.2">
      <c r="A2321" t="s">
        <v>2397</v>
      </c>
      <c r="B2321" t="s">
        <v>56</v>
      </c>
      <c r="C2321" t="s">
        <v>25</v>
      </c>
      <c r="D2321">
        <v>5616.7094806710502</v>
      </c>
      <c r="E2321">
        <v>2940</v>
      </c>
      <c r="F2321">
        <v>7.4754479987663098E-3</v>
      </c>
      <c r="G2321">
        <v>0.57031610095999596</v>
      </c>
      <c r="H2321" t="s">
        <v>98</v>
      </c>
      <c r="I2321" t="s">
        <v>27</v>
      </c>
      <c r="J2321" t="s">
        <v>28</v>
      </c>
      <c r="K2321" t="s">
        <v>29</v>
      </c>
      <c r="L2321">
        <v>1.3044935231419099</v>
      </c>
      <c r="M2321" t="s">
        <v>30</v>
      </c>
      <c r="N2321" t="s">
        <v>31</v>
      </c>
      <c r="O2321" t="b">
        <v>0</v>
      </c>
      <c r="P2321" t="b">
        <v>0</v>
      </c>
      <c r="Q2321">
        <v>7.4602415021556304E-2</v>
      </c>
      <c r="R2321">
        <v>69.657793465399607</v>
      </c>
      <c r="T2321">
        <v>15.3053932325394</v>
      </c>
      <c r="U2321" t="s">
        <v>31</v>
      </c>
      <c r="V2321" t="s">
        <v>40</v>
      </c>
      <c r="W2321" t="s">
        <v>40</v>
      </c>
    </row>
    <row r="2322" spans="1:23" x14ac:dyDescent="0.2">
      <c r="A2322" t="s">
        <v>2398</v>
      </c>
      <c r="B2322" t="s">
        <v>88</v>
      </c>
      <c r="C2322" t="s">
        <v>25</v>
      </c>
      <c r="D2322">
        <v>4182.5416009024802</v>
      </c>
      <c r="E2322">
        <v>2171</v>
      </c>
      <c r="F2322">
        <v>9.7718242958293698E-3</v>
      </c>
      <c r="G2322">
        <v>0.79300031916157099</v>
      </c>
      <c r="H2322" t="s">
        <v>80</v>
      </c>
      <c r="I2322" t="s">
        <v>43</v>
      </c>
      <c r="J2322" t="s">
        <v>28</v>
      </c>
      <c r="K2322" t="s">
        <v>29</v>
      </c>
      <c r="L2322">
        <v>0.96919574370073502</v>
      </c>
      <c r="M2322" t="s">
        <v>30</v>
      </c>
      <c r="N2322" t="s">
        <v>31</v>
      </c>
      <c r="O2322" t="b">
        <v>0</v>
      </c>
      <c r="P2322" t="b">
        <v>0</v>
      </c>
      <c r="Q2322">
        <v>0.259290437053463</v>
      </c>
      <c r="R2322">
        <v>74.330521734495406</v>
      </c>
      <c r="T2322">
        <v>26.659956094917298</v>
      </c>
      <c r="U2322" t="s">
        <v>36</v>
      </c>
      <c r="V2322" t="s">
        <v>40</v>
      </c>
      <c r="W2322" t="s">
        <v>40</v>
      </c>
    </row>
    <row r="2323" spans="1:23" x14ac:dyDescent="0.2">
      <c r="A2323" t="s">
        <v>2399</v>
      </c>
      <c r="B2323" t="s">
        <v>24</v>
      </c>
      <c r="C2323" t="s">
        <v>25</v>
      </c>
      <c r="D2323">
        <v>3769.5825756377299</v>
      </c>
      <c r="E2323">
        <v>1843</v>
      </c>
      <c r="F2323">
        <v>9.7599036939608197E-3</v>
      </c>
      <c r="G2323">
        <v>0.78625340119511</v>
      </c>
      <c r="H2323" t="s">
        <v>26</v>
      </c>
      <c r="I2323" t="s">
        <v>43</v>
      </c>
      <c r="J2323" t="s">
        <v>28</v>
      </c>
      <c r="K2323" t="s">
        <v>29</v>
      </c>
      <c r="L2323">
        <v>0.82050913691593996</v>
      </c>
      <c r="M2323" t="s">
        <v>30</v>
      </c>
      <c r="N2323" t="s">
        <v>31</v>
      </c>
      <c r="O2323" t="b">
        <v>0</v>
      </c>
      <c r="P2323" t="b">
        <v>0</v>
      </c>
      <c r="Q2323">
        <v>1.7766711170852101</v>
      </c>
      <c r="R2323">
        <v>76.575982655393901</v>
      </c>
      <c r="T2323">
        <v>24.698728163542199</v>
      </c>
      <c r="U2323" t="s">
        <v>36</v>
      </c>
      <c r="V2323" t="s">
        <v>40</v>
      </c>
      <c r="W2323" t="s">
        <v>40</v>
      </c>
    </row>
    <row r="2324" spans="1:23" x14ac:dyDescent="0.2">
      <c r="A2324" t="s">
        <v>2400</v>
      </c>
      <c r="B2324" t="s">
        <v>56</v>
      </c>
      <c r="C2324" t="s">
        <v>25</v>
      </c>
      <c r="D2324">
        <v>5187.6425164025204</v>
      </c>
      <c r="E2324">
        <v>2648</v>
      </c>
      <c r="F2324">
        <v>9.1203924454034795E-3</v>
      </c>
      <c r="G2324">
        <v>0.70830539143927995</v>
      </c>
      <c r="H2324" t="s">
        <v>26</v>
      </c>
      <c r="I2324" t="s">
        <v>27</v>
      </c>
      <c r="J2324" t="s">
        <v>28</v>
      </c>
      <c r="K2324" t="s">
        <v>29</v>
      </c>
      <c r="L2324">
        <v>1.1795655414472599</v>
      </c>
      <c r="M2324" t="s">
        <v>30</v>
      </c>
      <c r="N2324" t="s">
        <v>31</v>
      </c>
      <c r="O2324" t="b">
        <v>0</v>
      </c>
      <c r="P2324" t="b">
        <v>0</v>
      </c>
      <c r="Q2324">
        <v>1.12321150492721</v>
      </c>
      <c r="R2324">
        <v>92.704915588413698</v>
      </c>
      <c r="T2324">
        <v>13.288889158618201</v>
      </c>
      <c r="U2324" t="s">
        <v>31</v>
      </c>
      <c r="V2324" t="s">
        <v>61</v>
      </c>
      <c r="W2324" t="s">
        <v>61</v>
      </c>
    </row>
    <row r="2325" spans="1:23" x14ac:dyDescent="0.2">
      <c r="A2325" t="s">
        <v>2401</v>
      </c>
      <c r="B2325" t="s">
        <v>34</v>
      </c>
      <c r="C2325" t="s">
        <v>25</v>
      </c>
      <c r="D2325">
        <v>4280.0517825015004</v>
      </c>
      <c r="E2325">
        <v>2149</v>
      </c>
      <c r="F2325">
        <v>1.0516103788906101E-2</v>
      </c>
      <c r="G2325">
        <v>0.84570443945106399</v>
      </c>
      <c r="H2325" t="s">
        <v>64</v>
      </c>
      <c r="I2325" t="s">
        <v>43</v>
      </c>
      <c r="J2325" t="s">
        <v>28</v>
      </c>
      <c r="K2325" t="s">
        <v>29</v>
      </c>
      <c r="L2325">
        <v>0.95848763098404999</v>
      </c>
      <c r="M2325" t="s">
        <v>30</v>
      </c>
      <c r="N2325" t="s">
        <v>31</v>
      </c>
      <c r="O2325" t="b">
        <v>0</v>
      </c>
      <c r="P2325" t="b">
        <v>0</v>
      </c>
      <c r="Q2325">
        <v>1.1900256620246401</v>
      </c>
      <c r="R2325">
        <v>93.643157296176298</v>
      </c>
      <c r="T2325">
        <v>25.935646503979399</v>
      </c>
      <c r="U2325" t="s">
        <v>36</v>
      </c>
      <c r="V2325" t="s">
        <v>51</v>
      </c>
      <c r="W2325" t="s">
        <v>51</v>
      </c>
    </row>
    <row r="2326" spans="1:23" x14ac:dyDescent="0.2">
      <c r="A2326" t="s">
        <v>2402</v>
      </c>
      <c r="B2326" t="s">
        <v>34</v>
      </c>
      <c r="C2326" t="s">
        <v>25</v>
      </c>
      <c r="D2326">
        <v>4892.5500685197303</v>
      </c>
      <c r="E2326">
        <v>2534</v>
      </c>
      <c r="F2326">
        <v>9.5789515144353802E-3</v>
      </c>
      <c r="G2326">
        <v>0.71479608196375299</v>
      </c>
      <c r="H2326" t="s">
        <v>67</v>
      </c>
      <c r="I2326" t="s">
        <v>27</v>
      </c>
      <c r="J2326" t="s">
        <v>28</v>
      </c>
      <c r="K2326" t="s">
        <v>29</v>
      </c>
      <c r="L2326">
        <v>1.1330521768341699</v>
      </c>
      <c r="M2326" t="s">
        <v>30</v>
      </c>
      <c r="N2326" t="s">
        <v>31</v>
      </c>
      <c r="O2326" t="b">
        <v>0</v>
      </c>
      <c r="P2326" t="b">
        <v>0</v>
      </c>
      <c r="Q2326">
        <v>0.178391527396142</v>
      </c>
      <c r="R2326">
        <v>66.272954820290806</v>
      </c>
      <c r="T2326">
        <v>21.658812062934601</v>
      </c>
      <c r="U2326" t="s">
        <v>36</v>
      </c>
      <c r="V2326" t="s">
        <v>32</v>
      </c>
      <c r="W2326" t="s">
        <v>32</v>
      </c>
    </row>
    <row r="2327" spans="1:23" x14ac:dyDescent="0.2">
      <c r="A2327" t="s">
        <v>2403</v>
      </c>
      <c r="B2327" t="s">
        <v>24</v>
      </c>
      <c r="C2327" t="s">
        <v>25</v>
      </c>
      <c r="D2327">
        <v>4063.09190766344</v>
      </c>
      <c r="E2327">
        <v>2074</v>
      </c>
      <c r="F2327">
        <v>1.03101843812791E-2</v>
      </c>
      <c r="G2327">
        <v>0.79650390142295802</v>
      </c>
      <c r="H2327" t="s">
        <v>64</v>
      </c>
      <c r="I2327" t="s">
        <v>27</v>
      </c>
      <c r="J2327" t="s">
        <v>28</v>
      </c>
      <c r="K2327" t="s">
        <v>29</v>
      </c>
      <c r="L2327">
        <v>0.92513632158521097</v>
      </c>
      <c r="M2327" t="s">
        <v>30</v>
      </c>
      <c r="N2327" t="s">
        <v>31</v>
      </c>
      <c r="O2327" t="b">
        <v>0</v>
      </c>
      <c r="P2327" t="b">
        <v>0</v>
      </c>
      <c r="Q2327">
        <v>0.17889522097928201</v>
      </c>
      <c r="R2327">
        <v>90.062391970570005</v>
      </c>
      <c r="T2327">
        <v>14.871829792881</v>
      </c>
      <c r="U2327" t="s">
        <v>31</v>
      </c>
      <c r="V2327" t="s">
        <v>61</v>
      </c>
      <c r="W2327" t="s">
        <v>61</v>
      </c>
    </row>
    <row r="2328" spans="1:23" x14ac:dyDescent="0.2">
      <c r="A2328" t="s">
        <v>2404</v>
      </c>
      <c r="B2328" t="s">
        <v>34</v>
      </c>
      <c r="C2328" t="s">
        <v>25</v>
      </c>
      <c r="D2328">
        <v>7948.9556659891896</v>
      </c>
      <c r="E2328">
        <v>4316</v>
      </c>
      <c r="F2328">
        <v>6.5824440740965004E-3</v>
      </c>
      <c r="G2328">
        <v>0.469738170076619</v>
      </c>
      <c r="H2328" t="s">
        <v>67</v>
      </c>
      <c r="I2328" t="s">
        <v>43</v>
      </c>
      <c r="J2328" t="s">
        <v>28</v>
      </c>
      <c r="K2328" t="s">
        <v>68</v>
      </c>
      <c r="L2328">
        <v>1.92946806013757</v>
      </c>
      <c r="M2328" t="s">
        <v>30</v>
      </c>
      <c r="N2328" t="s">
        <v>31</v>
      </c>
      <c r="O2328" t="b">
        <v>0</v>
      </c>
      <c r="P2328" t="b">
        <v>0</v>
      </c>
      <c r="Q2328">
        <v>0.37438357818749901</v>
      </c>
      <c r="R2328">
        <v>91.639234862020402</v>
      </c>
      <c r="T2328">
        <v>2.2671355210588899</v>
      </c>
      <c r="U2328" t="s">
        <v>31</v>
      </c>
      <c r="V2328" t="s">
        <v>31</v>
      </c>
      <c r="W2328" t="s">
        <v>31</v>
      </c>
    </row>
    <row r="2329" spans="1:23" x14ac:dyDescent="0.2">
      <c r="A2329" t="s">
        <v>2405</v>
      </c>
      <c r="B2329" t="s">
        <v>24</v>
      </c>
      <c r="C2329" t="s">
        <v>25</v>
      </c>
      <c r="D2329">
        <v>4381.9716217202304</v>
      </c>
      <c r="E2329">
        <v>2200</v>
      </c>
      <c r="F2329">
        <v>1.1036406045341399E-2</v>
      </c>
      <c r="G2329">
        <v>0.84951760821801903</v>
      </c>
      <c r="H2329" t="s">
        <v>39</v>
      </c>
      <c r="I2329" t="s">
        <v>27</v>
      </c>
      <c r="J2329" t="s">
        <v>28</v>
      </c>
      <c r="K2329" t="s">
        <v>29</v>
      </c>
      <c r="L2329">
        <v>0.98202317039259601</v>
      </c>
      <c r="M2329" t="s">
        <v>30</v>
      </c>
      <c r="N2329" t="s">
        <v>31</v>
      </c>
      <c r="O2329" t="b">
        <v>0</v>
      </c>
      <c r="P2329" t="b">
        <v>0</v>
      </c>
      <c r="Q2329">
        <v>0.35495546730297101</v>
      </c>
      <c r="R2329">
        <v>101.496887722078</v>
      </c>
      <c r="T2329">
        <v>17.455059157369799</v>
      </c>
      <c r="U2329" t="s">
        <v>31</v>
      </c>
      <c r="V2329" t="s">
        <v>40</v>
      </c>
      <c r="W2329" t="s">
        <v>40</v>
      </c>
    </row>
    <row r="2330" spans="1:23" x14ac:dyDescent="0.2">
      <c r="A2330" t="s">
        <v>2406</v>
      </c>
      <c r="B2330" t="s">
        <v>56</v>
      </c>
      <c r="C2330" t="s">
        <v>25</v>
      </c>
      <c r="D2330">
        <v>5811.9052696443696</v>
      </c>
      <c r="E2330">
        <v>3115</v>
      </c>
      <c r="F2330">
        <v>8.0973013595101902E-3</v>
      </c>
      <c r="G2330">
        <v>0.61375908550070601</v>
      </c>
      <c r="H2330" t="s">
        <v>71</v>
      </c>
      <c r="I2330" t="s">
        <v>27</v>
      </c>
      <c r="J2330" t="s">
        <v>28</v>
      </c>
      <c r="K2330" t="s">
        <v>29</v>
      </c>
      <c r="L2330">
        <v>1.38781602521861</v>
      </c>
      <c r="M2330" t="s">
        <v>30</v>
      </c>
      <c r="N2330" t="s">
        <v>31</v>
      </c>
      <c r="O2330" t="b">
        <v>0</v>
      </c>
      <c r="P2330" t="b">
        <v>0</v>
      </c>
      <c r="Q2330">
        <v>0.62952964712158999</v>
      </c>
      <c r="R2330">
        <v>79.574776713492</v>
      </c>
      <c r="T2330">
        <v>11.7395546125111</v>
      </c>
      <c r="U2330" t="s">
        <v>31</v>
      </c>
      <c r="V2330" t="s">
        <v>40</v>
      </c>
      <c r="W2330" t="s">
        <v>40</v>
      </c>
    </row>
    <row r="2331" spans="1:23" x14ac:dyDescent="0.2">
      <c r="A2331" t="s">
        <v>2407</v>
      </c>
      <c r="B2331" t="s">
        <v>24</v>
      </c>
      <c r="C2331" t="s">
        <v>25</v>
      </c>
      <c r="D2331">
        <v>5348.0824738950596</v>
      </c>
      <c r="E2331">
        <v>2802</v>
      </c>
      <c r="F2331">
        <v>7.2939642932479502E-3</v>
      </c>
      <c r="G2331">
        <v>0.57862073416718196</v>
      </c>
      <c r="H2331" t="s">
        <v>182</v>
      </c>
      <c r="I2331" t="s">
        <v>43</v>
      </c>
      <c r="J2331" t="s">
        <v>28</v>
      </c>
      <c r="K2331" t="s">
        <v>29</v>
      </c>
      <c r="L2331">
        <v>1.2489451884241101</v>
      </c>
      <c r="M2331" t="s">
        <v>30</v>
      </c>
      <c r="N2331" t="s">
        <v>31</v>
      </c>
      <c r="O2331" t="b">
        <v>0</v>
      </c>
      <c r="P2331" t="b">
        <v>0</v>
      </c>
      <c r="Q2331">
        <v>0.68070995585925997</v>
      </c>
      <c r="R2331">
        <v>61.015713275551597</v>
      </c>
      <c r="T2331">
        <v>13.815076798031001</v>
      </c>
      <c r="U2331" t="s">
        <v>31</v>
      </c>
      <c r="V2331" t="s">
        <v>32</v>
      </c>
      <c r="W2331" t="s">
        <v>32</v>
      </c>
    </row>
    <row r="2332" spans="1:23" x14ac:dyDescent="0.2">
      <c r="A2332" t="s">
        <v>2408</v>
      </c>
      <c r="B2332" t="s">
        <v>56</v>
      </c>
      <c r="C2332" t="s">
        <v>25</v>
      </c>
      <c r="D2332">
        <v>2854.22007652397</v>
      </c>
      <c r="E2332">
        <v>1415</v>
      </c>
      <c r="F2332">
        <v>1.52045439269979E-2</v>
      </c>
      <c r="G2332">
        <v>1.2173448105810301</v>
      </c>
      <c r="H2332" t="s">
        <v>50</v>
      </c>
      <c r="I2332" t="s">
        <v>27</v>
      </c>
      <c r="J2332" t="s">
        <v>44</v>
      </c>
      <c r="K2332" t="s">
        <v>29</v>
      </c>
      <c r="L2332">
        <v>0.63367487857795801</v>
      </c>
      <c r="M2332" t="s">
        <v>30</v>
      </c>
      <c r="N2332" t="s">
        <v>31</v>
      </c>
      <c r="O2332" t="b">
        <v>0</v>
      </c>
      <c r="P2332" t="b">
        <v>0</v>
      </c>
      <c r="Q2332">
        <v>0.184756934279864</v>
      </c>
      <c r="R2332">
        <v>58.761844778415998</v>
      </c>
      <c r="T2332">
        <v>27.361126595106899</v>
      </c>
      <c r="U2332" t="s">
        <v>36</v>
      </c>
      <c r="V2332" t="s">
        <v>74</v>
      </c>
      <c r="W2332" t="s">
        <v>74</v>
      </c>
    </row>
    <row r="2333" spans="1:23" x14ac:dyDescent="0.2">
      <c r="A2333" t="s">
        <v>2409</v>
      </c>
      <c r="B2333" t="s">
        <v>34</v>
      </c>
      <c r="C2333" t="s">
        <v>25</v>
      </c>
      <c r="D2333">
        <v>3753.2031381337902</v>
      </c>
      <c r="E2333">
        <v>1908</v>
      </c>
      <c r="F2333">
        <v>1.36717954784821E-2</v>
      </c>
      <c r="G2333">
        <v>1.01712141359468</v>
      </c>
      <c r="H2333" t="s">
        <v>110</v>
      </c>
      <c r="I2333" t="s">
        <v>27</v>
      </c>
      <c r="J2333" t="s">
        <v>44</v>
      </c>
      <c r="K2333" t="s">
        <v>45</v>
      </c>
      <c r="L2333">
        <v>0.85017953256842005</v>
      </c>
      <c r="M2333" t="s">
        <v>30</v>
      </c>
      <c r="N2333" t="s">
        <v>31</v>
      </c>
      <c r="O2333" t="b">
        <v>0</v>
      </c>
      <c r="P2333" t="b">
        <v>0</v>
      </c>
      <c r="Q2333">
        <v>0.53260704624808297</v>
      </c>
      <c r="R2333">
        <v>83.122823787882695</v>
      </c>
      <c r="T2333">
        <v>30.632011733495499</v>
      </c>
      <c r="U2333" t="s">
        <v>51</v>
      </c>
      <c r="V2333" t="s">
        <v>36</v>
      </c>
      <c r="W2333" t="s">
        <v>36</v>
      </c>
    </row>
    <row r="2334" spans="1:23" x14ac:dyDescent="0.2">
      <c r="A2334" t="s">
        <v>2410</v>
      </c>
      <c r="B2334" t="s">
        <v>34</v>
      </c>
      <c r="C2334" t="s">
        <v>25</v>
      </c>
      <c r="D2334">
        <v>2853.4408155985002</v>
      </c>
      <c r="E2334">
        <v>1439</v>
      </c>
      <c r="F2334">
        <v>1.5731919834497999E-2</v>
      </c>
      <c r="G2334">
        <v>1.23042704810123</v>
      </c>
      <c r="H2334" t="s">
        <v>110</v>
      </c>
      <c r="I2334" t="s">
        <v>27</v>
      </c>
      <c r="J2334" t="s">
        <v>44</v>
      </c>
      <c r="K2334" t="s">
        <v>45</v>
      </c>
      <c r="L2334">
        <v>0.64337910572745305</v>
      </c>
      <c r="M2334" t="s">
        <v>30</v>
      </c>
      <c r="N2334" t="s">
        <v>31</v>
      </c>
      <c r="O2334" t="b">
        <v>0</v>
      </c>
      <c r="P2334" t="b">
        <v>0</v>
      </c>
      <c r="Q2334">
        <v>0.85868939241192499</v>
      </c>
      <c r="R2334">
        <v>68.249906475692399</v>
      </c>
      <c r="T2334">
        <v>31.155299835114899</v>
      </c>
      <c r="U2334" t="s">
        <v>51</v>
      </c>
      <c r="V2334" t="s">
        <v>74</v>
      </c>
      <c r="W2334" t="s">
        <v>74</v>
      </c>
    </row>
    <row r="2335" spans="1:23" x14ac:dyDescent="0.2">
      <c r="A2335" t="s">
        <v>2411</v>
      </c>
      <c r="B2335" t="s">
        <v>56</v>
      </c>
      <c r="C2335" t="s">
        <v>25</v>
      </c>
      <c r="D2335">
        <v>3955.7690322317198</v>
      </c>
      <c r="E2335">
        <v>1886</v>
      </c>
      <c r="F2335">
        <v>1.00581158916131E-2</v>
      </c>
      <c r="G2335">
        <v>0.83846308239101697</v>
      </c>
      <c r="H2335" t="s">
        <v>26</v>
      </c>
      <c r="I2335" t="s">
        <v>43</v>
      </c>
      <c r="J2335" t="s">
        <v>28</v>
      </c>
      <c r="K2335" t="s">
        <v>29</v>
      </c>
      <c r="L2335">
        <v>0.84750250438924901</v>
      </c>
      <c r="M2335" t="s">
        <v>30</v>
      </c>
      <c r="N2335" t="s">
        <v>31</v>
      </c>
      <c r="O2335" t="b">
        <v>0</v>
      </c>
      <c r="P2335" t="b">
        <v>0</v>
      </c>
      <c r="Q2335">
        <v>0.462050334463256</v>
      </c>
      <c r="R2335">
        <v>87.337126346610802</v>
      </c>
      <c r="T2335">
        <v>23.888243424142701</v>
      </c>
      <c r="U2335" t="s">
        <v>51</v>
      </c>
      <c r="V2335" t="s">
        <v>40</v>
      </c>
      <c r="W2335" t="s">
        <v>40</v>
      </c>
    </row>
    <row r="2336" spans="1:23" x14ac:dyDescent="0.2">
      <c r="A2336" t="s">
        <v>2412</v>
      </c>
      <c r="B2336" t="s">
        <v>24</v>
      </c>
      <c r="C2336" t="s">
        <v>25</v>
      </c>
      <c r="D2336">
        <v>4430.3162865056502</v>
      </c>
      <c r="E2336">
        <v>2294</v>
      </c>
      <c r="F2336">
        <v>8.8843571316162204E-3</v>
      </c>
      <c r="G2336">
        <v>0.73769597656227603</v>
      </c>
      <c r="H2336" t="s">
        <v>103</v>
      </c>
      <c r="I2336" t="s">
        <v>43</v>
      </c>
      <c r="J2336" t="s">
        <v>28</v>
      </c>
      <c r="K2336" t="s">
        <v>45</v>
      </c>
      <c r="L2336">
        <v>1.02396327853294</v>
      </c>
      <c r="M2336" t="s">
        <v>30</v>
      </c>
      <c r="N2336" t="s">
        <v>31</v>
      </c>
      <c r="O2336" t="b">
        <v>0</v>
      </c>
      <c r="P2336" t="b">
        <v>0</v>
      </c>
      <c r="Q2336">
        <v>0.17504365710799599</v>
      </c>
      <c r="R2336">
        <v>106.980921418511</v>
      </c>
      <c r="T2336">
        <v>14.9348685160953</v>
      </c>
      <c r="U2336" t="s">
        <v>31</v>
      </c>
      <c r="V2336" t="s">
        <v>61</v>
      </c>
      <c r="W2336" t="s">
        <v>61</v>
      </c>
    </row>
    <row r="2337" spans="1:23" x14ac:dyDescent="0.2">
      <c r="A2337" t="s">
        <v>2413</v>
      </c>
      <c r="B2337" t="s">
        <v>56</v>
      </c>
      <c r="C2337" t="s">
        <v>25</v>
      </c>
      <c r="D2337">
        <v>4207.63196200107</v>
      </c>
      <c r="E2337">
        <v>2152</v>
      </c>
      <c r="F2337">
        <v>1.12282380699971E-2</v>
      </c>
      <c r="G2337">
        <v>0.87728333525291402</v>
      </c>
      <c r="H2337" t="s">
        <v>60</v>
      </c>
      <c r="I2337" t="s">
        <v>43</v>
      </c>
      <c r="J2337" t="s">
        <v>28</v>
      </c>
      <c r="K2337" t="s">
        <v>29</v>
      </c>
      <c r="L2337">
        <v>0.95647985984967199</v>
      </c>
      <c r="M2337" t="s">
        <v>30</v>
      </c>
      <c r="N2337" t="s">
        <v>31</v>
      </c>
      <c r="O2337" t="b">
        <v>0</v>
      </c>
      <c r="P2337" t="b">
        <v>0</v>
      </c>
      <c r="Q2337">
        <v>0.374260766197059</v>
      </c>
      <c r="R2337">
        <v>120.978726635456</v>
      </c>
      <c r="T2337">
        <v>17.241129930032798</v>
      </c>
      <c r="U2337" t="s">
        <v>31</v>
      </c>
      <c r="V2337" t="s">
        <v>61</v>
      </c>
      <c r="W2337" t="s">
        <v>61</v>
      </c>
    </row>
    <row r="2338" spans="1:23" x14ac:dyDescent="0.2">
      <c r="A2338" t="s">
        <v>2414</v>
      </c>
      <c r="B2338" t="s">
        <v>34</v>
      </c>
      <c r="C2338" t="s">
        <v>25</v>
      </c>
      <c r="D2338">
        <v>3272.49965072431</v>
      </c>
      <c r="E2338">
        <v>1627</v>
      </c>
      <c r="F2338">
        <v>1.20537697013921E-2</v>
      </c>
      <c r="G2338">
        <v>0.93046162798267995</v>
      </c>
      <c r="H2338" t="s">
        <v>64</v>
      </c>
      <c r="I2338" t="s">
        <v>43</v>
      </c>
      <c r="J2338" t="s">
        <v>28</v>
      </c>
      <c r="K2338" t="s">
        <v>29</v>
      </c>
      <c r="L2338">
        <v>0.73094023575450695</v>
      </c>
      <c r="M2338" t="s">
        <v>30</v>
      </c>
      <c r="N2338" t="s">
        <v>31</v>
      </c>
      <c r="O2338" t="b">
        <v>0</v>
      </c>
      <c r="P2338" t="b">
        <v>0</v>
      </c>
      <c r="Q2338">
        <v>0.369998562457514</v>
      </c>
      <c r="R2338">
        <v>96.707480254949502</v>
      </c>
      <c r="T2338">
        <v>27.1411822807747</v>
      </c>
      <c r="U2338" t="s">
        <v>36</v>
      </c>
      <c r="V2338" t="s">
        <v>37</v>
      </c>
      <c r="W2338" t="s">
        <v>37</v>
      </c>
    </row>
    <row r="2339" spans="1:23" x14ac:dyDescent="0.2">
      <c r="A2339" t="s">
        <v>2415</v>
      </c>
      <c r="B2339" t="s">
        <v>24</v>
      </c>
      <c r="C2339" t="s">
        <v>25</v>
      </c>
      <c r="D2339">
        <v>4831.7866103206497</v>
      </c>
      <c r="E2339">
        <v>2504</v>
      </c>
      <c r="F2339">
        <v>9.6624180941817604E-3</v>
      </c>
      <c r="G2339">
        <v>0.75802110378804599</v>
      </c>
      <c r="H2339" t="s">
        <v>64</v>
      </c>
      <c r="I2339" t="s">
        <v>27</v>
      </c>
      <c r="J2339" t="s">
        <v>28</v>
      </c>
      <c r="K2339" t="s">
        <v>29</v>
      </c>
      <c r="L2339">
        <v>1.11553995082875</v>
      </c>
      <c r="M2339" t="s">
        <v>30</v>
      </c>
      <c r="N2339" t="s">
        <v>31</v>
      </c>
      <c r="O2339" t="b">
        <v>0</v>
      </c>
      <c r="P2339" t="b">
        <v>0</v>
      </c>
      <c r="Q2339">
        <v>0.29678367654541599</v>
      </c>
      <c r="R2339">
        <v>89.383918645350207</v>
      </c>
      <c r="T2339">
        <v>14.926314457184599</v>
      </c>
      <c r="U2339" t="s">
        <v>31</v>
      </c>
      <c r="V2339" t="s">
        <v>61</v>
      </c>
      <c r="W2339" t="s">
        <v>61</v>
      </c>
    </row>
    <row r="2340" spans="1:23" x14ac:dyDescent="0.2">
      <c r="A2340" t="s">
        <v>2416</v>
      </c>
      <c r="B2340" t="s">
        <v>88</v>
      </c>
      <c r="C2340" t="s">
        <v>25</v>
      </c>
      <c r="D2340">
        <v>3326.3333458635602</v>
      </c>
      <c r="E2340">
        <v>1708</v>
      </c>
      <c r="F2340">
        <v>1.3039328488109099E-2</v>
      </c>
      <c r="G2340">
        <v>1.0772928692122601</v>
      </c>
      <c r="H2340" t="s">
        <v>164</v>
      </c>
      <c r="I2340" t="s">
        <v>43</v>
      </c>
      <c r="J2340" t="s">
        <v>28</v>
      </c>
      <c r="K2340" t="s">
        <v>29</v>
      </c>
      <c r="L2340">
        <v>0.76239531685976802</v>
      </c>
      <c r="M2340" t="s">
        <v>30</v>
      </c>
      <c r="N2340" t="s">
        <v>31</v>
      </c>
      <c r="O2340" t="b">
        <v>0</v>
      </c>
      <c r="P2340" t="b">
        <v>0</v>
      </c>
      <c r="Q2340">
        <v>0.35269450234511202</v>
      </c>
      <c r="R2340">
        <v>103.96456040914801</v>
      </c>
      <c r="T2340">
        <v>29.8362780047656</v>
      </c>
      <c r="U2340" t="s">
        <v>51</v>
      </c>
      <c r="V2340" t="s">
        <v>52</v>
      </c>
      <c r="W2340" t="s">
        <v>52</v>
      </c>
    </row>
    <row r="2341" spans="1:23" x14ac:dyDescent="0.2">
      <c r="A2341" t="s">
        <v>2417</v>
      </c>
      <c r="B2341" t="s">
        <v>56</v>
      </c>
      <c r="C2341" t="s">
        <v>25</v>
      </c>
      <c r="D2341">
        <v>6685.5918529827004</v>
      </c>
      <c r="E2341">
        <v>3971</v>
      </c>
      <c r="F2341">
        <v>7.9574678107871798E-3</v>
      </c>
      <c r="G2341">
        <v>0.55473167701493897</v>
      </c>
      <c r="H2341" t="s">
        <v>71</v>
      </c>
      <c r="I2341" t="s">
        <v>27</v>
      </c>
      <c r="J2341" t="s">
        <v>28</v>
      </c>
      <c r="K2341" t="s">
        <v>29</v>
      </c>
      <c r="L2341">
        <v>1.7698502549544901</v>
      </c>
      <c r="M2341" t="s">
        <v>30</v>
      </c>
      <c r="N2341" t="s">
        <v>31</v>
      </c>
      <c r="O2341" t="b">
        <v>0</v>
      </c>
      <c r="P2341" t="b">
        <v>0</v>
      </c>
      <c r="Q2341">
        <v>0.254925446668959</v>
      </c>
      <c r="R2341">
        <v>78.632771419784802</v>
      </c>
      <c r="T2341">
        <v>9.3338202363788803</v>
      </c>
      <c r="U2341" t="s">
        <v>31</v>
      </c>
      <c r="V2341" t="s">
        <v>40</v>
      </c>
      <c r="W2341" t="s">
        <v>40</v>
      </c>
    </row>
    <row r="2342" spans="1:23" x14ac:dyDescent="0.2">
      <c r="A2342" t="s">
        <v>2418</v>
      </c>
      <c r="B2342" t="s">
        <v>56</v>
      </c>
      <c r="C2342" t="s">
        <v>25</v>
      </c>
      <c r="D2342">
        <v>3978.7050586712498</v>
      </c>
      <c r="E2342">
        <v>2055</v>
      </c>
      <c r="F2342">
        <v>1.1284172906689999E-2</v>
      </c>
      <c r="G2342">
        <v>0.87385236417647905</v>
      </c>
      <c r="H2342" t="s">
        <v>71</v>
      </c>
      <c r="I2342" t="s">
        <v>27</v>
      </c>
      <c r="J2342" t="s">
        <v>28</v>
      </c>
      <c r="K2342" t="s">
        <v>29</v>
      </c>
      <c r="L2342">
        <v>0.91465129455012395</v>
      </c>
      <c r="M2342" t="s">
        <v>30</v>
      </c>
      <c r="N2342" t="s">
        <v>31</v>
      </c>
      <c r="O2342" t="b">
        <v>0</v>
      </c>
      <c r="P2342" t="b">
        <v>0</v>
      </c>
      <c r="Q2342">
        <v>0.33209959392724298</v>
      </c>
      <c r="R2342">
        <v>100.005557680751</v>
      </c>
      <c r="T2342">
        <v>24.6114684910725</v>
      </c>
      <c r="U2342" t="s">
        <v>36</v>
      </c>
      <c r="V2342" t="s">
        <v>40</v>
      </c>
      <c r="W2342" t="s">
        <v>40</v>
      </c>
    </row>
    <row r="2343" spans="1:23" x14ac:dyDescent="0.2">
      <c r="A2343" t="s">
        <v>2419</v>
      </c>
      <c r="B2343" t="s">
        <v>34</v>
      </c>
      <c r="C2343" t="s">
        <v>25</v>
      </c>
      <c r="D2343">
        <v>3449.7986720410699</v>
      </c>
      <c r="E2343">
        <v>1714</v>
      </c>
      <c r="F2343">
        <v>1.3784587143466399E-2</v>
      </c>
      <c r="G2343">
        <v>1.08823252658851</v>
      </c>
      <c r="H2343" t="s">
        <v>50</v>
      </c>
      <c r="I2343" t="s">
        <v>27</v>
      </c>
      <c r="J2343" t="s">
        <v>44</v>
      </c>
      <c r="K2343" t="s">
        <v>29</v>
      </c>
      <c r="L2343">
        <v>0.76116834561098101</v>
      </c>
      <c r="M2343" t="s">
        <v>30</v>
      </c>
      <c r="N2343" t="s">
        <v>31</v>
      </c>
      <c r="O2343" t="b">
        <v>0</v>
      </c>
      <c r="P2343" t="b">
        <v>0</v>
      </c>
      <c r="Q2343">
        <v>9.6001872844094602E-2</v>
      </c>
      <c r="R2343">
        <v>65.682045017680196</v>
      </c>
      <c r="T2343">
        <v>31.172531693123101</v>
      </c>
      <c r="U2343" t="s">
        <v>51</v>
      </c>
      <c r="V2343" t="s">
        <v>36</v>
      </c>
      <c r="W2343" t="s">
        <v>36</v>
      </c>
    </row>
    <row r="2344" spans="1:23" x14ac:dyDescent="0.2">
      <c r="A2344" t="s">
        <v>2420</v>
      </c>
      <c r="B2344" t="s">
        <v>34</v>
      </c>
      <c r="C2344" t="s">
        <v>25</v>
      </c>
      <c r="D2344">
        <v>3840.33540862363</v>
      </c>
      <c r="E2344">
        <v>2012</v>
      </c>
      <c r="F2344">
        <v>1.1915991576391101E-2</v>
      </c>
      <c r="G2344">
        <v>0.90749792041948596</v>
      </c>
      <c r="H2344" t="s">
        <v>110</v>
      </c>
      <c r="I2344" t="s">
        <v>43</v>
      </c>
      <c r="J2344" t="s">
        <v>44</v>
      </c>
      <c r="K2344" t="s">
        <v>45</v>
      </c>
      <c r="L2344">
        <v>0.899481468201488</v>
      </c>
      <c r="M2344" t="s">
        <v>30</v>
      </c>
      <c r="N2344" t="s">
        <v>31</v>
      </c>
      <c r="O2344" t="b">
        <v>0</v>
      </c>
      <c r="P2344" t="b">
        <v>0</v>
      </c>
      <c r="Q2344">
        <v>1.77306536150919</v>
      </c>
      <c r="R2344">
        <v>87.727900071773703</v>
      </c>
      <c r="T2344">
        <v>26.8547323018283</v>
      </c>
      <c r="U2344" t="s">
        <v>36</v>
      </c>
      <c r="V2344" t="s">
        <v>37</v>
      </c>
      <c r="W2344" t="s">
        <v>37</v>
      </c>
    </row>
    <row r="2345" spans="1:23" x14ac:dyDescent="0.2">
      <c r="A2345" t="s">
        <v>2421</v>
      </c>
      <c r="B2345" t="s">
        <v>34</v>
      </c>
      <c r="C2345" t="s">
        <v>25</v>
      </c>
      <c r="D2345">
        <v>3518.0814010397798</v>
      </c>
      <c r="E2345">
        <v>1818</v>
      </c>
      <c r="F2345">
        <v>1.1633318201489299E-2</v>
      </c>
      <c r="G2345">
        <v>0.95201141699050695</v>
      </c>
      <c r="H2345" t="s">
        <v>78</v>
      </c>
      <c r="I2345" t="s">
        <v>27</v>
      </c>
      <c r="J2345" t="s">
        <v>28</v>
      </c>
      <c r="K2345" t="s">
        <v>29</v>
      </c>
      <c r="L2345">
        <v>0.81136262397043901</v>
      </c>
      <c r="M2345" t="s">
        <v>30</v>
      </c>
      <c r="N2345" t="s">
        <v>31</v>
      </c>
      <c r="O2345" t="b">
        <v>0</v>
      </c>
      <c r="P2345" t="b">
        <v>0</v>
      </c>
      <c r="Q2345">
        <v>0.53005008732810099</v>
      </c>
      <c r="R2345">
        <v>78.909436516856999</v>
      </c>
      <c r="T2345">
        <v>30.9120952078835</v>
      </c>
      <c r="U2345" t="s">
        <v>51</v>
      </c>
      <c r="V2345" t="s">
        <v>36</v>
      </c>
      <c r="W2345" t="s">
        <v>36</v>
      </c>
    </row>
    <row r="2346" spans="1:23" x14ac:dyDescent="0.2">
      <c r="A2346" t="s">
        <v>2422</v>
      </c>
      <c r="B2346" t="s">
        <v>56</v>
      </c>
      <c r="C2346" t="s">
        <v>25</v>
      </c>
      <c r="D2346">
        <v>6246.5799360455203</v>
      </c>
      <c r="E2346">
        <v>3164</v>
      </c>
      <c r="F2346">
        <v>7.3625339395488702E-3</v>
      </c>
      <c r="G2346">
        <v>0.58151352529864098</v>
      </c>
      <c r="H2346" t="s">
        <v>26</v>
      </c>
      <c r="I2346" t="s">
        <v>43</v>
      </c>
      <c r="J2346" t="s">
        <v>28</v>
      </c>
      <c r="K2346" t="s">
        <v>29</v>
      </c>
      <c r="L2346">
        <v>1.41514402121432</v>
      </c>
      <c r="M2346" t="s">
        <v>30</v>
      </c>
      <c r="N2346" t="s">
        <v>31</v>
      </c>
      <c r="O2346" t="b">
        <v>0</v>
      </c>
      <c r="P2346" t="b">
        <v>0</v>
      </c>
      <c r="Q2346">
        <v>0.88307110050924298</v>
      </c>
      <c r="R2346">
        <v>88.909452284440903</v>
      </c>
      <c r="T2346">
        <v>2.2954031814779601</v>
      </c>
      <c r="U2346" t="s">
        <v>31</v>
      </c>
      <c r="V2346" t="s">
        <v>31</v>
      </c>
      <c r="W2346" t="s">
        <v>31</v>
      </c>
    </row>
    <row r="2347" spans="1:23" x14ac:dyDescent="0.2">
      <c r="A2347" t="s">
        <v>2423</v>
      </c>
      <c r="B2347" t="s">
        <v>34</v>
      </c>
      <c r="C2347" t="s">
        <v>25</v>
      </c>
      <c r="D2347">
        <v>3154.4849641170799</v>
      </c>
      <c r="E2347">
        <v>1606</v>
      </c>
      <c r="F2347">
        <v>1.4146361423834001E-2</v>
      </c>
      <c r="G2347">
        <v>1.11087198770243</v>
      </c>
      <c r="H2347" t="s">
        <v>414</v>
      </c>
      <c r="I2347" t="s">
        <v>43</v>
      </c>
      <c r="J2347" t="s">
        <v>44</v>
      </c>
      <c r="K2347" t="s">
        <v>29</v>
      </c>
      <c r="L2347">
        <v>0.71822435190344502</v>
      </c>
      <c r="M2347" t="s">
        <v>30</v>
      </c>
      <c r="N2347" t="s">
        <v>31</v>
      </c>
      <c r="O2347" t="b">
        <v>0</v>
      </c>
      <c r="P2347" t="b">
        <v>0</v>
      </c>
      <c r="Q2347">
        <v>1.31171640404118</v>
      </c>
      <c r="R2347">
        <v>99.171952203600299</v>
      </c>
      <c r="T2347">
        <v>27.197007268975501</v>
      </c>
      <c r="U2347" t="s">
        <v>36</v>
      </c>
      <c r="V2347" t="s">
        <v>37</v>
      </c>
      <c r="W2347" t="s">
        <v>37</v>
      </c>
    </row>
    <row r="2348" spans="1:23" x14ac:dyDescent="0.2">
      <c r="A2348" t="s">
        <v>2424</v>
      </c>
      <c r="B2348" t="s">
        <v>56</v>
      </c>
      <c r="C2348" t="s">
        <v>25</v>
      </c>
      <c r="D2348">
        <v>5886.22140607865</v>
      </c>
      <c r="E2348">
        <v>3037</v>
      </c>
      <c r="F2348">
        <v>7.8948256164937305E-3</v>
      </c>
      <c r="G2348">
        <v>0.61667334696178699</v>
      </c>
      <c r="H2348" t="s">
        <v>103</v>
      </c>
      <c r="I2348" t="s">
        <v>43</v>
      </c>
      <c r="J2348" t="s">
        <v>28</v>
      </c>
      <c r="K2348" t="s">
        <v>45</v>
      </c>
      <c r="L2348">
        <v>1.3539070016157799</v>
      </c>
      <c r="M2348" t="s">
        <v>30</v>
      </c>
      <c r="N2348" t="s">
        <v>31</v>
      </c>
      <c r="O2348" t="b">
        <v>0</v>
      </c>
      <c r="P2348" t="b">
        <v>0</v>
      </c>
      <c r="Q2348">
        <v>1.1902278342330499</v>
      </c>
      <c r="R2348">
        <v>63.797355845475202</v>
      </c>
      <c r="T2348">
        <v>12.7278227858873</v>
      </c>
      <c r="U2348" t="s">
        <v>31</v>
      </c>
      <c r="V2348" t="s">
        <v>61</v>
      </c>
      <c r="W2348" t="s">
        <v>61</v>
      </c>
    </row>
    <row r="2349" spans="1:23" x14ac:dyDescent="0.2">
      <c r="A2349" t="s">
        <v>2425</v>
      </c>
      <c r="B2349" t="s">
        <v>34</v>
      </c>
      <c r="C2349" t="s">
        <v>25</v>
      </c>
      <c r="D2349">
        <v>6041.99642666416</v>
      </c>
      <c r="E2349">
        <v>3111</v>
      </c>
      <c r="F2349">
        <v>7.5307506880963803E-3</v>
      </c>
      <c r="G2349">
        <v>0.59612610488759699</v>
      </c>
      <c r="H2349" t="s">
        <v>179</v>
      </c>
      <c r="I2349" t="s">
        <v>27</v>
      </c>
      <c r="J2349" t="s">
        <v>28</v>
      </c>
      <c r="K2349" t="s">
        <v>29</v>
      </c>
      <c r="L2349">
        <v>1.38982379635299</v>
      </c>
      <c r="M2349" t="s">
        <v>30</v>
      </c>
      <c r="N2349" t="s">
        <v>31</v>
      </c>
      <c r="O2349" t="b">
        <v>0</v>
      </c>
      <c r="P2349" t="b">
        <v>0</v>
      </c>
      <c r="Q2349">
        <v>0.483719647314862</v>
      </c>
      <c r="R2349">
        <v>114.939618437692</v>
      </c>
      <c r="T2349">
        <v>2.6717734583191799</v>
      </c>
      <c r="U2349" t="s">
        <v>31</v>
      </c>
      <c r="V2349" t="s">
        <v>31</v>
      </c>
      <c r="W2349" t="s">
        <v>31</v>
      </c>
    </row>
    <row r="2350" spans="1:23" x14ac:dyDescent="0.2">
      <c r="A2350" t="s">
        <v>2426</v>
      </c>
      <c r="B2350" t="s">
        <v>34</v>
      </c>
      <c r="C2350" t="s">
        <v>25</v>
      </c>
      <c r="D2350">
        <v>3477.4868385792302</v>
      </c>
      <c r="E2350">
        <v>1978</v>
      </c>
      <c r="F2350">
        <v>1.1755337802991201E-2</v>
      </c>
      <c r="G2350">
        <v>0.92020393209844698</v>
      </c>
      <c r="H2350" t="s">
        <v>124</v>
      </c>
      <c r="I2350" t="s">
        <v>27</v>
      </c>
      <c r="J2350" t="s">
        <v>28</v>
      </c>
      <c r="K2350" t="s">
        <v>29</v>
      </c>
      <c r="L2350">
        <v>0.88286158492246702</v>
      </c>
      <c r="M2350" t="s">
        <v>30</v>
      </c>
      <c r="N2350" t="s">
        <v>31</v>
      </c>
      <c r="O2350" t="b">
        <v>0</v>
      </c>
      <c r="P2350" t="b">
        <v>0</v>
      </c>
      <c r="Q2350">
        <v>0.44728123977294298</v>
      </c>
      <c r="R2350">
        <v>95.042727955497895</v>
      </c>
      <c r="T2350">
        <v>24.803869593933801</v>
      </c>
      <c r="U2350" t="s">
        <v>36</v>
      </c>
      <c r="V2350" t="s">
        <v>51</v>
      </c>
      <c r="W2350" t="s">
        <v>51</v>
      </c>
    </row>
    <row r="2351" spans="1:23" x14ac:dyDescent="0.2">
      <c r="A2351" t="s">
        <v>2427</v>
      </c>
      <c r="B2351" t="s">
        <v>56</v>
      </c>
      <c r="C2351" t="s">
        <v>25</v>
      </c>
      <c r="D2351">
        <v>3872.77428169515</v>
      </c>
      <c r="E2351">
        <v>1973</v>
      </c>
      <c r="F2351">
        <v>1.1692626946468301E-2</v>
      </c>
      <c r="G2351">
        <v>0.90524244000551202</v>
      </c>
      <c r="H2351" t="s">
        <v>64</v>
      </c>
      <c r="I2351" t="s">
        <v>27</v>
      </c>
      <c r="J2351" t="s">
        <v>28</v>
      </c>
      <c r="K2351" t="s">
        <v>29</v>
      </c>
      <c r="L2351">
        <v>0.87717290004172799</v>
      </c>
      <c r="M2351" t="s">
        <v>30</v>
      </c>
      <c r="N2351" t="s">
        <v>31</v>
      </c>
      <c r="O2351" t="b">
        <v>0</v>
      </c>
      <c r="P2351" t="b">
        <v>0</v>
      </c>
      <c r="Q2351">
        <v>0.147614995796294</v>
      </c>
      <c r="R2351">
        <v>114.497988509905</v>
      </c>
      <c r="T2351">
        <v>24.6526745253108</v>
      </c>
      <c r="U2351" t="s">
        <v>36</v>
      </c>
      <c r="V2351" t="s">
        <v>61</v>
      </c>
      <c r="W2351" t="s">
        <v>61</v>
      </c>
    </row>
    <row r="2352" spans="1:23" x14ac:dyDescent="0.2">
      <c r="A2352" t="s">
        <v>2428</v>
      </c>
      <c r="B2352" t="s">
        <v>56</v>
      </c>
      <c r="C2352" t="s">
        <v>25</v>
      </c>
      <c r="D2352">
        <v>5619.3057356817599</v>
      </c>
      <c r="E2352">
        <v>3012</v>
      </c>
      <c r="F2352">
        <v>9.3039710677347599E-3</v>
      </c>
      <c r="G2352">
        <v>0.67105760218107202</v>
      </c>
      <c r="H2352" t="s">
        <v>42</v>
      </c>
      <c r="I2352" t="s">
        <v>27</v>
      </c>
      <c r="J2352" t="s">
        <v>28</v>
      </c>
      <c r="K2352" t="s">
        <v>45</v>
      </c>
      <c r="L2352">
        <v>1.33884871810794</v>
      </c>
      <c r="M2352" t="s">
        <v>30</v>
      </c>
      <c r="N2352" t="s">
        <v>31</v>
      </c>
      <c r="O2352" t="b">
        <v>0</v>
      </c>
      <c r="P2352" t="b">
        <v>0</v>
      </c>
      <c r="Q2352">
        <v>0.12545431840819901</v>
      </c>
      <c r="R2352">
        <v>89.6003665719428</v>
      </c>
      <c r="T2352">
        <v>14.6478820364923</v>
      </c>
      <c r="U2352" t="s">
        <v>31</v>
      </c>
      <c r="V2352" t="s">
        <v>31</v>
      </c>
      <c r="W2352" t="s">
        <v>31</v>
      </c>
    </row>
    <row r="2353" spans="1:23" x14ac:dyDescent="0.2">
      <c r="A2353" t="s">
        <v>2429</v>
      </c>
      <c r="B2353" t="s">
        <v>24</v>
      </c>
      <c r="C2353" t="s">
        <v>25</v>
      </c>
      <c r="D2353">
        <v>7123.7237554906696</v>
      </c>
      <c r="E2353">
        <v>3788</v>
      </c>
      <c r="F2353">
        <v>6.6037068098313504E-3</v>
      </c>
      <c r="G2353">
        <v>0.485983032642896</v>
      </c>
      <c r="H2353" t="s">
        <v>50</v>
      </c>
      <c r="I2353" t="s">
        <v>27</v>
      </c>
      <c r="J2353" t="s">
        <v>28</v>
      </c>
      <c r="K2353" t="s">
        <v>29</v>
      </c>
      <c r="L2353">
        <v>1.6918818092361301</v>
      </c>
      <c r="M2353" t="s">
        <v>30</v>
      </c>
      <c r="N2353" t="s">
        <v>31</v>
      </c>
      <c r="O2353" t="b">
        <v>0</v>
      </c>
      <c r="P2353" t="b">
        <v>0</v>
      </c>
      <c r="Q2353">
        <v>7.1849862088192495E-2</v>
      </c>
      <c r="R2353">
        <v>109.39515435002301</v>
      </c>
      <c r="T2353">
        <v>2.1287048908811399</v>
      </c>
      <c r="U2353" t="s">
        <v>31</v>
      </c>
      <c r="V2353" t="s">
        <v>31</v>
      </c>
      <c r="W2353" t="s">
        <v>31</v>
      </c>
    </row>
    <row r="2354" spans="1:23" x14ac:dyDescent="0.2">
      <c r="A2354" t="s">
        <v>2430</v>
      </c>
      <c r="B2354" t="s">
        <v>88</v>
      </c>
      <c r="C2354" t="s">
        <v>25</v>
      </c>
      <c r="D2354">
        <v>3269.3421482439599</v>
      </c>
      <c r="E2354">
        <v>1648</v>
      </c>
      <c r="F2354">
        <v>1.17400776589051E-2</v>
      </c>
      <c r="G2354">
        <v>0.96268874531988002</v>
      </c>
      <c r="H2354" t="s">
        <v>164</v>
      </c>
      <c r="I2354" t="s">
        <v>27</v>
      </c>
      <c r="J2354" t="s">
        <v>28</v>
      </c>
      <c r="K2354" t="s">
        <v>29</v>
      </c>
      <c r="L2354">
        <v>0.73551349222725804</v>
      </c>
      <c r="M2354" t="s">
        <v>30</v>
      </c>
      <c r="N2354" t="s">
        <v>31</v>
      </c>
      <c r="O2354" t="b">
        <v>0</v>
      </c>
      <c r="P2354" t="b">
        <v>0</v>
      </c>
      <c r="Q2354">
        <v>1.46725759620701</v>
      </c>
      <c r="R2354">
        <v>65.713855892639501</v>
      </c>
      <c r="T2354">
        <v>30.8540292071302</v>
      </c>
      <c r="U2354" t="s">
        <v>51</v>
      </c>
      <c r="V2354" t="s">
        <v>52</v>
      </c>
      <c r="W2354" t="s">
        <v>52</v>
      </c>
    </row>
    <row r="2355" spans="1:23" x14ac:dyDescent="0.2">
      <c r="A2355" t="s">
        <v>2431</v>
      </c>
      <c r="B2355" t="s">
        <v>34</v>
      </c>
      <c r="C2355" t="s">
        <v>25</v>
      </c>
      <c r="D2355">
        <v>4239.4714909376999</v>
      </c>
      <c r="E2355">
        <v>2097</v>
      </c>
      <c r="F2355">
        <v>1.1823190386627399E-2</v>
      </c>
      <c r="G2355">
        <v>0.89719201162001305</v>
      </c>
      <c r="H2355" t="s">
        <v>54</v>
      </c>
      <c r="I2355" t="s">
        <v>27</v>
      </c>
      <c r="J2355" t="s">
        <v>44</v>
      </c>
      <c r="K2355" t="s">
        <v>29</v>
      </c>
      <c r="L2355">
        <v>0.93606751998349202</v>
      </c>
      <c r="M2355" t="s">
        <v>30</v>
      </c>
      <c r="N2355" t="s">
        <v>31</v>
      </c>
      <c r="O2355" t="b">
        <v>0</v>
      </c>
      <c r="P2355" t="b">
        <v>0</v>
      </c>
      <c r="Q2355">
        <v>7.4366613159065897E-2</v>
      </c>
      <c r="R2355">
        <v>50.961502366339502</v>
      </c>
      <c r="T2355">
        <v>25.932960712065</v>
      </c>
      <c r="U2355" t="s">
        <v>51</v>
      </c>
      <c r="V2355" t="s">
        <v>52</v>
      </c>
      <c r="W2355" t="s">
        <v>52</v>
      </c>
    </row>
    <row r="2356" spans="1:23" x14ac:dyDescent="0.2">
      <c r="A2356" t="s">
        <v>2432</v>
      </c>
      <c r="B2356" t="s">
        <v>34</v>
      </c>
      <c r="C2356" t="s">
        <v>25</v>
      </c>
      <c r="D2356">
        <v>3974.23518829246</v>
      </c>
      <c r="E2356">
        <v>2056</v>
      </c>
      <c r="F2356">
        <v>1.29927282019965E-2</v>
      </c>
      <c r="G2356">
        <v>0.95790631742264098</v>
      </c>
      <c r="H2356" t="s">
        <v>98</v>
      </c>
      <c r="I2356" t="s">
        <v>27</v>
      </c>
      <c r="J2356" t="s">
        <v>28</v>
      </c>
      <c r="K2356" t="s">
        <v>29</v>
      </c>
      <c r="L2356">
        <v>0.91777449409249001</v>
      </c>
      <c r="M2356" t="s">
        <v>30</v>
      </c>
      <c r="N2356" t="s">
        <v>31</v>
      </c>
      <c r="O2356" t="b">
        <v>0</v>
      </c>
      <c r="P2356" t="b">
        <v>0</v>
      </c>
      <c r="Q2356">
        <v>0.14027635825293899</v>
      </c>
      <c r="R2356">
        <v>69.181566161834297</v>
      </c>
      <c r="T2356">
        <v>27.719835503579102</v>
      </c>
      <c r="U2356" t="s">
        <v>51</v>
      </c>
      <c r="V2356" t="s">
        <v>51</v>
      </c>
      <c r="W2356" t="s">
        <v>51</v>
      </c>
    </row>
    <row r="2357" spans="1:23" x14ac:dyDescent="0.2">
      <c r="A2357" t="s">
        <v>2433</v>
      </c>
      <c r="B2357" t="s">
        <v>34</v>
      </c>
      <c r="C2357" t="s">
        <v>25</v>
      </c>
      <c r="D2357">
        <v>3829.5871859112099</v>
      </c>
      <c r="E2357">
        <v>1977</v>
      </c>
      <c r="F2357">
        <v>1.1586214538509301E-2</v>
      </c>
      <c r="G2357">
        <v>0.90672898704916605</v>
      </c>
      <c r="H2357" t="s">
        <v>80</v>
      </c>
      <c r="I2357" t="s">
        <v>43</v>
      </c>
      <c r="J2357" t="s">
        <v>28</v>
      </c>
      <c r="K2357" t="s">
        <v>29</v>
      </c>
      <c r="L2357">
        <v>0.88475781321604696</v>
      </c>
      <c r="M2357" t="s">
        <v>30</v>
      </c>
      <c r="N2357" t="s">
        <v>31</v>
      </c>
      <c r="O2357" t="b">
        <v>0</v>
      </c>
      <c r="P2357" t="b">
        <v>0</v>
      </c>
      <c r="Q2357">
        <v>0.299837125184028</v>
      </c>
      <c r="R2357">
        <v>99.079078641787603</v>
      </c>
      <c r="T2357">
        <v>30.940886290418302</v>
      </c>
      <c r="U2357" t="s">
        <v>51</v>
      </c>
      <c r="V2357" t="s">
        <v>36</v>
      </c>
      <c r="W2357" t="s">
        <v>36</v>
      </c>
    </row>
    <row r="2358" spans="1:23" x14ac:dyDescent="0.2">
      <c r="A2358" t="s">
        <v>2434</v>
      </c>
      <c r="B2358" t="s">
        <v>34</v>
      </c>
      <c r="C2358" t="s">
        <v>25</v>
      </c>
      <c r="D2358">
        <v>3246.47303620599</v>
      </c>
      <c r="E2358">
        <v>1688</v>
      </c>
      <c r="F2358">
        <v>1.3023318516100901E-2</v>
      </c>
      <c r="G2358">
        <v>1.0379562166121801</v>
      </c>
      <c r="H2358" t="s">
        <v>57</v>
      </c>
      <c r="I2358" t="s">
        <v>43</v>
      </c>
      <c r="J2358" t="s">
        <v>44</v>
      </c>
      <c r="K2358" t="s">
        <v>45</v>
      </c>
      <c r="L2358">
        <v>0.75525657504864496</v>
      </c>
      <c r="M2358" t="s">
        <v>30</v>
      </c>
      <c r="N2358" t="s">
        <v>31</v>
      </c>
      <c r="O2358" t="b">
        <v>0</v>
      </c>
      <c r="P2358" t="b">
        <v>0</v>
      </c>
      <c r="Q2358">
        <v>0.36630936900837102</v>
      </c>
      <c r="R2358">
        <v>61.6422935976871</v>
      </c>
      <c r="T2358">
        <v>31.366077292357801</v>
      </c>
      <c r="U2358" t="s">
        <v>51</v>
      </c>
      <c r="V2358" t="s">
        <v>46</v>
      </c>
      <c r="W2358" t="s">
        <v>46</v>
      </c>
    </row>
    <row r="2359" spans="1:23" x14ac:dyDescent="0.2">
      <c r="A2359" t="s">
        <v>2435</v>
      </c>
      <c r="B2359" t="s">
        <v>24</v>
      </c>
      <c r="C2359" t="s">
        <v>25</v>
      </c>
      <c r="D2359">
        <v>4323.3721031927898</v>
      </c>
      <c r="E2359">
        <v>2241</v>
      </c>
      <c r="F2359">
        <v>9.6486656422636596E-3</v>
      </c>
      <c r="G2359">
        <v>0.74328920913957497</v>
      </c>
      <c r="H2359" t="s">
        <v>26</v>
      </c>
      <c r="I2359" t="s">
        <v>27</v>
      </c>
      <c r="J2359" t="s">
        <v>28</v>
      </c>
      <c r="K2359" t="s">
        <v>29</v>
      </c>
      <c r="L2359">
        <v>0.99897768219401295</v>
      </c>
      <c r="M2359" t="s">
        <v>30</v>
      </c>
      <c r="N2359" t="s">
        <v>31</v>
      </c>
      <c r="O2359" t="b">
        <v>0</v>
      </c>
      <c r="P2359" t="b">
        <v>0</v>
      </c>
      <c r="Q2359">
        <v>0.17512599209531199</v>
      </c>
      <c r="R2359">
        <v>87.105545648850295</v>
      </c>
      <c r="T2359">
        <v>24.0745313002435</v>
      </c>
      <c r="U2359" t="s">
        <v>51</v>
      </c>
      <c r="V2359" t="s">
        <v>52</v>
      </c>
      <c r="W2359" t="s">
        <v>52</v>
      </c>
    </row>
    <row r="2360" spans="1:23" x14ac:dyDescent="0.2">
      <c r="A2360" t="s">
        <v>2436</v>
      </c>
      <c r="B2360" t="s">
        <v>88</v>
      </c>
      <c r="C2360" t="s">
        <v>25</v>
      </c>
      <c r="D2360">
        <v>3019.0553153023902</v>
      </c>
      <c r="E2360">
        <v>1702</v>
      </c>
      <c r="F2360">
        <v>9.6528486344114196E-3</v>
      </c>
      <c r="G2360">
        <v>0.79148988826625899</v>
      </c>
      <c r="H2360" t="s">
        <v>124</v>
      </c>
      <c r="I2360" t="s">
        <v>27</v>
      </c>
      <c r="J2360" t="s">
        <v>28</v>
      </c>
      <c r="K2360" t="s">
        <v>29</v>
      </c>
      <c r="L2360">
        <v>0.76150297413337698</v>
      </c>
      <c r="M2360" t="s">
        <v>30</v>
      </c>
      <c r="N2360" t="s">
        <v>31</v>
      </c>
      <c r="O2360" t="b">
        <v>0</v>
      </c>
      <c r="P2360" t="b">
        <v>0</v>
      </c>
      <c r="Q2360">
        <v>0.22486083880718699</v>
      </c>
      <c r="R2360">
        <v>84.245482894502103</v>
      </c>
      <c r="T2360">
        <v>27.338493329971101</v>
      </c>
      <c r="U2360" t="s">
        <v>36</v>
      </c>
      <c r="V2360" t="s">
        <v>61</v>
      </c>
      <c r="W2360" t="s">
        <v>61</v>
      </c>
    </row>
    <row r="2361" spans="1:23" x14ac:dyDescent="0.2">
      <c r="A2361" t="s">
        <v>2437</v>
      </c>
      <c r="B2361" t="s">
        <v>24</v>
      </c>
      <c r="C2361" t="s">
        <v>25</v>
      </c>
      <c r="D2361">
        <v>3886.6325547358101</v>
      </c>
      <c r="E2361">
        <v>1920</v>
      </c>
      <c r="F2361">
        <v>9.2626591131626697E-3</v>
      </c>
      <c r="G2361">
        <v>0.784853736356658</v>
      </c>
      <c r="H2361" t="s">
        <v>35</v>
      </c>
      <c r="I2361" t="s">
        <v>27</v>
      </c>
      <c r="J2361" t="s">
        <v>28</v>
      </c>
      <c r="K2361" t="s">
        <v>29</v>
      </c>
      <c r="L2361">
        <v>0.854306617677975</v>
      </c>
      <c r="M2361" t="s">
        <v>30</v>
      </c>
      <c r="N2361" t="s">
        <v>31</v>
      </c>
      <c r="O2361" t="b">
        <v>0</v>
      </c>
      <c r="P2361" t="b">
        <v>0</v>
      </c>
      <c r="Q2361">
        <v>1.1090538603615601</v>
      </c>
      <c r="R2361">
        <v>100.924970969539</v>
      </c>
      <c r="T2361">
        <v>25.361906586194301</v>
      </c>
      <c r="U2361" t="s">
        <v>36</v>
      </c>
      <c r="V2361" t="s">
        <v>51</v>
      </c>
      <c r="W2361" t="s">
        <v>51</v>
      </c>
    </row>
    <row r="2362" spans="1:23" x14ac:dyDescent="0.2">
      <c r="A2362" t="s">
        <v>2438</v>
      </c>
      <c r="B2362" t="s">
        <v>88</v>
      </c>
      <c r="C2362" t="s">
        <v>25</v>
      </c>
      <c r="D2362">
        <v>5649.3379753330801</v>
      </c>
      <c r="E2362">
        <v>3042</v>
      </c>
      <c r="F2362">
        <v>8.7678673207044807E-3</v>
      </c>
      <c r="G2362">
        <v>0.65349656610256801</v>
      </c>
      <c r="H2362" t="s">
        <v>54</v>
      </c>
      <c r="I2362" t="s">
        <v>27</v>
      </c>
      <c r="J2362" t="s">
        <v>28</v>
      </c>
      <c r="K2362" t="s">
        <v>29</v>
      </c>
      <c r="L2362">
        <v>1.3522338590038001</v>
      </c>
      <c r="M2362" t="s">
        <v>30</v>
      </c>
      <c r="N2362" t="s">
        <v>31</v>
      </c>
      <c r="O2362" t="b">
        <v>0</v>
      </c>
      <c r="P2362" t="b">
        <v>0</v>
      </c>
      <c r="Q2362">
        <v>0.48620953747284701</v>
      </c>
      <c r="R2362">
        <v>71.361064297459293</v>
      </c>
      <c r="T2362">
        <v>14.264318624783799</v>
      </c>
      <c r="U2362" t="s">
        <v>31</v>
      </c>
      <c r="V2362" t="s">
        <v>40</v>
      </c>
      <c r="W2362" t="s">
        <v>40</v>
      </c>
    </row>
    <row r="2363" spans="1:23" x14ac:dyDescent="0.2">
      <c r="A2363" t="s">
        <v>2439</v>
      </c>
      <c r="B2363" t="s">
        <v>34</v>
      </c>
      <c r="C2363" t="s">
        <v>25</v>
      </c>
      <c r="D2363">
        <v>4452.6792380522702</v>
      </c>
      <c r="E2363">
        <v>2232</v>
      </c>
      <c r="F2363">
        <v>7.5253775013365103E-3</v>
      </c>
      <c r="G2363">
        <v>0.597847227258962</v>
      </c>
      <c r="H2363" t="s">
        <v>64</v>
      </c>
      <c r="I2363" t="s">
        <v>43</v>
      </c>
      <c r="J2363" t="s">
        <v>28</v>
      </c>
      <c r="K2363" t="s">
        <v>29</v>
      </c>
      <c r="L2363">
        <v>0.99183894038289</v>
      </c>
      <c r="M2363" t="s">
        <v>30</v>
      </c>
      <c r="N2363" t="s">
        <v>31</v>
      </c>
      <c r="O2363" t="b">
        <v>0</v>
      </c>
      <c r="P2363" t="b">
        <v>0</v>
      </c>
      <c r="Q2363">
        <v>1.4459718103524499</v>
      </c>
      <c r="R2363">
        <v>90.552248047828201</v>
      </c>
      <c r="T2363">
        <v>14.3050011623969</v>
      </c>
      <c r="U2363" t="s">
        <v>31</v>
      </c>
      <c r="V2363" t="s">
        <v>61</v>
      </c>
      <c r="W2363" t="s">
        <v>61</v>
      </c>
    </row>
    <row r="2364" spans="1:23" x14ac:dyDescent="0.2">
      <c r="A2364" t="s">
        <v>2440</v>
      </c>
      <c r="B2364" t="s">
        <v>24</v>
      </c>
      <c r="C2364" t="s">
        <v>25</v>
      </c>
      <c r="D2364">
        <v>3354.1319036806399</v>
      </c>
      <c r="E2364">
        <v>1695</v>
      </c>
      <c r="F2364">
        <v>1.3374970294057599E-2</v>
      </c>
      <c r="G2364">
        <v>1.0944530103125401</v>
      </c>
      <c r="H2364" t="s">
        <v>89</v>
      </c>
      <c r="I2364" t="s">
        <v>43</v>
      </c>
      <c r="J2364" t="s">
        <v>28</v>
      </c>
      <c r="K2364" t="s">
        <v>29</v>
      </c>
      <c r="L2364">
        <v>0.75581428925263905</v>
      </c>
      <c r="M2364" t="s">
        <v>30</v>
      </c>
      <c r="N2364" t="s">
        <v>31</v>
      </c>
      <c r="O2364" t="b">
        <v>0</v>
      </c>
      <c r="P2364" t="b">
        <v>0</v>
      </c>
      <c r="Q2364">
        <v>0.80222605996304197</v>
      </c>
      <c r="R2364">
        <v>77.576882882707807</v>
      </c>
      <c r="T2364">
        <v>30.841985372865398</v>
      </c>
      <c r="U2364" t="s">
        <v>51</v>
      </c>
      <c r="V2364" t="s">
        <v>52</v>
      </c>
      <c r="W2364" t="s">
        <v>52</v>
      </c>
    </row>
    <row r="2365" spans="1:23" x14ac:dyDescent="0.2">
      <c r="A2365" t="s">
        <v>2441</v>
      </c>
      <c r="B2365" t="s">
        <v>34</v>
      </c>
      <c r="C2365" t="s">
        <v>25</v>
      </c>
      <c r="D2365">
        <v>4014.7270782456899</v>
      </c>
      <c r="E2365">
        <v>2089</v>
      </c>
      <c r="F2365">
        <v>1.2065990006860899E-2</v>
      </c>
      <c r="G2365">
        <v>0.92243368869544495</v>
      </c>
      <c r="H2365" t="s">
        <v>42</v>
      </c>
      <c r="I2365" t="s">
        <v>43</v>
      </c>
      <c r="J2365" t="s">
        <v>44</v>
      </c>
      <c r="K2365" t="s">
        <v>45</v>
      </c>
      <c r="L2365">
        <v>0.93205197771473602</v>
      </c>
      <c r="M2365" t="s">
        <v>30</v>
      </c>
      <c r="N2365" t="s">
        <v>31</v>
      </c>
      <c r="O2365" t="b">
        <v>0</v>
      </c>
      <c r="P2365" t="b">
        <v>0</v>
      </c>
      <c r="Q2365">
        <v>0.18898973422989099</v>
      </c>
      <c r="R2365">
        <v>77.266945384384101</v>
      </c>
      <c r="T2365">
        <v>26.8815663896413</v>
      </c>
      <c r="U2365" t="s">
        <v>36</v>
      </c>
      <c r="V2365" t="s">
        <v>37</v>
      </c>
      <c r="W2365" t="s">
        <v>37</v>
      </c>
    </row>
    <row r="2366" spans="1:23" x14ac:dyDescent="0.2">
      <c r="A2366" t="s">
        <v>2442</v>
      </c>
      <c r="B2366" t="s">
        <v>56</v>
      </c>
      <c r="C2366" t="s">
        <v>25</v>
      </c>
      <c r="D2366">
        <v>4435.7034453956903</v>
      </c>
      <c r="E2366">
        <v>2286</v>
      </c>
      <c r="F2366">
        <v>9.9139758297517103E-3</v>
      </c>
      <c r="G2366">
        <v>0.77683426975466596</v>
      </c>
      <c r="H2366" t="s">
        <v>182</v>
      </c>
      <c r="I2366" t="s">
        <v>43</v>
      </c>
      <c r="J2366" t="s">
        <v>28</v>
      </c>
      <c r="K2366" t="s">
        <v>29</v>
      </c>
      <c r="L2366">
        <v>1.01637836535863</v>
      </c>
      <c r="M2366" t="s">
        <v>30</v>
      </c>
      <c r="N2366" t="s">
        <v>31</v>
      </c>
      <c r="O2366" t="b">
        <v>0</v>
      </c>
      <c r="P2366" t="b">
        <v>0</v>
      </c>
      <c r="Q2366">
        <v>0.30439326382335102</v>
      </c>
      <c r="R2366">
        <v>101.121870737916</v>
      </c>
      <c r="T2366">
        <v>17.150719388163001</v>
      </c>
      <c r="U2366" t="s">
        <v>31</v>
      </c>
      <c r="V2366" t="s">
        <v>61</v>
      </c>
      <c r="W2366" t="s">
        <v>61</v>
      </c>
    </row>
    <row r="2367" spans="1:23" x14ac:dyDescent="0.2">
      <c r="A2367" t="s">
        <v>2443</v>
      </c>
      <c r="B2367" t="s">
        <v>24</v>
      </c>
      <c r="C2367" t="s">
        <v>25</v>
      </c>
      <c r="D2367">
        <v>3686.6132206019902</v>
      </c>
      <c r="E2367">
        <v>1934</v>
      </c>
      <c r="F2367">
        <v>9.6815095072548506E-3</v>
      </c>
      <c r="G2367">
        <v>0.79623455654194697</v>
      </c>
      <c r="H2367" t="s">
        <v>103</v>
      </c>
      <c r="I2367" t="s">
        <v>27</v>
      </c>
      <c r="J2367" t="s">
        <v>44</v>
      </c>
      <c r="K2367" t="s">
        <v>45</v>
      </c>
      <c r="L2367">
        <v>0.86546090175785495</v>
      </c>
      <c r="M2367" t="s">
        <v>30</v>
      </c>
      <c r="N2367" t="s">
        <v>31</v>
      </c>
      <c r="O2367" t="b">
        <v>0</v>
      </c>
      <c r="P2367" t="b">
        <v>0</v>
      </c>
      <c r="Q2367">
        <v>1.55615595522576</v>
      </c>
      <c r="R2367">
        <v>70.821564071609203</v>
      </c>
      <c r="T2367">
        <v>26.825214960181601</v>
      </c>
      <c r="U2367" t="s">
        <v>36</v>
      </c>
      <c r="V2367" t="s">
        <v>32</v>
      </c>
      <c r="W2367" t="s">
        <v>32</v>
      </c>
    </row>
    <row r="2368" spans="1:23" x14ac:dyDescent="0.2">
      <c r="A2368" t="s">
        <v>2444</v>
      </c>
      <c r="B2368" t="s">
        <v>24</v>
      </c>
      <c r="C2368" t="s">
        <v>25</v>
      </c>
      <c r="D2368">
        <v>4152.5918272170102</v>
      </c>
      <c r="E2368">
        <v>2101</v>
      </c>
      <c r="F2368">
        <v>1.0838004827498899E-2</v>
      </c>
      <c r="G2368">
        <v>0.83879755826612901</v>
      </c>
      <c r="H2368" t="s">
        <v>39</v>
      </c>
      <c r="I2368" t="s">
        <v>27</v>
      </c>
      <c r="J2368" t="s">
        <v>28</v>
      </c>
      <c r="K2368" t="s">
        <v>29</v>
      </c>
      <c r="L2368">
        <v>0.93272123475952895</v>
      </c>
      <c r="M2368" t="s">
        <v>30</v>
      </c>
      <c r="N2368" t="s">
        <v>31</v>
      </c>
      <c r="O2368" t="b">
        <v>0</v>
      </c>
      <c r="P2368" t="b">
        <v>0</v>
      </c>
      <c r="Q2368">
        <v>0.12762541749590101</v>
      </c>
      <c r="R2368">
        <v>96.529144069553595</v>
      </c>
      <c r="T2368">
        <v>17.799063224650201</v>
      </c>
      <c r="U2368" t="s">
        <v>31</v>
      </c>
      <c r="V2368" t="s">
        <v>61</v>
      </c>
      <c r="W2368" t="s">
        <v>61</v>
      </c>
    </row>
    <row r="2369" spans="1:23" x14ac:dyDescent="0.2">
      <c r="A2369" t="s">
        <v>2445</v>
      </c>
      <c r="B2369" t="s">
        <v>34</v>
      </c>
      <c r="C2369" t="s">
        <v>25</v>
      </c>
      <c r="D2369">
        <v>3581.5669072710798</v>
      </c>
      <c r="E2369">
        <v>1809</v>
      </c>
      <c r="F2369">
        <v>1.11263937720734E-2</v>
      </c>
      <c r="G2369">
        <v>0.927304580399131</v>
      </c>
      <c r="H2369" t="s">
        <v>86</v>
      </c>
      <c r="I2369" t="s">
        <v>43</v>
      </c>
      <c r="J2369" t="s">
        <v>44</v>
      </c>
      <c r="K2369" t="s">
        <v>29</v>
      </c>
      <c r="L2369">
        <v>0.80556239624890202</v>
      </c>
      <c r="M2369" t="s">
        <v>30</v>
      </c>
      <c r="N2369" t="s">
        <v>31</v>
      </c>
      <c r="O2369" t="b">
        <v>0</v>
      </c>
      <c r="P2369" t="b">
        <v>0</v>
      </c>
      <c r="Q2369">
        <v>7.3976493193998794E-2</v>
      </c>
      <c r="R2369">
        <v>94.257762755403206</v>
      </c>
      <c r="T2369">
        <v>27.105198047629401</v>
      </c>
      <c r="U2369" t="s">
        <v>36</v>
      </c>
      <c r="V2369" t="s">
        <v>37</v>
      </c>
      <c r="W2369" t="s">
        <v>37</v>
      </c>
    </row>
    <row r="2370" spans="1:23" x14ac:dyDescent="0.2">
      <c r="A2370" t="s">
        <v>2446</v>
      </c>
      <c r="B2370" t="s">
        <v>24</v>
      </c>
      <c r="C2370" t="s">
        <v>25</v>
      </c>
      <c r="D2370">
        <v>4217.2758820301397</v>
      </c>
      <c r="E2370">
        <v>2126</v>
      </c>
      <c r="F2370">
        <v>1.11739130434783E-2</v>
      </c>
      <c r="G2370">
        <v>0.87963984436334797</v>
      </c>
      <c r="H2370" t="s">
        <v>39</v>
      </c>
      <c r="I2370" t="s">
        <v>27</v>
      </c>
      <c r="J2370" t="s">
        <v>28</v>
      </c>
      <c r="K2370" t="s">
        <v>29</v>
      </c>
      <c r="L2370">
        <v>0.94532557576979204</v>
      </c>
      <c r="M2370" t="s">
        <v>30</v>
      </c>
      <c r="N2370" t="s">
        <v>31</v>
      </c>
      <c r="O2370" t="b">
        <v>0</v>
      </c>
      <c r="P2370" t="b">
        <v>0</v>
      </c>
      <c r="Q2370">
        <v>4.9008359095373703E-2</v>
      </c>
      <c r="R2370">
        <v>94.974124984073299</v>
      </c>
      <c r="T2370">
        <v>17.136218551874698</v>
      </c>
      <c r="U2370" t="s">
        <v>31</v>
      </c>
      <c r="V2370" t="s">
        <v>61</v>
      </c>
      <c r="W2370" t="s">
        <v>61</v>
      </c>
    </row>
    <row r="2371" spans="1:23" x14ac:dyDescent="0.2">
      <c r="A2371" t="s">
        <v>2447</v>
      </c>
      <c r="B2371" t="s">
        <v>24</v>
      </c>
      <c r="C2371" t="s">
        <v>25</v>
      </c>
      <c r="D2371">
        <v>4388.6090208057203</v>
      </c>
      <c r="E2371">
        <v>2215</v>
      </c>
      <c r="F2371">
        <v>1.0161644927350701E-2</v>
      </c>
      <c r="G2371">
        <v>0.78994686950388604</v>
      </c>
      <c r="H2371" t="s">
        <v>78</v>
      </c>
      <c r="I2371" t="s">
        <v>27</v>
      </c>
      <c r="J2371" t="s">
        <v>28</v>
      </c>
      <c r="K2371" t="s">
        <v>29</v>
      </c>
      <c r="L2371">
        <v>0.98269242743738905</v>
      </c>
      <c r="M2371" t="s">
        <v>30</v>
      </c>
      <c r="N2371" t="s">
        <v>31</v>
      </c>
      <c r="O2371" t="b">
        <v>0</v>
      </c>
      <c r="P2371" t="b">
        <v>0</v>
      </c>
      <c r="Q2371">
        <v>1.0185018469240299</v>
      </c>
      <c r="R2371">
        <v>62.251749562428301</v>
      </c>
      <c r="T2371">
        <v>24.574456749805002</v>
      </c>
      <c r="U2371" t="s">
        <v>51</v>
      </c>
      <c r="V2371" t="s">
        <v>40</v>
      </c>
      <c r="W2371" t="s">
        <v>40</v>
      </c>
    </row>
    <row r="2372" spans="1:23" x14ac:dyDescent="0.2">
      <c r="A2372" t="s">
        <v>2448</v>
      </c>
      <c r="B2372" t="s">
        <v>34</v>
      </c>
      <c r="C2372" t="s">
        <v>25</v>
      </c>
      <c r="D2372">
        <v>4737.2797517456502</v>
      </c>
      <c r="E2372">
        <v>2395</v>
      </c>
      <c r="F2372">
        <v>1.0862205151428101E-2</v>
      </c>
      <c r="G2372">
        <v>0.80569979539877301</v>
      </c>
      <c r="H2372" t="s">
        <v>54</v>
      </c>
      <c r="I2372" t="s">
        <v>43</v>
      </c>
      <c r="J2372" t="s">
        <v>44</v>
      </c>
      <c r="K2372" t="s">
        <v>68</v>
      </c>
      <c r="L2372">
        <v>1.06924967189725</v>
      </c>
      <c r="M2372" t="s">
        <v>30</v>
      </c>
      <c r="N2372" t="s">
        <v>31</v>
      </c>
      <c r="O2372" t="b">
        <v>0</v>
      </c>
      <c r="P2372" t="b">
        <v>0</v>
      </c>
      <c r="Q2372">
        <v>0.64187975487015203</v>
      </c>
      <c r="R2372">
        <v>70.643912566410194</v>
      </c>
      <c r="T2372">
        <v>21.485154875676599</v>
      </c>
      <c r="U2372" t="s">
        <v>40</v>
      </c>
      <c r="V2372" t="s">
        <v>46</v>
      </c>
      <c r="W2372" t="s">
        <v>46</v>
      </c>
    </row>
    <row r="2373" spans="1:23" x14ac:dyDescent="0.2">
      <c r="A2373" t="s">
        <v>2449</v>
      </c>
      <c r="B2373" t="s">
        <v>34</v>
      </c>
      <c r="C2373" t="s">
        <v>25</v>
      </c>
      <c r="D2373">
        <v>3729.8632557989399</v>
      </c>
      <c r="E2373">
        <v>1934</v>
      </c>
      <c r="F2373">
        <v>1.15076868445532E-2</v>
      </c>
      <c r="G2373">
        <v>0.87122224616380395</v>
      </c>
      <c r="H2373" t="s">
        <v>98</v>
      </c>
      <c r="I2373" t="s">
        <v>27</v>
      </c>
      <c r="J2373" t="s">
        <v>28</v>
      </c>
      <c r="K2373" t="s">
        <v>29</v>
      </c>
      <c r="L2373">
        <v>0.86389930198667197</v>
      </c>
      <c r="M2373" t="s">
        <v>30</v>
      </c>
      <c r="N2373" t="s">
        <v>31</v>
      </c>
      <c r="O2373" t="b">
        <v>0</v>
      </c>
      <c r="P2373" t="b">
        <v>0</v>
      </c>
      <c r="Q2373">
        <v>0.21126505416207</v>
      </c>
      <c r="R2373">
        <v>83.646229609899294</v>
      </c>
      <c r="T2373">
        <v>30.744888387304599</v>
      </c>
      <c r="U2373" t="s">
        <v>51</v>
      </c>
      <c r="V2373" t="s">
        <v>36</v>
      </c>
      <c r="W2373" t="s">
        <v>36</v>
      </c>
    </row>
    <row r="2374" spans="1:23" x14ac:dyDescent="0.2">
      <c r="A2374" t="s">
        <v>2450</v>
      </c>
      <c r="B2374" t="s">
        <v>34</v>
      </c>
      <c r="C2374" t="s">
        <v>25</v>
      </c>
      <c r="D2374">
        <v>4392.3171163402103</v>
      </c>
      <c r="E2374">
        <v>2339</v>
      </c>
      <c r="F2374">
        <v>1.1550215374397399E-2</v>
      </c>
      <c r="G2374">
        <v>0.84620350289266699</v>
      </c>
      <c r="H2374" t="s">
        <v>134</v>
      </c>
      <c r="I2374" t="s">
        <v>43</v>
      </c>
      <c r="J2374" t="s">
        <v>44</v>
      </c>
      <c r="K2374" t="s">
        <v>45</v>
      </c>
      <c r="L2374">
        <v>1.0445987040807201</v>
      </c>
      <c r="M2374" t="s">
        <v>30</v>
      </c>
      <c r="N2374" t="s">
        <v>31</v>
      </c>
      <c r="O2374" t="b">
        <v>0</v>
      </c>
      <c r="P2374" t="b">
        <v>0</v>
      </c>
      <c r="Q2374">
        <v>0.53337140594417398</v>
      </c>
      <c r="R2374">
        <v>72.298145001069003</v>
      </c>
      <c r="T2374">
        <v>26.821572510337699</v>
      </c>
      <c r="U2374" t="s">
        <v>36</v>
      </c>
      <c r="V2374" t="s">
        <v>37</v>
      </c>
      <c r="W2374" t="s">
        <v>37</v>
      </c>
    </row>
    <row r="2375" spans="1:23" x14ac:dyDescent="0.2">
      <c r="A2375" t="s">
        <v>2451</v>
      </c>
      <c r="B2375" t="s">
        <v>34</v>
      </c>
      <c r="C2375" t="s">
        <v>25</v>
      </c>
      <c r="D2375">
        <v>4917.7551817256699</v>
      </c>
      <c r="E2375">
        <v>2536</v>
      </c>
      <c r="F2375">
        <v>1.01519773773545E-2</v>
      </c>
      <c r="G2375">
        <v>0.76526796741800096</v>
      </c>
      <c r="H2375" t="s">
        <v>39</v>
      </c>
      <c r="I2375" t="s">
        <v>27</v>
      </c>
      <c r="J2375" t="s">
        <v>28</v>
      </c>
      <c r="K2375" t="s">
        <v>29</v>
      </c>
      <c r="L2375">
        <v>1.12602497786384</v>
      </c>
      <c r="M2375" t="s">
        <v>30</v>
      </c>
      <c r="N2375" t="s">
        <v>31</v>
      </c>
      <c r="O2375" t="b">
        <v>0</v>
      </c>
      <c r="P2375" t="b">
        <v>0</v>
      </c>
      <c r="Q2375">
        <v>0.38169526169995399</v>
      </c>
      <c r="R2375">
        <v>104.12302931038001</v>
      </c>
      <c r="T2375">
        <v>13.872814366722499</v>
      </c>
      <c r="U2375" t="s">
        <v>31</v>
      </c>
      <c r="V2375" t="s">
        <v>61</v>
      </c>
      <c r="W2375" t="s">
        <v>61</v>
      </c>
    </row>
    <row r="2376" spans="1:23" x14ac:dyDescent="0.2">
      <c r="A2376" t="s">
        <v>2452</v>
      </c>
      <c r="B2376" t="s">
        <v>34</v>
      </c>
      <c r="C2376" t="s">
        <v>25</v>
      </c>
      <c r="D2376">
        <v>4153.9333981600203</v>
      </c>
      <c r="E2376">
        <v>2211</v>
      </c>
      <c r="F2376">
        <v>1.1848409740756599E-2</v>
      </c>
      <c r="G2376">
        <v>0.89970945749645104</v>
      </c>
      <c r="H2376" t="s">
        <v>98</v>
      </c>
      <c r="I2376" t="s">
        <v>27</v>
      </c>
      <c r="J2376" t="s">
        <v>28</v>
      </c>
      <c r="K2376" t="s">
        <v>29</v>
      </c>
      <c r="L2376">
        <v>0.98871574084052405</v>
      </c>
      <c r="M2376" t="s">
        <v>30</v>
      </c>
      <c r="N2376" t="s">
        <v>31</v>
      </c>
      <c r="O2376" t="b">
        <v>0</v>
      </c>
      <c r="P2376" t="b">
        <v>0</v>
      </c>
      <c r="Q2376">
        <v>0.39622673818181797</v>
      </c>
      <c r="R2376">
        <v>80.219233480879097</v>
      </c>
      <c r="T2376">
        <v>29.617811680964898</v>
      </c>
      <c r="U2376" t="s">
        <v>51</v>
      </c>
      <c r="V2376" t="s">
        <v>36</v>
      </c>
      <c r="W2376" t="s">
        <v>36</v>
      </c>
    </row>
    <row r="2377" spans="1:23" x14ac:dyDescent="0.2">
      <c r="A2377" t="s">
        <v>2453</v>
      </c>
      <c r="B2377" t="s">
        <v>56</v>
      </c>
      <c r="C2377" t="s">
        <v>25</v>
      </c>
      <c r="D2377">
        <v>4503.98124900534</v>
      </c>
      <c r="E2377">
        <v>2433</v>
      </c>
      <c r="F2377">
        <v>1.01630608995412E-2</v>
      </c>
      <c r="G2377">
        <v>0.80123599071516605</v>
      </c>
      <c r="H2377" t="s">
        <v>198</v>
      </c>
      <c r="I2377" t="s">
        <v>43</v>
      </c>
      <c r="J2377" t="s">
        <v>44</v>
      </c>
      <c r="K2377" t="s">
        <v>29</v>
      </c>
      <c r="L2377">
        <v>1.0875426977882601</v>
      </c>
      <c r="M2377" t="s">
        <v>30</v>
      </c>
      <c r="N2377" t="s">
        <v>31</v>
      </c>
      <c r="O2377" t="b">
        <v>0</v>
      </c>
      <c r="P2377" t="b">
        <v>0</v>
      </c>
      <c r="Q2377">
        <v>0.12975473935867801</v>
      </c>
      <c r="R2377">
        <v>96.031239237081394</v>
      </c>
      <c r="T2377">
        <v>14.9314570222393</v>
      </c>
      <c r="U2377" t="s">
        <v>31</v>
      </c>
      <c r="V2377" t="s">
        <v>40</v>
      </c>
      <c r="W2377" t="s">
        <v>40</v>
      </c>
    </row>
    <row r="2378" spans="1:23" x14ac:dyDescent="0.2">
      <c r="A2378" t="s">
        <v>2454</v>
      </c>
      <c r="B2378" t="s">
        <v>34</v>
      </c>
      <c r="C2378" t="s">
        <v>25</v>
      </c>
      <c r="D2378">
        <v>4065.51502686514</v>
      </c>
      <c r="E2378">
        <v>2102</v>
      </c>
      <c r="F2378">
        <v>1.18222894779135E-2</v>
      </c>
      <c r="G2378">
        <v>0.91548866846106003</v>
      </c>
      <c r="H2378" t="s">
        <v>98</v>
      </c>
      <c r="I2378" t="s">
        <v>27</v>
      </c>
      <c r="J2378" t="s">
        <v>28</v>
      </c>
      <c r="K2378" t="s">
        <v>29</v>
      </c>
      <c r="L2378">
        <v>0.93885609100346201</v>
      </c>
      <c r="M2378" t="s">
        <v>30</v>
      </c>
      <c r="N2378" t="s">
        <v>31</v>
      </c>
      <c r="O2378" t="b">
        <v>0</v>
      </c>
      <c r="P2378" t="b">
        <v>0</v>
      </c>
      <c r="Q2378">
        <v>0.102126646732919</v>
      </c>
      <c r="R2378">
        <v>80.038839113863503</v>
      </c>
      <c r="T2378">
        <v>30.01337065817</v>
      </c>
      <c r="U2378" t="s">
        <v>51</v>
      </c>
      <c r="V2378" t="s">
        <v>36</v>
      </c>
      <c r="W2378" t="s">
        <v>36</v>
      </c>
    </row>
    <row r="2379" spans="1:23" x14ac:dyDescent="0.2">
      <c r="A2379" t="s">
        <v>2455</v>
      </c>
      <c r="B2379" t="s">
        <v>24</v>
      </c>
      <c r="C2379" t="s">
        <v>25</v>
      </c>
      <c r="D2379">
        <v>5044.3784666961301</v>
      </c>
      <c r="E2379">
        <v>2618</v>
      </c>
      <c r="F2379">
        <v>9.6276952258295394E-3</v>
      </c>
      <c r="G2379">
        <v>0.702014335573937</v>
      </c>
      <c r="H2379" t="s">
        <v>103</v>
      </c>
      <c r="I2379" t="s">
        <v>27</v>
      </c>
      <c r="J2379" t="s">
        <v>44</v>
      </c>
      <c r="K2379" t="s">
        <v>45</v>
      </c>
      <c r="L2379">
        <v>1.16562268634741</v>
      </c>
      <c r="M2379" t="s">
        <v>30</v>
      </c>
      <c r="N2379" t="s">
        <v>31</v>
      </c>
      <c r="O2379" t="b">
        <v>0</v>
      </c>
      <c r="P2379" t="b">
        <v>0</v>
      </c>
      <c r="Q2379">
        <v>1.1290994525320799E-2</v>
      </c>
      <c r="R2379">
        <v>98.260436048815194</v>
      </c>
      <c r="T2379">
        <v>22.505317197204899</v>
      </c>
      <c r="U2379" t="s">
        <v>37</v>
      </c>
      <c r="V2379" t="s">
        <v>32</v>
      </c>
      <c r="W2379" t="s">
        <v>32</v>
      </c>
    </row>
    <row r="2380" spans="1:23" x14ac:dyDescent="0.2">
      <c r="A2380" t="s">
        <v>2456</v>
      </c>
      <c r="B2380" t="s">
        <v>34</v>
      </c>
      <c r="C2380" t="s">
        <v>25</v>
      </c>
      <c r="D2380">
        <v>3417.8377203743298</v>
      </c>
      <c r="E2380">
        <v>1740</v>
      </c>
      <c r="F2380">
        <v>1.27463619445099E-2</v>
      </c>
      <c r="G2380">
        <v>1.0474138529860999</v>
      </c>
      <c r="H2380" t="s">
        <v>134</v>
      </c>
      <c r="I2380" t="s">
        <v>43</v>
      </c>
      <c r="J2380" t="s">
        <v>44</v>
      </c>
      <c r="K2380" t="s">
        <v>45</v>
      </c>
      <c r="L2380">
        <v>0.77589200059642205</v>
      </c>
      <c r="M2380" t="s">
        <v>30</v>
      </c>
      <c r="N2380" t="s">
        <v>31</v>
      </c>
      <c r="O2380" t="b">
        <v>0</v>
      </c>
      <c r="P2380" t="b">
        <v>0</v>
      </c>
      <c r="Q2380">
        <v>0.128866360424437</v>
      </c>
      <c r="R2380">
        <v>57.644143279502103</v>
      </c>
      <c r="T2380">
        <v>30.721763194244801</v>
      </c>
      <c r="U2380" t="s">
        <v>51</v>
      </c>
      <c r="V2380" t="s">
        <v>36</v>
      </c>
      <c r="W2380" t="s">
        <v>36</v>
      </c>
    </row>
    <row r="2381" spans="1:23" x14ac:dyDescent="0.2">
      <c r="A2381" t="s">
        <v>2457</v>
      </c>
      <c r="B2381" t="s">
        <v>34</v>
      </c>
      <c r="C2381" t="s">
        <v>25</v>
      </c>
      <c r="D2381">
        <v>3152.4648242111102</v>
      </c>
      <c r="E2381">
        <v>1551</v>
      </c>
      <c r="F2381">
        <v>1.5050338702736501E-2</v>
      </c>
      <c r="G2381">
        <v>1.1935476421189599</v>
      </c>
      <c r="H2381" t="s">
        <v>110</v>
      </c>
      <c r="I2381" t="s">
        <v>27</v>
      </c>
      <c r="J2381" t="s">
        <v>44</v>
      </c>
      <c r="K2381" t="s">
        <v>45</v>
      </c>
      <c r="L2381">
        <v>0.69011555602214802</v>
      </c>
      <c r="M2381" t="s">
        <v>30</v>
      </c>
      <c r="N2381" t="s">
        <v>31</v>
      </c>
      <c r="O2381" t="b">
        <v>0</v>
      </c>
      <c r="P2381" t="b">
        <v>0</v>
      </c>
      <c r="Q2381">
        <v>0.57117214873102795</v>
      </c>
      <c r="R2381">
        <v>82.8691410216245</v>
      </c>
      <c r="T2381">
        <v>27.000852204421999</v>
      </c>
      <c r="U2381" t="s">
        <v>36</v>
      </c>
      <c r="V2381" t="s">
        <v>37</v>
      </c>
      <c r="W2381" t="s">
        <v>37</v>
      </c>
    </row>
    <row r="2382" spans="1:23" x14ac:dyDescent="0.2">
      <c r="A2382" t="s">
        <v>2458</v>
      </c>
      <c r="B2382" t="s">
        <v>34</v>
      </c>
      <c r="C2382" t="s">
        <v>25</v>
      </c>
      <c r="D2382">
        <v>10414.7512846303</v>
      </c>
      <c r="E2382">
        <v>5877</v>
      </c>
      <c r="F2382">
        <v>5.4462698755824504E-3</v>
      </c>
      <c r="G2382">
        <v>0.36139558862487597</v>
      </c>
      <c r="H2382" t="s">
        <v>103</v>
      </c>
      <c r="I2382" t="s">
        <v>27</v>
      </c>
      <c r="J2382" t="s">
        <v>44</v>
      </c>
      <c r="K2382" t="s">
        <v>45</v>
      </c>
      <c r="L2382">
        <v>2.6196951590005102</v>
      </c>
      <c r="M2382" t="s">
        <v>30</v>
      </c>
      <c r="N2382" t="s">
        <v>31</v>
      </c>
      <c r="O2382" t="b">
        <v>0</v>
      </c>
      <c r="P2382" t="b">
        <v>0</v>
      </c>
      <c r="Q2382">
        <v>3.25764824547903E-2</v>
      </c>
      <c r="R2382">
        <v>66.624193193629296</v>
      </c>
      <c r="T2382">
        <v>0.94710713588488105</v>
      </c>
      <c r="U2382" t="s">
        <v>31</v>
      </c>
      <c r="V2382" t="s">
        <v>31</v>
      </c>
      <c r="W2382" t="s">
        <v>31</v>
      </c>
    </row>
    <row r="2383" spans="1:23" x14ac:dyDescent="0.2">
      <c r="A2383" t="s">
        <v>2459</v>
      </c>
      <c r="B2383" t="s">
        <v>56</v>
      </c>
      <c r="C2383" t="s">
        <v>25</v>
      </c>
      <c r="D2383">
        <v>3988.0739666164</v>
      </c>
      <c r="E2383">
        <v>2060</v>
      </c>
      <c r="F2383">
        <v>1.18902675020817E-2</v>
      </c>
      <c r="G2383">
        <v>0.92074199963263303</v>
      </c>
      <c r="H2383" t="s">
        <v>134</v>
      </c>
      <c r="I2383" t="s">
        <v>43</v>
      </c>
      <c r="J2383" t="s">
        <v>44</v>
      </c>
      <c r="K2383" t="s">
        <v>45</v>
      </c>
      <c r="L2383">
        <v>0.91833220829648399</v>
      </c>
      <c r="M2383" t="s">
        <v>30</v>
      </c>
      <c r="N2383" t="s">
        <v>31</v>
      </c>
      <c r="O2383" t="b">
        <v>0</v>
      </c>
      <c r="P2383" t="b">
        <v>0</v>
      </c>
      <c r="Q2383">
        <v>0.68347496793057705</v>
      </c>
      <c r="R2383">
        <v>83.634059576197899</v>
      </c>
      <c r="T2383">
        <v>25.131922962507399</v>
      </c>
      <c r="U2383" t="s">
        <v>36</v>
      </c>
      <c r="V2383" t="s">
        <v>40</v>
      </c>
      <c r="W2383" t="s">
        <v>40</v>
      </c>
    </row>
    <row r="2384" spans="1:23" x14ac:dyDescent="0.2">
      <c r="A2384" t="s">
        <v>2460</v>
      </c>
      <c r="B2384" t="s">
        <v>34</v>
      </c>
      <c r="C2384" t="s">
        <v>25</v>
      </c>
      <c r="D2384">
        <v>4107.9013157463296</v>
      </c>
      <c r="E2384">
        <v>2109</v>
      </c>
      <c r="F2384">
        <v>8.7587826252818208E-3</v>
      </c>
      <c r="G2384">
        <v>0.74253436853596799</v>
      </c>
      <c r="H2384" t="s">
        <v>134</v>
      </c>
      <c r="I2384" t="s">
        <v>27</v>
      </c>
      <c r="J2384" t="s">
        <v>44</v>
      </c>
      <c r="K2384" t="s">
        <v>45</v>
      </c>
      <c r="L2384">
        <v>0.94387551883940801</v>
      </c>
      <c r="M2384" t="s">
        <v>30</v>
      </c>
      <c r="N2384" t="s">
        <v>31</v>
      </c>
      <c r="O2384" t="b">
        <v>0</v>
      </c>
      <c r="P2384" t="b">
        <v>0</v>
      </c>
      <c r="Q2384">
        <v>0.54160080014169398</v>
      </c>
      <c r="R2384">
        <v>87.593071338402396</v>
      </c>
      <c r="T2384">
        <v>24.784510247467502</v>
      </c>
      <c r="U2384" t="s">
        <v>36</v>
      </c>
      <c r="V2384" t="s">
        <v>51</v>
      </c>
      <c r="W2384" t="s">
        <v>51</v>
      </c>
    </row>
    <row r="2385" spans="1:23" x14ac:dyDescent="0.2">
      <c r="A2385" t="s">
        <v>2461</v>
      </c>
      <c r="B2385" t="s">
        <v>34</v>
      </c>
      <c r="C2385" t="s">
        <v>25</v>
      </c>
      <c r="D2385">
        <v>4922.7339552107896</v>
      </c>
      <c r="E2385">
        <v>2597</v>
      </c>
      <c r="F2385">
        <v>9.9388867916108507E-3</v>
      </c>
      <c r="G2385">
        <v>0.75167932287708705</v>
      </c>
      <c r="H2385" t="s">
        <v>98</v>
      </c>
      <c r="I2385" t="s">
        <v>27</v>
      </c>
      <c r="J2385" t="s">
        <v>28</v>
      </c>
      <c r="K2385" t="s">
        <v>29</v>
      </c>
      <c r="L2385">
        <v>1.15603000203872</v>
      </c>
      <c r="M2385" t="s">
        <v>30</v>
      </c>
      <c r="N2385" t="s">
        <v>31</v>
      </c>
      <c r="O2385" t="b">
        <v>0</v>
      </c>
      <c r="P2385" t="b">
        <v>0</v>
      </c>
      <c r="Q2385">
        <v>0.119280225909073</v>
      </c>
      <c r="R2385">
        <v>97.945869597665805</v>
      </c>
      <c r="T2385">
        <v>24.6922699098265</v>
      </c>
      <c r="U2385" t="s">
        <v>51</v>
      </c>
      <c r="V2385" t="s">
        <v>36</v>
      </c>
      <c r="W2385" t="s">
        <v>36</v>
      </c>
    </row>
    <row r="2386" spans="1:23" x14ac:dyDescent="0.2">
      <c r="A2386" t="s">
        <v>2462</v>
      </c>
      <c r="B2386" t="s">
        <v>24</v>
      </c>
      <c r="C2386" t="s">
        <v>25</v>
      </c>
      <c r="D2386">
        <v>5189.7498950098798</v>
      </c>
      <c r="E2386">
        <v>2754</v>
      </c>
      <c r="F2386">
        <v>8.5524909129784093E-3</v>
      </c>
      <c r="G2386">
        <v>0.65651228552313401</v>
      </c>
      <c r="H2386" t="s">
        <v>80</v>
      </c>
      <c r="I2386" t="s">
        <v>43</v>
      </c>
      <c r="J2386" t="s">
        <v>28</v>
      </c>
      <c r="K2386" t="s">
        <v>29</v>
      </c>
      <c r="L2386">
        <v>1.2227326208364</v>
      </c>
      <c r="M2386" t="s">
        <v>30</v>
      </c>
      <c r="N2386" t="s">
        <v>31</v>
      </c>
      <c r="O2386" t="b">
        <v>0</v>
      </c>
      <c r="P2386" t="b">
        <v>0</v>
      </c>
      <c r="Q2386">
        <v>0.29442927754083997</v>
      </c>
      <c r="R2386">
        <v>85.472899395685999</v>
      </c>
      <c r="T2386">
        <v>20.409091619803402</v>
      </c>
      <c r="U2386" t="s">
        <v>31</v>
      </c>
      <c r="V2386" t="s">
        <v>40</v>
      </c>
      <c r="W2386" t="s">
        <v>40</v>
      </c>
    </row>
    <row r="2387" spans="1:23" x14ac:dyDescent="0.2">
      <c r="A2387" t="s">
        <v>2463</v>
      </c>
      <c r="B2387" t="s">
        <v>88</v>
      </c>
      <c r="C2387" t="s">
        <v>25</v>
      </c>
      <c r="D2387">
        <v>3679.1257044396302</v>
      </c>
      <c r="E2387">
        <v>1809</v>
      </c>
      <c r="F2387">
        <v>1.1101864868544401E-2</v>
      </c>
      <c r="G2387">
        <v>0.87321743063951696</v>
      </c>
      <c r="H2387" t="s">
        <v>26</v>
      </c>
      <c r="I2387" t="s">
        <v>43</v>
      </c>
      <c r="J2387" t="s">
        <v>28</v>
      </c>
      <c r="K2387" t="s">
        <v>29</v>
      </c>
      <c r="L2387">
        <v>0.80757016738328002</v>
      </c>
      <c r="M2387" t="s">
        <v>30</v>
      </c>
      <c r="N2387" t="s">
        <v>31</v>
      </c>
      <c r="O2387" t="b">
        <v>0</v>
      </c>
      <c r="P2387" t="b">
        <v>0</v>
      </c>
      <c r="Q2387">
        <v>0.55032909981995504</v>
      </c>
      <c r="R2387">
        <v>104.106816587838</v>
      </c>
      <c r="T2387">
        <v>25.196955049018701</v>
      </c>
      <c r="U2387" t="s">
        <v>51</v>
      </c>
      <c r="V2387" t="s">
        <v>52</v>
      </c>
      <c r="W2387" t="s">
        <v>52</v>
      </c>
    </row>
    <row r="2388" spans="1:23" x14ac:dyDescent="0.2">
      <c r="A2388" t="s">
        <v>2464</v>
      </c>
      <c r="B2388" t="s">
        <v>88</v>
      </c>
      <c r="C2388" t="s">
        <v>25</v>
      </c>
      <c r="D2388">
        <v>3064.5431671419501</v>
      </c>
      <c r="E2388">
        <v>1560</v>
      </c>
      <c r="F2388">
        <v>1.6693170479861599E-2</v>
      </c>
      <c r="G2388">
        <v>1.2381658267542699</v>
      </c>
      <c r="H2388" t="s">
        <v>26</v>
      </c>
      <c r="I2388" t="s">
        <v>27</v>
      </c>
      <c r="J2388" t="s">
        <v>28</v>
      </c>
      <c r="K2388" t="s">
        <v>29</v>
      </c>
      <c r="L2388">
        <v>0.69658504078847805</v>
      </c>
      <c r="M2388" t="s">
        <v>30</v>
      </c>
      <c r="N2388" t="s">
        <v>31</v>
      </c>
      <c r="O2388" t="b">
        <v>0</v>
      </c>
      <c r="P2388" t="b">
        <v>0</v>
      </c>
      <c r="Q2388">
        <v>0.55992131346759899</v>
      </c>
      <c r="R2388">
        <v>68.356574050829806</v>
      </c>
      <c r="T2388">
        <v>30.985472099821202</v>
      </c>
      <c r="U2388" t="s">
        <v>51</v>
      </c>
      <c r="V2388" t="s">
        <v>74</v>
      </c>
      <c r="W2388" t="s">
        <v>74</v>
      </c>
    </row>
    <row r="2389" spans="1:23" x14ac:dyDescent="0.2">
      <c r="A2389" t="s">
        <v>2465</v>
      </c>
      <c r="B2389" t="s">
        <v>34</v>
      </c>
      <c r="C2389" t="s">
        <v>25</v>
      </c>
      <c r="D2389">
        <v>3533.0347899079802</v>
      </c>
      <c r="E2389">
        <v>1774</v>
      </c>
      <c r="F2389">
        <v>1.1715565930806301E-2</v>
      </c>
      <c r="G2389">
        <v>0.91728661951991197</v>
      </c>
      <c r="H2389" t="s">
        <v>179</v>
      </c>
      <c r="I2389" t="s">
        <v>27</v>
      </c>
      <c r="J2389" t="s">
        <v>28</v>
      </c>
      <c r="K2389" t="s">
        <v>29</v>
      </c>
      <c r="L2389">
        <v>0.78626548479071001</v>
      </c>
      <c r="M2389" t="s">
        <v>30</v>
      </c>
      <c r="N2389" t="s">
        <v>31</v>
      </c>
      <c r="O2389" t="b">
        <v>0</v>
      </c>
      <c r="P2389" t="b">
        <v>0</v>
      </c>
      <c r="Q2389">
        <v>0.21504582438402201</v>
      </c>
      <c r="R2389">
        <v>103.217047041261</v>
      </c>
      <c r="T2389">
        <v>27.088418679940201</v>
      </c>
      <c r="U2389" t="s">
        <v>36</v>
      </c>
      <c r="V2389" t="s">
        <v>37</v>
      </c>
      <c r="W2389" t="s">
        <v>37</v>
      </c>
    </row>
    <row r="2390" spans="1:23" x14ac:dyDescent="0.2">
      <c r="A2390" t="s">
        <v>2466</v>
      </c>
      <c r="B2390" t="s">
        <v>24</v>
      </c>
      <c r="C2390" t="s">
        <v>25</v>
      </c>
      <c r="D2390">
        <v>6120.39777660868</v>
      </c>
      <c r="E2390">
        <v>3173</v>
      </c>
      <c r="F2390">
        <v>7.6504292983754704E-3</v>
      </c>
      <c r="G2390">
        <v>0.59495679326823703</v>
      </c>
      <c r="H2390" t="s">
        <v>115</v>
      </c>
      <c r="I2390" t="s">
        <v>43</v>
      </c>
      <c r="J2390" t="s">
        <v>44</v>
      </c>
      <c r="K2390" t="s">
        <v>29</v>
      </c>
      <c r="L2390">
        <v>1.41514402121432</v>
      </c>
      <c r="M2390" t="s">
        <v>30</v>
      </c>
      <c r="N2390" t="s">
        <v>31</v>
      </c>
      <c r="O2390" t="b">
        <v>0</v>
      </c>
      <c r="P2390" t="b">
        <v>0</v>
      </c>
      <c r="Q2390">
        <v>0.47152818147765502</v>
      </c>
      <c r="R2390">
        <v>55.3335915059683</v>
      </c>
      <c r="T2390">
        <v>4.2109621756756797</v>
      </c>
      <c r="U2390" t="s">
        <v>31</v>
      </c>
      <c r="V2390" t="s">
        <v>31</v>
      </c>
      <c r="W2390" t="s">
        <v>31</v>
      </c>
    </row>
    <row r="2391" spans="1:23" x14ac:dyDescent="0.2">
      <c r="A2391" t="s">
        <v>2467</v>
      </c>
      <c r="B2391" t="s">
        <v>56</v>
      </c>
      <c r="C2391" t="s">
        <v>25</v>
      </c>
      <c r="D2391">
        <v>9392.8459606650194</v>
      </c>
      <c r="E2391">
        <v>5261</v>
      </c>
      <c r="F2391">
        <v>5.6680834863834196E-3</v>
      </c>
      <c r="G2391">
        <v>0.39303299807001102</v>
      </c>
      <c r="H2391" t="s">
        <v>54</v>
      </c>
      <c r="I2391" t="s">
        <v>27</v>
      </c>
      <c r="J2391" t="s">
        <v>28</v>
      </c>
      <c r="K2391" t="s">
        <v>29</v>
      </c>
      <c r="L2391">
        <v>2.34909222722264</v>
      </c>
      <c r="M2391" t="s">
        <v>30</v>
      </c>
      <c r="N2391" t="s">
        <v>31</v>
      </c>
      <c r="O2391" t="b">
        <v>0</v>
      </c>
      <c r="P2391" t="b">
        <v>0</v>
      </c>
      <c r="Q2391">
        <v>0.62916621500037695</v>
      </c>
      <c r="R2391">
        <v>96.846878190080602</v>
      </c>
      <c r="T2391">
        <v>1.1962465754351199</v>
      </c>
      <c r="U2391" t="s">
        <v>31</v>
      </c>
      <c r="V2391" t="s">
        <v>31</v>
      </c>
      <c r="W2391" t="s">
        <v>31</v>
      </c>
    </row>
    <row r="2392" spans="1:23" x14ac:dyDescent="0.2">
      <c r="A2392" t="s">
        <v>2468</v>
      </c>
      <c r="B2392" t="s">
        <v>34</v>
      </c>
      <c r="C2392" t="s">
        <v>25</v>
      </c>
      <c r="D2392">
        <v>3839.5288696718899</v>
      </c>
      <c r="E2392">
        <v>1936</v>
      </c>
      <c r="F2392">
        <v>1.0643848635929E-2</v>
      </c>
      <c r="G2392">
        <v>0.83685997380374699</v>
      </c>
      <c r="H2392" t="s">
        <v>64</v>
      </c>
      <c r="I2392" t="s">
        <v>43</v>
      </c>
      <c r="J2392" t="s">
        <v>28</v>
      </c>
      <c r="K2392" t="s">
        <v>29</v>
      </c>
      <c r="L2392">
        <v>0.85821061710593305</v>
      </c>
      <c r="M2392" t="s">
        <v>30</v>
      </c>
      <c r="N2392" t="s">
        <v>31</v>
      </c>
      <c r="O2392" t="b">
        <v>0</v>
      </c>
      <c r="P2392" t="b">
        <v>0</v>
      </c>
      <c r="Q2392">
        <v>0.27833474863487401</v>
      </c>
      <c r="R2392">
        <v>91.146050625917695</v>
      </c>
      <c r="T2392">
        <v>24.587374615995</v>
      </c>
      <c r="U2392" t="s">
        <v>36</v>
      </c>
      <c r="V2392" t="s">
        <v>61</v>
      </c>
      <c r="W2392" t="s">
        <v>61</v>
      </c>
    </row>
    <row r="2393" spans="1:23" x14ac:dyDescent="0.2">
      <c r="A2393" t="s">
        <v>2469</v>
      </c>
      <c r="B2393" t="s">
        <v>24</v>
      </c>
      <c r="C2393" t="s">
        <v>25</v>
      </c>
      <c r="D2393">
        <v>8716.7842499892704</v>
      </c>
      <c r="E2393">
        <v>4802</v>
      </c>
      <c r="F2393">
        <v>5.8787901154700199E-3</v>
      </c>
      <c r="G2393">
        <v>0.42247869329394799</v>
      </c>
      <c r="H2393" t="s">
        <v>67</v>
      </c>
      <c r="I2393" t="s">
        <v>27</v>
      </c>
      <c r="J2393" t="s">
        <v>28</v>
      </c>
      <c r="K2393" t="s">
        <v>29</v>
      </c>
      <c r="L2393">
        <v>2.1495420850335898</v>
      </c>
      <c r="M2393" t="s">
        <v>30</v>
      </c>
      <c r="N2393" t="s">
        <v>31</v>
      </c>
      <c r="O2393" t="b">
        <v>0</v>
      </c>
      <c r="P2393" t="b">
        <v>0</v>
      </c>
      <c r="Q2393">
        <v>0.232914734227644</v>
      </c>
      <c r="R2393">
        <v>104.674893216729</v>
      </c>
      <c r="T2393">
        <v>1.4934927978556101</v>
      </c>
      <c r="U2393" t="s">
        <v>31</v>
      </c>
      <c r="V2393" t="s">
        <v>31</v>
      </c>
      <c r="W2393" t="s">
        <v>31</v>
      </c>
    </row>
    <row r="2394" spans="1:23" x14ac:dyDescent="0.2">
      <c r="A2394" t="s">
        <v>2470</v>
      </c>
      <c r="B2394" t="s">
        <v>24</v>
      </c>
      <c r="C2394" t="s">
        <v>25</v>
      </c>
      <c r="D2394">
        <v>5220.9705700742998</v>
      </c>
      <c r="E2394">
        <v>2688</v>
      </c>
      <c r="F2394">
        <v>9.49503717509027E-3</v>
      </c>
      <c r="G2394">
        <v>0.71396617144417696</v>
      </c>
      <c r="H2394" t="s">
        <v>39</v>
      </c>
      <c r="I2394" t="s">
        <v>27</v>
      </c>
      <c r="J2394" t="s">
        <v>28</v>
      </c>
      <c r="K2394" t="s">
        <v>29</v>
      </c>
      <c r="L2394">
        <v>1.2000894241542399</v>
      </c>
      <c r="M2394" t="s">
        <v>30</v>
      </c>
      <c r="N2394" t="s">
        <v>31</v>
      </c>
      <c r="O2394" t="b">
        <v>0</v>
      </c>
      <c r="P2394" t="b">
        <v>0</v>
      </c>
      <c r="Q2394">
        <v>1.16383643518205</v>
      </c>
      <c r="R2394">
        <v>83.513767705577607</v>
      </c>
      <c r="T2394">
        <v>12.506278842087999</v>
      </c>
      <c r="U2394" t="s">
        <v>31</v>
      </c>
      <c r="V2394" t="s">
        <v>61</v>
      </c>
      <c r="W2394" t="s">
        <v>61</v>
      </c>
    </row>
    <row r="2395" spans="1:23" x14ac:dyDescent="0.2">
      <c r="A2395" t="s">
        <v>2471</v>
      </c>
      <c r="B2395" t="s">
        <v>56</v>
      </c>
      <c r="C2395" t="s">
        <v>25</v>
      </c>
      <c r="D2395">
        <v>4573.177753897</v>
      </c>
      <c r="E2395">
        <v>2356</v>
      </c>
      <c r="F2395">
        <v>9.6905743140761492E-3</v>
      </c>
      <c r="G2395">
        <v>0.75407307783215005</v>
      </c>
      <c r="H2395" t="s">
        <v>60</v>
      </c>
      <c r="I2395" t="s">
        <v>27</v>
      </c>
      <c r="J2395" t="s">
        <v>28</v>
      </c>
      <c r="K2395" t="s">
        <v>29</v>
      </c>
      <c r="L2395">
        <v>1.0479449893046799</v>
      </c>
      <c r="M2395" t="s">
        <v>30</v>
      </c>
      <c r="N2395" t="s">
        <v>31</v>
      </c>
      <c r="O2395" t="b">
        <v>0</v>
      </c>
      <c r="P2395" t="b">
        <v>0</v>
      </c>
      <c r="Q2395">
        <v>1.00934030498057</v>
      </c>
      <c r="R2395">
        <v>95.249065015435207</v>
      </c>
      <c r="T2395">
        <v>16.9080016675758</v>
      </c>
      <c r="U2395" t="s">
        <v>31</v>
      </c>
      <c r="V2395" t="s">
        <v>52</v>
      </c>
      <c r="W2395" t="s">
        <v>52</v>
      </c>
    </row>
    <row r="2396" spans="1:23" x14ac:dyDescent="0.2">
      <c r="A2396" t="s">
        <v>2472</v>
      </c>
      <c r="B2396" t="s">
        <v>34</v>
      </c>
      <c r="C2396" t="s">
        <v>25</v>
      </c>
      <c r="D2396">
        <v>5402.5658934344001</v>
      </c>
      <c r="E2396">
        <v>2744</v>
      </c>
      <c r="F2396">
        <v>9.3142722143167295E-3</v>
      </c>
      <c r="G2396">
        <v>0.66494441810128102</v>
      </c>
      <c r="H2396" t="s">
        <v>42</v>
      </c>
      <c r="I2396" t="s">
        <v>43</v>
      </c>
      <c r="J2396" t="s">
        <v>44</v>
      </c>
      <c r="K2396" t="s">
        <v>45</v>
      </c>
      <c r="L2396">
        <v>1.22630199174196</v>
      </c>
      <c r="M2396" t="s">
        <v>30</v>
      </c>
      <c r="N2396" t="s">
        <v>31</v>
      </c>
      <c r="O2396" t="b">
        <v>0</v>
      </c>
      <c r="P2396" t="b">
        <v>0</v>
      </c>
      <c r="Q2396">
        <v>1.9546821480550001</v>
      </c>
      <c r="R2396">
        <v>54.135414662322198</v>
      </c>
      <c r="T2396">
        <v>22.356470874762099</v>
      </c>
      <c r="U2396" t="s">
        <v>37</v>
      </c>
      <c r="V2396" t="s">
        <v>46</v>
      </c>
      <c r="W2396" t="s">
        <v>46</v>
      </c>
    </row>
    <row r="2397" spans="1:23" x14ac:dyDescent="0.2">
      <c r="A2397" t="s">
        <v>2473</v>
      </c>
      <c r="B2397" t="s">
        <v>24</v>
      </c>
      <c r="C2397" t="s">
        <v>25</v>
      </c>
      <c r="D2397">
        <v>4772.7076913812598</v>
      </c>
      <c r="E2397">
        <v>2482</v>
      </c>
      <c r="F2397">
        <v>9.7631235095496892E-3</v>
      </c>
      <c r="G2397">
        <v>0.73375638365509599</v>
      </c>
      <c r="H2397" t="s">
        <v>42</v>
      </c>
      <c r="I2397" t="s">
        <v>27</v>
      </c>
      <c r="J2397" t="s">
        <v>28</v>
      </c>
      <c r="K2397" t="s">
        <v>45</v>
      </c>
      <c r="L2397">
        <v>1.10672806640565</v>
      </c>
      <c r="M2397" t="s">
        <v>30</v>
      </c>
      <c r="N2397" t="s">
        <v>31</v>
      </c>
      <c r="O2397" t="b">
        <v>0</v>
      </c>
      <c r="P2397" t="b">
        <v>0</v>
      </c>
      <c r="Q2397">
        <v>0.35236433343849499</v>
      </c>
      <c r="R2397">
        <v>89.667554506660096</v>
      </c>
      <c r="T2397">
        <v>20.145696921240798</v>
      </c>
      <c r="U2397" t="s">
        <v>31</v>
      </c>
      <c r="V2397" t="s">
        <v>61</v>
      </c>
      <c r="W2397" t="s">
        <v>61</v>
      </c>
    </row>
    <row r="2398" spans="1:23" x14ac:dyDescent="0.2">
      <c r="A2398" t="s">
        <v>2474</v>
      </c>
      <c r="B2398" t="s">
        <v>88</v>
      </c>
      <c r="C2398" t="s">
        <v>25</v>
      </c>
      <c r="D2398">
        <v>4541.6918950371301</v>
      </c>
      <c r="E2398">
        <v>2375</v>
      </c>
      <c r="F2398">
        <v>1.0708657306652001E-2</v>
      </c>
      <c r="G2398">
        <v>0.81316463031722896</v>
      </c>
      <c r="H2398" t="s">
        <v>71</v>
      </c>
      <c r="I2398" t="s">
        <v>27</v>
      </c>
      <c r="J2398" t="s">
        <v>28</v>
      </c>
      <c r="K2398" t="s">
        <v>29</v>
      </c>
      <c r="L2398">
        <v>1.05452601691181</v>
      </c>
      <c r="M2398" t="s">
        <v>30</v>
      </c>
      <c r="N2398" t="s">
        <v>31</v>
      </c>
      <c r="O2398" t="b">
        <v>0</v>
      </c>
      <c r="P2398" t="b">
        <v>0</v>
      </c>
      <c r="Q2398">
        <v>0.59476144058068003</v>
      </c>
      <c r="R2398">
        <v>84.845939156322601</v>
      </c>
      <c r="T2398">
        <v>17.975133743788199</v>
      </c>
      <c r="U2398" t="s">
        <v>31</v>
      </c>
      <c r="V2398" t="s">
        <v>32</v>
      </c>
      <c r="W2398" t="s">
        <v>32</v>
      </c>
    </row>
    <row r="2399" spans="1:23" x14ac:dyDescent="0.2">
      <c r="A2399" t="s">
        <v>2475</v>
      </c>
      <c r="B2399" t="s">
        <v>24</v>
      </c>
      <c r="C2399" t="s">
        <v>25</v>
      </c>
      <c r="D2399">
        <v>3680.49333763601</v>
      </c>
      <c r="E2399">
        <v>1926</v>
      </c>
      <c r="F2399">
        <v>1.20249783098675E-2</v>
      </c>
      <c r="G2399">
        <v>0.94138098071784604</v>
      </c>
      <c r="H2399" t="s">
        <v>50</v>
      </c>
      <c r="I2399" t="s">
        <v>27</v>
      </c>
      <c r="J2399" t="s">
        <v>28</v>
      </c>
      <c r="K2399" t="s">
        <v>29</v>
      </c>
      <c r="L2399">
        <v>0.85977221687711602</v>
      </c>
      <c r="M2399" t="s">
        <v>30</v>
      </c>
      <c r="N2399" t="s">
        <v>31</v>
      </c>
      <c r="O2399" t="b">
        <v>0</v>
      </c>
      <c r="P2399" t="b">
        <v>0</v>
      </c>
      <c r="Q2399">
        <v>0.39603873920625798</v>
      </c>
      <c r="R2399">
        <v>108.202826089662</v>
      </c>
      <c r="T2399">
        <v>23.787401091741302</v>
      </c>
      <c r="U2399" t="s">
        <v>36</v>
      </c>
      <c r="V2399" t="s">
        <v>61</v>
      </c>
      <c r="W2399" t="s">
        <v>61</v>
      </c>
    </row>
    <row r="2400" spans="1:23" x14ac:dyDescent="0.2">
      <c r="A2400" t="s">
        <v>2476</v>
      </c>
      <c r="B2400" t="s">
        <v>24</v>
      </c>
      <c r="C2400" t="s">
        <v>25</v>
      </c>
      <c r="D2400">
        <v>3460.11961567757</v>
      </c>
      <c r="E2400">
        <v>1746</v>
      </c>
      <c r="F2400">
        <v>1.30915011587995E-2</v>
      </c>
      <c r="G2400">
        <v>1.05472675980258</v>
      </c>
      <c r="H2400" t="s">
        <v>50</v>
      </c>
      <c r="I2400" t="s">
        <v>27</v>
      </c>
      <c r="J2400" t="s">
        <v>44</v>
      </c>
      <c r="K2400" t="s">
        <v>29</v>
      </c>
      <c r="L2400">
        <v>0.782026856840356</v>
      </c>
      <c r="M2400" t="s">
        <v>30</v>
      </c>
      <c r="N2400" t="s">
        <v>31</v>
      </c>
      <c r="O2400" t="b">
        <v>0</v>
      </c>
      <c r="P2400" t="b">
        <v>0</v>
      </c>
      <c r="Q2400">
        <v>0.19516145337174701</v>
      </c>
      <c r="R2400">
        <v>113.891575243614</v>
      </c>
      <c r="T2400">
        <v>30.687140159287399</v>
      </c>
      <c r="U2400" t="s">
        <v>51</v>
      </c>
      <c r="V2400" t="s">
        <v>74</v>
      </c>
      <c r="W2400" t="s">
        <v>74</v>
      </c>
    </row>
    <row r="2401" spans="1:23" x14ac:dyDescent="0.2">
      <c r="A2401" t="s">
        <v>2477</v>
      </c>
      <c r="B2401" t="s">
        <v>34</v>
      </c>
      <c r="C2401" t="s">
        <v>25</v>
      </c>
      <c r="D2401">
        <v>4811.09568544788</v>
      </c>
      <c r="E2401">
        <v>2554</v>
      </c>
      <c r="F2401">
        <v>7.1697149668490303E-3</v>
      </c>
      <c r="G2401">
        <v>0.61085703253740098</v>
      </c>
      <c r="H2401" t="s">
        <v>94</v>
      </c>
      <c r="I2401" t="s">
        <v>27</v>
      </c>
      <c r="J2401" t="s">
        <v>28</v>
      </c>
      <c r="K2401" t="s">
        <v>29</v>
      </c>
      <c r="L2401">
        <v>1.13840623319251</v>
      </c>
      <c r="M2401" t="s">
        <v>30</v>
      </c>
      <c r="N2401" t="s">
        <v>31</v>
      </c>
      <c r="O2401" t="b">
        <v>0</v>
      </c>
      <c r="P2401" t="b">
        <v>0</v>
      </c>
      <c r="Q2401">
        <v>0.13645840117737501</v>
      </c>
      <c r="R2401">
        <v>92.410073764020098</v>
      </c>
      <c r="T2401">
        <v>12.160634948385599</v>
      </c>
      <c r="U2401" t="s">
        <v>31</v>
      </c>
      <c r="V2401" t="s">
        <v>31</v>
      </c>
      <c r="W2401" t="s">
        <v>31</v>
      </c>
    </row>
    <row r="2402" spans="1:23" x14ac:dyDescent="0.2">
      <c r="A2402" t="s">
        <v>2478</v>
      </c>
      <c r="B2402" t="s">
        <v>34</v>
      </c>
      <c r="C2402" t="s">
        <v>25</v>
      </c>
      <c r="D2402">
        <v>3932.3531760973601</v>
      </c>
      <c r="E2402">
        <v>2070</v>
      </c>
      <c r="F2402">
        <v>1.0436939939272799E-2</v>
      </c>
      <c r="G2402">
        <v>0.81159146735042897</v>
      </c>
      <c r="H2402" t="s">
        <v>78</v>
      </c>
      <c r="I2402" t="s">
        <v>27</v>
      </c>
      <c r="J2402" t="s">
        <v>28</v>
      </c>
      <c r="K2402" t="s">
        <v>29</v>
      </c>
      <c r="L2402">
        <v>0.926586378515595</v>
      </c>
      <c r="M2402" t="s">
        <v>30</v>
      </c>
      <c r="N2402" t="s">
        <v>31</v>
      </c>
      <c r="O2402" t="b">
        <v>0</v>
      </c>
      <c r="P2402" t="b">
        <v>0</v>
      </c>
      <c r="Q2402">
        <v>0.11331460668099901</v>
      </c>
      <c r="R2402">
        <v>84.560536344103298</v>
      </c>
      <c r="T2402">
        <v>30.2368619100994</v>
      </c>
      <c r="U2402" t="s">
        <v>51</v>
      </c>
      <c r="V2402" t="s">
        <v>36</v>
      </c>
      <c r="W2402" t="s">
        <v>36</v>
      </c>
    </row>
    <row r="2403" spans="1:23" x14ac:dyDescent="0.2">
      <c r="A2403" t="s">
        <v>2479</v>
      </c>
      <c r="B2403" t="s">
        <v>24</v>
      </c>
      <c r="C2403" t="s">
        <v>25</v>
      </c>
      <c r="D2403">
        <v>5097.5609143065303</v>
      </c>
      <c r="E2403">
        <v>2719</v>
      </c>
      <c r="F2403">
        <v>8.3147390802658892E-3</v>
      </c>
      <c r="G2403">
        <v>0.62929342245598496</v>
      </c>
      <c r="H2403" t="s">
        <v>103</v>
      </c>
      <c r="I2403" t="s">
        <v>43</v>
      </c>
      <c r="J2403" t="s">
        <v>28</v>
      </c>
      <c r="K2403" t="s">
        <v>45</v>
      </c>
      <c r="L2403">
        <v>1.21224759380131</v>
      </c>
      <c r="M2403" t="s">
        <v>30</v>
      </c>
      <c r="N2403" t="s">
        <v>31</v>
      </c>
      <c r="O2403" t="b">
        <v>0</v>
      </c>
      <c r="P2403" t="b">
        <v>0</v>
      </c>
      <c r="Q2403">
        <v>1.3749143465886999E-2</v>
      </c>
      <c r="R2403">
        <v>92.774966273005205</v>
      </c>
      <c r="T2403">
        <v>12.5194251691217</v>
      </c>
      <c r="U2403" t="s">
        <v>31</v>
      </c>
      <c r="V2403" t="s">
        <v>61</v>
      </c>
      <c r="W2403" t="s">
        <v>61</v>
      </c>
    </row>
    <row r="2404" spans="1:23" x14ac:dyDescent="0.2">
      <c r="A2404" t="s">
        <v>2480</v>
      </c>
      <c r="B2404" t="s">
        <v>24</v>
      </c>
      <c r="C2404" t="s">
        <v>25</v>
      </c>
      <c r="D2404">
        <v>3790.1151843600401</v>
      </c>
      <c r="E2404">
        <v>1925</v>
      </c>
      <c r="F2404">
        <v>1.1312641522380601E-2</v>
      </c>
      <c r="G2404">
        <v>0.85993468088879399</v>
      </c>
      <c r="H2404" t="s">
        <v>60</v>
      </c>
      <c r="I2404" t="s">
        <v>43</v>
      </c>
      <c r="J2404" t="s">
        <v>28</v>
      </c>
      <c r="K2404" t="s">
        <v>29</v>
      </c>
      <c r="L2404">
        <v>0.86088764528510398</v>
      </c>
      <c r="M2404" t="s">
        <v>30</v>
      </c>
      <c r="N2404" t="s">
        <v>31</v>
      </c>
      <c r="O2404" t="b">
        <v>0</v>
      </c>
      <c r="P2404" t="b">
        <v>0</v>
      </c>
      <c r="Q2404">
        <v>0.94572788980845701</v>
      </c>
      <c r="R2404">
        <v>82.2231957321453</v>
      </c>
      <c r="T2404">
        <v>25.410672798100101</v>
      </c>
      <c r="U2404" t="s">
        <v>36</v>
      </c>
      <c r="V2404" t="s">
        <v>61</v>
      </c>
      <c r="W2404" t="s">
        <v>61</v>
      </c>
    </row>
    <row r="2405" spans="1:23" x14ac:dyDescent="0.2">
      <c r="A2405" t="s">
        <v>2481</v>
      </c>
      <c r="B2405" t="s">
        <v>56</v>
      </c>
      <c r="C2405" t="s">
        <v>25</v>
      </c>
      <c r="D2405">
        <v>4328.0376011671096</v>
      </c>
      <c r="E2405">
        <v>2394</v>
      </c>
      <c r="F2405">
        <v>1.2587887625588301E-2</v>
      </c>
      <c r="G2405">
        <v>0.88944860414921201</v>
      </c>
      <c r="H2405" t="s">
        <v>54</v>
      </c>
      <c r="I2405" t="s">
        <v>27</v>
      </c>
      <c r="J2405" t="s">
        <v>28</v>
      </c>
      <c r="K2405" t="s">
        <v>29</v>
      </c>
      <c r="L2405">
        <v>1.06445332974291</v>
      </c>
      <c r="M2405" t="s">
        <v>30</v>
      </c>
      <c r="N2405" t="s">
        <v>31</v>
      </c>
      <c r="O2405" t="b">
        <v>0</v>
      </c>
      <c r="P2405" t="b">
        <v>0</v>
      </c>
      <c r="Q2405">
        <v>0.854478643004841</v>
      </c>
      <c r="R2405">
        <v>90.093192838259796</v>
      </c>
      <c r="T2405">
        <v>20.4151330180269</v>
      </c>
      <c r="U2405" t="s">
        <v>31</v>
      </c>
      <c r="V2405" t="s">
        <v>40</v>
      </c>
      <c r="W2405" t="s">
        <v>40</v>
      </c>
    </row>
    <row r="2406" spans="1:23" x14ac:dyDescent="0.2">
      <c r="A2406" t="s">
        <v>2482</v>
      </c>
      <c r="B2406" t="s">
        <v>24</v>
      </c>
      <c r="C2406" t="s">
        <v>25</v>
      </c>
      <c r="D2406">
        <v>4792.2153035234296</v>
      </c>
      <c r="E2406">
        <v>2549</v>
      </c>
      <c r="F2406">
        <v>8.4210824449646501E-3</v>
      </c>
      <c r="G2406">
        <v>0.68269192364945397</v>
      </c>
      <c r="H2406" t="s">
        <v>64</v>
      </c>
      <c r="I2406" t="s">
        <v>27</v>
      </c>
      <c r="J2406" t="s">
        <v>28</v>
      </c>
      <c r="K2406" t="s">
        <v>29</v>
      </c>
      <c r="L2406">
        <v>1.1358407478541399</v>
      </c>
      <c r="M2406" t="s">
        <v>30</v>
      </c>
      <c r="N2406" t="s">
        <v>31</v>
      </c>
      <c r="O2406" t="b">
        <v>0</v>
      </c>
      <c r="P2406" t="b">
        <v>0</v>
      </c>
      <c r="Q2406">
        <v>0.45742561925200997</v>
      </c>
      <c r="R2406">
        <v>99.0941367826115</v>
      </c>
      <c r="T2406">
        <v>14.380199351224199</v>
      </c>
      <c r="U2406" t="s">
        <v>31</v>
      </c>
      <c r="V2406" t="s">
        <v>61</v>
      </c>
      <c r="W2406" t="s">
        <v>61</v>
      </c>
    </row>
    <row r="2407" spans="1:23" x14ac:dyDescent="0.2">
      <c r="A2407" t="s">
        <v>2483</v>
      </c>
      <c r="B2407" t="s">
        <v>56</v>
      </c>
      <c r="C2407" t="s">
        <v>25</v>
      </c>
      <c r="D2407">
        <v>4101.9324227557599</v>
      </c>
      <c r="E2407">
        <v>2089</v>
      </c>
      <c r="F2407">
        <v>1.0375734058586101E-2</v>
      </c>
      <c r="G2407">
        <v>0.83084603009979396</v>
      </c>
      <c r="H2407" t="s">
        <v>86</v>
      </c>
      <c r="I2407" t="s">
        <v>43</v>
      </c>
      <c r="J2407" t="s">
        <v>44</v>
      </c>
      <c r="K2407" t="s">
        <v>29</v>
      </c>
      <c r="L2407">
        <v>0.92781334976438201</v>
      </c>
      <c r="M2407" t="s">
        <v>30</v>
      </c>
      <c r="N2407" t="s">
        <v>31</v>
      </c>
      <c r="O2407" t="b">
        <v>0</v>
      </c>
      <c r="P2407" t="b">
        <v>0</v>
      </c>
      <c r="Q2407">
        <v>0.280442804939394</v>
      </c>
      <c r="R2407">
        <v>120.291579435378</v>
      </c>
      <c r="T2407">
        <v>16.844646600263399</v>
      </c>
      <c r="U2407" t="s">
        <v>31</v>
      </c>
      <c r="V2407" t="s">
        <v>61</v>
      </c>
      <c r="W2407" t="s">
        <v>61</v>
      </c>
    </row>
    <row r="2408" spans="1:23" x14ac:dyDescent="0.2">
      <c r="A2408" t="s">
        <v>2484</v>
      </c>
      <c r="B2408" t="s">
        <v>88</v>
      </c>
      <c r="C2408" t="s">
        <v>25</v>
      </c>
      <c r="D2408">
        <v>3794.4394971894599</v>
      </c>
      <c r="E2408">
        <v>1974</v>
      </c>
      <c r="F2408">
        <v>1.15754200029335E-2</v>
      </c>
      <c r="G2408">
        <v>0.90961147975875201</v>
      </c>
      <c r="H2408" t="s">
        <v>89</v>
      </c>
      <c r="I2408" t="s">
        <v>43</v>
      </c>
      <c r="J2408" t="s">
        <v>28</v>
      </c>
      <c r="K2408" t="s">
        <v>29</v>
      </c>
      <c r="L2408">
        <v>0.88286158492246702</v>
      </c>
      <c r="M2408" t="s">
        <v>30</v>
      </c>
      <c r="N2408" t="s">
        <v>31</v>
      </c>
      <c r="O2408" t="b">
        <v>0</v>
      </c>
      <c r="P2408" t="b">
        <v>0</v>
      </c>
      <c r="Q2408">
        <v>0.32600207062495801</v>
      </c>
      <c r="R2408">
        <v>101.121419650137</v>
      </c>
      <c r="T2408">
        <v>24.838836798377599</v>
      </c>
      <c r="U2408" t="s">
        <v>51</v>
      </c>
      <c r="V2408" t="s">
        <v>52</v>
      </c>
      <c r="W2408" t="s">
        <v>52</v>
      </c>
    </row>
    <row r="2409" spans="1:23" x14ac:dyDescent="0.2">
      <c r="A2409" t="s">
        <v>2485</v>
      </c>
      <c r="B2409" t="s">
        <v>56</v>
      </c>
      <c r="C2409" t="s">
        <v>25</v>
      </c>
      <c r="D2409">
        <v>4964.3885317095101</v>
      </c>
      <c r="E2409">
        <v>2596</v>
      </c>
      <c r="F2409">
        <v>8.1833079943166402E-3</v>
      </c>
      <c r="G2409">
        <v>0.63860912253567104</v>
      </c>
      <c r="H2409" t="s">
        <v>60</v>
      </c>
      <c r="I2409" t="s">
        <v>27</v>
      </c>
      <c r="J2409" t="s">
        <v>28</v>
      </c>
      <c r="K2409" t="s">
        <v>29</v>
      </c>
      <c r="L2409">
        <v>1.1543568594267399</v>
      </c>
      <c r="M2409" t="s">
        <v>30</v>
      </c>
      <c r="N2409" t="s">
        <v>31</v>
      </c>
      <c r="O2409" t="b">
        <v>0</v>
      </c>
      <c r="P2409" t="b">
        <v>0</v>
      </c>
      <c r="Q2409">
        <v>0.30065884617556199</v>
      </c>
      <c r="R2409">
        <v>78.406989425436905</v>
      </c>
      <c r="T2409">
        <v>12.5095259880763</v>
      </c>
      <c r="U2409" t="s">
        <v>31</v>
      </c>
      <c r="V2409" t="s">
        <v>40</v>
      </c>
      <c r="W2409" t="s">
        <v>40</v>
      </c>
    </row>
    <row r="2410" spans="1:23" x14ac:dyDescent="0.2">
      <c r="A2410" t="s">
        <v>2486</v>
      </c>
      <c r="B2410" t="s">
        <v>24</v>
      </c>
      <c r="C2410" t="s">
        <v>25</v>
      </c>
      <c r="D2410">
        <v>5114.8513918509097</v>
      </c>
      <c r="E2410">
        <v>2639</v>
      </c>
      <c r="F2410">
        <v>9.8012528532920393E-3</v>
      </c>
      <c r="G2410">
        <v>0.73362037129624103</v>
      </c>
      <c r="H2410" t="s">
        <v>39</v>
      </c>
      <c r="I2410" t="s">
        <v>27</v>
      </c>
      <c r="J2410" t="s">
        <v>28</v>
      </c>
      <c r="K2410" t="s">
        <v>29</v>
      </c>
      <c r="L2410">
        <v>1.17376531372573</v>
      </c>
      <c r="M2410" t="s">
        <v>30</v>
      </c>
      <c r="N2410" t="s">
        <v>31</v>
      </c>
      <c r="O2410" t="b">
        <v>0</v>
      </c>
      <c r="P2410" t="b">
        <v>0</v>
      </c>
      <c r="Q2410">
        <v>0.46475092331254803</v>
      </c>
      <c r="R2410">
        <v>83.566686702555501</v>
      </c>
      <c r="T2410">
        <v>18.165761009766399</v>
      </c>
      <c r="U2410" t="s">
        <v>31</v>
      </c>
      <c r="V2410" t="s">
        <v>40</v>
      </c>
      <c r="W2410" t="s">
        <v>40</v>
      </c>
    </row>
    <row r="2411" spans="1:23" x14ac:dyDescent="0.2">
      <c r="A2411" t="s">
        <v>2487</v>
      </c>
      <c r="B2411" t="s">
        <v>34</v>
      </c>
      <c r="C2411" t="s">
        <v>25</v>
      </c>
      <c r="D2411">
        <v>3391.6895997535398</v>
      </c>
      <c r="E2411">
        <v>1764</v>
      </c>
      <c r="F2411">
        <v>1.1091021104537999E-2</v>
      </c>
      <c r="G2411">
        <v>0.87682767124054395</v>
      </c>
      <c r="H2411" t="s">
        <v>164</v>
      </c>
      <c r="I2411" t="s">
        <v>43</v>
      </c>
      <c r="J2411" t="s">
        <v>28</v>
      </c>
      <c r="K2411" t="s">
        <v>29</v>
      </c>
      <c r="L2411">
        <v>0.78548468490511802</v>
      </c>
      <c r="M2411" t="s">
        <v>30</v>
      </c>
      <c r="N2411" t="s">
        <v>31</v>
      </c>
      <c r="O2411" t="b">
        <v>0</v>
      </c>
      <c r="P2411" t="b">
        <v>0</v>
      </c>
      <c r="Q2411">
        <v>0.161233762139044</v>
      </c>
      <c r="R2411">
        <v>84.876536525300295</v>
      </c>
      <c r="T2411">
        <v>27.033816777596499</v>
      </c>
      <c r="U2411" t="s">
        <v>36</v>
      </c>
      <c r="V2411" t="s">
        <v>51</v>
      </c>
      <c r="W2411" t="s">
        <v>51</v>
      </c>
    </row>
    <row r="2412" spans="1:23" x14ac:dyDescent="0.2">
      <c r="A2412" t="s">
        <v>2488</v>
      </c>
      <c r="B2412" t="s">
        <v>88</v>
      </c>
      <c r="C2412" t="s">
        <v>25</v>
      </c>
      <c r="D2412">
        <v>4107.9924902106004</v>
      </c>
      <c r="E2412">
        <v>2199</v>
      </c>
      <c r="F2412">
        <v>1.04669336650154E-2</v>
      </c>
      <c r="G2412">
        <v>0.836823146668213</v>
      </c>
      <c r="H2412" t="s">
        <v>71</v>
      </c>
      <c r="I2412" t="s">
        <v>27</v>
      </c>
      <c r="J2412" t="s">
        <v>28</v>
      </c>
      <c r="K2412" t="s">
        <v>29</v>
      </c>
      <c r="L2412">
        <v>0.98325014164138302</v>
      </c>
      <c r="M2412" t="s">
        <v>30</v>
      </c>
      <c r="N2412" t="s">
        <v>31</v>
      </c>
      <c r="O2412" t="b">
        <v>0</v>
      </c>
      <c r="P2412" t="b">
        <v>0</v>
      </c>
      <c r="Q2412">
        <v>0.34822816297968601</v>
      </c>
      <c r="R2412">
        <v>107.04264663106299</v>
      </c>
      <c r="T2412">
        <v>22.8485905971101</v>
      </c>
      <c r="U2412" t="s">
        <v>36</v>
      </c>
      <c r="V2412" t="s">
        <v>40</v>
      </c>
      <c r="W2412" t="s">
        <v>40</v>
      </c>
    </row>
    <row r="2413" spans="1:23" x14ac:dyDescent="0.2">
      <c r="A2413" t="s">
        <v>2489</v>
      </c>
      <c r="B2413" t="s">
        <v>56</v>
      </c>
      <c r="C2413" t="s">
        <v>25</v>
      </c>
      <c r="D2413">
        <v>4192.3692950923296</v>
      </c>
      <c r="E2413">
        <v>2092</v>
      </c>
      <c r="F2413">
        <v>1.07419595245306E-2</v>
      </c>
      <c r="G2413">
        <v>0.86576581659174301</v>
      </c>
      <c r="H2413" t="s">
        <v>50</v>
      </c>
      <c r="I2413" t="s">
        <v>27</v>
      </c>
      <c r="J2413" t="s">
        <v>28</v>
      </c>
      <c r="K2413" t="s">
        <v>29</v>
      </c>
      <c r="L2413">
        <v>0.93004420658035802</v>
      </c>
      <c r="M2413" t="s">
        <v>30</v>
      </c>
      <c r="N2413" t="s">
        <v>31</v>
      </c>
      <c r="O2413" t="b">
        <v>0</v>
      </c>
      <c r="P2413" t="b">
        <v>0</v>
      </c>
      <c r="Q2413">
        <v>1.5779607504431901</v>
      </c>
      <c r="R2413">
        <v>89.565989265134604</v>
      </c>
      <c r="T2413">
        <v>25.075955988840398</v>
      </c>
      <c r="U2413" t="s">
        <v>51</v>
      </c>
      <c r="V2413" t="s">
        <v>74</v>
      </c>
      <c r="W2413" t="s">
        <v>74</v>
      </c>
    </row>
    <row r="2414" spans="1:23" x14ac:dyDescent="0.2">
      <c r="A2414" t="s">
        <v>2490</v>
      </c>
      <c r="B2414" t="s">
        <v>56</v>
      </c>
      <c r="C2414" t="s">
        <v>25</v>
      </c>
      <c r="D2414">
        <v>3411.3302459975398</v>
      </c>
      <c r="E2414">
        <v>1725</v>
      </c>
      <c r="F2414">
        <v>1.3504715978172399E-2</v>
      </c>
      <c r="G2414">
        <v>1.0415295585186399</v>
      </c>
      <c r="H2414" t="s">
        <v>50</v>
      </c>
      <c r="I2414" t="s">
        <v>27</v>
      </c>
      <c r="J2414" t="s">
        <v>44</v>
      </c>
      <c r="K2414" t="s">
        <v>29</v>
      </c>
      <c r="L2414">
        <v>0.76886480162609805</v>
      </c>
      <c r="M2414" t="s">
        <v>30</v>
      </c>
      <c r="N2414" t="s">
        <v>31</v>
      </c>
      <c r="O2414" t="b">
        <v>0</v>
      </c>
      <c r="P2414" t="b">
        <v>0</v>
      </c>
      <c r="Q2414">
        <v>0.51982259647900597</v>
      </c>
      <c r="R2414">
        <v>80.252790043424795</v>
      </c>
      <c r="T2414">
        <v>27.375999698543598</v>
      </c>
      <c r="U2414" t="s">
        <v>51</v>
      </c>
      <c r="V2414" t="s">
        <v>74</v>
      </c>
      <c r="W2414" t="s">
        <v>74</v>
      </c>
    </row>
    <row r="2415" spans="1:23" x14ac:dyDescent="0.2">
      <c r="A2415" t="s">
        <v>2491</v>
      </c>
      <c r="B2415" t="s">
        <v>24</v>
      </c>
      <c r="C2415" t="s">
        <v>25</v>
      </c>
      <c r="D2415">
        <v>7595.6006332638599</v>
      </c>
      <c r="E2415">
        <v>4084</v>
      </c>
      <c r="F2415">
        <v>6.4750661995422402E-3</v>
      </c>
      <c r="G2415">
        <v>0.48022827532741802</v>
      </c>
      <c r="H2415" t="s">
        <v>78</v>
      </c>
      <c r="I2415" t="s">
        <v>27</v>
      </c>
      <c r="J2415" t="s">
        <v>28</v>
      </c>
      <c r="K2415" t="s">
        <v>29</v>
      </c>
      <c r="L2415">
        <v>1.8280756178514601</v>
      </c>
      <c r="M2415" t="s">
        <v>30</v>
      </c>
      <c r="N2415" t="s">
        <v>31</v>
      </c>
      <c r="O2415" t="b">
        <v>0</v>
      </c>
      <c r="P2415" t="b">
        <v>0</v>
      </c>
      <c r="Q2415">
        <v>0.31704731696171701</v>
      </c>
      <c r="R2415">
        <v>117.71311192669999</v>
      </c>
      <c r="T2415">
        <v>1.8137098357011401</v>
      </c>
      <c r="U2415" t="s">
        <v>31</v>
      </c>
      <c r="V2415" t="s">
        <v>31</v>
      </c>
      <c r="W2415" t="s">
        <v>31</v>
      </c>
    </row>
    <row r="2416" spans="1:23" x14ac:dyDescent="0.2">
      <c r="A2416" t="s">
        <v>2492</v>
      </c>
      <c r="B2416" t="s">
        <v>34</v>
      </c>
      <c r="C2416" t="s">
        <v>25</v>
      </c>
      <c r="D2416">
        <v>2647.9840727470701</v>
      </c>
      <c r="E2416">
        <v>1219</v>
      </c>
      <c r="F2416">
        <v>1.55985781133894E-2</v>
      </c>
      <c r="G2416">
        <v>1.30901682239648</v>
      </c>
      <c r="H2416" t="s">
        <v>173</v>
      </c>
      <c r="I2416" t="s">
        <v>27</v>
      </c>
      <c r="J2416" t="s">
        <v>44</v>
      </c>
      <c r="K2416" t="s">
        <v>29</v>
      </c>
      <c r="L2416">
        <v>0.54577912002850704</v>
      </c>
      <c r="M2416" t="s">
        <v>30</v>
      </c>
      <c r="N2416" t="s">
        <v>31</v>
      </c>
      <c r="O2416" t="b">
        <v>0</v>
      </c>
      <c r="P2416" t="b">
        <v>0</v>
      </c>
      <c r="Q2416">
        <v>0.36099016240668802</v>
      </c>
      <c r="R2416">
        <v>104.218782599219</v>
      </c>
      <c r="T2416">
        <v>30.810993238412301</v>
      </c>
      <c r="U2416" t="s">
        <v>51</v>
      </c>
      <c r="V2416" t="s">
        <v>74</v>
      </c>
      <c r="W2416" t="s">
        <v>74</v>
      </c>
    </row>
    <row r="2417" spans="1:23" x14ac:dyDescent="0.2">
      <c r="A2417" t="s">
        <v>2493</v>
      </c>
      <c r="B2417" t="s">
        <v>34</v>
      </c>
      <c r="C2417" t="s">
        <v>25</v>
      </c>
      <c r="D2417">
        <v>3092.4317674757499</v>
      </c>
      <c r="E2417">
        <v>1842</v>
      </c>
      <c r="F2417">
        <v>1.1347322908572301E-2</v>
      </c>
      <c r="G2417">
        <v>0.89436520340244896</v>
      </c>
      <c r="H2417" t="s">
        <v>124</v>
      </c>
      <c r="I2417" t="s">
        <v>27</v>
      </c>
      <c r="J2417" t="s">
        <v>28</v>
      </c>
      <c r="K2417" t="s">
        <v>29</v>
      </c>
      <c r="L2417">
        <v>0.82642090747827601</v>
      </c>
      <c r="M2417" t="s">
        <v>30</v>
      </c>
      <c r="N2417" t="s">
        <v>31</v>
      </c>
      <c r="O2417" t="b">
        <v>0</v>
      </c>
      <c r="P2417" t="b">
        <v>0</v>
      </c>
      <c r="Q2417">
        <v>0.390242579251947</v>
      </c>
      <c r="R2417">
        <v>104.62465186862801</v>
      </c>
      <c r="T2417">
        <v>27.23850604307</v>
      </c>
      <c r="U2417" t="s">
        <v>36</v>
      </c>
      <c r="V2417" t="s">
        <v>51</v>
      </c>
      <c r="W2417" t="s">
        <v>51</v>
      </c>
    </row>
    <row r="2418" spans="1:23" x14ac:dyDescent="0.2">
      <c r="A2418" t="s">
        <v>2494</v>
      </c>
      <c r="B2418" t="s">
        <v>24</v>
      </c>
      <c r="C2418" t="s">
        <v>25</v>
      </c>
      <c r="D2418">
        <v>9886.4896168237592</v>
      </c>
      <c r="E2418">
        <v>5495</v>
      </c>
      <c r="F2418">
        <v>5.3661942564290199E-3</v>
      </c>
      <c r="G2418">
        <v>0.37373809690828402</v>
      </c>
      <c r="H2418" t="s">
        <v>54</v>
      </c>
      <c r="I2418" t="s">
        <v>27</v>
      </c>
      <c r="J2418" t="s">
        <v>28</v>
      </c>
      <c r="K2418" t="s">
        <v>29</v>
      </c>
      <c r="L2418">
        <v>2.45305015484711</v>
      </c>
      <c r="M2418" t="s">
        <v>30</v>
      </c>
      <c r="N2418" t="s">
        <v>31</v>
      </c>
      <c r="O2418" t="b">
        <v>0</v>
      </c>
      <c r="P2418" t="b">
        <v>0</v>
      </c>
      <c r="Q2418">
        <v>0.48818049919834899</v>
      </c>
      <c r="R2418">
        <v>73.664051962824701</v>
      </c>
      <c r="T2418">
        <v>0.91486576346082304</v>
      </c>
      <c r="U2418" t="s">
        <v>31</v>
      </c>
      <c r="V2418" t="s">
        <v>31</v>
      </c>
      <c r="W2418" t="s">
        <v>31</v>
      </c>
    </row>
    <row r="2419" spans="1:23" x14ac:dyDescent="0.2">
      <c r="A2419" t="s">
        <v>2495</v>
      </c>
      <c r="B2419" t="s">
        <v>24</v>
      </c>
      <c r="C2419" t="s">
        <v>25</v>
      </c>
      <c r="D2419">
        <v>6657.42503642264</v>
      </c>
      <c r="E2419">
        <v>3623</v>
      </c>
      <c r="F2419">
        <v>7.4390577007765104E-3</v>
      </c>
      <c r="G2419">
        <v>0.54908141209541095</v>
      </c>
      <c r="H2419" t="s">
        <v>64</v>
      </c>
      <c r="I2419" t="s">
        <v>27</v>
      </c>
      <c r="J2419" t="s">
        <v>28</v>
      </c>
      <c r="K2419" t="s">
        <v>29</v>
      </c>
      <c r="L2419">
        <v>1.6107901639754101</v>
      </c>
      <c r="M2419" t="s">
        <v>30</v>
      </c>
      <c r="N2419" t="s">
        <v>31</v>
      </c>
      <c r="O2419" t="b">
        <v>0</v>
      </c>
      <c r="P2419" t="b">
        <v>0</v>
      </c>
      <c r="Q2419">
        <v>0.37627832219312302</v>
      </c>
      <c r="R2419">
        <v>84.030801350934595</v>
      </c>
      <c r="T2419">
        <v>2.9954195436115598</v>
      </c>
      <c r="U2419" t="s">
        <v>31</v>
      </c>
      <c r="V2419" t="s">
        <v>31</v>
      </c>
      <c r="W2419" t="s">
        <v>31</v>
      </c>
    </row>
    <row r="2420" spans="1:23" x14ac:dyDescent="0.2">
      <c r="A2420" t="s">
        <v>2496</v>
      </c>
      <c r="B2420" t="s">
        <v>34</v>
      </c>
      <c r="C2420" t="s">
        <v>25</v>
      </c>
      <c r="D2420">
        <v>3108.0940464609498</v>
      </c>
      <c r="E2420">
        <v>1611</v>
      </c>
      <c r="F2420">
        <v>1.2494184216491301E-2</v>
      </c>
      <c r="G2420">
        <v>0.96549525078257703</v>
      </c>
      <c r="H2420" t="s">
        <v>231</v>
      </c>
      <c r="I2420" t="s">
        <v>27</v>
      </c>
      <c r="J2420" t="s">
        <v>28</v>
      </c>
      <c r="K2420" t="s">
        <v>45</v>
      </c>
      <c r="L2420">
        <v>0.71989749451542695</v>
      </c>
      <c r="M2420" t="s">
        <v>30</v>
      </c>
      <c r="N2420" t="s">
        <v>31</v>
      </c>
      <c r="O2420" t="b">
        <v>0</v>
      </c>
      <c r="P2420" t="b">
        <v>0</v>
      </c>
      <c r="Q2420">
        <v>2.9670839336577898E-2</v>
      </c>
      <c r="R2420">
        <v>83.944831131273901</v>
      </c>
      <c r="T2420">
        <v>27.514821773321099</v>
      </c>
      <c r="U2420" t="s">
        <v>36</v>
      </c>
      <c r="V2420" t="s">
        <v>51</v>
      </c>
      <c r="W2420" t="s">
        <v>51</v>
      </c>
    </row>
    <row r="2421" spans="1:23" x14ac:dyDescent="0.2">
      <c r="A2421" t="s">
        <v>2497</v>
      </c>
      <c r="B2421" t="s">
        <v>56</v>
      </c>
      <c r="C2421" t="s">
        <v>25</v>
      </c>
      <c r="D2421">
        <v>3556.1873770359498</v>
      </c>
      <c r="E2421">
        <v>1786</v>
      </c>
      <c r="F2421">
        <v>9.1198610306890502E-3</v>
      </c>
      <c r="G2421">
        <v>0.74066268979727501</v>
      </c>
      <c r="H2421" t="s">
        <v>89</v>
      </c>
      <c r="I2421" t="s">
        <v>43</v>
      </c>
      <c r="J2421" t="s">
        <v>28</v>
      </c>
      <c r="K2421" t="s">
        <v>29</v>
      </c>
      <c r="L2421">
        <v>0.79541199773621096</v>
      </c>
      <c r="M2421" t="s">
        <v>30</v>
      </c>
      <c r="N2421" t="s">
        <v>31</v>
      </c>
      <c r="O2421" t="b">
        <v>0</v>
      </c>
      <c r="P2421" t="b">
        <v>0</v>
      </c>
      <c r="Q2421">
        <v>0.14687488735346499</v>
      </c>
      <c r="R2421">
        <v>103.11033960114401</v>
      </c>
      <c r="T2421">
        <v>24.458076256713401</v>
      </c>
      <c r="U2421" t="s">
        <v>51</v>
      </c>
      <c r="V2421" t="s">
        <v>52</v>
      </c>
      <c r="W2421" t="s">
        <v>52</v>
      </c>
    </row>
    <row r="2422" spans="1:23" x14ac:dyDescent="0.2">
      <c r="A2422" t="s">
        <v>2498</v>
      </c>
      <c r="B2422" t="s">
        <v>88</v>
      </c>
      <c r="C2422" t="s">
        <v>25</v>
      </c>
      <c r="D2422">
        <v>3431.12686842525</v>
      </c>
      <c r="E2422">
        <v>1713</v>
      </c>
      <c r="F2422">
        <v>1.2519532368509299E-2</v>
      </c>
      <c r="G2422">
        <v>1.00014596996767</v>
      </c>
      <c r="H2422" t="s">
        <v>50</v>
      </c>
      <c r="I2422" t="s">
        <v>27</v>
      </c>
      <c r="J2422" t="s">
        <v>44</v>
      </c>
      <c r="K2422" t="s">
        <v>29</v>
      </c>
      <c r="L2422">
        <v>0.760945259929383</v>
      </c>
      <c r="M2422" t="s">
        <v>30</v>
      </c>
      <c r="N2422" t="s">
        <v>31</v>
      </c>
      <c r="O2422" t="b">
        <v>0</v>
      </c>
      <c r="P2422" t="b">
        <v>0</v>
      </c>
      <c r="Q2422">
        <v>0.15565271804497</v>
      </c>
      <c r="R2422">
        <v>94.243952798824196</v>
      </c>
      <c r="T2422">
        <v>28.4041418174602</v>
      </c>
      <c r="U2422" t="s">
        <v>51</v>
      </c>
      <c r="V2422" t="s">
        <v>74</v>
      </c>
      <c r="W2422" t="s">
        <v>74</v>
      </c>
    </row>
    <row r="2423" spans="1:23" x14ac:dyDescent="0.2">
      <c r="A2423" t="s">
        <v>2499</v>
      </c>
      <c r="B2423" t="s">
        <v>88</v>
      </c>
      <c r="C2423" t="s">
        <v>25</v>
      </c>
      <c r="D2423">
        <v>2800.9875964202702</v>
      </c>
      <c r="E2423">
        <v>1387</v>
      </c>
      <c r="F2423">
        <v>1.76599080101221E-2</v>
      </c>
      <c r="G2423">
        <v>1.3563195826686401</v>
      </c>
      <c r="H2423" t="s">
        <v>173</v>
      </c>
      <c r="I2423" t="s">
        <v>27</v>
      </c>
      <c r="J2423" t="s">
        <v>44</v>
      </c>
      <c r="K2423" t="s">
        <v>29</v>
      </c>
      <c r="L2423">
        <v>0.62095899472689498</v>
      </c>
      <c r="M2423" t="s">
        <v>30</v>
      </c>
      <c r="N2423" t="s">
        <v>31</v>
      </c>
      <c r="O2423" t="b">
        <v>0</v>
      </c>
      <c r="P2423" t="b">
        <v>0</v>
      </c>
      <c r="Q2423">
        <v>0.18347861793852399</v>
      </c>
      <c r="R2423">
        <v>94.117853134482502</v>
      </c>
      <c r="T2423">
        <v>31.250361611936999</v>
      </c>
      <c r="U2423" t="s">
        <v>51</v>
      </c>
      <c r="V2423" t="s">
        <v>74</v>
      </c>
      <c r="W2423" t="s">
        <v>74</v>
      </c>
    </row>
    <row r="2424" spans="1:23" x14ac:dyDescent="0.2">
      <c r="A2424" t="s">
        <v>2500</v>
      </c>
      <c r="B2424" t="s">
        <v>34</v>
      </c>
      <c r="C2424" t="s">
        <v>25</v>
      </c>
      <c r="D2424">
        <v>3425.1501005861901</v>
      </c>
      <c r="E2424">
        <v>1794</v>
      </c>
      <c r="F2424">
        <v>1.39289502577368E-2</v>
      </c>
      <c r="G2424">
        <v>1.0830018226028899</v>
      </c>
      <c r="H2424" t="s">
        <v>80</v>
      </c>
      <c r="I2424" t="s">
        <v>43</v>
      </c>
      <c r="J2424" t="s">
        <v>28</v>
      </c>
      <c r="K2424" t="s">
        <v>29</v>
      </c>
      <c r="L2424">
        <v>0.80132376829854701</v>
      </c>
      <c r="M2424" t="s">
        <v>30</v>
      </c>
      <c r="N2424" t="s">
        <v>31</v>
      </c>
      <c r="O2424" t="b">
        <v>0</v>
      </c>
      <c r="P2424" t="b">
        <v>0</v>
      </c>
      <c r="Q2424">
        <v>0.60959679325622396</v>
      </c>
      <c r="R2424">
        <v>89.023870039361796</v>
      </c>
      <c r="T2424">
        <v>31.242156151432098</v>
      </c>
      <c r="U2424" t="s">
        <v>51</v>
      </c>
      <c r="V2424" t="s">
        <v>36</v>
      </c>
      <c r="W2424" t="s">
        <v>36</v>
      </c>
    </row>
    <row r="2425" spans="1:23" x14ac:dyDescent="0.2">
      <c r="A2425" t="s">
        <v>2501</v>
      </c>
      <c r="B2425" t="s">
        <v>56</v>
      </c>
      <c r="C2425" t="s">
        <v>25</v>
      </c>
      <c r="D2425">
        <v>7187.7868439781096</v>
      </c>
      <c r="E2425">
        <v>3865</v>
      </c>
      <c r="F2425">
        <v>7.3142906931897497E-3</v>
      </c>
      <c r="G2425">
        <v>0.523104687411727</v>
      </c>
      <c r="H2425" t="s">
        <v>26</v>
      </c>
      <c r="I2425" t="s">
        <v>27</v>
      </c>
      <c r="J2425" t="s">
        <v>28</v>
      </c>
      <c r="K2425" t="s">
        <v>29</v>
      </c>
      <c r="L2425">
        <v>1.7228907189781999</v>
      </c>
      <c r="M2425" t="s">
        <v>30</v>
      </c>
      <c r="N2425" t="s">
        <v>31</v>
      </c>
      <c r="O2425" t="b">
        <v>0</v>
      </c>
      <c r="P2425" t="b">
        <v>0</v>
      </c>
      <c r="Q2425">
        <v>0.186051538017519</v>
      </c>
      <c r="R2425">
        <v>84.410182901703706</v>
      </c>
      <c r="T2425">
        <v>7.8731577846674101</v>
      </c>
      <c r="U2425" t="s">
        <v>31</v>
      </c>
      <c r="V2425" t="s">
        <v>40</v>
      </c>
      <c r="W2425" t="s">
        <v>40</v>
      </c>
    </row>
    <row r="2426" spans="1:23" x14ac:dyDescent="0.2">
      <c r="A2426" t="s">
        <v>2502</v>
      </c>
      <c r="B2426" t="s">
        <v>34</v>
      </c>
      <c r="C2426" t="s">
        <v>25</v>
      </c>
      <c r="D2426">
        <v>4006.20685115079</v>
      </c>
      <c r="E2426">
        <v>2024</v>
      </c>
      <c r="F2426">
        <v>1.11061778918853E-2</v>
      </c>
      <c r="G2426">
        <v>0.82838245400260502</v>
      </c>
      <c r="H2426" t="s">
        <v>179</v>
      </c>
      <c r="I2426" t="s">
        <v>27</v>
      </c>
      <c r="J2426" t="s">
        <v>28</v>
      </c>
      <c r="K2426" t="s">
        <v>29</v>
      </c>
      <c r="L2426">
        <v>0.905504781604623</v>
      </c>
      <c r="M2426" t="s">
        <v>30</v>
      </c>
      <c r="N2426" t="s">
        <v>31</v>
      </c>
      <c r="O2426" t="b">
        <v>0</v>
      </c>
      <c r="P2426" t="b">
        <v>0</v>
      </c>
      <c r="Q2426">
        <v>0.61872854583001402</v>
      </c>
      <c r="R2426">
        <v>69.798962408657303</v>
      </c>
      <c r="T2426">
        <v>25.810147215219299</v>
      </c>
      <c r="U2426" t="s">
        <v>36</v>
      </c>
      <c r="V2426" t="s">
        <v>51</v>
      </c>
      <c r="W2426" t="s">
        <v>51</v>
      </c>
    </row>
    <row r="2427" spans="1:23" x14ac:dyDescent="0.2">
      <c r="A2427" t="s">
        <v>2503</v>
      </c>
      <c r="B2427" t="s">
        <v>34</v>
      </c>
      <c r="C2427" t="s">
        <v>25</v>
      </c>
      <c r="D2427">
        <v>3535.1739834375799</v>
      </c>
      <c r="E2427">
        <v>1812</v>
      </c>
      <c r="F2427">
        <v>1.35208907386185E-2</v>
      </c>
      <c r="G2427">
        <v>1.0549119309869099</v>
      </c>
      <c r="H2427" t="s">
        <v>64</v>
      </c>
      <c r="I2427" t="s">
        <v>43</v>
      </c>
      <c r="J2427" t="s">
        <v>28</v>
      </c>
      <c r="K2427" t="s">
        <v>29</v>
      </c>
      <c r="L2427">
        <v>0.80823942442807295</v>
      </c>
      <c r="M2427" t="s">
        <v>30</v>
      </c>
      <c r="N2427" t="s">
        <v>31</v>
      </c>
      <c r="O2427" t="b">
        <v>0</v>
      </c>
      <c r="P2427" t="b">
        <v>0</v>
      </c>
      <c r="Q2427">
        <v>0.269110307421427</v>
      </c>
      <c r="R2427">
        <v>94.455653238999702</v>
      </c>
      <c r="T2427">
        <v>27.181956491617701</v>
      </c>
      <c r="U2427" t="s">
        <v>36</v>
      </c>
      <c r="V2427" t="s">
        <v>51</v>
      </c>
      <c r="W2427" t="s">
        <v>51</v>
      </c>
    </row>
    <row r="2428" spans="1:23" x14ac:dyDescent="0.2">
      <c r="A2428" t="s">
        <v>2504</v>
      </c>
      <c r="B2428" t="s">
        <v>56</v>
      </c>
      <c r="C2428" t="s">
        <v>25</v>
      </c>
      <c r="D2428">
        <v>5704.93127295451</v>
      </c>
      <c r="E2428">
        <v>3177</v>
      </c>
      <c r="F2428">
        <v>7.3747833979701102E-3</v>
      </c>
      <c r="G2428">
        <v>0.595288287314232</v>
      </c>
      <c r="H2428" t="s">
        <v>64</v>
      </c>
      <c r="I2428" t="s">
        <v>27</v>
      </c>
      <c r="J2428" t="s">
        <v>28</v>
      </c>
      <c r="K2428" t="s">
        <v>29</v>
      </c>
      <c r="L2428">
        <v>1.4145863070103299</v>
      </c>
      <c r="M2428" t="s">
        <v>30</v>
      </c>
      <c r="N2428" t="s">
        <v>31</v>
      </c>
      <c r="O2428" t="b">
        <v>0</v>
      </c>
      <c r="P2428" t="b">
        <v>0</v>
      </c>
      <c r="Q2428">
        <v>1.44915266999381</v>
      </c>
      <c r="R2428">
        <v>61.058760971865198</v>
      </c>
      <c r="T2428">
        <v>12.451801381477599</v>
      </c>
      <c r="U2428" t="s">
        <v>31</v>
      </c>
      <c r="V2428" t="s">
        <v>61</v>
      </c>
      <c r="W2428" t="s">
        <v>61</v>
      </c>
    </row>
    <row r="2429" spans="1:23" x14ac:dyDescent="0.2">
      <c r="A2429" t="s">
        <v>2505</v>
      </c>
      <c r="B2429" t="s">
        <v>24</v>
      </c>
      <c r="C2429" t="s">
        <v>25</v>
      </c>
      <c r="D2429">
        <v>3339.5238331690498</v>
      </c>
      <c r="E2429">
        <v>1683</v>
      </c>
      <c r="F2429">
        <v>1.3241105047171801E-2</v>
      </c>
      <c r="G2429">
        <v>1.04193492908916</v>
      </c>
      <c r="H2429" t="s">
        <v>86</v>
      </c>
      <c r="I2429" t="s">
        <v>43</v>
      </c>
      <c r="J2429" t="s">
        <v>44</v>
      </c>
      <c r="K2429" t="s">
        <v>29</v>
      </c>
      <c r="L2429">
        <v>0.75124103277988796</v>
      </c>
      <c r="M2429" t="s">
        <v>30</v>
      </c>
      <c r="N2429" t="s">
        <v>31</v>
      </c>
      <c r="O2429" t="b">
        <v>0</v>
      </c>
      <c r="P2429" t="b">
        <v>0</v>
      </c>
      <c r="Q2429">
        <v>0.214018674294459</v>
      </c>
      <c r="R2429">
        <v>44.170317728214599</v>
      </c>
      <c r="T2429">
        <v>26.9801775166619</v>
      </c>
      <c r="U2429" t="s">
        <v>36</v>
      </c>
      <c r="V2429" t="s">
        <v>37</v>
      </c>
      <c r="W2429" t="s">
        <v>37</v>
      </c>
    </row>
    <row r="2430" spans="1:23" x14ac:dyDescent="0.2">
      <c r="A2430" t="s">
        <v>2506</v>
      </c>
      <c r="B2430" t="s">
        <v>88</v>
      </c>
      <c r="C2430" t="s">
        <v>25</v>
      </c>
      <c r="D2430">
        <v>3746.3898325741402</v>
      </c>
      <c r="E2430">
        <v>1912</v>
      </c>
      <c r="F2430">
        <v>1.2368443362521001E-2</v>
      </c>
      <c r="G2430">
        <v>0.98700389789188803</v>
      </c>
      <c r="H2430" t="s">
        <v>89</v>
      </c>
      <c r="I2430" t="s">
        <v>43</v>
      </c>
      <c r="J2430" t="s">
        <v>28</v>
      </c>
      <c r="K2430" t="s">
        <v>29</v>
      </c>
      <c r="L2430">
        <v>0.85096033245401104</v>
      </c>
      <c r="M2430" t="s">
        <v>30</v>
      </c>
      <c r="N2430" t="s">
        <v>31</v>
      </c>
      <c r="O2430" t="b">
        <v>0</v>
      </c>
      <c r="P2430" t="b">
        <v>0</v>
      </c>
      <c r="Q2430">
        <v>0.38727779469770002</v>
      </c>
      <c r="R2430">
        <v>100.773082828981</v>
      </c>
      <c r="T2430">
        <v>26.1228549416095</v>
      </c>
      <c r="U2430" t="s">
        <v>51</v>
      </c>
      <c r="V2430" t="s">
        <v>52</v>
      </c>
      <c r="W2430" t="s">
        <v>52</v>
      </c>
    </row>
    <row r="2431" spans="1:23" x14ac:dyDescent="0.2">
      <c r="A2431" t="s">
        <v>2507</v>
      </c>
      <c r="B2431" t="s">
        <v>34</v>
      </c>
      <c r="C2431" t="s">
        <v>25</v>
      </c>
      <c r="D2431">
        <v>4062.7561507034002</v>
      </c>
      <c r="E2431">
        <v>2098</v>
      </c>
      <c r="F2431">
        <v>1.0720106708893701E-2</v>
      </c>
      <c r="G2431">
        <v>0.87436392714618405</v>
      </c>
      <c r="H2431" t="s">
        <v>42</v>
      </c>
      <c r="I2431" t="s">
        <v>27</v>
      </c>
      <c r="J2431" t="s">
        <v>28</v>
      </c>
      <c r="K2431" t="s">
        <v>45</v>
      </c>
      <c r="L2431">
        <v>0.93974843372985295</v>
      </c>
      <c r="M2431" t="s">
        <v>30</v>
      </c>
      <c r="N2431" t="s">
        <v>31</v>
      </c>
      <c r="O2431" t="b">
        <v>0</v>
      </c>
      <c r="P2431" t="b">
        <v>0</v>
      </c>
      <c r="Q2431">
        <v>15.693542859928201</v>
      </c>
      <c r="R2431">
        <v>105.01006641353401</v>
      </c>
      <c r="T2431">
        <v>26.9127767677229</v>
      </c>
      <c r="U2431" t="s">
        <v>36</v>
      </c>
      <c r="V2431" t="s">
        <v>37</v>
      </c>
      <c r="W2431" t="s">
        <v>37</v>
      </c>
    </row>
    <row r="2432" spans="1:23" x14ac:dyDescent="0.2">
      <c r="A2432" t="s">
        <v>2508</v>
      </c>
      <c r="B2432" t="s">
        <v>56</v>
      </c>
      <c r="C2432" t="s">
        <v>25</v>
      </c>
      <c r="D2432">
        <v>4081.8879333097898</v>
      </c>
      <c r="E2432">
        <v>2047</v>
      </c>
      <c r="F2432">
        <v>1.2222696006373599E-2</v>
      </c>
      <c r="G2432">
        <v>0.92786247591155102</v>
      </c>
      <c r="H2432" t="s">
        <v>182</v>
      </c>
      <c r="I2432" t="s">
        <v>43</v>
      </c>
      <c r="J2432" t="s">
        <v>28</v>
      </c>
      <c r="K2432" t="s">
        <v>29</v>
      </c>
      <c r="L2432">
        <v>0.91387049466453196</v>
      </c>
      <c r="M2432" t="s">
        <v>30</v>
      </c>
      <c r="N2432" t="s">
        <v>31</v>
      </c>
      <c r="O2432" t="b">
        <v>0</v>
      </c>
      <c r="P2432" t="b">
        <v>0</v>
      </c>
      <c r="Q2432">
        <v>1.21803846899465</v>
      </c>
      <c r="R2432">
        <v>97.5320891663591</v>
      </c>
      <c r="T2432">
        <v>17.258325977960599</v>
      </c>
      <c r="U2432" t="s">
        <v>31</v>
      </c>
      <c r="V2432" t="s">
        <v>61</v>
      </c>
      <c r="W2432" t="s">
        <v>61</v>
      </c>
    </row>
    <row r="2433" spans="1:23" x14ac:dyDescent="0.2">
      <c r="A2433" t="s">
        <v>2509</v>
      </c>
      <c r="B2433" t="s">
        <v>24</v>
      </c>
      <c r="C2433" t="s">
        <v>25</v>
      </c>
      <c r="D2433">
        <v>2652.4311832869598</v>
      </c>
      <c r="E2433">
        <v>1262</v>
      </c>
      <c r="F2433">
        <v>1.6029445472257198E-2</v>
      </c>
      <c r="G2433">
        <v>1.30505821810621</v>
      </c>
      <c r="H2433" t="s">
        <v>50</v>
      </c>
      <c r="I2433" t="s">
        <v>27</v>
      </c>
      <c r="J2433" t="s">
        <v>44</v>
      </c>
      <c r="K2433" t="s">
        <v>29</v>
      </c>
      <c r="L2433">
        <v>0.56083740353634404</v>
      </c>
      <c r="M2433" t="s">
        <v>30</v>
      </c>
      <c r="N2433" t="s">
        <v>31</v>
      </c>
      <c r="O2433" t="b">
        <v>0</v>
      </c>
      <c r="P2433" t="b">
        <v>0</v>
      </c>
      <c r="Q2433">
        <v>0.484837906445728</v>
      </c>
      <c r="R2433">
        <v>93.968340036291806</v>
      </c>
      <c r="T2433">
        <v>31.014413225472701</v>
      </c>
      <c r="U2433" t="s">
        <v>51</v>
      </c>
      <c r="V2433" t="s">
        <v>74</v>
      </c>
      <c r="W2433" t="s">
        <v>74</v>
      </c>
    </row>
    <row r="2434" spans="1:23" x14ac:dyDescent="0.2">
      <c r="A2434" t="s">
        <v>2510</v>
      </c>
      <c r="B2434" t="s">
        <v>34</v>
      </c>
      <c r="C2434" t="s">
        <v>25</v>
      </c>
      <c r="D2434">
        <v>4154.17337749544</v>
      </c>
      <c r="E2434">
        <v>2141</v>
      </c>
      <c r="F2434">
        <v>1.23630791086055E-2</v>
      </c>
      <c r="G2434">
        <v>0.91643120828306501</v>
      </c>
      <c r="H2434" t="s">
        <v>110</v>
      </c>
      <c r="I2434" t="s">
        <v>43</v>
      </c>
      <c r="J2434" t="s">
        <v>44</v>
      </c>
      <c r="K2434" t="s">
        <v>45</v>
      </c>
      <c r="L2434">
        <v>0.95224123189931797</v>
      </c>
      <c r="M2434" t="s">
        <v>30</v>
      </c>
      <c r="N2434" t="s">
        <v>31</v>
      </c>
      <c r="O2434" t="b">
        <v>0</v>
      </c>
      <c r="P2434" t="b">
        <v>0</v>
      </c>
      <c r="Q2434">
        <v>0.553032166108677</v>
      </c>
      <c r="R2434">
        <v>95.624315495932805</v>
      </c>
      <c r="T2434">
        <v>26.651968972481001</v>
      </c>
      <c r="U2434" t="s">
        <v>36</v>
      </c>
      <c r="V2434" t="s">
        <v>51</v>
      </c>
      <c r="W2434" t="s">
        <v>51</v>
      </c>
    </row>
    <row r="2435" spans="1:23" x14ac:dyDescent="0.2">
      <c r="A2435" t="s">
        <v>2511</v>
      </c>
      <c r="B2435" t="s">
        <v>24</v>
      </c>
      <c r="C2435" t="s">
        <v>25</v>
      </c>
      <c r="D2435">
        <v>4116.4069488361201</v>
      </c>
      <c r="E2435">
        <v>2150</v>
      </c>
      <c r="F2435">
        <v>1.1942573643852599E-2</v>
      </c>
      <c r="G2435">
        <v>0.90041435269879799</v>
      </c>
      <c r="H2435" t="s">
        <v>54</v>
      </c>
      <c r="I2435" t="s">
        <v>27</v>
      </c>
      <c r="J2435" t="s">
        <v>44</v>
      </c>
      <c r="K2435" t="s">
        <v>29</v>
      </c>
      <c r="L2435">
        <v>0.96395323018319101</v>
      </c>
      <c r="M2435" t="s">
        <v>30</v>
      </c>
      <c r="N2435" t="s">
        <v>31</v>
      </c>
      <c r="O2435" t="b">
        <v>0</v>
      </c>
      <c r="P2435" t="b">
        <v>0</v>
      </c>
      <c r="Q2435">
        <v>0.140197828839633</v>
      </c>
      <c r="R2435">
        <v>85.883529051923006</v>
      </c>
      <c r="T2435">
        <v>26.624066208278201</v>
      </c>
      <c r="U2435" t="s">
        <v>51</v>
      </c>
      <c r="V2435" t="s">
        <v>52</v>
      </c>
      <c r="W2435" t="s">
        <v>52</v>
      </c>
    </row>
    <row r="2436" spans="1:23" x14ac:dyDescent="0.2">
      <c r="A2436" t="s">
        <v>2512</v>
      </c>
      <c r="B2436" t="s">
        <v>34</v>
      </c>
      <c r="C2436" t="s">
        <v>25</v>
      </c>
      <c r="D2436">
        <v>4280.0098761071204</v>
      </c>
      <c r="E2436">
        <v>2192</v>
      </c>
      <c r="F2436">
        <v>8.7060403363020695E-3</v>
      </c>
      <c r="G2436">
        <v>0.68491423005109697</v>
      </c>
      <c r="H2436" t="s">
        <v>98</v>
      </c>
      <c r="I2436" t="s">
        <v>43</v>
      </c>
      <c r="J2436" t="s">
        <v>28</v>
      </c>
      <c r="K2436" t="s">
        <v>29</v>
      </c>
      <c r="L2436">
        <v>0.97689219971585195</v>
      </c>
      <c r="M2436" t="s">
        <v>30</v>
      </c>
      <c r="N2436" t="s">
        <v>31</v>
      </c>
      <c r="O2436" t="b">
        <v>0</v>
      </c>
      <c r="P2436" t="b">
        <v>0</v>
      </c>
      <c r="Q2436">
        <v>0.56243044421305599</v>
      </c>
      <c r="R2436">
        <v>93.298695054916294</v>
      </c>
      <c r="T2436">
        <v>30.208861868405702</v>
      </c>
      <c r="U2436" t="s">
        <v>51</v>
      </c>
      <c r="V2436" t="s">
        <v>36</v>
      </c>
      <c r="W2436" t="s">
        <v>36</v>
      </c>
    </row>
    <row r="2437" spans="1:23" x14ac:dyDescent="0.2">
      <c r="A2437" t="s">
        <v>2513</v>
      </c>
      <c r="B2437" t="s">
        <v>34</v>
      </c>
      <c r="C2437" t="s">
        <v>25</v>
      </c>
      <c r="D2437">
        <v>3973.442261783</v>
      </c>
      <c r="E2437">
        <v>1984</v>
      </c>
      <c r="F2437">
        <v>7.0886521900951904E-3</v>
      </c>
      <c r="G2437">
        <v>0.61408943403076199</v>
      </c>
      <c r="H2437" t="s">
        <v>64</v>
      </c>
      <c r="I2437" t="s">
        <v>43</v>
      </c>
      <c r="J2437" t="s">
        <v>28</v>
      </c>
      <c r="K2437" t="s">
        <v>29</v>
      </c>
      <c r="L2437">
        <v>0.88163461367368001</v>
      </c>
      <c r="M2437" t="s">
        <v>30</v>
      </c>
      <c r="N2437" t="s">
        <v>31</v>
      </c>
      <c r="O2437" t="b">
        <v>0</v>
      </c>
      <c r="P2437" t="b">
        <v>0</v>
      </c>
      <c r="Q2437">
        <v>0.190568794700892</v>
      </c>
      <c r="R2437">
        <v>89.4141798327027</v>
      </c>
      <c r="T2437">
        <v>25.0503326701308</v>
      </c>
      <c r="U2437" t="s">
        <v>36</v>
      </c>
      <c r="V2437" t="s">
        <v>61</v>
      </c>
      <c r="W2437" t="s">
        <v>61</v>
      </c>
    </row>
    <row r="2438" spans="1:23" x14ac:dyDescent="0.2">
      <c r="A2438" t="s">
        <v>2514</v>
      </c>
      <c r="B2438" t="s">
        <v>34</v>
      </c>
      <c r="C2438" t="s">
        <v>25</v>
      </c>
      <c r="D2438">
        <v>4828.2059746503401</v>
      </c>
      <c r="E2438">
        <v>2448</v>
      </c>
      <c r="F2438">
        <v>9.2155843719897608E-3</v>
      </c>
      <c r="G2438">
        <v>0.71695456035489902</v>
      </c>
      <c r="H2438" t="s">
        <v>42</v>
      </c>
      <c r="I2438" t="s">
        <v>27</v>
      </c>
      <c r="J2438" t="s">
        <v>28</v>
      </c>
      <c r="K2438" t="s">
        <v>45</v>
      </c>
      <c r="L2438">
        <v>1.09378909687299</v>
      </c>
      <c r="M2438" t="s">
        <v>30</v>
      </c>
      <c r="N2438" t="s">
        <v>31</v>
      </c>
      <c r="O2438" t="b">
        <v>0</v>
      </c>
      <c r="P2438" t="b">
        <v>0</v>
      </c>
      <c r="Q2438">
        <v>0.52045627621866297</v>
      </c>
      <c r="R2438">
        <v>97.446220302366399</v>
      </c>
      <c r="T2438">
        <v>12.5306166962368</v>
      </c>
      <c r="U2438" t="s">
        <v>31</v>
      </c>
      <c r="V2438" t="s">
        <v>61</v>
      </c>
      <c r="W2438" t="s">
        <v>61</v>
      </c>
    </row>
    <row r="2439" spans="1:23" x14ac:dyDescent="0.2">
      <c r="A2439" t="s">
        <v>2515</v>
      </c>
      <c r="B2439" t="s">
        <v>34</v>
      </c>
      <c r="C2439" t="s">
        <v>25</v>
      </c>
      <c r="D2439">
        <v>4592.0485472863702</v>
      </c>
      <c r="E2439">
        <v>2341</v>
      </c>
      <c r="F2439">
        <v>8.2073357870858892E-3</v>
      </c>
      <c r="G2439">
        <v>0.64183392126412897</v>
      </c>
      <c r="H2439" t="s">
        <v>182</v>
      </c>
      <c r="I2439" t="s">
        <v>43</v>
      </c>
      <c r="J2439" t="s">
        <v>28</v>
      </c>
      <c r="K2439" t="s">
        <v>29</v>
      </c>
      <c r="L2439">
        <v>1.0422563044239499</v>
      </c>
      <c r="M2439" t="s">
        <v>30</v>
      </c>
      <c r="N2439" t="s">
        <v>31</v>
      </c>
      <c r="O2439" t="b">
        <v>0</v>
      </c>
      <c r="P2439" t="b">
        <v>0</v>
      </c>
      <c r="Q2439">
        <v>7.3487711879684697E-2</v>
      </c>
      <c r="R2439">
        <v>56.8443432491257</v>
      </c>
      <c r="T2439">
        <v>23.852201803169802</v>
      </c>
      <c r="U2439" t="s">
        <v>36</v>
      </c>
      <c r="V2439" t="s">
        <v>37</v>
      </c>
      <c r="W2439" t="s">
        <v>37</v>
      </c>
    </row>
    <row r="2440" spans="1:23" x14ac:dyDescent="0.2">
      <c r="A2440" t="s">
        <v>2516</v>
      </c>
      <c r="B2440" t="s">
        <v>24</v>
      </c>
      <c r="C2440" t="s">
        <v>25</v>
      </c>
      <c r="D2440">
        <v>5246.3019308860403</v>
      </c>
      <c r="E2440">
        <v>2714</v>
      </c>
      <c r="F2440">
        <v>7.5288938550494297E-3</v>
      </c>
      <c r="G2440">
        <v>0.61516064296803197</v>
      </c>
      <c r="H2440" t="s">
        <v>78</v>
      </c>
      <c r="I2440" t="s">
        <v>27</v>
      </c>
      <c r="J2440" t="s">
        <v>28</v>
      </c>
      <c r="K2440" t="s">
        <v>29</v>
      </c>
      <c r="L2440">
        <v>1.20789742301016</v>
      </c>
      <c r="M2440" t="s">
        <v>30</v>
      </c>
      <c r="N2440" t="s">
        <v>31</v>
      </c>
      <c r="O2440" t="b">
        <v>0</v>
      </c>
      <c r="P2440" t="b">
        <v>0</v>
      </c>
      <c r="Q2440">
        <v>0.63126946659295402</v>
      </c>
      <c r="R2440">
        <v>67.337402791755395</v>
      </c>
      <c r="T2440">
        <v>22.4867305687387</v>
      </c>
      <c r="U2440" t="s">
        <v>37</v>
      </c>
      <c r="V2440" t="s">
        <v>36</v>
      </c>
      <c r="W2440" t="s">
        <v>36</v>
      </c>
    </row>
    <row r="2441" spans="1:23" x14ac:dyDescent="0.2">
      <c r="A2441" t="s">
        <v>2517</v>
      </c>
      <c r="B2441" t="s">
        <v>34</v>
      </c>
      <c r="C2441" t="s">
        <v>25</v>
      </c>
      <c r="D2441">
        <v>2800.5814013569202</v>
      </c>
      <c r="E2441">
        <v>1376</v>
      </c>
      <c r="F2441">
        <v>1.69478868906273E-2</v>
      </c>
      <c r="G2441">
        <v>1.2840348140661899</v>
      </c>
      <c r="H2441" t="s">
        <v>173</v>
      </c>
      <c r="I2441" t="s">
        <v>27</v>
      </c>
      <c r="J2441" t="s">
        <v>44</v>
      </c>
      <c r="K2441" t="s">
        <v>29</v>
      </c>
      <c r="L2441">
        <v>0.61549339552775395</v>
      </c>
      <c r="M2441" t="s">
        <v>30</v>
      </c>
      <c r="N2441" t="s">
        <v>31</v>
      </c>
      <c r="O2441" t="b">
        <v>0</v>
      </c>
      <c r="P2441" t="b">
        <v>0</v>
      </c>
      <c r="Q2441">
        <v>0.13155209478962601</v>
      </c>
      <c r="R2441">
        <v>91.027869055943796</v>
      </c>
      <c r="T2441">
        <v>31.5040922555572</v>
      </c>
      <c r="U2441" t="s">
        <v>51</v>
      </c>
      <c r="V2441" t="s">
        <v>74</v>
      </c>
      <c r="W2441" t="s">
        <v>74</v>
      </c>
    </row>
    <row r="2442" spans="1:23" x14ac:dyDescent="0.2">
      <c r="A2442" t="s">
        <v>2518</v>
      </c>
      <c r="B2442" t="s">
        <v>34</v>
      </c>
      <c r="C2442" t="s">
        <v>25</v>
      </c>
      <c r="D2442">
        <v>4918.4617107546501</v>
      </c>
      <c r="E2442">
        <v>2577</v>
      </c>
      <c r="F2442">
        <v>9.2503601157163592E-3</v>
      </c>
      <c r="G2442">
        <v>0.72581574368358404</v>
      </c>
      <c r="H2442" t="s">
        <v>134</v>
      </c>
      <c r="I2442" t="s">
        <v>27</v>
      </c>
      <c r="J2442" t="s">
        <v>44</v>
      </c>
      <c r="K2442" t="s">
        <v>45</v>
      </c>
      <c r="L2442">
        <v>1.15201445976996</v>
      </c>
      <c r="M2442" t="s">
        <v>30</v>
      </c>
      <c r="N2442" t="s">
        <v>31</v>
      </c>
      <c r="O2442" t="b">
        <v>0</v>
      </c>
      <c r="P2442" t="b">
        <v>0</v>
      </c>
      <c r="Q2442">
        <v>0.76858377086366303</v>
      </c>
      <c r="R2442">
        <v>88.450964203778099</v>
      </c>
      <c r="T2442">
        <v>14.694312490978801</v>
      </c>
      <c r="U2442" t="s">
        <v>31</v>
      </c>
      <c r="V2442" t="s">
        <v>51</v>
      </c>
      <c r="W2442" t="s">
        <v>51</v>
      </c>
    </row>
    <row r="2443" spans="1:23" x14ac:dyDescent="0.2">
      <c r="A2443" t="s">
        <v>2519</v>
      </c>
      <c r="B2443" t="s">
        <v>34</v>
      </c>
      <c r="C2443" t="s">
        <v>25</v>
      </c>
      <c r="D2443">
        <v>3508.3085961101601</v>
      </c>
      <c r="E2443">
        <v>1752</v>
      </c>
      <c r="F2443">
        <v>1.0519117440012901E-2</v>
      </c>
      <c r="G2443">
        <v>0.83999745116336699</v>
      </c>
      <c r="H2443" t="s">
        <v>86</v>
      </c>
      <c r="I2443" t="s">
        <v>43</v>
      </c>
      <c r="J2443" t="s">
        <v>44</v>
      </c>
      <c r="K2443" t="s">
        <v>29</v>
      </c>
      <c r="L2443">
        <v>0.78024217138757501</v>
      </c>
      <c r="M2443" t="s">
        <v>30</v>
      </c>
      <c r="N2443" t="s">
        <v>31</v>
      </c>
      <c r="O2443" t="b">
        <v>0</v>
      </c>
      <c r="P2443" t="b">
        <v>0</v>
      </c>
      <c r="Q2443">
        <v>0.22090564514562699</v>
      </c>
      <c r="R2443">
        <v>80.817968007436207</v>
      </c>
      <c r="T2443">
        <v>27.216301669044</v>
      </c>
      <c r="U2443" t="s">
        <v>36</v>
      </c>
      <c r="V2443" t="s">
        <v>37</v>
      </c>
      <c r="W2443" t="s">
        <v>37</v>
      </c>
    </row>
    <row r="2444" spans="1:23" x14ac:dyDescent="0.2">
      <c r="A2444" t="s">
        <v>2520</v>
      </c>
      <c r="B2444" t="s">
        <v>34</v>
      </c>
      <c r="C2444" t="s">
        <v>25</v>
      </c>
      <c r="D2444">
        <v>4167.1988365034204</v>
      </c>
      <c r="E2444">
        <v>2136</v>
      </c>
      <c r="F2444">
        <v>1.10938426333782E-2</v>
      </c>
      <c r="G2444">
        <v>0.84290431925810605</v>
      </c>
      <c r="H2444" t="s">
        <v>39</v>
      </c>
      <c r="I2444" t="s">
        <v>27</v>
      </c>
      <c r="J2444" t="s">
        <v>28</v>
      </c>
      <c r="K2444" t="s">
        <v>29</v>
      </c>
      <c r="L2444">
        <v>0.94878340383455495</v>
      </c>
      <c r="M2444" t="s">
        <v>30</v>
      </c>
      <c r="N2444" t="s">
        <v>31</v>
      </c>
      <c r="O2444" t="b">
        <v>0</v>
      </c>
      <c r="P2444" t="b">
        <v>0</v>
      </c>
      <c r="Q2444">
        <v>0.64065753151943206</v>
      </c>
      <c r="R2444">
        <v>92.865584996369293</v>
      </c>
      <c r="T2444">
        <v>25.893350243543001</v>
      </c>
      <c r="U2444" t="s">
        <v>36</v>
      </c>
      <c r="V2444" t="s">
        <v>51</v>
      </c>
      <c r="W2444" t="s">
        <v>51</v>
      </c>
    </row>
    <row r="2445" spans="1:23" x14ac:dyDescent="0.2">
      <c r="A2445" t="s">
        <v>2521</v>
      </c>
      <c r="B2445" t="s">
        <v>24</v>
      </c>
      <c r="C2445" t="s">
        <v>25</v>
      </c>
      <c r="D2445">
        <v>4512.0272007462499</v>
      </c>
      <c r="E2445">
        <v>2423</v>
      </c>
      <c r="F2445">
        <v>9.1478655089102696E-3</v>
      </c>
      <c r="G2445">
        <v>0.72821464429057303</v>
      </c>
      <c r="H2445" t="s">
        <v>231</v>
      </c>
      <c r="I2445" t="s">
        <v>27</v>
      </c>
      <c r="J2445" t="s">
        <v>28</v>
      </c>
      <c r="K2445" t="s">
        <v>45</v>
      </c>
      <c r="L2445">
        <v>1.08263481279311</v>
      </c>
      <c r="M2445" t="s">
        <v>30</v>
      </c>
      <c r="N2445" t="s">
        <v>31</v>
      </c>
      <c r="O2445" t="b">
        <v>0</v>
      </c>
      <c r="P2445" t="b">
        <v>0</v>
      </c>
      <c r="Q2445">
        <v>0.59972345038491504</v>
      </c>
      <c r="R2445">
        <v>90.645050672408701</v>
      </c>
      <c r="T2445">
        <v>17.029364807335298</v>
      </c>
      <c r="U2445" t="s">
        <v>31</v>
      </c>
      <c r="V2445" t="s">
        <v>61</v>
      </c>
      <c r="W2445" t="s">
        <v>61</v>
      </c>
    </row>
    <row r="2446" spans="1:23" x14ac:dyDescent="0.2">
      <c r="A2446" t="s">
        <v>2522</v>
      </c>
      <c r="B2446" t="s">
        <v>34</v>
      </c>
      <c r="C2446" t="s">
        <v>25</v>
      </c>
      <c r="D2446">
        <v>3731.42964322835</v>
      </c>
      <c r="E2446">
        <v>1962</v>
      </c>
      <c r="F2446">
        <v>1.2052966063915E-2</v>
      </c>
      <c r="G2446">
        <v>0.93228353006944598</v>
      </c>
      <c r="H2446" t="s">
        <v>198</v>
      </c>
      <c r="I2446" t="s">
        <v>43</v>
      </c>
      <c r="J2446" t="s">
        <v>44</v>
      </c>
      <c r="K2446" t="s">
        <v>29</v>
      </c>
      <c r="L2446">
        <v>0.87906912833530804</v>
      </c>
      <c r="M2446" t="s">
        <v>30</v>
      </c>
      <c r="N2446" t="s">
        <v>31</v>
      </c>
      <c r="O2446" t="b">
        <v>0</v>
      </c>
      <c r="P2446" t="b">
        <v>0</v>
      </c>
      <c r="Q2446">
        <v>9.8773209490079894E-2</v>
      </c>
      <c r="R2446">
        <v>54.188942633136399</v>
      </c>
      <c r="T2446">
        <v>26.917177439186698</v>
      </c>
      <c r="U2446" t="s">
        <v>36</v>
      </c>
      <c r="V2446" t="s">
        <v>46</v>
      </c>
      <c r="W2446" t="s">
        <v>46</v>
      </c>
    </row>
    <row r="2447" spans="1:23" x14ac:dyDescent="0.2">
      <c r="A2447" t="s">
        <v>2523</v>
      </c>
      <c r="B2447" t="s">
        <v>24</v>
      </c>
      <c r="C2447" t="s">
        <v>25</v>
      </c>
      <c r="D2447">
        <v>7353.6033911689501</v>
      </c>
      <c r="E2447">
        <v>3979</v>
      </c>
      <c r="F2447">
        <v>7.14222118584783E-3</v>
      </c>
      <c r="G2447">
        <v>0.50734888740783002</v>
      </c>
      <c r="H2447" t="s">
        <v>103</v>
      </c>
      <c r="I2447" t="s">
        <v>27</v>
      </c>
      <c r="J2447" t="s">
        <v>44</v>
      </c>
      <c r="K2447" t="s">
        <v>45</v>
      </c>
      <c r="L2447">
        <v>1.7807814533527699</v>
      </c>
      <c r="M2447" t="s">
        <v>30</v>
      </c>
      <c r="N2447" t="s">
        <v>31</v>
      </c>
      <c r="O2447" t="b">
        <v>0</v>
      </c>
      <c r="P2447" t="b">
        <v>0</v>
      </c>
      <c r="Q2447">
        <v>0.47782153433054803</v>
      </c>
      <c r="R2447">
        <v>88.819838021057706</v>
      </c>
      <c r="T2447">
        <v>6.20097523706474</v>
      </c>
      <c r="U2447" t="s">
        <v>31</v>
      </c>
      <c r="V2447" t="s">
        <v>32</v>
      </c>
      <c r="W2447" t="s">
        <v>32</v>
      </c>
    </row>
    <row r="2448" spans="1:23" x14ac:dyDescent="0.2">
      <c r="A2448" t="s">
        <v>2524</v>
      </c>
      <c r="B2448" t="s">
        <v>88</v>
      </c>
      <c r="C2448" t="s">
        <v>25</v>
      </c>
      <c r="D2448">
        <v>3507.49112270163</v>
      </c>
      <c r="E2448">
        <v>1801</v>
      </c>
      <c r="F2448">
        <v>9.7631261474755895E-3</v>
      </c>
      <c r="G2448">
        <v>0.79245178733340904</v>
      </c>
      <c r="H2448" t="s">
        <v>134</v>
      </c>
      <c r="I2448" t="s">
        <v>43</v>
      </c>
      <c r="J2448" t="s">
        <v>44</v>
      </c>
      <c r="K2448" t="s">
        <v>45</v>
      </c>
      <c r="L2448">
        <v>0.80545085340810296</v>
      </c>
      <c r="M2448" t="s">
        <v>30</v>
      </c>
      <c r="N2448" t="s">
        <v>31</v>
      </c>
      <c r="O2448" t="b">
        <v>0</v>
      </c>
      <c r="P2448" t="b">
        <v>0</v>
      </c>
      <c r="Q2448">
        <v>1.0644215486718001</v>
      </c>
      <c r="R2448">
        <v>105.999826157765</v>
      </c>
      <c r="T2448">
        <v>27.0931358399692</v>
      </c>
      <c r="U2448" t="s">
        <v>36</v>
      </c>
      <c r="V2448" t="s">
        <v>61</v>
      </c>
      <c r="W2448" t="s">
        <v>61</v>
      </c>
    </row>
    <row r="2449" spans="1:23" x14ac:dyDescent="0.2">
      <c r="A2449" t="s">
        <v>2525</v>
      </c>
      <c r="B2449" t="s">
        <v>34</v>
      </c>
      <c r="C2449" t="s">
        <v>25</v>
      </c>
      <c r="D2449">
        <v>4160.1945078870403</v>
      </c>
      <c r="E2449">
        <v>2168</v>
      </c>
      <c r="F2449">
        <v>1.09707948007701E-2</v>
      </c>
      <c r="G2449">
        <v>0.86638152812192704</v>
      </c>
      <c r="H2449" t="s">
        <v>134</v>
      </c>
      <c r="I2449" t="s">
        <v>27</v>
      </c>
      <c r="J2449" t="s">
        <v>44</v>
      </c>
      <c r="K2449" t="s">
        <v>45</v>
      </c>
      <c r="L2449">
        <v>0.97187277187990595</v>
      </c>
      <c r="M2449" t="s">
        <v>30</v>
      </c>
      <c r="N2449" t="s">
        <v>31</v>
      </c>
      <c r="O2449" t="b">
        <v>0</v>
      </c>
      <c r="P2449" t="b">
        <v>0</v>
      </c>
      <c r="Q2449">
        <v>0.55027862427582197</v>
      </c>
      <c r="R2449">
        <v>91.347083830610103</v>
      </c>
      <c r="T2449">
        <v>24.599152553447901</v>
      </c>
      <c r="U2449" t="s">
        <v>36</v>
      </c>
      <c r="V2449" t="s">
        <v>51</v>
      </c>
      <c r="W2449" t="s">
        <v>51</v>
      </c>
    </row>
    <row r="2450" spans="1:23" x14ac:dyDescent="0.2">
      <c r="A2450" t="s">
        <v>2526</v>
      </c>
      <c r="B2450" t="s">
        <v>34</v>
      </c>
      <c r="C2450" t="s">
        <v>25</v>
      </c>
      <c r="D2450">
        <v>3725.8129704428202</v>
      </c>
      <c r="E2450">
        <v>2041</v>
      </c>
      <c r="F2450">
        <v>1.2357962348175299E-2</v>
      </c>
      <c r="G2450">
        <v>0.97673731510079598</v>
      </c>
      <c r="H2450" t="s">
        <v>129</v>
      </c>
      <c r="I2450" t="s">
        <v>27</v>
      </c>
      <c r="J2450" t="s">
        <v>28</v>
      </c>
      <c r="K2450" t="s">
        <v>29</v>
      </c>
      <c r="L2450">
        <v>0.913535866142136</v>
      </c>
      <c r="M2450" t="s">
        <v>30</v>
      </c>
      <c r="N2450" t="s">
        <v>31</v>
      </c>
      <c r="O2450" t="b">
        <v>0</v>
      </c>
      <c r="P2450" t="b">
        <v>0</v>
      </c>
      <c r="Q2450">
        <v>0.53106743210673601</v>
      </c>
      <c r="R2450">
        <v>104.82706112408</v>
      </c>
      <c r="T2450">
        <v>25.990419758687199</v>
      </c>
      <c r="U2450" t="s">
        <v>36</v>
      </c>
      <c r="V2450" t="s">
        <v>46</v>
      </c>
      <c r="W2450" t="s">
        <v>46</v>
      </c>
    </row>
    <row r="2451" spans="1:23" x14ac:dyDescent="0.2">
      <c r="A2451" t="s">
        <v>2527</v>
      </c>
      <c r="B2451" t="s">
        <v>34</v>
      </c>
      <c r="C2451" t="s">
        <v>25</v>
      </c>
      <c r="D2451">
        <v>6177.5011009870204</v>
      </c>
      <c r="E2451">
        <v>3204</v>
      </c>
      <c r="F2451">
        <v>8.1074928416900501E-3</v>
      </c>
      <c r="G2451">
        <v>0.60240536831679703</v>
      </c>
      <c r="H2451" t="s">
        <v>54</v>
      </c>
      <c r="I2451" t="s">
        <v>27</v>
      </c>
      <c r="J2451" t="s">
        <v>44</v>
      </c>
      <c r="K2451" t="s">
        <v>29</v>
      </c>
      <c r="L2451">
        <v>1.4345524755133101</v>
      </c>
      <c r="M2451" t="s">
        <v>30</v>
      </c>
      <c r="N2451" t="s">
        <v>31</v>
      </c>
      <c r="O2451" t="b">
        <v>0</v>
      </c>
      <c r="P2451" t="b">
        <v>0</v>
      </c>
      <c r="Q2451">
        <v>1.0471095053011601</v>
      </c>
      <c r="R2451">
        <v>58.656982961462901</v>
      </c>
      <c r="T2451">
        <v>15.0629258905602</v>
      </c>
      <c r="U2451" t="s">
        <v>31</v>
      </c>
      <c r="V2451" t="s">
        <v>31</v>
      </c>
      <c r="W2451" t="s">
        <v>31</v>
      </c>
    </row>
    <row r="2452" spans="1:23" x14ac:dyDescent="0.2">
      <c r="A2452" t="s">
        <v>2528</v>
      </c>
      <c r="B2452" t="s">
        <v>34</v>
      </c>
      <c r="C2452" t="s">
        <v>25</v>
      </c>
      <c r="D2452">
        <v>3753.6680937496099</v>
      </c>
      <c r="E2452">
        <v>1908</v>
      </c>
      <c r="F2452">
        <v>1.2453958798140201E-2</v>
      </c>
      <c r="G2452">
        <v>0.98211593215708903</v>
      </c>
      <c r="H2452" t="s">
        <v>26</v>
      </c>
      <c r="I2452" t="s">
        <v>27</v>
      </c>
      <c r="J2452" t="s">
        <v>28</v>
      </c>
      <c r="K2452" t="s">
        <v>29</v>
      </c>
      <c r="L2452">
        <v>0.850291075409219</v>
      </c>
      <c r="M2452" t="s">
        <v>30</v>
      </c>
      <c r="N2452" t="s">
        <v>31</v>
      </c>
      <c r="O2452" t="b">
        <v>0</v>
      </c>
      <c r="P2452" t="b">
        <v>0</v>
      </c>
      <c r="Q2452">
        <v>0.78172861752008804</v>
      </c>
      <c r="R2452">
        <v>96.328415828415999</v>
      </c>
      <c r="T2452">
        <v>26.984672779341299</v>
      </c>
      <c r="U2452" t="s">
        <v>36</v>
      </c>
      <c r="V2452" t="s">
        <v>51</v>
      </c>
      <c r="W2452" t="s">
        <v>51</v>
      </c>
    </row>
    <row r="2453" spans="1:23" x14ac:dyDescent="0.2">
      <c r="A2453" t="s">
        <v>2529</v>
      </c>
      <c r="B2453" t="s">
        <v>34</v>
      </c>
      <c r="C2453" t="s">
        <v>25</v>
      </c>
      <c r="D2453">
        <v>3375.5887170210599</v>
      </c>
      <c r="E2453">
        <v>1775</v>
      </c>
      <c r="F2453">
        <v>1.53050976589555E-2</v>
      </c>
      <c r="G2453">
        <v>1.1262697729697799</v>
      </c>
      <c r="H2453" t="s">
        <v>64</v>
      </c>
      <c r="I2453" t="s">
        <v>43</v>
      </c>
      <c r="J2453" t="s">
        <v>28</v>
      </c>
      <c r="K2453" t="s">
        <v>29</v>
      </c>
      <c r="L2453">
        <v>0.79385039796502799</v>
      </c>
      <c r="M2453" t="s">
        <v>30</v>
      </c>
      <c r="N2453" t="s">
        <v>31</v>
      </c>
      <c r="O2453" t="b">
        <v>0</v>
      </c>
      <c r="P2453" t="b">
        <v>0</v>
      </c>
      <c r="Q2453">
        <v>0.70342807015863595</v>
      </c>
      <c r="R2453">
        <v>69.159972361896607</v>
      </c>
      <c r="T2453">
        <v>27.3617027475225</v>
      </c>
      <c r="U2453" t="s">
        <v>36</v>
      </c>
      <c r="V2453" t="s">
        <v>51</v>
      </c>
      <c r="W2453" t="s">
        <v>51</v>
      </c>
    </row>
    <row r="2454" spans="1:23" x14ac:dyDescent="0.2">
      <c r="A2454" t="s">
        <v>2530</v>
      </c>
      <c r="B2454" t="s">
        <v>24</v>
      </c>
      <c r="C2454" t="s">
        <v>25</v>
      </c>
      <c r="D2454">
        <v>5203.2408919744903</v>
      </c>
      <c r="E2454">
        <v>2709</v>
      </c>
      <c r="F2454">
        <v>6.0673186451011196E-3</v>
      </c>
      <c r="G2454">
        <v>0.48824263508434501</v>
      </c>
      <c r="H2454" t="s">
        <v>39</v>
      </c>
      <c r="I2454" t="s">
        <v>27</v>
      </c>
      <c r="J2454" t="s">
        <v>28</v>
      </c>
      <c r="K2454" t="s">
        <v>29</v>
      </c>
      <c r="L2454">
        <v>1.2092359370997401</v>
      </c>
      <c r="M2454" t="s">
        <v>30</v>
      </c>
      <c r="N2454" t="s">
        <v>31</v>
      </c>
      <c r="O2454" t="b">
        <v>0</v>
      </c>
      <c r="P2454" t="b">
        <v>0</v>
      </c>
      <c r="Q2454">
        <v>0.234892957327407</v>
      </c>
      <c r="R2454">
        <v>98.591175364424103</v>
      </c>
      <c r="T2454">
        <v>13.696929348640101</v>
      </c>
      <c r="U2454" t="s">
        <v>31</v>
      </c>
      <c r="V2454" t="s">
        <v>61</v>
      </c>
      <c r="W2454" t="s">
        <v>61</v>
      </c>
    </row>
    <row r="2455" spans="1:23" x14ac:dyDescent="0.2">
      <c r="A2455" t="s">
        <v>2531</v>
      </c>
      <c r="B2455" t="s">
        <v>34</v>
      </c>
      <c r="C2455" t="s">
        <v>25</v>
      </c>
      <c r="D2455">
        <v>3917.0870910137601</v>
      </c>
      <c r="E2455">
        <v>2010</v>
      </c>
      <c r="F2455">
        <v>1.1325048251395801E-2</v>
      </c>
      <c r="G2455">
        <v>0.88349570476414596</v>
      </c>
      <c r="H2455" t="s">
        <v>64</v>
      </c>
      <c r="I2455" t="s">
        <v>27</v>
      </c>
      <c r="J2455" t="s">
        <v>28</v>
      </c>
      <c r="K2455" t="s">
        <v>29</v>
      </c>
      <c r="L2455">
        <v>0.90416626751503704</v>
      </c>
      <c r="M2455" t="s">
        <v>30</v>
      </c>
      <c r="N2455" t="s">
        <v>31</v>
      </c>
      <c r="O2455" t="b">
        <v>0</v>
      </c>
      <c r="P2455" t="b">
        <v>0</v>
      </c>
      <c r="Q2455">
        <v>0.70700495416654496</v>
      </c>
      <c r="R2455">
        <v>114.263779470735</v>
      </c>
      <c r="T2455">
        <v>23.889134835355001</v>
      </c>
      <c r="U2455" t="s">
        <v>36</v>
      </c>
      <c r="V2455" t="s">
        <v>61</v>
      </c>
      <c r="W2455" t="s">
        <v>61</v>
      </c>
    </row>
    <row r="2456" spans="1:23" x14ac:dyDescent="0.2">
      <c r="A2456" t="s">
        <v>2532</v>
      </c>
      <c r="B2456" t="s">
        <v>88</v>
      </c>
      <c r="C2456" t="s">
        <v>25</v>
      </c>
      <c r="D2456">
        <v>3848.7357620343601</v>
      </c>
      <c r="E2456">
        <v>1974</v>
      </c>
      <c r="F2456">
        <v>1.14499912047699E-2</v>
      </c>
      <c r="G2456">
        <v>0.90424751542277004</v>
      </c>
      <c r="H2456" t="s">
        <v>89</v>
      </c>
      <c r="I2456" t="s">
        <v>43</v>
      </c>
      <c r="J2456" t="s">
        <v>28</v>
      </c>
      <c r="K2456" t="s">
        <v>29</v>
      </c>
      <c r="L2456">
        <v>0.88074227094728996</v>
      </c>
      <c r="M2456" t="s">
        <v>30</v>
      </c>
      <c r="N2456" t="s">
        <v>31</v>
      </c>
      <c r="O2456" t="b">
        <v>0</v>
      </c>
      <c r="P2456" t="b">
        <v>0</v>
      </c>
      <c r="Q2456">
        <v>9.9365819537506006E-2</v>
      </c>
      <c r="R2456">
        <v>102.392280377868</v>
      </c>
      <c r="T2456">
        <v>24.4303444428534</v>
      </c>
      <c r="U2456" t="s">
        <v>51</v>
      </c>
      <c r="V2456" t="s">
        <v>52</v>
      </c>
      <c r="W2456" t="s">
        <v>52</v>
      </c>
    </row>
    <row r="2457" spans="1:23" x14ac:dyDescent="0.2">
      <c r="A2457" t="s">
        <v>2533</v>
      </c>
      <c r="B2457" t="s">
        <v>88</v>
      </c>
      <c r="C2457" t="s">
        <v>25</v>
      </c>
      <c r="D2457">
        <v>4234.4109735023903</v>
      </c>
      <c r="E2457">
        <v>2227</v>
      </c>
      <c r="F2457">
        <v>1.07024043576855E-2</v>
      </c>
      <c r="G2457">
        <v>0.81174683045035501</v>
      </c>
      <c r="H2457" t="s">
        <v>182</v>
      </c>
      <c r="I2457" t="s">
        <v>43</v>
      </c>
      <c r="J2457" t="s">
        <v>28</v>
      </c>
      <c r="K2457" t="s">
        <v>29</v>
      </c>
      <c r="L2457">
        <v>0.99752762526362904</v>
      </c>
      <c r="M2457" t="s">
        <v>30</v>
      </c>
      <c r="N2457" t="s">
        <v>31</v>
      </c>
      <c r="O2457" t="b">
        <v>0</v>
      </c>
      <c r="P2457" t="b">
        <v>0</v>
      </c>
      <c r="Q2457">
        <v>1.2577710546751699</v>
      </c>
      <c r="R2457">
        <v>87.249492171831207</v>
      </c>
      <c r="T2457">
        <v>24.572136469882899</v>
      </c>
      <c r="U2457" t="s">
        <v>36</v>
      </c>
      <c r="V2457" t="s">
        <v>61</v>
      </c>
      <c r="W2457" t="s">
        <v>61</v>
      </c>
    </row>
    <row r="2458" spans="1:23" x14ac:dyDescent="0.2">
      <c r="A2458" t="s">
        <v>2534</v>
      </c>
      <c r="B2458" t="s">
        <v>56</v>
      </c>
      <c r="C2458" t="s">
        <v>25</v>
      </c>
      <c r="D2458">
        <v>2892.8945275964102</v>
      </c>
      <c r="E2458">
        <v>1458</v>
      </c>
      <c r="F2458">
        <v>1.5505865567688E-2</v>
      </c>
      <c r="G2458">
        <v>1.24818888551282</v>
      </c>
      <c r="H2458" t="s">
        <v>50</v>
      </c>
      <c r="I2458" t="s">
        <v>27</v>
      </c>
      <c r="J2458" t="s">
        <v>44</v>
      </c>
      <c r="K2458" t="s">
        <v>29</v>
      </c>
      <c r="L2458">
        <v>0.65520264685212504</v>
      </c>
      <c r="M2458" t="s">
        <v>30</v>
      </c>
      <c r="N2458" t="s">
        <v>31</v>
      </c>
      <c r="O2458" t="b">
        <v>0</v>
      </c>
      <c r="P2458" t="b">
        <v>0</v>
      </c>
      <c r="Q2458">
        <v>0.15745607538671999</v>
      </c>
      <c r="R2458">
        <v>96.7592296812754</v>
      </c>
      <c r="T2458">
        <v>30.738151455903498</v>
      </c>
      <c r="U2458" t="s">
        <v>51</v>
      </c>
      <c r="V2458" t="s">
        <v>74</v>
      </c>
      <c r="W2458" t="s">
        <v>74</v>
      </c>
    </row>
    <row r="2459" spans="1:23" x14ac:dyDescent="0.2">
      <c r="A2459" t="s">
        <v>2535</v>
      </c>
      <c r="B2459" t="s">
        <v>34</v>
      </c>
      <c r="C2459" t="s">
        <v>25</v>
      </c>
      <c r="D2459">
        <v>3334.88269419877</v>
      </c>
      <c r="E2459">
        <v>1698</v>
      </c>
      <c r="F2459">
        <v>9.4827243281306803E-3</v>
      </c>
      <c r="G2459">
        <v>0.78756046323435303</v>
      </c>
      <c r="H2459" t="s">
        <v>94</v>
      </c>
      <c r="I2459" t="s">
        <v>27</v>
      </c>
      <c r="J2459" t="s">
        <v>28</v>
      </c>
      <c r="K2459" t="s">
        <v>29</v>
      </c>
      <c r="L2459">
        <v>0.76038754572538902</v>
      </c>
      <c r="M2459" t="s">
        <v>30</v>
      </c>
      <c r="N2459" t="s">
        <v>31</v>
      </c>
      <c r="O2459" t="b">
        <v>0</v>
      </c>
      <c r="P2459" t="b">
        <v>0</v>
      </c>
      <c r="Q2459">
        <v>0.423674490777466</v>
      </c>
      <c r="R2459">
        <v>100.79482503764601</v>
      </c>
      <c r="T2459">
        <v>26.994020207199799</v>
      </c>
      <c r="U2459" t="s">
        <v>36</v>
      </c>
      <c r="V2459" t="s">
        <v>61</v>
      </c>
      <c r="W2459" t="s">
        <v>61</v>
      </c>
    </row>
    <row r="2460" spans="1:23" x14ac:dyDescent="0.2">
      <c r="A2460" t="s">
        <v>2536</v>
      </c>
      <c r="B2460" t="s">
        <v>34</v>
      </c>
      <c r="C2460" t="s">
        <v>25</v>
      </c>
      <c r="D2460">
        <v>3756.2131074203699</v>
      </c>
      <c r="E2460">
        <v>1937</v>
      </c>
      <c r="F2460">
        <v>8.3971799451528304E-3</v>
      </c>
      <c r="G2460">
        <v>0.75312788028649402</v>
      </c>
      <c r="H2460" t="s">
        <v>78</v>
      </c>
      <c r="I2460" t="s">
        <v>27</v>
      </c>
      <c r="J2460" t="s">
        <v>28</v>
      </c>
      <c r="K2460" t="s">
        <v>29</v>
      </c>
      <c r="L2460">
        <v>0.86423393050906805</v>
      </c>
      <c r="M2460" t="s">
        <v>30</v>
      </c>
      <c r="N2460" t="s">
        <v>31</v>
      </c>
      <c r="O2460" t="b">
        <v>0</v>
      </c>
      <c r="P2460" t="b">
        <v>0</v>
      </c>
      <c r="Q2460">
        <v>0.57965594848472202</v>
      </c>
      <c r="R2460">
        <v>78.472577896054005</v>
      </c>
      <c r="T2460">
        <v>27.712306284316298</v>
      </c>
      <c r="U2460" t="s">
        <v>51</v>
      </c>
      <c r="V2460" t="s">
        <v>36</v>
      </c>
      <c r="W2460" t="s">
        <v>36</v>
      </c>
    </row>
    <row r="2461" spans="1:23" x14ac:dyDescent="0.2">
      <c r="A2461" t="s">
        <v>2537</v>
      </c>
      <c r="B2461" t="s">
        <v>34</v>
      </c>
      <c r="C2461" t="s">
        <v>25</v>
      </c>
      <c r="D2461">
        <v>3100.6830696143502</v>
      </c>
      <c r="E2461">
        <v>1589</v>
      </c>
      <c r="F2461">
        <v>1.0876712254633601E-2</v>
      </c>
      <c r="G2461">
        <v>0.87400494173955401</v>
      </c>
      <c r="H2461" t="s">
        <v>110</v>
      </c>
      <c r="I2461" t="s">
        <v>27</v>
      </c>
      <c r="J2461" t="s">
        <v>44</v>
      </c>
      <c r="K2461" t="s">
        <v>45</v>
      </c>
      <c r="L2461">
        <v>0.71052789588832799</v>
      </c>
      <c r="M2461" t="s">
        <v>30</v>
      </c>
      <c r="N2461" t="s">
        <v>31</v>
      </c>
      <c r="O2461" t="b">
        <v>0</v>
      </c>
      <c r="P2461" t="b">
        <v>0</v>
      </c>
      <c r="Q2461">
        <v>0.28319965438554601</v>
      </c>
      <c r="R2461">
        <v>105.902061202883</v>
      </c>
      <c r="T2461">
        <v>30.8576372322079</v>
      </c>
      <c r="U2461" t="s">
        <v>51</v>
      </c>
      <c r="V2461" t="s">
        <v>74</v>
      </c>
      <c r="W2461" t="s">
        <v>74</v>
      </c>
    </row>
    <row r="2462" spans="1:23" x14ac:dyDescent="0.2">
      <c r="A2462" t="s">
        <v>2538</v>
      </c>
      <c r="B2462" t="s">
        <v>56</v>
      </c>
      <c r="C2462" t="s">
        <v>25</v>
      </c>
      <c r="D2462">
        <v>9004.2797045942298</v>
      </c>
      <c r="E2462">
        <v>4781</v>
      </c>
      <c r="F2462">
        <v>3.8366382870971801E-3</v>
      </c>
      <c r="G2462">
        <v>0.33349506279395602</v>
      </c>
      <c r="H2462" t="s">
        <v>54</v>
      </c>
      <c r="I2462" t="s">
        <v>27</v>
      </c>
      <c r="J2462" t="s">
        <v>44</v>
      </c>
      <c r="K2462" t="s">
        <v>29</v>
      </c>
      <c r="L2462">
        <v>2.1429610574264601</v>
      </c>
      <c r="M2462" t="s">
        <v>30</v>
      </c>
      <c r="N2462" t="s">
        <v>31</v>
      </c>
      <c r="O2462" t="b">
        <v>0</v>
      </c>
      <c r="P2462" t="b">
        <v>0</v>
      </c>
      <c r="Q2462">
        <v>0.218942399659833</v>
      </c>
      <c r="R2462">
        <v>103.714663503732</v>
      </c>
      <c r="T2462">
        <v>1.53737720536658</v>
      </c>
      <c r="U2462" t="s">
        <v>31</v>
      </c>
      <c r="V2462" t="s">
        <v>31</v>
      </c>
      <c r="W2462" t="s">
        <v>31</v>
      </c>
    </row>
    <row r="2463" spans="1:23" x14ac:dyDescent="0.2">
      <c r="A2463" t="s">
        <v>2539</v>
      </c>
      <c r="B2463" t="s">
        <v>56</v>
      </c>
      <c r="C2463" t="s">
        <v>25</v>
      </c>
      <c r="D2463">
        <v>6301.40801356251</v>
      </c>
      <c r="E2463">
        <v>3212</v>
      </c>
      <c r="F2463">
        <v>6.5958105419719696E-3</v>
      </c>
      <c r="G2463">
        <v>0.52809631847046901</v>
      </c>
      <c r="H2463" t="s">
        <v>26</v>
      </c>
      <c r="I2463" t="s">
        <v>43</v>
      </c>
      <c r="J2463" t="s">
        <v>28</v>
      </c>
      <c r="K2463" t="s">
        <v>29</v>
      </c>
      <c r="L2463">
        <v>1.4351101897173</v>
      </c>
      <c r="M2463" t="s">
        <v>30</v>
      </c>
      <c r="N2463" t="s">
        <v>31</v>
      </c>
      <c r="O2463" t="b">
        <v>0</v>
      </c>
      <c r="P2463" t="b">
        <v>0</v>
      </c>
      <c r="Q2463">
        <v>0.37316349247115399</v>
      </c>
      <c r="R2463">
        <v>115.346040234961</v>
      </c>
      <c r="T2463">
        <v>2.5648786928804999</v>
      </c>
      <c r="U2463" t="s">
        <v>31</v>
      </c>
      <c r="V2463" t="s">
        <v>31</v>
      </c>
      <c r="W2463" t="s">
        <v>31</v>
      </c>
    </row>
    <row r="2464" spans="1:23" x14ac:dyDescent="0.2">
      <c r="A2464" t="s">
        <v>2540</v>
      </c>
      <c r="B2464" t="s">
        <v>56</v>
      </c>
      <c r="C2464" t="s">
        <v>25</v>
      </c>
      <c r="D2464">
        <v>7924.3120263052297</v>
      </c>
      <c r="E2464">
        <v>4417</v>
      </c>
      <c r="F2464">
        <v>6.8759195205521303E-3</v>
      </c>
      <c r="G2464">
        <v>0.47219083438131498</v>
      </c>
      <c r="H2464" t="s">
        <v>60</v>
      </c>
      <c r="I2464" t="s">
        <v>43</v>
      </c>
      <c r="J2464" t="s">
        <v>28</v>
      </c>
      <c r="K2464" t="s">
        <v>29</v>
      </c>
      <c r="L2464">
        <v>1.9714081682779101</v>
      </c>
      <c r="M2464" t="s">
        <v>30</v>
      </c>
      <c r="N2464" t="s">
        <v>31</v>
      </c>
      <c r="O2464" t="b">
        <v>0</v>
      </c>
      <c r="P2464" t="b">
        <v>0</v>
      </c>
      <c r="Q2464">
        <v>1.15451870978344</v>
      </c>
      <c r="R2464">
        <v>79.881674791240101</v>
      </c>
      <c r="T2464">
        <v>2.1808681015551299</v>
      </c>
      <c r="U2464" t="s">
        <v>31</v>
      </c>
      <c r="V2464" t="s">
        <v>31</v>
      </c>
      <c r="W2464" t="s">
        <v>31</v>
      </c>
    </row>
    <row r="2465" spans="1:23" x14ac:dyDescent="0.2">
      <c r="A2465" t="s">
        <v>2541</v>
      </c>
      <c r="B2465" t="s">
        <v>34</v>
      </c>
      <c r="C2465" t="s">
        <v>25</v>
      </c>
      <c r="D2465">
        <v>3209.3237700623899</v>
      </c>
      <c r="E2465">
        <v>1571</v>
      </c>
      <c r="F2465">
        <v>1.02093105758997E-2</v>
      </c>
      <c r="G2465">
        <v>0.83635123573904002</v>
      </c>
      <c r="H2465" t="s">
        <v>64</v>
      </c>
      <c r="I2465" t="s">
        <v>43</v>
      </c>
      <c r="J2465" t="s">
        <v>28</v>
      </c>
      <c r="K2465" t="s">
        <v>29</v>
      </c>
      <c r="L2465">
        <v>0.70361223975880205</v>
      </c>
      <c r="M2465" t="s">
        <v>30</v>
      </c>
      <c r="N2465" t="s">
        <v>31</v>
      </c>
      <c r="O2465" t="b">
        <v>0</v>
      </c>
      <c r="P2465" t="b">
        <v>0</v>
      </c>
      <c r="Q2465">
        <v>0.93386040752452804</v>
      </c>
      <c r="R2465">
        <v>96.827334559782699</v>
      </c>
      <c r="T2465">
        <v>26.8788280441022</v>
      </c>
      <c r="U2465" t="s">
        <v>36</v>
      </c>
      <c r="V2465" t="s">
        <v>51</v>
      </c>
      <c r="W2465" t="s">
        <v>51</v>
      </c>
    </row>
    <row r="2466" spans="1:23" x14ac:dyDescent="0.2">
      <c r="A2466" t="s">
        <v>2542</v>
      </c>
      <c r="B2466" t="s">
        <v>56</v>
      </c>
      <c r="C2466" t="s">
        <v>25</v>
      </c>
      <c r="D2466">
        <v>7601.3200256248801</v>
      </c>
      <c r="E2466">
        <v>4099</v>
      </c>
      <c r="F2466">
        <v>6.6310555926927502E-3</v>
      </c>
      <c r="G2466">
        <v>0.48632001919328599</v>
      </c>
      <c r="H2466" t="s">
        <v>67</v>
      </c>
      <c r="I2466" t="s">
        <v>27</v>
      </c>
      <c r="J2466" t="s">
        <v>28</v>
      </c>
      <c r="K2466" t="s">
        <v>29</v>
      </c>
      <c r="L2466">
        <v>1.8337643027321999</v>
      </c>
      <c r="M2466" t="s">
        <v>30</v>
      </c>
      <c r="N2466" t="s">
        <v>31</v>
      </c>
      <c r="O2466" t="b">
        <v>0</v>
      </c>
      <c r="P2466" t="b">
        <v>0</v>
      </c>
      <c r="Q2466">
        <v>0.47844887355426002</v>
      </c>
      <c r="R2466">
        <v>118.137067243991</v>
      </c>
      <c r="T2466">
        <v>1.76342464299778</v>
      </c>
      <c r="U2466" t="s">
        <v>31</v>
      </c>
      <c r="V2466" t="s">
        <v>31</v>
      </c>
      <c r="W2466" t="s">
        <v>31</v>
      </c>
    </row>
    <row r="2467" spans="1:23" x14ac:dyDescent="0.2">
      <c r="A2467" t="s">
        <v>2543</v>
      </c>
      <c r="B2467" t="s">
        <v>34</v>
      </c>
      <c r="C2467" t="s">
        <v>25</v>
      </c>
      <c r="D2467">
        <v>4553.1694345299302</v>
      </c>
      <c r="E2467">
        <v>2355</v>
      </c>
      <c r="F2467">
        <v>1.0588078821722E-2</v>
      </c>
      <c r="G2467">
        <v>0.81392879922242301</v>
      </c>
      <c r="H2467" t="s">
        <v>64</v>
      </c>
      <c r="I2467" t="s">
        <v>27</v>
      </c>
      <c r="J2467" t="s">
        <v>28</v>
      </c>
      <c r="K2467" t="s">
        <v>29</v>
      </c>
      <c r="L2467">
        <v>1.0460487610111</v>
      </c>
      <c r="M2467" t="s">
        <v>30</v>
      </c>
      <c r="N2467" t="s">
        <v>31</v>
      </c>
      <c r="O2467" t="b">
        <v>0</v>
      </c>
      <c r="P2467" t="b">
        <v>0</v>
      </c>
      <c r="Q2467">
        <v>0.24556547942971599</v>
      </c>
      <c r="R2467">
        <v>83.836345999870602</v>
      </c>
      <c r="T2467">
        <v>17.475669682173201</v>
      </c>
      <c r="U2467" t="s">
        <v>31</v>
      </c>
      <c r="V2467" t="s">
        <v>51</v>
      </c>
      <c r="W2467" t="s">
        <v>51</v>
      </c>
    </row>
    <row r="2468" spans="1:23" x14ac:dyDescent="0.2">
      <c r="A2468" t="s">
        <v>2544</v>
      </c>
      <c r="B2468" t="s">
        <v>88</v>
      </c>
      <c r="C2468" t="s">
        <v>25</v>
      </c>
      <c r="D2468">
        <v>4572.1003767049096</v>
      </c>
      <c r="E2468">
        <v>2367</v>
      </c>
      <c r="F2468">
        <v>8.4111935629892394E-3</v>
      </c>
      <c r="G2468">
        <v>0.64973318380943301</v>
      </c>
      <c r="H2468" t="s">
        <v>89</v>
      </c>
      <c r="I2468" t="s">
        <v>43</v>
      </c>
      <c r="J2468" t="s">
        <v>28</v>
      </c>
      <c r="K2468" t="s">
        <v>29</v>
      </c>
      <c r="L2468">
        <v>1.0493950462350701</v>
      </c>
      <c r="M2468" t="s">
        <v>30</v>
      </c>
      <c r="N2468" t="s">
        <v>31</v>
      </c>
      <c r="O2468" t="b">
        <v>0</v>
      </c>
      <c r="P2468" t="b">
        <v>0</v>
      </c>
      <c r="Q2468">
        <v>0.41711236201051699</v>
      </c>
      <c r="R2468">
        <v>83.239810131790605</v>
      </c>
      <c r="T2468">
        <v>24.289333427465699</v>
      </c>
      <c r="U2468" t="s">
        <v>51</v>
      </c>
      <c r="V2468" t="s">
        <v>52</v>
      </c>
      <c r="W2468" t="s">
        <v>52</v>
      </c>
    </row>
    <row r="2469" spans="1:23" x14ac:dyDescent="0.2">
      <c r="A2469" t="s">
        <v>2545</v>
      </c>
      <c r="B2469" t="s">
        <v>56</v>
      </c>
      <c r="C2469" t="s">
        <v>25</v>
      </c>
      <c r="D2469">
        <v>9069.2904038270899</v>
      </c>
      <c r="E2469">
        <v>4941</v>
      </c>
      <c r="F2469">
        <v>5.4030882258123396E-3</v>
      </c>
      <c r="G2469">
        <v>0.39883949760555099</v>
      </c>
      <c r="H2469" t="s">
        <v>39</v>
      </c>
      <c r="I2469" t="s">
        <v>27</v>
      </c>
      <c r="J2469" t="s">
        <v>28</v>
      </c>
      <c r="K2469" t="s">
        <v>29</v>
      </c>
      <c r="L2469">
        <v>2.2036403628210102</v>
      </c>
      <c r="M2469" t="s">
        <v>30</v>
      </c>
      <c r="N2469" t="s">
        <v>31</v>
      </c>
      <c r="O2469" t="b">
        <v>0</v>
      </c>
      <c r="P2469" t="b">
        <v>0</v>
      </c>
      <c r="Q2469">
        <v>0.27250635770960302</v>
      </c>
      <c r="R2469">
        <v>79.236603524823195</v>
      </c>
      <c r="T2469">
        <v>1.3077359223885501</v>
      </c>
      <c r="U2469" t="s">
        <v>31</v>
      </c>
      <c r="V2469" t="s">
        <v>31</v>
      </c>
      <c r="W2469" t="s">
        <v>31</v>
      </c>
    </row>
    <row r="2470" spans="1:23" x14ac:dyDescent="0.2">
      <c r="A2470" t="s">
        <v>2546</v>
      </c>
      <c r="B2470" t="s">
        <v>34</v>
      </c>
      <c r="C2470" t="s">
        <v>25</v>
      </c>
      <c r="D2470">
        <v>3580.3189068782899</v>
      </c>
      <c r="E2470">
        <v>1900</v>
      </c>
      <c r="F2470">
        <v>1.3467650527044701E-2</v>
      </c>
      <c r="G2470">
        <v>0.99110881053182298</v>
      </c>
      <c r="H2470" t="s">
        <v>76</v>
      </c>
      <c r="I2470" t="s">
        <v>27</v>
      </c>
      <c r="J2470" t="s">
        <v>44</v>
      </c>
      <c r="K2470" t="s">
        <v>29</v>
      </c>
      <c r="L2470">
        <v>0.84850638995643801</v>
      </c>
      <c r="M2470" t="s">
        <v>30</v>
      </c>
      <c r="N2470" t="s">
        <v>31</v>
      </c>
      <c r="O2470" t="b">
        <v>0</v>
      </c>
      <c r="P2470" t="b">
        <v>0</v>
      </c>
      <c r="Q2470">
        <v>0.47292603376147602</v>
      </c>
      <c r="R2470">
        <v>89.061164457772705</v>
      </c>
      <c r="T2470">
        <v>31.237785820307401</v>
      </c>
      <c r="U2470" t="s">
        <v>51</v>
      </c>
      <c r="V2470" t="s">
        <v>36</v>
      </c>
      <c r="W2470" t="s">
        <v>36</v>
      </c>
    </row>
    <row r="2471" spans="1:23" x14ac:dyDescent="0.2">
      <c r="A2471" t="s">
        <v>2547</v>
      </c>
      <c r="B2471" t="s">
        <v>34</v>
      </c>
      <c r="C2471" t="s">
        <v>25</v>
      </c>
      <c r="D2471">
        <v>2475.6490453305</v>
      </c>
      <c r="E2471">
        <v>1264</v>
      </c>
      <c r="F2471">
        <v>2.0808285586361601E-2</v>
      </c>
      <c r="G2471">
        <v>1.5592238973666701</v>
      </c>
      <c r="H2471" t="s">
        <v>173</v>
      </c>
      <c r="I2471" t="s">
        <v>27</v>
      </c>
      <c r="J2471" t="s">
        <v>44</v>
      </c>
      <c r="K2471" t="s">
        <v>29</v>
      </c>
      <c r="L2471">
        <v>0.56507603148669805</v>
      </c>
      <c r="M2471" t="s">
        <v>30</v>
      </c>
      <c r="N2471" t="s">
        <v>31</v>
      </c>
      <c r="O2471" t="b">
        <v>0</v>
      </c>
      <c r="P2471" t="b">
        <v>0</v>
      </c>
      <c r="Q2471">
        <v>0.76078195132702198</v>
      </c>
      <c r="R2471">
        <v>77.434547239883997</v>
      </c>
      <c r="T2471">
        <v>31.4798254856378</v>
      </c>
      <c r="U2471" t="s">
        <v>51</v>
      </c>
      <c r="V2471" t="s">
        <v>74</v>
      </c>
      <c r="W2471" t="s">
        <v>74</v>
      </c>
    </row>
    <row r="2472" spans="1:23" x14ac:dyDescent="0.2">
      <c r="A2472" t="s">
        <v>2548</v>
      </c>
      <c r="B2472" t="s">
        <v>24</v>
      </c>
      <c r="C2472" t="s">
        <v>25</v>
      </c>
      <c r="D2472">
        <v>7864.1042176880601</v>
      </c>
      <c r="E2472">
        <v>4219</v>
      </c>
      <c r="F2472">
        <v>6.1285870097248698E-3</v>
      </c>
      <c r="G2472">
        <v>0.46036724680350599</v>
      </c>
      <c r="H2472" t="s">
        <v>26</v>
      </c>
      <c r="I2472" t="s">
        <v>27</v>
      </c>
      <c r="J2472" t="s">
        <v>28</v>
      </c>
      <c r="K2472" t="s">
        <v>29</v>
      </c>
      <c r="L2472">
        <v>1.8830662383652701</v>
      </c>
      <c r="M2472" t="s">
        <v>30</v>
      </c>
      <c r="N2472" t="s">
        <v>31</v>
      </c>
      <c r="O2472" t="b">
        <v>0</v>
      </c>
      <c r="P2472" t="b">
        <v>0</v>
      </c>
      <c r="Q2472">
        <v>0.29405458164637599</v>
      </c>
      <c r="R2472">
        <v>90.326330452421999</v>
      </c>
      <c r="T2472">
        <v>2.1730225405774899</v>
      </c>
      <c r="U2472" t="s">
        <v>31</v>
      </c>
      <c r="V2472" t="s">
        <v>31</v>
      </c>
      <c r="W2472" t="s">
        <v>31</v>
      </c>
    </row>
    <row r="2473" spans="1:23" x14ac:dyDescent="0.2">
      <c r="A2473" t="s">
        <v>2549</v>
      </c>
      <c r="B2473" t="s">
        <v>56</v>
      </c>
      <c r="C2473" t="s">
        <v>25</v>
      </c>
      <c r="D2473">
        <v>3503.1099545121701</v>
      </c>
      <c r="E2473">
        <v>1760</v>
      </c>
      <c r="F2473">
        <v>1.2009799168751299E-2</v>
      </c>
      <c r="G2473">
        <v>0.92974539284841695</v>
      </c>
      <c r="H2473" t="s">
        <v>64</v>
      </c>
      <c r="I2473" t="s">
        <v>27</v>
      </c>
      <c r="J2473" t="s">
        <v>28</v>
      </c>
      <c r="K2473" t="s">
        <v>29</v>
      </c>
      <c r="L2473">
        <v>0.78481542786032599</v>
      </c>
      <c r="M2473" t="s">
        <v>30</v>
      </c>
      <c r="N2473" t="s">
        <v>31</v>
      </c>
      <c r="O2473" t="b">
        <v>0</v>
      </c>
      <c r="P2473" t="b">
        <v>0</v>
      </c>
      <c r="Q2473">
        <v>0.28847968884057801</v>
      </c>
      <c r="R2473">
        <v>108.65689654303701</v>
      </c>
      <c r="T2473">
        <v>25.402285022116001</v>
      </c>
      <c r="U2473" t="s">
        <v>36</v>
      </c>
      <c r="V2473" t="s">
        <v>61</v>
      </c>
      <c r="W2473" t="s">
        <v>61</v>
      </c>
    </row>
    <row r="2474" spans="1:23" x14ac:dyDescent="0.2">
      <c r="A2474" t="s">
        <v>2550</v>
      </c>
      <c r="B2474" t="s">
        <v>56</v>
      </c>
      <c r="C2474" t="s">
        <v>25</v>
      </c>
      <c r="D2474">
        <v>5428.0649606195602</v>
      </c>
      <c r="E2474">
        <v>2803</v>
      </c>
      <c r="F2474">
        <v>9.3469636449801802E-3</v>
      </c>
      <c r="G2474">
        <v>0.69531926273414502</v>
      </c>
      <c r="H2474" t="s">
        <v>89</v>
      </c>
      <c r="I2474" t="s">
        <v>43</v>
      </c>
      <c r="J2474" t="s">
        <v>28</v>
      </c>
      <c r="K2474" t="s">
        <v>29</v>
      </c>
      <c r="L2474">
        <v>1.2509529595584901</v>
      </c>
      <c r="M2474" t="s">
        <v>30</v>
      </c>
      <c r="N2474" t="s">
        <v>31</v>
      </c>
      <c r="O2474" t="b">
        <v>0</v>
      </c>
      <c r="P2474" t="b">
        <v>0</v>
      </c>
      <c r="Q2474">
        <v>0.71262701258470296</v>
      </c>
      <c r="R2474">
        <v>73.555634873148094</v>
      </c>
      <c r="T2474">
        <v>2.8555781371740698</v>
      </c>
      <c r="U2474" t="s">
        <v>31</v>
      </c>
      <c r="V2474" t="s">
        <v>31</v>
      </c>
      <c r="W2474" t="s">
        <v>31</v>
      </c>
    </row>
    <row r="2475" spans="1:23" x14ac:dyDescent="0.2">
      <c r="A2475" t="s">
        <v>2551</v>
      </c>
      <c r="B2475" t="s">
        <v>24</v>
      </c>
      <c r="C2475" t="s">
        <v>25</v>
      </c>
      <c r="D2475">
        <v>5149.5393134297001</v>
      </c>
      <c r="E2475">
        <v>2732</v>
      </c>
      <c r="F2475">
        <v>9.8185550105971305E-3</v>
      </c>
      <c r="G2475">
        <v>0.72161415520859895</v>
      </c>
      <c r="H2475" t="s">
        <v>42</v>
      </c>
      <c r="I2475" t="s">
        <v>27</v>
      </c>
      <c r="J2475" t="s">
        <v>28</v>
      </c>
      <c r="K2475" t="s">
        <v>45</v>
      </c>
      <c r="L2475">
        <v>1.2189401642492399</v>
      </c>
      <c r="M2475" t="s">
        <v>30</v>
      </c>
      <c r="N2475" t="s">
        <v>31</v>
      </c>
      <c r="O2475" t="b">
        <v>0</v>
      </c>
      <c r="P2475" t="b">
        <v>0</v>
      </c>
      <c r="Q2475">
        <v>0.29837947881080201</v>
      </c>
      <c r="R2475">
        <v>105.94456522546101</v>
      </c>
      <c r="T2475">
        <v>12.871462911485301</v>
      </c>
      <c r="U2475" t="s">
        <v>31</v>
      </c>
      <c r="V2475" t="s">
        <v>40</v>
      </c>
      <c r="W2475" t="s">
        <v>40</v>
      </c>
    </row>
    <row r="2476" spans="1:23" x14ac:dyDescent="0.2">
      <c r="A2476" t="s">
        <v>2552</v>
      </c>
      <c r="B2476" t="s">
        <v>56</v>
      </c>
      <c r="C2476" t="s">
        <v>25</v>
      </c>
      <c r="D2476">
        <v>5569.0682534418602</v>
      </c>
      <c r="E2476">
        <v>2945</v>
      </c>
      <c r="F2476">
        <v>8.1777846516708202E-3</v>
      </c>
      <c r="G2476">
        <v>0.61786816406732503</v>
      </c>
      <c r="H2476" t="s">
        <v>164</v>
      </c>
      <c r="I2476" t="s">
        <v>43</v>
      </c>
      <c r="J2476" t="s">
        <v>28</v>
      </c>
      <c r="K2476" t="s">
        <v>29</v>
      </c>
      <c r="L2476">
        <v>1.3083975225698701</v>
      </c>
      <c r="M2476" t="s">
        <v>30</v>
      </c>
      <c r="N2476" t="s">
        <v>31</v>
      </c>
      <c r="O2476" t="b">
        <v>0</v>
      </c>
      <c r="P2476" t="b">
        <v>0</v>
      </c>
      <c r="Q2476">
        <v>0.15639133462299301</v>
      </c>
      <c r="R2476">
        <v>50.810254805088299</v>
      </c>
      <c r="T2476">
        <v>12.072538381358299</v>
      </c>
      <c r="U2476" t="s">
        <v>31</v>
      </c>
      <c r="V2476" t="s">
        <v>31</v>
      </c>
      <c r="W2476" t="s">
        <v>31</v>
      </c>
    </row>
    <row r="2477" spans="1:23" x14ac:dyDescent="0.2">
      <c r="A2477" t="s">
        <v>2553</v>
      </c>
      <c r="B2477" t="s">
        <v>56</v>
      </c>
      <c r="C2477" t="s">
        <v>25</v>
      </c>
      <c r="D2477">
        <v>6363.8897880373297</v>
      </c>
      <c r="E2477">
        <v>3357</v>
      </c>
      <c r="F2477">
        <v>7.19935210589374E-3</v>
      </c>
      <c r="G2477">
        <v>0.56031969094773804</v>
      </c>
      <c r="H2477" t="s">
        <v>182</v>
      </c>
      <c r="I2477" t="s">
        <v>43</v>
      </c>
      <c r="J2477" t="s">
        <v>28</v>
      </c>
      <c r="K2477" t="s">
        <v>29</v>
      </c>
      <c r="L2477">
        <v>1.49456252386306</v>
      </c>
      <c r="M2477" t="s">
        <v>30</v>
      </c>
      <c r="N2477" t="s">
        <v>31</v>
      </c>
      <c r="O2477" t="b">
        <v>0</v>
      </c>
      <c r="P2477" t="b">
        <v>0</v>
      </c>
      <c r="Q2477">
        <v>0.30696899915292303</v>
      </c>
      <c r="R2477">
        <v>76.737498932173196</v>
      </c>
      <c r="T2477">
        <v>10.7570776940108</v>
      </c>
      <c r="U2477" t="s">
        <v>31</v>
      </c>
      <c r="V2477" t="s">
        <v>32</v>
      </c>
      <c r="W2477" t="s">
        <v>32</v>
      </c>
    </row>
    <row r="2478" spans="1:23" x14ac:dyDescent="0.2">
      <c r="A2478" t="s">
        <v>2554</v>
      </c>
      <c r="B2478" t="s">
        <v>56</v>
      </c>
      <c r="C2478" t="s">
        <v>25</v>
      </c>
      <c r="D2478">
        <v>3090.2558198837801</v>
      </c>
      <c r="E2478">
        <v>1502</v>
      </c>
      <c r="F2478">
        <v>1.5262310090275901E-2</v>
      </c>
      <c r="G2478">
        <v>1.2170880453136601</v>
      </c>
      <c r="H2478" t="s">
        <v>50</v>
      </c>
      <c r="I2478" t="s">
        <v>27</v>
      </c>
      <c r="J2478" t="s">
        <v>44</v>
      </c>
      <c r="K2478" t="s">
        <v>29</v>
      </c>
      <c r="L2478">
        <v>0.668587787747981</v>
      </c>
      <c r="M2478" t="s">
        <v>30</v>
      </c>
      <c r="N2478" t="s">
        <v>31</v>
      </c>
      <c r="O2478" t="b">
        <v>0</v>
      </c>
      <c r="P2478" t="b">
        <v>0</v>
      </c>
      <c r="Q2478">
        <v>0.75886120132367596</v>
      </c>
      <c r="R2478">
        <v>56.3363284451437</v>
      </c>
      <c r="T2478">
        <v>30.323076829077198</v>
      </c>
      <c r="U2478" t="s">
        <v>51</v>
      </c>
      <c r="V2478" t="s">
        <v>74</v>
      </c>
      <c r="W2478" t="s">
        <v>74</v>
      </c>
    </row>
    <row r="2479" spans="1:23" x14ac:dyDescent="0.2">
      <c r="A2479" t="s">
        <v>2555</v>
      </c>
      <c r="B2479" t="s">
        <v>24</v>
      </c>
      <c r="C2479" t="s">
        <v>25</v>
      </c>
      <c r="D2479">
        <v>5701.9064436267299</v>
      </c>
      <c r="E2479">
        <v>3009</v>
      </c>
      <c r="F2479">
        <v>7.9695317828488606E-3</v>
      </c>
      <c r="G2479">
        <v>0.63152009250490704</v>
      </c>
      <c r="H2479" t="s">
        <v>26</v>
      </c>
      <c r="I2479" t="s">
        <v>27</v>
      </c>
      <c r="J2479" t="s">
        <v>28</v>
      </c>
      <c r="K2479" t="s">
        <v>29</v>
      </c>
      <c r="L2479">
        <v>1.3390718037895399</v>
      </c>
      <c r="M2479" t="s">
        <v>30</v>
      </c>
      <c r="N2479" t="s">
        <v>31</v>
      </c>
      <c r="O2479" t="b">
        <v>0</v>
      </c>
      <c r="P2479" t="b">
        <v>0</v>
      </c>
      <c r="Q2479">
        <v>9.0846805286639104E-2</v>
      </c>
      <c r="R2479">
        <v>77.170343375181503</v>
      </c>
      <c r="T2479">
        <v>9.6454252374214793</v>
      </c>
      <c r="U2479" t="s">
        <v>31</v>
      </c>
      <c r="V2479" t="s">
        <v>31</v>
      </c>
      <c r="W2479" t="s">
        <v>31</v>
      </c>
    </row>
    <row r="2480" spans="1:23" x14ac:dyDescent="0.2">
      <c r="A2480" t="s">
        <v>2556</v>
      </c>
      <c r="B2480" t="s">
        <v>34</v>
      </c>
      <c r="C2480" t="s">
        <v>25</v>
      </c>
      <c r="D2480">
        <v>3457.4703747680901</v>
      </c>
      <c r="E2480">
        <v>1746</v>
      </c>
      <c r="F2480">
        <v>1.3997686767257199E-2</v>
      </c>
      <c r="G2480">
        <v>1.08475311566128</v>
      </c>
      <c r="H2480" t="s">
        <v>60</v>
      </c>
      <c r="I2480" t="s">
        <v>43</v>
      </c>
      <c r="J2480" t="s">
        <v>28</v>
      </c>
      <c r="K2480" t="s">
        <v>29</v>
      </c>
      <c r="L2480">
        <v>0.77734205752680596</v>
      </c>
      <c r="M2480" t="s">
        <v>30</v>
      </c>
      <c r="N2480" t="s">
        <v>31</v>
      </c>
      <c r="O2480" t="b">
        <v>0</v>
      </c>
      <c r="P2480" t="b">
        <v>0</v>
      </c>
      <c r="Q2480">
        <v>0.23798320854879801</v>
      </c>
      <c r="R2480">
        <v>102.05745984852</v>
      </c>
      <c r="T2480">
        <v>27.292002425946301</v>
      </c>
      <c r="U2480" t="s">
        <v>36</v>
      </c>
      <c r="V2480" t="s">
        <v>37</v>
      </c>
      <c r="W2480" t="s">
        <v>37</v>
      </c>
    </row>
    <row r="2481" spans="1:23" x14ac:dyDescent="0.2">
      <c r="A2481" t="s">
        <v>2557</v>
      </c>
      <c r="B2481" t="s">
        <v>56</v>
      </c>
      <c r="C2481" t="s">
        <v>25</v>
      </c>
      <c r="D2481">
        <v>3466.5752113003</v>
      </c>
      <c r="E2481">
        <v>1793</v>
      </c>
      <c r="F2481">
        <v>1.38937518167164E-2</v>
      </c>
      <c r="G2481">
        <v>1.03327875042672</v>
      </c>
      <c r="H2481" t="s">
        <v>54</v>
      </c>
      <c r="I2481" t="s">
        <v>27</v>
      </c>
      <c r="J2481" t="s">
        <v>28</v>
      </c>
      <c r="K2481" t="s">
        <v>29</v>
      </c>
      <c r="L2481">
        <v>0.80288536806973099</v>
      </c>
      <c r="M2481" t="s">
        <v>30</v>
      </c>
      <c r="N2481" t="s">
        <v>31</v>
      </c>
      <c r="O2481" t="b">
        <v>0</v>
      </c>
      <c r="P2481" t="b">
        <v>0</v>
      </c>
      <c r="Q2481">
        <v>0.521107295072053</v>
      </c>
      <c r="R2481">
        <v>96.319384316793801</v>
      </c>
      <c r="T2481">
        <v>27.682261677357602</v>
      </c>
      <c r="U2481" t="s">
        <v>51</v>
      </c>
      <c r="V2481" t="s">
        <v>74</v>
      </c>
      <c r="W2481" t="s">
        <v>74</v>
      </c>
    </row>
    <row r="2482" spans="1:23" x14ac:dyDescent="0.2">
      <c r="A2482" t="s">
        <v>2558</v>
      </c>
      <c r="B2482" t="s">
        <v>88</v>
      </c>
      <c r="C2482" t="s">
        <v>25</v>
      </c>
      <c r="D2482">
        <v>3369.14096785737</v>
      </c>
      <c r="E2482">
        <v>1740</v>
      </c>
      <c r="F2482">
        <v>1.6264472252353002E-2</v>
      </c>
      <c r="G2482">
        <v>1.1484827518116301</v>
      </c>
      <c r="H2482" t="s">
        <v>64</v>
      </c>
      <c r="I2482" t="s">
        <v>27</v>
      </c>
      <c r="J2482" t="s">
        <v>28</v>
      </c>
      <c r="K2482" t="s">
        <v>29</v>
      </c>
      <c r="L2482">
        <v>0.77789977173080005</v>
      </c>
      <c r="M2482" t="s">
        <v>30</v>
      </c>
      <c r="N2482" t="s">
        <v>31</v>
      </c>
      <c r="O2482" t="b">
        <v>0</v>
      </c>
      <c r="P2482" t="b">
        <v>0</v>
      </c>
      <c r="Q2482">
        <v>0.47986891642305002</v>
      </c>
      <c r="R2482">
        <v>67.494282802735995</v>
      </c>
      <c r="T2482">
        <v>19.0638532483039</v>
      </c>
      <c r="U2482" t="s">
        <v>31</v>
      </c>
      <c r="V2482" t="s">
        <v>61</v>
      </c>
      <c r="W2482" t="s">
        <v>61</v>
      </c>
    </row>
    <row r="2483" spans="1:23" x14ac:dyDescent="0.2">
      <c r="A2483" t="s">
        <v>2559</v>
      </c>
      <c r="B2483" t="s">
        <v>34</v>
      </c>
      <c r="C2483" t="s">
        <v>25</v>
      </c>
      <c r="D2483">
        <v>3692.1765249555001</v>
      </c>
      <c r="E2483">
        <v>1922</v>
      </c>
      <c r="F2483">
        <v>1.01139543748625E-2</v>
      </c>
      <c r="G2483">
        <v>0.83786827547935705</v>
      </c>
      <c r="H2483" t="s">
        <v>231</v>
      </c>
      <c r="I2483" t="s">
        <v>27</v>
      </c>
      <c r="J2483" t="s">
        <v>28</v>
      </c>
      <c r="K2483" t="s">
        <v>45</v>
      </c>
      <c r="L2483">
        <v>0.86111073096670199</v>
      </c>
      <c r="M2483" t="s">
        <v>30</v>
      </c>
      <c r="N2483" t="s">
        <v>31</v>
      </c>
      <c r="O2483" t="b">
        <v>0</v>
      </c>
      <c r="P2483" t="b">
        <v>0</v>
      </c>
      <c r="Q2483">
        <v>0.34458366047588102</v>
      </c>
      <c r="R2483">
        <v>101.339476752968</v>
      </c>
      <c r="T2483">
        <v>25.428489990533901</v>
      </c>
      <c r="U2483" t="s">
        <v>36</v>
      </c>
      <c r="V2483" t="s">
        <v>32</v>
      </c>
      <c r="W2483" t="s">
        <v>32</v>
      </c>
    </row>
    <row r="2484" spans="1:23" x14ac:dyDescent="0.2">
      <c r="A2484" t="s">
        <v>2560</v>
      </c>
      <c r="B2484" t="s">
        <v>56</v>
      </c>
      <c r="C2484" t="s">
        <v>25</v>
      </c>
      <c r="D2484">
        <v>4648.80608562617</v>
      </c>
      <c r="E2484">
        <v>2418</v>
      </c>
      <c r="F2484">
        <v>9.9177589209847403E-3</v>
      </c>
      <c r="G2484">
        <v>0.77261575286397499</v>
      </c>
      <c r="H2484" t="s">
        <v>60</v>
      </c>
      <c r="I2484" t="s">
        <v>27</v>
      </c>
      <c r="J2484" t="s">
        <v>28</v>
      </c>
      <c r="K2484" t="s">
        <v>29</v>
      </c>
      <c r="L2484">
        <v>1.0802924131363401</v>
      </c>
      <c r="M2484" t="s">
        <v>30</v>
      </c>
      <c r="N2484" t="s">
        <v>31</v>
      </c>
      <c r="O2484" t="b">
        <v>0</v>
      </c>
      <c r="P2484" t="b">
        <v>0</v>
      </c>
      <c r="Q2484">
        <v>1.12609702152623</v>
      </c>
      <c r="R2484">
        <v>84.733418601690602</v>
      </c>
      <c r="T2484">
        <v>22.2975713393216</v>
      </c>
      <c r="U2484" t="s">
        <v>37</v>
      </c>
      <c r="V2484" t="s">
        <v>40</v>
      </c>
      <c r="W2484" t="s">
        <v>40</v>
      </c>
    </row>
    <row r="2485" spans="1:23" x14ac:dyDescent="0.2">
      <c r="A2485" t="s">
        <v>2561</v>
      </c>
      <c r="B2485" t="s">
        <v>24</v>
      </c>
      <c r="C2485" t="s">
        <v>25</v>
      </c>
      <c r="D2485">
        <v>5914.2901449230303</v>
      </c>
      <c r="E2485">
        <v>3098</v>
      </c>
      <c r="F2485">
        <v>8.3425121570860593E-3</v>
      </c>
      <c r="G2485">
        <v>0.60078052602945997</v>
      </c>
      <c r="H2485" t="s">
        <v>182</v>
      </c>
      <c r="I2485" t="s">
        <v>43</v>
      </c>
      <c r="J2485" t="s">
        <v>28</v>
      </c>
      <c r="K2485" t="s">
        <v>29</v>
      </c>
      <c r="L2485">
        <v>1.3819042546562801</v>
      </c>
      <c r="M2485" t="s">
        <v>30</v>
      </c>
      <c r="N2485" t="s">
        <v>31</v>
      </c>
      <c r="O2485" t="b">
        <v>0</v>
      </c>
      <c r="P2485" t="b">
        <v>0</v>
      </c>
      <c r="Q2485">
        <v>0.348454481444955</v>
      </c>
      <c r="R2485">
        <v>83.167026291764302</v>
      </c>
      <c r="T2485">
        <v>7.8577038180994299</v>
      </c>
      <c r="U2485" t="s">
        <v>31</v>
      </c>
      <c r="V2485" t="s">
        <v>31</v>
      </c>
      <c r="W2485" t="s">
        <v>31</v>
      </c>
    </row>
    <row r="2486" spans="1:23" x14ac:dyDescent="0.2">
      <c r="A2486" t="s">
        <v>2562</v>
      </c>
      <c r="B2486" t="s">
        <v>88</v>
      </c>
      <c r="C2486" t="s">
        <v>25</v>
      </c>
      <c r="D2486">
        <v>4992.5759510046601</v>
      </c>
      <c r="E2486">
        <v>2438</v>
      </c>
      <c r="F2486">
        <v>9.0341339205835692E-3</v>
      </c>
      <c r="G2486">
        <v>0.69897297842482697</v>
      </c>
      <c r="H2486" t="s">
        <v>50</v>
      </c>
      <c r="I2486" t="s">
        <v>27</v>
      </c>
      <c r="J2486" t="s">
        <v>28</v>
      </c>
      <c r="K2486" t="s">
        <v>29</v>
      </c>
      <c r="L2486">
        <v>1.0951276109625701</v>
      </c>
      <c r="M2486" t="s">
        <v>30</v>
      </c>
      <c r="N2486" t="s">
        <v>31</v>
      </c>
      <c r="O2486" t="b">
        <v>0</v>
      </c>
      <c r="P2486" t="b">
        <v>0</v>
      </c>
      <c r="Q2486">
        <v>0.48415131825063801</v>
      </c>
      <c r="R2486">
        <v>64.992153577676206</v>
      </c>
      <c r="T2486">
        <v>11.5821024927517</v>
      </c>
      <c r="U2486" t="s">
        <v>31</v>
      </c>
      <c r="V2486" t="s">
        <v>52</v>
      </c>
      <c r="W2486" t="s">
        <v>52</v>
      </c>
    </row>
    <row r="2487" spans="1:23" x14ac:dyDescent="0.2">
      <c r="A2487" t="s">
        <v>2563</v>
      </c>
      <c r="B2487" t="s">
        <v>34</v>
      </c>
      <c r="C2487" t="s">
        <v>25</v>
      </c>
      <c r="D2487">
        <v>2493.4261690616199</v>
      </c>
      <c r="E2487">
        <v>1245</v>
      </c>
      <c r="F2487">
        <v>1.5168064148756899E-2</v>
      </c>
      <c r="G2487">
        <v>1.274565100554</v>
      </c>
      <c r="H2487" t="s">
        <v>50</v>
      </c>
      <c r="I2487" t="s">
        <v>27</v>
      </c>
      <c r="J2487" t="s">
        <v>44</v>
      </c>
      <c r="K2487" t="s">
        <v>29</v>
      </c>
      <c r="L2487">
        <v>0.55704494694918505</v>
      </c>
      <c r="M2487" t="s">
        <v>30</v>
      </c>
      <c r="N2487" t="s">
        <v>31</v>
      </c>
      <c r="O2487" t="b">
        <v>0</v>
      </c>
      <c r="P2487" t="b">
        <v>0</v>
      </c>
      <c r="Q2487">
        <v>0.352612944724434</v>
      </c>
      <c r="R2487">
        <v>60.149912801268499</v>
      </c>
      <c r="T2487">
        <v>30.953837072274599</v>
      </c>
      <c r="U2487" t="s">
        <v>51</v>
      </c>
      <c r="V2487" t="s">
        <v>74</v>
      </c>
      <c r="W2487" t="s">
        <v>74</v>
      </c>
    </row>
    <row r="2488" spans="1:23" x14ac:dyDescent="0.2">
      <c r="A2488" t="s">
        <v>2564</v>
      </c>
      <c r="B2488" t="s">
        <v>34</v>
      </c>
      <c r="C2488" t="s">
        <v>25</v>
      </c>
      <c r="D2488">
        <v>3818.71928313641</v>
      </c>
      <c r="E2488">
        <v>1944</v>
      </c>
      <c r="F2488">
        <v>1.30612116415441E-2</v>
      </c>
      <c r="G2488">
        <v>0.99127381439749096</v>
      </c>
      <c r="H2488" t="s">
        <v>110</v>
      </c>
      <c r="I2488" t="s">
        <v>43</v>
      </c>
      <c r="J2488" t="s">
        <v>44</v>
      </c>
      <c r="K2488" t="s">
        <v>45</v>
      </c>
      <c r="L2488">
        <v>0.86646478732504395</v>
      </c>
      <c r="M2488" t="s">
        <v>30</v>
      </c>
      <c r="N2488" t="s">
        <v>31</v>
      </c>
      <c r="O2488" t="b">
        <v>0</v>
      </c>
      <c r="P2488" t="b">
        <v>0</v>
      </c>
      <c r="Q2488">
        <v>1.02757969971545</v>
      </c>
      <c r="R2488">
        <v>71.281108977861805</v>
      </c>
      <c r="T2488">
        <v>26.936333780538199</v>
      </c>
      <c r="U2488" t="s">
        <v>36</v>
      </c>
      <c r="V2488" t="s">
        <v>37</v>
      </c>
      <c r="W2488" t="s">
        <v>37</v>
      </c>
    </row>
    <row r="2489" spans="1:23" x14ac:dyDescent="0.2">
      <c r="A2489" t="s">
        <v>2565</v>
      </c>
      <c r="B2489" t="s">
        <v>34</v>
      </c>
      <c r="C2489" t="s">
        <v>25</v>
      </c>
      <c r="D2489">
        <v>6398.71376177416</v>
      </c>
      <c r="E2489">
        <v>3376</v>
      </c>
      <c r="F2489">
        <v>7.6272208707047501E-3</v>
      </c>
      <c r="G2489">
        <v>0.57675809858986404</v>
      </c>
      <c r="H2489" t="s">
        <v>94</v>
      </c>
      <c r="I2489" t="s">
        <v>27</v>
      </c>
      <c r="J2489" t="s">
        <v>28</v>
      </c>
      <c r="K2489" t="s">
        <v>29</v>
      </c>
      <c r="L2489">
        <v>1.5056052651021401</v>
      </c>
      <c r="M2489" t="s">
        <v>30</v>
      </c>
      <c r="N2489" t="s">
        <v>31</v>
      </c>
      <c r="O2489" t="b">
        <v>0</v>
      </c>
      <c r="P2489" t="b">
        <v>0</v>
      </c>
      <c r="Q2489">
        <v>1.1297388844579299</v>
      </c>
      <c r="R2489">
        <v>118.041148948993</v>
      </c>
      <c r="T2489">
        <v>2.3953657047566899</v>
      </c>
      <c r="U2489" t="s">
        <v>31</v>
      </c>
      <c r="V2489" t="s">
        <v>31</v>
      </c>
      <c r="W2489" t="s">
        <v>31</v>
      </c>
    </row>
    <row r="2490" spans="1:23" x14ac:dyDescent="0.2">
      <c r="A2490" t="s">
        <v>2566</v>
      </c>
      <c r="B2490" t="s">
        <v>24</v>
      </c>
      <c r="C2490" t="s">
        <v>25</v>
      </c>
      <c r="D2490">
        <v>4566.5229472995898</v>
      </c>
      <c r="E2490">
        <v>2353</v>
      </c>
      <c r="F2490">
        <v>1.0587290553772799E-2</v>
      </c>
      <c r="G2490">
        <v>0.814470251715259</v>
      </c>
      <c r="H2490" t="s">
        <v>78</v>
      </c>
      <c r="I2490" t="s">
        <v>27</v>
      </c>
      <c r="J2490" t="s">
        <v>28</v>
      </c>
      <c r="K2490" t="s">
        <v>29</v>
      </c>
      <c r="L2490">
        <v>1.04928350339427</v>
      </c>
      <c r="M2490" t="s">
        <v>30</v>
      </c>
      <c r="N2490" t="s">
        <v>31</v>
      </c>
      <c r="O2490" t="b">
        <v>0</v>
      </c>
      <c r="P2490" t="b">
        <v>0</v>
      </c>
      <c r="Q2490">
        <v>1.48554406034757</v>
      </c>
      <c r="R2490">
        <v>89.405606596763306</v>
      </c>
      <c r="T2490">
        <v>19.093228248684099</v>
      </c>
      <c r="U2490" t="s">
        <v>31</v>
      </c>
      <c r="V2490" t="s">
        <v>61</v>
      </c>
      <c r="W2490" t="s">
        <v>61</v>
      </c>
    </row>
    <row r="2491" spans="1:23" x14ac:dyDescent="0.2">
      <c r="A2491" t="s">
        <v>2567</v>
      </c>
      <c r="B2491" t="s">
        <v>34</v>
      </c>
      <c r="C2491" t="s">
        <v>25</v>
      </c>
      <c r="D2491">
        <v>3253.1829389699001</v>
      </c>
      <c r="E2491">
        <v>1807</v>
      </c>
      <c r="F2491">
        <v>1.0998953356485E-2</v>
      </c>
      <c r="G2491">
        <v>0.89102079113087795</v>
      </c>
      <c r="H2491" t="s">
        <v>124</v>
      </c>
      <c r="I2491" t="s">
        <v>27</v>
      </c>
      <c r="J2491" t="s">
        <v>28</v>
      </c>
      <c r="K2491" t="s">
        <v>29</v>
      </c>
      <c r="L2491">
        <v>0.80790479590567599</v>
      </c>
      <c r="M2491" t="s">
        <v>30</v>
      </c>
      <c r="N2491" t="s">
        <v>31</v>
      </c>
      <c r="O2491" t="b">
        <v>0</v>
      </c>
      <c r="P2491" t="b">
        <v>0</v>
      </c>
      <c r="Q2491">
        <v>1.09752382685333E-2</v>
      </c>
      <c r="R2491">
        <v>81.5979069943008</v>
      </c>
      <c r="T2491">
        <v>27.086984109680198</v>
      </c>
      <c r="U2491" t="s">
        <v>36</v>
      </c>
      <c r="V2491" t="s">
        <v>51</v>
      </c>
      <c r="W2491" t="s">
        <v>51</v>
      </c>
    </row>
    <row r="2492" spans="1:23" x14ac:dyDescent="0.2">
      <c r="A2492" t="s">
        <v>2568</v>
      </c>
      <c r="B2492" t="s">
        <v>24</v>
      </c>
      <c r="C2492" t="s">
        <v>25</v>
      </c>
      <c r="D2492">
        <v>3621.9640968659201</v>
      </c>
      <c r="E2492">
        <v>1793</v>
      </c>
      <c r="F2492">
        <v>1.2397946795463599E-2</v>
      </c>
      <c r="G2492">
        <v>1.0111207939673601</v>
      </c>
      <c r="H2492" t="s">
        <v>64</v>
      </c>
      <c r="I2492" t="s">
        <v>43</v>
      </c>
      <c r="J2492" t="s">
        <v>28</v>
      </c>
      <c r="K2492" t="s">
        <v>29</v>
      </c>
      <c r="L2492">
        <v>0.79786594023378499</v>
      </c>
      <c r="M2492" t="s">
        <v>30</v>
      </c>
      <c r="N2492" t="s">
        <v>31</v>
      </c>
      <c r="O2492" t="b">
        <v>0</v>
      </c>
      <c r="P2492" t="b">
        <v>0</v>
      </c>
      <c r="Q2492">
        <v>9.1466237315937698E-2</v>
      </c>
      <c r="R2492">
        <v>102.951587848011</v>
      </c>
      <c r="T2492">
        <v>26.036406308448601</v>
      </c>
      <c r="U2492" t="s">
        <v>36</v>
      </c>
      <c r="V2492" t="s">
        <v>51</v>
      </c>
      <c r="W2492" t="s">
        <v>51</v>
      </c>
    </row>
    <row r="2493" spans="1:23" x14ac:dyDescent="0.2">
      <c r="A2493" t="s">
        <v>2569</v>
      </c>
      <c r="B2493" t="s">
        <v>34</v>
      </c>
      <c r="C2493" t="s">
        <v>25</v>
      </c>
      <c r="D2493">
        <v>3646.8146947146402</v>
      </c>
      <c r="E2493">
        <v>1819</v>
      </c>
      <c r="F2493">
        <v>8.3036118417266509E-3</v>
      </c>
      <c r="G2493">
        <v>0.69288932586099605</v>
      </c>
      <c r="H2493" t="s">
        <v>39</v>
      </c>
      <c r="I2493" t="s">
        <v>27</v>
      </c>
      <c r="J2493" t="s">
        <v>28</v>
      </c>
      <c r="K2493" t="s">
        <v>29</v>
      </c>
      <c r="L2493">
        <v>0.80823942442807295</v>
      </c>
      <c r="M2493" t="s">
        <v>30</v>
      </c>
      <c r="N2493" t="s">
        <v>31</v>
      </c>
      <c r="O2493" t="b">
        <v>0</v>
      </c>
      <c r="P2493" t="b">
        <v>0</v>
      </c>
      <c r="Q2493">
        <v>0.21864805248517499</v>
      </c>
      <c r="R2493">
        <v>80.243812985653804</v>
      </c>
      <c r="T2493">
        <v>24.710969160198601</v>
      </c>
      <c r="U2493" t="s">
        <v>36</v>
      </c>
      <c r="V2493" t="s">
        <v>40</v>
      </c>
      <c r="W2493" t="s">
        <v>40</v>
      </c>
    </row>
    <row r="2494" spans="1:23" x14ac:dyDescent="0.2">
      <c r="A2494" t="s">
        <v>2570</v>
      </c>
      <c r="B2494" t="s">
        <v>56</v>
      </c>
      <c r="C2494" t="s">
        <v>25</v>
      </c>
      <c r="D2494">
        <v>5135.3057974929297</v>
      </c>
      <c r="E2494">
        <v>2681</v>
      </c>
      <c r="F2494">
        <v>9.4617496565175506E-3</v>
      </c>
      <c r="G2494">
        <v>0.71023864499051104</v>
      </c>
      <c r="H2494" t="s">
        <v>78</v>
      </c>
      <c r="I2494" t="s">
        <v>27</v>
      </c>
      <c r="J2494" t="s">
        <v>28</v>
      </c>
      <c r="K2494" t="s">
        <v>29</v>
      </c>
      <c r="L2494">
        <v>1.19696622461188</v>
      </c>
      <c r="M2494" t="s">
        <v>30</v>
      </c>
      <c r="N2494" t="s">
        <v>31</v>
      </c>
      <c r="O2494" t="b">
        <v>0</v>
      </c>
      <c r="P2494" t="b">
        <v>0</v>
      </c>
      <c r="Q2494">
        <v>0.28060605288096002</v>
      </c>
      <c r="R2494">
        <v>100.268090474305</v>
      </c>
      <c r="T2494">
        <v>22.731756191919299</v>
      </c>
      <c r="U2494" t="s">
        <v>37</v>
      </c>
      <c r="V2494" t="s">
        <v>40</v>
      </c>
      <c r="W2494" t="s">
        <v>40</v>
      </c>
    </row>
    <row r="2495" spans="1:23" x14ac:dyDescent="0.2">
      <c r="A2495" t="s">
        <v>2571</v>
      </c>
      <c r="B2495" t="s">
        <v>88</v>
      </c>
      <c r="C2495" t="s">
        <v>25</v>
      </c>
      <c r="D2495">
        <v>3269.6594484173102</v>
      </c>
      <c r="E2495">
        <v>1581</v>
      </c>
      <c r="F2495">
        <v>1.58433031969108E-2</v>
      </c>
      <c r="G2495">
        <v>1.18256439716326</v>
      </c>
      <c r="H2495" t="s">
        <v>173</v>
      </c>
      <c r="I2495" t="s">
        <v>27</v>
      </c>
      <c r="J2495" t="s">
        <v>44</v>
      </c>
      <c r="K2495" t="s">
        <v>29</v>
      </c>
      <c r="L2495">
        <v>0.70662389646037005</v>
      </c>
      <c r="M2495" t="s">
        <v>30</v>
      </c>
      <c r="N2495" t="s">
        <v>31</v>
      </c>
      <c r="O2495" t="b">
        <v>0</v>
      </c>
      <c r="P2495" t="b">
        <v>0</v>
      </c>
      <c r="Q2495">
        <v>0.44547674336908499</v>
      </c>
      <c r="R2495">
        <v>96.624534522860003</v>
      </c>
      <c r="T2495">
        <v>30.7014656739589</v>
      </c>
      <c r="U2495" t="s">
        <v>51</v>
      </c>
      <c r="V2495" t="s">
        <v>74</v>
      </c>
      <c r="W2495" t="s">
        <v>74</v>
      </c>
    </row>
    <row r="2496" spans="1:23" x14ac:dyDescent="0.2">
      <c r="A2496" t="s">
        <v>2572</v>
      </c>
      <c r="B2496" t="s">
        <v>56</v>
      </c>
      <c r="C2496" t="s">
        <v>25</v>
      </c>
      <c r="D2496">
        <v>6097.5141339149604</v>
      </c>
      <c r="E2496">
        <v>3085</v>
      </c>
      <c r="F2496">
        <v>6.9749903941550701E-3</v>
      </c>
      <c r="G2496">
        <v>0.55588826973876304</v>
      </c>
      <c r="H2496" t="s">
        <v>54</v>
      </c>
      <c r="I2496" t="s">
        <v>43</v>
      </c>
      <c r="J2496" t="s">
        <v>44</v>
      </c>
      <c r="K2496" t="s">
        <v>68</v>
      </c>
      <c r="L2496">
        <v>1.3823504260194699</v>
      </c>
      <c r="M2496" t="s">
        <v>30</v>
      </c>
      <c r="N2496" t="s">
        <v>31</v>
      </c>
      <c r="O2496" t="b">
        <v>0</v>
      </c>
      <c r="P2496" t="b">
        <v>0</v>
      </c>
      <c r="Q2496">
        <v>0.19065333322903699</v>
      </c>
      <c r="R2496">
        <v>64.103250497266998</v>
      </c>
      <c r="T2496">
        <v>12.0852213539165</v>
      </c>
      <c r="U2496" t="s">
        <v>31</v>
      </c>
      <c r="V2496" t="s">
        <v>52</v>
      </c>
      <c r="W2496" t="s">
        <v>52</v>
      </c>
    </row>
    <row r="2497" spans="1:23" x14ac:dyDescent="0.2">
      <c r="A2497" t="s">
        <v>2573</v>
      </c>
      <c r="B2497" t="s">
        <v>34</v>
      </c>
      <c r="C2497" t="s">
        <v>25</v>
      </c>
      <c r="D2497">
        <v>4392.3040246251003</v>
      </c>
      <c r="E2497">
        <v>2230</v>
      </c>
      <c r="F2497">
        <v>1.1636333175549501E-2</v>
      </c>
      <c r="G2497">
        <v>0.86373784203970405</v>
      </c>
      <c r="H2497" t="s">
        <v>98</v>
      </c>
      <c r="I2497" t="s">
        <v>27</v>
      </c>
      <c r="J2497" t="s">
        <v>28</v>
      </c>
      <c r="K2497" t="s">
        <v>29</v>
      </c>
      <c r="L2497">
        <v>0.993846711517269</v>
      </c>
      <c r="M2497" t="s">
        <v>30</v>
      </c>
      <c r="N2497" t="s">
        <v>31</v>
      </c>
      <c r="O2497" t="b">
        <v>0</v>
      </c>
      <c r="P2497" t="b">
        <v>0</v>
      </c>
      <c r="Q2497">
        <v>0.32239614243313203</v>
      </c>
      <c r="R2497">
        <v>98.724592630747097</v>
      </c>
      <c r="T2497">
        <v>29.6285084855927</v>
      </c>
      <c r="U2497" t="s">
        <v>51</v>
      </c>
      <c r="V2497" t="s">
        <v>36</v>
      </c>
      <c r="W2497" t="s">
        <v>36</v>
      </c>
    </row>
    <row r="2498" spans="1:23" x14ac:dyDescent="0.2">
      <c r="A2498" t="s">
        <v>2574</v>
      </c>
      <c r="B2498" t="s">
        <v>34</v>
      </c>
      <c r="C2498" t="s">
        <v>25</v>
      </c>
      <c r="D2498">
        <v>4834.0151238913504</v>
      </c>
      <c r="E2498">
        <v>2527</v>
      </c>
      <c r="F2498">
        <v>1.0159207658283501E-2</v>
      </c>
      <c r="G2498">
        <v>0.76132590302805403</v>
      </c>
      <c r="H2498" t="s">
        <v>134</v>
      </c>
      <c r="I2498" t="s">
        <v>27</v>
      </c>
      <c r="J2498" t="s">
        <v>44</v>
      </c>
      <c r="K2498" t="s">
        <v>45</v>
      </c>
      <c r="L2498">
        <v>1.12390566388866</v>
      </c>
      <c r="M2498" t="s">
        <v>30</v>
      </c>
      <c r="N2498" t="s">
        <v>31</v>
      </c>
      <c r="O2498" t="b">
        <v>0</v>
      </c>
      <c r="P2498" t="b">
        <v>0</v>
      </c>
      <c r="Q2498">
        <v>0.40096259013230701</v>
      </c>
      <c r="R2498">
        <v>93.506771286768995</v>
      </c>
      <c r="T2498">
        <v>14.5457635273081</v>
      </c>
      <c r="U2498" t="s">
        <v>31</v>
      </c>
      <c r="V2498" t="s">
        <v>61</v>
      </c>
      <c r="W2498" t="s">
        <v>61</v>
      </c>
    </row>
    <row r="2499" spans="1:23" x14ac:dyDescent="0.2">
      <c r="A2499" t="s">
        <v>2575</v>
      </c>
      <c r="B2499" t="s">
        <v>34</v>
      </c>
      <c r="C2499" t="s">
        <v>25</v>
      </c>
      <c r="D2499">
        <v>9375.1431369637794</v>
      </c>
      <c r="E2499">
        <v>5178</v>
      </c>
      <c r="F2499">
        <v>5.7376418171845396E-3</v>
      </c>
      <c r="G2499">
        <v>0.39716329137340101</v>
      </c>
      <c r="H2499" t="s">
        <v>39</v>
      </c>
      <c r="I2499" t="s">
        <v>27</v>
      </c>
      <c r="J2499" t="s">
        <v>28</v>
      </c>
      <c r="K2499" t="s">
        <v>29</v>
      </c>
      <c r="L2499">
        <v>2.3167448033909799</v>
      </c>
      <c r="M2499" t="s">
        <v>30</v>
      </c>
      <c r="N2499" t="s">
        <v>31</v>
      </c>
      <c r="O2499" t="b">
        <v>0</v>
      </c>
      <c r="P2499" t="b">
        <v>0</v>
      </c>
      <c r="Q2499">
        <v>0.76637342572252398</v>
      </c>
      <c r="R2499">
        <v>99.038916177017697</v>
      </c>
      <c r="T2499">
        <v>1.11127344721564</v>
      </c>
      <c r="U2499" t="s">
        <v>31</v>
      </c>
      <c r="V2499" t="s">
        <v>31</v>
      </c>
      <c r="W2499" t="s">
        <v>31</v>
      </c>
    </row>
    <row r="2500" spans="1:23" x14ac:dyDescent="0.2">
      <c r="A2500" t="s">
        <v>2576</v>
      </c>
      <c r="B2500" t="s">
        <v>34</v>
      </c>
      <c r="C2500" t="s">
        <v>25</v>
      </c>
      <c r="D2500">
        <v>4248.9622735196199</v>
      </c>
      <c r="E2500">
        <v>2195</v>
      </c>
      <c r="F2500">
        <v>1.1778812684044E-2</v>
      </c>
      <c r="G2500">
        <v>0.88248876033897605</v>
      </c>
      <c r="H2500" t="s">
        <v>86</v>
      </c>
      <c r="I2500" t="s">
        <v>43</v>
      </c>
      <c r="J2500" t="s">
        <v>44</v>
      </c>
      <c r="K2500" t="s">
        <v>29</v>
      </c>
      <c r="L2500">
        <v>0.97622294267105902</v>
      </c>
      <c r="M2500" t="s">
        <v>30</v>
      </c>
      <c r="N2500" t="s">
        <v>31</v>
      </c>
      <c r="O2500" t="b">
        <v>0</v>
      </c>
      <c r="P2500" t="b">
        <v>0</v>
      </c>
      <c r="Q2500">
        <v>0.360878408302308</v>
      </c>
      <c r="R2500">
        <v>60.863514121210599</v>
      </c>
      <c r="T2500">
        <v>24.600561256107401</v>
      </c>
      <c r="U2500" t="s">
        <v>36</v>
      </c>
      <c r="V2500" t="s">
        <v>46</v>
      </c>
      <c r="W2500" t="s">
        <v>46</v>
      </c>
    </row>
    <row r="2501" spans="1:23" x14ac:dyDescent="0.2">
      <c r="A2501" t="s">
        <v>2577</v>
      </c>
      <c r="B2501" t="s">
        <v>24</v>
      </c>
      <c r="C2501" t="s">
        <v>25</v>
      </c>
      <c r="D2501">
        <v>3931.9461205265302</v>
      </c>
      <c r="E2501">
        <v>2020</v>
      </c>
      <c r="F2501">
        <v>9.4024442400417203E-3</v>
      </c>
      <c r="G2501">
        <v>0.74270280568138003</v>
      </c>
      <c r="H2501" t="s">
        <v>134</v>
      </c>
      <c r="I2501" t="s">
        <v>43</v>
      </c>
      <c r="J2501" t="s">
        <v>44</v>
      </c>
      <c r="K2501" t="s">
        <v>45</v>
      </c>
      <c r="L2501">
        <v>0.901489239335866</v>
      </c>
      <c r="M2501" t="s">
        <v>30</v>
      </c>
      <c r="N2501" t="s">
        <v>31</v>
      </c>
      <c r="O2501" t="b">
        <v>0</v>
      </c>
      <c r="P2501" t="b">
        <v>0</v>
      </c>
      <c r="Q2501">
        <v>3.2066820207442198E-2</v>
      </c>
      <c r="R2501">
        <v>91.290252929078605</v>
      </c>
      <c r="T2501">
        <v>26.9049451657053</v>
      </c>
      <c r="U2501" t="s">
        <v>36</v>
      </c>
      <c r="V2501" t="s">
        <v>36</v>
      </c>
      <c r="W2501" t="s">
        <v>36</v>
      </c>
    </row>
    <row r="2502" spans="1:23" x14ac:dyDescent="0.2">
      <c r="A2502" t="s">
        <v>2578</v>
      </c>
      <c r="B2502" t="s">
        <v>34</v>
      </c>
      <c r="C2502" t="s">
        <v>25</v>
      </c>
      <c r="D2502">
        <v>4109.0525635005897</v>
      </c>
      <c r="E2502">
        <v>2111</v>
      </c>
      <c r="F2502">
        <v>1.0925260471067001E-2</v>
      </c>
      <c r="G2502">
        <v>0.84524008705824505</v>
      </c>
      <c r="H2502" t="s">
        <v>76</v>
      </c>
      <c r="I2502" t="s">
        <v>27</v>
      </c>
      <c r="J2502" t="s">
        <v>44</v>
      </c>
      <c r="K2502" t="s">
        <v>29</v>
      </c>
      <c r="L2502">
        <v>0.94008306225224902</v>
      </c>
      <c r="M2502" t="s">
        <v>30</v>
      </c>
      <c r="N2502" t="s">
        <v>31</v>
      </c>
      <c r="O2502" t="b">
        <v>0</v>
      </c>
      <c r="P2502" t="b">
        <v>0</v>
      </c>
      <c r="Q2502">
        <v>0.246402576586679</v>
      </c>
      <c r="R2502">
        <v>83.530108441356106</v>
      </c>
      <c r="T2502">
        <v>30.296291617895101</v>
      </c>
      <c r="U2502" t="s">
        <v>51</v>
      </c>
      <c r="V2502" t="s">
        <v>36</v>
      </c>
      <c r="W2502" t="s">
        <v>36</v>
      </c>
    </row>
    <row r="2503" spans="1:23" x14ac:dyDescent="0.2">
      <c r="A2503" t="s">
        <v>2579</v>
      </c>
      <c r="B2503" t="s">
        <v>24</v>
      </c>
      <c r="C2503" t="s">
        <v>25</v>
      </c>
      <c r="D2503">
        <v>6080.6942987388902</v>
      </c>
      <c r="E2503">
        <v>3339</v>
      </c>
      <c r="F2503">
        <v>7.8993250998761096E-3</v>
      </c>
      <c r="G2503">
        <v>0.593123720486878</v>
      </c>
      <c r="H2503" t="s">
        <v>103</v>
      </c>
      <c r="I2503" t="s">
        <v>27</v>
      </c>
      <c r="J2503" t="s">
        <v>44</v>
      </c>
      <c r="K2503" t="s">
        <v>45</v>
      </c>
      <c r="L2503">
        <v>1.48775841057434</v>
      </c>
      <c r="M2503" t="s">
        <v>30</v>
      </c>
      <c r="N2503" t="s">
        <v>31</v>
      </c>
      <c r="O2503" t="b">
        <v>0</v>
      </c>
      <c r="P2503" t="b">
        <v>0</v>
      </c>
      <c r="Q2503">
        <v>0.20097440294028199</v>
      </c>
      <c r="R2503">
        <v>98.435374913265207</v>
      </c>
      <c r="T2503">
        <v>13.837590679406</v>
      </c>
      <c r="U2503" t="s">
        <v>31</v>
      </c>
      <c r="V2503" t="s">
        <v>32</v>
      </c>
      <c r="W2503" t="s">
        <v>32</v>
      </c>
    </row>
    <row r="2504" spans="1:23" x14ac:dyDescent="0.2">
      <c r="A2504" t="s">
        <v>2580</v>
      </c>
      <c r="B2504" t="s">
        <v>34</v>
      </c>
      <c r="C2504" t="s">
        <v>25</v>
      </c>
      <c r="D2504">
        <v>3967.6393585842602</v>
      </c>
      <c r="E2504">
        <v>2087</v>
      </c>
      <c r="F2504">
        <v>1.11435965730729E-2</v>
      </c>
      <c r="G2504">
        <v>0.86596146828348197</v>
      </c>
      <c r="H2504" t="s">
        <v>134</v>
      </c>
      <c r="I2504" t="s">
        <v>43</v>
      </c>
      <c r="J2504" t="s">
        <v>44</v>
      </c>
      <c r="K2504" t="s">
        <v>45</v>
      </c>
      <c r="L2504">
        <v>0.93249814907793105</v>
      </c>
      <c r="M2504" t="s">
        <v>30</v>
      </c>
      <c r="N2504" t="s">
        <v>31</v>
      </c>
      <c r="O2504" t="b">
        <v>0</v>
      </c>
      <c r="P2504" t="b">
        <v>0</v>
      </c>
      <c r="Q2504">
        <v>0.65270073817432805</v>
      </c>
      <c r="R2504">
        <v>55.933424342720997</v>
      </c>
      <c r="T2504">
        <v>27.623423911892999</v>
      </c>
      <c r="U2504" t="s">
        <v>51</v>
      </c>
      <c r="V2504" t="s">
        <v>36</v>
      </c>
      <c r="W2504" t="s">
        <v>36</v>
      </c>
    </row>
    <row r="2505" spans="1:23" x14ac:dyDescent="0.2">
      <c r="A2505" t="s">
        <v>2581</v>
      </c>
      <c r="B2505" t="s">
        <v>34</v>
      </c>
      <c r="C2505" t="s">
        <v>25</v>
      </c>
      <c r="D2505">
        <v>3372.9069686756302</v>
      </c>
      <c r="E2505">
        <v>1716</v>
      </c>
      <c r="F2505">
        <v>1.19204284492596E-2</v>
      </c>
      <c r="G2505">
        <v>0.94609955668471202</v>
      </c>
      <c r="H2505" t="s">
        <v>134</v>
      </c>
      <c r="I2505" t="s">
        <v>27</v>
      </c>
      <c r="J2505" t="s">
        <v>44</v>
      </c>
      <c r="K2505" t="s">
        <v>45</v>
      </c>
      <c r="L2505">
        <v>0.76931097298929296</v>
      </c>
      <c r="M2505" t="s">
        <v>30</v>
      </c>
      <c r="N2505" t="s">
        <v>31</v>
      </c>
      <c r="O2505" t="b">
        <v>0</v>
      </c>
      <c r="P2505" t="b">
        <v>0</v>
      </c>
      <c r="Q2505">
        <v>0.56817148636828896</v>
      </c>
      <c r="R2505">
        <v>100.03937063153001</v>
      </c>
      <c r="T2505">
        <v>27.059243287125302</v>
      </c>
      <c r="U2505" t="s">
        <v>36</v>
      </c>
      <c r="V2505" t="s">
        <v>37</v>
      </c>
      <c r="W2505" t="s">
        <v>37</v>
      </c>
    </row>
    <row r="2506" spans="1:23" x14ac:dyDescent="0.2">
      <c r="A2506" t="s">
        <v>2582</v>
      </c>
      <c r="B2506" t="s">
        <v>24</v>
      </c>
      <c r="C2506" t="s">
        <v>25</v>
      </c>
      <c r="D2506">
        <v>4263.0592698902301</v>
      </c>
      <c r="E2506">
        <v>2392</v>
      </c>
      <c r="F2506">
        <v>1.00666907982055E-2</v>
      </c>
      <c r="G2506">
        <v>0.786815306541228</v>
      </c>
      <c r="H2506" t="s">
        <v>129</v>
      </c>
      <c r="I2506" t="s">
        <v>27</v>
      </c>
      <c r="J2506" t="s">
        <v>28</v>
      </c>
      <c r="K2506" t="s">
        <v>29</v>
      </c>
      <c r="L2506">
        <v>1.0714805287132301</v>
      </c>
      <c r="M2506" t="s">
        <v>30</v>
      </c>
      <c r="N2506" t="s">
        <v>31</v>
      </c>
      <c r="O2506" t="b">
        <v>0</v>
      </c>
      <c r="P2506" t="b">
        <v>0</v>
      </c>
      <c r="Q2506">
        <v>0.124771319086696</v>
      </c>
      <c r="R2506">
        <v>106.662834446357</v>
      </c>
      <c r="T2506">
        <v>17.117096559994302</v>
      </c>
      <c r="U2506" t="s">
        <v>31</v>
      </c>
      <c r="V2506" t="s">
        <v>61</v>
      </c>
      <c r="W2506" t="s">
        <v>61</v>
      </c>
    </row>
    <row r="2507" spans="1:23" x14ac:dyDescent="0.2">
      <c r="A2507" t="s">
        <v>2583</v>
      </c>
      <c r="B2507" t="s">
        <v>34</v>
      </c>
      <c r="C2507" t="s">
        <v>25</v>
      </c>
      <c r="D2507">
        <v>3828.8860791546599</v>
      </c>
      <c r="E2507">
        <v>1912</v>
      </c>
      <c r="F2507">
        <v>1.1430139058843099E-2</v>
      </c>
      <c r="G2507">
        <v>0.892000952835726</v>
      </c>
      <c r="H2507" t="s">
        <v>98</v>
      </c>
      <c r="I2507" t="s">
        <v>27</v>
      </c>
      <c r="J2507" t="s">
        <v>28</v>
      </c>
      <c r="K2507" t="s">
        <v>29</v>
      </c>
      <c r="L2507">
        <v>0.85374890347398102</v>
      </c>
      <c r="M2507" t="s">
        <v>30</v>
      </c>
      <c r="N2507" t="s">
        <v>31</v>
      </c>
      <c r="O2507" t="b">
        <v>0</v>
      </c>
      <c r="P2507" t="b">
        <v>0</v>
      </c>
      <c r="Q2507">
        <v>0.45581480442093503</v>
      </c>
      <c r="R2507">
        <v>76.471441070083202</v>
      </c>
      <c r="T2507">
        <v>28.459787953147401</v>
      </c>
      <c r="U2507" t="s">
        <v>51</v>
      </c>
      <c r="V2507" t="s">
        <v>36</v>
      </c>
      <c r="W2507" t="s">
        <v>36</v>
      </c>
    </row>
    <row r="2508" spans="1:23" x14ac:dyDescent="0.2">
      <c r="A2508" t="s">
        <v>2584</v>
      </c>
      <c r="B2508" t="s">
        <v>34</v>
      </c>
      <c r="C2508" t="s">
        <v>25</v>
      </c>
      <c r="D2508">
        <v>3371.4563969672599</v>
      </c>
      <c r="E2508">
        <v>1644</v>
      </c>
      <c r="F2508">
        <v>1.41359625319102E-2</v>
      </c>
      <c r="G2508">
        <v>1.10362163904495</v>
      </c>
      <c r="H2508" t="s">
        <v>80</v>
      </c>
      <c r="I2508" t="s">
        <v>43</v>
      </c>
      <c r="J2508" t="s">
        <v>28</v>
      </c>
      <c r="K2508" t="s">
        <v>29</v>
      </c>
      <c r="L2508">
        <v>0.73138640711770297</v>
      </c>
      <c r="M2508" t="s">
        <v>30</v>
      </c>
      <c r="N2508" t="s">
        <v>31</v>
      </c>
      <c r="O2508" t="b">
        <v>0</v>
      </c>
      <c r="P2508" t="b">
        <v>0</v>
      </c>
      <c r="Q2508">
        <v>0.19892595267841301</v>
      </c>
      <c r="R2508">
        <v>85.358753604708895</v>
      </c>
      <c r="T2508">
        <v>27.127627837777499</v>
      </c>
      <c r="U2508" t="s">
        <v>36</v>
      </c>
      <c r="V2508" t="s">
        <v>40</v>
      </c>
      <c r="W2508" t="s">
        <v>40</v>
      </c>
    </row>
    <row r="2509" spans="1:23" x14ac:dyDescent="0.2">
      <c r="A2509" t="s">
        <v>2585</v>
      </c>
      <c r="B2509" t="s">
        <v>56</v>
      </c>
      <c r="C2509" t="s">
        <v>25</v>
      </c>
      <c r="D2509">
        <v>5415.0816842537897</v>
      </c>
      <c r="E2509">
        <v>2729</v>
      </c>
      <c r="F2509">
        <v>8.5592581688136004E-3</v>
      </c>
      <c r="G2509">
        <v>0.64689563439162301</v>
      </c>
      <c r="H2509" t="s">
        <v>26</v>
      </c>
      <c r="I2509" t="s">
        <v>27</v>
      </c>
      <c r="J2509" t="s">
        <v>28</v>
      </c>
      <c r="K2509" t="s">
        <v>29</v>
      </c>
      <c r="L2509">
        <v>1.22195182095081</v>
      </c>
      <c r="M2509" t="s">
        <v>30</v>
      </c>
      <c r="N2509" t="s">
        <v>31</v>
      </c>
      <c r="O2509" t="b">
        <v>0</v>
      </c>
      <c r="P2509" t="b">
        <v>0</v>
      </c>
      <c r="Q2509">
        <v>1.08937746250155</v>
      </c>
      <c r="R2509">
        <v>67.679033658064597</v>
      </c>
      <c r="T2509">
        <v>11.7266730814995</v>
      </c>
      <c r="U2509" t="s">
        <v>31</v>
      </c>
      <c r="V2509" t="s">
        <v>61</v>
      </c>
      <c r="W2509" t="s">
        <v>61</v>
      </c>
    </row>
    <row r="2510" spans="1:23" x14ac:dyDescent="0.2">
      <c r="A2510" t="s">
        <v>2586</v>
      </c>
      <c r="B2510" t="s">
        <v>34</v>
      </c>
      <c r="C2510" t="s">
        <v>25</v>
      </c>
      <c r="D2510">
        <v>4793.8824805426102</v>
      </c>
      <c r="E2510">
        <v>2508</v>
      </c>
      <c r="F2510">
        <v>9.6294916422246402E-3</v>
      </c>
      <c r="G2510">
        <v>0.75799609947622004</v>
      </c>
      <c r="H2510" t="s">
        <v>124</v>
      </c>
      <c r="I2510" t="s">
        <v>27</v>
      </c>
      <c r="J2510" t="s">
        <v>28</v>
      </c>
      <c r="K2510" t="s">
        <v>29</v>
      </c>
      <c r="L2510">
        <v>1.1207824643463</v>
      </c>
      <c r="M2510" t="s">
        <v>30</v>
      </c>
      <c r="N2510" t="s">
        <v>31</v>
      </c>
      <c r="O2510" t="b">
        <v>0</v>
      </c>
      <c r="P2510" t="b">
        <v>0</v>
      </c>
      <c r="Q2510">
        <v>0.171590542735645</v>
      </c>
      <c r="R2510">
        <v>97.699599395872198</v>
      </c>
      <c r="T2510">
        <v>5.80007732918404</v>
      </c>
      <c r="U2510" t="s">
        <v>31</v>
      </c>
      <c r="V2510" t="s">
        <v>31</v>
      </c>
      <c r="W2510" t="s">
        <v>31</v>
      </c>
    </row>
    <row r="2511" spans="1:23" x14ac:dyDescent="0.2">
      <c r="A2511" t="s">
        <v>2587</v>
      </c>
      <c r="B2511" t="s">
        <v>56</v>
      </c>
      <c r="C2511" t="s">
        <v>25</v>
      </c>
      <c r="D2511">
        <v>6244.1128082467603</v>
      </c>
      <c r="E2511">
        <v>3216</v>
      </c>
      <c r="F2511">
        <v>7.8328593771194496E-3</v>
      </c>
      <c r="G2511">
        <v>0.59084588838138097</v>
      </c>
      <c r="H2511" t="s">
        <v>54</v>
      </c>
      <c r="I2511" t="s">
        <v>27</v>
      </c>
      <c r="J2511" t="s">
        <v>28</v>
      </c>
      <c r="K2511" t="s">
        <v>29</v>
      </c>
      <c r="L2511">
        <v>1.44068733175724</v>
      </c>
      <c r="M2511" t="s">
        <v>30</v>
      </c>
      <c r="N2511" t="s">
        <v>31</v>
      </c>
      <c r="O2511" t="b">
        <v>0</v>
      </c>
      <c r="P2511" t="b">
        <v>0</v>
      </c>
      <c r="Q2511">
        <v>1.38466527293335</v>
      </c>
      <c r="R2511">
        <v>77.965316460731302</v>
      </c>
      <c r="T2511">
        <v>9.0749611421036604</v>
      </c>
      <c r="U2511" t="s">
        <v>31</v>
      </c>
      <c r="V2511" t="s">
        <v>40</v>
      </c>
      <c r="W2511" t="s">
        <v>40</v>
      </c>
    </row>
    <row r="2512" spans="1:23" x14ac:dyDescent="0.2">
      <c r="A2512" t="s">
        <v>2588</v>
      </c>
      <c r="B2512" t="s">
        <v>34</v>
      </c>
      <c r="C2512" t="s">
        <v>25</v>
      </c>
      <c r="D2512">
        <v>4725.6265733197497</v>
      </c>
      <c r="E2512">
        <v>2337</v>
      </c>
      <c r="F2512">
        <v>9.8002314477317904E-3</v>
      </c>
      <c r="G2512">
        <v>0.77435753901502902</v>
      </c>
      <c r="H2512" t="s">
        <v>64</v>
      </c>
      <c r="I2512" t="s">
        <v>43</v>
      </c>
      <c r="J2512" t="s">
        <v>28</v>
      </c>
      <c r="K2512" t="s">
        <v>29</v>
      </c>
      <c r="L2512">
        <v>1.04716418941909</v>
      </c>
      <c r="M2512" t="s">
        <v>30</v>
      </c>
      <c r="N2512" t="s">
        <v>31</v>
      </c>
      <c r="O2512" t="b">
        <v>0</v>
      </c>
      <c r="P2512" t="b">
        <v>0</v>
      </c>
      <c r="Q2512">
        <v>0.25381738797959102</v>
      </c>
      <c r="R2512">
        <v>86.182100994848994</v>
      </c>
      <c r="T2512">
        <v>14.956638595208</v>
      </c>
      <c r="U2512" t="s">
        <v>31</v>
      </c>
      <c r="V2512" t="s">
        <v>51</v>
      </c>
      <c r="W2512" t="s">
        <v>51</v>
      </c>
    </row>
    <row r="2513" spans="1:23" x14ac:dyDescent="0.2">
      <c r="A2513" t="s">
        <v>2589</v>
      </c>
      <c r="B2513" t="s">
        <v>34</v>
      </c>
      <c r="C2513" t="s">
        <v>25</v>
      </c>
      <c r="D2513">
        <v>9294.9996271104392</v>
      </c>
      <c r="E2513">
        <v>4974</v>
      </c>
      <c r="F2513">
        <v>5.4655620635530996E-3</v>
      </c>
      <c r="G2513">
        <v>0.39462719075199099</v>
      </c>
      <c r="H2513" t="s">
        <v>67</v>
      </c>
      <c r="I2513" t="s">
        <v>27</v>
      </c>
      <c r="J2513" t="s">
        <v>28</v>
      </c>
      <c r="K2513" t="s">
        <v>29</v>
      </c>
      <c r="L2513">
        <v>2.2156869896272799</v>
      </c>
      <c r="M2513" t="s">
        <v>30</v>
      </c>
      <c r="N2513" t="s">
        <v>31</v>
      </c>
      <c r="O2513" t="b">
        <v>0</v>
      </c>
      <c r="P2513" t="b">
        <v>0</v>
      </c>
      <c r="Q2513">
        <v>0.84046986772500298</v>
      </c>
      <c r="R2513">
        <v>99.304714256780301</v>
      </c>
      <c r="T2513">
        <v>1.12326660723236</v>
      </c>
      <c r="U2513" t="s">
        <v>31</v>
      </c>
      <c r="V2513" t="s">
        <v>31</v>
      </c>
      <c r="W2513" t="s">
        <v>31</v>
      </c>
    </row>
    <row r="2514" spans="1:23" x14ac:dyDescent="0.2">
      <c r="A2514" t="s">
        <v>2590</v>
      </c>
      <c r="B2514" t="s">
        <v>34</v>
      </c>
      <c r="C2514" t="s">
        <v>25</v>
      </c>
      <c r="D2514">
        <v>3525.76295309846</v>
      </c>
      <c r="E2514">
        <v>1652</v>
      </c>
      <c r="F2514">
        <v>9.7637253229980094E-3</v>
      </c>
      <c r="G2514">
        <v>0.82239581385080895</v>
      </c>
      <c r="H2514" t="s">
        <v>39</v>
      </c>
      <c r="I2514" t="s">
        <v>27</v>
      </c>
      <c r="J2514" t="s">
        <v>28</v>
      </c>
      <c r="K2514" t="s">
        <v>29</v>
      </c>
      <c r="L2514">
        <v>0.74109063426719801</v>
      </c>
      <c r="M2514" t="s">
        <v>30</v>
      </c>
      <c r="N2514" t="s">
        <v>31</v>
      </c>
      <c r="O2514" t="b">
        <v>0</v>
      </c>
      <c r="P2514" t="b">
        <v>0</v>
      </c>
      <c r="Q2514">
        <v>0.88010577857826</v>
      </c>
      <c r="R2514">
        <v>91.649357391604397</v>
      </c>
      <c r="T2514">
        <v>25.640191006560201</v>
      </c>
      <c r="U2514" t="s">
        <v>36</v>
      </c>
      <c r="V2514" t="s">
        <v>51</v>
      </c>
      <c r="W2514" t="s">
        <v>51</v>
      </c>
    </row>
    <row r="2515" spans="1:23" x14ac:dyDescent="0.2">
      <c r="A2515" t="s">
        <v>2591</v>
      </c>
      <c r="B2515" t="s">
        <v>56</v>
      </c>
      <c r="C2515" t="s">
        <v>25</v>
      </c>
      <c r="D2515">
        <v>3934.0308272448901</v>
      </c>
      <c r="E2515">
        <v>1939</v>
      </c>
      <c r="F2515">
        <v>1.13624642572675E-2</v>
      </c>
      <c r="G2515">
        <v>0.89009828656434498</v>
      </c>
      <c r="H2515" t="s">
        <v>89</v>
      </c>
      <c r="I2515" t="s">
        <v>43</v>
      </c>
      <c r="J2515" t="s">
        <v>28</v>
      </c>
      <c r="K2515" t="s">
        <v>29</v>
      </c>
      <c r="L2515">
        <v>0.86523781607625705</v>
      </c>
      <c r="M2515" t="s">
        <v>30</v>
      </c>
      <c r="N2515" t="s">
        <v>31</v>
      </c>
      <c r="O2515" t="b">
        <v>0</v>
      </c>
      <c r="P2515" t="b">
        <v>0</v>
      </c>
      <c r="Q2515">
        <v>0.75360460286938602</v>
      </c>
      <c r="R2515">
        <v>83.769480034719393</v>
      </c>
      <c r="T2515">
        <v>24.161555571780699</v>
      </c>
      <c r="U2515" t="s">
        <v>51</v>
      </c>
      <c r="V2515" t="s">
        <v>52</v>
      </c>
      <c r="W2515" t="s">
        <v>52</v>
      </c>
    </row>
    <row r="2516" spans="1:23" x14ac:dyDescent="0.2">
      <c r="A2516" t="s">
        <v>2592</v>
      </c>
      <c r="B2516" t="s">
        <v>34</v>
      </c>
      <c r="C2516" t="s">
        <v>25</v>
      </c>
      <c r="D2516">
        <v>4240.0614721050897</v>
      </c>
      <c r="E2516">
        <v>2093</v>
      </c>
      <c r="F2516">
        <v>1.0128896743558701E-2</v>
      </c>
      <c r="G2516">
        <v>0.84105044933387496</v>
      </c>
      <c r="H2516" t="s">
        <v>60</v>
      </c>
      <c r="I2516" t="s">
        <v>27</v>
      </c>
      <c r="J2516" t="s">
        <v>28</v>
      </c>
      <c r="K2516" t="s">
        <v>29</v>
      </c>
      <c r="L2516">
        <v>0.93707140555068202</v>
      </c>
      <c r="M2516" t="s">
        <v>30</v>
      </c>
      <c r="N2516" t="s">
        <v>31</v>
      </c>
      <c r="O2516" t="b">
        <v>0</v>
      </c>
      <c r="P2516" t="b">
        <v>0</v>
      </c>
      <c r="Q2516">
        <v>1.14952901345197</v>
      </c>
      <c r="R2516">
        <v>81.786263030586198</v>
      </c>
      <c r="T2516">
        <v>22.656861567991601</v>
      </c>
      <c r="U2516" t="s">
        <v>37</v>
      </c>
      <c r="V2516" t="s">
        <v>32</v>
      </c>
      <c r="W2516" t="s">
        <v>32</v>
      </c>
    </row>
    <row r="2517" spans="1:23" x14ac:dyDescent="0.2">
      <c r="A2517" t="s">
        <v>2593</v>
      </c>
      <c r="B2517" t="s">
        <v>24</v>
      </c>
      <c r="C2517" t="s">
        <v>25</v>
      </c>
      <c r="D2517">
        <v>5561.5705005777199</v>
      </c>
      <c r="E2517">
        <v>2712</v>
      </c>
      <c r="F2517">
        <v>7.7877360249605102E-3</v>
      </c>
      <c r="G2517">
        <v>0.640931634359582</v>
      </c>
      <c r="H2517" t="s">
        <v>39</v>
      </c>
      <c r="I2517" t="s">
        <v>27</v>
      </c>
      <c r="J2517" t="s">
        <v>28</v>
      </c>
      <c r="K2517" t="s">
        <v>29</v>
      </c>
      <c r="L2517">
        <v>1.21157833675652</v>
      </c>
      <c r="M2517" t="s">
        <v>30</v>
      </c>
      <c r="N2517" t="s">
        <v>31</v>
      </c>
      <c r="O2517" t="b">
        <v>0</v>
      </c>
      <c r="P2517" t="b">
        <v>0</v>
      </c>
      <c r="Q2517">
        <v>8.8737232356396301E-2</v>
      </c>
      <c r="R2517">
        <v>86.341386435047198</v>
      </c>
      <c r="T2517">
        <v>11.093245053823599</v>
      </c>
      <c r="U2517" t="s">
        <v>31</v>
      </c>
      <c r="V2517" t="s">
        <v>40</v>
      </c>
      <c r="W2517" t="s">
        <v>40</v>
      </c>
    </row>
    <row r="2518" spans="1:23" x14ac:dyDescent="0.2">
      <c r="A2518" t="s">
        <v>2594</v>
      </c>
      <c r="B2518" t="s">
        <v>56</v>
      </c>
      <c r="C2518" t="s">
        <v>25</v>
      </c>
      <c r="D2518">
        <v>3322.2134204124</v>
      </c>
      <c r="E2518">
        <v>1710</v>
      </c>
      <c r="F2518">
        <v>1.29047744333926E-2</v>
      </c>
      <c r="G2518">
        <v>1.0244633459261601</v>
      </c>
      <c r="H2518" t="s">
        <v>71</v>
      </c>
      <c r="I2518" t="s">
        <v>27</v>
      </c>
      <c r="J2518" t="s">
        <v>28</v>
      </c>
      <c r="K2518" t="s">
        <v>29</v>
      </c>
      <c r="L2518">
        <v>0.76462617367574404</v>
      </c>
      <c r="M2518" t="s">
        <v>30</v>
      </c>
      <c r="N2518" t="s">
        <v>31</v>
      </c>
      <c r="O2518" t="b">
        <v>0</v>
      </c>
      <c r="P2518" t="b">
        <v>0</v>
      </c>
      <c r="Q2518">
        <v>1.1409794446461601</v>
      </c>
      <c r="R2518">
        <v>81.197512493967807</v>
      </c>
      <c r="T2518">
        <v>28.3936974496559</v>
      </c>
      <c r="U2518" t="s">
        <v>51</v>
      </c>
      <c r="V2518" t="s">
        <v>74</v>
      </c>
      <c r="W2518" t="s">
        <v>74</v>
      </c>
    </row>
    <row r="2519" spans="1:23" x14ac:dyDescent="0.2">
      <c r="A2519" t="s">
        <v>2595</v>
      </c>
      <c r="B2519" t="s">
        <v>24</v>
      </c>
      <c r="C2519" t="s">
        <v>25</v>
      </c>
      <c r="D2519">
        <v>3564.5419270399002</v>
      </c>
      <c r="E2519">
        <v>1764</v>
      </c>
      <c r="F2519">
        <v>1.2905352037247299E-2</v>
      </c>
      <c r="G2519">
        <v>1.02793080771331</v>
      </c>
      <c r="H2519" t="s">
        <v>71</v>
      </c>
      <c r="I2519" t="s">
        <v>27</v>
      </c>
      <c r="J2519" t="s">
        <v>28</v>
      </c>
      <c r="K2519" t="s">
        <v>29</v>
      </c>
      <c r="L2519">
        <v>0.78570777058671604</v>
      </c>
      <c r="M2519" t="s">
        <v>30</v>
      </c>
      <c r="N2519" t="s">
        <v>31</v>
      </c>
      <c r="O2519" t="b">
        <v>0</v>
      </c>
      <c r="P2519" t="b">
        <v>0</v>
      </c>
      <c r="Q2519">
        <v>1.87048161748869</v>
      </c>
      <c r="R2519">
        <v>106.01961822743399</v>
      </c>
      <c r="T2519">
        <v>26.966980064843899</v>
      </c>
      <c r="U2519" t="s">
        <v>36</v>
      </c>
      <c r="V2519" t="s">
        <v>61</v>
      </c>
      <c r="W2519" t="s">
        <v>61</v>
      </c>
    </row>
    <row r="2520" spans="1:23" x14ac:dyDescent="0.2">
      <c r="A2520" t="s">
        <v>2596</v>
      </c>
      <c r="B2520" t="s">
        <v>34</v>
      </c>
      <c r="C2520" t="s">
        <v>25</v>
      </c>
      <c r="D2520">
        <v>6378.5449082181603</v>
      </c>
      <c r="E2520">
        <v>3353</v>
      </c>
      <c r="F2520">
        <v>7.6092665833611102E-3</v>
      </c>
      <c r="G2520">
        <v>0.56894240240356397</v>
      </c>
      <c r="H2520" t="s">
        <v>50</v>
      </c>
      <c r="I2520" t="s">
        <v>27</v>
      </c>
      <c r="J2520" t="s">
        <v>28</v>
      </c>
      <c r="K2520" t="s">
        <v>29</v>
      </c>
      <c r="L2520">
        <v>1.4971280092014301</v>
      </c>
      <c r="M2520" t="s">
        <v>30</v>
      </c>
      <c r="N2520" t="s">
        <v>31</v>
      </c>
      <c r="O2520" t="b">
        <v>0</v>
      </c>
      <c r="P2520" t="b">
        <v>0</v>
      </c>
      <c r="Q2520">
        <v>0.309739399675595</v>
      </c>
      <c r="R2520">
        <v>47.1032293827354</v>
      </c>
      <c r="T2520">
        <v>10.408150130651499</v>
      </c>
      <c r="U2520" t="s">
        <v>31</v>
      </c>
      <c r="V2520" t="s">
        <v>31</v>
      </c>
      <c r="W2520" t="s">
        <v>31</v>
      </c>
    </row>
    <row r="2521" spans="1:23" x14ac:dyDescent="0.2">
      <c r="A2521" t="s">
        <v>2597</v>
      </c>
      <c r="B2521" t="s">
        <v>34</v>
      </c>
      <c r="C2521" t="s">
        <v>25</v>
      </c>
      <c r="D2521">
        <v>3494.2360023084998</v>
      </c>
      <c r="E2521">
        <v>1697</v>
      </c>
      <c r="F2521">
        <v>1.14977617423396E-2</v>
      </c>
      <c r="G2521">
        <v>0.92141486854105403</v>
      </c>
      <c r="H2521" t="s">
        <v>76</v>
      </c>
      <c r="I2521" t="s">
        <v>27</v>
      </c>
      <c r="J2521" t="s">
        <v>44</v>
      </c>
      <c r="K2521" t="s">
        <v>29</v>
      </c>
      <c r="L2521">
        <v>0.75748743186462097</v>
      </c>
      <c r="M2521" t="s">
        <v>30</v>
      </c>
      <c r="N2521" t="s">
        <v>31</v>
      </c>
      <c r="O2521" t="b">
        <v>0</v>
      </c>
      <c r="P2521" t="b">
        <v>0</v>
      </c>
      <c r="Q2521">
        <v>0.189057754078616</v>
      </c>
      <c r="R2521">
        <v>93.814781746265396</v>
      </c>
      <c r="T2521">
        <v>30.6931169548619</v>
      </c>
      <c r="U2521" t="s">
        <v>51</v>
      </c>
      <c r="V2521" t="s">
        <v>36</v>
      </c>
      <c r="W2521" t="s">
        <v>36</v>
      </c>
    </row>
    <row r="2522" spans="1:23" x14ac:dyDescent="0.2">
      <c r="A2522" t="s">
        <v>2598</v>
      </c>
      <c r="B2522" t="s">
        <v>88</v>
      </c>
      <c r="C2522" t="s">
        <v>25</v>
      </c>
      <c r="D2522">
        <v>3664.6253780789498</v>
      </c>
      <c r="E2522">
        <v>1849</v>
      </c>
      <c r="F2522">
        <v>1.1989705142520599E-2</v>
      </c>
      <c r="G2522">
        <v>0.95202530282778397</v>
      </c>
      <c r="H2522" t="s">
        <v>129</v>
      </c>
      <c r="I2522" t="s">
        <v>27</v>
      </c>
      <c r="J2522" t="s">
        <v>28</v>
      </c>
      <c r="K2522" t="s">
        <v>29</v>
      </c>
      <c r="L2522">
        <v>0.82374387929910498</v>
      </c>
      <c r="M2522" t="s">
        <v>30</v>
      </c>
      <c r="N2522" t="s">
        <v>31</v>
      </c>
      <c r="O2522" t="b">
        <v>0</v>
      </c>
      <c r="P2522" t="b">
        <v>0</v>
      </c>
      <c r="Q2522">
        <v>5.5178639364285999E-2</v>
      </c>
      <c r="R2522">
        <v>86.783850679672895</v>
      </c>
      <c r="T2522">
        <v>23.099672364393101</v>
      </c>
      <c r="U2522" t="s">
        <v>36</v>
      </c>
      <c r="V2522" t="s">
        <v>61</v>
      </c>
      <c r="W2522" t="s">
        <v>61</v>
      </c>
    </row>
    <row r="2523" spans="1:23" x14ac:dyDescent="0.2">
      <c r="A2523" t="s">
        <v>2599</v>
      </c>
      <c r="B2523" t="s">
        <v>56</v>
      </c>
      <c r="C2523" t="s">
        <v>25</v>
      </c>
      <c r="D2523">
        <v>7000.2626228935296</v>
      </c>
      <c r="E2523">
        <v>3481</v>
      </c>
      <c r="F2523">
        <v>7.2627943289146901E-3</v>
      </c>
      <c r="G2523">
        <v>0.53960001186653905</v>
      </c>
      <c r="H2523" t="s">
        <v>54</v>
      </c>
      <c r="I2523" t="s">
        <v>27</v>
      </c>
      <c r="J2523" t="s">
        <v>44</v>
      </c>
      <c r="K2523" t="s">
        <v>29</v>
      </c>
      <c r="L2523">
        <v>1.5526763439192299</v>
      </c>
      <c r="M2523" t="s">
        <v>30</v>
      </c>
      <c r="N2523" t="s">
        <v>31</v>
      </c>
      <c r="O2523" t="b">
        <v>0</v>
      </c>
      <c r="P2523" t="b">
        <v>0</v>
      </c>
      <c r="Q2523">
        <v>0.49444670498554699</v>
      </c>
      <c r="R2523">
        <v>63.205728541631601</v>
      </c>
      <c r="T2523">
        <v>2.6760762402124398</v>
      </c>
      <c r="U2523" t="s">
        <v>31</v>
      </c>
      <c r="V2523" t="s">
        <v>52</v>
      </c>
      <c r="W2523" t="s">
        <v>52</v>
      </c>
    </row>
    <row r="2524" spans="1:23" x14ac:dyDescent="0.2">
      <c r="A2524" t="s">
        <v>2600</v>
      </c>
      <c r="B2524" t="s">
        <v>88</v>
      </c>
      <c r="C2524" t="s">
        <v>25</v>
      </c>
      <c r="D2524">
        <v>4049.2832636652602</v>
      </c>
      <c r="E2524">
        <v>2013</v>
      </c>
      <c r="F2524">
        <v>9.89538619424816E-3</v>
      </c>
      <c r="G2524">
        <v>0.78799559355639204</v>
      </c>
      <c r="H2524" t="s">
        <v>80</v>
      </c>
      <c r="I2524" t="s">
        <v>43</v>
      </c>
      <c r="J2524" t="s">
        <v>28</v>
      </c>
      <c r="K2524" t="s">
        <v>29</v>
      </c>
      <c r="L2524">
        <v>0.89892375399749402</v>
      </c>
      <c r="M2524" t="s">
        <v>30</v>
      </c>
      <c r="N2524" t="s">
        <v>31</v>
      </c>
      <c r="O2524" t="b">
        <v>0</v>
      </c>
      <c r="P2524" t="b">
        <v>0</v>
      </c>
      <c r="Q2524">
        <v>0.23515800270168499</v>
      </c>
      <c r="R2524">
        <v>78.514590449535504</v>
      </c>
      <c r="T2524">
        <v>29.8252346406219</v>
      </c>
      <c r="U2524" t="s">
        <v>51</v>
      </c>
      <c r="V2524" t="s">
        <v>40</v>
      </c>
      <c r="W2524" t="s">
        <v>40</v>
      </c>
    </row>
    <row r="2525" spans="1:23" x14ac:dyDescent="0.2">
      <c r="A2525" t="s">
        <v>2601</v>
      </c>
      <c r="B2525" t="s">
        <v>34</v>
      </c>
      <c r="C2525" t="s">
        <v>25</v>
      </c>
      <c r="D2525">
        <v>3499.1855789987098</v>
      </c>
      <c r="E2525">
        <v>1691</v>
      </c>
      <c r="F2525">
        <v>1.22599104203249E-2</v>
      </c>
      <c r="G2525">
        <v>0.98875269862096604</v>
      </c>
      <c r="H2525" t="s">
        <v>57</v>
      </c>
      <c r="I2525" t="s">
        <v>43</v>
      </c>
      <c r="J2525" t="s">
        <v>44</v>
      </c>
      <c r="K2525" t="s">
        <v>45</v>
      </c>
      <c r="L2525">
        <v>0.75514503220784601</v>
      </c>
      <c r="M2525" t="s">
        <v>30</v>
      </c>
      <c r="N2525" t="s">
        <v>31</v>
      </c>
      <c r="O2525" t="b">
        <v>0</v>
      </c>
      <c r="P2525" t="b">
        <v>0</v>
      </c>
      <c r="Q2525">
        <v>1.0256488035200699</v>
      </c>
      <c r="R2525">
        <v>46.038561750256598</v>
      </c>
      <c r="T2525">
        <v>31.046283420397199</v>
      </c>
      <c r="U2525" t="s">
        <v>51</v>
      </c>
      <c r="V2525" t="s">
        <v>46</v>
      </c>
      <c r="W2525" t="s">
        <v>46</v>
      </c>
    </row>
    <row r="2526" spans="1:23" x14ac:dyDescent="0.2">
      <c r="A2526" t="s">
        <v>2602</v>
      </c>
      <c r="B2526" t="s">
        <v>56</v>
      </c>
      <c r="C2526" t="s">
        <v>25</v>
      </c>
      <c r="D2526">
        <v>5937.8173170833397</v>
      </c>
      <c r="E2526">
        <v>3106</v>
      </c>
      <c r="F2526">
        <v>9.1320341863531194E-3</v>
      </c>
      <c r="G2526">
        <v>0.643140877503108</v>
      </c>
      <c r="H2526" t="s">
        <v>54</v>
      </c>
      <c r="I2526" t="s">
        <v>27</v>
      </c>
      <c r="J2526" t="s">
        <v>28</v>
      </c>
      <c r="K2526" t="s">
        <v>29</v>
      </c>
      <c r="L2526">
        <v>1.3868121396514299</v>
      </c>
      <c r="M2526" t="s">
        <v>30</v>
      </c>
      <c r="N2526" t="s">
        <v>31</v>
      </c>
      <c r="O2526" t="b">
        <v>0</v>
      </c>
      <c r="P2526" t="b">
        <v>0</v>
      </c>
      <c r="Q2526">
        <v>0.27382042613763302</v>
      </c>
      <c r="R2526">
        <v>58.1106759713998</v>
      </c>
      <c r="T2526">
        <v>5.2266618044931796</v>
      </c>
      <c r="U2526" t="s">
        <v>31</v>
      </c>
      <c r="V2526" t="s">
        <v>31</v>
      </c>
      <c r="W2526" t="s">
        <v>31</v>
      </c>
    </row>
    <row r="2527" spans="1:23" x14ac:dyDescent="0.2">
      <c r="A2527" t="s">
        <v>2603</v>
      </c>
      <c r="B2527" t="s">
        <v>24</v>
      </c>
      <c r="C2527" t="s">
        <v>25</v>
      </c>
      <c r="D2527">
        <v>4812.1304127536496</v>
      </c>
      <c r="E2527">
        <v>2440</v>
      </c>
      <c r="F2527">
        <v>9.4396790436335094E-3</v>
      </c>
      <c r="G2527">
        <v>0.72281726935437296</v>
      </c>
      <c r="H2527" t="s">
        <v>64</v>
      </c>
      <c r="I2527" t="s">
        <v>27</v>
      </c>
      <c r="J2527" t="s">
        <v>28</v>
      </c>
      <c r="K2527" t="s">
        <v>29</v>
      </c>
      <c r="L2527">
        <v>1.08977355460423</v>
      </c>
      <c r="M2527" t="s">
        <v>30</v>
      </c>
      <c r="N2527" t="s">
        <v>31</v>
      </c>
      <c r="O2527" t="b">
        <v>0</v>
      </c>
      <c r="P2527" t="b">
        <v>0</v>
      </c>
      <c r="Q2527">
        <v>4.1141579327650002E-2</v>
      </c>
      <c r="R2527">
        <v>87.531279971313495</v>
      </c>
      <c r="T2527">
        <v>13.8754588571014</v>
      </c>
      <c r="U2527" t="s">
        <v>31</v>
      </c>
      <c r="V2527" t="s">
        <v>61</v>
      </c>
      <c r="W2527" t="s">
        <v>61</v>
      </c>
    </row>
    <row r="2528" spans="1:23" x14ac:dyDescent="0.2">
      <c r="A2528" t="s">
        <v>2604</v>
      </c>
      <c r="B2528" t="s">
        <v>56</v>
      </c>
      <c r="C2528" t="s">
        <v>25</v>
      </c>
      <c r="D2528">
        <v>4559.9171317867904</v>
      </c>
      <c r="E2528">
        <v>2237</v>
      </c>
      <c r="F2528">
        <v>8.8140975237242097E-3</v>
      </c>
      <c r="G2528">
        <v>0.75473308914550596</v>
      </c>
      <c r="H2528" t="s">
        <v>60</v>
      </c>
      <c r="I2528" t="s">
        <v>27</v>
      </c>
      <c r="J2528" t="s">
        <v>28</v>
      </c>
      <c r="K2528" t="s">
        <v>29</v>
      </c>
      <c r="L2528">
        <v>0.99942385355720798</v>
      </c>
      <c r="M2528" t="s">
        <v>30</v>
      </c>
      <c r="N2528" t="s">
        <v>31</v>
      </c>
      <c r="O2528" t="b">
        <v>0</v>
      </c>
      <c r="P2528" t="b">
        <v>0</v>
      </c>
      <c r="Q2528">
        <v>5.2313123591092199E-2</v>
      </c>
      <c r="R2528">
        <v>89.283998381930701</v>
      </c>
      <c r="T2528">
        <v>18.442528017599901</v>
      </c>
      <c r="U2528" t="s">
        <v>31</v>
      </c>
      <c r="V2528" t="s">
        <v>40</v>
      </c>
      <c r="W2528" t="s">
        <v>40</v>
      </c>
    </row>
    <row r="2529" spans="1:23" x14ac:dyDescent="0.2">
      <c r="A2529" t="s">
        <v>2605</v>
      </c>
      <c r="B2529" t="s">
        <v>34</v>
      </c>
      <c r="C2529" t="s">
        <v>25</v>
      </c>
      <c r="D2529">
        <v>2860.0161332805201</v>
      </c>
      <c r="E2529">
        <v>1289</v>
      </c>
      <c r="F2529">
        <v>1.26933127664525E-2</v>
      </c>
      <c r="G2529">
        <v>0.99629967420145504</v>
      </c>
      <c r="H2529" t="s">
        <v>42</v>
      </c>
      <c r="I2529" t="s">
        <v>43</v>
      </c>
      <c r="J2529" t="s">
        <v>44</v>
      </c>
      <c r="K2529" t="s">
        <v>45</v>
      </c>
      <c r="L2529">
        <v>0.57455717295459596</v>
      </c>
      <c r="M2529" t="s">
        <v>30</v>
      </c>
      <c r="N2529" t="s">
        <v>31</v>
      </c>
      <c r="O2529" t="b">
        <v>0</v>
      </c>
      <c r="P2529" t="b">
        <v>0</v>
      </c>
      <c r="Q2529">
        <v>1.21136686770052</v>
      </c>
      <c r="R2529">
        <v>91.448028674017195</v>
      </c>
      <c r="T2529">
        <v>27.1014746368853</v>
      </c>
      <c r="U2529" t="s">
        <v>36</v>
      </c>
      <c r="V2529" t="s">
        <v>37</v>
      </c>
      <c r="W2529" t="s">
        <v>37</v>
      </c>
    </row>
    <row r="2530" spans="1:23" x14ac:dyDescent="0.2">
      <c r="A2530" t="s">
        <v>2606</v>
      </c>
      <c r="B2530" t="s">
        <v>34</v>
      </c>
      <c r="C2530" t="s">
        <v>25</v>
      </c>
      <c r="D2530">
        <v>4057.1179374066</v>
      </c>
      <c r="E2530">
        <v>1991</v>
      </c>
      <c r="F2530">
        <v>7.7198349052989904E-3</v>
      </c>
      <c r="G2530">
        <v>0.64291889916545497</v>
      </c>
      <c r="H2530" t="s">
        <v>94</v>
      </c>
      <c r="I2530" t="s">
        <v>27</v>
      </c>
      <c r="J2530" t="s">
        <v>28</v>
      </c>
      <c r="K2530" t="s">
        <v>29</v>
      </c>
      <c r="L2530">
        <v>0.88888489832560202</v>
      </c>
      <c r="M2530" t="s">
        <v>30</v>
      </c>
      <c r="N2530" t="s">
        <v>31</v>
      </c>
      <c r="O2530" t="b">
        <v>0</v>
      </c>
      <c r="P2530" t="b">
        <v>0</v>
      </c>
      <c r="Q2530">
        <v>0.20195836028743899</v>
      </c>
      <c r="R2530">
        <v>88.445973581471705</v>
      </c>
      <c r="T2530">
        <v>24.138421016308602</v>
      </c>
      <c r="U2530" t="s">
        <v>36</v>
      </c>
      <c r="V2530" t="s">
        <v>61</v>
      </c>
      <c r="W2530" t="s">
        <v>61</v>
      </c>
    </row>
    <row r="2531" spans="1:23" x14ac:dyDescent="0.2">
      <c r="A2531" t="s">
        <v>2607</v>
      </c>
      <c r="B2531" t="s">
        <v>88</v>
      </c>
      <c r="C2531" t="s">
        <v>25</v>
      </c>
      <c r="D2531">
        <v>3094.6214697595501</v>
      </c>
      <c r="E2531">
        <v>1469</v>
      </c>
      <c r="F2531">
        <v>1.3518974938560101E-2</v>
      </c>
      <c r="G2531">
        <v>1.15823547697558</v>
      </c>
      <c r="H2531" t="s">
        <v>76</v>
      </c>
      <c r="I2531" t="s">
        <v>27</v>
      </c>
      <c r="J2531" t="s">
        <v>44</v>
      </c>
      <c r="K2531" t="s">
        <v>29</v>
      </c>
      <c r="L2531">
        <v>0.65576036105611901</v>
      </c>
      <c r="M2531" t="s">
        <v>30</v>
      </c>
      <c r="N2531" t="s">
        <v>31</v>
      </c>
      <c r="O2531" t="b">
        <v>0</v>
      </c>
      <c r="P2531" t="b">
        <v>0</v>
      </c>
      <c r="Q2531">
        <v>0.43280703684344601</v>
      </c>
      <c r="R2531">
        <v>107.29027046751899</v>
      </c>
      <c r="T2531">
        <v>30.748714484567</v>
      </c>
      <c r="U2531" t="s">
        <v>51</v>
      </c>
      <c r="V2531" t="s">
        <v>36</v>
      </c>
      <c r="W2531" t="s">
        <v>36</v>
      </c>
    </row>
    <row r="2532" spans="1:23" x14ac:dyDescent="0.2">
      <c r="A2532" t="s">
        <v>2608</v>
      </c>
      <c r="B2532" t="s">
        <v>24</v>
      </c>
      <c r="C2532" t="s">
        <v>25</v>
      </c>
      <c r="D2532">
        <v>2562.3269460318002</v>
      </c>
      <c r="E2532">
        <v>1223</v>
      </c>
      <c r="F2532">
        <v>1.5631123284421199E-2</v>
      </c>
      <c r="G2532">
        <v>1.26742626356576</v>
      </c>
      <c r="H2532" t="s">
        <v>173</v>
      </c>
      <c r="I2532" t="s">
        <v>27</v>
      </c>
      <c r="J2532" t="s">
        <v>44</v>
      </c>
      <c r="K2532" t="s">
        <v>29</v>
      </c>
      <c r="L2532">
        <v>0.544105977416525</v>
      </c>
      <c r="M2532" t="s">
        <v>30</v>
      </c>
      <c r="N2532" t="s">
        <v>31</v>
      </c>
      <c r="O2532" t="b">
        <v>0</v>
      </c>
      <c r="P2532" t="b">
        <v>0</v>
      </c>
      <c r="Q2532">
        <v>0.165256474903268</v>
      </c>
      <c r="R2532">
        <v>98.690486934553704</v>
      </c>
      <c r="T2532">
        <v>31.181475052062201</v>
      </c>
      <c r="U2532" t="s">
        <v>51</v>
      </c>
      <c r="V2532" t="s">
        <v>74</v>
      </c>
      <c r="W2532" t="s">
        <v>74</v>
      </c>
    </row>
    <row r="2533" spans="1:23" x14ac:dyDescent="0.2">
      <c r="A2533" t="s">
        <v>2609</v>
      </c>
      <c r="B2533" t="s">
        <v>88</v>
      </c>
      <c r="C2533" t="s">
        <v>25</v>
      </c>
      <c r="D2533">
        <v>5513.8775521346697</v>
      </c>
      <c r="E2533">
        <v>2844</v>
      </c>
      <c r="F2533">
        <v>6.4822861327184199E-3</v>
      </c>
      <c r="G2533">
        <v>0.54531539197643297</v>
      </c>
      <c r="H2533" t="s">
        <v>54</v>
      </c>
      <c r="I2533" t="s">
        <v>27</v>
      </c>
      <c r="J2533" t="s">
        <v>44</v>
      </c>
      <c r="K2533" t="s">
        <v>29</v>
      </c>
      <c r="L2533">
        <v>1.26534198602154</v>
      </c>
      <c r="M2533" t="s">
        <v>30</v>
      </c>
      <c r="N2533" t="s">
        <v>31</v>
      </c>
      <c r="O2533" t="b">
        <v>0</v>
      </c>
      <c r="P2533" t="b">
        <v>0</v>
      </c>
      <c r="Q2533">
        <v>0.71906748545036203</v>
      </c>
      <c r="R2533">
        <v>82.945127444571199</v>
      </c>
      <c r="T2533">
        <v>10.484798864579</v>
      </c>
      <c r="U2533" t="s">
        <v>31</v>
      </c>
      <c r="V2533" t="s">
        <v>61</v>
      </c>
      <c r="W2533" t="s">
        <v>61</v>
      </c>
    </row>
    <row r="2534" spans="1:23" x14ac:dyDescent="0.2">
      <c r="A2534" t="s">
        <v>2610</v>
      </c>
      <c r="B2534" t="s">
        <v>34</v>
      </c>
      <c r="C2534" t="s">
        <v>25</v>
      </c>
      <c r="D2534">
        <v>4123.2887868945099</v>
      </c>
      <c r="E2534">
        <v>2051</v>
      </c>
      <c r="F2534">
        <v>9.1268068119185804E-3</v>
      </c>
      <c r="G2534">
        <v>0.77930064636860696</v>
      </c>
      <c r="H2534" t="s">
        <v>124</v>
      </c>
      <c r="I2534" t="s">
        <v>27</v>
      </c>
      <c r="J2534" t="s">
        <v>28</v>
      </c>
      <c r="K2534" t="s">
        <v>29</v>
      </c>
      <c r="L2534">
        <v>0.91799757977408802</v>
      </c>
      <c r="M2534" t="s">
        <v>30</v>
      </c>
      <c r="N2534" t="s">
        <v>31</v>
      </c>
      <c r="O2534" t="b">
        <v>0</v>
      </c>
      <c r="P2534" t="b">
        <v>0</v>
      </c>
      <c r="Q2534">
        <v>0.15522499730218201</v>
      </c>
      <c r="R2534">
        <v>47.749593654044297</v>
      </c>
      <c r="T2534">
        <v>15.4152555083755</v>
      </c>
      <c r="U2534" t="s">
        <v>31</v>
      </c>
      <c r="V2534" t="s">
        <v>31</v>
      </c>
      <c r="W2534" t="s">
        <v>31</v>
      </c>
    </row>
    <row r="2535" spans="1:23" x14ac:dyDescent="0.2">
      <c r="A2535" t="s">
        <v>2611</v>
      </c>
      <c r="B2535" t="s">
        <v>34</v>
      </c>
      <c r="C2535" t="s">
        <v>25</v>
      </c>
      <c r="D2535">
        <v>4841.3965820317899</v>
      </c>
      <c r="E2535">
        <v>2490</v>
      </c>
      <c r="F2535">
        <v>1.08518321298654E-2</v>
      </c>
      <c r="G2535">
        <v>0.79042020984399297</v>
      </c>
      <c r="H2535" t="s">
        <v>54</v>
      </c>
      <c r="I2535" t="s">
        <v>27</v>
      </c>
      <c r="J2535" t="s">
        <v>28</v>
      </c>
      <c r="K2535" t="s">
        <v>29</v>
      </c>
      <c r="L2535">
        <v>1.1065049807240499</v>
      </c>
      <c r="M2535" t="s">
        <v>30</v>
      </c>
      <c r="N2535" t="s">
        <v>31</v>
      </c>
      <c r="O2535" t="b">
        <v>0</v>
      </c>
      <c r="P2535" t="b">
        <v>0</v>
      </c>
      <c r="Q2535">
        <v>0.97766869256132605</v>
      </c>
      <c r="R2535">
        <v>82.075622881898994</v>
      </c>
      <c r="T2535">
        <v>19.025033483313901</v>
      </c>
      <c r="U2535" t="s">
        <v>31</v>
      </c>
      <c r="V2535" t="s">
        <v>32</v>
      </c>
      <c r="W2535" t="s">
        <v>32</v>
      </c>
    </row>
    <row r="2536" spans="1:23" x14ac:dyDescent="0.2">
      <c r="A2536" t="s">
        <v>2612</v>
      </c>
      <c r="B2536" t="s">
        <v>56</v>
      </c>
      <c r="C2536" t="s">
        <v>25</v>
      </c>
      <c r="D2536">
        <v>3510.4383251361401</v>
      </c>
      <c r="E2536">
        <v>1607</v>
      </c>
      <c r="F2536">
        <v>7.77021435708199E-3</v>
      </c>
      <c r="G2536">
        <v>0.68241541024173702</v>
      </c>
      <c r="H2536" t="s">
        <v>39</v>
      </c>
      <c r="I2536" t="s">
        <v>27</v>
      </c>
      <c r="J2536" t="s">
        <v>28</v>
      </c>
      <c r="K2536" t="s">
        <v>29</v>
      </c>
      <c r="L2536">
        <v>0.71889360894823795</v>
      </c>
      <c r="M2536" t="s">
        <v>30</v>
      </c>
      <c r="N2536" t="s">
        <v>31</v>
      </c>
      <c r="O2536" t="b">
        <v>0</v>
      </c>
      <c r="P2536" t="b">
        <v>0</v>
      </c>
      <c r="Q2536">
        <v>8.0688508411687204E-2</v>
      </c>
      <c r="R2536">
        <v>86.020955961949198</v>
      </c>
      <c r="T2536">
        <v>25.025543163059499</v>
      </c>
      <c r="U2536" t="s">
        <v>36</v>
      </c>
      <c r="V2536" t="s">
        <v>37</v>
      </c>
      <c r="W2536" t="s">
        <v>37</v>
      </c>
    </row>
    <row r="2537" spans="1:23" x14ac:dyDescent="0.2">
      <c r="A2537" t="s">
        <v>2613</v>
      </c>
      <c r="B2537" t="s">
        <v>24</v>
      </c>
      <c r="C2537" t="s">
        <v>25</v>
      </c>
      <c r="D2537">
        <v>6219.1066662242602</v>
      </c>
      <c r="E2537">
        <v>3442</v>
      </c>
      <c r="F2537">
        <v>7.8160138427605507E-3</v>
      </c>
      <c r="G2537">
        <v>0.588065962052019</v>
      </c>
      <c r="H2537" t="s">
        <v>64</v>
      </c>
      <c r="I2537" t="s">
        <v>27</v>
      </c>
      <c r="J2537" t="s">
        <v>28</v>
      </c>
      <c r="K2537" t="s">
        <v>29</v>
      </c>
      <c r="L2537">
        <v>1.53438331802823</v>
      </c>
      <c r="M2537" t="s">
        <v>30</v>
      </c>
      <c r="N2537" t="s">
        <v>31</v>
      </c>
      <c r="O2537" t="b">
        <v>0</v>
      </c>
      <c r="P2537" t="b">
        <v>0</v>
      </c>
      <c r="Q2537">
        <v>0.14515232726288099</v>
      </c>
      <c r="R2537">
        <v>84.119467522311496</v>
      </c>
      <c r="T2537">
        <v>5.2033074727983104</v>
      </c>
      <c r="U2537" t="s">
        <v>31</v>
      </c>
      <c r="V2537" t="s">
        <v>31</v>
      </c>
      <c r="W2537" t="s">
        <v>31</v>
      </c>
    </row>
    <row r="2538" spans="1:23" x14ac:dyDescent="0.2">
      <c r="A2538" t="s">
        <v>2614</v>
      </c>
      <c r="B2538" t="s">
        <v>88</v>
      </c>
      <c r="C2538" t="s">
        <v>25</v>
      </c>
      <c r="D2538">
        <v>3590.2561197474301</v>
      </c>
      <c r="E2538">
        <v>1809</v>
      </c>
      <c r="F2538">
        <v>1.1017702991646901E-2</v>
      </c>
      <c r="G2538">
        <v>0.88378136202281699</v>
      </c>
      <c r="H2538" t="s">
        <v>89</v>
      </c>
      <c r="I2538" t="s">
        <v>43</v>
      </c>
      <c r="J2538" t="s">
        <v>28</v>
      </c>
      <c r="K2538" t="s">
        <v>29</v>
      </c>
      <c r="L2538">
        <v>0.80232765386573701</v>
      </c>
      <c r="M2538" t="s">
        <v>30</v>
      </c>
      <c r="N2538" t="s">
        <v>31</v>
      </c>
      <c r="O2538" t="b">
        <v>0</v>
      </c>
      <c r="P2538" t="b">
        <v>0</v>
      </c>
      <c r="Q2538">
        <v>0.196513382614316</v>
      </c>
      <c r="R2538">
        <v>106.85493716728099</v>
      </c>
      <c r="T2538">
        <v>29.178639855082199</v>
      </c>
      <c r="U2538" t="s">
        <v>51</v>
      </c>
      <c r="V2538" t="s">
        <v>52</v>
      </c>
      <c r="W2538" t="s">
        <v>52</v>
      </c>
    </row>
    <row r="2539" spans="1:23" x14ac:dyDescent="0.2">
      <c r="A2539" t="s">
        <v>2615</v>
      </c>
      <c r="B2539" t="s">
        <v>34</v>
      </c>
      <c r="C2539" t="s">
        <v>25</v>
      </c>
      <c r="D2539">
        <v>5110.0732573519999</v>
      </c>
      <c r="E2539">
        <v>2543</v>
      </c>
      <c r="F2539">
        <v>8.9705527630148593E-3</v>
      </c>
      <c r="G2539">
        <v>0.67994512687827702</v>
      </c>
      <c r="H2539" t="s">
        <v>42</v>
      </c>
      <c r="I2539" t="s">
        <v>27</v>
      </c>
      <c r="J2539" t="s">
        <v>28</v>
      </c>
      <c r="K2539" t="s">
        <v>45</v>
      </c>
      <c r="L2539">
        <v>1.1382946903517099</v>
      </c>
      <c r="M2539" t="s">
        <v>30</v>
      </c>
      <c r="N2539" t="s">
        <v>31</v>
      </c>
      <c r="O2539" t="b">
        <v>0</v>
      </c>
      <c r="P2539" t="b">
        <v>0</v>
      </c>
      <c r="Q2539">
        <v>0.95009970594535897</v>
      </c>
      <c r="R2539">
        <v>76.133139848194403</v>
      </c>
      <c r="T2539">
        <v>14.4482351572808</v>
      </c>
      <c r="U2539" t="s">
        <v>31</v>
      </c>
      <c r="V2539" t="s">
        <v>51</v>
      </c>
      <c r="W2539" t="s">
        <v>51</v>
      </c>
    </row>
    <row r="2540" spans="1:23" x14ac:dyDescent="0.2">
      <c r="A2540" t="s">
        <v>2616</v>
      </c>
      <c r="B2540" t="s">
        <v>34</v>
      </c>
      <c r="C2540" t="s">
        <v>25</v>
      </c>
      <c r="D2540">
        <v>3003.7631555611201</v>
      </c>
      <c r="E2540">
        <v>1434</v>
      </c>
      <c r="F2540">
        <v>1.20953390924149E-2</v>
      </c>
      <c r="G2540">
        <v>1.0802509703068099</v>
      </c>
      <c r="H2540" t="s">
        <v>50</v>
      </c>
      <c r="I2540" t="s">
        <v>27</v>
      </c>
      <c r="J2540" t="s">
        <v>44</v>
      </c>
      <c r="K2540" t="s">
        <v>29</v>
      </c>
      <c r="L2540">
        <v>0.63980973482189096</v>
      </c>
      <c r="M2540" t="s">
        <v>30</v>
      </c>
      <c r="N2540" t="s">
        <v>31</v>
      </c>
      <c r="O2540" t="b">
        <v>0</v>
      </c>
      <c r="P2540" t="b">
        <v>0</v>
      </c>
      <c r="Q2540">
        <v>0.11596115127191001</v>
      </c>
      <c r="R2540">
        <v>109.52043904378201</v>
      </c>
      <c r="T2540">
        <v>30.644504860231201</v>
      </c>
      <c r="U2540" t="s">
        <v>51</v>
      </c>
      <c r="V2540" t="s">
        <v>36</v>
      </c>
      <c r="W2540" t="s">
        <v>36</v>
      </c>
    </row>
    <row r="2541" spans="1:23" x14ac:dyDescent="0.2">
      <c r="A2541" t="s">
        <v>2617</v>
      </c>
      <c r="B2541" t="s">
        <v>34</v>
      </c>
      <c r="C2541" t="s">
        <v>25</v>
      </c>
      <c r="D2541">
        <v>4067.26260330688</v>
      </c>
      <c r="E2541">
        <v>1985</v>
      </c>
      <c r="F2541">
        <v>9.7143464184119305E-3</v>
      </c>
      <c r="G2541">
        <v>0.78288167874537296</v>
      </c>
      <c r="H2541" t="s">
        <v>110</v>
      </c>
      <c r="I2541" t="s">
        <v>27</v>
      </c>
      <c r="J2541" t="s">
        <v>44</v>
      </c>
      <c r="K2541" t="s">
        <v>45</v>
      </c>
      <c r="L2541">
        <v>0.88698867003202198</v>
      </c>
      <c r="M2541" t="s">
        <v>30</v>
      </c>
      <c r="N2541" t="s">
        <v>31</v>
      </c>
      <c r="O2541" t="b">
        <v>0</v>
      </c>
      <c r="P2541" t="b">
        <v>0</v>
      </c>
      <c r="Q2541">
        <v>8.3041724802812605E-2</v>
      </c>
      <c r="R2541">
        <v>84.432191966728993</v>
      </c>
      <c r="T2541">
        <v>25.3583512847711</v>
      </c>
      <c r="U2541" t="s">
        <v>36</v>
      </c>
      <c r="V2541" t="s">
        <v>32</v>
      </c>
      <c r="W2541" t="s">
        <v>32</v>
      </c>
    </row>
    <row r="2542" spans="1:23" x14ac:dyDescent="0.2">
      <c r="A2542" t="s">
        <v>2618</v>
      </c>
      <c r="B2542" t="s">
        <v>24</v>
      </c>
      <c r="C2542" t="s">
        <v>25</v>
      </c>
      <c r="D2542">
        <v>3786.3568443047002</v>
      </c>
      <c r="E2542">
        <v>1966</v>
      </c>
      <c r="F2542">
        <v>1.12519382044444E-2</v>
      </c>
      <c r="G2542">
        <v>0.89669972331883196</v>
      </c>
      <c r="H2542" t="s">
        <v>76</v>
      </c>
      <c r="I2542" t="s">
        <v>27</v>
      </c>
      <c r="J2542" t="s">
        <v>44</v>
      </c>
      <c r="K2542" t="s">
        <v>29</v>
      </c>
      <c r="L2542">
        <v>0.87516512890734999</v>
      </c>
      <c r="M2542" t="s">
        <v>30</v>
      </c>
      <c r="N2542" t="s">
        <v>31</v>
      </c>
      <c r="O2542" t="b">
        <v>0</v>
      </c>
      <c r="P2542" t="b">
        <v>0</v>
      </c>
      <c r="Q2542">
        <v>0.23683304259556001</v>
      </c>
      <c r="R2542">
        <v>69.660775396748306</v>
      </c>
      <c r="T2542">
        <v>28.4714587873756</v>
      </c>
      <c r="U2542" t="s">
        <v>51</v>
      </c>
      <c r="V2542" t="s">
        <v>74</v>
      </c>
      <c r="W2542" t="s">
        <v>74</v>
      </c>
    </row>
    <row r="2543" spans="1:23" x14ac:dyDescent="0.2">
      <c r="A2543" t="s">
        <v>2619</v>
      </c>
      <c r="B2543" t="s">
        <v>24</v>
      </c>
      <c r="C2543" t="s">
        <v>25</v>
      </c>
      <c r="D2543">
        <v>4888.6957630297302</v>
      </c>
      <c r="E2543">
        <v>2404</v>
      </c>
      <c r="F2543">
        <v>8.0603771637115292E-3</v>
      </c>
      <c r="G2543">
        <v>0.64395389438433004</v>
      </c>
      <c r="H2543" t="s">
        <v>54</v>
      </c>
      <c r="I2543" t="s">
        <v>43</v>
      </c>
      <c r="J2543" t="s">
        <v>44</v>
      </c>
      <c r="K2543" t="s">
        <v>68</v>
      </c>
      <c r="L2543">
        <v>1.07895389904675</v>
      </c>
      <c r="M2543" t="s">
        <v>30</v>
      </c>
      <c r="N2543" t="s">
        <v>31</v>
      </c>
      <c r="O2543" t="b">
        <v>0</v>
      </c>
      <c r="P2543" t="b">
        <v>0</v>
      </c>
      <c r="Q2543">
        <v>0.58073552384309701</v>
      </c>
      <c r="R2543">
        <v>55.603200055866303</v>
      </c>
      <c r="T2543">
        <v>24.847264309231399</v>
      </c>
      <c r="U2543" t="s">
        <v>51</v>
      </c>
      <c r="V2543" t="s">
        <v>52</v>
      </c>
      <c r="W2543" t="s">
        <v>52</v>
      </c>
    </row>
    <row r="2544" spans="1:23" x14ac:dyDescent="0.2">
      <c r="A2544" t="s">
        <v>2620</v>
      </c>
      <c r="B2544" t="s">
        <v>56</v>
      </c>
      <c r="C2544" t="s">
        <v>25</v>
      </c>
      <c r="D2544">
        <v>3590.16464176411</v>
      </c>
      <c r="E2544">
        <v>1761</v>
      </c>
      <c r="F2544">
        <v>1.1177591652987101E-2</v>
      </c>
      <c r="G2544">
        <v>0.93902251547543203</v>
      </c>
      <c r="H2544" t="s">
        <v>26</v>
      </c>
      <c r="I2544" t="s">
        <v>43</v>
      </c>
      <c r="J2544" t="s">
        <v>28</v>
      </c>
      <c r="K2544" t="s">
        <v>29</v>
      </c>
      <c r="L2544">
        <v>0.78570777058671604</v>
      </c>
      <c r="M2544" t="s">
        <v>30</v>
      </c>
      <c r="N2544" t="s">
        <v>31</v>
      </c>
      <c r="O2544" t="b">
        <v>0</v>
      </c>
      <c r="P2544" t="b">
        <v>0</v>
      </c>
      <c r="Q2544">
        <v>0.60896580714329296</v>
      </c>
      <c r="R2544">
        <v>92.237439249196697</v>
      </c>
      <c r="T2544">
        <v>25.953565551073599</v>
      </c>
      <c r="U2544" t="s">
        <v>36</v>
      </c>
      <c r="V2544" t="s">
        <v>52</v>
      </c>
      <c r="W2544" t="s">
        <v>52</v>
      </c>
    </row>
    <row r="2545" spans="1:23" x14ac:dyDescent="0.2">
      <c r="A2545" t="s">
        <v>2621</v>
      </c>
      <c r="B2545" t="s">
        <v>56</v>
      </c>
      <c r="C2545" t="s">
        <v>25</v>
      </c>
      <c r="D2545">
        <v>5954.8681302570303</v>
      </c>
      <c r="E2545">
        <v>3139</v>
      </c>
      <c r="F2545">
        <v>6.6663635895850004E-3</v>
      </c>
      <c r="G2545">
        <v>0.54718366554463804</v>
      </c>
      <c r="H2545" t="s">
        <v>103</v>
      </c>
      <c r="I2545" t="s">
        <v>43</v>
      </c>
      <c r="J2545" t="s">
        <v>28</v>
      </c>
      <c r="K2545" t="s">
        <v>45</v>
      </c>
      <c r="L2545">
        <v>1.3988587664576999</v>
      </c>
      <c r="M2545" t="s">
        <v>30</v>
      </c>
      <c r="N2545" t="s">
        <v>31</v>
      </c>
      <c r="O2545" t="b">
        <v>0</v>
      </c>
      <c r="P2545" t="b">
        <v>0</v>
      </c>
      <c r="Q2545">
        <v>0.64372423213207697</v>
      </c>
      <c r="R2545">
        <v>60.102062037026599</v>
      </c>
      <c r="T2545">
        <v>7.8630735802935998</v>
      </c>
      <c r="U2545" t="s">
        <v>31</v>
      </c>
      <c r="V2545" t="s">
        <v>31</v>
      </c>
      <c r="W2545" t="s">
        <v>31</v>
      </c>
    </row>
    <row r="2546" spans="1:23" x14ac:dyDescent="0.2">
      <c r="A2546" t="s">
        <v>2622</v>
      </c>
      <c r="B2546" t="s">
        <v>34</v>
      </c>
      <c r="C2546" t="s">
        <v>25</v>
      </c>
      <c r="D2546">
        <v>3377.51418482808</v>
      </c>
      <c r="E2546">
        <v>1698</v>
      </c>
      <c r="F2546">
        <v>1.32890671753755E-2</v>
      </c>
      <c r="G2546">
        <v>1.0309003881074199</v>
      </c>
      <c r="H2546" t="s">
        <v>35</v>
      </c>
      <c r="I2546" t="s">
        <v>27</v>
      </c>
      <c r="J2546" t="s">
        <v>28</v>
      </c>
      <c r="K2546" t="s">
        <v>29</v>
      </c>
      <c r="L2546">
        <v>0.75525657504864496</v>
      </c>
      <c r="M2546" t="s">
        <v>30</v>
      </c>
      <c r="N2546" t="s">
        <v>31</v>
      </c>
      <c r="O2546" t="b">
        <v>0</v>
      </c>
      <c r="P2546" t="b">
        <v>0</v>
      </c>
      <c r="Q2546">
        <v>0.34549028453534297</v>
      </c>
      <c r="R2546">
        <v>100.90109286755499</v>
      </c>
      <c r="T2546">
        <v>27.082593544871202</v>
      </c>
      <c r="U2546" t="s">
        <v>36</v>
      </c>
      <c r="V2546" t="s">
        <v>37</v>
      </c>
      <c r="W2546" t="s">
        <v>37</v>
      </c>
    </row>
    <row r="2547" spans="1:23" x14ac:dyDescent="0.2">
      <c r="A2547" t="s">
        <v>2623</v>
      </c>
      <c r="B2547" t="s">
        <v>34</v>
      </c>
      <c r="C2547" t="s">
        <v>25</v>
      </c>
      <c r="D2547">
        <v>4043.9310484888701</v>
      </c>
      <c r="E2547">
        <v>2017</v>
      </c>
      <c r="F2547">
        <v>1.16375546617198E-2</v>
      </c>
      <c r="G2547">
        <v>0.92040380545623202</v>
      </c>
      <c r="H2547" t="s">
        <v>115</v>
      </c>
      <c r="I2547" t="s">
        <v>43</v>
      </c>
      <c r="J2547" t="s">
        <v>44</v>
      </c>
      <c r="K2547" t="s">
        <v>29</v>
      </c>
      <c r="L2547">
        <v>0.89825449695270099</v>
      </c>
      <c r="M2547" t="s">
        <v>30</v>
      </c>
      <c r="N2547" t="s">
        <v>31</v>
      </c>
      <c r="O2547" t="b">
        <v>0</v>
      </c>
      <c r="P2547" t="b">
        <v>0</v>
      </c>
      <c r="Q2547">
        <v>0.67692811197249103</v>
      </c>
      <c r="R2547">
        <v>119.46264225928699</v>
      </c>
      <c r="T2547">
        <v>17.571021519098899</v>
      </c>
      <c r="U2547" t="s">
        <v>31</v>
      </c>
      <c r="V2547" t="s">
        <v>61</v>
      </c>
      <c r="W2547" t="s">
        <v>61</v>
      </c>
    </row>
    <row r="2548" spans="1:23" x14ac:dyDescent="0.2">
      <c r="A2548" t="s">
        <v>2624</v>
      </c>
      <c r="B2548" t="s">
        <v>34</v>
      </c>
      <c r="C2548" t="s">
        <v>25</v>
      </c>
      <c r="D2548">
        <v>5548.4782501720201</v>
      </c>
      <c r="E2548">
        <v>2927</v>
      </c>
      <c r="F2548">
        <v>8.1539766653852506E-3</v>
      </c>
      <c r="G2548">
        <v>0.63982892457169704</v>
      </c>
      <c r="H2548" t="s">
        <v>54</v>
      </c>
      <c r="I2548" t="s">
        <v>27</v>
      </c>
      <c r="J2548" t="s">
        <v>28</v>
      </c>
      <c r="K2548" t="s">
        <v>29</v>
      </c>
      <c r="L2548">
        <v>1.3040473517787201</v>
      </c>
      <c r="M2548" t="s">
        <v>30</v>
      </c>
      <c r="N2548" t="s">
        <v>31</v>
      </c>
      <c r="O2548" t="b">
        <v>0</v>
      </c>
      <c r="P2548" t="b">
        <v>0</v>
      </c>
      <c r="Q2548">
        <v>0.24968936593409699</v>
      </c>
      <c r="R2548">
        <v>86.084568468915805</v>
      </c>
      <c r="T2548">
        <v>13.906995358247</v>
      </c>
      <c r="U2548" t="s">
        <v>31</v>
      </c>
      <c r="V2548" t="s">
        <v>32</v>
      </c>
      <c r="W2548" t="s">
        <v>32</v>
      </c>
    </row>
    <row r="2549" spans="1:23" x14ac:dyDescent="0.2">
      <c r="A2549" t="s">
        <v>2625</v>
      </c>
      <c r="B2549" t="s">
        <v>24</v>
      </c>
      <c r="C2549" t="s">
        <v>25</v>
      </c>
      <c r="D2549">
        <v>4528.2147942367501</v>
      </c>
      <c r="E2549">
        <v>2471</v>
      </c>
      <c r="F2549">
        <v>9.8909673607879504E-3</v>
      </c>
      <c r="G2549">
        <v>0.72491588831125997</v>
      </c>
      <c r="H2549" t="s">
        <v>64</v>
      </c>
      <c r="I2549" t="s">
        <v>27</v>
      </c>
      <c r="J2549" t="s">
        <v>28</v>
      </c>
      <c r="K2549" t="s">
        <v>29</v>
      </c>
      <c r="L2549">
        <v>1.1128629226495801</v>
      </c>
      <c r="M2549" t="s">
        <v>30</v>
      </c>
      <c r="N2549" t="s">
        <v>31</v>
      </c>
      <c r="O2549" t="b">
        <v>0</v>
      </c>
      <c r="P2549" t="b">
        <v>0</v>
      </c>
      <c r="Q2549">
        <v>1.27038836468094</v>
      </c>
      <c r="R2549">
        <v>96.334443011276093</v>
      </c>
      <c r="T2549">
        <v>14.523153216588399</v>
      </c>
      <c r="U2549" t="s">
        <v>31</v>
      </c>
      <c r="V2549" t="s">
        <v>61</v>
      </c>
      <c r="W2549" t="s">
        <v>61</v>
      </c>
    </row>
    <row r="2550" spans="1:23" x14ac:dyDescent="0.2">
      <c r="A2550" t="s">
        <v>2626</v>
      </c>
      <c r="B2550" t="s">
        <v>56</v>
      </c>
      <c r="C2550" t="s">
        <v>25</v>
      </c>
      <c r="D2550">
        <v>4656.9498103034002</v>
      </c>
      <c r="E2550">
        <v>2345</v>
      </c>
      <c r="F2550">
        <v>9.7980512429015308E-3</v>
      </c>
      <c r="G2550">
        <v>0.78279846272811704</v>
      </c>
      <c r="H2550" t="s">
        <v>89</v>
      </c>
      <c r="I2550" t="s">
        <v>43</v>
      </c>
      <c r="J2550" t="s">
        <v>28</v>
      </c>
      <c r="K2550" t="s">
        <v>29</v>
      </c>
      <c r="L2550">
        <v>1.0487257891902799</v>
      </c>
      <c r="M2550" t="s">
        <v>30</v>
      </c>
      <c r="N2550" t="s">
        <v>31</v>
      </c>
      <c r="O2550" t="b">
        <v>0</v>
      </c>
      <c r="P2550" t="b">
        <v>0</v>
      </c>
      <c r="Q2550">
        <v>0.50001216824772599</v>
      </c>
      <c r="R2550">
        <v>78.777263062943604</v>
      </c>
      <c r="T2550">
        <v>2.75276238732951</v>
      </c>
      <c r="U2550" t="s">
        <v>31</v>
      </c>
      <c r="V2550" t="s">
        <v>52</v>
      </c>
      <c r="W2550" t="s">
        <v>52</v>
      </c>
    </row>
    <row r="2551" spans="1:23" x14ac:dyDescent="0.2">
      <c r="A2551" t="s">
        <v>2627</v>
      </c>
      <c r="B2551" t="s">
        <v>56</v>
      </c>
      <c r="C2551" t="s">
        <v>25</v>
      </c>
      <c r="D2551">
        <v>4382.5813691127196</v>
      </c>
      <c r="E2551">
        <v>2296</v>
      </c>
      <c r="F2551">
        <v>1.1509009115199901E-2</v>
      </c>
      <c r="G2551">
        <v>0.85508084904807402</v>
      </c>
      <c r="H2551" t="s">
        <v>182</v>
      </c>
      <c r="I2551" t="s">
        <v>43</v>
      </c>
      <c r="J2551" t="s">
        <v>28</v>
      </c>
      <c r="K2551" t="s">
        <v>29</v>
      </c>
      <c r="L2551">
        <v>1.0273095637569101</v>
      </c>
      <c r="M2551" t="s">
        <v>30</v>
      </c>
      <c r="N2551" t="s">
        <v>31</v>
      </c>
      <c r="O2551" t="b">
        <v>0</v>
      </c>
      <c r="P2551" t="b">
        <v>0</v>
      </c>
      <c r="Q2551">
        <v>0.43332744021719599</v>
      </c>
      <c r="R2551">
        <v>83.376243942746697</v>
      </c>
      <c r="T2551">
        <v>24.941254520043</v>
      </c>
      <c r="U2551" t="s">
        <v>36</v>
      </c>
      <c r="V2551" t="s">
        <v>61</v>
      </c>
      <c r="W2551" t="s">
        <v>61</v>
      </c>
    </row>
    <row r="2552" spans="1:23" x14ac:dyDescent="0.2">
      <c r="A2552" t="s">
        <v>2628</v>
      </c>
      <c r="B2552" t="s">
        <v>24</v>
      </c>
      <c r="C2552" t="s">
        <v>25</v>
      </c>
      <c r="D2552">
        <v>3330.1208287381901</v>
      </c>
      <c r="E2552">
        <v>1700</v>
      </c>
      <c r="F2552">
        <v>1.4145013746951001E-2</v>
      </c>
      <c r="G2552">
        <v>1.0595259325254101</v>
      </c>
      <c r="H2552" t="s">
        <v>50</v>
      </c>
      <c r="I2552" t="s">
        <v>27</v>
      </c>
      <c r="J2552" t="s">
        <v>44</v>
      </c>
      <c r="K2552" t="s">
        <v>29</v>
      </c>
      <c r="L2552">
        <v>0.75927211731740196</v>
      </c>
      <c r="M2552" t="s">
        <v>30</v>
      </c>
      <c r="N2552" t="s">
        <v>31</v>
      </c>
      <c r="O2552" t="b">
        <v>0</v>
      </c>
      <c r="P2552" t="b">
        <v>0</v>
      </c>
      <c r="Q2552">
        <v>0.27316039109539297</v>
      </c>
      <c r="R2552">
        <v>89.845856619596503</v>
      </c>
      <c r="T2552">
        <v>30.687202818113199</v>
      </c>
      <c r="U2552" t="s">
        <v>51</v>
      </c>
      <c r="V2552" t="s">
        <v>74</v>
      </c>
      <c r="W2552" t="s">
        <v>74</v>
      </c>
    </row>
    <row r="2553" spans="1:23" x14ac:dyDescent="0.2">
      <c r="A2553" t="s">
        <v>2629</v>
      </c>
      <c r="B2553" t="s">
        <v>24</v>
      </c>
      <c r="C2553" t="s">
        <v>25</v>
      </c>
      <c r="D2553">
        <v>3863.6219743602001</v>
      </c>
      <c r="E2553">
        <v>1934</v>
      </c>
      <c r="F2553">
        <v>8.1492447958522903E-3</v>
      </c>
      <c r="G2553">
        <v>0.63836274035662599</v>
      </c>
      <c r="H2553" t="s">
        <v>78</v>
      </c>
      <c r="I2553" t="s">
        <v>27</v>
      </c>
      <c r="J2553" t="s">
        <v>28</v>
      </c>
      <c r="K2553" t="s">
        <v>29</v>
      </c>
      <c r="L2553">
        <v>0.86155690232989701</v>
      </c>
      <c r="M2553" t="s">
        <v>30</v>
      </c>
      <c r="N2553" t="s">
        <v>31</v>
      </c>
      <c r="O2553" t="b">
        <v>0</v>
      </c>
      <c r="P2553" t="b">
        <v>0</v>
      </c>
      <c r="Q2553">
        <v>2.6594452549361401E-2</v>
      </c>
      <c r="R2553">
        <v>90.911671621379796</v>
      </c>
      <c r="T2553">
        <v>27.697480563556699</v>
      </c>
      <c r="U2553" t="s">
        <v>51</v>
      </c>
      <c r="V2553" t="s">
        <v>36</v>
      </c>
      <c r="W2553" t="s">
        <v>36</v>
      </c>
    </row>
    <row r="2554" spans="1:23" x14ac:dyDescent="0.2">
      <c r="A2554" t="s">
        <v>2630</v>
      </c>
      <c r="B2554" t="s">
        <v>34</v>
      </c>
      <c r="C2554" t="s">
        <v>25</v>
      </c>
      <c r="D2554">
        <v>4014.13006923685</v>
      </c>
      <c r="E2554">
        <v>2011</v>
      </c>
      <c r="F2554">
        <v>1.05209682028414E-2</v>
      </c>
      <c r="G2554">
        <v>0.87364707865767299</v>
      </c>
      <c r="H2554" t="s">
        <v>64</v>
      </c>
      <c r="I2554" t="s">
        <v>43</v>
      </c>
      <c r="J2554" t="s">
        <v>28</v>
      </c>
      <c r="K2554" t="s">
        <v>29</v>
      </c>
      <c r="L2554">
        <v>0.89290044059435902</v>
      </c>
      <c r="M2554" t="s">
        <v>30</v>
      </c>
      <c r="N2554" t="s">
        <v>31</v>
      </c>
      <c r="O2554" t="b">
        <v>0</v>
      </c>
      <c r="P2554" t="b">
        <v>0</v>
      </c>
      <c r="Q2554">
        <v>1.1180170954278801</v>
      </c>
      <c r="R2554">
        <v>92.656472350218294</v>
      </c>
      <c r="T2554">
        <v>17.190518293700901</v>
      </c>
      <c r="U2554" t="s">
        <v>31</v>
      </c>
      <c r="V2554" t="s">
        <v>61</v>
      </c>
      <c r="W2554" t="s">
        <v>61</v>
      </c>
    </row>
    <row r="2555" spans="1:23" x14ac:dyDescent="0.2">
      <c r="A2555" t="s">
        <v>2631</v>
      </c>
      <c r="B2555" t="s">
        <v>24</v>
      </c>
      <c r="C2555" t="s">
        <v>25</v>
      </c>
      <c r="D2555">
        <v>3698.0820043221802</v>
      </c>
      <c r="E2555">
        <v>1847</v>
      </c>
      <c r="F2555">
        <v>1.11907694979677E-2</v>
      </c>
      <c r="G2555">
        <v>0.87392989475657501</v>
      </c>
      <c r="H2555" t="s">
        <v>39</v>
      </c>
      <c r="I2555" t="s">
        <v>27</v>
      </c>
      <c r="J2555" t="s">
        <v>28</v>
      </c>
      <c r="K2555" t="s">
        <v>29</v>
      </c>
      <c r="L2555">
        <v>0.82184765100552604</v>
      </c>
      <c r="M2555" t="s">
        <v>30</v>
      </c>
      <c r="N2555" t="s">
        <v>31</v>
      </c>
      <c r="O2555" t="b">
        <v>0</v>
      </c>
      <c r="P2555" t="b">
        <v>0</v>
      </c>
      <c r="Q2555">
        <v>0.32919648526756801</v>
      </c>
      <c r="R2555">
        <v>107.33129345160999</v>
      </c>
      <c r="T2555">
        <v>25.3830678713434</v>
      </c>
      <c r="U2555" t="s">
        <v>36</v>
      </c>
      <c r="V2555" t="s">
        <v>61</v>
      </c>
      <c r="W2555" t="s">
        <v>61</v>
      </c>
    </row>
    <row r="2556" spans="1:23" x14ac:dyDescent="0.2">
      <c r="A2556" t="s">
        <v>2632</v>
      </c>
      <c r="B2556" t="s">
        <v>56</v>
      </c>
      <c r="C2556" t="s">
        <v>25</v>
      </c>
      <c r="D2556">
        <v>7802.1455710702503</v>
      </c>
      <c r="E2556">
        <v>4199</v>
      </c>
      <c r="F2556">
        <v>6.5755675333897803E-3</v>
      </c>
      <c r="G2556">
        <v>0.475248091361481</v>
      </c>
      <c r="H2556" t="s">
        <v>39</v>
      </c>
      <c r="I2556" t="s">
        <v>27</v>
      </c>
      <c r="J2556" t="s">
        <v>28</v>
      </c>
      <c r="K2556" t="s">
        <v>29</v>
      </c>
      <c r="L2556">
        <v>1.8762621250765401</v>
      </c>
      <c r="M2556" t="s">
        <v>30</v>
      </c>
      <c r="N2556" t="s">
        <v>31</v>
      </c>
      <c r="O2556" t="b">
        <v>0</v>
      </c>
      <c r="P2556" t="b">
        <v>0</v>
      </c>
      <c r="Q2556">
        <v>1.44561070637065</v>
      </c>
      <c r="R2556">
        <v>78.175677958025005</v>
      </c>
      <c r="T2556">
        <v>2.7726163571969802</v>
      </c>
      <c r="U2556" t="s">
        <v>31</v>
      </c>
      <c r="V2556" t="s">
        <v>40</v>
      </c>
      <c r="W2556" t="s">
        <v>40</v>
      </c>
    </row>
    <row r="2557" spans="1:23" x14ac:dyDescent="0.2">
      <c r="A2557" t="s">
        <v>2633</v>
      </c>
      <c r="B2557" t="s">
        <v>34</v>
      </c>
      <c r="C2557" t="s">
        <v>25</v>
      </c>
      <c r="D2557">
        <v>5494.0550544302696</v>
      </c>
      <c r="E2557">
        <v>2792</v>
      </c>
      <c r="F2557">
        <v>8.3818962133752097E-3</v>
      </c>
      <c r="G2557">
        <v>0.659843775458545</v>
      </c>
      <c r="H2557" t="s">
        <v>54</v>
      </c>
      <c r="I2557" t="s">
        <v>43</v>
      </c>
      <c r="J2557" t="s">
        <v>44</v>
      </c>
      <c r="K2557" t="s">
        <v>68</v>
      </c>
      <c r="L2557">
        <v>1.2503952453545</v>
      </c>
      <c r="M2557" t="s">
        <v>30</v>
      </c>
      <c r="N2557" t="s">
        <v>31</v>
      </c>
      <c r="O2557" t="b">
        <v>0</v>
      </c>
      <c r="P2557" t="b">
        <v>0</v>
      </c>
      <c r="Q2557">
        <v>6.75179851278737E-2</v>
      </c>
      <c r="R2557">
        <v>49.557161020145998</v>
      </c>
      <c r="T2557">
        <v>25.941665223810599</v>
      </c>
      <c r="U2557" t="s">
        <v>51</v>
      </c>
      <c r="V2557" t="s">
        <v>36</v>
      </c>
      <c r="W2557" t="s">
        <v>36</v>
      </c>
    </row>
    <row r="2558" spans="1:23" x14ac:dyDescent="0.2">
      <c r="A2558" t="s">
        <v>2634</v>
      </c>
      <c r="B2558" t="s">
        <v>34</v>
      </c>
      <c r="C2558" t="s">
        <v>25</v>
      </c>
      <c r="D2558">
        <v>4088.3223316209501</v>
      </c>
      <c r="E2558">
        <v>2044</v>
      </c>
      <c r="F2558">
        <v>8.6152140925721907E-3</v>
      </c>
      <c r="G2558">
        <v>0.705914552620585</v>
      </c>
      <c r="H2558" t="s">
        <v>134</v>
      </c>
      <c r="I2558" t="s">
        <v>27</v>
      </c>
      <c r="J2558" t="s">
        <v>44</v>
      </c>
      <c r="K2558" t="s">
        <v>45</v>
      </c>
      <c r="L2558">
        <v>0.91286660909734296</v>
      </c>
      <c r="M2558" t="s">
        <v>30</v>
      </c>
      <c r="N2558" t="s">
        <v>31</v>
      </c>
      <c r="O2558" t="b">
        <v>0</v>
      </c>
      <c r="P2558" t="b">
        <v>0</v>
      </c>
      <c r="Q2558">
        <v>0.54600411912936897</v>
      </c>
      <c r="R2558">
        <v>88.622641162430796</v>
      </c>
      <c r="T2558">
        <v>25.388846213662099</v>
      </c>
      <c r="U2558" t="s">
        <v>36</v>
      </c>
      <c r="V2558" t="s">
        <v>51</v>
      </c>
      <c r="W2558" t="s">
        <v>51</v>
      </c>
    </row>
    <row r="2559" spans="1:23" x14ac:dyDescent="0.2">
      <c r="A2559" t="s">
        <v>2635</v>
      </c>
      <c r="B2559" t="s">
        <v>56</v>
      </c>
      <c r="C2559" t="s">
        <v>25</v>
      </c>
      <c r="D2559">
        <v>4711.6833806820496</v>
      </c>
      <c r="E2559">
        <v>2383</v>
      </c>
      <c r="F2559">
        <v>1.0705703908208301E-2</v>
      </c>
      <c r="G2559">
        <v>0.80150405924629498</v>
      </c>
      <c r="H2559" t="s">
        <v>39</v>
      </c>
      <c r="I2559" t="s">
        <v>27</v>
      </c>
      <c r="J2559" t="s">
        <v>28</v>
      </c>
      <c r="K2559" t="s">
        <v>29</v>
      </c>
      <c r="L2559">
        <v>1.06378407269811</v>
      </c>
      <c r="M2559" t="s">
        <v>30</v>
      </c>
      <c r="N2559" t="s">
        <v>31</v>
      </c>
      <c r="O2559" t="b">
        <v>0</v>
      </c>
      <c r="P2559" t="b">
        <v>0</v>
      </c>
      <c r="Q2559">
        <v>0.36283399194684501</v>
      </c>
      <c r="R2559">
        <v>107.33222601783901</v>
      </c>
      <c r="T2559">
        <v>14.592355705941999</v>
      </c>
      <c r="U2559" t="s">
        <v>31</v>
      </c>
      <c r="V2559" t="s">
        <v>61</v>
      </c>
      <c r="W2559" t="s">
        <v>61</v>
      </c>
    </row>
    <row r="2560" spans="1:23" x14ac:dyDescent="0.2">
      <c r="A2560" t="s">
        <v>2636</v>
      </c>
      <c r="B2560" t="s">
        <v>34</v>
      </c>
      <c r="C2560" t="s">
        <v>25</v>
      </c>
      <c r="D2560">
        <v>3093.2941257674502</v>
      </c>
      <c r="E2560">
        <v>1538</v>
      </c>
      <c r="F2560">
        <v>1.3754966845543899E-2</v>
      </c>
      <c r="G2560">
        <v>1.1499795877836101</v>
      </c>
      <c r="H2560" t="s">
        <v>198</v>
      </c>
      <c r="I2560" t="s">
        <v>43</v>
      </c>
      <c r="J2560" t="s">
        <v>44</v>
      </c>
      <c r="K2560" t="s">
        <v>29</v>
      </c>
      <c r="L2560">
        <v>0.68632309943498904</v>
      </c>
      <c r="M2560" t="s">
        <v>30</v>
      </c>
      <c r="N2560" t="s">
        <v>31</v>
      </c>
      <c r="O2560" t="b">
        <v>0</v>
      </c>
      <c r="P2560" t="b">
        <v>0</v>
      </c>
      <c r="Q2560">
        <v>0.43443598690844398</v>
      </c>
      <c r="R2560">
        <v>94.0422907571877</v>
      </c>
      <c r="T2560">
        <v>27.259665241293</v>
      </c>
      <c r="U2560" t="s">
        <v>36</v>
      </c>
      <c r="V2560" t="s">
        <v>37</v>
      </c>
      <c r="W2560" t="s">
        <v>37</v>
      </c>
    </row>
    <row r="2561" spans="1:23" x14ac:dyDescent="0.2">
      <c r="A2561" t="s">
        <v>2637</v>
      </c>
      <c r="B2561" t="s">
        <v>34</v>
      </c>
      <c r="C2561" t="s">
        <v>25</v>
      </c>
      <c r="D2561">
        <v>3239.9938447067202</v>
      </c>
      <c r="E2561">
        <v>1581</v>
      </c>
      <c r="F2561">
        <v>1.30042194311768E-2</v>
      </c>
      <c r="G2561">
        <v>1.0570822051156099</v>
      </c>
      <c r="H2561" t="s">
        <v>198</v>
      </c>
      <c r="I2561" t="s">
        <v>43</v>
      </c>
      <c r="J2561" t="s">
        <v>44</v>
      </c>
      <c r="K2561" t="s">
        <v>29</v>
      </c>
      <c r="L2561">
        <v>0.706735439301169</v>
      </c>
      <c r="M2561" t="s">
        <v>30</v>
      </c>
      <c r="N2561" t="s">
        <v>31</v>
      </c>
      <c r="O2561" t="b">
        <v>0</v>
      </c>
      <c r="P2561" t="b">
        <v>0</v>
      </c>
      <c r="Q2561">
        <v>0.56673290789989705</v>
      </c>
      <c r="R2561">
        <v>75.5362381752103</v>
      </c>
      <c r="T2561">
        <v>27.222710503220402</v>
      </c>
      <c r="U2561" t="s">
        <v>36</v>
      </c>
      <c r="V2561" t="s">
        <v>37</v>
      </c>
      <c r="W2561" t="s">
        <v>37</v>
      </c>
    </row>
    <row r="2562" spans="1:23" x14ac:dyDescent="0.2">
      <c r="A2562" t="s">
        <v>2638</v>
      </c>
      <c r="B2562" t="s">
        <v>88</v>
      </c>
      <c r="C2562" t="s">
        <v>25</v>
      </c>
      <c r="D2562">
        <v>3831.8335065855999</v>
      </c>
      <c r="E2562">
        <v>2134</v>
      </c>
      <c r="F2562">
        <v>1.11918476810053E-2</v>
      </c>
      <c r="G2562">
        <v>0.87563102188779196</v>
      </c>
      <c r="H2562" t="s">
        <v>198</v>
      </c>
      <c r="I2562" t="s">
        <v>43</v>
      </c>
      <c r="J2562" t="s">
        <v>44</v>
      </c>
      <c r="K2562" t="s">
        <v>29</v>
      </c>
      <c r="L2562">
        <v>0.95101426065053096</v>
      </c>
      <c r="M2562" t="s">
        <v>30</v>
      </c>
      <c r="N2562" t="s">
        <v>31</v>
      </c>
      <c r="O2562" t="b">
        <v>0</v>
      </c>
      <c r="P2562" t="b">
        <v>0</v>
      </c>
      <c r="Q2562">
        <v>0.54026285446450595</v>
      </c>
      <c r="R2562">
        <v>73.224445866670393</v>
      </c>
      <c r="T2562">
        <v>26.607142069319199</v>
      </c>
      <c r="U2562" t="s">
        <v>36</v>
      </c>
      <c r="V2562" t="s">
        <v>36</v>
      </c>
      <c r="W2562" t="s">
        <v>36</v>
      </c>
    </row>
    <row r="2563" spans="1:23" x14ac:dyDescent="0.2">
      <c r="A2563" t="s">
        <v>2639</v>
      </c>
      <c r="B2563" t="s">
        <v>34</v>
      </c>
      <c r="C2563" t="s">
        <v>25</v>
      </c>
      <c r="D2563">
        <v>3867.2887499673002</v>
      </c>
      <c r="E2563">
        <v>1982</v>
      </c>
      <c r="F2563">
        <v>1.1180063588137E-2</v>
      </c>
      <c r="G2563">
        <v>0.92086377614720105</v>
      </c>
      <c r="H2563" t="s">
        <v>98</v>
      </c>
      <c r="I2563" t="s">
        <v>27</v>
      </c>
      <c r="J2563" t="s">
        <v>28</v>
      </c>
      <c r="K2563" t="s">
        <v>29</v>
      </c>
      <c r="L2563">
        <v>0.88520398457924199</v>
      </c>
      <c r="M2563" t="s">
        <v>30</v>
      </c>
      <c r="N2563" t="s">
        <v>31</v>
      </c>
      <c r="O2563" t="b">
        <v>0</v>
      </c>
      <c r="P2563" t="b">
        <v>0</v>
      </c>
      <c r="Q2563">
        <v>9.3746263413098593E-2</v>
      </c>
      <c r="R2563">
        <v>89.065297404330593</v>
      </c>
      <c r="T2563">
        <v>25.751646948670199</v>
      </c>
      <c r="U2563" t="s">
        <v>51</v>
      </c>
      <c r="V2563" t="s">
        <v>52</v>
      </c>
      <c r="W2563" t="s">
        <v>52</v>
      </c>
    </row>
    <row r="2564" spans="1:23" x14ac:dyDescent="0.2">
      <c r="A2564" t="s">
        <v>2640</v>
      </c>
      <c r="B2564" t="s">
        <v>24</v>
      </c>
      <c r="C2564" t="s">
        <v>25</v>
      </c>
      <c r="D2564">
        <v>5690.0853592424301</v>
      </c>
      <c r="E2564">
        <v>3012</v>
      </c>
      <c r="F2564">
        <v>9.3879622157573596E-3</v>
      </c>
      <c r="G2564">
        <v>0.667959558698343</v>
      </c>
      <c r="H2564" t="s">
        <v>103</v>
      </c>
      <c r="I2564" t="s">
        <v>27</v>
      </c>
      <c r="J2564" t="s">
        <v>44</v>
      </c>
      <c r="K2564" t="s">
        <v>45</v>
      </c>
      <c r="L2564">
        <v>1.33918334663034</v>
      </c>
      <c r="M2564" t="s">
        <v>30</v>
      </c>
      <c r="N2564" t="s">
        <v>31</v>
      </c>
      <c r="O2564" t="b">
        <v>0</v>
      </c>
      <c r="P2564" t="b">
        <v>0</v>
      </c>
      <c r="Q2564">
        <v>0.42220925651695201</v>
      </c>
      <c r="R2564">
        <v>100.38825273758501</v>
      </c>
      <c r="T2564">
        <v>15.7377458350109</v>
      </c>
      <c r="U2564" t="s">
        <v>31</v>
      </c>
      <c r="V2564" t="s">
        <v>32</v>
      </c>
      <c r="W2564" t="s">
        <v>32</v>
      </c>
    </row>
    <row r="2565" spans="1:23" x14ac:dyDescent="0.2">
      <c r="A2565" t="s">
        <v>2641</v>
      </c>
      <c r="B2565" t="s">
        <v>88</v>
      </c>
      <c r="C2565" t="s">
        <v>25</v>
      </c>
      <c r="D2565">
        <v>3117.80199809028</v>
      </c>
      <c r="E2565">
        <v>1747</v>
      </c>
      <c r="F2565">
        <v>1.4174968767018001E-2</v>
      </c>
      <c r="G2565">
        <v>1.08862415334647</v>
      </c>
      <c r="H2565" t="s">
        <v>198</v>
      </c>
      <c r="I2565" t="s">
        <v>43</v>
      </c>
      <c r="J2565" t="s">
        <v>44</v>
      </c>
      <c r="K2565" t="s">
        <v>29</v>
      </c>
      <c r="L2565">
        <v>0.78381154229313699</v>
      </c>
      <c r="M2565" t="s">
        <v>30</v>
      </c>
      <c r="N2565" t="s">
        <v>31</v>
      </c>
      <c r="O2565" t="b">
        <v>0</v>
      </c>
      <c r="P2565" t="b">
        <v>0</v>
      </c>
      <c r="Q2565">
        <v>0.87578665960403901</v>
      </c>
      <c r="R2565">
        <v>89.742498090342707</v>
      </c>
      <c r="T2565">
        <v>27.243743029127199</v>
      </c>
      <c r="U2565" t="s">
        <v>36</v>
      </c>
      <c r="V2565" t="s">
        <v>37</v>
      </c>
      <c r="W2565" t="s">
        <v>37</v>
      </c>
    </row>
    <row r="2566" spans="1:23" x14ac:dyDescent="0.2">
      <c r="A2566" t="s">
        <v>2642</v>
      </c>
      <c r="B2566" t="s">
        <v>34</v>
      </c>
      <c r="C2566" t="s">
        <v>25</v>
      </c>
      <c r="D2566">
        <v>4844.28463085353</v>
      </c>
      <c r="E2566">
        <v>2353</v>
      </c>
      <c r="F2566">
        <v>9.5185907400333405E-3</v>
      </c>
      <c r="G2566">
        <v>0.75950923628665201</v>
      </c>
      <c r="H2566" t="s">
        <v>54</v>
      </c>
      <c r="I2566" t="s">
        <v>43</v>
      </c>
      <c r="J2566" t="s">
        <v>44</v>
      </c>
      <c r="K2566" t="s">
        <v>68</v>
      </c>
      <c r="L2566">
        <v>1.0534105885038301</v>
      </c>
      <c r="M2566" t="s">
        <v>30</v>
      </c>
      <c r="N2566" t="s">
        <v>31</v>
      </c>
      <c r="O2566" t="b">
        <v>0</v>
      </c>
      <c r="P2566" t="b">
        <v>0</v>
      </c>
      <c r="Q2566">
        <v>0.28584465326383202</v>
      </c>
      <c r="R2566">
        <v>51.461099102833501</v>
      </c>
      <c r="T2566">
        <v>25.386042002080501</v>
      </c>
      <c r="U2566" t="s">
        <v>51</v>
      </c>
      <c r="V2566" t="s">
        <v>36</v>
      </c>
      <c r="W2566" t="s">
        <v>36</v>
      </c>
    </row>
    <row r="2567" spans="1:23" x14ac:dyDescent="0.2">
      <c r="A2567" t="s">
        <v>2643</v>
      </c>
      <c r="B2567" t="s">
        <v>56</v>
      </c>
      <c r="C2567" t="s">
        <v>25</v>
      </c>
      <c r="D2567">
        <v>4226.2910108100696</v>
      </c>
      <c r="E2567">
        <v>2230</v>
      </c>
      <c r="F2567">
        <v>1.1594273470977801E-2</v>
      </c>
      <c r="G2567">
        <v>0.88137718886016203</v>
      </c>
      <c r="H2567" t="s">
        <v>80</v>
      </c>
      <c r="I2567" t="s">
        <v>43</v>
      </c>
      <c r="J2567" t="s">
        <v>28</v>
      </c>
      <c r="K2567" t="s">
        <v>29</v>
      </c>
      <c r="L2567">
        <v>0.99518522560685396</v>
      </c>
      <c r="M2567" t="s">
        <v>30</v>
      </c>
      <c r="N2567" t="s">
        <v>31</v>
      </c>
      <c r="O2567" t="b">
        <v>0</v>
      </c>
      <c r="P2567" t="b">
        <v>0</v>
      </c>
      <c r="Q2567">
        <v>0.55752962384092097</v>
      </c>
      <c r="R2567">
        <v>73.676539625097107</v>
      </c>
      <c r="T2567">
        <v>30.278123886702101</v>
      </c>
      <c r="U2567" t="s">
        <v>51</v>
      </c>
      <c r="V2567" t="s">
        <v>40</v>
      </c>
      <c r="W2567" t="s">
        <v>40</v>
      </c>
    </row>
    <row r="2568" spans="1:23" x14ac:dyDescent="0.2">
      <c r="A2568" t="s">
        <v>2644</v>
      </c>
      <c r="B2568" t="s">
        <v>34</v>
      </c>
      <c r="C2568" t="s">
        <v>25</v>
      </c>
      <c r="D2568">
        <v>5543.6746956977004</v>
      </c>
      <c r="E2568">
        <v>2883</v>
      </c>
      <c r="F2568">
        <v>7.2753069822693098E-3</v>
      </c>
      <c r="G2568">
        <v>0.56825991928098196</v>
      </c>
      <c r="H2568" t="s">
        <v>26</v>
      </c>
      <c r="I2568" t="s">
        <v>27</v>
      </c>
      <c r="J2568" t="s">
        <v>28</v>
      </c>
      <c r="K2568" t="s">
        <v>29</v>
      </c>
      <c r="L2568">
        <v>1.2820734121413599</v>
      </c>
      <c r="M2568" t="s">
        <v>30</v>
      </c>
      <c r="N2568" t="s">
        <v>31</v>
      </c>
      <c r="O2568" t="b">
        <v>0</v>
      </c>
      <c r="P2568" t="b">
        <v>0</v>
      </c>
      <c r="Q2568">
        <v>1.49176385967582</v>
      </c>
      <c r="R2568">
        <v>71.990890092350597</v>
      </c>
      <c r="T2568">
        <v>24.007043658104699</v>
      </c>
      <c r="U2568" t="s">
        <v>51</v>
      </c>
      <c r="V2568" t="s">
        <v>36</v>
      </c>
      <c r="W2568" t="s">
        <v>36</v>
      </c>
    </row>
    <row r="2569" spans="1:23" x14ac:dyDescent="0.2">
      <c r="A2569" t="s">
        <v>2645</v>
      </c>
      <c r="B2569" t="s">
        <v>34</v>
      </c>
      <c r="C2569" t="s">
        <v>25</v>
      </c>
      <c r="D2569">
        <v>3110.2671369027698</v>
      </c>
      <c r="E2569">
        <v>1811</v>
      </c>
      <c r="F2569">
        <v>1.3153093702121201E-2</v>
      </c>
      <c r="G2569">
        <v>1.1120095105526699</v>
      </c>
      <c r="H2569" t="s">
        <v>124</v>
      </c>
      <c r="I2569" t="s">
        <v>27</v>
      </c>
      <c r="J2569" t="s">
        <v>28</v>
      </c>
      <c r="K2569" t="s">
        <v>29</v>
      </c>
      <c r="L2569">
        <v>0.81604742328398805</v>
      </c>
      <c r="M2569" t="s">
        <v>30</v>
      </c>
      <c r="N2569" t="s">
        <v>31</v>
      </c>
      <c r="O2569" t="b">
        <v>0</v>
      </c>
      <c r="P2569" t="b">
        <v>0</v>
      </c>
      <c r="Q2569">
        <v>0.44845232101826998</v>
      </c>
      <c r="R2569">
        <v>104.71881363545501</v>
      </c>
      <c r="T2569">
        <v>26.662745140363398</v>
      </c>
      <c r="U2569" t="s">
        <v>36</v>
      </c>
      <c r="V2569" t="s">
        <v>61</v>
      </c>
      <c r="W2569" t="s">
        <v>61</v>
      </c>
    </row>
    <row r="2570" spans="1:23" x14ac:dyDescent="0.2">
      <c r="A2570" t="s">
        <v>2646</v>
      </c>
      <c r="B2570" t="s">
        <v>34</v>
      </c>
      <c r="C2570" t="s">
        <v>25</v>
      </c>
      <c r="D2570">
        <v>4405.7004731000598</v>
      </c>
      <c r="E2570">
        <v>2289</v>
      </c>
      <c r="F2570">
        <v>9.6139851331218298E-3</v>
      </c>
      <c r="G2570">
        <v>0.757802541084033</v>
      </c>
      <c r="H2570" t="s">
        <v>103</v>
      </c>
      <c r="I2570" t="s">
        <v>27</v>
      </c>
      <c r="J2570" t="s">
        <v>44</v>
      </c>
      <c r="K2570" t="s">
        <v>45</v>
      </c>
      <c r="L2570">
        <v>1.02229013592096</v>
      </c>
      <c r="M2570" t="s">
        <v>30</v>
      </c>
      <c r="N2570" t="s">
        <v>31</v>
      </c>
      <c r="O2570" t="b">
        <v>0</v>
      </c>
      <c r="P2570" t="b">
        <v>0</v>
      </c>
      <c r="Q2570">
        <v>2.0822742945317199</v>
      </c>
      <c r="R2570">
        <v>64.475360892136393</v>
      </c>
      <c r="T2570">
        <v>26.213800281499399</v>
      </c>
      <c r="U2570" t="s">
        <v>36</v>
      </c>
      <c r="V2570" t="s">
        <v>40</v>
      </c>
      <c r="W2570" t="s">
        <v>40</v>
      </c>
    </row>
    <row r="2571" spans="1:23" x14ac:dyDescent="0.2">
      <c r="A2571" t="s">
        <v>2647</v>
      </c>
      <c r="B2571" t="s">
        <v>34</v>
      </c>
      <c r="C2571" t="s">
        <v>25</v>
      </c>
      <c r="D2571">
        <v>4274.6854819904402</v>
      </c>
      <c r="E2571">
        <v>2207</v>
      </c>
      <c r="F2571">
        <v>1.1320129595871999E-2</v>
      </c>
      <c r="G2571">
        <v>0.833177926389291</v>
      </c>
      <c r="H2571" t="s">
        <v>115</v>
      </c>
      <c r="I2571" t="s">
        <v>43</v>
      </c>
      <c r="J2571" t="s">
        <v>44</v>
      </c>
      <c r="K2571" t="s">
        <v>29</v>
      </c>
      <c r="L2571">
        <v>0.98336168448218197</v>
      </c>
      <c r="M2571" t="s">
        <v>30</v>
      </c>
      <c r="N2571" t="s">
        <v>31</v>
      </c>
      <c r="O2571" t="b">
        <v>0</v>
      </c>
      <c r="P2571" t="b">
        <v>0</v>
      </c>
      <c r="Q2571">
        <v>0.209722310977739</v>
      </c>
      <c r="R2571">
        <v>55.771383831511201</v>
      </c>
      <c r="T2571">
        <v>27.693595514602102</v>
      </c>
      <c r="U2571" t="s">
        <v>51</v>
      </c>
      <c r="V2571" t="s">
        <v>46</v>
      </c>
      <c r="W2571" t="s">
        <v>46</v>
      </c>
    </row>
    <row r="2572" spans="1:23" x14ac:dyDescent="0.2">
      <c r="A2572" t="s">
        <v>2648</v>
      </c>
      <c r="B2572" t="s">
        <v>34</v>
      </c>
      <c r="C2572" t="s">
        <v>25</v>
      </c>
      <c r="D2572">
        <v>3618.0167151375399</v>
      </c>
      <c r="E2572">
        <v>1843</v>
      </c>
      <c r="F2572">
        <v>1.2212793362756399E-2</v>
      </c>
      <c r="G2572">
        <v>0.946407362955894</v>
      </c>
      <c r="H2572" t="s">
        <v>60</v>
      </c>
      <c r="I2572" t="s">
        <v>43</v>
      </c>
      <c r="J2572" t="s">
        <v>28</v>
      </c>
      <c r="K2572" t="s">
        <v>29</v>
      </c>
      <c r="L2572">
        <v>0.820174508393544</v>
      </c>
      <c r="M2572" t="s">
        <v>30</v>
      </c>
      <c r="N2572" t="s">
        <v>31</v>
      </c>
      <c r="O2572" t="b">
        <v>0</v>
      </c>
      <c r="P2572" t="b">
        <v>0</v>
      </c>
      <c r="Q2572">
        <v>0.67294127098370804</v>
      </c>
      <c r="R2572">
        <v>86.779864442061495</v>
      </c>
      <c r="T2572">
        <v>26.654456400225801</v>
      </c>
      <c r="U2572" t="s">
        <v>36</v>
      </c>
      <c r="V2572" t="s">
        <v>37</v>
      </c>
      <c r="W2572" t="s">
        <v>37</v>
      </c>
    </row>
    <row r="2573" spans="1:23" x14ac:dyDescent="0.2">
      <c r="A2573" t="s">
        <v>2649</v>
      </c>
      <c r="B2573" t="s">
        <v>88</v>
      </c>
      <c r="C2573" t="s">
        <v>25</v>
      </c>
      <c r="D2573">
        <v>4256.7377907701402</v>
      </c>
      <c r="E2573">
        <v>2428</v>
      </c>
      <c r="F2573">
        <v>9.9562721263252597E-3</v>
      </c>
      <c r="G2573">
        <v>0.77534903698620194</v>
      </c>
      <c r="H2573" t="s">
        <v>64</v>
      </c>
      <c r="I2573" t="s">
        <v>27</v>
      </c>
      <c r="J2573" t="s">
        <v>28</v>
      </c>
      <c r="K2573" t="s">
        <v>29</v>
      </c>
      <c r="L2573">
        <v>1.0843079554050901</v>
      </c>
      <c r="M2573" t="s">
        <v>30</v>
      </c>
      <c r="N2573" t="s">
        <v>31</v>
      </c>
      <c r="O2573" t="b">
        <v>0</v>
      </c>
      <c r="P2573" t="b">
        <v>0</v>
      </c>
      <c r="Q2573">
        <v>1.30698020331778</v>
      </c>
      <c r="R2573">
        <v>96.612388564502695</v>
      </c>
      <c r="T2573">
        <v>14.947954471023699</v>
      </c>
      <c r="U2573" t="s">
        <v>31</v>
      </c>
      <c r="V2573" t="s">
        <v>61</v>
      </c>
      <c r="W2573" t="s">
        <v>61</v>
      </c>
    </row>
    <row r="2574" spans="1:23" x14ac:dyDescent="0.2">
      <c r="A2574" t="s">
        <v>2650</v>
      </c>
      <c r="B2574" t="s">
        <v>56</v>
      </c>
      <c r="C2574" t="s">
        <v>25</v>
      </c>
      <c r="D2574">
        <v>5968.3163191601398</v>
      </c>
      <c r="E2574">
        <v>3116</v>
      </c>
      <c r="F2574">
        <v>6.7924378089648596E-3</v>
      </c>
      <c r="G2574">
        <v>0.55775566757705397</v>
      </c>
      <c r="H2574" t="s">
        <v>89</v>
      </c>
      <c r="I2574" t="s">
        <v>43</v>
      </c>
      <c r="J2574" t="s">
        <v>28</v>
      </c>
      <c r="K2574" t="s">
        <v>29</v>
      </c>
      <c r="L2574">
        <v>1.3888199107857999</v>
      </c>
      <c r="M2574" t="s">
        <v>30</v>
      </c>
      <c r="N2574" t="s">
        <v>31</v>
      </c>
      <c r="O2574" t="b">
        <v>0</v>
      </c>
      <c r="P2574" t="b">
        <v>0</v>
      </c>
      <c r="Q2574">
        <v>0.117252824949013</v>
      </c>
      <c r="R2574">
        <v>83.452864196530399</v>
      </c>
      <c r="T2574">
        <v>2.4236842139931798</v>
      </c>
      <c r="U2574" t="s">
        <v>31</v>
      </c>
      <c r="V2574" t="s">
        <v>52</v>
      </c>
      <c r="W2574" t="s">
        <v>52</v>
      </c>
    </row>
    <row r="2575" spans="1:23" x14ac:dyDescent="0.2">
      <c r="A2575" t="s">
        <v>2651</v>
      </c>
      <c r="B2575" t="s">
        <v>34</v>
      </c>
      <c r="C2575" t="s">
        <v>25</v>
      </c>
      <c r="D2575">
        <v>4533.2464715493797</v>
      </c>
      <c r="E2575">
        <v>2372</v>
      </c>
      <c r="F2575">
        <v>1.0984248915487899E-2</v>
      </c>
      <c r="G2575">
        <v>0.82262633677077601</v>
      </c>
      <c r="H2575" t="s">
        <v>42</v>
      </c>
      <c r="I2575" t="s">
        <v>43</v>
      </c>
      <c r="J2575" t="s">
        <v>44</v>
      </c>
      <c r="K2575" t="s">
        <v>45</v>
      </c>
      <c r="L2575">
        <v>1.05854155918057</v>
      </c>
      <c r="M2575" t="s">
        <v>30</v>
      </c>
      <c r="N2575" t="s">
        <v>31</v>
      </c>
      <c r="O2575" t="b">
        <v>0</v>
      </c>
      <c r="P2575" t="b">
        <v>0</v>
      </c>
      <c r="Q2575">
        <v>0.13446541241909901</v>
      </c>
      <c r="R2575">
        <v>103.12802440246401</v>
      </c>
      <c r="T2575">
        <v>27.702205401953599</v>
      </c>
      <c r="U2575" t="s">
        <v>51</v>
      </c>
      <c r="V2575" t="s">
        <v>36</v>
      </c>
      <c r="W2575" t="s">
        <v>36</v>
      </c>
    </row>
    <row r="2576" spans="1:23" x14ac:dyDescent="0.2">
      <c r="A2576" t="s">
        <v>2652</v>
      </c>
      <c r="B2576" t="s">
        <v>88</v>
      </c>
      <c r="C2576" t="s">
        <v>25</v>
      </c>
      <c r="D2576">
        <v>3667.2780067773801</v>
      </c>
      <c r="E2576">
        <v>1902</v>
      </c>
      <c r="F2576">
        <v>1.4041504494938999E-2</v>
      </c>
      <c r="G2576">
        <v>1.0444296718305</v>
      </c>
      <c r="H2576" t="s">
        <v>50</v>
      </c>
      <c r="I2576" t="s">
        <v>27</v>
      </c>
      <c r="J2576" t="s">
        <v>28</v>
      </c>
      <c r="K2576" t="s">
        <v>29</v>
      </c>
      <c r="L2576">
        <v>0.84995644688682204</v>
      </c>
      <c r="M2576" t="s">
        <v>30</v>
      </c>
      <c r="N2576" t="s">
        <v>31</v>
      </c>
      <c r="O2576" t="b">
        <v>0</v>
      </c>
      <c r="P2576" t="b">
        <v>0</v>
      </c>
      <c r="Q2576">
        <v>0.99705074101998903</v>
      </c>
      <c r="R2576">
        <v>97.449120077061295</v>
      </c>
      <c r="T2576">
        <v>25.772531679325599</v>
      </c>
      <c r="U2576" t="s">
        <v>51</v>
      </c>
      <c r="V2576" t="s">
        <v>74</v>
      </c>
      <c r="W2576" t="s">
        <v>74</v>
      </c>
    </row>
    <row r="2577" spans="1:23" x14ac:dyDescent="0.2">
      <c r="A2577" t="s">
        <v>2653</v>
      </c>
      <c r="B2577" t="s">
        <v>88</v>
      </c>
      <c r="C2577" t="s">
        <v>25</v>
      </c>
      <c r="D2577">
        <v>3409.5397266520899</v>
      </c>
      <c r="E2577">
        <v>1717</v>
      </c>
      <c r="F2577">
        <v>1.47558724720817E-2</v>
      </c>
      <c r="G2577">
        <v>1.1201444509473999</v>
      </c>
      <c r="H2577" t="s">
        <v>50</v>
      </c>
      <c r="I2577" t="s">
        <v>27</v>
      </c>
      <c r="J2577" t="s">
        <v>44</v>
      </c>
      <c r="K2577" t="s">
        <v>29</v>
      </c>
      <c r="L2577">
        <v>0.76752628753651198</v>
      </c>
      <c r="M2577" t="s">
        <v>30</v>
      </c>
      <c r="N2577" t="s">
        <v>31</v>
      </c>
      <c r="O2577" t="b">
        <v>0</v>
      </c>
      <c r="P2577" t="b">
        <v>0</v>
      </c>
      <c r="Q2577">
        <v>8.1884511965448506E-2</v>
      </c>
      <c r="R2577">
        <v>98.371215971961803</v>
      </c>
      <c r="T2577">
        <v>30.593446729046299</v>
      </c>
      <c r="U2577" t="s">
        <v>51</v>
      </c>
      <c r="V2577" t="s">
        <v>74</v>
      </c>
      <c r="W2577" t="s">
        <v>74</v>
      </c>
    </row>
    <row r="2578" spans="1:23" x14ac:dyDescent="0.2">
      <c r="A2578" t="s">
        <v>2654</v>
      </c>
      <c r="B2578" t="s">
        <v>34</v>
      </c>
      <c r="C2578" t="s">
        <v>25</v>
      </c>
      <c r="D2578">
        <v>3258.0601868230101</v>
      </c>
      <c r="E2578">
        <v>1657</v>
      </c>
      <c r="F2578">
        <v>1.5655848640654099E-2</v>
      </c>
      <c r="G2578">
        <v>1.1727255515074499</v>
      </c>
      <c r="H2578" t="s">
        <v>173</v>
      </c>
      <c r="I2578" t="s">
        <v>27</v>
      </c>
      <c r="J2578" t="s">
        <v>44</v>
      </c>
      <c r="K2578" t="s">
        <v>29</v>
      </c>
      <c r="L2578">
        <v>0.73863669176962399</v>
      </c>
      <c r="M2578" t="s">
        <v>30</v>
      </c>
      <c r="N2578" t="s">
        <v>31</v>
      </c>
      <c r="O2578" t="b">
        <v>0</v>
      </c>
      <c r="P2578" t="b">
        <v>0</v>
      </c>
      <c r="Q2578">
        <v>0.35158215452580399</v>
      </c>
      <c r="R2578">
        <v>66.641819383731303</v>
      </c>
      <c r="T2578">
        <v>31.105236603262401</v>
      </c>
      <c r="U2578" t="s">
        <v>51</v>
      </c>
      <c r="V2578" t="s">
        <v>74</v>
      </c>
      <c r="W2578" t="s">
        <v>74</v>
      </c>
    </row>
    <row r="2579" spans="1:23" x14ac:dyDescent="0.2">
      <c r="A2579" t="s">
        <v>2655</v>
      </c>
      <c r="B2579" t="s">
        <v>34</v>
      </c>
      <c r="C2579" t="s">
        <v>25</v>
      </c>
      <c r="D2579">
        <v>3174.9361245540399</v>
      </c>
      <c r="E2579">
        <v>1614</v>
      </c>
      <c r="F2579">
        <v>1.51884197313249E-2</v>
      </c>
      <c r="G2579">
        <v>1.18444979119535</v>
      </c>
      <c r="H2579" t="s">
        <v>129</v>
      </c>
      <c r="I2579" t="s">
        <v>27</v>
      </c>
      <c r="J2579" t="s">
        <v>28</v>
      </c>
      <c r="K2579" t="s">
        <v>29</v>
      </c>
      <c r="L2579">
        <v>0.72012058019702396</v>
      </c>
      <c r="M2579" t="s">
        <v>30</v>
      </c>
      <c r="N2579" t="s">
        <v>31</v>
      </c>
      <c r="O2579" t="b">
        <v>0</v>
      </c>
      <c r="P2579" t="b">
        <v>0</v>
      </c>
      <c r="Q2579">
        <v>0.31166075526637399</v>
      </c>
      <c r="R2579">
        <v>91.490396152758194</v>
      </c>
      <c r="T2579">
        <v>27.487911658632299</v>
      </c>
      <c r="U2579" t="s">
        <v>36</v>
      </c>
      <c r="V2579" t="s">
        <v>37</v>
      </c>
      <c r="W2579" t="s">
        <v>37</v>
      </c>
    </row>
    <row r="2580" spans="1:23" x14ac:dyDescent="0.2">
      <c r="A2580" t="s">
        <v>2656</v>
      </c>
      <c r="B2580" t="s">
        <v>88</v>
      </c>
      <c r="C2580" t="s">
        <v>25</v>
      </c>
      <c r="D2580">
        <v>5478.8669309100796</v>
      </c>
      <c r="E2580">
        <v>2799</v>
      </c>
      <c r="F2580">
        <v>9.3293374555402792E-3</v>
      </c>
      <c r="G2580">
        <v>0.6912108761197</v>
      </c>
      <c r="H2580" t="s">
        <v>54</v>
      </c>
      <c r="I2580" t="s">
        <v>27</v>
      </c>
      <c r="J2580" t="s">
        <v>44</v>
      </c>
      <c r="K2580" t="s">
        <v>29</v>
      </c>
      <c r="L2580">
        <v>1.25195684512568</v>
      </c>
      <c r="M2580" t="s">
        <v>30</v>
      </c>
      <c r="N2580" t="s">
        <v>31</v>
      </c>
      <c r="O2580" t="b">
        <v>0</v>
      </c>
      <c r="P2580" t="b">
        <v>0</v>
      </c>
      <c r="Q2580">
        <v>0.20368030943198301</v>
      </c>
      <c r="R2580">
        <v>69.788721825239904</v>
      </c>
      <c r="T2580">
        <v>23.2846535303979</v>
      </c>
      <c r="U2580" t="s">
        <v>37</v>
      </c>
      <c r="V2580" t="s">
        <v>52</v>
      </c>
      <c r="W2580" t="s">
        <v>52</v>
      </c>
    </row>
    <row r="2581" spans="1:23" x14ac:dyDescent="0.2">
      <c r="A2581" t="s">
        <v>2657</v>
      </c>
      <c r="B2581" t="s">
        <v>24</v>
      </c>
      <c r="C2581" t="s">
        <v>25</v>
      </c>
      <c r="D2581">
        <v>4676.11900141767</v>
      </c>
      <c r="E2581">
        <v>2474</v>
      </c>
      <c r="F2581">
        <v>7.9076527524374295E-3</v>
      </c>
      <c r="G2581">
        <v>0.62143330213221204</v>
      </c>
      <c r="H2581" t="s">
        <v>80</v>
      </c>
      <c r="I2581" t="s">
        <v>43</v>
      </c>
      <c r="J2581" t="s">
        <v>28</v>
      </c>
      <c r="K2581" t="s">
        <v>29</v>
      </c>
      <c r="L2581">
        <v>1.1041625810672799</v>
      </c>
      <c r="M2581" t="s">
        <v>30</v>
      </c>
      <c r="N2581" t="s">
        <v>31</v>
      </c>
      <c r="O2581" t="b">
        <v>0</v>
      </c>
      <c r="P2581" t="b">
        <v>0</v>
      </c>
      <c r="Q2581">
        <v>0.210981770668735</v>
      </c>
      <c r="R2581">
        <v>66.801488607016594</v>
      </c>
      <c r="T2581">
        <v>25.7211413446887</v>
      </c>
      <c r="U2581" t="s">
        <v>51</v>
      </c>
      <c r="V2581" t="s">
        <v>40</v>
      </c>
      <c r="W2581" t="s">
        <v>40</v>
      </c>
    </row>
    <row r="2582" spans="1:23" x14ac:dyDescent="0.2">
      <c r="A2582" t="s">
        <v>2658</v>
      </c>
      <c r="B2582" t="s">
        <v>34</v>
      </c>
      <c r="C2582" t="s">
        <v>25</v>
      </c>
      <c r="D2582">
        <v>8320.6065727805508</v>
      </c>
      <c r="E2582">
        <v>4588</v>
      </c>
      <c r="F2582">
        <v>5.8851943157598599E-3</v>
      </c>
      <c r="G2582">
        <v>0.434265597249474</v>
      </c>
      <c r="H2582" t="s">
        <v>26</v>
      </c>
      <c r="I2582" t="s">
        <v>27</v>
      </c>
      <c r="J2582" t="s">
        <v>28</v>
      </c>
      <c r="K2582" t="s">
        <v>29</v>
      </c>
      <c r="L2582">
        <v>2.0484842712698801</v>
      </c>
      <c r="M2582" t="s">
        <v>30</v>
      </c>
      <c r="N2582" t="s">
        <v>31</v>
      </c>
      <c r="O2582" t="b">
        <v>0</v>
      </c>
      <c r="P2582" t="b">
        <v>0</v>
      </c>
      <c r="Q2582">
        <v>0.122694977792277</v>
      </c>
      <c r="R2582">
        <v>63.723703365223301</v>
      </c>
      <c r="T2582">
        <v>2.8368820732142002</v>
      </c>
      <c r="U2582" t="s">
        <v>31</v>
      </c>
      <c r="V2582" t="s">
        <v>31</v>
      </c>
      <c r="W2582" t="s">
        <v>31</v>
      </c>
    </row>
    <row r="2583" spans="1:23" x14ac:dyDescent="0.2">
      <c r="A2583" t="s">
        <v>2659</v>
      </c>
      <c r="B2583" t="s">
        <v>24</v>
      </c>
      <c r="C2583" t="s">
        <v>25</v>
      </c>
      <c r="D2583">
        <v>5137.15070541161</v>
      </c>
      <c r="E2583">
        <v>2647</v>
      </c>
      <c r="F2583">
        <v>7.9747459733313306E-3</v>
      </c>
      <c r="G2583">
        <v>0.64759159915748399</v>
      </c>
      <c r="H2583" t="s">
        <v>103</v>
      </c>
      <c r="I2583" t="s">
        <v>43</v>
      </c>
      <c r="J2583" t="s">
        <v>28</v>
      </c>
      <c r="K2583" t="s">
        <v>45</v>
      </c>
      <c r="L2583">
        <v>1.18023479849206</v>
      </c>
      <c r="M2583" t="s">
        <v>30</v>
      </c>
      <c r="N2583" t="s">
        <v>31</v>
      </c>
      <c r="O2583" t="b">
        <v>0</v>
      </c>
      <c r="P2583" t="b">
        <v>0</v>
      </c>
      <c r="Q2583">
        <v>0.44278609995925</v>
      </c>
      <c r="R2583">
        <v>109.911942378566</v>
      </c>
      <c r="T2583">
        <v>12.4884690140237</v>
      </c>
      <c r="U2583" t="s">
        <v>31</v>
      </c>
      <c r="V2583" t="s">
        <v>61</v>
      </c>
      <c r="W2583" t="s">
        <v>61</v>
      </c>
    </row>
    <row r="2584" spans="1:23" x14ac:dyDescent="0.2">
      <c r="A2584" t="s">
        <v>2660</v>
      </c>
      <c r="B2584" t="s">
        <v>24</v>
      </c>
      <c r="C2584" t="s">
        <v>25</v>
      </c>
      <c r="D2584">
        <v>2979.9288527629601</v>
      </c>
      <c r="E2584">
        <v>1513</v>
      </c>
      <c r="F2584">
        <v>1.4689692168799701E-2</v>
      </c>
      <c r="G2584">
        <v>1.1693250259149099</v>
      </c>
      <c r="H2584" t="s">
        <v>179</v>
      </c>
      <c r="I2584" t="s">
        <v>27</v>
      </c>
      <c r="J2584" t="s">
        <v>28</v>
      </c>
      <c r="K2584" t="s">
        <v>29</v>
      </c>
      <c r="L2584">
        <v>0.672603330016737</v>
      </c>
      <c r="M2584" t="s">
        <v>30</v>
      </c>
      <c r="N2584" t="s">
        <v>31</v>
      </c>
      <c r="O2584" t="b">
        <v>0</v>
      </c>
      <c r="P2584" t="b">
        <v>0</v>
      </c>
      <c r="Q2584">
        <v>0.26003147549900002</v>
      </c>
      <c r="R2584">
        <v>107.272187691716</v>
      </c>
      <c r="T2584">
        <v>27.108967643064901</v>
      </c>
      <c r="U2584" t="s">
        <v>36</v>
      </c>
      <c r="V2584" t="s">
        <v>51</v>
      </c>
      <c r="W2584" t="s">
        <v>51</v>
      </c>
    </row>
    <row r="2585" spans="1:23" x14ac:dyDescent="0.2">
      <c r="A2585" t="s">
        <v>2661</v>
      </c>
      <c r="B2585" t="s">
        <v>56</v>
      </c>
      <c r="C2585" t="s">
        <v>25</v>
      </c>
      <c r="D2585">
        <v>5408.9466440890301</v>
      </c>
      <c r="E2585">
        <v>3040</v>
      </c>
      <c r="F2585">
        <v>1.0139743878803601E-2</v>
      </c>
      <c r="G2585">
        <v>0.70466993814354595</v>
      </c>
      <c r="H2585" t="s">
        <v>54</v>
      </c>
      <c r="I2585" t="s">
        <v>27</v>
      </c>
      <c r="J2585" t="s">
        <v>28</v>
      </c>
      <c r="K2585" t="s">
        <v>29</v>
      </c>
      <c r="L2585">
        <v>1.35613785843176</v>
      </c>
      <c r="M2585" t="s">
        <v>30</v>
      </c>
      <c r="N2585" t="s">
        <v>31</v>
      </c>
      <c r="O2585" t="b">
        <v>0</v>
      </c>
      <c r="P2585" t="b">
        <v>0</v>
      </c>
      <c r="Q2585">
        <v>0.62000250788718503</v>
      </c>
      <c r="R2585">
        <v>56.428747458355197</v>
      </c>
      <c r="T2585">
        <v>12.4415435781418</v>
      </c>
      <c r="U2585" t="s">
        <v>31</v>
      </c>
      <c r="V2585" t="s">
        <v>40</v>
      </c>
      <c r="W2585" t="s">
        <v>40</v>
      </c>
    </row>
    <row r="2586" spans="1:23" x14ac:dyDescent="0.2">
      <c r="A2586" t="s">
        <v>2662</v>
      </c>
      <c r="B2586" t="s">
        <v>34</v>
      </c>
      <c r="C2586" t="s">
        <v>25</v>
      </c>
      <c r="D2586">
        <v>4700.8446833026501</v>
      </c>
      <c r="E2586">
        <v>2686</v>
      </c>
      <c r="F2586">
        <v>1.02243148846081E-2</v>
      </c>
      <c r="G2586">
        <v>0.77959961152142898</v>
      </c>
      <c r="H2586" t="s">
        <v>64</v>
      </c>
      <c r="I2586" t="s">
        <v>27</v>
      </c>
      <c r="J2586" t="s">
        <v>28</v>
      </c>
      <c r="K2586" t="s">
        <v>29</v>
      </c>
      <c r="L2586">
        <v>1.20064713835824</v>
      </c>
      <c r="M2586" t="s">
        <v>30</v>
      </c>
      <c r="N2586" t="s">
        <v>31</v>
      </c>
      <c r="O2586" t="b">
        <v>0</v>
      </c>
      <c r="P2586" t="b">
        <v>0</v>
      </c>
      <c r="Q2586">
        <v>0.352600178217923</v>
      </c>
      <c r="R2586">
        <v>105.67506827003101</v>
      </c>
      <c r="T2586">
        <v>13.1894943350026</v>
      </c>
      <c r="U2586" t="s">
        <v>31</v>
      </c>
      <c r="V2586" t="s">
        <v>40</v>
      </c>
      <c r="W2586" t="s">
        <v>40</v>
      </c>
    </row>
    <row r="2587" spans="1:23" x14ac:dyDescent="0.2">
      <c r="A2587" t="s">
        <v>2663</v>
      </c>
      <c r="B2587" t="s">
        <v>24</v>
      </c>
      <c r="C2587" t="s">
        <v>25</v>
      </c>
      <c r="D2587">
        <v>6656.3586504559999</v>
      </c>
      <c r="E2587">
        <v>3521</v>
      </c>
      <c r="F2587">
        <v>7.5353569080740699E-3</v>
      </c>
      <c r="G2587">
        <v>0.55980120417710699</v>
      </c>
      <c r="H2587" t="s">
        <v>89</v>
      </c>
      <c r="I2587" t="s">
        <v>43</v>
      </c>
      <c r="J2587" t="s">
        <v>28</v>
      </c>
      <c r="K2587" t="s">
        <v>29</v>
      </c>
      <c r="L2587">
        <v>1.57007702708385</v>
      </c>
      <c r="M2587" t="s">
        <v>30</v>
      </c>
      <c r="N2587" t="s">
        <v>31</v>
      </c>
      <c r="O2587" t="b">
        <v>0</v>
      </c>
      <c r="P2587" t="b">
        <v>0</v>
      </c>
      <c r="Q2587">
        <v>0.31513392201095802</v>
      </c>
      <c r="R2587">
        <v>60.850297219931797</v>
      </c>
      <c r="T2587">
        <v>2.5431398461081201</v>
      </c>
      <c r="U2587" t="s">
        <v>31</v>
      </c>
      <c r="V2587" t="s">
        <v>31</v>
      </c>
      <c r="W2587" t="s">
        <v>31</v>
      </c>
    </row>
    <row r="2588" spans="1:23" x14ac:dyDescent="0.2">
      <c r="A2588" t="s">
        <v>2664</v>
      </c>
      <c r="B2588" t="s">
        <v>34</v>
      </c>
      <c r="C2588" t="s">
        <v>25</v>
      </c>
      <c r="D2588">
        <v>3472.6132228085298</v>
      </c>
      <c r="E2588">
        <v>1802</v>
      </c>
      <c r="F2588">
        <v>1.2711885292363501E-2</v>
      </c>
      <c r="G2588">
        <v>1.0003585546232301</v>
      </c>
      <c r="H2588" t="s">
        <v>76</v>
      </c>
      <c r="I2588" t="s">
        <v>27</v>
      </c>
      <c r="J2588" t="s">
        <v>44</v>
      </c>
      <c r="K2588" t="s">
        <v>29</v>
      </c>
      <c r="L2588">
        <v>0.80545085340810296</v>
      </c>
      <c r="M2588" t="s">
        <v>30</v>
      </c>
      <c r="N2588" t="s">
        <v>31</v>
      </c>
      <c r="O2588" t="b">
        <v>0</v>
      </c>
      <c r="P2588" t="b">
        <v>0</v>
      </c>
      <c r="Q2588">
        <v>1.0531218347569999</v>
      </c>
      <c r="R2588">
        <v>97.180053621472595</v>
      </c>
      <c r="T2588">
        <v>31.145990955711898</v>
      </c>
      <c r="U2588" t="s">
        <v>51</v>
      </c>
      <c r="V2588" t="s">
        <v>36</v>
      </c>
      <c r="W2588" t="s">
        <v>36</v>
      </c>
    </row>
    <row r="2589" spans="1:23" x14ac:dyDescent="0.2">
      <c r="A2589" t="s">
        <v>2665</v>
      </c>
      <c r="B2589" t="s">
        <v>34</v>
      </c>
      <c r="C2589" t="s">
        <v>25</v>
      </c>
      <c r="D2589">
        <v>5360.6922968322197</v>
      </c>
      <c r="E2589">
        <v>2807</v>
      </c>
      <c r="F2589">
        <v>8.1245520568219293E-3</v>
      </c>
      <c r="G2589">
        <v>0.60390081898465398</v>
      </c>
      <c r="H2589" t="s">
        <v>103</v>
      </c>
      <c r="I2589" t="s">
        <v>27</v>
      </c>
      <c r="J2589" t="s">
        <v>44</v>
      </c>
      <c r="K2589" t="s">
        <v>45</v>
      </c>
      <c r="L2589">
        <v>1.2502837025136999</v>
      </c>
      <c r="M2589" t="s">
        <v>30</v>
      </c>
      <c r="N2589" t="s">
        <v>31</v>
      </c>
      <c r="O2589" t="b">
        <v>0</v>
      </c>
      <c r="P2589" t="b">
        <v>0</v>
      </c>
      <c r="Q2589">
        <v>0.57375866785485896</v>
      </c>
      <c r="R2589">
        <v>48.530343403584901</v>
      </c>
      <c r="T2589">
        <v>20.157977677003402</v>
      </c>
      <c r="U2589" t="s">
        <v>31</v>
      </c>
      <c r="V2589" t="s">
        <v>36</v>
      </c>
      <c r="W2589" t="s">
        <v>36</v>
      </c>
    </row>
    <row r="2590" spans="1:23" x14ac:dyDescent="0.2">
      <c r="A2590" t="s">
        <v>2666</v>
      </c>
      <c r="B2590" t="s">
        <v>56</v>
      </c>
      <c r="C2590" t="s">
        <v>25</v>
      </c>
      <c r="D2590">
        <v>7078.11107820703</v>
      </c>
      <c r="E2590">
        <v>3868</v>
      </c>
      <c r="F2590">
        <v>7.3311435688194898E-3</v>
      </c>
      <c r="G2590">
        <v>0.50197855367769195</v>
      </c>
      <c r="H2590" t="s">
        <v>60</v>
      </c>
      <c r="I2590" t="s">
        <v>43</v>
      </c>
      <c r="J2590" t="s">
        <v>28</v>
      </c>
      <c r="K2590" t="s">
        <v>29</v>
      </c>
      <c r="L2590">
        <v>1.7225560904557999</v>
      </c>
      <c r="M2590" t="s">
        <v>30</v>
      </c>
      <c r="N2590" t="s">
        <v>31</v>
      </c>
      <c r="O2590" t="b">
        <v>0</v>
      </c>
      <c r="P2590" t="b">
        <v>0</v>
      </c>
      <c r="Q2590">
        <v>0.764900769603444</v>
      </c>
      <c r="R2590">
        <v>73.074801050605501</v>
      </c>
      <c r="T2590">
        <v>2.6608632353850399</v>
      </c>
      <c r="U2590" t="s">
        <v>31</v>
      </c>
      <c r="V2590" t="s">
        <v>31</v>
      </c>
      <c r="W2590" t="s">
        <v>31</v>
      </c>
    </row>
    <row r="2591" spans="1:23" x14ac:dyDescent="0.2">
      <c r="A2591" t="s">
        <v>2667</v>
      </c>
      <c r="B2591" t="s">
        <v>56</v>
      </c>
      <c r="C2591" t="s">
        <v>25</v>
      </c>
      <c r="D2591">
        <v>6442.5901061259201</v>
      </c>
      <c r="E2591">
        <v>3403</v>
      </c>
      <c r="F2591">
        <v>6.8330406774571601E-3</v>
      </c>
      <c r="G2591">
        <v>0.526294030599749</v>
      </c>
      <c r="H2591" t="s">
        <v>89</v>
      </c>
      <c r="I2591" t="s">
        <v>43</v>
      </c>
      <c r="J2591" t="s">
        <v>28</v>
      </c>
      <c r="K2591" t="s">
        <v>29</v>
      </c>
      <c r="L2591">
        <v>1.51754034906761</v>
      </c>
      <c r="M2591" t="s">
        <v>30</v>
      </c>
      <c r="N2591" t="s">
        <v>31</v>
      </c>
      <c r="O2591" t="b">
        <v>0</v>
      </c>
      <c r="P2591" t="b">
        <v>0</v>
      </c>
      <c r="Q2591">
        <v>0.36085000769630698</v>
      </c>
      <c r="R2591">
        <v>85.635997477182499</v>
      </c>
      <c r="T2591">
        <v>2.3847552307745401</v>
      </c>
      <c r="U2591" t="s">
        <v>31</v>
      </c>
      <c r="V2591" t="s">
        <v>31</v>
      </c>
      <c r="W2591" t="s">
        <v>31</v>
      </c>
    </row>
    <row r="2592" spans="1:23" x14ac:dyDescent="0.2">
      <c r="A2592" t="s">
        <v>2668</v>
      </c>
      <c r="B2592" t="s">
        <v>56</v>
      </c>
      <c r="C2592" t="s">
        <v>25</v>
      </c>
      <c r="D2592">
        <v>7364.6004603115198</v>
      </c>
      <c r="E2592">
        <v>4037</v>
      </c>
      <c r="F2592">
        <v>6.9356366292372702E-3</v>
      </c>
      <c r="G2592">
        <v>0.50114407329766997</v>
      </c>
      <c r="H2592" t="s">
        <v>67</v>
      </c>
      <c r="I2592" t="s">
        <v>43</v>
      </c>
      <c r="J2592" t="s">
        <v>28</v>
      </c>
      <c r="K2592" t="s">
        <v>68</v>
      </c>
      <c r="L2592">
        <v>1.8010822503781501</v>
      </c>
      <c r="M2592" t="s">
        <v>30</v>
      </c>
      <c r="N2592" t="s">
        <v>31</v>
      </c>
      <c r="O2592" t="b">
        <v>0</v>
      </c>
      <c r="P2592" t="b">
        <v>0</v>
      </c>
      <c r="Q2592">
        <v>1.1206462268941499</v>
      </c>
      <c r="R2592">
        <v>79.007061886948605</v>
      </c>
      <c r="T2592">
        <v>2.1382080239806398</v>
      </c>
      <c r="U2592" t="s">
        <v>31</v>
      </c>
      <c r="V2592" t="s">
        <v>31</v>
      </c>
      <c r="W2592" t="s">
        <v>31</v>
      </c>
    </row>
    <row r="2593" spans="1:23" x14ac:dyDescent="0.2">
      <c r="A2593" t="s">
        <v>2669</v>
      </c>
      <c r="B2593" t="s">
        <v>56</v>
      </c>
      <c r="C2593" t="s">
        <v>25</v>
      </c>
      <c r="D2593">
        <v>5171.4356876558404</v>
      </c>
      <c r="E2593">
        <v>2664</v>
      </c>
      <c r="F2593">
        <v>9.0796849935368407E-3</v>
      </c>
      <c r="G2593">
        <v>0.70312685707675404</v>
      </c>
      <c r="H2593" t="s">
        <v>182</v>
      </c>
      <c r="I2593" t="s">
        <v>43</v>
      </c>
      <c r="J2593" t="s">
        <v>28</v>
      </c>
      <c r="K2593" t="s">
        <v>29</v>
      </c>
      <c r="L2593">
        <v>1.1819079411040401</v>
      </c>
      <c r="M2593" t="s">
        <v>30</v>
      </c>
      <c r="N2593" t="s">
        <v>31</v>
      </c>
      <c r="O2593" t="b">
        <v>0</v>
      </c>
      <c r="P2593" t="b">
        <v>0</v>
      </c>
      <c r="Q2593">
        <v>0.78301877345259896</v>
      </c>
      <c r="R2593">
        <v>72.338477135037806</v>
      </c>
      <c r="T2593">
        <v>13.8399968389816</v>
      </c>
      <c r="U2593" t="s">
        <v>31</v>
      </c>
      <c r="V2593" t="s">
        <v>61</v>
      </c>
      <c r="W2593" t="s">
        <v>61</v>
      </c>
    </row>
    <row r="2594" spans="1:23" x14ac:dyDescent="0.2">
      <c r="A2594" t="s">
        <v>2670</v>
      </c>
      <c r="B2594" t="s">
        <v>34</v>
      </c>
      <c r="C2594" t="s">
        <v>25</v>
      </c>
      <c r="D2594">
        <v>3642.5262842677098</v>
      </c>
      <c r="E2594">
        <v>1874</v>
      </c>
      <c r="F2594">
        <v>1.0725406983129701E-2</v>
      </c>
      <c r="G2594">
        <v>0.89715802048040905</v>
      </c>
      <c r="H2594" t="s">
        <v>76</v>
      </c>
      <c r="I2594" t="s">
        <v>27</v>
      </c>
      <c r="J2594" t="s">
        <v>44</v>
      </c>
      <c r="K2594" t="s">
        <v>29</v>
      </c>
      <c r="L2594">
        <v>0.83579050610537498</v>
      </c>
      <c r="M2594" t="s">
        <v>30</v>
      </c>
      <c r="N2594" t="s">
        <v>31</v>
      </c>
      <c r="O2594" t="b">
        <v>0</v>
      </c>
      <c r="P2594" t="b">
        <v>0</v>
      </c>
      <c r="Q2594">
        <v>9.0803459170272494E-2</v>
      </c>
      <c r="R2594">
        <v>94.549062366154899</v>
      </c>
      <c r="T2594">
        <v>30.902056318136601</v>
      </c>
      <c r="U2594" t="s">
        <v>51</v>
      </c>
      <c r="V2594" t="s">
        <v>36</v>
      </c>
      <c r="W2594" t="s">
        <v>36</v>
      </c>
    </row>
    <row r="2595" spans="1:23" x14ac:dyDescent="0.2">
      <c r="A2595" t="s">
        <v>2671</v>
      </c>
      <c r="B2595" t="s">
        <v>34</v>
      </c>
      <c r="C2595" t="s">
        <v>25</v>
      </c>
      <c r="D2595">
        <v>2943.2029005529598</v>
      </c>
      <c r="E2595">
        <v>1475</v>
      </c>
      <c r="F2595">
        <v>1.64658976772332E-2</v>
      </c>
      <c r="G2595">
        <v>1.27031003085157</v>
      </c>
      <c r="H2595" t="s">
        <v>173</v>
      </c>
      <c r="I2595" t="s">
        <v>27</v>
      </c>
      <c r="J2595" t="s">
        <v>44</v>
      </c>
      <c r="K2595" t="s">
        <v>29</v>
      </c>
      <c r="L2595">
        <v>0.65821430355369304</v>
      </c>
      <c r="M2595" t="s">
        <v>30</v>
      </c>
      <c r="N2595" t="s">
        <v>31</v>
      </c>
      <c r="O2595" t="b">
        <v>0</v>
      </c>
      <c r="P2595" t="b">
        <v>0</v>
      </c>
      <c r="Q2595">
        <v>0.65025963349245397</v>
      </c>
      <c r="R2595">
        <v>99.197466114026398</v>
      </c>
      <c r="T2595">
        <v>31.3427477820733</v>
      </c>
      <c r="U2595" t="s">
        <v>51</v>
      </c>
      <c r="V2595" t="s">
        <v>74</v>
      </c>
      <c r="W2595" t="s">
        <v>74</v>
      </c>
    </row>
    <row r="2596" spans="1:23" x14ac:dyDescent="0.2">
      <c r="A2596" t="s">
        <v>2672</v>
      </c>
      <c r="B2596" t="s">
        <v>34</v>
      </c>
      <c r="C2596" t="s">
        <v>25</v>
      </c>
      <c r="D2596">
        <v>3478.3283341782098</v>
      </c>
      <c r="E2596">
        <v>1994</v>
      </c>
      <c r="F2596">
        <v>1.25041619191508E-2</v>
      </c>
      <c r="G2596">
        <v>0.97219048679784603</v>
      </c>
      <c r="H2596" t="s">
        <v>124</v>
      </c>
      <c r="I2596" t="s">
        <v>27</v>
      </c>
      <c r="J2596" t="s">
        <v>28</v>
      </c>
      <c r="K2596" t="s">
        <v>29</v>
      </c>
      <c r="L2596">
        <v>0.89167346934557201</v>
      </c>
      <c r="M2596" t="s">
        <v>30</v>
      </c>
      <c r="N2596" t="s">
        <v>31</v>
      </c>
      <c r="O2596" t="b">
        <v>0</v>
      </c>
      <c r="P2596" t="b">
        <v>0</v>
      </c>
      <c r="Q2596">
        <v>6.8077509522048496E-2</v>
      </c>
      <c r="R2596">
        <v>97.318212941394904</v>
      </c>
      <c r="T2596">
        <v>27.227907751772801</v>
      </c>
      <c r="U2596" t="s">
        <v>36</v>
      </c>
      <c r="V2596" t="s">
        <v>51</v>
      </c>
      <c r="W2596" t="s">
        <v>51</v>
      </c>
    </row>
    <row r="2597" spans="1:23" x14ac:dyDescent="0.2">
      <c r="A2597" t="s">
        <v>2673</v>
      </c>
      <c r="B2597" t="s">
        <v>24</v>
      </c>
      <c r="C2597" t="s">
        <v>25</v>
      </c>
      <c r="D2597">
        <v>3897.4906291530101</v>
      </c>
      <c r="E2597">
        <v>1957</v>
      </c>
      <c r="F2597">
        <v>8.9123688725186601E-3</v>
      </c>
      <c r="G2597">
        <v>0.70048607769208704</v>
      </c>
      <c r="H2597" t="s">
        <v>60</v>
      </c>
      <c r="I2597" t="s">
        <v>43</v>
      </c>
      <c r="J2597" t="s">
        <v>28</v>
      </c>
      <c r="K2597" t="s">
        <v>29</v>
      </c>
      <c r="L2597">
        <v>0.86880718698181902</v>
      </c>
      <c r="M2597" t="s">
        <v>30</v>
      </c>
      <c r="N2597" t="s">
        <v>31</v>
      </c>
      <c r="O2597" t="b">
        <v>0</v>
      </c>
      <c r="P2597" t="b">
        <v>0</v>
      </c>
      <c r="Q2597">
        <v>0.67034333709385197</v>
      </c>
      <c r="R2597">
        <v>115.715622035018</v>
      </c>
      <c r="T2597">
        <v>17.862646649888902</v>
      </c>
      <c r="U2597" t="s">
        <v>31</v>
      </c>
      <c r="V2597" t="s">
        <v>61</v>
      </c>
      <c r="W2597" t="s">
        <v>61</v>
      </c>
    </row>
    <row r="2598" spans="1:23" x14ac:dyDescent="0.2">
      <c r="A2598" t="s">
        <v>2674</v>
      </c>
      <c r="B2598" t="s">
        <v>56</v>
      </c>
      <c r="C2598" t="s">
        <v>25</v>
      </c>
      <c r="D2598">
        <v>4196.8052653291197</v>
      </c>
      <c r="E2598">
        <v>2169</v>
      </c>
      <c r="F2598">
        <v>8.2632772723146303E-3</v>
      </c>
      <c r="G2598">
        <v>0.67514972312302202</v>
      </c>
      <c r="H2598" t="s">
        <v>54</v>
      </c>
      <c r="I2598" t="s">
        <v>27</v>
      </c>
      <c r="J2598" t="s">
        <v>28</v>
      </c>
      <c r="K2598" t="s">
        <v>29</v>
      </c>
      <c r="L2598">
        <v>0.96651871552156399</v>
      </c>
      <c r="M2598" t="s">
        <v>30</v>
      </c>
      <c r="N2598" t="s">
        <v>31</v>
      </c>
      <c r="O2598" t="b">
        <v>0</v>
      </c>
      <c r="P2598" t="b">
        <v>0</v>
      </c>
      <c r="Q2598">
        <v>0.504064437269657</v>
      </c>
      <c r="R2598">
        <v>83.042471149741402</v>
      </c>
      <c r="T2598">
        <v>22.427845495047901</v>
      </c>
      <c r="U2598" t="s">
        <v>37</v>
      </c>
      <c r="V2598" t="s">
        <v>52</v>
      </c>
      <c r="W2598" t="s">
        <v>52</v>
      </c>
    </row>
    <row r="2599" spans="1:23" x14ac:dyDescent="0.2">
      <c r="A2599" t="s">
        <v>2675</v>
      </c>
      <c r="B2599" t="s">
        <v>88</v>
      </c>
      <c r="C2599" t="s">
        <v>25</v>
      </c>
      <c r="D2599">
        <v>3079.1552488920502</v>
      </c>
      <c r="E2599">
        <v>1532</v>
      </c>
      <c r="F2599">
        <v>1.35963113926753E-2</v>
      </c>
      <c r="G2599">
        <v>1.11796596478526</v>
      </c>
      <c r="H2599" t="s">
        <v>89</v>
      </c>
      <c r="I2599" t="s">
        <v>43</v>
      </c>
      <c r="J2599" t="s">
        <v>28</v>
      </c>
      <c r="K2599" t="s">
        <v>29</v>
      </c>
      <c r="L2599">
        <v>0.68576538523099495</v>
      </c>
      <c r="M2599" t="s">
        <v>30</v>
      </c>
      <c r="N2599" t="s">
        <v>31</v>
      </c>
      <c r="O2599" t="b">
        <v>0</v>
      </c>
      <c r="P2599" t="b">
        <v>0</v>
      </c>
      <c r="Q2599">
        <v>0.358117182322856</v>
      </c>
      <c r="R2599">
        <v>97.071926005428097</v>
      </c>
      <c r="T2599">
        <v>29.567083264449199</v>
      </c>
      <c r="U2599" t="s">
        <v>51</v>
      </c>
      <c r="V2599" t="s">
        <v>52</v>
      </c>
      <c r="W2599" t="s">
        <v>52</v>
      </c>
    </row>
    <row r="2600" spans="1:23" x14ac:dyDescent="0.2">
      <c r="A2600" t="s">
        <v>2676</v>
      </c>
      <c r="B2600" t="s">
        <v>56</v>
      </c>
      <c r="C2600" t="s">
        <v>25</v>
      </c>
      <c r="D2600">
        <v>4523.5591793562498</v>
      </c>
      <c r="E2600">
        <v>2342</v>
      </c>
      <c r="F2600">
        <v>9.2372893331500901E-3</v>
      </c>
      <c r="G2600">
        <v>0.74507055452258597</v>
      </c>
      <c r="H2600" t="s">
        <v>182</v>
      </c>
      <c r="I2600" t="s">
        <v>43</v>
      </c>
      <c r="J2600" t="s">
        <v>28</v>
      </c>
      <c r="K2600" t="s">
        <v>29</v>
      </c>
      <c r="L2600">
        <v>1.04571413248871</v>
      </c>
      <c r="M2600" t="s">
        <v>30</v>
      </c>
      <c r="N2600" t="s">
        <v>31</v>
      </c>
      <c r="O2600" t="b">
        <v>0</v>
      </c>
      <c r="P2600" t="b">
        <v>0</v>
      </c>
      <c r="Q2600">
        <v>0.108697495034471</v>
      </c>
      <c r="R2600">
        <v>105.939841306901</v>
      </c>
      <c r="T2600">
        <v>14.175240495649099</v>
      </c>
      <c r="U2600" t="s">
        <v>31</v>
      </c>
      <c r="V2600" t="s">
        <v>61</v>
      </c>
      <c r="W2600" t="s">
        <v>61</v>
      </c>
    </row>
    <row r="2601" spans="1:23" x14ac:dyDescent="0.2">
      <c r="A2601" t="s">
        <v>2677</v>
      </c>
      <c r="B2601" t="s">
        <v>34</v>
      </c>
      <c r="C2601" t="s">
        <v>25</v>
      </c>
      <c r="D2601">
        <v>3778.7227613448499</v>
      </c>
      <c r="E2601">
        <v>1944</v>
      </c>
      <c r="F2601">
        <v>1.1574301876285E-2</v>
      </c>
      <c r="G2601">
        <v>0.90726217632579698</v>
      </c>
      <c r="H2601" t="s">
        <v>110</v>
      </c>
      <c r="I2601" t="s">
        <v>43</v>
      </c>
      <c r="J2601" t="s">
        <v>44</v>
      </c>
      <c r="K2601" t="s">
        <v>45</v>
      </c>
      <c r="L2601">
        <v>0.86445701619066595</v>
      </c>
      <c r="M2601" t="s">
        <v>30</v>
      </c>
      <c r="N2601" t="s">
        <v>31</v>
      </c>
      <c r="O2601" t="b">
        <v>0</v>
      </c>
      <c r="P2601" t="b">
        <v>0</v>
      </c>
      <c r="Q2601">
        <v>0.50832089110985001</v>
      </c>
      <c r="R2601">
        <v>94.001129040626395</v>
      </c>
      <c r="T2601">
        <v>27.091095312919599</v>
      </c>
      <c r="U2601" t="s">
        <v>36</v>
      </c>
      <c r="V2601" t="s">
        <v>37</v>
      </c>
      <c r="W2601" t="s">
        <v>37</v>
      </c>
    </row>
    <row r="2602" spans="1:23" x14ac:dyDescent="0.2">
      <c r="A2602" t="s">
        <v>2678</v>
      </c>
      <c r="B2602" t="s">
        <v>24</v>
      </c>
      <c r="C2602" t="s">
        <v>25</v>
      </c>
      <c r="D2602">
        <v>3096.9376978411501</v>
      </c>
      <c r="E2602">
        <v>1546</v>
      </c>
      <c r="F2602">
        <v>1.43907832876127E-2</v>
      </c>
      <c r="G2602">
        <v>1.1821867917495901</v>
      </c>
      <c r="H2602" t="s">
        <v>78</v>
      </c>
      <c r="I2602" t="s">
        <v>27</v>
      </c>
      <c r="J2602" t="s">
        <v>28</v>
      </c>
      <c r="K2602" t="s">
        <v>29</v>
      </c>
      <c r="L2602">
        <v>0.68844241341016599</v>
      </c>
      <c r="M2602" t="s">
        <v>30</v>
      </c>
      <c r="N2602" t="s">
        <v>31</v>
      </c>
      <c r="O2602" t="b">
        <v>0</v>
      </c>
      <c r="P2602" t="b">
        <v>0</v>
      </c>
      <c r="Q2602">
        <v>0.47619920928006598</v>
      </c>
      <c r="R2602">
        <v>111.50966229926</v>
      </c>
      <c r="T2602">
        <v>30.900366765178799</v>
      </c>
      <c r="U2602" t="s">
        <v>51</v>
      </c>
      <c r="V2602" t="s">
        <v>74</v>
      </c>
      <c r="W2602" t="s">
        <v>74</v>
      </c>
    </row>
    <row r="2603" spans="1:23" x14ac:dyDescent="0.2">
      <c r="A2603" t="s">
        <v>2679</v>
      </c>
      <c r="B2603" t="s">
        <v>88</v>
      </c>
      <c r="C2603" t="s">
        <v>25</v>
      </c>
      <c r="D2603">
        <v>4086.5989805097702</v>
      </c>
      <c r="E2603">
        <v>2102</v>
      </c>
      <c r="F2603">
        <v>1.2251181796723199E-2</v>
      </c>
      <c r="G2603">
        <v>0.92894790617311696</v>
      </c>
      <c r="H2603" t="s">
        <v>164</v>
      </c>
      <c r="I2603" t="s">
        <v>27</v>
      </c>
      <c r="J2603" t="s">
        <v>28</v>
      </c>
      <c r="K2603" t="s">
        <v>29</v>
      </c>
      <c r="L2603">
        <v>0.93573289146109595</v>
      </c>
      <c r="M2603" t="s">
        <v>30</v>
      </c>
      <c r="N2603" t="s">
        <v>31</v>
      </c>
      <c r="O2603" t="b">
        <v>0</v>
      </c>
      <c r="P2603" t="b">
        <v>0</v>
      </c>
      <c r="Q2603">
        <v>0.38972482565642202</v>
      </c>
      <c r="R2603">
        <v>80.019179442753696</v>
      </c>
      <c r="T2603">
        <v>25.8819398106634</v>
      </c>
      <c r="U2603" t="s">
        <v>51</v>
      </c>
      <c r="V2603" t="s">
        <v>36</v>
      </c>
      <c r="W2603" t="s">
        <v>36</v>
      </c>
    </row>
    <row r="2604" spans="1:23" x14ac:dyDescent="0.2">
      <c r="A2604" t="s">
        <v>2680</v>
      </c>
      <c r="B2604" t="s">
        <v>34</v>
      </c>
      <c r="C2604" t="s">
        <v>25</v>
      </c>
      <c r="D2604">
        <v>4221.3359526302102</v>
      </c>
      <c r="E2604">
        <v>2135</v>
      </c>
      <c r="F2604">
        <v>5.8946243256438298E-3</v>
      </c>
      <c r="G2604">
        <v>0.46384468124015499</v>
      </c>
      <c r="H2604" t="s">
        <v>39</v>
      </c>
      <c r="I2604" t="s">
        <v>27</v>
      </c>
      <c r="J2604" t="s">
        <v>28</v>
      </c>
      <c r="K2604" t="s">
        <v>29</v>
      </c>
      <c r="L2604">
        <v>0.95335666030730604</v>
      </c>
      <c r="M2604" t="s">
        <v>30</v>
      </c>
      <c r="N2604" t="s">
        <v>31</v>
      </c>
      <c r="O2604" t="b">
        <v>0</v>
      </c>
      <c r="P2604" t="b">
        <v>0</v>
      </c>
      <c r="Q2604">
        <v>0.477984351449117</v>
      </c>
      <c r="R2604">
        <v>74.238373501878101</v>
      </c>
      <c r="T2604">
        <v>23.879987785724101</v>
      </c>
      <c r="U2604" t="s">
        <v>36</v>
      </c>
      <c r="V2604" t="s">
        <v>37</v>
      </c>
      <c r="W2604" t="s">
        <v>37</v>
      </c>
    </row>
    <row r="2605" spans="1:23" x14ac:dyDescent="0.2">
      <c r="A2605" t="s">
        <v>2681</v>
      </c>
      <c r="B2605" t="s">
        <v>34</v>
      </c>
      <c r="C2605" t="s">
        <v>25</v>
      </c>
      <c r="D2605">
        <v>4801.4101642330397</v>
      </c>
      <c r="E2605">
        <v>2509</v>
      </c>
      <c r="F2605">
        <v>1.05583080315961E-2</v>
      </c>
      <c r="G2605">
        <v>0.78501536445643105</v>
      </c>
      <c r="H2605" t="s">
        <v>42</v>
      </c>
      <c r="I2605" t="s">
        <v>27</v>
      </c>
      <c r="J2605" t="s">
        <v>28</v>
      </c>
      <c r="K2605" t="s">
        <v>45</v>
      </c>
      <c r="L2605">
        <v>1.1133090940127801</v>
      </c>
      <c r="M2605" t="s">
        <v>30</v>
      </c>
      <c r="N2605" t="s">
        <v>31</v>
      </c>
      <c r="O2605" t="b">
        <v>0</v>
      </c>
      <c r="P2605" t="b">
        <v>0</v>
      </c>
      <c r="Q2605">
        <v>5.3985566586559501E-2</v>
      </c>
      <c r="R2605">
        <v>93.778788535331699</v>
      </c>
      <c r="T2605">
        <v>16.5821963448881</v>
      </c>
      <c r="U2605" t="s">
        <v>31</v>
      </c>
      <c r="V2605" t="s">
        <v>61</v>
      </c>
      <c r="W2605" t="s">
        <v>61</v>
      </c>
    </row>
    <row r="2606" spans="1:23" x14ac:dyDescent="0.2">
      <c r="A2606" t="s">
        <v>2682</v>
      </c>
      <c r="B2606" t="s">
        <v>56</v>
      </c>
      <c r="C2606" t="s">
        <v>25</v>
      </c>
      <c r="D2606">
        <v>4996.0084436123598</v>
      </c>
      <c r="E2606">
        <v>2558</v>
      </c>
      <c r="F2606">
        <v>8.8474811905666292E-3</v>
      </c>
      <c r="G2606">
        <v>0.70639368837595595</v>
      </c>
      <c r="H2606" t="s">
        <v>182</v>
      </c>
      <c r="I2606" t="s">
        <v>43</v>
      </c>
      <c r="J2606" t="s">
        <v>28</v>
      </c>
      <c r="K2606" t="s">
        <v>29</v>
      </c>
      <c r="L2606">
        <v>1.14275640398366</v>
      </c>
      <c r="M2606" t="s">
        <v>30</v>
      </c>
      <c r="N2606" t="s">
        <v>31</v>
      </c>
      <c r="O2606" t="b">
        <v>0</v>
      </c>
      <c r="P2606" t="b">
        <v>0</v>
      </c>
      <c r="Q2606">
        <v>0.55907458174546998</v>
      </c>
      <c r="R2606">
        <v>99.635833857245999</v>
      </c>
      <c r="T2606">
        <v>14.3827384988692</v>
      </c>
      <c r="U2606" t="s">
        <v>31</v>
      </c>
      <c r="V2606" t="s">
        <v>61</v>
      </c>
      <c r="W2606" t="s">
        <v>61</v>
      </c>
    </row>
    <row r="2607" spans="1:23" x14ac:dyDescent="0.2">
      <c r="A2607" t="s">
        <v>2683</v>
      </c>
      <c r="B2607" t="s">
        <v>34</v>
      </c>
      <c r="C2607" t="s">
        <v>25</v>
      </c>
      <c r="D2607">
        <v>5050.7559893840798</v>
      </c>
      <c r="E2607">
        <v>2623</v>
      </c>
      <c r="F2607">
        <v>7.2164683117664002E-3</v>
      </c>
      <c r="G2607">
        <v>0.56735544778018798</v>
      </c>
      <c r="H2607" t="s">
        <v>78</v>
      </c>
      <c r="I2607" t="s">
        <v>27</v>
      </c>
      <c r="J2607" t="s">
        <v>28</v>
      </c>
      <c r="K2607" t="s">
        <v>29</v>
      </c>
      <c r="L2607">
        <v>1.1679650860041899</v>
      </c>
      <c r="M2607" t="s">
        <v>30</v>
      </c>
      <c r="N2607" t="s">
        <v>31</v>
      </c>
      <c r="O2607" t="b">
        <v>0</v>
      </c>
      <c r="P2607" t="b">
        <v>0</v>
      </c>
      <c r="Q2607">
        <v>0.55382920967062998</v>
      </c>
      <c r="R2607">
        <v>64.385886915892399</v>
      </c>
      <c r="T2607">
        <v>20.447157023347199</v>
      </c>
      <c r="U2607" t="s">
        <v>31</v>
      </c>
      <c r="V2607" t="s">
        <v>40</v>
      </c>
      <c r="W2607" t="s">
        <v>40</v>
      </c>
    </row>
    <row r="2608" spans="1:23" x14ac:dyDescent="0.2">
      <c r="A2608" t="s">
        <v>2684</v>
      </c>
      <c r="B2608" t="s">
        <v>34</v>
      </c>
      <c r="C2608" t="s">
        <v>25</v>
      </c>
      <c r="D2608">
        <v>4933.3709951145502</v>
      </c>
      <c r="E2608">
        <v>2397</v>
      </c>
      <c r="F2608">
        <v>8.7041146149825204E-3</v>
      </c>
      <c r="G2608">
        <v>0.72914814994339106</v>
      </c>
      <c r="H2608" t="s">
        <v>54</v>
      </c>
      <c r="I2608" t="s">
        <v>43</v>
      </c>
      <c r="J2608" t="s">
        <v>44</v>
      </c>
      <c r="K2608" t="s">
        <v>68</v>
      </c>
      <c r="L2608">
        <v>1.07103435735004</v>
      </c>
      <c r="M2608" t="s">
        <v>30</v>
      </c>
      <c r="N2608" t="s">
        <v>31</v>
      </c>
      <c r="O2608" t="b">
        <v>0</v>
      </c>
      <c r="P2608" t="b">
        <v>0</v>
      </c>
      <c r="Q2608">
        <v>0.40221354564502498</v>
      </c>
      <c r="R2608">
        <v>47.771804878056201</v>
      </c>
      <c r="T2608">
        <v>25.62560767203</v>
      </c>
      <c r="U2608" t="s">
        <v>51</v>
      </c>
      <c r="V2608" t="s">
        <v>36</v>
      </c>
      <c r="W2608" t="s">
        <v>36</v>
      </c>
    </row>
    <row r="2609" spans="1:23" x14ac:dyDescent="0.2">
      <c r="A2609" t="s">
        <v>2685</v>
      </c>
      <c r="B2609" t="s">
        <v>56</v>
      </c>
      <c r="C2609" t="s">
        <v>25</v>
      </c>
      <c r="D2609">
        <v>5721.7745066469597</v>
      </c>
      <c r="E2609">
        <v>3473</v>
      </c>
      <c r="F2609">
        <v>1.15257542244767E-2</v>
      </c>
      <c r="G2609">
        <v>0.67829692850919299</v>
      </c>
      <c r="H2609" t="s">
        <v>54</v>
      </c>
      <c r="I2609" t="s">
        <v>27</v>
      </c>
      <c r="J2609" t="s">
        <v>44</v>
      </c>
      <c r="K2609" t="s">
        <v>29</v>
      </c>
      <c r="L2609">
        <v>1.55167245835205</v>
      </c>
      <c r="M2609" t="s">
        <v>30</v>
      </c>
      <c r="N2609" t="s">
        <v>31</v>
      </c>
      <c r="O2609" t="b">
        <v>0</v>
      </c>
      <c r="P2609" t="b">
        <v>0</v>
      </c>
      <c r="Q2609">
        <v>0.33142719873749099</v>
      </c>
      <c r="R2609">
        <v>51.240019631589</v>
      </c>
      <c r="T2609">
        <v>12.644025490826399</v>
      </c>
      <c r="U2609" t="s">
        <v>31</v>
      </c>
      <c r="V2609" t="s">
        <v>31</v>
      </c>
      <c r="W2609" t="s">
        <v>31</v>
      </c>
    </row>
    <row r="2610" spans="1:23" x14ac:dyDescent="0.2">
      <c r="A2610" t="s">
        <v>2686</v>
      </c>
      <c r="B2610" t="s">
        <v>34</v>
      </c>
      <c r="C2610" t="s">
        <v>25</v>
      </c>
      <c r="D2610">
        <v>3870.3465046144001</v>
      </c>
      <c r="E2610">
        <v>1992</v>
      </c>
      <c r="F2610">
        <v>1.21115083521099E-2</v>
      </c>
      <c r="G2610">
        <v>0.913563171328721</v>
      </c>
      <c r="H2610" t="s">
        <v>98</v>
      </c>
      <c r="I2610" t="s">
        <v>27</v>
      </c>
      <c r="J2610" t="s">
        <v>28</v>
      </c>
      <c r="K2610" t="s">
        <v>29</v>
      </c>
      <c r="L2610">
        <v>0.88799255559921197</v>
      </c>
      <c r="M2610" t="s">
        <v>30</v>
      </c>
      <c r="N2610" t="s">
        <v>31</v>
      </c>
      <c r="O2610" t="b">
        <v>0</v>
      </c>
      <c r="P2610" t="b">
        <v>0</v>
      </c>
      <c r="Q2610">
        <v>0.48647014536838301</v>
      </c>
      <c r="R2610">
        <v>94.1071972571917</v>
      </c>
      <c r="T2610">
        <v>30.925248640333901</v>
      </c>
      <c r="U2610" t="s">
        <v>51</v>
      </c>
      <c r="V2610" t="s">
        <v>36</v>
      </c>
      <c r="W2610" t="s">
        <v>36</v>
      </c>
    </row>
    <row r="2611" spans="1:23" x14ac:dyDescent="0.2">
      <c r="A2611" t="s">
        <v>2687</v>
      </c>
      <c r="B2611" t="s">
        <v>34</v>
      </c>
      <c r="C2611" t="s">
        <v>25</v>
      </c>
      <c r="D2611">
        <v>4799.0910820564904</v>
      </c>
      <c r="E2611">
        <v>2494</v>
      </c>
      <c r="F2611">
        <v>1.0141616008321299E-2</v>
      </c>
      <c r="G2611">
        <v>0.76578301310517904</v>
      </c>
      <c r="H2611" t="s">
        <v>134</v>
      </c>
      <c r="I2611" t="s">
        <v>27</v>
      </c>
      <c r="J2611" t="s">
        <v>44</v>
      </c>
      <c r="K2611" t="s">
        <v>45</v>
      </c>
      <c r="L2611">
        <v>1.1061703522016599</v>
      </c>
      <c r="M2611" t="s">
        <v>30</v>
      </c>
      <c r="N2611" t="s">
        <v>31</v>
      </c>
      <c r="O2611" t="b">
        <v>0</v>
      </c>
      <c r="P2611" t="b">
        <v>0</v>
      </c>
      <c r="Q2611">
        <v>8.7093638765645895E-2</v>
      </c>
      <c r="R2611">
        <v>93.243722036883199</v>
      </c>
      <c r="T2611">
        <v>14.534927271220999</v>
      </c>
      <c r="U2611" t="s">
        <v>31</v>
      </c>
      <c r="V2611" t="s">
        <v>61</v>
      </c>
      <c r="W2611" t="s">
        <v>61</v>
      </c>
    </row>
    <row r="2612" spans="1:23" x14ac:dyDescent="0.2">
      <c r="A2612" t="s">
        <v>2688</v>
      </c>
      <c r="B2612" t="s">
        <v>24</v>
      </c>
      <c r="C2612" t="s">
        <v>25</v>
      </c>
      <c r="D2612">
        <v>5795.8929214034897</v>
      </c>
      <c r="E2612">
        <v>2987</v>
      </c>
      <c r="F2612">
        <v>7.2525606010625399E-3</v>
      </c>
      <c r="G2612">
        <v>0.55141644675156098</v>
      </c>
      <c r="H2612" t="s">
        <v>39</v>
      </c>
      <c r="I2612" t="s">
        <v>27</v>
      </c>
      <c r="J2612" t="s">
        <v>28</v>
      </c>
      <c r="K2612" t="s">
        <v>29</v>
      </c>
      <c r="L2612">
        <v>1.33427546163519</v>
      </c>
      <c r="M2612" t="s">
        <v>30</v>
      </c>
      <c r="N2612" t="s">
        <v>31</v>
      </c>
      <c r="O2612" t="b">
        <v>0</v>
      </c>
      <c r="P2612" t="b">
        <v>0</v>
      </c>
      <c r="Q2612">
        <v>0.54835512276266096</v>
      </c>
      <c r="R2612">
        <v>95.631414380000706</v>
      </c>
      <c r="T2612">
        <v>7.9561066127342004</v>
      </c>
      <c r="U2612" t="s">
        <v>31</v>
      </c>
      <c r="V2612" t="s">
        <v>32</v>
      </c>
      <c r="W2612" t="s">
        <v>32</v>
      </c>
    </row>
    <row r="2613" spans="1:23" x14ac:dyDescent="0.2">
      <c r="A2613" t="s">
        <v>2689</v>
      </c>
      <c r="B2613" t="s">
        <v>34</v>
      </c>
      <c r="C2613" t="s">
        <v>25</v>
      </c>
      <c r="D2613">
        <v>3965.1790031976602</v>
      </c>
      <c r="E2613">
        <v>2064</v>
      </c>
      <c r="F2613">
        <v>1.18788490616449E-2</v>
      </c>
      <c r="G2613">
        <v>0.88717524624389899</v>
      </c>
      <c r="H2613" t="s">
        <v>134</v>
      </c>
      <c r="I2613" t="s">
        <v>43</v>
      </c>
      <c r="J2613" t="s">
        <v>44</v>
      </c>
      <c r="K2613" t="s">
        <v>45</v>
      </c>
      <c r="L2613">
        <v>0.918555293978082</v>
      </c>
      <c r="M2613" t="s">
        <v>30</v>
      </c>
      <c r="N2613" t="s">
        <v>31</v>
      </c>
      <c r="O2613" t="b">
        <v>0</v>
      </c>
      <c r="P2613" t="b">
        <v>0</v>
      </c>
      <c r="Q2613">
        <v>0.14676148943022299</v>
      </c>
      <c r="R2613">
        <v>64.847963437750494</v>
      </c>
      <c r="T2613">
        <v>27.965998308623998</v>
      </c>
      <c r="U2613" t="s">
        <v>51</v>
      </c>
      <c r="V2613" t="s">
        <v>46</v>
      </c>
      <c r="W2613" t="s">
        <v>46</v>
      </c>
    </row>
    <row r="2614" spans="1:23" x14ac:dyDescent="0.2">
      <c r="A2614" t="s">
        <v>2690</v>
      </c>
      <c r="B2614" t="s">
        <v>34</v>
      </c>
      <c r="C2614" t="s">
        <v>25</v>
      </c>
      <c r="D2614">
        <v>4183.9655612913803</v>
      </c>
      <c r="E2614">
        <v>2142</v>
      </c>
      <c r="F2614">
        <v>1.1132092985880899E-2</v>
      </c>
      <c r="G2614">
        <v>0.84096282088345098</v>
      </c>
      <c r="H2614" t="s">
        <v>198</v>
      </c>
      <c r="I2614" t="s">
        <v>43</v>
      </c>
      <c r="J2614" t="s">
        <v>44</v>
      </c>
      <c r="K2614" t="s">
        <v>29</v>
      </c>
      <c r="L2614">
        <v>0.95357974598890305</v>
      </c>
      <c r="M2614" t="s">
        <v>30</v>
      </c>
      <c r="N2614" t="s">
        <v>31</v>
      </c>
      <c r="O2614" t="b">
        <v>0</v>
      </c>
      <c r="P2614" t="b">
        <v>0</v>
      </c>
      <c r="Q2614">
        <v>0.12974239359325601</v>
      </c>
      <c r="R2614">
        <v>71.863017132580694</v>
      </c>
      <c r="T2614">
        <v>25.9520446271097</v>
      </c>
      <c r="U2614" t="s">
        <v>36</v>
      </c>
      <c r="V2614" t="s">
        <v>46</v>
      </c>
      <c r="W2614" t="s">
        <v>46</v>
      </c>
    </row>
    <row r="2615" spans="1:23" x14ac:dyDescent="0.2">
      <c r="A2615" t="s">
        <v>2691</v>
      </c>
      <c r="B2615" t="s">
        <v>34</v>
      </c>
      <c r="C2615" t="s">
        <v>25</v>
      </c>
      <c r="D2615">
        <v>3648.8111703978302</v>
      </c>
      <c r="E2615">
        <v>1878</v>
      </c>
      <c r="F2615">
        <v>1.1386184021242101E-2</v>
      </c>
      <c r="G2615">
        <v>0.88566941302852098</v>
      </c>
      <c r="H2615" t="s">
        <v>98</v>
      </c>
      <c r="I2615" t="s">
        <v>27</v>
      </c>
      <c r="J2615" t="s">
        <v>28</v>
      </c>
      <c r="K2615" t="s">
        <v>29</v>
      </c>
      <c r="L2615">
        <v>0.84415621916528505</v>
      </c>
      <c r="M2615" t="s">
        <v>30</v>
      </c>
      <c r="N2615" t="s">
        <v>31</v>
      </c>
      <c r="O2615" t="b">
        <v>0</v>
      </c>
      <c r="P2615" t="b">
        <v>0</v>
      </c>
      <c r="Q2615">
        <v>0.32811383363214802</v>
      </c>
      <c r="R2615">
        <v>74.925068530384706</v>
      </c>
      <c r="T2615">
        <v>30.662984431774401</v>
      </c>
      <c r="U2615" t="s">
        <v>51</v>
      </c>
      <c r="V2615" t="s">
        <v>36</v>
      </c>
      <c r="W2615" t="s">
        <v>36</v>
      </c>
    </row>
    <row r="2616" spans="1:23" x14ac:dyDescent="0.2">
      <c r="A2616" t="s">
        <v>2692</v>
      </c>
      <c r="B2616" t="s">
        <v>34</v>
      </c>
      <c r="C2616" t="s">
        <v>25</v>
      </c>
      <c r="D2616">
        <v>3605.4037524851501</v>
      </c>
      <c r="E2616">
        <v>1830</v>
      </c>
      <c r="F2616">
        <v>9.4576716440558095E-3</v>
      </c>
      <c r="G2616">
        <v>0.77204478046652503</v>
      </c>
      <c r="H2616" t="s">
        <v>134</v>
      </c>
      <c r="I2616" t="s">
        <v>43</v>
      </c>
      <c r="J2616" t="s">
        <v>44</v>
      </c>
      <c r="K2616" t="s">
        <v>45</v>
      </c>
      <c r="L2616">
        <v>0.81649359464718396</v>
      </c>
      <c r="M2616" t="s">
        <v>30</v>
      </c>
      <c r="N2616" t="s">
        <v>31</v>
      </c>
      <c r="O2616" t="b">
        <v>0</v>
      </c>
      <c r="P2616" t="b">
        <v>0</v>
      </c>
      <c r="Q2616">
        <v>0.22383036165867801</v>
      </c>
      <c r="R2616">
        <v>75.327786889283104</v>
      </c>
      <c r="T2616">
        <v>27.095478371494998</v>
      </c>
      <c r="U2616" t="s">
        <v>36</v>
      </c>
      <c r="V2616" t="s">
        <v>51</v>
      </c>
      <c r="W2616" t="s">
        <v>51</v>
      </c>
    </row>
    <row r="2617" spans="1:23" x14ac:dyDescent="0.2">
      <c r="A2617" t="s">
        <v>2693</v>
      </c>
      <c r="B2617" t="s">
        <v>34</v>
      </c>
      <c r="C2617" t="s">
        <v>25</v>
      </c>
      <c r="D2617">
        <v>4092.7773305629598</v>
      </c>
      <c r="E2617">
        <v>2288</v>
      </c>
      <c r="F2617">
        <v>8.9849574000379802E-3</v>
      </c>
      <c r="G2617">
        <v>0.76321798428940402</v>
      </c>
      <c r="H2617" t="s">
        <v>198</v>
      </c>
      <c r="I2617" t="s">
        <v>43</v>
      </c>
      <c r="J2617" t="s">
        <v>44</v>
      </c>
      <c r="K2617" t="s">
        <v>29</v>
      </c>
      <c r="L2617">
        <v>1.01470522274664</v>
      </c>
      <c r="M2617" t="s">
        <v>30</v>
      </c>
      <c r="N2617" t="s">
        <v>31</v>
      </c>
      <c r="O2617" t="b">
        <v>0</v>
      </c>
      <c r="P2617" t="b">
        <v>0</v>
      </c>
      <c r="Q2617">
        <v>0.44088753603935199</v>
      </c>
      <c r="R2617">
        <v>64.3369447116538</v>
      </c>
      <c r="T2617">
        <v>26.626810566854999</v>
      </c>
      <c r="U2617" t="s">
        <v>36</v>
      </c>
      <c r="V2617" t="s">
        <v>37</v>
      </c>
      <c r="W2617" t="s">
        <v>37</v>
      </c>
    </row>
    <row r="2618" spans="1:23" x14ac:dyDescent="0.2">
      <c r="A2618" t="s">
        <v>2694</v>
      </c>
      <c r="B2618" t="s">
        <v>88</v>
      </c>
      <c r="C2618" t="s">
        <v>25</v>
      </c>
      <c r="D2618">
        <v>4714.3655211987598</v>
      </c>
      <c r="E2618">
        <v>2428</v>
      </c>
      <c r="F2618">
        <v>9.2697419049310205E-3</v>
      </c>
      <c r="G2618">
        <v>0.72598306438568505</v>
      </c>
      <c r="H2618" t="s">
        <v>129</v>
      </c>
      <c r="I2618" t="s">
        <v>27</v>
      </c>
      <c r="J2618" t="s">
        <v>28</v>
      </c>
      <c r="K2618" t="s">
        <v>29</v>
      </c>
      <c r="L2618">
        <v>1.08308098415631</v>
      </c>
      <c r="M2618" t="s">
        <v>30</v>
      </c>
      <c r="N2618" t="s">
        <v>31</v>
      </c>
      <c r="O2618" t="b">
        <v>0</v>
      </c>
      <c r="P2618" t="b">
        <v>0</v>
      </c>
      <c r="Q2618">
        <v>0.23637311337799199</v>
      </c>
      <c r="R2618">
        <v>104.24741915111601</v>
      </c>
      <c r="T2618">
        <v>12.4517273711917</v>
      </c>
      <c r="U2618" t="s">
        <v>31</v>
      </c>
      <c r="V2618" t="s">
        <v>61</v>
      </c>
      <c r="W2618" t="s">
        <v>61</v>
      </c>
    </row>
    <row r="2619" spans="1:23" x14ac:dyDescent="0.2">
      <c r="A2619" t="s">
        <v>2695</v>
      </c>
      <c r="B2619" t="s">
        <v>56</v>
      </c>
      <c r="C2619" t="s">
        <v>25</v>
      </c>
      <c r="D2619">
        <v>4114.8817968880103</v>
      </c>
      <c r="E2619">
        <v>1987</v>
      </c>
      <c r="F2619">
        <v>1.14017039368702E-2</v>
      </c>
      <c r="G2619">
        <v>0.90734777921000498</v>
      </c>
      <c r="H2619" t="s">
        <v>54</v>
      </c>
      <c r="I2619" t="s">
        <v>43</v>
      </c>
      <c r="J2619" t="s">
        <v>44</v>
      </c>
      <c r="K2619" t="s">
        <v>68</v>
      </c>
      <c r="L2619">
        <v>0.88654249866882695</v>
      </c>
      <c r="M2619" t="s">
        <v>30</v>
      </c>
      <c r="N2619" t="s">
        <v>31</v>
      </c>
      <c r="O2619" t="b">
        <v>0</v>
      </c>
      <c r="P2619" t="b">
        <v>0</v>
      </c>
      <c r="Q2619">
        <v>0.18318833913494001</v>
      </c>
      <c r="R2619">
        <v>50.301249483442803</v>
      </c>
      <c r="T2619">
        <v>29.137515524042001</v>
      </c>
      <c r="U2619" t="s">
        <v>51</v>
      </c>
      <c r="V2619" t="s">
        <v>52</v>
      </c>
      <c r="W2619" t="s">
        <v>52</v>
      </c>
    </row>
    <row r="2620" spans="1:23" x14ac:dyDescent="0.2">
      <c r="A2620" t="s">
        <v>2696</v>
      </c>
      <c r="B2620" t="s">
        <v>24</v>
      </c>
      <c r="C2620" t="s">
        <v>25</v>
      </c>
      <c r="D2620">
        <v>5473.9547045343998</v>
      </c>
      <c r="E2620">
        <v>2825</v>
      </c>
      <c r="F2620">
        <v>5.5579309687077702E-3</v>
      </c>
      <c r="G2620">
        <v>0.477627796242101</v>
      </c>
      <c r="H2620" t="s">
        <v>103</v>
      </c>
      <c r="I2620" t="s">
        <v>43</v>
      </c>
      <c r="J2620" t="s">
        <v>28</v>
      </c>
      <c r="K2620" t="s">
        <v>45</v>
      </c>
      <c r="L2620">
        <v>1.25998792966319</v>
      </c>
      <c r="M2620" t="s">
        <v>30</v>
      </c>
      <c r="N2620" t="s">
        <v>31</v>
      </c>
      <c r="O2620" t="b">
        <v>0</v>
      </c>
      <c r="P2620" t="b">
        <v>0</v>
      </c>
      <c r="Q2620">
        <v>0.135531969847873</v>
      </c>
      <c r="R2620">
        <v>63.835047388703302</v>
      </c>
      <c r="T2620">
        <v>7.8884572814360698</v>
      </c>
      <c r="U2620" t="s">
        <v>31</v>
      </c>
      <c r="V2620" t="s">
        <v>31</v>
      </c>
      <c r="W2620" t="s">
        <v>31</v>
      </c>
    </row>
    <row r="2621" spans="1:23" x14ac:dyDescent="0.2">
      <c r="A2621" t="s">
        <v>2697</v>
      </c>
      <c r="B2621" t="s">
        <v>24</v>
      </c>
      <c r="C2621" t="s">
        <v>25</v>
      </c>
      <c r="D2621">
        <v>4876.6925546802404</v>
      </c>
      <c r="E2621">
        <v>2507</v>
      </c>
      <c r="F2621">
        <v>9.3998769774677696E-3</v>
      </c>
      <c r="G2621">
        <v>0.74604648907508697</v>
      </c>
      <c r="H2621" t="s">
        <v>115</v>
      </c>
      <c r="I2621" t="s">
        <v>43</v>
      </c>
      <c r="J2621" t="s">
        <v>44</v>
      </c>
      <c r="K2621" t="s">
        <v>29</v>
      </c>
      <c r="L2621">
        <v>1.11710155059994</v>
      </c>
      <c r="M2621" t="s">
        <v>30</v>
      </c>
      <c r="N2621" t="s">
        <v>31</v>
      </c>
      <c r="O2621" t="b">
        <v>0</v>
      </c>
      <c r="P2621" t="b">
        <v>0</v>
      </c>
      <c r="Q2621">
        <v>0.23219374831133499</v>
      </c>
      <c r="R2621">
        <v>96.253532811773397</v>
      </c>
      <c r="T2621">
        <v>10.0960994257888</v>
      </c>
      <c r="U2621" t="s">
        <v>31</v>
      </c>
      <c r="V2621" t="s">
        <v>61</v>
      </c>
      <c r="W2621" t="s">
        <v>61</v>
      </c>
    </row>
    <row r="2622" spans="1:23" x14ac:dyDescent="0.2">
      <c r="A2622" t="s">
        <v>2698</v>
      </c>
      <c r="B2622" t="s">
        <v>34</v>
      </c>
      <c r="C2622" t="s">
        <v>25</v>
      </c>
      <c r="D2622">
        <v>3142.5875856094999</v>
      </c>
      <c r="E2622">
        <v>1550</v>
      </c>
      <c r="F2622">
        <v>1.30324002036948E-2</v>
      </c>
      <c r="G2622">
        <v>1.1239328793105601</v>
      </c>
      <c r="H2622" t="s">
        <v>60</v>
      </c>
      <c r="I2622" t="s">
        <v>43</v>
      </c>
      <c r="J2622" t="s">
        <v>28</v>
      </c>
      <c r="K2622" t="s">
        <v>29</v>
      </c>
      <c r="L2622">
        <v>0.690673270226142</v>
      </c>
      <c r="M2622" t="s">
        <v>30</v>
      </c>
      <c r="N2622" t="s">
        <v>31</v>
      </c>
      <c r="O2622" t="b">
        <v>0</v>
      </c>
      <c r="P2622" t="b">
        <v>0</v>
      </c>
      <c r="Q2622">
        <v>0.58492989444144206</v>
      </c>
      <c r="R2622">
        <v>92.084237301472399</v>
      </c>
      <c r="T2622">
        <v>27.424873834522799</v>
      </c>
      <c r="U2622" t="s">
        <v>36</v>
      </c>
      <c r="V2622" t="s">
        <v>37</v>
      </c>
      <c r="W2622" t="s">
        <v>37</v>
      </c>
    </row>
    <row r="2623" spans="1:23" x14ac:dyDescent="0.2">
      <c r="A2623" t="s">
        <v>2699</v>
      </c>
      <c r="B2623" t="s">
        <v>56</v>
      </c>
      <c r="C2623" t="s">
        <v>25</v>
      </c>
      <c r="D2623">
        <v>5040.8205440438196</v>
      </c>
      <c r="E2623">
        <v>2603</v>
      </c>
      <c r="F2623">
        <v>9.3057444740963693E-3</v>
      </c>
      <c r="G2623">
        <v>0.72398236275869199</v>
      </c>
      <c r="H2623" t="s">
        <v>54</v>
      </c>
      <c r="I2623" t="s">
        <v>27</v>
      </c>
      <c r="J2623" t="s">
        <v>28</v>
      </c>
      <c r="K2623" t="s">
        <v>29</v>
      </c>
      <c r="L2623">
        <v>1.1579262303322999</v>
      </c>
      <c r="M2623" t="s">
        <v>30</v>
      </c>
      <c r="N2623" t="s">
        <v>31</v>
      </c>
      <c r="O2623" t="b">
        <v>0</v>
      </c>
      <c r="P2623" t="b">
        <v>0</v>
      </c>
      <c r="Q2623">
        <v>0.224891346289401</v>
      </c>
      <c r="R2623">
        <v>97.447641822265496</v>
      </c>
      <c r="T2623">
        <v>16.852781124152798</v>
      </c>
      <c r="U2623" t="s">
        <v>31</v>
      </c>
      <c r="V2623" t="s">
        <v>61</v>
      </c>
      <c r="W2623" t="s">
        <v>61</v>
      </c>
    </row>
    <row r="2624" spans="1:23" x14ac:dyDescent="0.2">
      <c r="A2624" t="s">
        <v>2700</v>
      </c>
      <c r="B2624" t="s">
        <v>34</v>
      </c>
      <c r="C2624" t="s">
        <v>25</v>
      </c>
      <c r="D2624">
        <v>4779.4962115402104</v>
      </c>
      <c r="E2624">
        <v>2413</v>
      </c>
      <c r="F2624">
        <v>7.0811925903015802E-3</v>
      </c>
      <c r="G2624">
        <v>0.56261692080207704</v>
      </c>
      <c r="H2624" t="s">
        <v>64</v>
      </c>
      <c r="I2624" t="s">
        <v>43</v>
      </c>
      <c r="J2624" t="s">
        <v>28</v>
      </c>
      <c r="K2624" t="s">
        <v>29</v>
      </c>
      <c r="L2624">
        <v>1.0756076138227899</v>
      </c>
      <c r="M2624" t="s">
        <v>30</v>
      </c>
      <c r="N2624" t="s">
        <v>31</v>
      </c>
      <c r="O2624" t="b">
        <v>0</v>
      </c>
      <c r="P2624" t="b">
        <v>0</v>
      </c>
      <c r="Q2624">
        <v>0.39035512517694698</v>
      </c>
      <c r="R2624">
        <v>83.263389424161701</v>
      </c>
      <c r="T2624">
        <v>14.298951438451899</v>
      </c>
      <c r="U2624" t="s">
        <v>31</v>
      </c>
      <c r="V2624" t="s">
        <v>51</v>
      </c>
      <c r="W2624" t="s">
        <v>51</v>
      </c>
    </row>
    <row r="2625" spans="1:23" x14ac:dyDescent="0.2">
      <c r="A2625" t="s">
        <v>2701</v>
      </c>
      <c r="B2625" t="s">
        <v>24</v>
      </c>
      <c r="C2625" t="s">
        <v>25</v>
      </c>
      <c r="D2625">
        <v>2444.7597837163598</v>
      </c>
      <c r="E2625">
        <v>1220</v>
      </c>
      <c r="F2625">
        <v>1.4256887369027299E-2</v>
      </c>
      <c r="G2625">
        <v>1.19689861786617</v>
      </c>
      <c r="H2625" t="s">
        <v>231</v>
      </c>
      <c r="I2625" t="s">
        <v>27</v>
      </c>
      <c r="J2625" t="s">
        <v>28</v>
      </c>
      <c r="K2625" t="s">
        <v>45</v>
      </c>
      <c r="L2625">
        <v>0.546113748550903</v>
      </c>
      <c r="M2625" t="s">
        <v>30</v>
      </c>
      <c r="N2625" t="s">
        <v>31</v>
      </c>
      <c r="O2625" t="b">
        <v>0</v>
      </c>
      <c r="P2625" t="b">
        <v>0</v>
      </c>
      <c r="Q2625">
        <v>0.93720622835658596</v>
      </c>
      <c r="R2625">
        <v>67.988460161696295</v>
      </c>
      <c r="T2625">
        <v>27.112788451670902</v>
      </c>
      <c r="U2625" t="s">
        <v>36</v>
      </c>
      <c r="V2625" t="s">
        <v>74</v>
      </c>
      <c r="W2625" t="s">
        <v>74</v>
      </c>
    </row>
    <row r="2626" spans="1:23" x14ac:dyDescent="0.2">
      <c r="A2626" t="s">
        <v>2702</v>
      </c>
      <c r="B2626" t="s">
        <v>24</v>
      </c>
      <c r="C2626" t="s">
        <v>25</v>
      </c>
      <c r="D2626">
        <v>3431.8000965165302</v>
      </c>
      <c r="E2626">
        <v>1727</v>
      </c>
      <c r="F2626">
        <v>1.30969141957881E-2</v>
      </c>
      <c r="G2626">
        <v>1.0611450393616799</v>
      </c>
      <c r="H2626" t="s">
        <v>89</v>
      </c>
      <c r="I2626" t="s">
        <v>43</v>
      </c>
      <c r="J2626" t="s">
        <v>28</v>
      </c>
      <c r="K2626" t="s">
        <v>29</v>
      </c>
      <c r="L2626">
        <v>0.77076102991967699</v>
      </c>
      <c r="M2626" t="s">
        <v>30</v>
      </c>
      <c r="N2626" t="s">
        <v>31</v>
      </c>
      <c r="O2626" t="b">
        <v>0</v>
      </c>
      <c r="P2626" t="b">
        <v>0</v>
      </c>
      <c r="Q2626">
        <v>0.98938560530418995</v>
      </c>
      <c r="R2626">
        <v>64.223113181455005</v>
      </c>
      <c r="T2626">
        <v>31.077216441111499</v>
      </c>
      <c r="U2626" t="s">
        <v>51</v>
      </c>
      <c r="V2626" t="s">
        <v>74</v>
      </c>
      <c r="W2626" t="s">
        <v>74</v>
      </c>
    </row>
    <row r="2627" spans="1:23" x14ac:dyDescent="0.2">
      <c r="A2627" t="s">
        <v>2703</v>
      </c>
      <c r="B2627" t="s">
        <v>56</v>
      </c>
      <c r="C2627" t="s">
        <v>25</v>
      </c>
      <c r="D2627">
        <v>4133.5691462376599</v>
      </c>
      <c r="E2627">
        <v>2080</v>
      </c>
      <c r="F2627">
        <v>1.1143390744967801E-2</v>
      </c>
      <c r="G2627">
        <v>0.88477157707731902</v>
      </c>
      <c r="H2627" t="s">
        <v>60</v>
      </c>
      <c r="I2627" t="s">
        <v>27</v>
      </c>
      <c r="J2627" t="s">
        <v>28</v>
      </c>
      <c r="K2627" t="s">
        <v>29</v>
      </c>
      <c r="L2627">
        <v>0.92535940726680799</v>
      </c>
      <c r="M2627" t="s">
        <v>30</v>
      </c>
      <c r="N2627" t="s">
        <v>31</v>
      </c>
      <c r="O2627" t="b">
        <v>0</v>
      </c>
      <c r="P2627" t="b">
        <v>0</v>
      </c>
      <c r="Q2627">
        <v>0.94352187223425998</v>
      </c>
      <c r="R2627">
        <v>84.239607280271898</v>
      </c>
      <c r="T2627">
        <v>22.0658188559749</v>
      </c>
      <c r="U2627" t="s">
        <v>36</v>
      </c>
      <c r="V2627" t="s">
        <v>52</v>
      </c>
      <c r="W2627" t="s">
        <v>52</v>
      </c>
    </row>
    <row r="2628" spans="1:23" x14ac:dyDescent="0.2">
      <c r="A2628" t="s">
        <v>2704</v>
      </c>
      <c r="B2628" t="s">
        <v>56</v>
      </c>
      <c r="C2628" t="s">
        <v>25</v>
      </c>
      <c r="D2628">
        <v>4133.4757262366902</v>
      </c>
      <c r="E2628">
        <v>2156</v>
      </c>
      <c r="F2628">
        <v>9.2567986535565701E-3</v>
      </c>
      <c r="G2628">
        <v>0.74112377806879004</v>
      </c>
      <c r="H2628" t="s">
        <v>164</v>
      </c>
      <c r="I2628" t="s">
        <v>43</v>
      </c>
      <c r="J2628" t="s">
        <v>28</v>
      </c>
      <c r="K2628" t="s">
        <v>29</v>
      </c>
      <c r="L2628">
        <v>0.95949151655123999</v>
      </c>
      <c r="M2628" t="s">
        <v>30</v>
      </c>
      <c r="N2628" t="s">
        <v>31</v>
      </c>
      <c r="O2628" t="b">
        <v>0</v>
      </c>
      <c r="P2628" t="b">
        <v>0</v>
      </c>
      <c r="Q2628">
        <v>0.33042019525635302</v>
      </c>
      <c r="R2628">
        <v>77.978062096690394</v>
      </c>
      <c r="T2628">
        <v>24.799189135830201</v>
      </c>
      <c r="U2628" t="s">
        <v>51</v>
      </c>
      <c r="V2628" t="s">
        <v>52</v>
      </c>
      <c r="W2628" t="s">
        <v>52</v>
      </c>
    </row>
    <row r="2629" spans="1:23" x14ac:dyDescent="0.2">
      <c r="A2629" t="s">
        <v>2705</v>
      </c>
      <c r="B2629" t="s">
        <v>24</v>
      </c>
      <c r="C2629" t="s">
        <v>25</v>
      </c>
      <c r="D2629">
        <v>8137.4407559205902</v>
      </c>
      <c r="E2629">
        <v>4623</v>
      </c>
      <c r="F2629">
        <v>7.13094595405193E-3</v>
      </c>
      <c r="G2629">
        <v>0.469171222528184</v>
      </c>
      <c r="H2629" t="s">
        <v>71</v>
      </c>
      <c r="I2629" t="s">
        <v>27</v>
      </c>
      <c r="J2629" t="s">
        <v>28</v>
      </c>
      <c r="K2629" t="s">
        <v>29</v>
      </c>
      <c r="L2629">
        <v>2.0637656404593199</v>
      </c>
      <c r="M2629" t="s">
        <v>30</v>
      </c>
      <c r="N2629" t="s">
        <v>31</v>
      </c>
      <c r="O2629" t="b">
        <v>0</v>
      </c>
      <c r="P2629" t="b">
        <v>0</v>
      </c>
      <c r="Q2629">
        <v>0.56239498420311196</v>
      </c>
      <c r="R2629">
        <v>74.834953464305997</v>
      </c>
      <c r="T2629">
        <v>2.48614334227908</v>
      </c>
      <c r="U2629" t="s">
        <v>31</v>
      </c>
      <c r="V2629" t="s">
        <v>31</v>
      </c>
      <c r="W2629" t="s">
        <v>31</v>
      </c>
    </row>
    <row r="2630" spans="1:23" x14ac:dyDescent="0.2">
      <c r="A2630" t="s">
        <v>2706</v>
      </c>
      <c r="B2630" t="s">
        <v>56</v>
      </c>
      <c r="C2630" t="s">
        <v>25</v>
      </c>
      <c r="D2630">
        <v>4522.5369156810302</v>
      </c>
      <c r="E2630">
        <v>2339</v>
      </c>
      <c r="F2630">
        <v>8.4602500681650109E-3</v>
      </c>
      <c r="G2630">
        <v>0.67804653722068797</v>
      </c>
      <c r="H2630" t="s">
        <v>71</v>
      </c>
      <c r="I2630" t="s">
        <v>27</v>
      </c>
      <c r="J2630" t="s">
        <v>28</v>
      </c>
      <c r="K2630" t="s">
        <v>29</v>
      </c>
      <c r="L2630">
        <v>1.0386869335183799</v>
      </c>
      <c r="M2630" t="s">
        <v>30</v>
      </c>
      <c r="N2630" t="s">
        <v>31</v>
      </c>
      <c r="O2630" t="b">
        <v>0</v>
      </c>
      <c r="P2630" t="b">
        <v>0</v>
      </c>
      <c r="Q2630">
        <v>0.40354191395625699</v>
      </c>
      <c r="R2630">
        <v>82.651012052109394</v>
      </c>
      <c r="T2630">
        <v>22.651446366312499</v>
      </c>
      <c r="U2630" t="s">
        <v>36</v>
      </c>
      <c r="V2630" t="s">
        <v>32</v>
      </c>
      <c r="W2630" t="s">
        <v>32</v>
      </c>
    </row>
    <row r="2631" spans="1:23" x14ac:dyDescent="0.2">
      <c r="A2631" t="s">
        <v>2707</v>
      </c>
      <c r="B2631" t="s">
        <v>56</v>
      </c>
      <c r="C2631" t="s">
        <v>25</v>
      </c>
      <c r="D2631">
        <v>4472.1503587761999</v>
      </c>
      <c r="E2631">
        <v>2267</v>
      </c>
      <c r="F2631">
        <v>9.6568466415410704E-3</v>
      </c>
      <c r="G2631">
        <v>0.73126847015914698</v>
      </c>
      <c r="H2631" t="s">
        <v>182</v>
      </c>
      <c r="I2631" t="s">
        <v>43</v>
      </c>
      <c r="J2631" t="s">
        <v>28</v>
      </c>
      <c r="K2631" t="s">
        <v>29</v>
      </c>
      <c r="L2631">
        <v>1.0080126522987201</v>
      </c>
      <c r="M2631" t="s">
        <v>30</v>
      </c>
      <c r="N2631" t="s">
        <v>31</v>
      </c>
      <c r="O2631" t="b">
        <v>0</v>
      </c>
      <c r="P2631" t="b">
        <v>0</v>
      </c>
      <c r="Q2631">
        <v>0.34473760536763398</v>
      </c>
      <c r="R2631">
        <v>95.644174622486204</v>
      </c>
      <c r="T2631">
        <v>14.913122765259001</v>
      </c>
      <c r="U2631" t="s">
        <v>31</v>
      </c>
      <c r="V2631" t="s">
        <v>61</v>
      </c>
      <c r="W2631" t="s">
        <v>61</v>
      </c>
    </row>
    <row r="2632" spans="1:23" x14ac:dyDescent="0.2">
      <c r="A2632" t="s">
        <v>2708</v>
      </c>
      <c r="B2632" t="s">
        <v>88</v>
      </c>
      <c r="C2632" t="s">
        <v>25</v>
      </c>
      <c r="D2632">
        <v>5306.6345997710796</v>
      </c>
      <c r="E2632">
        <v>2757</v>
      </c>
      <c r="F2632">
        <v>8.8267647121103802E-3</v>
      </c>
      <c r="G2632">
        <v>0.65968802637808799</v>
      </c>
      <c r="H2632" t="s">
        <v>50</v>
      </c>
      <c r="I2632" t="s">
        <v>27</v>
      </c>
      <c r="J2632" t="s">
        <v>28</v>
      </c>
      <c r="K2632" t="s">
        <v>29</v>
      </c>
      <c r="L2632">
        <v>1.22719433446835</v>
      </c>
      <c r="M2632" t="s">
        <v>30</v>
      </c>
      <c r="N2632" t="s">
        <v>31</v>
      </c>
      <c r="O2632" t="b">
        <v>0</v>
      </c>
      <c r="P2632" t="b">
        <v>0</v>
      </c>
      <c r="Q2632">
        <v>0.75491049379905295</v>
      </c>
      <c r="R2632">
        <v>54.857014980790503</v>
      </c>
      <c r="T2632">
        <v>13.6064320412424</v>
      </c>
      <c r="U2632" t="s">
        <v>31</v>
      </c>
      <c r="V2632" t="s">
        <v>52</v>
      </c>
      <c r="W2632" t="s">
        <v>52</v>
      </c>
    </row>
    <row r="2633" spans="1:23" x14ac:dyDescent="0.2">
      <c r="A2633" t="s">
        <v>2709</v>
      </c>
      <c r="B2633" t="s">
        <v>34</v>
      </c>
      <c r="C2633" t="s">
        <v>25</v>
      </c>
      <c r="D2633">
        <v>3570.5728199355999</v>
      </c>
      <c r="E2633">
        <v>1810</v>
      </c>
      <c r="F2633">
        <v>1.0219148459864101E-2</v>
      </c>
      <c r="G2633">
        <v>0.82320583212667298</v>
      </c>
      <c r="H2633" t="s">
        <v>164</v>
      </c>
      <c r="I2633" t="s">
        <v>27</v>
      </c>
      <c r="J2633" t="s">
        <v>28</v>
      </c>
      <c r="K2633" t="s">
        <v>29</v>
      </c>
      <c r="L2633">
        <v>0.80667782465688997</v>
      </c>
      <c r="M2633" t="s">
        <v>30</v>
      </c>
      <c r="N2633" t="s">
        <v>31</v>
      </c>
      <c r="O2633" t="b">
        <v>0</v>
      </c>
      <c r="P2633" t="b">
        <v>0</v>
      </c>
      <c r="Q2633">
        <v>0.81353323610792905</v>
      </c>
      <c r="R2633">
        <v>90.278319179651206</v>
      </c>
      <c r="T2633">
        <v>30.904631322259899</v>
      </c>
      <c r="U2633" t="s">
        <v>51</v>
      </c>
      <c r="V2633" t="s">
        <v>36</v>
      </c>
      <c r="W2633" t="s">
        <v>36</v>
      </c>
    </row>
    <row r="2634" spans="1:23" x14ac:dyDescent="0.2">
      <c r="A2634" t="s">
        <v>2710</v>
      </c>
      <c r="B2634" t="s">
        <v>24</v>
      </c>
      <c r="C2634" t="s">
        <v>25</v>
      </c>
      <c r="D2634">
        <v>3959.0393480939802</v>
      </c>
      <c r="E2634">
        <v>2039</v>
      </c>
      <c r="F2634">
        <v>1.11921087137571E-2</v>
      </c>
      <c r="G2634">
        <v>0.87255305141897499</v>
      </c>
      <c r="H2634" t="s">
        <v>80</v>
      </c>
      <c r="I2634" t="s">
        <v>43</v>
      </c>
      <c r="J2634" t="s">
        <v>28</v>
      </c>
      <c r="K2634" t="s">
        <v>29</v>
      </c>
      <c r="L2634">
        <v>0.90706638137580597</v>
      </c>
      <c r="M2634" t="s">
        <v>30</v>
      </c>
      <c r="N2634" t="s">
        <v>31</v>
      </c>
      <c r="O2634" t="b">
        <v>0</v>
      </c>
      <c r="P2634" t="b">
        <v>0</v>
      </c>
      <c r="Q2634">
        <v>0.98557017656353696</v>
      </c>
      <c r="R2634">
        <v>74.685909794640693</v>
      </c>
      <c r="T2634">
        <v>28.407396519985099</v>
      </c>
      <c r="U2634" t="s">
        <v>51</v>
      </c>
      <c r="V2634" t="s">
        <v>40</v>
      </c>
      <c r="W2634" t="s">
        <v>40</v>
      </c>
    </row>
    <row r="2635" spans="1:23" x14ac:dyDescent="0.2">
      <c r="A2635" t="s">
        <v>2711</v>
      </c>
      <c r="B2635" t="s">
        <v>56</v>
      </c>
      <c r="C2635" t="s">
        <v>25</v>
      </c>
      <c r="D2635">
        <v>3200.2902577314799</v>
      </c>
      <c r="E2635">
        <v>1477</v>
      </c>
      <c r="F2635">
        <v>1.3819423739828701E-2</v>
      </c>
      <c r="G2635">
        <v>1.15885523088827</v>
      </c>
      <c r="H2635" t="s">
        <v>414</v>
      </c>
      <c r="I2635" t="s">
        <v>43</v>
      </c>
      <c r="J2635" t="s">
        <v>44</v>
      </c>
      <c r="K2635" t="s">
        <v>29</v>
      </c>
      <c r="L2635">
        <v>0.66423761695682804</v>
      </c>
      <c r="M2635" t="s">
        <v>30</v>
      </c>
      <c r="N2635" t="s">
        <v>31</v>
      </c>
      <c r="O2635" t="b">
        <v>0</v>
      </c>
      <c r="P2635" t="b">
        <v>0</v>
      </c>
      <c r="Q2635">
        <v>0.101052164331528</v>
      </c>
      <c r="R2635">
        <v>71.562898969334398</v>
      </c>
      <c r="T2635">
        <v>25.6711691484909</v>
      </c>
      <c r="U2635" t="s">
        <v>51</v>
      </c>
      <c r="V2635" t="s">
        <v>74</v>
      </c>
      <c r="W2635" t="s">
        <v>74</v>
      </c>
    </row>
    <row r="2636" spans="1:23" x14ac:dyDescent="0.2">
      <c r="A2636" t="s">
        <v>2712</v>
      </c>
      <c r="B2636" t="s">
        <v>56</v>
      </c>
      <c r="C2636" t="s">
        <v>25</v>
      </c>
      <c r="D2636">
        <v>6608.1799514392997</v>
      </c>
      <c r="E2636">
        <v>3452</v>
      </c>
      <c r="F2636">
        <v>5.6375207926520499E-3</v>
      </c>
      <c r="G2636">
        <v>0.476337865930124</v>
      </c>
      <c r="H2636" t="s">
        <v>103</v>
      </c>
      <c r="I2636" t="s">
        <v>43</v>
      </c>
      <c r="J2636" t="s">
        <v>28</v>
      </c>
      <c r="K2636" t="s">
        <v>45</v>
      </c>
      <c r="L2636">
        <v>1.53873348881939</v>
      </c>
      <c r="M2636" t="s">
        <v>30</v>
      </c>
      <c r="N2636" t="s">
        <v>31</v>
      </c>
      <c r="O2636" t="b">
        <v>0</v>
      </c>
      <c r="P2636" t="b">
        <v>0</v>
      </c>
      <c r="Q2636">
        <v>0.56544396602330704</v>
      </c>
      <c r="R2636">
        <v>71.184520840470896</v>
      </c>
      <c r="T2636">
        <v>2.6052345645955999</v>
      </c>
      <c r="U2636" t="s">
        <v>31</v>
      </c>
      <c r="V2636" t="s">
        <v>31</v>
      </c>
      <c r="W2636" t="s">
        <v>31</v>
      </c>
    </row>
    <row r="2637" spans="1:23" x14ac:dyDescent="0.2">
      <c r="A2637" t="s">
        <v>2713</v>
      </c>
      <c r="B2637" t="s">
        <v>24</v>
      </c>
      <c r="C2637" t="s">
        <v>25</v>
      </c>
      <c r="D2637">
        <v>4718.42601474618</v>
      </c>
      <c r="E2637">
        <v>2483</v>
      </c>
      <c r="F2637">
        <v>1.0395830133740401E-2</v>
      </c>
      <c r="G2637">
        <v>0.78521920440981396</v>
      </c>
      <c r="H2637" t="s">
        <v>103</v>
      </c>
      <c r="I2637" t="s">
        <v>27</v>
      </c>
      <c r="J2637" t="s">
        <v>44</v>
      </c>
      <c r="K2637" t="s">
        <v>45</v>
      </c>
      <c r="L2637">
        <v>1.1080665804952401</v>
      </c>
      <c r="M2637" t="s">
        <v>30</v>
      </c>
      <c r="N2637" t="s">
        <v>31</v>
      </c>
      <c r="O2637" t="b">
        <v>0</v>
      </c>
      <c r="P2637" t="b">
        <v>0</v>
      </c>
      <c r="Q2637">
        <v>0.30630025418652201</v>
      </c>
      <c r="R2637">
        <v>106.61891276422899</v>
      </c>
      <c r="T2637">
        <v>25.750493112278701</v>
      </c>
      <c r="U2637" t="s">
        <v>51</v>
      </c>
      <c r="V2637" t="s">
        <v>36</v>
      </c>
      <c r="W2637" t="s">
        <v>36</v>
      </c>
    </row>
    <row r="2638" spans="1:23" x14ac:dyDescent="0.2">
      <c r="A2638" t="s">
        <v>2714</v>
      </c>
      <c r="B2638" t="s">
        <v>24</v>
      </c>
      <c r="C2638" t="s">
        <v>25</v>
      </c>
      <c r="D2638">
        <v>5833.1013650527202</v>
      </c>
      <c r="E2638">
        <v>3525</v>
      </c>
      <c r="F2638">
        <v>8.4637879480659907E-3</v>
      </c>
      <c r="G2638">
        <v>0.59376678207977995</v>
      </c>
      <c r="H2638" t="s">
        <v>54</v>
      </c>
      <c r="I2638" t="s">
        <v>27</v>
      </c>
      <c r="J2638" t="s">
        <v>28</v>
      </c>
      <c r="K2638" t="s">
        <v>29</v>
      </c>
      <c r="L2638">
        <v>1.57163862685503</v>
      </c>
      <c r="M2638" t="s">
        <v>30</v>
      </c>
      <c r="N2638" t="s">
        <v>31</v>
      </c>
      <c r="O2638" t="b">
        <v>0</v>
      </c>
      <c r="P2638" t="b">
        <v>0</v>
      </c>
      <c r="Q2638">
        <v>0.467327673821399</v>
      </c>
      <c r="R2638">
        <v>73.279508261594401</v>
      </c>
      <c r="T2638">
        <v>10.6456727027842</v>
      </c>
      <c r="U2638" t="s">
        <v>31</v>
      </c>
      <c r="V2638" t="s">
        <v>40</v>
      </c>
      <c r="W2638" t="s">
        <v>40</v>
      </c>
    </row>
    <row r="2639" spans="1:23" x14ac:dyDescent="0.2">
      <c r="A2639" t="s">
        <v>2715</v>
      </c>
      <c r="B2639" t="s">
        <v>34</v>
      </c>
      <c r="C2639" t="s">
        <v>25</v>
      </c>
      <c r="D2639">
        <v>2942.1262842600599</v>
      </c>
      <c r="E2639">
        <v>1448</v>
      </c>
      <c r="F2639">
        <v>1.2917393391886399E-2</v>
      </c>
      <c r="G2639">
        <v>1.05885312276385</v>
      </c>
      <c r="H2639" t="s">
        <v>86</v>
      </c>
      <c r="I2639" t="s">
        <v>43</v>
      </c>
      <c r="J2639" t="s">
        <v>44</v>
      </c>
      <c r="K2639" t="s">
        <v>29</v>
      </c>
      <c r="L2639">
        <v>0.64616767674742304</v>
      </c>
      <c r="M2639" t="s">
        <v>30</v>
      </c>
      <c r="N2639" t="s">
        <v>31</v>
      </c>
      <c r="O2639" t="b">
        <v>0</v>
      </c>
      <c r="P2639" t="b">
        <v>0</v>
      </c>
      <c r="Q2639">
        <v>0.109828433607112</v>
      </c>
      <c r="R2639">
        <v>99.955374800779595</v>
      </c>
      <c r="T2639">
        <v>27.397452461297298</v>
      </c>
      <c r="U2639" t="s">
        <v>36</v>
      </c>
      <c r="V2639" t="s">
        <v>37</v>
      </c>
      <c r="W2639" t="s">
        <v>37</v>
      </c>
    </row>
    <row r="2640" spans="1:23" x14ac:dyDescent="0.2">
      <c r="A2640" t="s">
        <v>2716</v>
      </c>
      <c r="B2640" t="s">
        <v>88</v>
      </c>
      <c r="C2640" t="s">
        <v>25</v>
      </c>
      <c r="D2640">
        <v>3514.2484859624801</v>
      </c>
      <c r="E2640">
        <v>1750</v>
      </c>
      <c r="F2640">
        <v>1.10566973276738E-2</v>
      </c>
      <c r="G2640">
        <v>0.93930526998769903</v>
      </c>
      <c r="H2640" t="s">
        <v>89</v>
      </c>
      <c r="I2640" t="s">
        <v>43</v>
      </c>
      <c r="J2640" t="s">
        <v>28</v>
      </c>
      <c r="K2640" t="s">
        <v>29</v>
      </c>
      <c r="L2640">
        <v>0.77756514320840397</v>
      </c>
      <c r="M2640" t="s">
        <v>30</v>
      </c>
      <c r="N2640" t="s">
        <v>31</v>
      </c>
      <c r="O2640" t="b">
        <v>0</v>
      </c>
      <c r="P2640" t="b">
        <v>0</v>
      </c>
      <c r="Q2640">
        <v>0.23351062443596901</v>
      </c>
      <c r="R2640">
        <v>80.088878795439499</v>
      </c>
      <c r="T2640">
        <v>30.227740268787699</v>
      </c>
      <c r="U2640" t="s">
        <v>51</v>
      </c>
      <c r="V2640" t="s">
        <v>52</v>
      </c>
      <c r="W2640" t="s">
        <v>52</v>
      </c>
    </row>
    <row r="2641" spans="1:23" x14ac:dyDescent="0.2">
      <c r="A2641" t="s">
        <v>2717</v>
      </c>
      <c r="B2641" t="s">
        <v>88</v>
      </c>
      <c r="C2641" t="s">
        <v>25</v>
      </c>
      <c r="D2641">
        <v>5193.3428507097697</v>
      </c>
      <c r="E2641">
        <v>2743</v>
      </c>
      <c r="F2641">
        <v>9.8171168914190903E-3</v>
      </c>
      <c r="G2641">
        <v>0.72357643991222997</v>
      </c>
      <c r="H2641" t="s">
        <v>42</v>
      </c>
      <c r="I2641" t="s">
        <v>43</v>
      </c>
      <c r="J2641" t="s">
        <v>44</v>
      </c>
      <c r="K2641" t="s">
        <v>45</v>
      </c>
      <c r="L2641">
        <v>1.2209479353836199</v>
      </c>
      <c r="M2641" t="s">
        <v>30</v>
      </c>
      <c r="N2641" t="s">
        <v>31</v>
      </c>
      <c r="O2641" t="b">
        <v>0</v>
      </c>
      <c r="P2641" t="b">
        <v>0</v>
      </c>
      <c r="Q2641">
        <v>0.52685200618332695</v>
      </c>
      <c r="R2641">
        <v>70.437852432577301</v>
      </c>
      <c r="T2641">
        <v>15.7300464720036</v>
      </c>
      <c r="U2641" t="s">
        <v>31</v>
      </c>
      <c r="V2641" t="s">
        <v>61</v>
      </c>
      <c r="W2641" t="s">
        <v>61</v>
      </c>
    </row>
    <row r="2642" spans="1:23" x14ac:dyDescent="0.2">
      <c r="A2642" t="s">
        <v>2718</v>
      </c>
      <c r="B2642" t="s">
        <v>88</v>
      </c>
      <c r="C2642" t="s">
        <v>25</v>
      </c>
      <c r="D2642">
        <v>2597.7111132826999</v>
      </c>
      <c r="E2642">
        <v>1311</v>
      </c>
      <c r="F2642">
        <v>1.63377427671339E-2</v>
      </c>
      <c r="G2642">
        <v>1.3209931613878101</v>
      </c>
      <c r="H2642" t="s">
        <v>76</v>
      </c>
      <c r="I2642" t="s">
        <v>27</v>
      </c>
      <c r="J2642" t="s">
        <v>44</v>
      </c>
      <c r="K2642" t="s">
        <v>29</v>
      </c>
      <c r="L2642">
        <v>0.58738459964645795</v>
      </c>
      <c r="M2642" t="s">
        <v>30</v>
      </c>
      <c r="N2642" t="s">
        <v>31</v>
      </c>
      <c r="O2642" t="b">
        <v>0</v>
      </c>
      <c r="P2642" t="b">
        <v>0</v>
      </c>
      <c r="Q2642">
        <v>0.13496681366774499</v>
      </c>
      <c r="R2642">
        <v>64.886845555611501</v>
      </c>
      <c r="T2642">
        <v>31.905643792345401</v>
      </c>
      <c r="U2642" t="s">
        <v>51</v>
      </c>
      <c r="V2642" t="s">
        <v>36</v>
      </c>
      <c r="W2642" t="s">
        <v>36</v>
      </c>
    </row>
    <row r="2643" spans="1:23" x14ac:dyDescent="0.2">
      <c r="A2643" t="s">
        <v>2719</v>
      </c>
      <c r="B2643" t="s">
        <v>24</v>
      </c>
      <c r="C2643" t="s">
        <v>25</v>
      </c>
      <c r="D2643">
        <v>2745.06650763679</v>
      </c>
      <c r="E2643">
        <v>1360</v>
      </c>
      <c r="F2643">
        <v>1.5429827297791399E-2</v>
      </c>
      <c r="G2643">
        <v>1.19778915344027</v>
      </c>
      <c r="H2643" t="s">
        <v>173</v>
      </c>
      <c r="I2643" t="s">
        <v>27</v>
      </c>
      <c r="J2643" t="s">
        <v>44</v>
      </c>
      <c r="K2643" t="s">
        <v>29</v>
      </c>
      <c r="L2643">
        <v>0.606346882582253</v>
      </c>
      <c r="M2643" t="s">
        <v>30</v>
      </c>
      <c r="N2643" t="s">
        <v>31</v>
      </c>
      <c r="O2643" t="b">
        <v>0</v>
      </c>
      <c r="P2643" t="b">
        <v>0</v>
      </c>
      <c r="Q2643">
        <v>0.14599758507330701</v>
      </c>
      <c r="R2643">
        <v>88.232622352886494</v>
      </c>
      <c r="T2643">
        <v>31.373643135725199</v>
      </c>
      <c r="U2643" t="s">
        <v>51</v>
      </c>
      <c r="V2643" t="s">
        <v>74</v>
      </c>
      <c r="W2643" t="s">
        <v>74</v>
      </c>
    </row>
    <row r="2644" spans="1:23" x14ac:dyDescent="0.2">
      <c r="A2644" t="s">
        <v>2720</v>
      </c>
      <c r="B2644" t="s">
        <v>56</v>
      </c>
      <c r="C2644" t="s">
        <v>25</v>
      </c>
      <c r="D2644">
        <v>4272.0790205598296</v>
      </c>
      <c r="E2644">
        <v>2100</v>
      </c>
      <c r="F2644">
        <v>8.9175226194556506E-3</v>
      </c>
      <c r="G2644">
        <v>0.73649221728779801</v>
      </c>
      <c r="H2644" t="s">
        <v>26</v>
      </c>
      <c r="I2644" t="s">
        <v>43</v>
      </c>
      <c r="J2644" t="s">
        <v>28</v>
      </c>
      <c r="K2644" t="s">
        <v>29</v>
      </c>
      <c r="L2644">
        <v>0.94131003350103604</v>
      </c>
      <c r="M2644" t="s">
        <v>30</v>
      </c>
      <c r="N2644" t="s">
        <v>31</v>
      </c>
      <c r="O2644" t="b">
        <v>0</v>
      </c>
      <c r="P2644" t="b">
        <v>0</v>
      </c>
      <c r="Q2644">
        <v>0.20169609455250001</v>
      </c>
      <c r="R2644">
        <v>96.352080338354895</v>
      </c>
      <c r="T2644">
        <v>16.156082068369098</v>
      </c>
      <c r="U2644" t="s">
        <v>31</v>
      </c>
      <c r="V2644" t="s">
        <v>52</v>
      </c>
      <c r="W2644" t="s">
        <v>52</v>
      </c>
    </row>
    <row r="2645" spans="1:23" x14ac:dyDescent="0.2">
      <c r="A2645" t="s">
        <v>2721</v>
      </c>
      <c r="B2645" t="s">
        <v>34</v>
      </c>
      <c r="C2645" t="s">
        <v>25</v>
      </c>
      <c r="D2645">
        <v>3260.6667739926402</v>
      </c>
      <c r="E2645">
        <v>1862</v>
      </c>
      <c r="F2645">
        <v>1.34138583621839E-2</v>
      </c>
      <c r="G2645">
        <v>1.05676411694496</v>
      </c>
      <c r="H2645" t="s">
        <v>124</v>
      </c>
      <c r="I2645" t="s">
        <v>27</v>
      </c>
      <c r="J2645" t="s">
        <v>28</v>
      </c>
      <c r="K2645" t="s">
        <v>29</v>
      </c>
      <c r="L2645">
        <v>0.83500970621978399</v>
      </c>
      <c r="M2645" t="s">
        <v>30</v>
      </c>
      <c r="N2645" t="s">
        <v>31</v>
      </c>
      <c r="O2645" t="b">
        <v>0</v>
      </c>
      <c r="P2645" t="b">
        <v>0</v>
      </c>
      <c r="Q2645">
        <v>0.355905390842507</v>
      </c>
      <c r="R2645">
        <v>98.626718831140494</v>
      </c>
      <c r="T2645">
        <v>27.047368549454699</v>
      </c>
      <c r="U2645" t="s">
        <v>36</v>
      </c>
      <c r="V2645" t="s">
        <v>51</v>
      </c>
      <c r="W2645" t="s">
        <v>51</v>
      </c>
    </row>
    <row r="2646" spans="1:23" x14ac:dyDescent="0.2">
      <c r="A2646" t="s">
        <v>2722</v>
      </c>
      <c r="B2646" t="s">
        <v>34</v>
      </c>
      <c r="C2646" t="s">
        <v>25</v>
      </c>
      <c r="D2646">
        <v>4107.0169052110696</v>
      </c>
      <c r="E2646">
        <v>2093</v>
      </c>
      <c r="F2646">
        <v>1.1766330128432E-2</v>
      </c>
      <c r="G2646">
        <v>0.86795284524994398</v>
      </c>
      <c r="H2646" t="s">
        <v>60</v>
      </c>
      <c r="I2646" t="s">
        <v>43</v>
      </c>
      <c r="J2646" t="s">
        <v>28</v>
      </c>
      <c r="K2646" t="s">
        <v>29</v>
      </c>
      <c r="L2646">
        <v>0.93294432044112596</v>
      </c>
      <c r="M2646" t="s">
        <v>30</v>
      </c>
      <c r="N2646" t="s">
        <v>31</v>
      </c>
      <c r="O2646" t="b">
        <v>0</v>
      </c>
      <c r="P2646" t="b">
        <v>0</v>
      </c>
      <c r="Q2646">
        <v>0.172762486398298</v>
      </c>
      <c r="R2646">
        <v>81.583401098336196</v>
      </c>
      <c r="T2646">
        <v>26.953727586755701</v>
      </c>
      <c r="U2646" t="s">
        <v>36</v>
      </c>
      <c r="V2646" t="s">
        <v>51</v>
      </c>
      <c r="W2646" t="s">
        <v>51</v>
      </c>
    </row>
    <row r="2647" spans="1:23" x14ac:dyDescent="0.2">
      <c r="A2647" t="s">
        <v>2723</v>
      </c>
      <c r="B2647" t="s">
        <v>56</v>
      </c>
      <c r="C2647" t="s">
        <v>25</v>
      </c>
      <c r="D2647">
        <v>7085.2920619143897</v>
      </c>
      <c r="E2647">
        <v>3757</v>
      </c>
      <c r="F2647">
        <v>6.1890376341975396E-3</v>
      </c>
      <c r="G2647">
        <v>0.473859775523781</v>
      </c>
      <c r="H2647" t="s">
        <v>54</v>
      </c>
      <c r="I2647" t="s">
        <v>27</v>
      </c>
      <c r="J2647" t="s">
        <v>28</v>
      </c>
      <c r="K2647" t="s">
        <v>29</v>
      </c>
      <c r="L2647">
        <v>1.6760427258427</v>
      </c>
      <c r="M2647" t="s">
        <v>30</v>
      </c>
      <c r="N2647" t="s">
        <v>31</v>
      </c>
      <c r="O2647" t="b">
        <v>0</v>
      </c>
      <c r="P2647" t="b">
        <v>0</v>
      </c>
      <c r="Q2647">
        <v>0.65350570339748104</v>
      </c>
      <c r="R2647">
        <v>75.652902072172793</v>
      </c>
      <c r="T2647">
        <v>7.5002935778665796</v>
      </c>
      <c r="U2647" t="s">
        <v>31</v>
      </c>
      <c r="V2647" t="s">
        <v>40</v>
      </c>
      <c r="W2647" t="s">
        <v>40</v>
      </c>
    </row>
    <row r="2648" spans="1:23" x14ac:dyDescent="0.2">
      <c r="A2648" t="s">
        <v>2724</v>
      </c>
      <c r="B2648" t="s">
        <v>34</v>
      </c>
      <c r="C2648" t="s">
        <v>25</v>
      </c>
      <c r="D2648">
        <v>4413.3219223380202</v>
      </c>
      <c r="E2648">
        <v>2389</v>
      </c>
      <c r="F2648">
        <v>8.3733259169906198E-3</v>
      </c>
      <c r="G2648">
        <v>0.68960727020560098</v>
      </c>
      <c r="H2648" t="s">
        <v>64</v>
      </c>
      <c r="I2648" t="s">
        <v>27</v>
      </c>
      <c r="J2648" t="s">
        <v>28</v>
      </c>
      <c r="K2648" t="s">
        <v>29</v>
      </c>
      <c r="L2648">
        <v>1.0754960709819901</v>
      </c>
      <c r="M2648" t="s">
        <v>30</v>
      </c>
      <c r="N2648" t="s">
        <v>31</v>
      </c>
      <c r="O2648" t="b">
        <v>0</v>
      </c>
      <c r="P2648" t="b">
        <v>0</v>
      </c>
      <c r="Q2648">
        <v>0.36715592232787903</v>
      </c>
      <c r="R2648">
        <v>95.025752671849503</v>
      </c>
      <c r="T2648">
        <v>15.6360121318664</v>
      </c>
      <c r="U2648" t="s">
        <v>31</v>
      </c>
      <c r="V2648" t="s">
        <v>61</v>
      </c>
      <c r="W2648" t="s">
        <v>61</v>
      </c>
    </row>
    <row r="2649" spans="1:23" x14ac:dyDescent="0.2">
      <c r="A2649" t="s">
        <v>2725</v>
      </c>
      <c r="B2649" t="s">
        <v>88</v>
      </c>
      <c r="C2649" t="s">
        <v>25</v>
      </c>
      <c r="D2649">
        <v>4292.5656688204299</v>
      </c>
      <c r="E2649">
        <v>2208</v>
      </c>
      <c r="F2649">
        <v>9.9853265844596292E-3</v>
      </c>
      <c r="G2649">
        <v>0.79542312434788598</v>
      </c>
      <c r="H2649" t="s">
        <v>164</v>
      </c>
      <c r="I2649" t="s">
        <v>43</v>
      </c>
      <c r="J2649" t="s">
        <v>28</v>
      </c>
      <c r="K2649" t="s">
        <v>29</v>
      </c>
      <c r="L2649">
        <v>0.98325014164138302</v>
      </c>
      <c r="M2649" t="s">
        <v>30</v>
      </c>
      <c r="N2649" t="s">
        <v>31</v>
      </c>
      <c r="O2649" t="b">
        <v>0</v>
      </c>
      <c r="P2649" t="b">
        <v>0</v>
      </c>
      <c r="Q2649">
        <v>0.39092238443430199</v>
      </c>
      <c r="R2649">
        <v>69.601032024001498</v>
      </c>
      <c r="T2649">
        <v>25.955637322058401</v>
      </c>
      <c r="U2649" t="s">
        <v>51</v>
      </c>
      <c r="V2649" t="s">
        <v>52</v>
      </c>
      <c r="W2649" t="s">
        <v>52</v>
      </c>
    </row>
    <row r="2650" spans="1:23" x14ac:dyDescent="0.2">
      <c r="A2650" t="s">
        <v>2726</v>
      </c>
      <c r="B2650" t="s">
        <v>88</v>
      </c>
      <c r="C2650" t="s">
        <v>25</v>
      </c>
      <c r="D2650">
        <v>2589.29790027746</v>
      </c>
      <c r="E2650">
        <v>1264</v>
      </c>
      <c r="F2650">
        <v>1.62515228525794E-2</v>
      </c>
      <c r="G2650">
        <v>1.3325237724038499</v>
      </c>
      <c r="H2650" t="s">
        <v>50</v>
      </c>
      <c r="I2650" t="s">
        <v>27</v>
      </c>
      <c r="J2650" t="s">
        <v>44</v>
      </c>
      <c r="K2650" t="s">
        <v>29</v>
      </c>
      <c r="L2650">
        <v>0.56106048921794205</v>
      </c>
      <c r="M2650" t="s">
        <v>30</v>
      </c>
      <c r="N2650" t="s">
        <v>31</v>
      </c>
      <c r="O2650" t="b">
        <v>0</v>
      </c>
      <c r="P2650" t="b">
        <v>0</v>
      </c>
      <c r="Q2650">
        <v>0.56879494526061403</v>
      </c>
      <c r="R2650">
        <v>95.5892126916671</v>
      </c>
      <c r="T2650">
        <v>31.316425863652999</v>
      </c>
      <c r="U2650" t="s">
        <v>51</v>
      </c>
      <c r="V2650" t="s">
        <v>74</v>
      </c>
      <c r="W2650" t="s">
        <v>74</v>
      </c>
    </row>
    <row r="2651" spans="1:23" x14ac:dyDescent="0.2">
      <c r="A2651" t="s">
        <v>2727</v>
      </c>
      <c r="B2651" t="s">
        <v>88</v>
      </c>
      <c r="C2651" t="s">
        <v>25</v>
      </c>
      <c r="D2651">
        <v>5024.7435974159498</v>
      </c>
      <c r="E2651">
        <v>2645</v>
      </c>
      <c r="F2651">
        <v>9.2646813274163808E-3</v>
      </c>
      <c r="G2651">
        <v>0.72383545333393495</v>
      </c>
      <c r="H2651" t="s">
        <v>110</v>
      </c>
      <c r="I2651" t="s">
        <v>27</v>
      </c>
      <c r="J2651" t="s">
        <v>44</v>
      </c>
      <c r="K2651" t="s">
        <v>45</v>
      </c>
      <c r="L2651">
        <v>1.1751038278153101</v>
      </c>
      <c r="M2651" t="s">
        <v>30</v>
      </c>
      <c r="N2651" t="s">
        <v>31</v>
      </c>
      <c r="O2651" t="b">
        <v>0</v>
      </c>
      <c r="P2651" t="b">
        <v>0</v>
      </c>
      <c r="Q2651">
        <v>1.06167358862795</v>
      </c>
      <c r="R2651">
        <v>60.212285110363197</v>
      </c>
      <c r="T2651">
        <v>17.459741294255601</v>
      </c>
      <c r="U2651" t="s">
        <v>31</v>
      </c>
      <c r="V2651" t="s">
        <v>61</v>
      </c>
      <c r="W2651" t="s">
        <v>61</v>
      </c>
    </row>
    <row r="2652" spans="1:23" x14ac:dyDescent="0.2">
      <c r="A2652" t="s">
        <v>2728</v>
      </c>
      <c r="B2652" t="s">
        <v>34</v>
      </c>
      <c r="C2652" t="s">
        <v>25</v>
      </c>
      <c r="D2652">
        <v>5268.1990474212898</v>
      </c>
      <c r="E2652">
        <v>2637</v>
      </c>
      <c r="F2652">
        <v>9.1414044968005492E-3</v>
      </c>
      <c r="G2652">
        <v>0.70570271618955904</v>
      </c>
      <c r="H2652" t="s">
        <v>54</v>
      </c>
      <c r="I2652" t="s">
        <v>43</v>
      </c>
      <c r="J2652" t="s">
        <v>44</v>
      </c>
      <c r="K2652" t="s">
        <v>68</v>
      </c>
      <c r="L2652">
        <v>1.17688851326809</v>
      </c>
      <c r="M2652" t="s">
        <v>30</v>
      </c>
      <c r="N2652" t="s">
        <v>31</v>
      </c>
      <c r="O2652" t="b">
        <v>0</v>
      </c>
      <c r="P2652" t="b">
        <v>0</v>
      </c>
      <c r="Q2652">
        <v>0.16201816277846201</v>
      </c>
      <c r="R2652">
        <v>47.210125310166397</v>
      </c>
      <c r="T2652">
        <v>25.148875675703898</v>
      </c>
      <c r="U2652" t="s">
        <v>51</v>
      </c>
      <c r="V2652" t="s">
        <v>36</v>
      </c>
      <c r="W2652" t="s">
        <v>36</v>
      </c>
    </row>
    <row r="2653" spans="1:23" x14ac:dyDescent="0.2">
      <c r="A2653" t="s">
        <v>2729</v>
      </c>
      <c r="B2653" t="s">
        <v>24</v>
      </c>
      <c r="C2653" t="s">
        <v>25</v>
      </c>
      <c r="D2653">
        <v>5740.2538337174201</v>
      </c>
      <c r="E2653">
        <v>2999</v>
      </c>
      <c r="F2653">
        <v>8.6684938491937095E-3</v>
      </c>
      <c r="G2653">
        <v>0.62008922925232102</v>
      </c>
      <c r="H2653" t="s">
        <v>98</v>
      </c>
      <c r="I2653" t="s">
        <v>27</v>
      </c>
      <c r="J2653" t="s">
        <v>28</v>
      </c>
      <c r="K2653" t="s">
        <v>29</v>
      </c>
      <c r="L2653">
        <v>1.3386256324263499</v>
      </c>
      <c r="M2653" t="s">
        <v>30</v>
      </c>
      <c r="N2653" t="s">
        <v>31</v>
      </c>
      <c r="O2653" t="b">
        <v>0</v>
      </c>
      <c r="P2653" t="b">
        <v>0</v>
      </c>
      <c r="Q2653">
        <v>0.14802452190568599</v>
      </c>
      <c r="R2653">
        <v>100.866223646751</v>
      </c>
      <c r="T2653">
        <v>15.230563985333101</v>
      </c>
      <c r="U2653" t="s">
        <v>31</v>
      </c>
      <c r="V2653" t="s">
        <v>31</v>
      </c>
      <c r="W2653" t="s">
        <v>31</v>
      </c>
    </row>
    <row r="2654" spans="1:23" x14ac:dyDescent="0.2">
      <c r="A2654" t="s">
        <v>2730</v>
      </c>
      <c r="B2654" t="s">
        <v>56</v>
      </c>
      <c r="C2654" t="s">
        <v>25</v>
      </c>
      <c r="D2654">
        <v>5333.7612718761202</v>
      </c>
      <c r="E2654">
        <v>2762</v>
      </c>
      <c r="F2654">
        <v>9.2947459205315695E-3</v>
      </c>
      <c r="G2654">
        <v>0.70000901237080204</v>
      </c>
      <c r="H2654" t="s">
        <v>26</v>
      </c>
      <c r="I2654" t="s">
        <v>27</v>
      </c>
      <c r="J2654" t="s">
        <v>28</v>
      </c>
      <c r="K2654" t="s">
        <v>29</v>
      </c>
      <c r="L2654">
        <v>1.22998290548832</v>
      </c>
      <c r="M2654" t="s">
        <v>30</v>
      </c>
      <c r="N2654" t="s">
        <v>31</v>
      </c>
      <c r="O2654" t="b">
        <v>0</v>
      </c>
      <c r="P2654" t="b">
        <v>0</v>
      </c>
      <c r="Q2654">
        <v>0.73756597915344702</v>
      </c>
      <c r="R2654">
        <v>95.541451528500204</v>
      </c>
      <c r="T2654">
        <v>13.960456210465599</v>
      </c>
      <c r="U2654" t="s">
        <v>31</v>
      </c>
      <c r="V2654" t="s">
        <v>52</v>
      </c>
      <c r="W2654" t="s">
        <v>52</v>
      </c>
    </row>
    <row r="2655" spans="1:23" x14ac:dyDescent="0.2">
      <c r="A2655" t="s">
        <v>2731</v>
      </c>
      <c r="B2655" t="s">
        <v>56</v>
      </c>
      <c r="C2655" t="s">
        <v>25</v>
      </c>
      <c r="D2655">
        <v>4577.9247321331604</v>
      </c>
      <c r="E2655">
        <v>2346</v>
      </c>
      <c r="F2655">
        <v>1.03345760291901E-2</v>
      </c>
      <c r="G2655">
        <v>0.80372200902193902</v>
      </c>
      <c r="H2655" t="s">
        <v>115</v>
      </c>
      <c r="I2655" t="s">
        <v>43</v>
      </c>
      <c r="J2655" t="s">
        <v>44</v>
      </c>
      <c r="K2655" t="s">
        <v>29</v>
      </c>
      <c r="L2655">
        <v>1.0438179041951301</v>
      </c>
      <c r="M2655" t="s">
        <v>30</v>
      </c>
      <c r="N2655" t="s">
        <v>31</v>
      </c>
      <c r="O2655" t="b">
        <v>0</v>
      </c>
      <c r="P2655" t="b">
        <v>0</v>
      </c>
      <c r="Q2655">
        <v>1.6125542956426799</v>
      </c>
      <c r="R2655">
        <v>121.26461023876</v>
      </c>
      <c r="T2655">
        <v>17.074139887893399</v>
      </c>
      <c r="U2655" t="s">
        <v>31</v>
      </c>
      <c r="V2655" t="s">
        <v>61</v>
      </c>
      <c r="W2655" t="s">
        <v>61</v>
      </c>
    </row>
    <row r="2656" spans="1:23" x14ac:dyDescent="0.2">
      <c r="A2656" t="s">
        <v>2732</v>
      </c>
      <c r="B2656" t="s">
        <v>24</v>
      </c>
      <c r="C2656" t="s">
        <v>25</v>
      </c>
      <c r="D2656">
        <v>4825.1181268452001</v>
      </c>
      <c r="E2656">
        <v>2441</v>
      </c>
      <c r="F2656">
        <v>8.73593140339648E-3</v>
      </c>
      <c r="G2656">
        <v>0.72721243773085298</v>
      </c>
      <c r="H2656" t="s">
        <v>54</v>
      </c>
      <c r="I2656" t="s">
        <v>27</v>
      </c>
      <c r="J2656" t="s">
        <v>28</v>
      </c>
      <c r="K2656" t="s">
        <v>29</v>
      </c>
      <c r="L2656">
        <v>1.08899275471864</v>
      </c>
      <c r="M2656" t="s">
        <v>30</v>
      </c>
      <c r="N2656" t="s">
        <v>31</v>
      </c>
      <c r="O2656" t="b">
        <v>0</v>
      </c>
      <c r="P2656" t="b">
        <v>0</v>
      </c>
      <c r="Q2656">
        <v>2.4703822830308E-2</v>
      </c>
      <c r="R2656">
        <v>97.84895104332</v>
      </c>
      <c r="T2656">
        <v>16.464239071993202</v>
      </c>
      <c r="U2656" t="s">
        <v>31</v>
      </c>
      <c r="V2656" t="s">
        <v>52</v>
      </c>
      <c r="W2656" t="s">
        <v>52</v>
      </c>
    </row>
    <row r="2657" spans="1:23" x14ac:dyDescent="0.2">
      <c r="A2657" t="s">
        <v>2733</v>
      </c>
      <c r="B2657" t="s">
        <v>34</v>
      </c>
      <c r="C2657" t="s">
        <v>25</v>
      </c>
      <c r="D2657">
        <v>3782.7974574958398</v>
      </c>
      <c r="E2657">
        <v>1891</v>
      </c>
      <c r="F2657">
        <v>8.4572266905747207E-3</v>
      </c>
      <c r="G2657">
        <v>0.70096787239042802</v>
      </c>
      <c r="H2657" t="s">
        <v>64</v>
      </c>
      <c r="I2657" t="s">
        <v>43</v>
      </c>
      <c r="J2657" t="s">
        <v>28</v>
      </c>
      <c r="K2657" t="s">
        <v>29</v>
      </c>
      <c r="L2657">
        <v>0.83991759121493104</v>
      </c>
      <c r="M2657" t="s">
        <v>30</v>
      </c>
      <c r="N2657" t="s">
        <v>31</v>
      </c>
      <c r="O2657" t="b">
        <v>0</v>
      </c>
      <c r="P2657" t="b">
        <v>0</v>
      </c>
      <c r="Q2657">
        <v>0.70157234517525602</v>
      </c>
      <c r="R2657">
        <v>101.171894539818</v>
      </c>
      <c r="T2657">
        <v>23.717773172813001</v>
      </c>
      <c r="U2657" t="s">
        <v>36</v>
      </c>
      <c r="V2657" t="s">
        <v>51</v>
      </c>
      <c r="W2657" t="s">
        <v>51</v>
      </c>
    </row>
    <row r="2658" spans="1:23" x14ac:dyDescent="0.2">
      <c r="A2658" t="s">
        <v>2734</v>
      </c>
      <c r="B2658" t="s">
        <v>24</v>
      </c>
      <c r="C2658" t="s">
        <v>25</v>
      </c>
      <c r="D2658">
        <v>3410.5920607921798</v>
      </c>
      <c r="E2658">
        <v>1743</v>
      </c>
      <c r="F2658">
        <v>1.6166069308454298E-2</v>
      </c>
      <c r="G2658">
        <v>1.14118185705366</v>
      </c>
      <c r="H2658" t="s">
        <v>64</v>
      </c>
      <c r="I2658" t="s">
        <v>27</v>
      </c>
      <c r="J2658" t="s">
        <v>28</v>
      </c>
      <c r="K2658" t="s">
        <v>29</v>
      </c>
      <c r="L2658">
        <v>0.78280765672594699</v>
      </c>
      <c r="M2658" t="s">
        <v>30</v>
      </c>
      <c r="N2658" t="s">
        <v>31</v>
      </c>
      <c r="O2658" t="b">
        <v>0</v>
      </c>
      <c r="P2658" t="b">
        <v>0</v>
      </c>
      <c r="Q2658">
        <v>0.42462558592234301</v>
      </c>
      <c r="R2658">
        <v>66.544128151906605</v>
      </c>
      <c r="T2658">
        <v>15.3620443777001</v>
      </c>
      <c r="U2658" t="s">
        <v>31</v>
      </c>
      <c r="V2658" t="s">
        <v>37</v>
      </c>
      <c r="W2658" t="s">
        <v>37</v>
      </c>
    </row>
    <row r="2659" spans="1:23" x14ac:dyDescent="0.2">
      <c r="A2659" t="s">
        <v>2735</v>
      </c>
      <c r="B2659" t="s">
        <v>24</v>
      </c>
      <c r="C2659" t="s">
        <v>25</v>
      </c>
      <c r="D2659">
        <v>3385.9544970166498</v>
      </c>
      <c r="E2659">
        <v>1679</v>
      </c>
      <c r="F2659">
        <v>1.0513205763296301E-2</v>
      </c>
      <c r="G2659">
        <v>0.81902510300791198</v>
      </c>
      <c r="H2659" t="s">
        <v>86</v>
      </c>
      <c r="I2659" t="s">
        <v>43</v>
      </c>
      <c r="J2659" t="s">
        <v>44</v>
      </c>
      <c r="K2659" t="s">
        <v>29</v>
      </c>
      <c r="L2659">
        <v>0.74644469062553997</v>
      </c>
      <c r="M2659" t="s">
        <v>30</v>
      </c>
      <c r="N2659" t="s">
        <v>31</v>
      </c>
      <c r="O2659" t="b">
        <v>0</v>
      </c>
      <c r="P2659" t="b">
        <v>0</v>
      </c>
      <c r="Q2659">
        <v>0.37294679627042299</v>
      </c>
      <c r="R2659">
        <v>106.696787978777</v>
      </c>
      <c r="T2659">
        <v>26.6292584884742</v>
      </c>
      <c r="U2659" t="s">
        <v>36</v>
      </c>
      <c r="V2659" t="s">
        <v>61</v>
      </c>
      <c r="W2659" t="s">
        <v>61</v>
      </c>
    </row>
    <row r="2660" spans="1:23" x14ac:dyDescent="0.2">
      <c r="A2660" t="s">
        <v>2736</v>
      </c>
      <c r="B2660" t="s">
        <v>34</v>
      </c>
      <c r="C2660" t="s">
        <v>25</v>
      </c>
      <c r="D2660">
        <v>4884.8803091918899</v>
      </c>
      <c r="E2660">
        <v>2535</v>
      </c>
      <c r="F2660">
        <v>9.9514170873614693E-3</v>
      </c>
      <c r="G2660">
        <v>0.72633151711419996</v>
      </c>
      <c r="H2660" t="s">
        <v>42</v>
      </c>
      <c r="I2660" t="s">
        <v>43</v>
      </c>
      <c r="J2660" t="s">
        <v>44</v>
      </c>
      <c r="K2660" t="s">
        <v>45</v>
      </c>
      <c r="L2660">
        <v>1.12925972024701</v>
      </c>
      <c r="M2660" t="s">
        <v>30</v>
      </c>
      <c r="N2660" t="s">
        <v>31</v>
      </c>
      <c r="O2660" t="b">
        <v>0</v>
      </c>
      <c r="P2660" t="b">
        <v>0</v>
      </c>
      <c r="Q2660">
        <v>0.36801146945212998</v>
      </c>
      <c r="R2660">
        <v>89.479907712663405</v>
      </c>
      <c r="T2660">
        <v>22.3917690385674</v>
      </c>
      <c r="U2660" t="s">
        <v>51</v>
      </c>
      <c r="V2660" t="s">
        <v>51</v>
      </c>
      <c r="W2660" t="s">
        <v>51</v>
      </c>
    </row>
    <row r="2661" spans="1:23" x14ac:dyDescent="0.2">
      <c r="A2661" t="s">
        <v>2737</v>
      </c>
      <c r="B2661" t="s">
        <v>24</v>
      </c>
      <c r="C2661" t="s">
        <v>25</v>
      </c>
      <c r="D2661">
        <v>4764.7529758342298</v>
      </c>
      <c r="E2661">
        <v>2450</v>
      </c>
      <c r="F2661">
        <v>9.05314194936928E-3</v>
      </c>
      <c r="G2661">
        <v>0.71041075587004399</v>
      </c>
      <c r="H2661" t="s">
        <v>42</v>
      </c>
      <c r="I2661" t="s">
        <v>27</v>
      </c>
      <c r="J2661" t="s">
        <v>28</v>
      </c>
      <c r="K2661" t="s">
        <v>45</v>
      </c>
      <c r="L2661">
        <v>1.0912236115346201</v>
      </c>
      <c r="M2661" t="s">
        <v>30</v>
      </c>
      <c r="N2661" t="s">
        <v>31</v>
      </c>
      <c r="O2661" t="b">
        <v>0</v>
      </c>
      <c r="P2661" t="b">
        <v>0</v>
      </c>
      <c r="Q2661">
        <v>0.38447927018578298</v>
      </c>
      <c r="R2661">
        <v>96.867673834826505</v>
      </c>
      <c r="T2661">
        <v>16.913145634960799</v>
      </c>
      <c r="U2661" t="s">
        <v>31</v>
      </c>
      <c r="V2661" t="s">
        <v>51</v>
      </c>
      <c r="W2661" t="s">
        <v>51</v>
      </c>
    </row>
    <row r="2662" spans="1:23" x14ac:dyDescent="0.2">
      <c r="A2662" t="s">
        <v>2738</v>
      </c>
      <c r="B2662" t="s">
        <v>56</v>
      </c>
      <c r="C2662" t="s">
        <v>25</v>
      </c>
      <c r="D2662">
        <v>3776.7901111434098</v>
      </c>
      <c r="E2662">
        <v>1887</v>
      </c>
      <c r="F2662">
        <v>1.13611627777803E-2</v>
      </c>
      <c r="G2662">
        <v>0.89153528954380301</v>
      </c>
      <c r="H2662" t="s">
        <v>182</v>
      </c>
      <c r="I2662" t="s">
        <v>43</v>
      </c>
      <c r="J2662" t="s">
        <v>28</v>
      </c>
      <c r="K2662" t="s">
        <v>29</v>
      </c>
      <c r="L2662">
        <v>0.84002913405572999</v>
      </c>
      <c r="M2662" t="s">
        <v>30</v>
      </c>
      <c r="N2662" t="s">
        <v>31</v>
      </c>
      <c r="O2662" t="b">
        <v>0</v>
      </c>
      <c r="P2662" t="b">
        <v>0</v>
      </c>
      <c r="Q2662">
        <v>0.57943610259204903</v>
      </c>
      <c r="R2662">
        <v>118.08978415866601</v>
      </c>
      <c r="T2662">
        <v>23.855865624256701</v>
      </c>
      <c r="U2662" t="s">
        <v>36</v>
      </c>
      <c r="V2662" t="s">
        <v>61</v>
      </c>
      <c r="W2662" t="s">
        <v>61</v>
      </c>
    </row>
    <row r="2663" spans="1:23" x14ac:dyDescent="0.2">
      <c r="A2663" t="s">
        <v>2739</v>
      </c>
      <c r="B2663" t="s">
        <v>24</v>
      </c>
      <c r="C2663" t="s">
        <v>25</v>
      </c>
      <c r="D2663">
        <v>4804.9790623010103</v>
      </c>
      <c r="E2663">
        <v>2377</v>
      </c>
      <c r="F2663">
        <v>9.7499913112363296E-3</v>
      </c>
      <c r="G2663">
        <v>0.73504910200015305</v>
      </c>
      <c r="H2663" t="s">
        <v>50</v>
      </c>
      <c r="I2663" t="s">
        <v>27</v>
      </c>
      <c r="J2663" t="s">
        <v>28</v>
      </c>
      <c r="K2663" t="s">
        <v>29</v>
      </c>
      <c r="L2663">
        <v>1.0645648725837</v>
      </c>
      <c r="M2663" t="s">
        <v>30</v>
      </c>
      <c r="N2663" t="s">
        <v>31</v>
      </c>
      <c r="O2663" t="b">
        <v>0</v>
      </c>
      <c r="P2663" t="b">
        <v>0</v>
      </c>
      <c r="Q2663">
        <v>0.32922092126306901</v>
      </c>
      <c r="R2663">
        <v>70.993003092391305</v>
      </c>
      <c r="T2663">
        <v>11.9920086751696</v>
      </c>
      <c r="U2663" t="s">
        <v>31</v>
      </c>
      <c r="V2663" t="s">
        <v>52</v>
      </c>
      <c r="W2663" t="s">
        <v>52</v>
      </c>
    </row>
    <row r="2664" spans="1:23" x14ac:dyDescent="0.2">
      <c r="A2664" t="s">
        <v>2740</v>
      </c>
      <c r="B2664" t="s">
        <v>34</v>
      </c>
      <c r="C2664" t="s">
        <v>25</v>
      </c>
      <c r="D2664">
        <v>3629.70166314167</v>
      </c>
      <c r="E2664">
        <v>1814</v>
      </c>
      <c r="F2664">
        <v>1.2841687871739201E-2</v>
      </c>
      <c r="G2664">
        <v>0.97286810157244397</v>
      </c>
      <c r="H2664" t="s">
        <v>50</v>
      </c>
      <c r="I2664" t="s">
        <v>27</v>
      </c>
      <c r="J2664" t="s">
        <v>44</v>
      </c>
      <c r="K2664" t="s">
        <v>29</v>
      </c>
      <c r="L2664">
        <v>0.80522776772650495</v>
      </c>
      <c r="M2664" t="s">
        <v>30</v>
      </c>
      <c r="N2664" t="s">
        <v>31</v>
      </c>
      <c r="O2664" t="b">
        <v>0</v>
      </c>
      <c r="P2664" t="b">
        <v>0</v>
      </c>
      <c r="Q2664">
        <v>0.37489758297298698</v>
      </c>
      <c r="R2664">
        <v>74.170871703414605</v>
      </c>
      <c r="T2664">
        <v>26.675679151305602</v>
      </c>
      <c r="U2664" t="s">
        <v>36</v>
      </c>
      <c r="V2664" t="s">
        <v>74</v>
      </c>
      <c r="W2664" t="s">
        <v>74</v>
      </c>
    </row>
    <row r="2665" spans="1:23" x14ac:dyDescent="0.2">
      <c r="A2665" t="s">
        <v>2741</v>
      </c>
      <c r="B2665" t="s">
        <v>24</v>
      </c>
      <c r="C2665" t="s">
        <v>25</v>
      </c>
      <c r="D2665">
        <v>3751.6349547150398</v>
      </c>
      <c r="E2665">
        <v>1899</v>
      </c>
      <c r="F2665">
        <v>3.5115954702693701E-3</v>
      </c>
      <c r="G2665">
        <v>0.26594377903266397</v>
      </c>
      <c r="H2665" t="s">
        <v>94</v>
      </c>
      <c r="I2665" t="s">
        <v>27</v>
      </c>
      <c r="J2665" t="s">
        <v>28</v>
      </c>
      <c r="K2665" t="s">
        <v>29</v>
      </c>
      <c r="L2665">
        <v>0.84783713291164498</v>
      </c>
      <c r="M2665" t="s">
        <v>30</v>
      </c>
      <c r="N2665" t="s">
        <v>31</v>
      </c>
      <c r="O2665" t="b">
        <v>0</v>
      </c>
      <c r="P2665" t="b">
        <v>0</v>
      </c>
      <c r="Q2665">
        <v>0.59808139504411295</v>
      </c>
      <c r="R2665">
        <v>89.875621904267803</v>
      </c>
      <c r="T2665">
        <v>24.4785887586165</v>
      </c>
      <c r="U2665" t="s">
        <v>36</v>
      </c>
      <c r="V2665" t="s">
        <v>61</v>
      </c>
      <c r="W2665" t="s">
        <v>61</v>
      </c>
    </row>
    <row r="2666" spans="1:23" x14ac:dyDescent="0.2">
      <c r="A2666" t="s">
        <v>2742</v>
      </c>
      <c r="B2666" t="s">
        <v>34</v>
      </c>
      <c r="C2666" t="s">
        <v>25</v>
      </c>
      <c r="D2666">
        <v>3451.2281691562098</v>
      </c>
      <c r="E2666">
        <v>1932</v>
      </c>
      <c r="F2666">
        <v>1.2000585518238601E-2</v>
      </c>
      <c r="G2666">
        <v>0.90888757544936005</v>
      </c>
      <c r="H2666" t="s">
        <v>124</v>
      </c>
      <c r="I2666" t="s">
        <v>27</v>
      </c>
      <c r="J2666" t="s">
        <v>28</v>
      </c>
      <c r="K2666" t="s">
        <v>29</v>
      </c>
      <c r="L2666">
        <v>0.86456855903146501</v>
      </c>
      <c r="M2666" t="s">
        <v>30</v>
      </c>
      <c r="N2666" t="s">
        <v>31</v>
      </c>
      <c r="O2666" t="b">
        <v>0</v>
      </c>
      <c r="P2666" t="b">
        <v>0</v>
      </c>
      <c r="Q2666">
        <v>0.427540954135879</v>
      </c>
      <c r="R2666">
        <v>92.5281586473114</v>
      </c>
      <c r="T2666">
        <v>27.2309178962958</v>
      </c>
      <c r="U2666" t="s">
        <v>36</v>
      </c>
      <c r="V2666" t="s">
        <v>51</v>
      </c>
      <c r="W2666" t="s">
        <v>51</v>
      </c>
    </row>
    <row r="2667" spans="1:23" x14ac:dyDescent="0.2">
      <c r="A2667" t="s">
        <v>2743</v>
      </c>
      <c r="B2667" t="s">
        <v>24</v>
      </c>
      <c r="C2667" t="s">
        <v>25</v>
      </c>
      <c r="D2667">
        <v>3263.5475012970601</v>
      </c>
      <c r="E2667">
        <v>1632</v>
      </c>
      <c r="F2667">
        <v>1.4783355659544299E-2</v>
      </c>
      <c r="G2667">
        <v>1.1555547113656599</v>
      </c>
      <c r="H2667" t="s">
        <v>64</v>
      </c>
      <c r="I2667" t="s">
        <v>43</v>
      </c>
      <c r="J2667" t="s">
        <v>28</v>
      </c>
      <c r="K2667" t="s">
        <v>29</v>
      </c>
      <c r="L2667">
        <v>0.72759395053054399</v>
      </c>
      <c r="M2667" t="s">
        <v>30</v>
      </c>
      <c r="N2667" t="s">
        <v>31</v>
      </c>
      <c r="O2667" t="b">
        <v>0</v>
      </c>
      <c r="P2667" t="b">
        <v>0</v>
      </c>
      <c r="Q2667">
        <v>0.15377588233248199</v>
      </c>
      <c r="R2667">
        <v>100.436214625362</v>
      </c>
      <c r="T2667">
        <v>27.132339312911199</v>
      </c>
      <c r="U2667" t="s">
        <v>36</v>
      </c>
      <c r="V2667" t="s">
        <v>37</v>
      </c>
      <c r="W2667" t="s">
        <v>37</v>
      </c>
    </row>
    <row r="2668" spans="1:23" x14ac:dyDescent="0.2">
      <c r="A2668" t="s">
        <v>2744</v>
      </c>
      <c r="B2668" t="s">
        <v>24</v>
      </c>
      <c r="C2668" t="s">
        <v>25</v>
      </c>
      <c r="D2668">
        <v>3765.89955982421</v>
      </c>
      <c r="E2668">
        <v>1894</v>
      </c>
      <c r="F2668">
        <v>1.25768060882949E-2</v>
      </c>
      <c r="G2668">
        <v>0.94108041914078799</v>
      </c>
      <c r="H2668" t="s">
        <v>39</v>
      </c>
      <c r="I2668" t="s">
        <v>27</v>
      </c>
      <c r="J2668" t="s">
        <v>28</v>
      </c>
      <c r="K2668" t="s">
        <v>29</v>
      </c>
      <c r="L2668">
        <v>0.84181381950850998</v>
      </c>
      <c r="M2668" t="s">
        <v>30</v>
      </c>
      <c r="N2668" t="s">
        <v>31</v>
      </c>
      <c r="O2668" t="b">
        <v>0</v>
      </c>
      <c r="P2668" t="b">
        <v>0</v>
      </c>
      <c r="Q2668">
        <v>0.74949638818303399</v>
      </c>
      <c r="R2668">
        <v>97.042031570143294</v>
      </c>
      <c r="T2668">
        <v>14.3189108794151</v>
      </c>
      <c r="U2668" t="s">
        <v>31</v>
      </c>
      <c r="V2668" t="s">
        <v>61</v>
      </c>
      <c r="W2668" t="s">
        <v>61</v>
      </c>
    </row>
    <row r="2669" spans="1:23" x14ac:dyDescent="0.2">
      <c r="A2669" t="s">
        <v>2745</v>
      </c>
      <c r="B2669" t="s">
        <v>56</v>
      </c>
      <c r="C2669" t="s">
        <v>25</v>
      </c>
      <c r="D2669">
        <v>5356.0705595546297</v>
      </c>
      <c r="E2669">
        <v>2805</v>
      </c>
      <c r="F2669">
        <v>8.2136996170831898E-3</v>
      </c>
      <c r="G2669">
        <v>0.63374114385831104</v>
      </c>
      <c r="H2669" t="s">
        <v>182</v>
      </c>
      <c r="I2669" t="s">
        <v>43</v>
      </c>
      <c r="J2669" t="s">
        <v>28</v>
      </c>
      <c r="K2669" t="s">
        <v>29</v>
      </c>
      <c r="L2669">
        <v>1.2474951314937299</v>
      </c>
      <c r="M2669" t="s">
        <v>30</v>
      </c>
      <c r="N2669" t="s">
        <v>31</v>
      </c>
      <c r="O2669" t="b">
        <v>0</v>
      </c>
      <c r="P2669" t="b">
        <v>0</v>
      </c>
      <c r="Q2669">
        <v>0.357740154878742</v>
      </c>
      <c r="R2669">
        <v>104.259844304046</v>
      </c>
      <c r="T2669">
        <v>14.211432317736699</v>
      </c>
      <c r="U2669" t="s">
        <v>31</v>
      </c>
      <c r="V2669" t="s">
        <v>61</v>
      </c>
      <c r="W2669" t="s">
        <v>61</v>
      </c>
    </row>
    <row r="2670" spans="1:23" x14ac:dyDescent="0.2">
      <c r="A2670" t="s">
        <v>2746</v>
      </c>
      <c r="B2670" t="s">
        <v>56</v>
      </c>
      <c r="C2670" t="s">
        <v>25</v>
      </c>
      <c r="D2670">
        <v>4889.7229758365702</v>
      </c>
      <c r="E2670">
        <v>2507</v>
      </c>
      <c r="F2670">
        <v>7.2045256547245001E-3</v>
      </c>
      <c r="G2670">
        <v>0.55441143178211505</v>
      </c>
      <c r="H2670" t="s">
        <v>78</v>
      </c>
      <c r="I2670" t="s">
        <v>27</v>
      </c>
      <c r="J2670" t="s">
        <v>28</v>
      </c>
      <c r="K2670" t="s">
        <v>29</v>
      </c>
      <c r="L2670">
        <v>1.11721309344074</v>
      </c>
      <c r="M2670" t="s">
        <v>30</v>
      </c>
      <c r="N2670" t="s">
        <v>31</v>
      </c>
      <c r="O2670" t="b">
        <v>0</v>
      </c>
      <c r="P2670" t="b">
        <v>0</v>
      </c>
      <c r="Q2670">
        <v>0.35357072931502798</v>
      </c>
      <c r="R2670">
        <v>87.930866424610002</v>
      </c>
      <c r="T2670">
        <v>19.100956407547901</v>
      </c>
      <c r="U2670" t="s">
        <v>31</v>
      </c>
      <c r="V2670" t="s">
        <v>40</v>
      </c>
      <c r="W2670" t="s">
        <v>40</v>
      </c>
    </row>
    <row r="2671" spans="1:23" x14ac:dyDescent="0.2">
      <c r="A2671" t="s">
        <v>2747</v>
      </c>
      <c r="B2671" t="s">
        <v>24</v>
      </c>
      <c r="C2671" t="s">
        <v>25</v>
      </c>
      <c r="D2671">
        <v>2886.4992684438298</v>
      </c>
      <c r="E2671">
        <v>1403</v>
      </c>
      <c r="F2671">
        <v>1.4361234997330901E-2</v>
      </c>
      <c r="G2671">
        <v>1.1847427243285</v>
      </c>
      <c r="H2671" t="s">
        <v>173</v>
      </c>
      <c r="I2671" t="s">
        <v>27</v>
      </c>
      <c r="J2671" t="s">
        <v>44</v>
      </c>
      <c r="K2671" t="s">
        <v>29</v>
      </c>
      <c r="L2671">
        <v>0.62363602290606601</v>
      </c>
      <c r="M2671" t="s">
        <v>30</v>
      </c>
      <c r="N2671" t="s">
        <v>31</v>
      </c>
      <c r="O2671" t="b">
        <v>0</v>
      </c>
      <c r="P2671" t="b">
        <v>0</v>
      </c>
      <c r="Q2671">
        <v>0.61093247953442997</v>
      </c>
      <c r="R2671">
        <v>104.001928015728</v>
      </c>
      <c r="T2671">
        <v>31.066784501055398</v>
      </c>
      <c r="U2671" t="s">
        <v>51</v>
      </c>
      <c r="V2671" t="s">
        <v>74</v>
      </c>
      <c r="W2671" t="s">
        <v>74</v>
      </c>
    </row>
    <row r="2672" spans="1:23" x14ac:dyDescent="0.2">
      <c r="A2672" t="s">
        <v>2748</v>
      </c>
      <c r="B2672" t="s">
        <v>34</v>
      </c>
      <c r="C2672" t="s">
        <v>25</v>
      </c>
      <c r="D2672">
        <v>4919.0549454296897</v>
      </c>
      <c r="E2672">
        <v>2514</v>
      </c>
      <c r="F2672">
        <v>7.8142857902263104E-3</v>
      </c>
      <c r="G2672">
        <v>0.63615160588309805</v>
      </c>
      <c r="H2672" t="s">
        <v>54</v>
      </c>
      <c r="I2672" t="s">
        <v>43</v>
      </c>
      <c r="J2672" t="s">
        <v>44</v>
      </c>
      <c r="K2672" t="s">
        <v>68</v>
      </c>
      <c r="L2672">
        <v>1.1206709215055</v>
      </c>
      <c r="M2672" t="s">
        <v>30</v>
      </c>
      <c r="N2672" t="s">
        <v>31</v>
      </c>
      <c r="O2672" t="b">
        <v>0</v>
      </c>
      <c r="P2672" t="b">
        <v>0</v>
      </c>
      <c r="Q2672">
        <v>5.0855192798611101E-2</v>
      </c>
      <c r="R2672">
        <v>49.955334043774101</v>
      </c>
      <c r="T2672">
        <v>26.572473238919599</v>
      </c>
      <c r="U2672" t="s">
        <v>51</v>
      </c>
      <c r="V2672" t="s">
        <v>36</v>
      </c>
      <c r="W2672" t="s">
        <v>36</v>
      </c>
    </row>
    <row r="2673" spans="1:23" x14ac:dyDescent="0.2">
      <c r="A2673" t="s">
        <v>2749</v>
      </c>
      <c r="B2673" t="s">
        <v>24</v>
      </c>
      <c r="C2673" t="s">
        <v>25</v>
      </c>
      <c r="D2673">
        <v>2673.0922120778</v>
      </c>
      <c r="E2673">
        <v>1205</v>
      </c>
      <c r="F2673">
        <v>6.3427740827203599E-3</v>
      </c>
      <c r="G2673">
        <v>0.54557241862685002</v>
      </c>
      <c r="H2673" t="s">
        <v>54</v>
      </c>
      <c r="I2673" t="s">
        <v>27</v>
      </c>
      <c r="J2673" t="s">
        <v>44</v>
      </c>
      <c r="K2673" t="s">
        <v>29</v>
      </c>
      <c r="L2673">
        <v>0.540090435147768</v>
      </c>
      <c r="M2673" t="s">
        <v>30</v>
      </c>
      <c r="N2673" t="s">
        <v>31</v>
      </c>
      <c r="O2673" t="b">
        <v>0</v>
      </c>
      <c r="P2673" t="b">
        <v>0</v>
      </c>
      <c r="Q2673">
        <v>0.57551606349414097</v>
      </c>
      <c r="R2673">
        <v>74.118922686660497</v>
      </c>
      <c r="T2673">
        <v>24.787135766071401</v>
      </c>
      <c r="U2673" t="s">
        <v>36</v>
      </c>
      <c r="V2673" t="s">
        <v>74</v>
      </c>
      <c r="W2673" t="s">
        <v>74</v>
      </c>
    </row>
    <row r="2674" spans="1:23" x14ac:dyDescent="0.2">
      <c r="A2674" t="s">
        <v>2750</v>
      </c>
      <c r="B2674" t="s">
        <v>34</v>
      </c>
      <c r="C2674" t="s">
        <v>25</v>
      </c>
      <c r="D2674">
        <v>3711.0560216705499</v>
      </c>
      <c r="E2674">
        <v>1920</v>
      </c>
      <c r="F2674">
        <v>1.3208842084039401E-2</v>
      </c>
      <c r="G2674">
        <v>1.0121256491789099</v>
      </c>
      <c r="H2674" t="s">
        <v>98</v>
      </c>
      <c r="I2674" t="s">
        <v>27</v>
      </c>
      <c r="J2674" t="s">
        <v>28</v>
      </c>
      <c r="K2674" t="s">
        <v>29</v>
      </c>
      <c r="L2674">
        <v>0.85821061710593305</v>
      </c>
      <c r="M2674" t="s">
        <v>30</v>
      </c>
      <c r="N2674" t="s">
        <v>31</v>
      </c>
      <c r="O2674" t="b">
        <v>0</v>
      </c>
      <c r="P2674" t="b">
        <v>0</v>
      </c>
      <c r="Q2674">
        <v>0.99681948528122599</v>
      </c>
      <c r="R2674">
        <v>102.29938794963699</v>
      </c>
      <c r="T2674">
        <v>31.093853916426902</v>
      </c>
      <c r="U2674" t="s">
        <v>51</v>
      </c>
      <c r="V2674" t="s">
        <v>36</v>
      </c>
      <c r="W2674" t="s">
        <v>36</v>
      </c>
    </row>
    <row r="2675" spans="1:23" x14ac:dyDescent="0.2">
      <c r="A2675" t="s">
        <v>2751</v>
      </c>
      <c r="B2675" t="s">
        <v>34</v>
      </c>
      <c r="C2675" t="s">
        <v>25</v>
      </c>
      <c r="D2675">
        <v>3676.92282070376</v>
      </c>
      <c r="E2675">
        <v>1879</v>
      </c>
      <c r="F2675">
        <v>1.20306392387571E-2</v>
      </c>
      <c r="G2675">
        <v>0.93247385533883997</v>
      </c>
      <c r="H2675" t="s">
        <v>134</v>
      </c>
      <c r="I2675" t="s">
        <v>43</v>
      </c>
      <c r="J2675" t="s">
        <v>44</v>
      </c>
      <c r="K2675" t="s">
        <v>45</v>
      </c>
      <c r="L2675">
        <v>0.83790982008055204</v>
      </c>
      <c r="M2675" t="s">
        <v>30</v>
      </c>
      <c r="N2675" t="s">
        <v>31</v>
      </c>
      <c r="O2675" t="b">
        <v>0</v>
      </c>
      <c r="P2675" t="b">
        <v>0</v>
      </c>
      <c r="Q2675">
        <v>0.79034969163630997</v>
      </c>
      <c r="R2675">
        <v>56.068897028275799</v>
      </c>
      <c r="T2675">
        <v>30.855959077758499</v>
      </c>
      <c r="U2675" t="s">
        <v>51</v>
      </c>
      <c r="V2675" t="s">
        <v>46</v>
      </c>
      <c r="W2675" t="s">
        <v>46</v>
      </c>
    </row>
    <row r="2676" spans="1:23" x14ac:dyDescent="0.2">
      <c r="A2676" t="s">
        <v>2752</v>
      </c>
      <c r="B2676" t="s">
        <v>24</v>
      </c>
      <c r="C2676" t="s">
        <v>25</v>
      </c>
      <c r="D2676">
        <v>4451.9699240090104</v>
      </c>
      <c r="E2676">
        <v>2228</v>
      </c>
      <c r="F2676">
        <v>6.62065061382381E-3</v>
      </c>
      <c r="G2676">
        <v>0.53889677693662597</v>
      </c>
      <c r="H2676" t="s">
        <v>39</v>
      </c>
      <c r="I2676" t="s">
        <v>27</v>
      </c>
      <c r="J2676" t="s">
        <v>28</v>
      </c>
      <c r="K2676" t="s">
        <v>29</v>
      </c>
      <c r="L2676">
        <v>0.994850597084458</v>
      </c>
      <c r="M2676" t="s">
        <v>30</v>
      </c>
      <c r="N2676" t="s">
        <v>31</v>
      </c>
      <c r="O2676" t="b">
        <v>0</v>
      </c>
      <c r="P2676" t="b">
        <v>0</v>
      </c>
      <c r="Q2676">
        <v>0.112805382852552</v>
      </c>
      <c r="R2676">
        <v>84.497875589767403</v>
      </c>
      <c r="T2676">
        <v>15.6292946429447</v>
      </c>
      <c r="U2676" t="s">
        <v>31</v>
      </c>
      <c r="V2676" t="s">
        <v>61</v>
      </c>
      <c r="W2676" t="s">
        <v>61</v>
      </c>
    </row>
    <row r="2677" spans="1:23" x14ac:dyDescent="0.2">
      <c r="A2677" t="s">
        <v>2753</v>
      </c>
      <c r="B2677" t="s">
        <v>34</v>
      </c>
      <c r="C2677" t="s">
        <v>25</v>
      </c>
      <c r="D2677">
        <v>2964.6350344204898</v>
      </c>
      <c r="E2677">
        <v>1458</v>
      </c>
      <c r="F2677">
        <v>1.30848118352342E-2</v>
      </c>
      <c r="G2677">
        <v>1.0230749143348199</v>
      </c>
      <c r="H2677" t="s">
        <v>86</v>
      </c>
      <c r="I2677" t="s">
        <v>43</v>
      </c>
      <c r="J2677" t="s">
        <v>44</v>
      </c>
      <c r="K2677" t="s">
        <v>29</v>
      </c>
      <c r="L2677">
        <v>0.65141019026496605</v>
      </c>
      <c r="M2677" t="s">
        <v>30</v>
      </c>
      <c r="N2677" t="s">
        <v>31</v>
      </c>
      <c r="O2677" t="b">
        <v>0</v>
      </c>
      <c r="P2677" t="b">
        <v>0</v>
      </c>
      <c r="Q2677">
        <v>0.35245770608833199</v>
      </c>
      <c r="R2677">
        <v>99.883450449125505</v>
      </c>
      <c r="T2677">
        <v>27.400067204953402</v>
      </c>
      <c r="U2677" t="s">
        <v>36</v>
      </c>
      <c r="V2677" t="s">
        <v>37</v>
      </c>
      <c r="W2677" t="s">
        <v>37</v>
      </c>
    </row>
    <row r="2678" spans="1:23" x14ac:dyDescent="0.2">
      <c r="A2678" t="s">
        <v>2754</v>
      </c>
      <c r="B2678" t="s">
        <v>88</v>
      </c>
      <c r="C2678" t="s">
        <v>25</v>
      </c>
      <c r="D2678">
        <v>2957.75348616888</v>
      </c>
      <c r="E2678">
        <v>1497</v>
      </c>
      <c r="F2678">
        <v>1.44788533036584E-2</v>
      </c>
      <c r="G2678">
        <v>1.1107082623810001</v>
      </c>
      <c r="H2678" t="s">
        <v>134</v>
      </c>
      <c r="I2678" t="s">
        <v>27</v>
      </c>
      <c r="J2678" t="s">
        <v>44</v>
      </c>
      <c r="K2678" t="s">
        <v>45</v>
      </c>
      <c r="L2678">
        <v>0.67249178717593805</v>
      </c>
      <c r="M2678" t="s">
        <v>30</v>
      </c>
      <c r="N2678" t="s">
        <v>31</v>
      </c>
      <c r="O2678" t="b">
        <v>0</v>
      </c>
      <c r="P2678" t="b">
        <v>0</v>
      </c>
      <c r="Q2678">
        <v>0.19926320118142599</v>
      </c>
      <c r="R2678">
        <v>82.120184045970802</v>
      </c>
      <c r="T2678">
        <v>27.151993120602</v>
      </c>
      <c r="U2678" t="s">
        <v>36</v>
      </c>
      <c r="V2678" t="s">
        <v>37</v>
      </c>
      <c r="W2678" t="s">
        <v>37</v>
      </c>
    </row>
    <row r="2679" spans="1:23" x14ac:dyDescent="0.2">
      <c r="A2679" t="s">
        <v>2755</v>
      </c>
      <c r="B2679" t="s">
        <v>34</v>
      </c>
      <c r="C2679" t="s">
        <v>25</v>
      </c>
      <c r="D2679">
        <v>4977.93974569887</v>
      </c>
      <c r="E2679">
        <v>2742</v>
      </c>
      <c r="F2679">
        <v>9.6464538272839594E-3</v>
      </c>
      <c r="G2679">
        <v>0.73680095996418005</v>
      </c>
      <c r="H2679" t="s">
        <v>129</v>
      </c>
      <c r="I2679" t="s">
        <v>27</v>
      </c>
      <c r="J2679" t="s">
        <v>28</v>
      </c>
      <c r="K2679" t="s">
        <v>29</v>
      </c>
      <c r="L2679">
        <v>1.22395959208518</v>
      </c>
      <c r="M2679" t="s">
        <v>30</v>
      </c>
      <c r="N2679" t="s">
        <v>31</v>
      </c>
      <c r="O2679" t="b">
        <v>0</v>
      </c>
      <c r="P2679" t="b">
        <v>0</v>
      </c>
      <c r="Q2679">
        <v>5.1776079064719503E-2</v>
      </c>
      <c r="R2679">
        <v>78.885085274320105</v>
      </c>
      <c r="T2679">
        <v>14.9566502610421</v>
      </c>
      <c r="U2679" t="s">
        <v>31</v>
      </c>
      <c r="V2679" t="s">
        <v>46</v>
      </c>
      <c r="W2679" t="s">
        <v>46</v>
      </c>
    </row>
    <row r="2680" spans="1:23" x14ac:dyDescent="0.2">
      <c r="A2680" t="s">
        <v>2756</v>
      </c>
      <c r="B2680" t="s">
        <v>56</v>
      </c>
      <c r="C2680" t="s">
        <v>25</v>
      </c>
      <c r="D2680">
        <v>8644.3659655216197</v>
      </c>
      <c r="E2680">
        <v>4611</v>
      </c>
      <c r="F2680">
        <v>5.9796546203684797E-3</v>
      </c>
      <c r="G2680">
        <v>0.43100416311974099</v>
      </c>
      <c r="H2680" t="s">
        <v>54</v>
      </c>
      <c r="I2680" t="s">
        <v>27</v>
      </c>
      <c r="J2680" t="s">
        <v>44</v>
      </c>
      <c r="K2680" t="s">
        <v>29</v>
      </c>
      <c r="L2680">
        <v>2.0642118118225099</v>
      </c>
      <c r="M2680" t="s">
        <v>30</v>
      </c>
      <c r="N2680" t="s">
        <v>31</v>
      </c>
      <c r="O2680" t="b">
        <v>0</v>
      </c>
      <c r="P2680" t="b">
        <v>0</v>
      </c>
      <c r="Q2680">
        <v>0.69658548557816302</v>
      </c>
      <c r="R2680">
        <v>44.807286562136703</v>
      </c>
      <c r="T2680">
        <v>1.85498246125286</v>
      </c>
      <c r="U2680" t="s">
        <v>31</v>
      </c>
      <c r="V2680" t="s">
        <v>31</v>
      </c>
      <c r="W2680" t="s">
        <v>31</v>
      </c>
    </row>
    <row r="2681" spans="1:23" x14ac:dyDescent="0.2">
      <c r="A2681" t="s">
        <v>2757</v>
      </c>
      <c r="B2681" t="s">
        <v>56</v>
      </c>
      <c r="C2681" t="s">
        <v>25</v>
      </c>
      <c r="D2681">
        <v>5261.0886176480999</v>
      </c>
      <c r="E2681">
        <v>2778</v>
      </c>
      <c r="F2681">
        <v>8.2592336946959201E-3</v>
      </c>
      <c r="G2681">
        <v>0.64472306508939103</v>
      </c>
      <c r="H2681" t="s">
        <v>80</v>
      </c>
      <c r="I2681" t="s">
        <v>43</v>
      </c>
      <c r="J2681" t="s">
        <v>28</v>
      </c>
      <c r="K2681" t="s">
        <v>29</v>
      </c>
      <c r="L2681">
        <v>1.2381255328666301</v>
      </c>
      <c r="M2681" t="s">
        <v>30</v>
      </c>
      <c r="N2681" t="s">
        <v>31</v>
      </c>
      <c r="O2681" t="b">
        <v>0</v>
      </c>
      <c r="P2681" t="b">
        <v>0</v>
      </c>
      <c r="Q2681">
        <v>0.22197140393470299</v>
      </c>
      <c r="R2681">
        <v>85.599830800248697</v>
      </c>
      <c r="T2681">
        <v>20.370631397612598</v>
      </c>
      <c r="U2681" t="s">
        <v>31</v>
      </c>
      <c r="V2681" t="s">
        <v>40</v>
      </c>
      <c r="W2681" t="s">
        <v>40</v>
      </c>
    </row>
    <row r="2682" spans="1:23" x14ac:dyDescent="0.2">
      <c r="A2682" t="s">
        <v>2758</v>
      </c>
      <c r="B2682" t="s">
        <v>56</v>
      </c>
      <c r="C2682" t="s">
        <v>25</v>
      </c>
      <c r="D2682">
        <v>5155.9309004138104</v>
      </c>
      <c r="E2682">
        <v>2611</v>
      </c>
      <c r="F2682">
        <v>9.19951443377965E-3</v>
      </c>
      <c r="G2682">
        <v>0.713533861924456</v>
      </c>
      <c r="H2682" t="s">
        <v>26</v>
      </c>
      <c r="I2682" t="s">
        <v>43</v>
      </c>
      <c r="J2682" t="s">
        <v>28</v>
      </c>
      <c r="K2682" t="s">
        <v>29</v>
      </c>
      <c r="L2682">
        <v>1.1666265719146001</v>
      </c>
      <c r="M2682" t="s">
        <v>30</v>
      </c>
      <c r="N2682" t="s">
        <v>31</v>
      </c>
      <c r="O2682" t="b">
        <v>0</v>
      </c>
      <c r="P2682" t="b">
        <v>0</v>
      </c>
      <c r="Q2682">
        <v>5.10610982444707E-2</v>
      </c>
      <c r="R2682">
        <v>80.869057036765696</v>
      </c>
      <c r="T2682">
        <v>11.7192694158345</v>
      </c>
      <c r="U2682" t="s">
        <v>31</v>
      </c>
      <c r="V2682" t="s">
        <v>40</v>
      </c>
      <c r="W2682" t="s">
        <v>40</v>
      </c>
    </row>
    <row r="2683" spans="1:23" x14ac:dyDescent="0.2">
      <c r="A2683" t="s">
        <v>2759</v>
      </c>
      <c r="B2683" t="s">
        <v>24</v>
      </c>
      <c r="C2683" t="s">
        <v>25</v>
      </c>
      <c r="D2683">
        <v>9851.2951763906203</v>
      </c>
      <c r="E2683">
        <v>5489</v>
      </c>
      <c r="F2683">
        <v>5.6620177408347903E-3</v>
      </c>
      <c r="G2683">
        <v>0.38199771758971501</v>
      </c>
      <c r="H2683" t="s">
        <v>39</v>
      </c>
      <c r="I2683" t="s">
        <v>27</v>
      </c>
      <c r="J2683" t="s">
        <v>28</v>
      </c>
      <c r="K2683" t="s">
        <v>29</v>
      </c>
      <c r="L2683">
        <v>2.4492576982599501</v>
      </c>
      <c r="M2683" t="s">
        <v>30</v>
      </c>
      <c r="N2683" t="s">
        <v>31</v>
      </c>
      <c r="O2683" t="b">
        <v>0</v>
      </c>
      <c r="P2683" t="b">
        <v>0</v>
      </c>
      <c r="Q2683">
        <v>0.38381279761390802</v>
      </c>
      <c r="R2683">
        <v>71.711850810521398</v>
      </c>
      <c r="T2683">
        <v>0.74325507729812801</v>
      </c>
      <c r="U2683" t="s">
        <v>31</v>
      </c>
      <c r="V2683" t="s">
        <v>31</v>
      </c>
      <c r="W2683" t="s">
        <v>31</v>
      </c>
    </row>
    <row r="2684" spans="1:23" x14ac:dyDescent="0.2">
      <c r="A2684" t="s">
        <v>2760</v>
      </c>
      <c r="B2684" t="s">
        <v>24</v>
      </c>
      <c r="C2684" t="s">
        <v>25</v>
      </c>
      <c r="D2684">
        <v>3695.9432791222998</v>
      </c>
      <c r="E2684">
        <v>2019</v>
      </c>
      <c r="F2684">
        <v>1.1645155520005199E-2</v>
      </c>
      <c r="G2684">
        <v>0.91304219349179205</v>
      </c>
      <c r="H2684" t="s">
        <v>64</v>
      </c>
      <c r="I2684" t="s">
        <v>27</v>
      </c>
      <c r="J2684" t="s">
        <v>28</v>
      </c>
      <c r="K2684" t="s">
        <v>29</v>
      </c>
      <c r="L2684">
        <v>0.90595095296781802</v>
      </c>
      <c r="M2684" t="s">
        <v>30</v>
      </c>
      <c r="N2684" t="s">
        <v>31</v>
      </c>
      <c r="O2684" t="b">
        <v>0</v>
      </c>
      <c r="P2684" t="b">
        <v>0</v>
      </c>
      <c r="Q2684">
        <v>0.48562984520970098</v>
      </c>
      <c r="R2684">
        <v>113.271042496882</v>
      </c>
      <c r="T2684">
        <v>17.2576627342157</v>
      </c>
      <c r="U2684" t="s">
        <v>31</v>
      </c>
      <c r="V2684" t="s">
        <v>61</v>
      </c>
      <c r="W2684" t="s">
        <v>61</v>
      </c>
    </row>
    <row r="2685" spans="1:23" x14ac:dyDescent="0.2">
      <c r="A2685" t="s">
        <v>2761</v>
      </c>
      <c r="B2685" t="s">
        <v>24</v>
      </c>
      <c r="C2685" t="s">
        <v>25</v>
      </c>
      <c r="D2685">
        <v>11072.4201980283</v>
      </c>
      <c r="E2685">
        <v>6259</v>
      </c>
      <c r="F2685">
        <v>4.9046880119541798E-3</v>
      </c>
      <c r="G2685">
        <v>0.33562986410527901</v>
      </c>
      <c r="H2685" t="s">
        <v>39</v>
      </c>
      <c r="I2685" t="s">
        <v>27</v>
      </c>
      <c r="J2685" t="s">
        <v>28</v>
      </c>
      <c r="K2685" t="s">
        <v>29</v>
      </c>
      <c r="L2685">
        <v>2.79481741905462</v>
      </c>
      <c r="M2685" t="s">
        <v>30</v>
      </c>
      <c r="N2685" t="s">
        <v>31</v>
      </c>
      <c r="O2685" t="b">
        <v>0</v>
      </c>
      <c r="P2685" t="b">
        <v>0</v>
      </c>
      <c r="Q2685">
        <v>0.26762241060709901</v>
      </c>
      <c r="R2685">
        <v>70.235090170390706</v>
      </c>
      <c r="T2685">
        <v>0.158976587110853</v>
      </c>
      <c r="U2685" t="s">
        <v>31</v>
      </c>
      <c r="V2685" t="s">
        <v>31</v>
      </c>
      <c r="W2685" t="s">
        <v>31</v>
      </c>
    </row>
    <row r="2686" spans="1:23" x14ac:dyDescent="0.2">
      <c r="A2686" t="s">
        <v>2762</v>
      </c>
      <c r="B2686" t="s">
        <v>24</v>
      </c>
      <c r="C2686" t="s">
        <v>25</v>
      </c>
      <c r="D2686">
        <v>4095.7649080275801</v>
      </c>
      <c r="E2686">
        <v>2145</v>
      </c>
      <c r="F2686">
        <v>1.0652839292787399E-2</v>
      </c>
      <c r="G2686">
        <v>0.83073727185891699</v>
      </c>
      <c r="H2686" t="s">
        <v>71</v>
      </c>
      <c r="I2686" t="s">
        <v>27</v>
      </c>
      <c r="J2686" t="s">
        <v>28</v>
      </c>
      <c r="K2686" t="s">
        <v>29</v>
      </c>
      <c r="L2686">
        <v>0.95893380234724601</v>
      </c>
      <c r="M2686" t="s">
        <v>30</v>
      </c>
      <c r="N2686" t="s">
        <v>31</v>
      </c>
      <c r="O2686" t="b">
        <v>0</v>
      </c>
      <c r="P2686" t="b">
        <v>0</v>
      </c>
      <c r="Q2686">
        <v>0.70192319403833103</v>
      </c>
      <c r="R2686">
        <v>101.01385425523701</v>
      </c>
      <c r="T2686">
        <v>24.794948683506199</v>
      </c>
      <c r="U2686" t="s">
        <v>36</v>
      </c>
      <c r="V2686" t="s">
        <v>40</v>
      </c>
      <c r="W2686" t="s">
        <v>40</v>
      </c>
    </row>
    <row r="2687" spans="1:23" x14ac:dyDescent="0.2">
      <c r="A2687" t="s">
        <v>2763</v>
      </c>
      <c r="B2687" t="s">
        <v>56</v>
      </c>
      <c r="C2687" t="s">
        <v>25</v>
      </c>
      <c r="D2687">
        <v>4452.2245103341602</v>
      </c>
      <c r="E2687">
        <v>2308</v>
      </c>
      <c r="F2687">
        <v>1.1019405354014401E-2</v>
      </c>
      <c r="G2687">
        <v>0.80140475467456296</v>
      </c>
      <c r="H2687" t="s">
        <v>182</v>
      </c>
      <c r="I2687" t="s">
        <v>43</v>
      </c>
      <c r="J2687" t="s">
        <v>28</v>
      </c>
      <c r="K2687" t="s">
        <v>29</v>
      </c>
      <c r="L2687">
        <v>1.02519024978173</v>
      </c>
      <c r="M2687" t="s">
        <v>30</v>
      </c>
      <c r="N2687" t="s">
        <v>31</v>
      </c>
      <c r="O2687" t="b">
        <v>0</v>
      </c>
      <c r="P2687" t="b">
        <v>0</v>
      </c>
      <c r="Q2687">
        <v>0.19605743018855101</v>
      </c>
      <c r="R2687">
        <v>102.826944665418</v>
      </c>
      <c r="T2687">
        <v>23.8262321357264</v>
      </c>
      <c r="U2687" t="s">
        <v>36</v>
      </c>
      <c r="V2687" t="s">
        <v>61</v>
      </c>
      <c r="W2687" t="s">
        <v>61</v>
      </c>
    </row>
    <row r="2688" spans="1:23" x14ac:dyDescent="0.2">
      <c r="A2688" t="s">
        <v>2764</v>
      </c>
      <c r="B2688" t="s">
        <v>24</v>
      </c>
      <c r="C2688" t="s">
        <v>25</v>
      </c>
      <c r="D2688">
        <v>4337.2528780149896</v>
      </c>
      <c r="E2688">
        <v>2249</v>
      </c>
      <c r="F2688">
        <v>9.1672546974397705E-3</v>
      </c>
      <c r="G2688">
        <v>0.78497369326435495</v>
      </c>
      <c r="H2688" t="s">
        <v>78</v>
      </c>
      <c r="I2688" t="s">
        <v>27</v>
      </c>
      <c r="J2688" t="s">
        <v>28</v>
      </c>
      <c r="K2688" t="s">
        <v>29</v>
      </c>
      <c r="L2688">
        <v>0.99942385355720798</v>
      </c>
      <c r="M2688" t="s">
        <v>30</v>
      </c>
      <c r="N2688" t="s">
        <v>31</v>
      </c>
      <c r="O2688" t="b">
        <v>0</v>
      </c>
      <c r="P2688" t="b">
        <v>0</v>
      </c>
      <c r="Q2688">
        <v>0.64560440524251905</v>
      </c>
      <c r="R2688">
        <v>78.877272020432201</v>
      </c>
      <c r="T2688">
        <v>25.8556017116554</v>
      </c>
      <c r="U2688" t="s">
        <v>51</v>
      </c>
      <c r="V2688" t="s">
        <v>36</v>
      </c>
      <c r="W2688" t="s">
        <v>36</v>
      </c>
    </row>
    <row r="2689" spans="1:23" x14ac:dyDescent="0.2">
      <c r="A2689" t="s">
        <v>2765</v>
      </c>
      <c r="B2689" t="s">
        <v>34</v>
      </c>
      <c r="C2689" t="s">
        <v>25</v>
      </c>
      <c r="D2689">
        <v>3014.0485034109902</v>
      </c>
      <c r="E2689">
        <v>1465</v>
      </c>
      <c r="F2689">
        <v>1.5824799175916799E-2</v>
      </c>
      <c r="G2689">
        <v>1.2467153685888299</v>
      </c>
      <c r="H2689" t="s">
        <v>173</v>
      </c>
      <c r="I2689" t="s">
        <v>27</v>
      </c>
      <c r="J2689" t="s">
        <v>44</v>
      </c>
      <c r="K2689" t="s">
        <v>29</v>
      </c>
      <c r="L2689">
        <v>0.65230253299135699</v>
      </c>
      <c r="M2689" t="s">
        <v>30</v>
      </c>
      <c r="N2689" t="s">
        <v>31</v>
      </c>
      <c r="O2689" t="b">
        <v>0</v>
      </c>
      <c r="P2689" t="b">
        <v>0</v>
      </c>
      <c r="Q2689">
        <v>0.55821014691669402</v>
      </c>
      <c r="R2689">
        <v>98.774808415270599</v>
      </c>
      <c r="T2689">
        <v>31.2236548466025</v>
      </c>
      <c r="U2689" t="s">
        <v>51</v>
      </c>
      <c r="V2689" t="s">
        <v>74</v>
      </c>
      <c r="W2689" t="s">
        <v>74</v>
      </c>
    </row>
    <row r="2690" spans="1:23" x14ac:dyDescent="0.2">
      <c r="A2690" t="s">
        <v>2766</v>
      </c>
      <c r="B2690" t="s">
        <v>56</v>
      </c>
      <c r="C2690" t="s">
        <v>25</v>
      </c>
      <c r="D2690">
        <v>4147.98488683697</v>
      </c>
      <c r="E2690">
        <v>2184</v>
      </c>
      <c r="F2690">
        <v>1.25968226924748E-2</v>
      </c>
      <c r="G2690">
        <v>0.920491698456125</v>
      </c>
      <c r="H2690" t="s">
        <v>98</v>
      </c>
      <c r="I2690" t="s">
        <v>27</v>
      </c>
      <c r="J2690" t="s">
        <v>28</v>
      </c>
      <c r="K2690" t="s">
        <v>29</v>
      </c>
      <c r="L2690">
        <v>0.97131505767591197</v>
      </c>
      <c r="M2690" t="s">
        <v>30</v>
      </c>
      <c r="N2690" t="s">
        <v>31</v>
      </c>
      <c r="O2690" t="b">
        <v>0</v>
      </c>
      <c r="P2690" t="b">
        <v>0</v>
      </c>
      <c r="Q2690">
        <v>0.43154258962098002</v>
      </c>
      <c r="R2690">
        <v>77.734758681964394</v>
      </c>
      <c r="T2690">
        <v>20.823694989968502</v>
      </c>
      <c r="U2690" t="s">
        <v>31</v>
      </c>
      <c r="V2690" t="s">
        <v>61</v>
      </c>
      <c r="W2690" t="s">
        <v>61</v>
      </c>
    </row>
    <row r="2691" spans="1:23" x14ac:dyDescent="0.2">
      <c r="A2691" t="s">
        <v>2767</v>
      </c>
      <c r="B2691" t="s">
        <v>34</v>
      </c>
      <c r="C2691" t="s">
        <v>25</v>
      </c>
      <c r="D2691">
        <v>4064.7003404279199</v>
      </c>
      <c r="E2691">
        <v>2045</v>
      </c>
      <c r="F2691">
        <v>8.5799241028353193E-3</v>
      </c>
      <c r="G2691">
        <v>0.67075653454250295</v>
      </c>
      <c r="H2691" t="s">
        <v>60</v>
      </c>
      <c r="I2691" t="s">
        <v>43</v>
      </c>
      <c r="J2691" t="s">
        <v>28</v>
      </c>
      <c r="K2691" t="s">
        <v>29</v>
      </c>
      <c r="L2691">
        <v>0.91018958091817204</v>
      </c>
      <c r="M2691" t="s">
        <v>30</v>
      </c>
      <c r="N2691" t="s">
        <v>31</v>
      </c>
      <c r="O2691" t="b">
        <v>0</v>
      </c>
      <c r="P2691" t="b">
        <v>0</v>
      </c>
      <c r="Q2691">
        <v>0.82087282237642001</v>
      </c>
      <c r="R2691">
        <v>81.360707272890906</v>
      </c>
      <c r="T2691">
        <v>25.960632588374601</v>
      </c>
      <c r="U2691" t="s">
        <v>36</v>
      </c>
      <c r="V2691" t="s">
        <v>37</v>
      </c>
      <c r="W2691" t="s">
        <v>37</v>
      </c>
    </row>
    <row r="2692" spans="1:23" x14ac:dyDescent="0.2">
      <c r="A2692" t="s">
        <v>2768</v>
      </c>
      <c r="B2692" t="s">
        <v>56</v>
      </c>
      <c r="C2692" t="s">
        <v>25</v>
      </c>
      <c r="D2692">
        <v>3912.6980492182802</v>
      </c>
      <c r="E2692">
        <v>2132</v>
      </c>
      <c r="F2692">
        <v>1.4467508551781701E-2</v>
      </c>
      <c r="G2692">
        <v>0.99828799415571701</v>
      </c>
      <c r="H2692" t="s">
        <v>54</v>
      </c>
      <c r="I2692" t="s">
        <v>27</v>
      </c>
      <c r="J2692" t="s">
        <v>28</v>
      </c>
      <c r="K2692" t="s">
        <v>29</v>
      </c>
      <c r="L2692">
        <v>0.94800260394896396</v>
      </c>
      <c r="M2692" t="s">
        <v>30</v>
      </c>
      <c r="N2692" t="s">
        <v>31</v>
      </c>
      <c r="O2692" t="b">
        <v>0</v>
      </c>
      <c r="P2692" t="b">
        <v>0</v>
      </c>
      <c r="Q2692">
        <v>0.58772831324267905</v>
      </c>
      <c r="R2692">
        <v>102.614745231413</v>
      </c>
      <c r="T2692">
        <v>24.470067896075001</v>
      </c>
      <c r="U2692" t="s">
        <v>36</v>
      </c>
      <c r="V2692" t="s">
        <v>61</v>
      </c>
      <c r="W2692" t="s">
        <v>61</v>
      </c>
    </row>
    <row r="2693" spans="1:23" x14ac:dyDescent="0.2">
      <c r="A2693" t="s">
        <v>2769</v>
      </c>
      <c r="B2693" t="s">
        <v>24</v>
      </c>
      <c r="C2693" t="s">
        <v>25</v>
      </c>
      <c r="D2693">
        <v>4326.8660087698499</v>
      </c>
      <c r="E2693">
        <v>2350</v>
      </c>
      <c r="F2693">
        <v>1.0044030582798499E-2</v>
      </c>
      <c r="G2693">
        <v>0.78488168676605197</v>
      </c>
      <c r="H2693" t="s">
        <v>64</v>
      </c>
      <c r="I2693" t="s">
        <v>27</v>
      </c>
      <c r="J2693" t="s">
        <v>28</v>
      </c>
      <c r="K2693" t="s">
        <v>29</v>
      </c>
      <c r="L2693">
        <v>1.05251824577744</v>
      </c>
      <c r="M2693" t="s">
        <v>30</v>
      </c>
      <c r="N2693" t="s">
        <v>31</v>
      </c>
      <c r="O2693" t="b">
        <v>0</v>
      </c>
      <c r="P2693" t="b">
        <v>0</v>
      </c>
      <c r="Q2693">
        <v>0.19517533716555399</v>
      </c>
      <c r="R2693">
        <v>77.175046113007994</v>
      </c>
      <c r="T2693">
        <v>24.829826228004499</v>
      </c>
      <c r="U2693" t="s">
        <v>36</v>
      </c>
      <c r="V2693" t="s">
        <v>46</v>
      </c>
      <c r="W2693" t="s">
        <v>46</v>
      </c>
    </row>
    <row r="2694" spans="1:23" x14ac:dyDescent="0.2">
      <c r="A2694" t="s">
        <v>2770</v>
      </c>
      <c r="B2694" t="s">
        <v>56</v>
      </c>
      <c r="C2694" t="s">
        <v>25</v>
      </c>
      <c r="D2694">
        <v>4500.4379483267203</v>
      </c>
      <c r="E2694">
        <v>2312</v>
      </c>
      <c r="F2694">
        <v>9.9987276825126408E-3</v>
      </c>
      <c r="G2694">
        <v>0.76960358248809801</v>
      </c>
      <c r="H2694" t="s">
        <v>60</v>
      </c>
      <c r="I2694" t="s">
        <v>27</v>
      </c>
      <c r="J2694" t="s">
        <v>28</v>
      </c>
      <c r="K2694" t="s">
        <v>29</v>
      </c>
      <c r="L2694">
        <v>1.0325520772744501</v>
      </c>
      <c r="M2694" t="s">
        <v>30</v>
      </c>
      <c r="N2694" t="s">
        <v>31</v>
      </c>
      <c r="O2694" t="b">
        <v>0</v>
      </c>
      <c r="P2694" t="b">
        <v>0</v>
      </c>
      <c r="Q2694">
        <v>0.75588725197039996</v>
      </c>
      <c r="R2694">
        <v>91.235646974984903</v>
      </c>
      <c r="T2694">
        <v>20.140597403238601</v>
      </c>
      <c r="U2694" t="s">
        <v>31</v>
      </c>
      <c r="V2694" t="s">
        <v>40</v>
      </c>
      <c r="W2694" t="s">
        <v>40</v>
      </c>
    </row>
    <row r="2695" spans="1:23" x14ac:dyDescent="0.2">
      <c r="A2695" t="s">
        <v>2771</v>
      </c>
      <c r="B2695" t="s">
        <v>24</v>
      </c>
      <c r="C2695" t="s">
        <v>25</v>
      </c>
      <c r="D2695">
        <v>4991.4303778185104</v>
      </c>
      <c r="E2695">
        <v>2555</v>
      </c>
      <c r="F2695">
        <v>9.0244169340633496E-3</v>
      </c>
      <c r="G2695">
        <v>0.69214501699163</v>
      </c>
      <c r="H2695" t="s">
        <v>39</v>
      </c>
      <c r="I2695" t="s">
        <v>27</v>
      </c>
      <c r="J2695" t="s">
        <v>28</v>
      </c>
      <c r="K2695" t="s">
        <v>29</v>
      </c>
      <c r="L2695">
        <v>1.1386293188741099</v>
      </c>
      <c r="M2695" t="s">
        <v>30</v>
      </c>
      <c r="N2695" t="s">
        <v>31</v>
      </c>
      <c r="O2695" t="b">
        <v>0</v>
      </c>
      <c r="P2695" t="b">
        <v>0</v>
      </c>
      <c r="Q2695">
        <v>0.70171767605484303</v>
      </c>
      <c r="R2695">
        <v>92.817687257981007</v>
      </c>
      <c r="T2695">
        <v>14.1892229512182</v>
      </c>
      <c r="U2695" t="s">
        <v>31</v>
      </c>
      <c r="V2695" t="s">
        <v>40</v>
      </c>
      <c r="W2695" t="s">
        <v>40</v>
      </c>
    </row>
    <row r="2696" spans="1:23" x14ac:dyDescent="0.2">
      <c r="A2696" t="s">
        <v>2772</v>
      </c>
      <c r="B2696" t="s">
        <v>34</v>
      </c>
      <c r="C2696" t="s">
        <v>25</v>
      </c>
      <c r="D2696">
        <v>4698.5851037126804</v>
      </c>
      <c r="E2696">
        <v>2375</v>
      </c>
      <c r="F2696">
        <v>8.7999529623895203E-3</v>
      </c>
      <c r="G2696">
        <v>0.71664032685949297</v>
      </c>
      <c r="H2696" t="s">
        <v>50</v>
      </c>
      <c r="I2696" t="s">
        <v>27</v>
      </c>
      <c r="J2696" t="s">
        <v>28</v>
      </c>
      <c r="K2696" t="s">
        <v>29</v>
      </c>
      <c r="L2696">
        <v>1.0554183596382001</v>
      </c>
      <c r="M2696" t="s">
        <v>30</v>
      </c>
      <c r="N2696" t="s">
        <v>31</v>
      </c>
      <c r="O2696" t="b">
        <v>0</v>
      </c>
      <c r="P2696" t="b">
        <v>0</v>
      </c>
      <c r="Q2696">
        <v>0.115084128263285</v>
      </c>
      <c r="R2696">
        <v>85.338085025074605</v>
      </c>
      <c r="T2696">
        <v>24.096247445176001</v>
      </c>
      <c r="U2696" t="s">
        <v>51</v>
      </c>
      <c r="V2696" t="s">
        <v>52</v>
      </c>
      <c r="W2696" t="s">
        <v>52</v>
      </c>
    </row>
    <row r="2697" spans="1:23" x14ac:dyDescent="0.2">
      <c r="A2697" t="s">
        <v>2773</v>
      </c>
      <c r="B2697" t="s">
        <v>88</v>
      </c>
      <c r="C2697" t="s">
        <v>25</v>
      </c>
      <c r="D2697">
        <v>5931.1194633578098</v>
      </c>
      <c r="E2697">
        <v>3068</v>
      </c>
      <c r="F2697">
        <v>8.6187360024682306E-3</v>
      </c>
      <c r="G2697">
        <v>0.63622371305117498</v>
      </c>
      <c r="H2697" t="s">
        <v>54</v>
      </c>
      <c r="I2697" t="s">
        <v>27</v>
      </c>
      <c r="J2697" t="s">
        <v>44</v>
      </c>
      <c r="K2697" t="s">
        <v>29</v>
      </c>
      <c r="L2697">
        <v>1.370973056258</v>
      </c>
      <c r="M2697" t="s">
        <v>30</v>
      </c>
      <c r="N2697" t="s">
        <v>31</v>
      </c>
      <c r="O2697" t="b">
        <v>0</v>
      </c>
      <c r="P2697" t="b">
        <v>0</v>
      </c>
      <c r="Q2697">
        <v>0.58046969712159002</v>
      </c>
      <c r="R2697">
        <v>70.617814612688505</v>
      </c>
      <c r="T2697">
        <v>23.828407796129099</v>
      </c>
      <c r="U2697" t="s">
        <v>37</v>
      </c>
      <c r="V2697" t="s">
        <v>52</v>
      </c>
      <c r="W2697" t="s">
        <v>52</v>
      </c>
    </row>
    <row r="2698" spans="1:23" x14ac:dyDescent="0.2">
      <c r="A2698" t="s">
        <v>2774</v>
      </c>
      <c r="B2698" t="s">
        <v>34</v>
      </c>
      <c r="C2698" t="s">
        <v>25</v>
      </c>
      <c r="D2698">
        <v>3762.4794744323199</v>
      </c>
      <c r="E2698">
        <v>1941</v>
      </c>
      <c r="F2698">
        <v>1.2316813909889601E-2</v>
      </c>
      <c r="G2698">
        <v>0.93315152204489704</v>
      </c>
      <c r="H2698" t="s">
        <v>98</v>
      </c>
      <c r="I2698" t="s">
        <v>27</v>
      </c>
      <c r="J2698" t="s">
        <v>28</v>
      </c>
      <c r="K2698" t="s">
        <v>29</v>
      </c>
      <c r="L2698">
        <v>0.86791484425542798</v>
      </c>
      <c r="M2698" t="s">
        <v>30</v>
      </c>
      <c r="N2698" t="s">
        <v>31</v>
      </c>
      <c r="O2698" t="b">
        <v>0</v>
      </c>
      <c r="P2698" t="b">
        <v>0</v>
      </c>
      <c r="Q2698">
        <v>0.30738102410537299</v>
      </c>
      <c r="R2698">
        <v>71.3186965016111</v>
      </c>
      <c r="T2698">
        <v>27.673788207266401</v>
      </c>
      <c r="U2698" t="s">
        <v>51</v>
      </c>
      <c r="V2698" t="s">
        <v>46</v>
      </c>
      <c r="W2698" t="s">
        <v>46</v>
      </c>
    </row>
    <row r="2699" spans="1:23" x14ac:dyDescent="0.2">
      <c r="A2699" t="s">
        <v>2775</v>
      </c>
      <c r="B2699" t="s">
        <v>24</v>
      </c>
      <c r="C2699" t="s">
        <v>25</v>
      </c>
      <c r="D2699">
        <v>3749.9429992076798</v>
      </c>
      <c r="E2699">
        <v>1957</v>
      </c>
      <c r="F2699">
        <v>1.15916036624282E-2</v>
      </c>
      <c r="G2699">
        <v>0.90844066248768596</v>
      </c>
      <c r="H2699" t="s">
        <v>80</v>
      </c>
      <c r="I2699" t="s">
        <v>43</v>
      </c>
      <c r="J2699" t="s">
        <v>28</v>
      </c>
      <c r="K2699" t="s">
        <v>29</v>
      </c>
      <c r="L2699">
        <v>0.87817678560891799</v>
      </c>
      <c r="M2699" t="s">
        <v>30</v>
      </c>
      <c r="N2699" t="s">
        <v>31</v>
      </c>
      <c r="O2699" t="b">
        <v>0</v>
      </c>
      <c r="P2699" t="b">
        <v>0</v>
      </c>
      <c r="Q2699">
        <v>0.238771769002845</v>
      </c>
      <c r="R2699">
        <v>77.348016855013796</v>
      </c>
      <c r="T2699">
        <v>28.460498659447001</v>
      </c>
      <c r="U2699" t="s">
        <v>51</v>
      </c>
      <c r="V2699" t="s">
        <v>40</v>
      </c>
      <c r="W2699" t="s">
        <v>40</v>
      </c>
    </row>
    <row r="2700" spans="1:23" x14ac:dyDescent="0.2">
      <c r="A2700" t="s">
        <v>2776</v>
      </c>
      <c r="B2700" t="s">
        <v>34</v>
      </c>
      <c r="C2700" t="s">
        <v>25</v>
      </c>
      <c r="D2700">
        <v>3926.6348275979899</v>
      </c>
      <c r="E2700">
        <v>2069</v>
      </c>
      <c r="F2700">
        <v>1.3023612820594299E-2</v>
      </c>
      <c r="G2700">
        <v>0.95857498615998205</v>
      </c>
      <c r="H2700" t="s">
        <v>26</v>
      </c>
      <c r="I2700" t="s">
        <v>27</v>
      </c>
      <c r="J2700" t="s">
        <v>28</v>
      </c>
      <c r="K2700" t="s">
        <v>29</v>
      </c>
      <c r="L2700">
        <v>0.92290546476923496</v>
      </c>
      <c r="M2700" t="s">
        <v>30</v>
      </c>
      <c r="N2700" t="s">
        <v>31</v>
      </c>
      <c r="O2700" t="b">
        <v>0</v>
      </c>
      <c r="P2700" t="b">
        <v>0</v>
      </c>
      <c r="Q2700">
        <v>6.3393491933078597E-2</v>
      </c>
      <c r="R2700">
        <v>79.318580547787704</v>
      </c>
      <c r="T2700">
        <v>26.943931840829499</v>
      </c>
      <c r="U2700" t="s">
        <v>36</v>
      </c>
      <c r="V2700" t="s">
        <v>74</v>
      </c>
      <c r="W2700" t="s">
        <v>74</v>
      </c>
    </row>
    <row r="2701" spans="1:23" x14ac:dyDescent="0.2">
      <c r="A2701" t="s">
        <v>2777</v>
      </c>
      <c r="B2701" t="s">
        <v>24</v>
      </c>
      <c r="C2701" t="s">
        <v>25</v>
      </c>
      <c r="D2701">
        <v>4025.70741027027</v>
      </c>
      <c r="E2701">
        <v>2042</v>
      </c>
      <c r="F2701">
        <v>1.1532691809922601E-2</v>
      </c>
      <c r="G2701">
        <v>0.87592681437323905</v>
      </c>
      <c r="H2701" t="s">
        <v>60</v>
      </c>
      <c r="I2701" t="s">
        <v>43</v>
      </c>
      <c r="J2701" t="s">
        <v>28</v>
      </c>
      <c r="K2701" t="s">
        <v>29</v>
      </c>
      <c r="L2701">
        <v>0.91030112375897099</v>
      </c>
      <c r="M2701" t="s">
        <v>30</v>
      </c>
      <c r="N2701" t="s">
        <v>31</v>
      </c>
      <c r="O2701" t="b">
        <v>0</v>
      </c>
      <c r="P2701" t="b">
        <v>0</v>
      </c>
      <c r="Q2701">
        <v>1.24792143206646</v>
      </c>
      <c r="R2701">
        <v>108.300123490316</v>
      </c>
      <c r="T2701">
        <v>24.499137765057601</v>
      </c>
      <c r="U2701" t="s">
        <v>36</v>
      </c>
      <c r="V2701" t="s">
        <v>61</v>
      </c>
      <c r="W2701" t="s">
        <v>61</v>
      </c>
    </row>
    <row r="2702" spans="1:23" x14ac:dyDescent="0.2">
      <c r="A2702" t="s">
        <v>2778</v>
      </c>
      <c r="B2702" t="s">
        <v>34</v>
      </c>
      <c r="C2702" t="s">
        <v>25</v>
      </c>
      <c r="D2702">
        <v>4302.7461413651399</v>
      </c>
      <c r="E2702">
        <v>2180</v>
      </c>
      <c r="F2702">
        <v>1.08613109045237E-2</v>
      </c>
      <c r="G2702">
        <v>0.82188911902071005</v>
      </c>
      <c r="H2702" t="s">
        <v>39</v>
      </c>
      <c r="I2702" t="s">
        <v>27</v>
      </c>
      <c r="J2702" t="s">
        <v>28</v>
      </c>
      <c r="K2702" t="s">
        <v>29</v>
      </c>
      <c r="L2702">
        <v>0.96908420085993596</v>
      </c>
      <c r="M2702" t="s">
        <v>30</v>
      </c>
      <c r="N2702" t="s">
        <v>31</v>
      </c>
      <c r="O2702" t="b">
        <v>0</v>
      </c>
      <c r="P2702" t="b">
        <v>0</v>
      </c>
      <c r="Q2702">
        <v>0.38813719511549499</v>
      </c>
      <c r="R2702">
        <v>119.039332846192</v>
      </c>
      <c r="T2702">
        <v>15.5652443083564</v>
      </c>
      <c r="U2702" t="s">
        <v>31</v>
      </c>
      <c r="V2702" t="s">
        <v>61</v>
      </c>
      <c r="W2702" t="s">
        <v>61</v>
      </c>
    </row>
    <row r="2703" spans="1:23" x14ac:dyDescent="0.2">
      <c r="A2703" t="s">
        <v>2779</v>
      </c>
      <c r="B2703" t="s">
        <v>34</v>
      </c>
      <c r="C2703" t="s">
        <v>25</v>
      </c>
      <c r="D2703">
        <v>4629.4389486005302</v>
      </c>
      <c r="E2703">
        <v>2295</v>
      </c>
      <c r="F2703">
        <v>8.7703378485045492E-3</v>
      </c>
      <c r="G2703">
        <v>0.68962203928850596</v>
      </c>
      <c r="H2703" t="s">
        <v>60</v>
      </c>
      <c r="I2703" t="s">
        <v>27</v>
      </c>
      <c r="J2703" t="s">
        <v>28</v>
      </c>
      <c r="K2703" t="s">
        <v>29</v>
      </c>
      <c r="L2703">
        <v>1.0248556212593301</v>
      </c>
      <c r="M2703" t="s">
        <v>30</v>
      </c>
      <c r="N2703" t="s">
        <v>31</v>
      </c>
      <c r="O2703" t="b">
        <v>0</v>
      </c>
      <c r="P2703" t="b">
        <v>0</v>
      </c>
      <c r="Q2703">
        <v>0.69863411936726105</v>
      </c>
      <c r="R2703">
        <v>102.07954456149299</v>
      </c>
      <c r="T2703">
        <v>17.06515162306</v>
      </c>
      <c r="U2703" t="s">
        <v>31</v>
      </c>
      <c r="V2703" t="s">
        <v>51</v>
      </c>
      <c r="W2703" t="s">
        <v>51</v>
      </c>
    </row>
    <row r="2704" spans="1:23" x14ac:dyDescent="0.2">
      <c r="A2704" t="s">
        <v>2780</v>
      </c>
      <c r="B2704" t="s">
        <v>34</v>
      </c>
      <c r="C2704" t="s">
        <v>25</v>
      </c>
      <c r="D2704">
        <v>4356.83874327987</v>
      </c>
      <c r="E2704">
        <v>2198</v>
      </c>
      <c r="F2704">
        <v>1.06623592857015E-2</v>
      </c>
      <c r="G2704">
        <v>0.80833751456938696</v>
      </c>
      <c r="H2704" t="s">
        <v>42</v>
      </c>
      <c r="I2704" t="s">
        <v>43</v>
      </c>
      <c r="J2704" t="s">
        <v>44</v>
      </c>
      <c r="K2704" t="s">
        <v>45</v>
      </c>
      <c r="L2704">
        <v>0.97733837107904697</v>
      </c>
      <c r="M2704" t="s">
        <v>30</v>
      </c>
      <c r="N2704" t="s">
        <v>31</v>
      </c>
      <c r="O2704" t="b">
        <v>0</v>
      </c>
      <c r="P2704" t="b">
        <v>0</v>
      </c>
      <c r="Q2704">
        <v>0.49725738393751701</v>
      </c>
      <c r="R2704">
        <v>103.118975621814</v>
      </c>
      <c r="T2704">
        <v>26.6379731791823</v>
      </c>
      <c r="U2704" t="s">
        <v>36</v>
      </c>
      <c r="V2704" t="s">
        <v>36</v>
      </c>
      <c r="W2704" t="s">
        <v>36</v>
      </c>
    </row>
    <row r="2705" spans="1:23" x14ac:dyDescent="0.2">
      <c r="A2705" t="s">
        <v>2781</v>
      </c>
      <c r="B2705" t="s">
        <v>34</v>
      </c>
      <c r="C2705" t="s">
        <v>25</v>
      </c>
      <c r="D2705">
        <v>4225.3319868370099</v>
      </c>
      <c r="E2705">
        <v>2185</v>
      </c>
      <c r="F2705">
        <v>1.06277686490434E-2</v>
      </c>
      <c r="G2705">
        <v>0.84182035597810201</v>
      </c>
      <c r="H2705" t="s">
        <v>164</v>
      </c>
      <c r="I2705" t="s">
        <v>43</v>
      </c>
      <c r="J2705" t="s">
        <v>28</v>
      </c>
      <c r="K2705" t="s">
        <v>29</v>
      </c>
      <c r="L2705">
        <v>0.969753457904729</v>
      </c>
      <c r="M2705" t="s">
        <v>30</v>
      </c>
      <c r="N2705" t="s">
        <v>31</v>
      </c>
      <c r="O2705" t="b">
        <v>0</v>
      </c>
      <c r="P2705" t="b">
        <v>0</v>
      </c>
      <c r="Q2705">
        <v>0.66208837624559802</v>
      </c>
      <c r="R2705">
        <v>91.546920205563197</v>
      </c>
      <c r="T2705">
        <v>25.714993103277202</v>
      </c>
      <c r="U2705" t="s">
        <v>36</v>
      </c>
      <c r="V2705" t="s">
        <v>51</v>
      </c>
      <c r="W2705" t="s">
        <v>51</v>
      </c>
    </row>
    <row r="2706" spans="1:23" x14ac:dyDescent="0.2">
      <c r="A2706" t="s">
        <v>2782</v>
      </c>
      <c r="B2706" t="s">
        <v>34</v>
      </c>
      <c r="C2706" t="s">
        <v>25</v>
      </c>
      <c r="D2706">
        <v>3894.71067389681</v>
      </c>
      <c r="E2706">
        <v>1935</v>
      </c>
      <c r="F2706">
        <v>1.16400507929489E-2</v>
      </c>
      <c r="G2706">
        <v>0.93826221397221499</v>
      </c>
      <c r="H2706" t="s">
        <v>50</v>
      </c>
      <c r="I2706" t="s">
        <v>27</v>
      </c>
      <c r="J2706" t="s">
        <v>28</v>
      </c>
      <c r="K2706" t="s">
        <v>29</v>
      </c>
      <c r="L2706">
        <v>0.86122227380750105</v>
      </c>
      <c r="M2706" t="s">
        <v>30</v>
      </c>
      <c r="N2706" t="s">
        <v>31</v>
      </c>
      <c r="O2706" t="b">
        <v>0</v>
      </c>
      <c r="P2706" t="b">
        <v>0</v>
      </c>
      <c r="Q2706">
        <v>1.19424018321283</v>
      </c>
      <c r="R2706">
        <v>71.991097296633797</v>
      </c>
      <c r="T2706">
        <v>30.309241719168401</v>
      </c>
      <c r="U2706" t="s">
        <v>51</v>
      </c>
      <c r="V2706" t="s">
        <v>52</v>
      </c>
      <c r="W2706" t="s">
        <v>52</v>
      </c>
    </row>
    <row r="2707" spans="1:23" x14ac:dyDescent="0.2">
      <c r="A2707" t="s">
        <v>2783</v>
      </c>
      <c r="B2707" t="s">
        <v>88</v>
      </c>
      <c r="C2707" t="s">
        <v>25</v>
      </c>
      <c r="D2707">
        <v>2773.7781162874799</v>
      </c>
      <c r="E2707">
        <v>1349</v>
      </c>
      <c r="F2707">
        <v>1.59801153932543E-2</v>
      </c>
      <c r="G2707">
        <v>1.26490220994418</v>
      </c>
      <c r="H2707" t="s">
        <v>50</v>
      </c>
      <c r="I2707" t="s">
        <v>27</v>
      </c>
      <c r="J2707" t="s">
        <v>44</v>
      </c>
      <c r="K2707" t="s">
        <v>29</v>
      </c>
      <c r="L2707">
        <v>0.59865042656713596</v>
      </c>
      <c r="M2707" t="s">
        <v>30</v>
      </c>
      <c r="N2707" t="s">
        <v>31</v>
      </c>
      <c r="O2707" t="b">
        <v>0</v>
      </c>
      <c r="P2707" t="b">
        <v>0</v>
      </c>
      <c r="Q2707">
        <v>2.9158163524153399E-2</v>
      </c>
      <c r="R2707">
        <v>108.197634243327</v>
      </c>
      <c r="T2707">
        <v>31.212368623169102</v>
      </c>
      <c r="U2707" t="s">
        <v>51</v>
      </c>
      <c r="V2707" t="s">
        <v>74</v>
      </c>
      <c r="W2707" t="s">
        <v>74</v>
      </c>
    </row>
    <row r="2708" spans="1:23" x14ac:dyDescent="0.2">
      <c r="A2708" t="s">
        <v>2784</v>
      </c>
      <c r="B2708" t="s">
        <v>34</v>
      </c>
      <c r="C2708" t="s">
        <v>25</v>
      </c>
      <c r="D2708">
        <v>2606.0159535226499</v>
      </c>
      <c r="E2708">
        <v>1303</v>
      </c>
      <c r="F2708">
        <v>1.4743833077607699E-2</v>
      </c>
      <c r="G2708">
        <v>1.2144910582139601</v>
      </c>
      <c r="H2708" t="s">
        <v>76</v>
      </c>
      <c r="I2708" t="s">
        <v>27</v>
      </c>
      <c r="J2708" t="s">
        <v>44</v>
      </c>
      <c r="K2708" t="s">
        <v>29</v>
      </c>
      <c r="L2708">
        <v>0.58470757146728602</v>
      </c>
      <c r="M2708" t="s">
        <v>30</v>
      </c>
      <c r="N2708" t="s">
        <v>31</v>
      </c>
      <c r="O2708" t="b">
        <v>0</v>
      </c>
      <c r="P2708" t="b">
        <v>0</v>
      </c>
      <c r="Q2708">
        <v>0.49679872433440603</v>
      </c>
      <c r="R2708">
        <v>92.934073828116993</v>
      </c>
      <c r="T2708">
        <v>31.479192899295501</v>
      </c>
      <c r="U2708" t="s">
        <v>51</v>
      </c>
      <c r="V2708" t="s">
        <v>74</v>
      </c>
      <c r="W2708" t="s">
        <v>74</v>
      </c>
    </row>
    <row r="2709" spans="1:23" x14ac:dyDescent="0.2">
      <c r="A2709" t="s">
        <v>2785</v>
      </c>
      <c r="B2709" t="s">
        <v>34</v>
      </c>
      <c r="C2709" t="s">
        <v>25</v>
      </c>
      <c r="D2709">
        <v>2541.1001799042701</v>
      </c>
      <c r="E2709">
        <v>1251</v>
      </c>
      <c r="F2709">
        <v>1.6442634595467999E-2</v>
      </c>
      <c r="G2709">
        <v>1.23124961153006</v>
      </c>
      <c r="H2709" t="s">
        <v>173</v>
      </c>
      <c r="I2709" t="s">
        <v>27</v>
      </c>
      <c r="J2709" t="s">
        <v>44</v>
      </c>
      <c r="K2709" t="s">
        <v>29</v>
      </c>
      <c r="L2709">
        <v>0.55704494694918505</v>
      </c>
      <c r="M2709" t="s">
        <v>30</v>
      </c>
      <c r="N2709" t="s">
        <v>31</v>
      </c>
      <c r="O2709" t="b">
        <v>0</v>
      </c>
      <c r="P2709" t="b">
        <v>0</v>
      </c>
      <c r="Q2709">
        <v>0.71169105398445798</v>
      </c>
      <c r="R2709">
        <v>88.367048171361205</v>
      </c>
      <c r="T2709">
        <v>31.396366777224799</v>
      </c>
      <c r="U2709" t="s">
        <v>51</v>
      </c>
      <c r="V2709" t="s">
        <v>74</v>
      </c>
      <c r="W2709" t="s">
        <v>74</v>
      </c>
    </row>
    <row r="2710" spans="1:23" x14ac:dyDescent="0.2">
      <c r="A2710" t="s">
        <v>2786</v>
      </c>
      <c r="B2710" t="s">
        <v>34</v>
      </c>
      <c r="C2710" t="s">
        <v>25</v>
      </c>
      <c r="D2710">
        <v>4879.2070010298603</v>
      </c>
      <c r="E2710">
        <v>2417</v>
      </c>
      <c r="F2710">
        <v>9.9989794551942606E-3</v>
      </c>
      <c r="G2710">
        <v>0.76929463825177202</v>
      </c>
      <c r="H2710" t="s">
        <v>54</v>
      </c>
      <c r="I2710" t="s">
        <v>43</v>
      </c>
      <c r="J2710" t="s">
        <v>44</v>
      </c>
      <c r="K2710" t="s">
        <v>68</v>
      </c>
      <c r="L2710">
        <v>1.08140784154432</v>
      </c>
      <c r="M2710" t="s">
        <v>30</v>
      </c>
      <c r="N2710" t="s">
        <v>31</v>
      </c>
      <c r="O2710" t="b">
        <v>0</v>
      </c>
      <c r="P2710" t="b">
        <v>0</v>
      </c>
      <c r="Q2710">
        <v>0.29584642828261898</v>
      </c>
      <c r="R2710">
        <v>52.484846911125999</v>
      </c>
      <c r="T2710">
        <v>25.851776834101699</v>
      </c>
      <c r="U2710" t="s">
        <v>51</v>
      </c>
      <c r="V2710" t="s">
        <v>36</v>
      </c>
      <c r="W2710" t="s">
        <v>36</v>
      </c>
    </row>
    <row r="2711" spans="1:23" x14ac:dyDescent="0.2">
      <c r="A2711" t="s">
        <v>2787</v>
      </c>
      <c r="B2711" t="s">
        <v>88</v>
      </c>
      <c r="C2711" t="s">
        <v>25</v>
      </c>
      <c r="D2711">
        <v>5069.3400023908498</v>
      </c>
      <c r="E2711">
        <v>2562</v>
      </c>
      <c r="F2711">
        <v>9.4201721617671007E-3</v>
      </c>
      <c r="G2711">
        <v>0.72621966189577802</v>
      </c>
      <c r="H2711" t="s">
        <v>26</v>
      </c>
      <c r="I2711" t="s">
        <v>43</v>
      </c>
      <c r="J2711" t="s">
        <v>28</v>
      </c>
      <c r="K2711" t="s">
        <v>29</v>
      </c>
      <c r="L2711">
        <v>1.14688348909322</v>
      </c>
      <c r="M2711" t="s">
        <v>30</v>
      </c>
      <c r="N2711" t="s">
        <v>31</v>
      </c>
      <c r="O2711" t="b">
        <v>0</v>
      </c>
      <c r="P2711" t="b">
        <v>0</v>
      </c>
      <c r="Q2711">
        <v>0.139677785147061</v>
      </c>
      <c r="R2711">
        <v>81.011725632370499</v>
      </c>
      <c r="T2711">
        <v>12.448495171594899</v>
      </c>
      <c r="U2711" t="s">
        <v>31</v>
      </c>
      <c r="V2711" t="s">
        <v>40</v>
      </c>
      <c r="W2711" t="s">
        <v>40</v>
      </c>
    </row>
    <row r="2712" spans="1:23" x14ac:dyDescent="0.2">
      <c r="A2712" t="s">
        <v>2788</v>
      </c>
      <c r="B2712" t="s">
        <v>88</v>
      </c>
      <c r="C2712" t="s">
        <v>25</v>
      </c>
      <c r="D2712">
        <v>4185.3578666871599</v>
      </c>
      <c r="E2712">
        <v>2180</v>
      </c>
      <c r="F2712">
        <v>1.1297140899599E-2</v>
      </c>
      <c r="G2712">
        <v>0.86814350740959001</v>
      </c>
      <c r="H2712" t="s">
        <v>60</v>
      </c>
      <c r="I2712" t="s">
        <v>43</v>
      </c>
      <c r="J2712" t="s">
        <v>28</v>
      </c>
      <c r="K2712" t="s">
        <v>29</v>
      </c>
      <c r="L2712">
        <v>0.97031117210872297</v>
      </c>
      <c r="M2712" t="s">
        <v>30</v>
      </c>
      <c r="N2712" t="s">
        <v>31</v>
      </c>
      <c r="O2712" t="b">
        <v>0</v>
      </c>
      <c r="P2712" t="b">
        <v>0</v>
      </c>
      <c r="Q2712">
        <v>0.57147566968316699</v>
      </c>
      <c r="R2712">
        <v>115.660112038495</v>
      </c>
      <c r="T2712">
        <v>23.840554799774601</v>
      </c>
      <c r="U2712" t="s">
        <v>36</v>
      </c>
      <c r="V2712" t="s">
        <v>61</v>
      </c>
      <c r="W2712" t="s">
        <v>61</v>
      </c>
    </row>
    <row r="2713" spans="1:23" x14ac:dyDescent="0.2">
      <c r="A2713" t="s">
        <v>2789</v>
      </c>
      <c r="B2713" t="s">
        <v>34</v>
      </c>
      <c r="C2713" t="s">
        <v>25</v>
      </c>
      <c r="D2713">
        <v>3660.68131498711</v>
      </c>
      <c r="E2713">
        <v>1842</v>
      </c>
      <c r="F2713">
        <v>1.1730146227975E-2</v>
      </c>
      <c r="G2713">
        <v>0.97739808803839701</v>
      </c>
      <c r="H2713" t="s">
        <v>64</v>
      </c>
      <c r="I2713" t="s">
        <v>43</v>
      </c>
      <c r="J2713" t="s">
        <v>28</v>
      </c>
      <c r="K2713" t="s">
        <v>29</v>
      </c>
      <c r="L2713">
        <v>0.82106685111993405</v>
      </c>
      <c r="M2713" t="s">
        <v>30</v>
      </c>
      <c r="N2713" t="s">
        <v>31</v>
      </c>
      <c r="O2713" t="b">
        <v>0</v>
      </c>
      <c r="P2713" t="b">
        <v>0</v>
      </c>
      <c r="Q2713">
        <v>0.47835044206753702</v>
      </c>
      <c r="R2713">
        <v>98.415994604536294</v>
      </c>
      <c r="T2713">
        <v>27.206877211240499</v>
      </c>
      <c r="U2713" t="s">
        <v>36</v>
      </c>
      <c r="V2713" t="s">
        <v>51</v>
      </c>
      <c r="W2713" t="s">
        <v>51</v>
      </c>
    </row>
    <row r="2714" spans="1:23" x14ac:dyDescent="0.2">
      <c r="A2714" t="s">
        <v>2790</v>
      </c>
      <c r="B2714" t="s">
        <v>88</v>
      </c>
      <c r="C2714" t="s">
        <v>25</v>
      </c>
      <c r="D2714">
        <v>3840.3420481323201</v>
      </c>
      <c r="E2714">
        <v>2090</v>
      </c>
      <c r="F2714">
        <v>1.0689731046186E-2</v>
      </c>
      <c r="G2714">
        <v>0.83199553329513398</v>
      </c>
      <c r="H2714" t="s">
        <v>64</v>
      </c>
      <c r="I2714" t="s">
        <v>27</v>
      </c>
      <c r="J2714" t="s">
        <v>28</v>
      </c>
      <c r="K2714" t="s">
        <v>29</v>
      </c>
      <c r="L2714">
        <v>0.93818683395866997</v>
      </c>
      <c r="M2714" t="s">
        <v>30</v>
      </c>
      <c r="N2714" t="s">
        <v>31</v>
      </c>
      <c r="O2714" t="b">
        <v>0</v>
      </c>
      <c r="P2714" t="b">
        <v>0</v>
      </c>
      <c r="Q2714">
        <v>0.60636201733324901</v>
      </c>
      <c r="R2714">
        <v>112.737092050982</v>
      </c>
      <c r="T2714">
        <v>24.5581428724958</v>
      </c>
      <c r="U2714" t="s">
        <v>36</v>
      </c>
      <c r="V2714" t="s">
        <v>61</v>
      </c>
      <c r="W2714" t="s">
        <v>61</v>
      </c>
    </row>
    <row r="2715" spans="1:23" x14ac:dyDescent="0.2">
      <c r="A2715" t="s">
        <v>2791</v>
      </c>
      <c r="B2715" t="s">
        <v>88</v>
      </c>
      <c r="C2715" t="s">
        <v>25</v>
      </c>
      <c r="D2715">
        <v>4802.0066236078401</v>
      </c>
      <c r="E2715">
        <v>2419</v>
      </c>
      <c r="F2715">
        <v>8.0602938615942105E-3</v>
      </c>
      <c r="G2715">
        <v>0.64887630362159499</v>
      </c>
      <c r="H2715" t="s">
        <v>60</v>
      </c>
      <c r="I2715" t="s">
        <v>27</v>
      </c>
      <c r="J2715" t="s">
        <v>28</v>
      </c>
      <c r="K2715" t="s">
        <v>29</v>
      </c>
      <c r="L2715">
        <v>1.0795116132507401</v>
      </c>
      <c r="M2715" t="s">
        <v>30</v>
      </c>
      <c r="N2715" t="s">
        <v>31</v>
      </c>
      <c r="O2715" t="b">
        <v>0</v>
      </c>
      <c r="P2715" t="b">
        <v>0</v>
      </c>
      <c r="Q2715">
        <v>0.89534304548163601</v>
      </c>
      <c r="R2715">
        <v>95.418097873682399</v>
      </c>
      <c r="T2715">
        <v>18.441144993026601</v>
      </c>
      <c r="U2715" t="s">
        <v>31</v>
      </c>
      <c r="V2715" t="s">
        <v>40</v>
      </c>
      <c r="W2715" t="s">
        <v>40</v>
      </c>
    </row>
    <row r="2716" spans="1:23" x14ac:dyDescent="0.2">
      <c r="A2716" t="s">
        <v>2792</v>
      </c>
      <c r="B2716" t="s">
        <v>34</v>
      </c>
      <c r="C2716" t="s">
        <v>25</v>
      </c>
      <c r="D2716">
        <v>3778.23323354998</v>
      </c>
      <c r="E2716">
        <v>1927</v>
      </c>
      <c r="F2716">
        <v>1.08682292100074E-2</v>
      </c>
      <c r="G2716">
        <v>0.84839538979415796</v>
      </c>
      <c r="H2716" t="s">
        <v>42</v>
      </c>
      <c r="I2716" t="s">
        <v>43</v>
      </c>
      <c r="J2716" t="s">
        <v>44</v>
      </c>
      <c r="K2716" t="s">
        <v>45</v>
      </c>
      <c r="L2716">
        <v>0.86055301676270801</v>
      </c>
      <c r="M2716" t="s">
        <v>30</v>
      </c>
      <c r="N2716" t="s">
        <v>31</v>
      </c>
      <c r="O2716" t="b">
        <v>0</v>
      </c>
      <c r="P2716" t="b">
        <v>0</v>
      </c>
      <c r="Q2716">
        <v>1.3918539593780099</v>
      </c>
      <c r="R2716">
        <v>75.897762144096404</v>
      </c>
      <c r="T2716">
        <v>28.415335557064001</v>
      </c>
      <c r="U2716" t="s">
        <v>51</v>
      </c>
      <c r="V2716" t="s">
        <v>51</v>
      </c>
      <c r="W2716" t="s">
        <v>51</v>
      </c>
    </row>
    <row r="2717" spans="1:23" x14ac:dyDescent="0.2">
      <c r="A2717" t="s">
        <v>2793</v>
      </c>
      <c r="B2717" t="s">
        <v>24</v>
      </c>
      <c r="C2717" t="s">
        <v>25</v>
      </c>
      <c r="D2717">
        <v>4821.52837497164</v>
      </c>
      <c r="E2717">
        <v>2490</v>
      </c>
      <c r="F2717">
        <v>9.9289738502630499E-3</v>
      </c>
      <c r="G2717">
        <v>0.765540443859692</v>
      </c>
      <c r="H2717" t="s">
        <v>42</v>
      </c>
      <c r="I2717" t="s">
        <v>27</v>
      </c>
      <c r="J2717" t="s">
        <v>28</v>
      </c>
      <c r="K2717" t="s">
        <v>45</v>
      </c>
      <c r="L2717">
        <v>1.1076204091320401</v>
      </c>
      <c r="M2717" t="s">
        <v>30</v>
      </c>
      <c r="N2717" t="s">
        <v>31</v>
      </c>
      <c r="O2717" t="b">
        <v>0</v>
      </c>
      <c r="P2717" t="b">
        <v>0</v>
      </c>
      <c r="Q2717">
        <v>0.96576229194989605</v>
      </c>
      <c r="R2717">
        <v>81.745621346686306</v>
      </c>
      <c r="T2717">
        <v>14.301962644334001</v>
      </c>
      <c r="U2717" t="s">
        <v>31</v>
      </c>
      <c r="V2717" t="s">
        <v>51</v>
      </c>
      <c r="W2717" t="s">
        <v>51</v>
      </c>
    </row>
    <row r="2718" spans="1:23" x14ac:dyDescent="0.2">
      <c r="A2718" t="s">
        <v>2794</v>
      </c>
      <c r="B2718" t="s">
        <v>56</v>
      </c>
      <c r="C2718" t="s">
        <v>25</v>
      </c>
      <c r="D2718">
        <v>3576.6614516004502</v>
      </c>
      <c r="E2718">
        <v>1823</v>
      </c>
      <c r="F2718">
        <v>1.4071904733677599E-2</v>
      </c>
      <c r="G2718">
        <v>1.0623903575879901</v>
      </c>
      <c r="H2718" t="s">
        <v>50</v>
      </c>
      <c r="I2718" t="s">
        <v>27</v>
      </c>
      <c r="J2718" t="s">
        <v>44</v>
      </c>
      <c r="K2718" t="s">
        <v>29</v>
      </c>
      <c r="L2718">
        <v>0.814151194990409</v>
      </c>
      <c r="M2718" t="s">
        <v>30</v>
      </c>
      <c r="N2718" t="s">
        <v>31</v>
      </c>
      <c r="O2718" t="b">
        <v>0</v>
      </c>
      <c r="P2718" t="b">
        <v>0</v>
      </c>
      <c r="Q2718">
        <v>0.66392278205576705</v>
      </c>
      <c r="R2718">
        <v>87.266611277150602</v>
      </c>
      <c r="T2718">
        <v>30.855591199399999</v>
      </c>
      <c r="U2718" t="s">
        <v>51</v>
      </c>
      <c r="V2718" t="s">
        <v>74</v>
      </c>
      <c r="W2718" t="s">
        <v>74</v>
      </c>
    </row>
    <row r="2719" spans="1:23" x14ac:dyDescent="0.2">
      <c r="A2719" t="s">
        <v>2795</v>
      </c>
      <c r="B2719" t="s">
        <v>24</v>
      </c>
      <c r="C2719" t="s">
        <v>25</v>
      </c>
      <c r="D2719">
        <v>6303.0892910800603</v>
      </c>
      <c r="E2719">
        <v>3248</v>
      </c>
      <c r="F2719">
        <v>7.07623867311887E-3</v>
      </c>
      <c r="G2719">
        <v>0.54140283383697096</v>
      </c>
      <c r="H2719" t="s">
        <v>94</v>
      </c>
      <c r="I2719" t="s">
        <v>27</v>
      </c>
      <c r="J2719" t="s">
        <v>28</v>
      </c>
      <c r="K2719" t="s">
        <v>29</v>
      </c>
      <c r="L2719">
        <v>1.4542955583346999</v>
      </c>
      <c r="M2719" t="s">
        <v>30</v>
      </c>
      <c r="N2719" t="s">
        <v>31</v>
      </c>
      <c r="O2719" t="b">
        <v>0</v>
      </c>
      <c r="P2719" t="b">
        <v>0</v>
      </c>
      <c r="Q2719">
        <v>0.319690316659069</v>
      </c>
      <c r="R2719">
        <v>124.655812067081</v>
      </c>
      <c r="T2719">
        <v>2.0969293646909799</v>
      </c>
      <c r="U2719" t="s">
        <v>31</v>
      </c>
      <c r="V2719" t="s">
        <v>31</v>
      </c>
      <c r="W2719" t="s">
        <v>31</v>
      </c>
    </row>
    <row r="2720" spans="1:23" x14ac:dyDescent="0.2">
      <c r="A2720" t="s">
        <v>2796</v>
      </c>
      <c r="B2720" t="s">
        <v>24</v>
      </c>
      <c r="C2720" t="s">
        <v>25</v>
      </c>
      <c r="D2720">
        <v>4297.8825082163003</v>
      </c>
      <c r="E2720">
        <v>2164</v>
      </c>
      <c r="F2720">
        <v>8.7684023854236702E-3</v>
      </c>
      <c r="G2720">
        <v>0.74004635809875896</v>
      </c>
      <c r="H2720" t="s">
        <v>78</v>
      </c>
      <c r="I2720" t="s">
        <v>27</v>
      </c>
      <c r="J2720" t="s">
        <v>28</v>
      </c>
      <c r="K2720" t="s">
        <v>29</v>
      </c>
      <c r="L2720">
        <v>0.96395323018319101</v>
      </c>
      <c r="M2720" t="s">
        <v>30</v>
      </c>
      <c r="N2720" t="s">
        <v>31</v>
      </c>
      <c r="O2720" t="b">
        <v>0</v>
      </c>
      <c r="P2720" t="b">
        <v>0</v>
      </c>
      <c r="Q2720">
        <v>0.481547506299637</v>
      </c>
      <c r="R2720">
        <v>68.7750195475179</v>
      </c>
      <c r="T2720">
        <v>21.902738390458801</v>
      </c>
      <c r="U2720" t="s">
        <v>36</v>
      </c>
      <c r="V2720" t="s">
        <v>40</v>
      </c>
      <c r="W2720" t="s">
        <v>40</v>
      </c>
    </row>
    <row r="2721" spans="1:23" x14ac:dyDescent="0.2">
      <c r="A2721" t="s">
        <v>2797</v>
      </c>
      <c r="B2721" t="s">
        <v>88</v>
      </c>
      <c r="C2721" t="s">
        <v>25</v>
      </c>
      <c r="D2721">
        <v>3242.7340925765502</v>
      </c>
      <c r="E2721">
        <v>1796</v>
      </c>
      <c r="F2721">
        <v>1.46046920966809E-2</v>
      </c>
      <c r="G2721">
        <v>1.14392712853069</v>
      </c>
      <c r="H2721" t="s">
        <v>124</v>
      </c>
      <c r="I2721" t="s">
        <v>27</v>
      </c>
      <c r="J2721" t="s">
        <v>28</v>
      </c>
      <c r="K2721" t="s">
        <v>29</v>
      </c>
      <c r="L2721">
        <v>0.79931599716416901</v>
      </c>
      <c r="M2721" t="s">
        <v>30</v>
      </c>
      <c r="N2721" t="s">
        <v>31</v>
      </c>
      <c r="O2721" t="b">
        <v>0</v>
      </c>
      <c r="P2721" t="b">
        <v>0</v>
      </c>
      <c r="Q2721">
        <v>0.234431754886405</v>
      </c>
      <c r="R2721">
        <v>104.74753186217499</v>
      </c>
      <c r="T2721">
        <v>27.285350659536601</v>
      </c>
      <c r="U2721" t="s">
        <v>36</v>
      </c>
      <c r="V2721" t="s">
        <v>51</v>
      </c>
      <c r="W2721" t="s">
        <v>51</v>
      </c>
    </row>
    <row r="2722" spans="1:23" x14ac:dyDescent="0.2">
      <c r="A2722" t="s">
        <v>2798</v>
      </c>
      <c r="B2722" t="s">
        <v>56</v>
      </c>
      <c r="C2722" t="s">
        <v>25</v>
      </c>
      <c r="D2722">
        <v>4227.9884871914501</v>
      </c>
      <c r="E2722">
        <v>2098</v>
      </c>
      <c r="F2722">
        <v>7.8194678342876304E-3</v>
      </c>
      <c r="G2722">
        <v>0.66161670786412696</v>
      </c>
      <c r="H2722" t="s">
        <v>39</v>
      </c>
      <c r="I2722" t="s">
        <v>27</v>
      </c>
      <c r="J2722" t="s">
        <v>28</v>
      </c>
      <c r="K2722" t="s">
        <v>29</v>
      </c>
      <c r="L2722">
        <v>0.93205197771473602</v>
      </c>
      <c r="M2722" t="s">
        <v>30</v>
      </c>
      <c r="N2722" t="s">
        <v>31</v>
      </c>
      <c r="O2722" t="b">
        <v>0</v>
      </c>
      <c r="P2722" t="b">
        <v>0</v>
      </c>
      <c r="Q2722">
        <v>0.34067080646197001</v>
      </c>
      <c r="R2722">
        <v>108.659125056584</v>
      </c>
      <c r="T2722">
        <v>15.625104354568601</v>
      </c>
      <c r="U2722" t="s">
        <v>31</v>
      </c>
      <c r="V2722" t="s">
        <v>61</v>
      </c>
      <c r="W2722" t="s">
        <v>61</v>
      </c>
    </row>
    <row r="2723" spans="1:23" x14ac:dyDescent="0.2">
      <c r="A2723" t="s">
        <v>2799</v>
      </c>
      <c r="B2723" t="s">
        <v>34</v>
      </c>
      <c r="C2723" t="s">
        <v>25</v>
      </c>
      <c r="D2723">
        <v>4136.6527428517002</v>
      </c>
      <c r="E2723">
        <v>2207</v>
      </c>
      <c r="F2723">
        <v>1.1612320476921701E-2</v>
      </c>
      <c r="G2723">
        <v>0.85051323037229698</v>
      </c>
      <c r="H2723" t="s">
        <v>86</v>
      </c>
      <c r="I2723" t="s">
        <v>43</v>
      </c>
      <c r="J2723" t="s">
        <v>44</v>
      </c>
      <c r="K2723" t="s">
        <v>29</v>
      </c>
      <c r="L2723">
        <v>0.98548099845735904</v>
      </c>
      <c r="M2723" t="s">
        <v>30</v>
      </c>
      <c r="N2723" t="s">
        <v>31</v>
      </c>
      <c r="O2723" t="b">
        <v>0</v>
      </c>
      <c r="P2723" t="b">
        <v>0</v>
      </c>
      <c r="Q2723">
        <v>0.15276711246291899</v>
      </c>
      <c r="R2723">
        <v>71.917836002100501</v>
      </c>
      <c r="T2723">
        <v>26.1102363364414</v>
      </c>
      <c r="U2723" t="s">
        <v>36</v>
      </c>
      <c r="V2723" t="s">
        <v>37</v>
      </c>
      <c r="W2723" t="s">
        <v>37</v>
      </c>
    </row>
    <row r="2724" spans="1:23" x14ac:dyDescent="0.2">
      <c r="A2724" t="s">
        <v>2800</v>
      </c>
      <c r="B2724" t="s">
        <v>24</v>
      </c>
      <c r="C2724" t="s">
        <v>25</v>
      </c>
      <c r="D2724">
        <v>4708.5435732241303</v>
      </c>
      <c r="E2724">
        <v>2575</v>
      </c>
      <c r="F2724">
        <v>1.0260426040306501E-2</v>
      </c>
      <c r="G2724">
        <v>0.74662910265577798</v>
      </c>
      <c r="H2724" t="s">
        <v>42</v>
      </c>
      <c r="I2724" t="s">
        <v>27</v>
      </c>
      <c r="J2724" t="s">
        <v>28</v>
      </c>
      <c r="K2724" t="s">
        <v>45</v>
      </c>
      <c r="L2724">
        <v>1.1478873746604099</v>
      </c>
      <c r="M2724" t="s">
        <v>30</v>
      </c>
      <c r="N2724" t="s">
        <v>31</v>
      </c>
      <c r="O2724" t="b">
        <v>0</v>
      </c>
      <c r="P2724" t="b">
        <v>0</v>
      </c>
      <c r="Q2724">
        <v>0.248085868121039</v>
      </c>
      <c r="R2724">
        <v>84.9859847897105</v>
      </c>
      <c r="T2724">
        <v>23.801296472749598</v>
      </c>
      <c r="U2724" t="s">
        <v>36</v>
      </c>
      <c r="V2724" t="s">
        <v>51</v>
      </c>
      <c r="W2724" t="s">
        <v>51</v>
      </c>
    </row>
    <row r="2725" spans="1:23" x14ac:dyDescent="0.2">
      <c r="A2725" t="s">
        <v>2801</v>
      </c>
      <c r="B2725" t="s">
        <v>34</v>
      </c>
      <c r="C2725" t="s">
        <v>25</v>
      </c>
      <c r="D2725">
        <v>4716.4059545799901</v>
      </c>
      <c r="E2725">
        <v>2442</v>
      </c>
      <c r="F2725">
        <v>9.5729554284924301E-3</v>
      </c>
      <c r="G2725">
        <v>0.76559857763104799</v>
      </c>
      <c r="H2725" t="s">
        <v>182</v>
      </c>
      <c r="I2725" t="s">
        <v>43</v>
      </c>
      <c r="J2725" t="s">
        <v>28</v>
      </c>
      <c r="K2725" t="s">
        <v>29</v>
      </c>
      <c r="L2725">
        <v>1.08821195483305</v>
      </c>
      <c r="M2725" t="s">
        <v>30</v>
      </c>
      <c r="N2725" t="s">
        <v>31</v>
      </c>
      <c r="O2725" t="b">
        <v>0</v>
      </c>
      <c r="P2725" t="b">
        <v>0</v>
      </c>
      <c r="Q2725">
        <v>0.48715746815310801</v>
      </c>
      <c r="R2725">
        <v>89.668699673598994</v>
      </c>
      <c r="T2725">
        <v>17.834534778492301</v>
      </c>
      <c r="U2725" t="s">
        <v>31</v>
      </c>
      <c r="V2725" t="s">
        <v>52</v>
      </c>
      <c r="W2725" t="s">
        <v>52</v>
      </c>
    </row>
    <row r="2726" spans="1:23" x14ac:dyDescent="0.2">
      <c r="A2726" t="s">
        <v>2802</v>
      </c>
      <c r="B2726" t="s">
        <v>34</v>
      </c>
      <c r="C2726" t="s">
        <v>25</v>
      </c>
      <c r="D2726">
        <v>4046.5172146330701</v>
      </c>
      <c r="E2726">
        <v>2070</v>
      </c>
      <c r="F2726">
        <v>1.1532929191604899E-2</v>
      </c>
      <c r="G2726">
        <v>0.87221712512065996</v>
      </c>
      <c r="H2726" t="s">
        <v>78</v>
      </c>
      <c r="I2726" t="s">
        <v>27</v>
      </c>
      <c r="J2726" t="s">
        <v>28</v>
      </c>
      <c r="K2726" t="s">
        <v>29</v>
      </c>
      <c r="L2726">
        <v>0.92134386499805099</v>
      </c>
      <c r="M2726" t="s">
        <v>30</v>
      </c>
      <c r="N2726" t="s">
        <v>31</v>
      </c>
      <c r="O2726" t="b">
        <v>0</v>
      </c>
      <c r="P2726" t="b">
        <v>0</v>
      </c>
      <c r="Q2726">
        <v>1.7398997356788599</v>
      </c>
      <c r="R2726">
        <v>86.239937740703496</v>
      </c>
      <c r="T2726">
        <v>30.605118973517399</v>
      </c>
      <c r="U2726" t="s">
        <v>51</v>
      </c>
      <c r="V2726" t="s">
        <v>36</v>
      </c>
      <c r="W2726" t="s">
        <v>36</v>
      </c>
    </row>
    <row r="2727" spans="1:23" x14ac:dyDescent="0.2">
      <c r="A2727" t="s">
        <v>2803</v>
      </c>
      <c r="B2727" t="s">
        <v>88</v>
      </c>
      <c r="C2727" t="s">
        <v>25</v>
      </c>
      <c r="D2727">
        <v>5501.2923333925901</v>
      </c>
      <c r="E2727">
        <v>2783</v>
      </c>
      <c r="F2727">
        <v>7.0239738474758397E-3</v>
      </c>
      <c r="G2727">
        <v>0.59168908490493999</v>
      </c>
      <c r="H2727" t="s">
        <v>54</v>
      </c>
      <c r="I2727" t="s">
        <v>43</v>
      </c>
      <c r="J2727" t="s">
        <v>44</v>
      </c>
      <c r="K2727" t="s">
        <v>68</v>
      </c>
      <c r="L2727">
        <v>1.24571044604095</v>
      </c>
      <c r="M2727" t="s">
        <v>30</v>
      </c>
      <c r="N2727" t="s">
        <v>31</v>
      </c>
      <c r="O2727" t="b">
        <v>0</v>
      </c>
      <c r="P2727" t="b">
        <v>0</v>
      </c>
      <c r="Q2727">
        <v>0.21704286155590499</v>
      </c>
      <c r="R2727">
        <v>71.039467914119399</v>
      </c>
      <c r="T2727">
        <v>23.3927650766122</v>
      </c>
      <c r="U2727" t="s">
        <v>37</v>
      </c>
      <c r="V2727" t="s">
        <v>52</v>
      </c>
      <c r="W2727" t="s">
        <v>52</v>
      </c>
    </row>
    <row r="2728" spans="1:23" x14ac:dyDescent="0.2">
      <c r="A2728" t="s">
        <v>2804</v>
      </c>
      <c r="B2728" t="s">
        <v>34</v>
      </c>
      <c r="C2728" t="s">
        <v>25</v>
      </c>
      <c r="D2728">
        <v>4517.2899688381503</v>
      </c>
      <c r="E2728">
        <v>2375</v>
      </c>
      <c r="F2728">
        <v>1.17429362081769E-2</v>
      </c>
      <c r="G2728">
        <v>0.83889424808962498</v>
      </c>
      <c r="H2728" t="s">
        <v>98</v>
      </c>
      <c r="I2728" t="s">
        <v>43</v>
      </c>
      <c r="J2728" t="s">
        <v>28</v>
      </c>
      <c r="K2728" t="s">
        <v>29</v>
      </c>
      <c r="L2728">
        <v>1.0622224729269301</v>
      </c>
      <c r="M2728" t="s">
        <v>30</v>
      </c>
      <c r="N2728" t="s">
        <v>31</v>
      </c>
      <c r="O2728" t="b">
        <v>0</v>
      </c>
      <c r="P2728" t="b">
        <v>0</v>
      </c>
      <c r="Q2728">
        <v>0.35112760008787303</v>
      </c>
      <c r="R2728">
        <v>55.156334769372798</v>
      </c>
      <c r="T2728">
        <v>29.393462451069801</v>
      </c>
      <c r="U2728" t="s">
        <v>51</v>
      </c>
      <c r="V2728" t="s">
        <v>36</v>
      </c>
      <c r="W2728" t="s">
        <v>36</v>
      </c>
    </row>
    <row r="2729" spans="1:23" x14ac:dyDescent="0.2">
      <c r="A2729" t="s">
        <v>2805</v>
      </c>
      <c r="B2729" t="s">
        <v>34</v>
      </c>
      <c r="C2729" t="s">
        <v>25</v>
      </c>
      <c r="D2729">
        <v>3688.6098315293998</v>
      </c>
      <c r="E2729">
        <v>1893</v>
      </c>
      <c r="F2729">
        <v>1.2824542214020899E-2</v>
      </c>
      <c r="G2729">
        <v>1.00151980220342</v>
      </c>
      <c r="H2729" t="s">
        <v>98</v>
      </c>
      <c r="I2729" t="s">
        <v>27</v>
      </c>
      <c r="J2729" t="s">
        <v>28</v>
      </c>
      <c r="K2729" t="s">
        <v>29</v>
      </c>
      <c r="L2729">
        <v>0.842259990871705</v>
      </c>
      <c r="M2729" t="s">
        <v>30</v>
      </c>
      <c r="N2729" t="s">
        <v>31</v>
      </c>
      <c r="O2729" t="b">
        <v>0</v>
      </c>
      <c r="P2729" t="b">
        <v>0</v>
      </c>
      <c r="Q2729">
        <v>0.135233585606398</v>
      </c>
      <c r="R2729">
        <v>114.999341610147</v>
      </c>
      <c r="T2729">
        <v>30.995619342492699</v>
      </c>
      <c r="U2729" t="s">
        <v>51</v>
      </c>
      <c r="V2729" t="s">
        <v>36</v>
      </c>
      <c r="W2729" t="s">
        <v>36</v>
      </c>
    </row>
    <row r="2730" spans="1:23" x14ac:dyDescent="0.2">
      <c r="A2730" t="s">
        <v>2806</v>
      </c>
      <c r="B2730" t="s">
        <v>24</v>
      </c>
      <c r="C2730" t="s">
        <v>25</v>
      </c>
      <c r="D2730">
        <v>7310.9080847057903</v>
      </c>
      <c r="E2730">
        <v>3913</v>
      </c>
      <c r="F2730">
        <v>7.2288513749004402E-3</v>
      </c>
      <c r="G2730">
        <v>0.51390512815238498</v>
      </c>
      <c r="H2730" t="s">
        <v>39</v>
      </c>
      <c r="I2730" t="s">
        <v>27</v>
      </c>
      <c r="J2730" t="s">
        <v>28</v>
      </c>
      <c r="K2730" t="s">
        <v>29</v>
      </c>
      <c r="L2730">
        <v>1.75244957178988</v>
      </c>
      <c r="M2730" t="s">
        <v>30</v>
      </c>
      <c r="N2730" t="s">
        <v>31</v>
      </c>
      <c r="O2730" t="b">
        <v>0</v>
      </c>
      <c r="P2730" t="b">
        <v>0</v>
      </c>
      <c r="Q2730">
        <v>0.464191377725649</v>
      </c>
      <c r="R2730">
        <v>88.978672719714197</v>
      </c>
      <c r="T2730">
        <v>2.85770885736554</v>
      </c>
      <c r="U2730" t="s">
        <v>31</v>
      </c>
      <c r="V2730" t="s">
        <v>31</v>
      </c>
      <c r="W2730" t="s">
        <v>31</v>
      </c>
    </row>
    <row r="2731" spans="1:23" x14ac:dyDescent="0.2">
      <c r="A2731" t="s">
        <v>2807</v>
      </c>
      <c r="B2731" t="s">
        <v>24</v>
      </c>
      <c r="C2731" t="s">
        <v>25</v>
      </c>
      <c r="D2731">
        <v>4424.3515771518096</v>
      </c>
      <c r="E2731">
        <v>2363</v>
      </c>
      <c r="F2731">
        <v>9.4292452299131902E-3</v>
      </c>
      <c r="G2731">
        <v>0.74906449199938996</v>
      </c>
      <c r="H2731" t="s">
        <v>231</v>
      </c>
      <c r="I2731" t="s">
        <v>27</v>
      </c>
      <c r="J2731" t="s">
        <v>28</v>
      </c>
      <c r="K2731" t="s">
        <v>45</v>
      </c>
      <c r="L2731">
        <v>1.0538567598670201</v>
      </c>
      <c r="M2731" t="s">
        <v>30</v>
      </c>
      <c r="N2731" t="s">
        <v>31</v>
      </c>
      <c r="O2731" t="b">
        <v>0</v>
      </c>
      <c r="P2731" t="b">
        <v>0</v>
      </c>
      <c r="Q2731">
        <v>4.0348298366065599E-2</v>
      </c>
      <c r="R2731">
        <v>90.618859820255693</v>
      </c>
      <c r="T2731">
        <v>17.0586411461876</v>
      </c>
      <c r="U2731" t="s">
        <v>31</v>
      </c>
      <c r="V2731" t="s">
        <v>61</v>
      </c>
      <c r="W2731" t="s">
        <v>61</v>
      </c>
    </row>
    <row r="2732" spans="1:23" x14ac:dyDescent="0.2">
      <c r="A2732" t="s">
        <v>2808</v>
      </c>
      <c r="B2732" t="s">
        <v>34</v>
      </c>
      <c r="C2732" t="s">
        <v>25</v>
      </c>
      <c r="D2732">
        <v>3641.7364895801902</v>
      </c>
      <c r="E2732">
        <v>1922</v>
      </c>
      <c r="F2732">
        <v>1.14915575960968E-2</v>
      </c>
      <c r="G2732">
        <v>0.90218477902430505</v>
      </c>
      <c r="H2732" t="s">
        <v>98</v>
      </c>
      <c r="I2732" t="s">
        <v>27</v>
      </c>
      <c r="J2732" t="s">
        <v>28</v>
      </c>
      <c r="K2732" t="s">
        <v>29</v>
      </c>
      <c r="L2732">
        <v>0.86032993108111</v>
      </c>
      <c r="M2732" t="s">
        <v>30</v>
      </c>
      <c r="N2732" t="s">
        <v>31</v>
      </c>
      <c r="O2732" t="b">
        <v>0</v>
      </c>
      <c r="P2732" t="b">
        <v>0</v>
      </c>
      <c r="Q2732">
        <v>0.206301002557326</v>
      </c>
      <c r="R2732">
        <v>69.196830343129903</v>
      </c>
      <c r="T2732">
        <v>31.014491442197901</v>
      </c>
      <c r="U2732" t="s">
        <v>51</v>
      </c>
      <c r="V2732" t="s">
        <v>36</v>
      </c>
      <c r="W2732" t="s">
        <v>36</v>
      </c>
    </row>
    <row r="2733" spans="1:23" x14ac:dyDescent="0.2">
      <c r="A2733" t="s">
        <v>2809</v>
      </c>
      <c r="B2733" t="s">
        <v>24</v>
      </c>
      <c r="C2733" t="s">
        <v>25</v>
      </c>
      <c r="D2733">
        <v>4696.9353867194804</v>
      </c>
      <c r="E2733">
        <v>2444</v>
      </c>
      <c r="F2733">
        <v>9.7279612720530401E-3</v>
      </c>
      <c r="G2733">
        <v>0.73484304520547195</v>
      </c>
      <c r="H2733" t="s">
        <v>103</v>
      </c>
      <c r="I2733" t="s">
        <v>27</v>
      </c>
      <c r="J2733" t="s">
        <v>44</v>
      </c>
      <c r="K2733" t="s">
        <v>45</v>
      </c>
      <c r="L2733">
        <v>1.0936775540321899</v>
      </c>
      <c r="M2733" t="s">
        <v>30</v>
      </c>
      <c r="N2733" t="s">
        <v>31</v>
      </c>
      <c r="O2733" t="b">
        <v>0</v>
      </c>
      <c r="P2733" t="b">
        <v>0</v>
      </c>
      <c r="Q2733">
        <v>0.411090706178806</v>
      </c>
      <c r="R2733">
        <v>92.124622436679203</v>
      </c>
      <c r="T2733">
        <v>19.409413058850699</v>
      </c>
      <c r="U2733" t="s">
        <v>31</v>
      </c>
      <c r="V2733" t="s">
        <v>32</v>
      </c>
      <c r="W2733" t="s">
        <v>32</v>
      </c>
    </row>
    <row r="2734" spans="1:23" x14ac:dyDescent="0.2">
      <c r="A2734" t="s">
        <v>2810</v>
      </c>
      <c r="B2734" t="s">
        <v>34</v>
      </c>
      <c r="C2734" t="s">
        <v>25</v>
      </c>
      <c r="D2734">
        <v>3547.24258878409</v>
      </c>
      <c r="E2734">
        <v>1803</v>
      </c>
      <c r="F2734">
        <v>1.1626570563542301E-2</v>
      </c>
      <c r="G2734">
        <v>0.92918014623782097</v>
      </c>
      <c r="H2734" t="s">
        <v>98</v>
      </c>
      <c r="I2734" t="s">
        <v>27</v>
      </c>
      <c r="J2734" t="s">
        <v>28</v>
      </c>
      <c r="K2734" t="s">
        <v>29</v>
      </c>
      <c r="L2734">
        <v>0.80366616795532198</v>
      </c>
      <c r="M2734" t="s">
        <v>30</v>
      </c>
      <c r="N2734" t="s">
        <v>31</v>
      </c>
      <c r="O2734" t="b">
        <v>0</v>
      </c>
      <c r="P2734" t="b">
        <v>0</v>
      </c>
      <c r="Q2734">
        <v>0.27123473398000503</v>
      </c>
      <c r="R2734">
        <v>70.4816043551088</v>
      </c>
      <c r="T2734">
        <v>31.054068099417599</v>
      </c>
      <c r="U2734" t="s">
        <v>51</v>
      </c>
      <c r="V2734" t="s">
        <v>36</v>
      </c>
      <c r="W2734" t="s">
        <v>36</v>
      </c>
    </row>
    <row r="2735" spans="1:23" x14ac:dyDescent="0.2">
      <c r="A2735" t="s">
        <v>2811</v>
      </c>
      <c r="B2735" t="s">
        <v>34</v>
      </c>
      <c r="C2735" t="s">
        <v>25</v>
      </c>
      <c r="D2735">
        <v>4135.4023397954998</v>
      </c>
      <c r="E2735">
        <v>2102</v>
      </c>
      <c r="F2735">
        <v>1.00255980093057E-2</v>
      </c>
      <c r="G2735">
        <v>0.80197852706752504</v>
      </c>
      <c r="H2735" t="s">
        <v>134</v>
      </c>
      <c r="I2735" t="s">
        <v>43</v>
      </c>
      <c r="J2735" t="s">
        <v>44</v>
      </c>
      <c r="K2735" t="s">
        <v>45</v>
      </c>
      <c r="L2735">
        <v>0.93472900589390695</v>
      </c>
      <c r="M2735" t="s">
        <v>30</v>
      </c>
      <c r="N2735" t="s">
        <v>31</v>
      </c>
      <c r="O2735" t="b">
        <v>0</v>
      </c>
      <c r="P2735" t="b">
        <v>0</v>
      </c>
      <c r="Q2735">
        <v>1.0326463785065301</v>
      </c>
      <c r="R2735">
        <v>103.111225013404</v>
      </c>
      <c r="T2735">
        <v>24.718017221164502</v>
      </c>
      <c r="U2735" t="s">
        <v>36</v>
      </c>
      <c r="V2735" t="s">
        <v>61</v>
      </c>
      <c r="W2735" t="s">
        <v>61</v>
      </c>
    </row>
    <row r="2736" spans="1:23" x14ac:dyDescent="0.2">
      <c r="A2736" t="s">
        <v>2812</v>
      </c>
      <c r="B2736" t="s">
        <v>34</v>
      </c>
      <c r="C2736" t="s">
        <v>25</v>
      </c>
      <c r="D2736">
        <v>5470.0521297484402</v>
      </c>
      <c r="E2736">
        <v>2831</v>
      </c>
      <c r="F2736">
        <v>8.1884218915352705E-3</v>
      </c>
      <c r="G2736">
        <v>0.64855205906694602</v>
      </c>
      <c r="H2736" t="s">
        <v>134</v>
      </c>
      <c r="I2736" t="s">
        <v>27</v>
      </c>
      <c r="J2736" t="s">
        <v>44</v>
      </c>
      <c r="K2736" t="s">
        <v>45</v>
      </c>
      <c r="L2736">
        <v>1.2651189003399399</v>
      </c>
      <c r="M2736" t="s">
        <v>30</v>
      </c>
      <c r="N2736" t="s">
        <v>31</v>
      </c>
      <c r="O2736" t="b">
        <v>0</v>
      </c>
      <c r="P2736" t="b">
        <v>0</v>
      </c>
      <c r="Q2736">
        <v>0.14951147763914199</v>
      </c>
      <c r="R2736">
        <v>60.672234180800203</v>
      </c>
      <c r="T2736">
        <v>12.8628785517166</v>
      </c>
      <c r="U2736" t="s">
        <v>31</v>
      </c>
      <c r="V2736" t="s">
        <v>61</v>
      </c>
      <c r="W2736" t="s">
        <v>61</v>
      </c>
    </row>
    <row r="2737" spans="1:23" x14ac:dyDescent="0.2">
      <c r="A2737" t="s">
        <v>2813</v>
      </c>
      <c r="B2737" t="s">
        <v>88</v>
      </c>
      <c r="C2737" t="s">
        <v>25</v>
      </c>
      <c r="D2737">
        <v>5101.1734773331</v>
      </c>
      <c r="E2737">
        <v>2857</v>
      </c>
      <c r="F2737">
        <v>8.0843119738197907E-3</v>
      </c>
      <c r="G2737">
        <v>0.65045256639809301</v>
      </c>
      <c r="H2737" t="s">
        <v>129</v>
      </c>
      <c r="I2737" t="s">
        <v>27</v>
      </c>
      <c r="J2737" t="s">
        <v>28</v>
      </c>
      <c r="K2737" t="s">
        <v>29</v>
      </c>
      <c r="L2737">
        <v>1.2820734121413599</v>
      </c>
      <c r="M2737" t="s">
        <v>30</v>
      </c>
      <c r="N2737" t="s">
        <v>31</v>
      </c>
      <c r="O2737" t="b">
        <v>0</v>
      </c>
      <c r="P2737" t="b">
        <v>0</v>
      </c>
      <c r="Q2737">
        <v>0.13965508208361599</v>
      </c>
      <c r="R2737">
        <v>81.981144073474596</v>
      </c>
      <c r="T2737">
        <v>13.886769449277701</v>
      </c>
      <c r="U2737" t="s">
        <v>31</v>
      </c>
      <c r="V2737" t="s">
        <v>61</v>
      </c>
      <c r="W2737" t="s">
        <v>61</v>
      </c>
    </row>
    <row r="2738" spans="1:23" x14ac:dyDescent="0.2">
      <c r="A2738" t="s">
        <v>2814</v>
      </c>
      <c r="B2738" t="s">
        <v>34</v>
      </c>
      <c r="C2738" t="s">
        <v>25</v>
      </c>
      <c r="D2738">
        <v>3552.6883136985498</v>
      </c>
      <c r="E2738">
        <v>1889</v>
      </c>
      <c r="F2738">
        <v>1.3869034921459999E-2</v>
      </c>
      <c r="G2738">
        <v>1.0529489030236601</v>
      </c>
      <c r="H2738" t="s">
        <v>98</v>
      </c>
      <c r="I2738" t="s">
        <v>27</v>
      </c>
      <c r="J2738" t="s">
        <v>28</v>
      </c>
      <c r="K2738" t="s">
        <v>29</v>
      </c>
      <c r="L2738">
        <v>0.84694479018525504</v>
      </c>
      <c r="M2738" t="s">
        <v>30</v>
      </c>
      <c r="N2738" t="s">
        <v>31</v>
      </c>
      <c r="O2738" t="b">
        <v>0</v>
      </c>
      <c r="P2738" t="b">
        <v>0</v>
      </c>
      <c r="Q2738">
        <v>0.99071971475870602</v>
      </c>
      <c r="R2738">
        <v>115.11879298950301</v>
      </c>
      <c r="T2738">
        <v>31.144544979912801</v>
      </c>
      <c r="U2738" t="s">
        <v>51</v>
      </c>
      <c r="V2738" t="s">
        <v>36</v>
      </c>
      <c r="W2738" t="s">
        <v>36</v>
      </c>
    </row>
    <row r="2739" spans="1:23" x14ac:dyDescent="0.2">
      <c r="A2739" t="s">
        <v>2815</v>
      </c>
      <c r="B2739" t="s">
        <v>34</v>
      </c>
      <c r="C2739" t="s">
        <v>25</v>
      </c>
      <c r="D2739">
        <v>3385.9704155424602</v>
      </c>
      <c r="E2739">
        <v>1769</v>
      </c>
      <c r="F2739">
        <v>1.39091004865915E-2</v>
      </c>
      <c r="G2739">
        <v>1.0422799642556799</v>
      </c>
      <c r="H2739" t="s">
        <v>134</v>
      </c>
      <c r="I2739" t="s">
        <v>43</v>
      </c>
      <c r="J2739" t="s">
        <v>44</v>
      </c>
      <c r="K2739" t="s">
        <v>45</v>
      </c>
      <c r="L2739">
        <v>0.794073483646626</v>
      </c>
      <c r="M2739" t="s">
        <v>30</v>
      </c>
      <c r="N2739" t="s">
        <v>31</v>
      </c>
      <c r="O2739" t="b">
        <v>0</v>
      </c>
      <c r="P2739" t="b">
        <v>0</v>
      </c>
      <c r="Q2739">
        <v>0.169145761312746</v>
      </c>
      <c r="R2739">
        <v>38.593933927509703</v>
      </c>
      <c r="T2739">
        <v>30.953075839429101</v>
      </c>
      <c r="U2739" t="s">
        <v>51</v>
      </c>
      <c r="V2739" t="s">
        <v>46</v>
      </c>
      <c r="W2739" t="s">
        <v>46</v>
      </c>
    </row>
    <row r="2740" spans="1:23" x14ac:dyDescent="0.2">
      <c r="A2740" t="s">
        <v>2816</v>
      </c>
      <c r="B2740" t="s">
        <v>56</v>
      </c>
      <c r="C2740" t="s">
        <v>25</v>
      </c>
      <c r="D2740">
        <v>4692.1702424339301</v>
      </c>
      <c r="E2740">
        <v>2196</v>
      </c>
      <c r="F2740">
        <v>8.7281706947495794E-3</v>
      </c>
      <c r="G2740">
        <v>0.72404068103995101</v>
      </c>
      <c r="H2740" t="s">
        <v>54</v>
      </c>
      <c r="I2740" t="s">
        <v>43</v>
      </c>
      <c r="J2740" t="s">
        <v>44</v>
      </c>
      <c r="K2740" t="s">
        <v>68</v>
      </c>
      <c r="L2740">
        <v>0.98079619914381</v>
      </c>
      <c r="M2740" t="s">
        <v>30</v>
      </c>
      <c r="N2740" t="s">
        <v>31</v>
      </c>
      <c r="O2740" t="b">
        <v>0</v>
      </c>
      <c r="P2740" t="b">
        <v>0</v>
      </c>
      <c r="Q2740">
        <v>0.23838175630303701</v>
      </c>
      <c r="R2740">
        <v>62.623764758386599</v>
      </c>
      <c r="T2740">
        <v>23.684977485340799</v>
      </c>
      <c r="U2740" t="s">
        <v>51</v>
      </c>
      <c r="V2740" t="s">
        <v>52</v>
      </c>
      <c r="W2740" t="s">
        <v>52</v>
      </c>
    </row>
    <row r="2741" spans="1:23" x14ac:dyDescent="0.2">
      <c r="A2741" t="s">
        <v>2817</v>
      </c>
      <c r="B2741" t="s">
        <v>34</v>
      </c>
      <c r="C2741" t="s">
        <v>25</v>
      </c>
      <c r="D2741">
        <v>3680.4334963808701</v>
      </c>
      <c r="E2741">
        <v>1735</v>
      </c>
      <c r="F2741">
        <v>1.1995006234654101E-2</v>
      </c>
      <c r="G2741">
        <v>0.94962254719689099</v>
      </c>
      <c r="H2741" t="s">
        <v>98</v>
      </c>
      <c r="I2741" t="s">
        <v>27</v>
      </c>
      <c r="J2741" t="s">
        <v>28</v>
      </c>
      <c r="K2741" t="s">
        <v>29</v>
      </c>
      <c r="L2741">
        <v>0.77221108685006201</v>
      </c>
      <c r="M2741" t="s">
        <v>30</v>
      </c>
      <c r="N2741" t="s">
        <v>31</v>
      </c>
      <c r="O2741" t="b">
        <v>0</v>
      </c>
      <c r="P2741" t="b">
        <v>0</v>
      </c>
      <c r="Q2741">
        <v>0.13913676586707999</v>
      </c>
      <c r="R2741">
        <v>61.265957480736702</v>
      </c>
      <c r="T2741">
        <v>29.105909215895299</v>
      </c>
      <c r="U2741" t="s">
        <v>51</v>
      </c>
      <c r="V2741" t="s">
        <v>36</v>
      </c>
      <c r="W2741" t="s">
        <v>36</v>
      </c>
    </row>
    <row r="2742" spans="1:23" x14ac:dyDescent="0.2">
      <c r="A2742" t="s">
        <v>2818</v>
      </c>
      <c r="B2742" t="s">
        <v>56</v>
      </c>
      <c r="C2742" t="s">
        <v>25</v>
      </c>
      <c r="D2742">
        <v>6757.6330169195699</v>
      </c>
      <c r="E2742">
        <v>3360</v>
      </c>
      <c r="F2742">
        <v>5.9114151660872903E-3</v>
      </c>
      <c r="G2742">
        <v>0.48523842312964599</v>
      </c>
      <c r="H2742" t="s">
        <v>26</v>
      </c>
      <c r="I2742" t="s">
        <v>27</v>
      </c>
      <c r="J2742" t="s">
        <v>28</v>
      </c>
      <c r="K2742" t="s">
        <v>29</v>
      </c>
      <c r="L2742">
        <v>1.500139665903</v>
      </c>
      <c r="M2742" t="s">
        <v>30</v>
      </c>
      <c r="N2742" t="s">
        <v>31</v>
      </c>
      <c r="O2742" t="b">
        <v>0</v>
      </c>
      <c r="P2742" t="b">
        <v>0</v>
      </c>
      <c r="Q2742">
        <v>0.45413242743850701</v>
      </c>
      <c r="R2742">
        <v>114.553855903852</v>
      </c>
      <c r="T2742">
        <v>2.0296275965868702</v>
      </c>
      <c r="U2742" t="s">
        <v>31</v>
      </c>
      <c r="V2742" t="s">
        <v>31</v>
      </c>
      <c r="W2742" t="s">
        <v>31</v>
      </c>
    </row>
    <row r="2743" spans="1:23" x14ac:dyDescent="0.2">
      <c r="A2743" t="s">
        <v>2819</v>
      </c>
      <c r="B2743" t="s">
        <v>34</v>
      </c>
      <c r="C2743" t="s">
        <v>25</v>
      </c>
      <c r="D2743">
        <v>3416.4468807166099</v>
      </c>
      <c r="E2743">
        <v>1744</v>
      </c>
      <c r="F2743">
        <v>1.48841856585816E-2</v>
      </c>
      <c r="G2743">
        <v>1.1051054139204199</v>
      </c>
      <c r="H2743" t="s">
        <v>26</v>
      </c>
      <c r="I2743" t="s">
        <v>27</v>
      </c>
      <c r="J2743" t="s">
        <v>28</v>
      </c>
      <c r="K2743" t="s">
        <v>29</v>
      </c>
      <c r="L2743">
        <v>0.78191531399955705</v>
      </c>
      <c r="M2743" t="s">
        <v>30</v>
      </c>
      <c r="N2743" t="s">
        <v>31</v>
      </c>
      <c r="O2743" t="b">
        <v>0</v>
      </c>
      <c r="P2743" t="b">
        <v>0</v>
      </c>
      <c r="Q2743">
        <v>0.56481814990569401</v>
      </c>
      <c r="R2743">
        <v>39.7617786869437</v>
      </c>
      <c r="T2743">
        <v>30.992087023684299</v>
      </c>
      <c r="U2743" t="s">
        <v>51</v>
      </c>
      <c r="V2743" t="s">
        <v>46</v>
      </c>
      <c r="W2743" t="s">
        <v>46</v>
      </c>
    </row>
    <row r="2744" spans="1:23" x14ac:dyDescent="0.2">
      <c r="A2744" t="s">
        <v>2820</v>
      </c>
      <c r="B2744" t="s">
        <v>34</v>
      </c>
      <c r="C2744" t="s">
        <v>25</v>
      </c>
      <c r="D2744">
        <v>3905.00589881732</v>
      </c>
      <c r="E2744">
        <v>1849</v>
      </c>
      <c r="F2744">
        <v>1.13647068899071E-2</v>
      </c>
      <c r="G2744">
        <v>0.89456197359408496</v>
      </c>
      <c r="H2744" t="s">
        <v>103</v>
      </c>
      <c r="I2744" t="s">
        <v>27</v>
      </c>
      <c r="J2744" t="s">
        <v>44</v>
      </c>
      <c r="K2744" t="s">
        <v>45</v>
      </c>
      <c r="L2744">
        <v>0.82497085054789199</v>
      </c>
      <c r="M2744" t="s">
        <v>30</v>
      </c>
      <c r="N2744" t="s">
        <v>31</v>
      </c>
      <c r="O2744" t="b">
        <v>0</v>
      </c>
      <c r="P2744" t="b">
        <v>0</v>
      </c>
      <c r="Q2744">
        <v>0.36745467243503799</v>
      </c>
      <c r="R2744">
        <v>78.2669043770873</v>
      </c>
      <c r="T2744">
        <v>26.739621542732099</v>
      </c>
      <c r="U2744" t="s">
        <v>36</v>
      </c>
      <c r="V2744" t="s">
        <v>51</v>
      </c>
      <c r="W2744" t="s">
        <v>51</v>
      </c>
    </row>
    <row r="2745" spans="1:23" x14ac:dyDescent="0.2">
      <c r="A2745" t="s">
        <v>2821</v>
      </c>
      <c r="B2745" t="s">
        <v>34</v>
      </c>
      <c r="C2745" t="s">
        <v>25</v>
      </c>
      <c r="D2745">
        <v>3904.24217654629</v>
      </c>
      <c r="E2745">
        <v>1800</v>
      </c>
      <c r="F2745">
        <v>9.3369120184174093E-3</v>
      </c>
      <c r="G2745">
        <v>0.80287487544092695</v>
      </c>
      <c r="H2745" t="s">
        <v>64</v>
      </c>
      <c r="I2745" t="s">
        <v>43</v>
      </c>
      <c r="J2745" t="s">
        <v>28</v>
      </c>
      <c r="K2745" t="s">
        <v>29</v>
      </c>
      <c r="L2745">
        <v>0.804112339318517</v>
      </c>
      <c r="M2745" t="s">
        <v>30</v>
      </c>
      <c r="N2745" t="s">
        <v>31</v>
      </c>
      <c r="O2745" t="b">
        <v>0</v>
      </c>
      <c r="P2745" t="b">
        <v>0</v>
      </c>
      <c r="Q2745">
        <v>0.33538600139733699</v>
      </c>
      <c r="R2745">
        <v>87.208474251583198</v>
      </c>
      <c r="T2745">
        <v>14.687269048572899</v>
      </c>
      <c r="U2745" t="s">
        <v>31</v>
      </c>
      <c r="V2745" t="s">
        <v>51</v>
      </c>
      <c r="W2745" t="s">
        <v>51</v>
      </c>
    </row>
    <row r="2746" spans="1:23" x14ac:dyDescent="0.2">
      <c r="A2746" t="s">
        <v>2822</v>
      </c>
      <c r="B2746" t="s">
        <v>34</v>
      </c>
      <c r="C2746" t="s">
        <v>25</v>
      </c>
      <c r="D2746">
        <v>6453.3471255137802</v>
      </c>
      <c r="E2746">
        <v>3194</v>
      </c>
      <c r="F2746">
        <v>6.9754147840562098E-3</v>
      </c>
      <c r="G2746">
        <v>0.555339258866547</v>
      </c>
      <c r="H2746" t="s">
        <v>64</v>
      </c>
      <c r="I2746" t="s">
        <v>27</v>
      </c>
      <c r="J2746" t="s">
        <v>28</v>
      </c>
      <c r="K2746" t="s">
        <v>29</v>
      </c>
      <c r="L2746">
        <v>1.4260752196126001</v>
      </c>
      <c r="M2746" t="s">
        <v>30</v>
      </c>
      <c r="N2746" t="s">
        <v>31</v>
      </c>
      <c r="O2746" t="b">
        <v>0</v>
      </c>
      <c r="P2746" t="b">
        <v>0</v>
      </c>
      <c r="Q2746">
        <v>0.67923916425186504</v>
      </c>
      <c r="R2746">
        <v>91.480813415542798</v>
      </c>
      <c r="T2746">
        <v>2.49962773035256</v>
      </c>
      <c r="U2746" t="s">
        <v>31</v>
      </c>
      <c r="V2746" t="s">
        <v>31</v>
      </c>
      <c r="W2746" t="s">
        <v>31</v>
      </c>
    </row>
    <row r="2747" spans="1:23" x14ac:dyDescent="0.2">
      <c r="A2747" t="s">
        <v>2823</v>
      </c>
      <c r="B2747" t="s">
        <v>56</v>
      </c>
      <c r="C2747" t="s">
        <v>25</v>
      </c>
      <c r="D2747">
        <v>4274.3257149761303</v>
      </c>
      <c r="E2747">
        <v>1981</v>
      </c>
      <c r="F2747">
        <v>9.0688568746789093E-3</v>
      </c>
      <c r="G2747">
        <v>0.78016918856331796</v>
      </c>
      <c r="H2747" t="s">
        <v>39</v>
      </c>
      <c r="I2747" t="s">
        <v>27</v>
      </c>
      <c r="J2747" t="s">
        <v>28</v>
      </c>
      <c r="K2747" t="s">
        <v>29</v>
      </c>
      <c r="L2747">
        <v>0.88397701333045497</v>
      </c>
      <c r="M2747" t="s">
        <v>30</v>
      </c>
      <c r="N2747" t="s">
        <v>31</v>
      </c>
      <c r="O2747" t="b">
        <v>0</v>
      </c>
      <c r="P2747" t="b">
        <v>0</v>
      </c>
      <c r="Q2747">
        <v>0.59946887825322404</v>
      </c>
      <c r="R2747">
        <v>95.853225775798606</v>
      </c>
      <c r="T2747">
        <v>12.501387178926</v>
      </c>
      <c r="U2747" t="s">
        <v>31</v>
      </c>
      <c r="V2747" t="s">
        <v>40</v>
      </c>
      <c r="W2747" t="s">
        <v>40</v>
      </c>
    </row>
    <row r="2748" spans="1:23" x14ac:dyDescent="0.2">
      <c r="A2748" t="s">
        <v>2824</v>
      </c>
      <c r="B2748" t="s">
        <v>34</v>
      </c>
      <c r="C2748" t="s">
        <v>25</v>
      </c>
      <c r="D2748">
        <v>3731.8934399670702</v>
      </c>
      <c r="E2748">
        <v>1722</v>
      </c>
      <c r="F2748">
        <v>1.1788825868319501E-2</v>
      </c>
      <c r="G2748">
        <v>0.98539536876538802</v>
      </c>
      <c r="H2748" t="s">
        <v>42</v>
      </c>
      <c r="I2748" t="s">
        <v>27</v>
      </c>
      <c r="J2748" t="s">
        <v>28</v>
      </c>
      <c r="K2748" t="s">
        <v>45</v>
      </c>
      <c r="L2748">
        <v>0.76574160208373199</v>
      </c>
      <c r="M2748" t="s">
        <v>30</v>
      </c>
      <c r="N2748" t="s">
        <v>31</v>
      </c>
      <c r="O2748" t="b">
        <v>0</v>
      </c>
      <c r="P2748" t="b">
        <v>0</v>
      </c>
      <c r="Q2748">
        <v>0.73997260831516398</v>
      </c>
      <c r="R2748">
        <v>70.487520132113701</v>
      </c>
      <c r="T2748">
        <v>22.347419191515499</v>
      </c>
      <c r="U2748" t="s">
        <v>36</v>
      </c>
      <c r="V2748" t="s">
        <v>46</v>
      </c>
      <c r="W2748" t="s">
        <v>46</v>
      </c>
    </row>
    <row r="2749" spans="1:23" x14ac:dyDescent="0.2">
      <c r="A2749" t="s">
        <v>2825</v>
      </c>
      <c r="B2749" t="s">
        <v>56</v>
      </c>
      <c r="C2749" t="s">
        <v>25</v>
      </c>
      <c r="D2749">
        <v>4885.5332021739496</v>
      </c>
      <c r="E2749">
        <v>2561</v>
      </c>
      <c r="F2749">
        <v>1.0947939609454799E-2</v>
      </c>
      <c r="G2749">
        <v>0.78032847901696301</v>
      </c>
      <c r="H2749" t="s">
        <v>71</v>
      </c>
      <c r="I2749" t="s">
        <v>27</v>
      </c>
      <c r="J2749" t="s">
        <v>28</v>
      </c>
      <c r="K2749" t="s">
        <v>29</v>
      </c>
      <c r="L2749">
        <v>1.1403024614860899</v>
      </c>
      <c r="M2749" t="s">
        <v>30</v>
      </c>
      <c r="N2749" t="s">
        <v>31</v>
      </c>
      <c r="O2749" t="b">
        <v>0</v>
      </c>
      <c r="P2749" t="b">
        <v>0</v>
      </c>
      <c r="Q2749">
        <v>1.77476629065048</v>
      </c>
      <c r="R2749">
        <v>90.680717585273896</v>
      </c>
      <c r="T2749">
        <v>14.612642996651701</v>
      </c>
      <c r="U2749" t="s">
        <v>31</v>
      </c>
      <c r="V2749" t="s">
        <v>40</v>
      </c>
      <c r="W2749" t="s">
        <v>40</v>
      </c>
    </row>
    <row r="2750" spans="1:23" x14ac:dyDescent="0.2">
      <c r="A2750" t="s">
        <v>2826</v>
      </c>
      <c r="B2750" t="s">
        <v>34</v>
      </c>
      <c r="C2750" t="s">
        <v>25</v>
      </c>
      <c r="D2750">
        <v>4802.5959044950996</v>
      </c>
      <c r="E2750">
        <v>2550</v>
      </c>
      <c r="F2750">
        <v>1.0726212134445599E-2</v>
      </c>
      <c r="G2750">
        <v>0.78536779148479197</v>
      </c>
      <c r="H2750" t="s">
        <v>98</v>
      </c>
      <c r="I2750" t="s">
        <v>27</v>
      </c>
      <c r="J2750" t="s">
        <v>28</v>
      </c>
      <c r="K2750" t="s">
        <v>29</v>
      </c>
      <c r="L2750">
        <v>1.1381831475109101</v>
      </c>
      <c r="M2750" t="s">
        <v>30</v>
      </c>
      <c r="N2750" t="s">
        <v>31</v>
      </c>
      <c r="O2750" t="b">
        <v>0</v>
      </c>
      <c r="P2750" t="b">
        <v>0</v>
      </c>
      <c r="Q2750">
        <v>0.21985352351823201</v>
      </c>
      <c r="R2750">
        <v>86.815360012137205</v>
      </c>
      <c r="T2750">
        <v>24.709977091671099</v>
      </c>
      <c r="U2750" t="s">
        <v>51</v>
      </c>
      <c r="V2750" t="s">
        <v>36</v>
      </c>
      <c r="W2750" t="s">
        <v>36</v>
      </c>
    </row>
    <row r="2751" spans="1:23" x14ac:dyDescent="0.2">
      <c r="A2751" t="s">
        <v>2827</v>
      </c>
      <c r="B2751" t="s">
        <v>56</v>
      </c>
      <c r="C2751" t="s">
        <v>25</v>
      </c>
      <c r="D2751">
        <v>4555.6290777364902</v>
      </c>
      <c r="E2751">
        <v>2357</v>
      </c>
      <c r="F2751">
        <v>9.5598275783628506E-3</v>
      </c>
      <c r="G2751">
        <v>0.74334169650477</v>
      </c>
      <c r="H2751" t="s">
        <v>26</v>
      </c>
      <c r="I2751" t="s">
        <v>27</v>
      </c>
      <c r="J2751" t="s">
        <v>28</v>
      </c>
      <c r="K2751" t="s">
        <v>29</v>
      </c>
      <c r="L2751">
        <v>1.05374521702622</v>
      </c>
      <c r="M2751" t="s">
        <v>30</v>
      </c>
      <c r="N2751" t="s">
        <v>31</v>
      </c>
      <c r="O2751" t="b">
        <v>0</v>
      </c>
      <c r="P2751" t="b">
        <v>0</v>
      </c>
      <c r="Q2751">
        <v>0.69005678970598205</v>
      </c>
      <c r="R2751">
        <v>113.82288281247</v>
      </c>
      <c r="T2751">
        <v>14.900302879429599</v>
      </c>
      <c r="U2751" t="s">
        <v>31</v>
      </c>
      <c r="V2751" t="s">
        <v>61</v>
      </c>
      <c r="W2751" t="s">
        <v>61</v>
      </c>
    </row>
    <row r="2752" spans="1:23" x14ac:dyDescent="0.2">
      <c r="A2752" t="s">
        <v>2828</v>
      </c>
      <c r="B2752" t="s">
        <v>34</v>
      </c>
      <c r="C2752" t="s">
        <v>25</v>
      </c>
      <c r="D2752">
        <v>4519.8558586429699</v>
      </c>
      <c r="E2752">
        <v>2242</v>
      </c>
      <c r="F2752">
        <v>7.6416352265614102E-3</v>
      </c>
      <c r="G2752">
        <v>0.65992664976663695</v>
      </c>
      <c r="H2752" t="s">
        <v>60</v>
      </c>
      <c r="I2752" t="s">
        <v>43</v>
      </c>
      <c r="J2752" t="s">
        <v>28</v>
      </c>
      <c r="K2752" t="s">
        <v>29</v>
      </c>
      <c r="L2752">
        <v>1.00221242457718</v>
      </c>
      <c r="M2752" t="s">
        <v>30</v>
      </c>
      <c r="N2752" t="s">
        <v>31</v>
      </c>
      <c r="O2752" t="b">
        <v>0</v>
      </c>
      <c r="P2752" t="b">
        <v>0</v>
      </c>
      <c r="Q2752">
        <v>6.1506824562733597E-2</v>
      </c>
      <c r="R2752">
        <v>98.117460612271898</v>
      </c>
      <c r="T2752">
        <v>12.3861450472518</v>
      </c>
      <c r="U2752" t="s">
        <v>31</v>
      </c>
      <c r="V2752" t="s">
        <v>52</v>
      </c>
      <c r="W2752" t="s">
        <v>52</v>
      </c>
    </row>
    <row r="2753" spans="1:23" x14ac:dyDescent="0.2">
      <c r="A2753" t="s">
        <v>2829</v>
      </c>
      <c r="B2753" t="s">
        <v>34</v>
      </c>
      <c r="C2753" t="s">
        <v>25</v>
      </c>
      <c r="D2753">
        <v>3719.5676101778699</v>
      </c>
      <c r="E2753">
        <v>1892</v>
      </c>
      <c r="F2753">
        <v>1.2493884625060001E-2</v>
      </c>
      <c r="G2753">
        <v>0.94952172930447398</v>
      </c>
      <c r="H2753" t="s">
        <v>64</v>
      </c>
      <c r="I2753" t="s">
        <v>43</v>
      </c>
      <c r="J2753" t="s">
        <v>28</v>
      </c>
      <c r="K2753" t="s">
        <v>29</v>
      </c>
      <c r="L2753">
        <v>0.84281770507569898</v>
      </c>
      <c r="M2753" t="s">
        <v>30</v>
      </c>
      <c r="N2753" t="s">
        <v>31</v>
      </c>
      <c r="O2753" t="b">
        <v>0</v>
      </c>
      <c r="P2753" t="b">
        <v>0</v>
      </c>
      <c r="Q2753">
        <v>4.8013598598650897E-2</v>
      </c>
      <c r="R2753">
        <v>103.68062064396599</v>
      </c>
      <c r="T2753">
        <v>27.230202076621602</v>
      </c>
      <c r="U2753" t="s">
        <v>36</v>
      </c>
      <c r="V2753" t="s">
        <v>51</v>
      </c>
      <c r="W2753" t="s">
        <v>51</v>
      </c>
    </row>
    <row r="2754" spans="1:23" x14ac:dyDescent="0.2">
      <c r="A2754" t="s">
        <v>2830</v>
      </c>
      <c r="B2754" t="s">
        <v>88</v>
      </c>
      <c r="C2754" t="s">
        <v>25</v>
      </c>
      <c r="D2754">
        <v>6421.8210246030903</v>
      </c>
      <c r="E2754">
        <v>3351</v>
      </c>
      <c r="F2754">
        <v>7.2458340433420396E-3</v>
      </c>
      <c r="G2754">
        <v>0.56159865084844096</v>
      </c>
      <c r="H2754" t="s">
        <v>67</v>
      </c>
      <c r="I2754" t="s">
        <v>27</v>
      </c>
      <c r="J2754" t="s">
        <v>28</v>
      </c>
      <c r="K2754" t="s">
        <v>29</v>
      </c>
      <c r="L2754">
        <v>1.49456252386306</v>
      </c>
      <c r="M2754" t="s">
        <v>30</v>
      </c>
      <c r="N2754" t="s">
        <v>31</v>
      </c>
      <c r="O2754" t="b">
        <v>0</v>
      </c>
      <c r="P2754" t="b">
        <v>0</v>
      </c>
      <c r="Q2754">
        <v>0.79400390606407201</v>
      </c>
      <c r="R2754">
        <v>74.184334614591293</v>
      </c>
      <c r="T2754">
        <v>2.8182084391550699</v>
      </c>
      <c r="U2754" t="s">
        <v>31</v>
      </c>
      <c r="V2754" t="s">
        <v>40</v>
      </c>
      <c r="W2754" t="s">
        <v>40</v>
      </c>
    </row>
    <row r="2755" spans="1:23" x14ac:dyDescent="0.2">
      <c r="A2755" t="s">
        <v>2831</v>
      </c>
      <c r="B2755" t="s">
        <v>34</v>
      </c>
      <c r="C2755" t="s">
        <v>25</v>
      </c>
      <c r="D2755">
        <v>2923.4225986302499</v>
      </c>
      <c r="E2755">
        <v>1493</v>
      </c>
      <c r="F2755">
        <v>1.4697664186118699E-2</v>
      </c>
      <c r="G2755">
        <v>1.0628686991871401</v>
      </c>
      <c r="H2755" t="s">
        <v>71</v>
      </c>
      <c r="I2755" t="s">
        <v>27</v>
      </c>
      <c r="J2755" t="s">
        <v>28</v>
      </c>
      <c r="K2755" t="s">
        <v>29</v>
      </c>
      <c r="L2755">
        <v>0.66624538809120604</v>
      </c>
      <c r="M2755" t="s">
        <v>30</v>
      </c>
      <c r="N2755" t="s">
        <v>31</v>
      </c>
      <c r="O2755" t="b">
        <v>0</v>
      </c>
      <c r="P2755" t="b">
        <v>0</v>
      </c>
      <c r="Q2755">
        <v>0.564918840091854</v>
      </c>
      <c r="R2755">
        <v>98.587682758617703</v>
      </c>
      <c r="T2755">
        <v>27.408626212161899</v>
      </c>
      <c r="U2755" t="s">
        <v>36</v>
      </c>
      <c r="V2755" t="s">
        <v>37</v>
      </c>
      <c r="W2755" t="s">
        <v>37</v>
      </c>
    </row>
    <row r="2756" spans="1:23" x14ac:dyDescent="0.2">
      <c r="A2756" t="s">
        <v>2832</v>
      </c>
      <c r="B2756" t="s">
        <v>34</v>
      </c>
      <c r="C2756" t="s">
        <v>25</v>
      </c>
      <c r="D2756">
        <v>3833.2905134491598</v>
      </c>
      <c r="E2756">
        <v>1907</v>
      </c>
      <c r="F2756">
        <v>1.23399669815279E-2</v>
      </c>
      <c r="G2756">
        <v>0.96772139422800896</v>
      </c>
      <c r="H2756" t="s">
        <v>54</v>
      </c>
      <c r="I2756" t="s">
        <v>43</v>
      </c>
      <c r="J2756" t="s">
        <v>44</v>
      </c>
      <c r="K2756" t="s">
        <v>68</v>
      </c>
      <c r="L2756">
        <v>0.84973336120522502</v>
      </c>
      <c r="M2756" t="s">
        <v>30</v>
      </c>
      <c r="N2756" t="s">
        <v>31</v>
      </c>
      <c r="O2756" t="b">
        <v>0</v>
      </c>
      <c r="P2756" t="b">
        <v>0</v>
      </c>
      <c r="Q2756">
        <v>0.19573735590507099</v>
      </c>
      <c r="R2756">
        <v>39.674740946877598</v>
      </c>
      <c r="T2756">
        <v>26.656021694287102</v>
      </c>
      <c r="U2756" t="s">
        <v>51</v>
      </c>
      <c r="V2756" t="s">
        <v>36</v>
      </c>
      <c r="W2756" t="s">
        <v>36</v>
      </c>
    </row>
    <row r="2757" spans="1:23" x14ac:dyDescent="0.2">
      <c r="A2757" t="s">
        <v>2833</v>
      </c>
      <c r="B2757" t="s">
        <v>56</v>
      </c>
      <c r="C2757" t="s">
        <v>25</v>
      </c>
      <c r="D2757">
        <v>7038.9809098949499</v>
      </c>
      <c r="E2757">
        <v>3672</v>
      </c>
      <c r="F2757">
        <v>6.4672647455107299E-3</v>
      </c>
      <c r="G2757">
        <v>0.48655802302780399</v>
      </c>
      <c r="H2757" t="s">
        <v>26</v>
      </c>
      <c r="I2757" t="s">
        <v>43</v>
      </c>
      <c r="J2757" t="s">
        <v>28</v>
      </c>
      <c r="K2757" t="s">
        <v>29</v>
      </c>
      <c r="L2757">
        <v>1.6364450173591301</v>
      </c>
      <c r="M2757" t="s">
        <v>30</v>
      </c>
      <c r="N2757" t="s">
        <v>31</v>
      </c>
      <c r="O2757" t="b">
        <v>0</v>
      </c>
      <c r="P2757" t="b">
        <v>0</v>
      </c>
      <c r="Q2757">
        <v>0.68014483849067897</v>
      </c>
      <c r="R2757">
        <v>52.870838092318699</v>
      </c>
      <c r="T2757">
        <v>13.6605973894379</v>
      </c>
      <c r="U2757" t="s">
        <v>31</v>
      </c>
      <c r="V2757" t="s">
        <v>31</v>
      </c>
      <c r="W2757" t="s">
        <v>31</v>
      </c>
    </row>
    <row r="2758" spans="1:23" x14ac:dyDescent="0.2">
      <c r="A2758" t="s">
        <v>2834</v>
      </c>
      <c r="B2758" t="s">
        <v>24</v>
      </c>
      <c r="C2758" t="s">
        <v>25</v>
      </c>
      <c r="D2758">
        <v>4681.6286868933703</v>
      </c>
      <c r="E2758">
        <v>2407</v>
      </c>
      <c r="F2758">
        <v>7.6102704392878801E-3</v>
      </c>
      <c r="G2758">
        <v>0.58287352631991995</v>
      </c>
      <c r="H2758" t="s">
        <v>103</v>
      </c>
      <c r="I2758" t="s">
        <v>43</v>
      </c>
      <c r="J2758" t="s">
        <v>28</v>
      </c>
      <c r="K2758" t="s">
        <v>45</v>
      </c>
      <c r="L2758">
        <v>1.0702535574644401</v>
      </c>
      <c r="M2758" t="s">
        <v>30</v>
      </c>
      <c r="N2758" t="s">
        <v>31</v>
      </c>
      <c r="O2758" t="b">
        <v>0</v>
      </c>
      <c r="P2758" t="b">
        <v>0</v>
      </c>
      <c r="Q2758">
        <v>0.273463761011775</v>
      </c>
      <c r="R2758">
        <v>116.277422920346</v>
      </c>
      <c r="T2758">
        <v>13.982866748809</v>
      </c>
      <c r="U2758" t="s">
        <v>31</v>
      </c>
      <c r="V2758" t="s">
        <v>61</v>
      </c>
      <c r="W2758" t="s">
        <v>61</v>
      </c>
    </row>
    <row r="2759" spans="1:23" x14ac:dyDescent="0.2">
      <c r="A2759" t="s">
        <v>2835</v>
      </c>
      <c r="B2759" t="s">
        <v>34</v>
      </c>
      <c r="C2759" t="s">
        <v>25</v>
      </c>
      <c r="D2759">
        <v>3122.1771430653098</v>
      </c>
      <c r="E2759">
        <v>1623</v>
      </c>
      <c r="F2759">
        <v>1.6973675446451699E-2</v>
      </c>
      <c r="G2759">
        <v>1.23276062294901</v>
      </c>
      <c r="H2759" t="s">
        <v>86</v>
      </c>
      <c r="I2759" t="s">
        <v>43</v>
      </c>
      <c r="J2759" t="s">
        <v>44</v>
      </c>
      <c r="K2759" t="s">
        <v>29</v>
      </c>
      <c r="L2759">
        <v>0.73227874984409302</v>
      </c>
      <c r="M2759" t="s">
        <v>30</v>
      </c>
      <c r="N2759" t="s">
        <v>31</v>
      </c>
      <c r="O2759" t="b">
        <v>0</v>
      </c>
      <c r="P2759" t="b">
        <v>0</v>
      </c>
      <c r="Q2759">
        <v>0.52494978826526795</v>
      </c>
      <c r="R2759">
        <v>100.549498161865</v>
      </c>
      <c r="T2759">
        <v>27.555717795278198</v>
      </c>
      <c r="U2759" t="s">
        <v>36</v>
      </c>
      <c r="V2759" t="s">
        <v>37</v>
      </c>
      <c r="W2759" t="s">
        <v>37</v>
      </c>
    </row>
    <row r="2760" spans="1:23" x14ac:dyDescent="0.2">
      <c r="A2760" t="s">
        <v>2836</v>
      </c>
      <c r="B2760" t="s">
        <v>88</v>
      </c>
      <c r="C2760" t="s">
        <v>25</v>
      </c>
      <c r="D2760">
        <v>5573.2414652163698</v>
      </c>
      <c r="E2760">
        <v>2900</v>
      </c>
      <c r="F2760">
        <v>7.5967301878246104E-3</v>
      </c>
      <c r="G2760">
        <v>0.60659246320846705</v>
      </c>
      <c r="H2760" t="s">
        <v>89</v>
      </c>
      <c r="I2760" t="s">
        <v>43</v>
      </c>
      <c r="J2760" t="s">
        <v>28</v>
      </c>
      <c r="K2760" t="s">
        <v>29</v>
      </c>
      <c r="L2760">
        <v>1.2883198112260901</v>
      </c>
      <c r="M2760" t="s">
        <v>30</v>
      </c>
      <c r="N2760" t="s">
        <v>31</v>
      </c>
      <c r="O2760" t="b">
        <v>0</v>
      </c>
      <c r="P2760" t="b">
        <v>0</v>
      </c>
      <c r="Q2760">
        <v>0.20858558882460301</v>
      </c>
      <c r="R2760">
        <v>53.295338704859297</v>
      </c>
      <c r="T2760">
        <v>12.001977011847099</v>
      </c>
      <c r="U2760" t="s">
        <v>31</v>
      </c>
      <c r="V2760" t="s">
        <v>31</v>
      </c>
      <c r="W2760" t="s">
        <v>31</v>
      </c>
    </row>
    <row r="2761" spans="1:23" x14ac:dyDescent="0.2">
      <c r="A2761" t="s">
        <v>2837</v>
      </c>
      <c r="B2761" t="s">
        <v>34</v>
      </c>
      <c r="C2761" t="s">
        <v>25</v>
      </c>
      <c r="D2761">
        <v>4347.31921071536</v>
      </c>
      <c r="E2761">
        <v>2201</v>
      </c>
      <c r="F2761">
        <v>9.8985993890952396E-3</v>
      </c>
      <c r="G2761">
        <v>0.74930484682392295</v>
      </c>
      <c r="H2761" t="s">
        <v>42</v>
      </c>
      <c r="I2761" t="s">
        <v>43</v>
      </c>
      <c r="J2761" t="s">
        <v>44</v>
      </c>
      <c r="K2761" t="s">
        <v>45</v>
      </c>
      <c r="L2761">
        <v>0.97979231357662</v>
      </c>
      <c r="M2761" t="s">
        <v>30</v>
      </c>
      <c r="N2761" t="s">
        <v>31</v>
      </c>
      <c r="O2761" t="b">
        <v>0</v>
      </c>
      <c r="P2761" t="b">
        <v>0</v>
      </c>
      <c r="Q2761">
        <v>1.57464006759513</v>
      </c>
      <c r="R2761">
        <v>94.623966682654398</v>
      </c>
      <c r="T2761">
        <v>26.658374021270799</v>
      </c>
      <c r="U2761" t="s">
        <v>36</v>
      </c>
      <c r="V2761" t="s">
        <v>36</v>
      </c>
      <c r="W2761" t="s">
        <v>36</v>
      </c>
    </row>
    <row r="2762" spans="1:23" x14ac:dyDescent="0.2">
      <c r="A2762" t="s">
        <v>2838</v>
      </c>
      <c r="B2762" t="s">
        <v>56</v>
      </c>
      <c r="C2762" t="s">
        <v>25</v>
      </c>
      <c r="D2762">
        <v>5215.5342417581096</v>
      </c>
      <c r="E2762">
        <v>2637</v>
      </c>
      <c r="F2762">
        <v>8.9113924615386395E-3</v>
      </c>
      <c r="G2762">
        <v>0.69571836690455002</v>
      </c>
      <c r="H2762" t="s">
        <v>182</v>
      </c>
      <c r="I2762" t="s">
        <v>43</v>
      </c>
      <c r="J2762" t="s">
        <v>28</v>
      </c>
      <c r="K2762" t="s">
        <v>29</v>
      </c>
      <c r="L2762">
        <v>1.17688851326809</v>
      </c>
      <c r="M2762" t="s">
        <v>30</v>
      </c>
      <c r="N2762" t="s">
        <v>31</v>
      </c>
      <c r="O2762" t="b">
        <v>0</v>
      </c>
      <c r="P2762" t="b">
        <v>0</v>
      </c>
      <c r="Q2762">
        <v>0.97982633027571697</v>
      </c>
      <c r="R2762">
        <v>104.27518400277501</v>
      </c>
      <c r="T2762">
        <v>13.8365046604175</v>
      </c>
      <c r="U2762" t="s">
        <v>31</v>
      </c>
      <c r="V2762" t="s">
        <v>61</v>
      </c>
      <c r="W2762" t="s">
        <v>61</v>
      </c>
    </row>
    <row r="2763" spans="1:23" x14ac:dyDescent="0.2">
      <c r="A2763" t="s">
        <v>2839</v>
      </c>
      <c r="B2763" t="s">
        <v>34</v>
      </c>
      <c r="C2763" t="s">
        <v>25</v>
      </c>
      <c r="D2763">
        <v>3583.4424064965301</v>
      </c>
      <c r="E2763">
        <v>1661</v>
      </c>
      <c r="F2763">
        <v>9.6421597952075291E-3</v>
      </c>
      <c r="G2763">
        <v>0.81477779548125495</v>
      </c>
      <c r="H2763" t="s">
        <v>110</v>
      </c>
      <c r="I2763" t="s">
        <v>27</v>
      </c>
      <c r="J2763" t="s">
        <v>44</v>
      </c>
      <c r="K2763" t="s">
        <v>45</v>
      </c>
      <c r="L2763">
        <v>0.74220606267518596</v>
      </c>
      <c r="M2763" t="s">
        <v>30</v>
      </c>
      <c r="N2763" t="s">
        <v>31</v>
      </c>
      <c r="O2763" t="b">
        <v>0</v>
      </c>
      <c r="P2763" t="b">
        <v>0</v>
      </c>
      <c r="Q2763">
        <v>0.230612698643891</v>
      </c>
      <c r="R2763">
        <v>83.302388637132296</v>
      </c>
      <c r="T2763">
        <v>25.986311650253501</v>
      </c>
      <c r="U2763" t="s">
        <v>36</v>
      </c>
      <c r="V2763" t="s">
        <v>32</v>
      </c>
      <c r="W2763" t="s">
        <v>32</v>
      </c>
    </row>
    <row r="2764" spans="1:23" x14ac:dyDescent="0.2">
      <c r="A2764" t="s">
        <v>2840</v>
      </c>
      <c r="B2764" t="s">
        <v>34</v>
      </c>
      <c r="C2764" t="s">
        <v>25</v>
      </c>
      <c r="D2764">
        <v>2648.2398788362502</v>
      </c>
      <c r="E2764">
        <v>1246</v>
      </c>
      <c r="F2764">
        <v>1.7387471125232701E-2</v>
      </c>
      <c r="G2764">
        <v>1.41724985960922</v>
      </c>
      <c r="H2764" t="s">
        <v>173</v>
      </c>
      <c r="I2764" t="s">
        <v>27</v>
      </c>
      <c r="J2764" t="s">
        <v>44</v>
      </c>
      <c r="K2764" t="s">
        <v>29</v>
      </c>
      <c r="L2764">
        <v>0.555148718655606</v>
      </c>
      <c r="M2764" t="s">
        <v>30</v>
      </c>
      <c r="N2764" t="s">
        <v>31</v>
      </c>
      <c r="O2764" t="b">
        <v>0</v>
      </c>
      <c r="P2764" t="b">
        <v>0</v>
      </c>
      <c r="Q2764">
        <v>0.31067695441177301</v>
      </c>
      <c r="R2764">
        <v>89.528056482831104</v>
      </c>
      <c r="T2764">
        <v>31.267193429361399</v>
      </c>
      <c r="U2764" t="s">
        <v>51</v>
      </c>
      <c r="V2764" t="s">
        <v>74</v>
      </c>
      <c r="W2764" t="s">
        <v>74</v>
      </c>
    </row>
    <row r="2765" spans="1:23" x14ac:dyDescent="0.2">
      <c r="A2765" t="s">
        <v>2841</v>
      </c>
      <c r="B2765" t="s">
        <v>88</v>
      </c>
      <c r="C2765" t="s">
        <v>25</v>
      </c>
      <c r="D2765">
        <v>2992.8519358472099</v>
      </c>
      <c r="E2765">
        <v>1650</v>
      </c>
      <c r="F2765">
        <v>1.37948105236602E-2</v>
      </c>
      <c r="G2765">
        <v>1.07714942271726</v>
      </c>
      <c r="H2765" t="s">
        <v>124</v>
      </c>
      <c r="I2765" t="s">
        <v>27</v>
      </c>
      <c r="J2765" t="s">
        <v>28</v>
      </c>
      <c r="K2765" t="s">
        <v>29</v>
      </c>
      <c r="L2765">
        <v>0.73662892063524599</v>
      </c>
      <c r="M2765" t="s">
        <v>30</v>
      </c>
      <c r="N2765" t="s">
        <v>31</v>
      </c>
      <c r="O2765" t="b">
        <v>0</v>
      </c>
      <c r="P2765" t="b">
        <v>0</v>
      </c>
      <c r="Q2765">
        <v>1.16642826595371</v>
      </c>
      <c r="R2765">
        <v>80.997370708580107</v>
      </c>
      <c r="T2765">
        <v>27.756823788841999</v>
      </c>
      <c r="U2765" t="s">
        <v>36</v>
      </c>
      <c r="V2765" t="s">
        <v>37</v>
      </c>
      <c r="W2765" t="s">
        <v>37</v>
      </c>
    </row>
    <row r="2766" spans="1:23" x14ac:dyDescent="0.2">
      <c r="A2766" t="s">
        <v>2842</v>
      </c>
      <c r="B2766" t="s">
        <v>24</v>
      </c>
      <c r="C2766" t="s">
        <v>25</v>
      </c>
      <c r="D2766">
        <v>3401.9329115533701</v>
      </c>
      <c r="E2766">
        <v>1720</v>
      </c>
      <c r="F2766">
        <v>1.31099398908881E-2</v>
      </c>
      <c r="G2766">
        <v>1.0239740459694999</v>
      </c>
      <c r="H2766" t="s">
        <v>115</v>
      </c>
      <c r="I2766" t="s">
        <v>43</v>
      </c>
      <c r="J2766" t="s">
        <v>44</v>
      </c>
      <c r="K2766" t="s">
        <v>29</v>
      </c>
      <c r="L2766">
        <v>0.76418000231254901</v>
      </c>
      <c r="M2766" t="s">
        <v>30</v>
      </c>
      <c r="N2766" t="s">
        <v>31</v>
      </c>
      <c r="O2766" t="b">
        <v>0</v>
      </c>
      <c r="P2766" t="b">
        <v>0</v>
      </c>
      <c r="Q2766">
        <v>0.47891346890407399</v>
      </c>
      <c r="R2766">
        <v>71.958826021159197</v>
      </c>
      <c r="T2766">
        <v>26.9083436377603</v>
      </c>
      <c r="U2766" t="s">
        <v>36</v>
      </c>
      <c r="V2766" t="s">
        <v>74</v>
      </c>
      <c r="W2766" t="s">
        <v>74</v>
      </c>
    </row>
    <row r="2767" spans="1:23" x14ac:dyDescent="0.2">
      <c r="A2767" t="s">
        <v>2843</v>
      </c>
      <c r="B2767" t="s">
        <v>88</v>
      </c>
      <c r="C2767" t="s">
        <v>25</v>
      </c>
      <c r="D2767">
        <v>4301.20465051057</v>
      </c>
      <c r="E2767">
        <v>2227</v>
      </c>
      <c r="F2767">
        <v>1.0206143418514099E-2</v>
      </c>
      <c r="G2767">
        <v>0.79216870472911405</v>
      </c>
      <c r="H2767" t="s">
        <v>60</v>
      </c>
      <c r="I2767" t="s">
        <v>43</v>
      </c>
      <c r="J2767" t="s">
        <v>28</v>
      </c>
      <c r="K2767" t="s">
        <v>29</v>
      </c>
      <c r="L2767">
        <v>0.99050042629330504</v>
      </c>
      <c r="M2767" t="s">
        <v>30</v>
      </c>
      <c r="N2767" t="s">
        <v>31</v>
      </c>
      <c r="O2767" t="b">
        <v>0</v>
      </c>
      <c r="P2767" t="b">
        <v>0</v>
      </c>
      <c r="Q2767">
        <v>0.37112946008849701</v>
      </c>
      <c r="R2767">
        <v>102.007617795676</v>
      </c>
      <c r="T2767">
        <v>24.386656137273899</v>
      </c>
      <c r="U2767" t="s">
        <v>36</v>
      </c>
      <c r="V2767" t="s">
        <v>61</v>
      </c>
      <c r="W2767" t="s">
        <v>61</v>
      </c>
    </row>
    <row r="2768" spans="1:23" x14ac:dyDescent="0.2">
      <c r="A2768" t="s">
        <v>2844</v>
      </c>
      <c r="B2768" t="s">
        <v>56</v>
      </c>
      <c r="C2768" t="s">
        <v>25</v>
      </c>
      <c r="D2768">
        <v>4022.87287144739</v>
      </c>
      <c r="E2768">
        <v>1995</v>
      </c>
      <c r="F2768">
        <v>9.7961641610240201E-3</v>
      </c>
      <c r="G2768">
        <v>0.82302091870167404</v>
      </c>
      <c r="H2768" t="s">
        <v>54</v>
      </c>
      <c r="I2768" t="s">
        <v>27</v>
      </c>
      <c r="J2768" t="s">
        <v>28</v>
      </c>
      <c r="K2768" t="s">
        <v>29</v>
      </c>
      <c r="L2768">
        <v>0.88620787014643099</v>
      </c>
      <c r="M2768" t="s">
        <v>30</v>
      </c>
      <c r="N2768" t="s">
        <v>31</v>
      </c>
      <c r="O2768" t="b">
        <v>0</v>
      </c>
      <c r="P2768" t="b">
        <v>0</v>
      </c>
      <c r="Q2768">
        <v>0.322700510860016</v>
      </c>
      <c r="R2768">
        <v>93.1334001495363</v>
      </c>
      <c r="T2768">
        <v>24.1719614485303</v>
      </c>
      <c r="U2768" t="s">
        <v>51</v>
      </c>
      <c r="V2768" t="s">
        <v>52</v>
      </c>
      <c r="W2768" t="s">
        <v>52</v>
      </c>
    </row>
    <row r="2769" spans="1:23" x14ac:dyDescent="0.2">
      <c r="A2769" t="s">
        <v>2845</v>
      </c>
      <c r="B2769" t="s">
        <v>34</v>
      </c>
      <c r="C2769" t="s">
        <v>25</v>
      </c>
      <c r="D2769">
        <v>3007.0668784079799</v>
      </c>
      <c r="E2769">
        <v>1472</v>
      </c>
      <c r="F2769">
        <v>1.18176344846252E-2</v>
      </c>
      <c r="G2769">
        <v>1.01618374621455</v>
      </c>
      <c r="H2769" t="s">
        <v>64</v>
      </c>
      <c r="I2769" t="s">
        <v>43</v>
      </c>
      <c r="J2769" t="s">
        <v>28</v>
      </c>
      <c r="K2769" t="s">
        <v>29</v>
      </c>
      <c r="L2769">
        <v>0.65397567560333802</v>
      </c>
      <c r="M2769" t="s">
        <v>30</v>
      </c>
      <c r="N2769" t="s">
        <v>31</v>
      </c>
      <c r="O2769" t="b">
        <v>0</v>
      </c>
      <c r="P2769" t="b">
        <v>0</v>
      </c>
      <c r="Q2769">
        <v>0.28191973574081802</v>
      </c>
      <c r="R2769">
        <v>84.413542935195807</v>
      </c>
      <c r="T2769">
        <v>27.4765158569509</v>
      </c>
      <c r="U2769" t="s">
        <v>36</v>
      </c>
      <c r="V2769" t="s">
        <v>51</v>
      </c>
      <c r="W2769" t="s">
        <v>51</v>
      </c>
    </row>
    <row r="2770" spans="1:23" x14ac:dyDescent="0.2">
      <c r="A2770" t="s">
        <v>2846</v>
      </c>
      <c r="B2770" t="s">
        <v>56</v>
      </c>
      <c r="C2770" t="s">
        <v>25</v>
      </c>
      <c r="D2770">
        <v>2982.4211207571402</v>
      </c>
      <c r="E2770">
        <v>1468</v>
      </c>
      <c r="F2770">
        <v>1.2125954357518899E-2</v>
      </c>
      <c r="G2770">
        <v>1.0624414347069699</v>
      </c>
      <c r="H2770" t="s">
        <v>86</v>
      </c>
      <c r="I2770" t="s">
        <v>43</v>
      </c>
      <c r="J2770" t="s">
        <v>44</v>
      </c>
      <c r="K2770" t="s">
        <v>29</v>
      </c>
      <c r="L2770">
        <v>0.65375258992174101</v>
      </c>
      <c r="M2770" t="s">
        <v>30</v>
      </c>
      <c r="N2770" t="s">
        <v>31</v>
      </c>
      <c r="O2770" t="b">
        <v>0</v>
      </c>
      <c r="P2770" t="b">
        <v>0</v>
      </c>
      <c r="Q2770">
        <v>5.0414526850541902E-2</v>
      </c>
      <c r="R2770">
        <v>86.042855325718605</v>
      </c>
      <c r="T2770">
        <v>26.997182031014201</v>
      </c>
      <c r="U2770" t="s">
        <v>36</v>
      </c>
      <c r="V2770" t="s">
        <v>37</v>
      </c>
      <c r="W2770" t="s">
        <v>37</v>
      </c>
    </row>
    <row r="2771" spans="1:23" x14ac:dyDescent="0.2">
      <c r="A2771" t="s">
        <v>2847</v>
      </c>
      <c r="B2771" t="s">
        <v>56</v>
      </c>
      <c r="C2771" t="s">
        <v>25</v>
      </c>
      <c r="D2771">
        <v>3115.3327808847798</v>
      </c>
      <c r="E2771">
        <v>1588</v>
      </c>
      <c r="F2771">
        <v>1.0229516774723099E-2</v>
      </c>
      <c r="G2771">
        <v>0.85268223929248199</v>
      </c>
      <c r="H2771" t="s">
        <v>89</v>
      </c>
      <c r="I2771" t="s">
        <v>43</v>
      </c>
      <c r="J2771" t="s">
        <v>28</v>
      </c>
      <c r="K2771" t="s">
        <v>29</v>
      </c>
      <c r="L2771">
        <v>0.70829703907235197</v>
      </c>
      <c r="M2771" t="s">
        <v>30</v>
      </c>
      <c r="N2771" t="s">
        <v>31</v>
      </c>
      <c r="O2771" t="b">
        <v>0</v>
      </c>
      <c r="P2771" t="b">
        <v>0</v>
      </c>
      <c r="Q2771">
        <v>0.32522171481351703</v>
      </c>
      <c r="R2771">
        <v>98.588821840894397</v>
      </c>
      <c r="T2771">
        <v>26.609702725845001</v>
      </c>
      <c r="U2771" t="s">
        <v>51</v>
      </c>
      <c r="V2771" t="s">
        <v>52</v>
      </c>
      <c r="W2771" t="s">
        <v>52</v>
      </c>
    </row>
    <row r="2772" spans="1:23" x14ac:dyDescent="0.2">
      <c r="A2772" t="s">
        <v>2848</v>
      </c>
      <c r="B2772" t="s">
        <v>24</v>
      </c>
      <c r="C2772" t="s">
        <v>25</v>
      </c>
      <c r="D2772">
        <v>5408.8423685400603</v>
      </c>
      <c r="E2772">
        <v>2817</v>
      </c>
      <c r="F2772">
        <v>8.2023209888475793E-3</v>
      </c>
      <c r="G2772">
        <v>0.62998671424499797</v>
      </c>
      <c r="H2772" t="s">
        <v>182</v>
      </c>
      <c r="I2772" t="s">
        <v>43</v>
      </c>
      <c r="J2772" t="s">
        <v>28</v>
      </c>
      <c r="K2772" t="s">
        <v>29</v>
      </c>
      <c r="L2772">
        <v>1.2555262160312399</v>
      </c>
      <c r="M2772" t="s">
        <v>30</v>
      </c>
      <c r="N2772" t="s">
        <v>31</v>
      </c>
      <c r="O2772" t="b">
        <v>0</v>
      </c>
      <c r="P2772" t="b">
        <v>0</v>
      </c>
      <c r="Q2772">
        <v>0.11156720221081699</v>
      </c>
      <c r="R2772">
        <v>54.013752743680399</v>
      </c>
      <c r="T2772">
        <v>13.746398715601901</v>
      </c>
      <c r="U2772" t="s">
        <v>31</v>
      </c>
      <c r="V2772" t="s">
        <v>51</v>
      </c>
      <c r="W2772" t="s">
        <v>51</v>
      </c>
    </row>
    <row r="2773" spans="1:23" x14ac:dyDescent="0.2">
      <c r="A2773" t="s">
        <v>2849</v>
      </c>
      <c r="B2773" t="s">
        <v>56</v>
      </c>
      <c r="C2773" t="s">
        <v>25</v>
      </c>
      <c r="D2773">
        <v>3894.4533693907001</v>
      </c>
      <c r="E2773">
        <v>1980</v>
      </c>
      <c r="F2773">
        <v>1.31257515629166E-2</v>
      </c>
      <c r="G2773">
        <v>0.97652968535100604</v>
      </c>
      <c r="H2773" t="s">
        <v>50</v>
      </c>
      <c r="I2773" t="s">
        <v>27</v>
      </c>
      <c r="J2773" t="s">
        <v>44</v>
      </c>
      <c r="K2773" t="s">
        <v>29</v>
      </c>
      <c r="L2773">
        <v>0.88230387071847305</v>
      </c>
      <c r="M2773" t="s">
        <v>30</v>
      </c>
      <c r="N2773" t="s">
        <v>31</v>
      </c>
      <c r="O2773" t="b">
        <v>0</v>
      </c>
      <c r="P2773" t="b">
        <v>0</v>
      </c>
      <c r="Q2773">
        <v>0.19184577478248599</v>
      </c>
      <c r="R2773">
        <v>74.063633477113996</v>
      </c>
      <c r="T2773">
        <v>26.555137788193001</v>
      </c>
      <c r="U2773" t="s">
        <v>36</v>
      </c>
      <c r="V2773" t="s">
        <v>40</v>
      </c>
      <c r="W2773" t="s">
        <v>40</v>
      </c>
    </row>
    <row r="2774" spans="1:23" x14ac:dyDescent="0.2">
      <c r="A2774" t="s">
        <v>2850</v>
      </c>
      <c r="B2774" t="s">
        <v>56</v>
      </c>
      <c r="C2774" t="s">
        <v>25</v>
      </c>
      <c r="D2774">
        <v>5094.7139948432396</v>
      </c>
      <c r="E2774">
        <v>2620</v>
      </c>
      <c r="F2774">
        <v>8.8063969649269502E-3</v>
      </c>
      <c r="G2774">
        <v>0.67784986182275098</v>
      </c>
      <c r="H2774" t="s">
        <v>110</v>
      </c>
      <c r="I2774" t="s">
        <v>43</v>
      </c>
      <c r="J2774" t="s">
        <v>44</v>
      </c>
      <c r="K2774" t="s">
        <v>45</v>
      </c>
      <c r="L2774">
        <v>1.1664034862330099</v>
      </c>
      <c r="M2774" t="s">
        <v>30</v>
      </c>
      <c r="N2774" t="s">
        <v>31</v>
      </c>
      <c r="O2774" t="b">
        <v>0</v>
      </c>
      <c r="P2774" t="b">
        <v>0</v>
      </c>
      <c r="Q2774">
        <v>5.6794857149559397E-3</v>
      </c>
      <c r="R2774">
        <v>102.879968943794</v>
      </c>
      <c r="T2774">
        <v>16.451476333133801</v>
      </c>
      <c r="U2774" t="s">
        <v>31</v>
      </c>
      <c r="V2774" t="s">
        <v>52</v>
      </c>
      <c r="W2774" t="s">
        <v>52</v>
      </c>
    </row>
    <row r="2775" spans="1:23" x14ac:dyDescent="0.2">
      <c r="A2775" t="s">
        <v>2851</v>
      </c>
      <c r="B2775" t="s">
        <v>56</v>
      </c>
      <c r="C2775" t="s">
        <v>25</v>
      </c>
      <c r="D2775">
        <v>8492.8251841402507</v>
      </c>
      <c r="E2775">
        <v>4460</v>
      </c>
      <c r="F2775">
        <v>4.1395591821387998E-3</v>
      </c>
      <c r="G2775">
        <v>0.36034574184742102</v>
      </c>
      <c r="H2775" t="s">
        <v>54</v>
      </c>
      <c r="I2775" t="s">
        <v>43</v>
      </c>
      <c r="J2775" t="s">
        <v>44</v>
      </c>
      <c r="K2775" t="s">
        <v>68</v>
      </c>
      <c r="L2775">
        <v>1.9995169641592101</v>
      </c>
      <c r="M2775" t="s">
        <v>30</v>
      </c>
      <c r="N2775" t="s">
        <v>31</v>
      </c>
      <c r="O2775" t="b">
        <v>0</v>
      </c>
      <c r="P2775" t="b">
        <v>0</v>
      </c>
      <c r="Q2775">
        <v>7.7484009605239004E-2</v>
      </c>
      <c r="R2775">
        <v>39.601937369516399</v>
      </c>
      <c r="T2775">
        <v>1.70459493104993</v>
      </c>
      <c r="U2775" t="s">
        <v>31</v>
      </c>
      <c r="V2775" t="s">
        <v>31</v>
      </c>
      <c r="W2775" t="s">
        <v>31</v>
      </c>
    </row>
    <row r="2776" spans="1:23" x14ac:dyDescent="0.2">
      <c r="A2776" t="s">
        <v>2852</v>
      </c>
      <c r="B2776" t="s">
        <v>34</v>
      </c>
      <c r="C2776" t="s">
        <v>25</v>
      </c>
      <c r="D2776">
        <v>4192.93422426905</v>
      </c>
      <c r="E2776">
        <v>2209</v>
      </c>
      <c r="F2776">
        <v>1.17503549950906E-2</v>
      </c>
      <c r="G2776">
        <v>0.88929238938097699</v>
      </c>
      <c r="H2776" t="s">
        <v>54</v>
      </c>
      <c r="I2776" t="s">
        <v>27</v>
      </c>
      <c r="J2776" t="s">
        <v>44</v>
      </c>
      <c r="K2776" t="s">
        <v>29</v>
      </c>
      <c r="L2776">
        <v>0.98536945561655997</v>
      </c>
      <c r="M2776" t="s">
        <v>30</v>
      </c>
      <c r="N2776" t="s">
        <v>31</v>
      </c>
      <c r="O2776" t="b">
        <v>0</v>
      </c>
      <c r="P2776" t="b">
        <v>0</v>
      </c>
      <c r="Q2776">
        <v>0.165593140561793</v>
      </c>
      <c r="R2776">
        <v>79.916910899750803</v>
      </c>
      <c r="T2776">
        <v>25.555210396822599</v>
      </c>
      <c r="U2776" t="s">
        <v>51</v>
      </c>
      <c r="V2776" t="s">
        <v>52</v>
      </c>
      <c r="W2776" t="s">
        <v>52</v>
      </c>
    </row>
    <row r="2777" spans="1:23" x14ac:dyDescent="0.2">
      <c r="A2777" t="s">
        <v>2853</v>
      </c>
      <c r="B2777" t="s">
        <v>56</v>
      </c>
      <c r="C2777" t="s">
        <v>25</v>
      </c>
      <c r="D2777">
        <v>4200.0791896696201</v>
      </c>
      <c r="E2777">
        <v>2134</v>
      </c>
      <c r="F2777">
        <v>1.0763587152997099E-2</v>
      </c>
      <c r="G2777">
        <v>0.83229667913859395</v>
      </c>
      <c r="H2777" t="s">
        <v>86</v>
      </c>
      <c r="I2777" t="s">
        <v>43</v>
      </c>
      <c r="J2777" t="s">
        <v>44</v>
      </c>
      <c r="K2777" t="s">
        <v>29</v>
      </c>
      <c r="L2777">
        <v>0.94833723247136004</v>
      </c>
      <c r="M2777" t="s">
        <v>30</v>
      </c>
      <c r="N2777" t="s">
        <v>31</v>
      </c>
      <c r="O2777" t="b">
        <v>0</v>
      </c>
      <c r="P2777" t="b">
        <v>0</v>
      </c>
      <c r="Q2777">
        <v>0.31498491204331203</v>
      </c>
      <c r="R2777">
        <v>107.060431994639</v>
      </c>
      <c r="T2777">
        <v>14.291344378594699</v>
      </c>
      <c r="U2777" t="s">
        <v>31</v>
      </c>
      <c r="V2777" t="s">
        <v>61</v>
      </c>
      <c r="W2777" t="s">
        <v>61</v>
      </c>
    </row>
    <row r="2778" spans="1:23" x14ac:dyDescent="0.2">
      <c r="A2778" t="s">
        <v>2854</v>
      </c>
      <c r="B2778" t="s">
        <v>24</v>
      </c>
      <c r="C2778" t="s">
        <v>25</v>
      </c>
      <c r="D2778">
        <v>4111.65105467389</v>
      </c>
      <c r="E2778">
        <v>2090</v>
      </c>
      <c r="F2778">
        <v>1.11795680482972E-2</v>
      </c>
      <c r="G2778">
        <v>0.882912011117299</v>
      </c>
      <c r="H2778" t="s">
        <v>39</v>
      </c>
      <c r="I2778" t="s">
        <v>27</v>
      </c>
      <c r="J2778" t="s">
        <v>28</v>
      </c>
      <c r="K2778" t="s">
        <v>29</v>
      </c>
      <c r="L2778">
        <v>0.93305586328192502</v>
      </c>
      <c r="M2778" t="s">
        <v>30</v>
      </c>
      <c r="N2778" t="s">
        <v>31</v>
      </c>
      <c r="O2778" t="b">
        <v>0</v>
      </c>
      <c r="P2778" t="b">
        <v>0</v>
      </c>
      <c r="Q2778">
        <v>0.27156152257690302</v>
      </c>
      <c r="R2778">
        <v>89.735879662660295</v>
      </c>
      <c r="T2778">
        <v>24.948064821477899</v>
      </c>
      <c r="U2778" t="s">
        <v>51</v>
      </c>
      <c r="V2778" t="s">
        <v>40</v>
      </c>
      <c r="W2778" t="s">
        <v>40</v>
      </c>
    </row>
    <row r="2779" spans="1:23" x14ac:dyDescent="0.2">
      <c r="A2779" t="s">
        <v>2855</v>
      </c>
      <c r="B2779" t="s">
        <v>34</v>
      </c>
      <c r="C2779" t="s">
        <v>25</v>
      </c>
      <c r="D2779">
        <v>3006.2211569944702</v>
      </c>
      <c r="E2779">
        <v>1392</v>
      </c>
      <c r="F2779">
        <v>1.32659058120687E-2</v>
      </c>
      <c r="G2779">
        <v>1.0808309302455299</v>
      </c>
      <c r="H2779" t="s">
        <v>134</v>
      </c>
      <c r="I2779" t="s">
        <v>43</v>
      </c>
      <c r="J2779" t="s">
        <v>44</v>
      </c>
      <c r="K2779" t="s">
        <v>45</v>
      </c>
      <c r="L2779">
        <v>0.62252059449807795</v>
      </c>
      <c r="M2779" t="s">
        <v>30</v>
      </c>
      <c r="N2779" t="s">
        <v>31</v>
      </c>
      <c r="O2779" t="b">
        <v>0</v>
      </c>
      <c r="P2779" t="b">
        <v>0</v>
      </c>
      <c r="Q2779">
        <v>0.39548143200063202</v>
      </c>
      <c r="R2779">
        <v>72.345617927784801</v>
      </c>
      <c r="T2779">
        <v>30.7060419088278</v>
      </c>
      <c r="U2779" t="s">
        <v>51</v>
      </c>
      <c r="V2779" t="s">
        <v>51</v>
      </c>
      <c r="W2779" t="s">
        <v>51</v>
      </c>
    </row>
    <row r="2780" spans="1:23" x14ac:dyDescent="0.2">
      <c r="A2780" t="s">
        <v>2856</v>
      </c>
      <c r="B2780" t="s">
        <v>34</v>
      </c>
      <c r="C2780" t="s">
        <v>25</v>
      </c>
      <c r="D2780">
        <v>3798.7500752584201</v>
      </c>
      <c r="E2780">
        <v>1871</v>
      </c>
      <c r="F2780">
        <v>1.2265505829460399E-2</v>
      </c>
      <c r="G2780">
        <v>0.97408964204391701</v>
      </c>
      <c r="H2780" t="s">
        <v>39</v>
      </c>
      <c r="I2780" t="s">
        <v>27</v>
      </c>
      <c r="J2780" t="s">
        <v>28</v>
      </c>
      <c r="K2780" t="s">
        <v>29</v>
      </c>
      <c r="L2780">
        <v>0.83579050610537498</v>
      </c>
      <c r="M2780" t="s">
        <v>30</v>
      </c>
      <c r="N2780" t="s">
        <v>31</v>
      </c>
      <c r="O2780" t="b">
        <v>0</v>
      </c>
      <c r="P2780" t="b">
        <v>0</v>
      </c>
      <c r="Q2780">
        <v>0.105501858238644</v>
      </c>
      <c r="R2780">
        <v>94.576221652657594</v>
      </c>
      <c r="T2780">
        <v>24.834975658461499</v>
      </c>
      <c r="U2780" t="s">
        <v>36</v>
      </c>
      <c r="V2780" t="s">
        <v>61</v>
      </c>
      <c r="W2780" t="s">
        <v>61</v>
      </c>
    </row>
    <row r="2781" spans="1:23" x14ac:dyDescent="0.2">
      <c r="A2781" t="s">
        <v>2857</v>
      </c>
      <c r="B2781" t="s">
        <v>34</v>
      </c>
      <c r="C2781" t="s">
        <v>25</v>
      </c>
      <c r="D2781">
        <v>3611.8293802071698</v>
      </c>
      <c r="E2781">
        <v>1803</v>
      </c>
      <c r="F2781">
        <v>1.1351416591071001E-2</v>
      </c>
      <c r="G2781">
        <v>0.89704555844505096</v>
      </c>
      <c r="H2781" t="s">
        <v>86</v>
      </c>
      <c r="I2781" t="s">
        <v>43</v>
      </c>
      <c r="J2781" t="s">
        <v>44</v>
      </c>
      <c r="K2781" t="s">
        <v>29</v>
      </c>
      <c r="L2781">
        <v>0.802104568184139</v>
      </c>
      <c r="M2781" t="s">
        <v>30</v>
      </c>
      <c r="N2781" t="s">
        <v>31</v>
      </c>
      <c r="O2781" t="b">
        <v>0</v>
      </c>
      <c r="P2781" t="b">
        <v>0</v>
      </c>
      <c r="Q2781">
        <v>0.13492301629317099</v>
      </c>
      <c r="R2781">
        <v>92.795610462274396</v>
      </c>
      <c r="T2781">
        <v>27.044215918766</v>
      </c>
      <c r="U2781" t="s">
        <v>36</v>
      </c>
      <c r="V2781" t="s">
        <v>37</v>
      </c>
      <c r="W2781" t="s">
        <v>37</v>
      </c>
    </row>
    <row r="2782" spans="1:23" x14ac:dyDescent="0.2">
      <c r="A2782" t="s">
        <v>2858</v>
      </c>
      <c r="B2782" t="s">
        <v>34</v>
      </c>
      <c r="C2782" t="s">
        <v>25</v>
      </c>
      <c r="D2782">
        <v>3516.0856109778101</v>
      </c>
      <c r="E2782">
        <v>1823</v>
      </c>
      <c r="F2782">
        <v>1.0698950709358E-2</v>
      </c>
      <c r="G2782">
        <v>0.84442595189614</v>
      </c>
      <c r="H2782" t="s">
        <v>98</v>
      </c>
      <c r="I2782" t="s">
        <v>27</v>
      </c>
      <c r="J2782" t="s">
        <v>28</v>
      </c>
      <c r="K2782" t="s">
        <v>29</v>
      </c>
      <c r="L2782">
        <v>0.81537816623919601</v>
      </c>
      <c r="M2782" t="s">
        <v>30</v>
      </c>
      <c r="N2782" t="s">
        <v>31</v>
      </c>
      <c r="O2782" t="b">
        <v>0</v>
      </c>
      <c r="P2782" t="b">
        <v>0</v>
      </c>
      <c r="Q2782">
        <v>0.90494937435097</v>
      </c>
      <c r="R2782">
        <v>75.330805935984301</v>
      </c>
      <c r="T2782">
        <v>30.748977462565701</v>
      </c>
      <c r="U2782" t="s">
        <v>51</v>
      </c>
      <c r="V2782" t="s">
        <v>40</v>
      </c>
      <c r="W2782" t="s">
        <v>40</v>
      </c>
    </row>
    <row r="2783" spans="1:23" x14ac:dyDescent="0.2">
      <c r="A2783" t="s">
        <v>2859</v>
      </c>
      <c r="B2783" t="s">
        <v>34</v>
      </c>
      <c r="C2783" t="s">
        <v>25</v>
      </c>
      <c r="D2783">
        <v>5247.3991787792402</v>
      </c>
      <c r="E2783">
        <v>2692</v>
      </c>
      <c r="F2783">
        <v>8.4612853175132993E-3</v>
      </c>
      <c r="G2783">
        <v>0.65472466807079299</v>
      </c>
      <c r="H2783" t="s">
        <v>103</v>
      </c>
      <c r="I2783" t="s">
        <v>27</v>
      </c>
      <c r="J2783" t="s">
        <v>44</v>
      </c>
      <c r="K2783" t="s">
        <v>45</v>
      </c>
      <c r="L2783">
        <v>1.1977470244974699</v>
      </c>
      <c r="M2783" t="s">
        <v>30</v>
      </c>
      <c r="N2783" t="s">
        <v>31</v>
      </c>
      <c r="O2783" t="b">
        <v>0</v>
      </c>
      <c r="P2783" t="b">
        <v>0</v>
      </c>
      <c r="Q2783">
        <v>0.17786678620575</v>
      </c>
      <c r="R2783">
        <v>91.992320725211897</v>
      </c>
      <c r="T2783">
        <v>19.0508783652093</v>
      </c>
      <c r="U2783" t="s">
        <v>31</v>
      </c>
      <c r="V2783" t="s">
        <v>32</v>
      </c>
      <c r="W2783" t="s">
        <v>32</v>
      </c>
    </row>
    <row r="2784" spans="1:23" x14ac:dyDescent="0.2">
      <c r="A2784" t="s">
        <v>2860</v>
      </c>
      <c r="B2784" t="s">
        <v>34</v>
      </c>
      <c r="C2784" t="s">
        <v>25</v>
      </c>
      <c r="D2784">
        <v>3226.2340720182201</v>
      </c>
      <c r="E2784">
        <v>1520</v>
      </c>
      <c r="F2784">
        <v>1.11486860930357E-2</v>
      </c>
      <c r="G2784">
        <v>0.91882125454963803</v>
      </c>
      <c r="H2784" t="s">
        <v>98</v>
      </c>
      <c r="I2784" t="s">
        <v>27</v>
      </c>
      <c r="J2784" t="s">
        <v>28</v>
      </c>
      <c r="K2784" t="s">
        <v>29</v>
      </c>
      <c r="L2784">
        <v>0.68186138580303701</v>
      </c>
      <c r="M2784" t="s">
        <v>30</v>
      </c>
      <c r="N2784" t="s">
        <v>31</v>
      </c>
      <c r="O2784" t="b">
        <v>0</v>
      </c>
      <c r="P2784" t="b">
        <v>0</v>
      </c>
      <c r="Q2784">
        <v>0.206134350782296</v>
      </c>
      <c r="R2784">
        <v>74.612710937344104</v>
      </c>
      <c r="T2784">
        <v>30.728895784332799</v>
      </c>
      <c r="U2784" t="s">
        <v>51</v>
      </c>
      <c r="V2784" t="s">
        <v>40</v>
      </c>
      <c r="W2784" t="s">
        <v>40</v>
      </c>
    </row>
    <row r="2785" spans="1:23" x14ac:dyDescent="0.2">
      <c r="A2785" t="s">
        <v>2861</v>
      </c>
      <c r="B2785" t="s">
        <v>34</v>
      </c>
      <c r="C2785" t="s">
        <v>25</v>
      </c>
      <c r="D2785">
        <v>3989.6996119105402</v>
      </c>
      <c r="E2785">
        <v>2082</v>
      </c>
      <c r="F2785">
        <v>1.1732968242226201E-2</v>
      </c>
      <c r="G2785">
        <v>0.87919686866802305</v>
      </c>
      <c r="H2785" t="s">
        <v>134</v>
      </c>
      <c r="I2785" t="s">
        <v>43</v>
      </c>
      <c r="J2785" t="s">
        <v>44</v>
      </c>
      <c r="K2785" t="s">
        <v>45</v>
      </c>
      <c r="L2785">
        <v>0.92669792135639395</v>
      </c>
      <c r="M2785" t="s">
        <v>30</v>
      </c>
      <c r="N2785" t="s">
        <v>31</v>
      </c>
      <c r="O2785" t="b">
        <v>0</v>
      </c>
      <c r="P2785" t="b">
        <v>0</v>
      </c>
      <c r="Q2785">
        <v>0.19790440066989401</v>
      </c>
      <c r="R2785">
        <v>64.695819728353996</v>
      </c>
      <c r="T2785">
        <v>28.4177566808923</v>
      </c>
      <c r="U2785" t="s">
        <v>51</v>
      </c>
      <c r="V2785" t="s">
        <v>46</v>
      </c>
      <c r="W2785" t="s">
        <v>46</v>
      </c>
    </row>
    <row r="2786" spans="1:23" x14ac:dyDescent="0.2">
      <c r="A2786" t="s">
        <v>2862</v>
      </c>
      <c r="B2786" t="s">
        <v>34</v>
      </c>
      <c r="C2786" t="s">
        <v>25</v>
      </c>
      <c r="D2786">
        <v>3768.5030382969599</v>
      </c>
      <c r="E2786">
        <v>1893</v>
      </c>
      <c r="F2786">
        <v>1.09236753990818E-2</v>
      </c>
      <c r="G2786">
        <v>0.88570682514631305</v>
      </c>
      <c r="H2786" t="s">
        <v>134</v>
      </c>
      <c r="I2786" t="s">
        <v>27</v>
      </c>
      <c r="J2786" t="s">
        <v>44</v>
      </c>
      <c r="K2786" t="s">
        <v>45</v>
      </c>
      <c r="L2786">
        <v>0.84850638995643801</v>
      </c>
      <c r="M2786" t="s">
        <v>30</v>
      </c>
      <c r="N2786" t="s">
        <v>31</v>
      </c>
      <c r="O2786" t="b">
        <v>0</v>
      </c>
      <c r="P2786" t="b">
        <v>0</v>
      </c>
      <c r="Q2786">
        <v>0.141235805514589</v>
      </c>
      <c r="R2786">
        <v>87.7327346881208</v>
      </c>
      <c r="T2786">
        <v>25.380930843387201</v>
      </c>
      <c r="U2786" t="s">
        <v>36</v>
      </c>
      <c r="V2786" t="s">
        <v>37</v>
      </c>
      <c r="W2786" t="s">
        <v>37</v>
      </c>
    </row>
    <row r="2787" spans="1:23" x14ac:dyDescent="0.2">
      <c r="A2787" t="s">
        <v>2863</v>
      </c>
      <c r="B2787" t="s">
        <v>34</v>
      </c>
      <c r="C2787" t="s">
        <v>25</v>
      </c>
      <c r="D2787">
        <v>3406.7638538743399</v>
      </c>
      <c r="E2787">
        <v>1772</v>
      </c>
      <c r="F2787">
        <v>1.5587469869690901E-2</v>
      </c>
      <c r="G2787">
        <v>1.13338803369684</v>
      </c>
      <c r="H2787" t="s">
        <v>98</v>
      </c>
      <c r="I2787" t="s">
        <v>27</v>
      </c>
      <c r="J2787" t="s">
        <v>28</v>
      </c>
      <c r="K2787" t="s">
        <v>29</v>
      </c>
      <c r="L2787">
        <v>0.79351576944263202</v>
      </c>
      <c r="M2787" t="s">
        <v>30</v>
      </c>
      <c r="N2787" t="s">
        <v>31</v>
      </c>
      <c r="O2787" t="b">
        <v>0</v>
      </c>
      <c r="P2787" t="b">
        <v>0</v>
      </c>
      <c r="Q2787">
        <v>0.44712899937867201</v>
      </c>
      <c r="R2787">
        <v>87.702698719135299</v>
      </c>
      <c r="T2787">
        <v>27.356842310330801</v>
      </c>
      <c r="U2787" t="s">
        <v>36</v>
      </c>
      <c r="V2787" t="s">
        <v>36</v>
      </c>
      <c r="W2787" t="s">
        <v>36</v>
      </c>
    </row>
    <row r="2788" spans="1:23" x14ac:dyDescent="0.2">
      <c r="A2788" t="s">
        <v>2864</v>
      </c>
      <c r="B2788" t="s">
        <v>34</v>
      </c>
      <c r="C2788" t="s">
        <v>25</v>
      </c>
      <c r="D2788">
        <v>4762.2531069747902</v>
      </c>
      <c r="E2788">
        <v>3129</v>
      </c>
      <c r="F2788">
        <v>1.1244620986428399E-2</v>
      </c>
      <c r="G2788">
        <v>0.78388551862502198</v>
      </c>
      <c r="H2788" t="s">
        <v>129</v>
      </c>
      <c r="I2788" t="s">
        <v>27</v>
      </c>
      <c r="J2788" t="s">
        <v>28</v>
      </c>
      <c r="K2788" t="s">
        <v>29</v>
      </c>
      <c r="L2788">
        <v>1.4013127089552699</v>
      </c>
      <c r="M2788" t="s">
        <v>30</v>
      </c>
      <c r="N2788" t="s">
        <v>31</v>
      </c>
      <c r="O2788" t="b">
        <v>0</v>
      </c>
      <c r="P2788" t="b">
        <v>0</v>
      </c>
      <c r="Q2788">
        <v>0.39681781133816701</v>
      </c>
      <c r="R2788">
        <v>85.054652554468603</v>
      </c>
      <c r="T2788">
        <v>17.545729449082501</v>
      </c>
      <c r="U2788" t="s">
        <v>31</v>
      </c>
      <c r="V2788" t="s">
        <v>46</v>
      </c>
      <c r="W2788" t="s">
        <v>46</v>
      </c>
    </row>
    <row r="2789" spans="1:23" x14ac:dyDescent="0.2">
      <c r="A2789" t="s">
        <v>2865</v>
      </c>
      <c r="B2789" t="s">
        <v>34</v>
      </c>
      <c r="C2789" t="s">
        <v>25</v>
      </c>
      <c r="D2789">
        <v>3496.9197711938</v>
      </c>
      <c r="E2789">
        <v>1782</v>
      </c>
      <c r="F2789">
        <v>9.9491134236287092E-3</v>
      </c>
      <c r="G2789">
        <v>0.85007985379778905</v>
      </c>
      <c r="H2789" t="s">
        <v>110</v>
      </c>
      <c r="I2789" t="s">
        <v>27</v>
      </c>
      <c r="J2789" t="s">
        <v>44</v>
      </c>
      <c r="K2789" t="s">
        <v>45</v>
      </c>
      <c r="L2789">
        <v>0.79530045489541201</v>
      </c>
      <c r="M2789" t="s">
        <v>30</v>
      </c>
      <c r="N2789" t="s">
        <v>31</v>
      </c>
      <c r="O2789" t="b">
        <v>0</v>
      </c>
      <c r="P2789" t="b">
        <v>0</v>
      </c>
      <c r="Q2789">
        <v>0.612988699477375</v>
      </c>
      <c r="R2789">
        <v>92.111673339774896</v>
      </c>
      <c r="T2789">
        <v>30.704200965101698</v>
      </c>
      <c r="U2789" t="s">
        <v>51</v>
      </c>
      <c r="V2789" t="s">
        <v>74</v>
      </c>
      <c r="W2789" t="s">
        <v>74</v>
      </c>
    </row>
    <row r="2790" spans="1:23" x14ac:dyDescent="0.2">
      <c r="A2790" t="s">
        <v>2866</v>
      </c>
      <c r="B2790" t="s">
        <v>34</v>
      </c>
      <c r="C2790" t="s">
        <v>25</v>
      </c>
      <c r="D2790">
        <v>5200.2668870859598</v>
      </c>
      <c r="E2790">
        <v>2629</v>
      </c>
      <c r="F2790">
        <v>1.02573034686384E-2</v>
      </c>
      <c r="G2790">
        <v>0.74224886727204198</v>
      </c>
      <c r="H2790" t="s">
        <v>54</v>
      </c>
      <c r="I2790" t="s">
        <v>27</v>
      </c>
      <c r="J2790" t="s">
        <v>44</v>
      </c>
      <c r="K2790" t="s">
        <v>29</v>
      </c>
      <c r="L2790">
        <v>1.17343068520333</v>
      </c>
      <c r="M2790" t="s">
        <v>30</v>
      </c>
      <c r="N2790" t="s">
        <v>31</v>
      </c>
      <c r="O2790" t="b">
        <v>0</v>
      </c>
      <c r="P2790" t="b">
        <v>0</v>
      </c>
      <c r="Q2790">
        <v>0.74667977065395197</v>
      </c>
      <c r="R2790">
        <v>44.762854401907497</v>
      </c>
      <c r="T2790">
        <v>25.143091235543299</v>
      </c>
      <c r="U2790" t="s">
        <v>51</v>
      </c>
      <c r="V2790" t="s">
        <v>36</v>
      </c>
      <c r="W2790" t="s">
        <v>36</v>
      </c>
    </row>
    <row r="2791" spans="1:23" x14ac:dyDescent="0.2">
      <c r="A2791" t="s">
        <v>2867</v>
      </c>
      <c r="B2791" t="s">
        <v>88</v>
      </c>
      <c r="C2791" t="s">
        <v>25</v>
      </c>
      <c r="D2791">
        <v>4480.4370586225896</v>
      </c>
      <c r="E2791">
        <v>2297</v>
      </c>
      <c r="F2791">
        <v>8.1088328147742705E-3</v>
      </c>
      <c r="G2791">
        <v>0.67620119253387201</v>
      </c>
      <c r="H2791" t="s">
        <v>26</v>
      </c>
      <c r="I2791" t="s">
        <v>27</v>
      </c>
      <c r="J2791" t="s">
        <v>28</v>
      </c>
      <c r="K2791" t="s">
        <v>29</v>
      </c>
      <c r="L2791">
        <v>1.0201708219457799</v>
      </c>
      <c r="M2791" t="s">
        <v>30</v>
      </c>
      <c r="N2791" t="s">
        <v>31</v>
      </c>
      <c r="O2791" t="b">
        <v>0</v>
      </c>
      <c r="P2791" t="b">
        <v>0</v>
      </c>
      <c r="Q2791">
        <v>0.49168661187423202</v>
      </c>
      <c r="R2791">
        <v>91.976433269016496</v>
      </c>
      <c r="T2791">
        <v>19.391964959045701</v>
      </c>
      <c r="U2791" t="s">
        <v>31</v>
      </c>
      <c r="V2791" t="s">
        <v>61</v>
      </c>
      <c r="W2791" t="s">
        <v>61</v>
      </c>
    </row>
    <row r="2792" spans="1:23" x14ac:dyDescent="0.2">
      <c r="A2792" t="s">
        <v>2868</v>
      </c>
      <c r="B2792" t="s">
        <v>34</v>
      </c>
      <c r="C2792" t="s">
        <v>25</v>
      </c>
      <c r="D2792">
        <v>4508.7387461016897</v>
      </c>
      <c r="E2792">
        <v>2335</v>
      </c>
      <c r="F2792">
        <v>1.1356983959723701E-2</v>
      </c>
      <c r="G2792">
        <v>0.84437647004669703</v>
      </c>
      <c r="H2792" t="s">
        <v>179</v>
      </c>
      <c r="I2792" t="s">
        <v>27</v>
      </c>
      <c r="J2792" t="s">
        <v>28</v>
      </c>
      <c r="K2792" t="s">
        <v>29</v>
      </c>
      <c r="L2792">
        <v>1.0385753906775901</v>
      </c>
      <c r="M2792" t="s">
        <v>30</v>
      </c>
      <c r="N2792" t="s">
        <v>31</v>
      </c>
      <c r="O2792" t="b">
        <v>0</v>
      </c>
      <c r="P2792" t="b">
        <v>0</v>
      </c>
      <c r="Q2792">
        <v>1.1540905378335999</v>
      </c>
      <c r="R2792">
        <v>85.3154664032607</v>
      </c>
      <c r="T2792">
        <v>17.138585343065301</v>
      </c>
      <c r="U2792" t="s">
        <v>31</v>
      </c>
      <c r="V2792" t="s">
        <v>46</v>
      </c>
      <c r="W2792" t="s">
        <v>46</v>
      </c>
    </row>
    <row r="2793" spans="1:23" x14ac:dyDescent="0.2">
      <c r="A2793" t="s">
        <v>2869</v>
      </c>
      <c r="B2793" t="s">
        <v>24</v>
      </c>
      <c r="C2793" t="s">
        <v>25</v>
      </c>
      <c r="D2793">
        <v>2846.1047545241499</v>
      </c>
      <c r="E2793">
        <v>1630</v>
      </c>
      <c r="F2793">
        <v>1.55394496612565E-2</v>
      </c>
      <c r="G2793">
        <v>1.2654824698005001</v>
      </c>
      <c r="H2793" t="s">
        <v>124</v>
      </c>
      <c r="I2793" t="s">
        <v>27</v>
      </c>
      <c r="J2793" t="s">
        <v>28</v>
      </c>
      <c r="K2793" t="s">
        <v>29</v>
      </c>
      <c r="L2793">
        <v>0.73071715007291005</v>
      </c>
      <c r="M2793" t="s">
        <v>30</v>
      </c>
      <c r="N2793" t="s">
        <v>31</v>
      </c>
      <c r="O2793" t="b">
        <v>0</v>
      </c>
      <c r="P2793" t="b">
        <v>0</v>
      </c>
      <c r="Q2793">
        <v>0.48826466720612699</v>
      </c>
      <c r="R2793">
        <v>90.448742419092596</v>
      </c>
      <c r="T2793">
        <v>27.3177459426642</v>
      </c>
      <c r="U2793" t="s">
        <v>36</v>
      </c>
      <c r="V2793" t="s">
        <v>61</v>
      </c>
      <c r="W2793" t="s">
        <v>61</v>
      </c>
    </row>
    <row r="2794" spans="1:23" x14ac:dyDescent="0.2">
      <c r="A2794" t="s">
        <v>2870</v>
      </c>
      <c r="B2794" t="s">
        <v>24</v>
      </c>
      <c r="C2794" t="s">
        <v>25</v>
      </c>
      <c r="D2794">
        <v>4419.4806475168598</v>
      </c>
      <c r="E2794">
        <v>2231</v>
      </c>
      <c r="F2794">
        <v>7.9229649652410496E-3</v>
      </c>
      <c r="G2794">
        <v>0.67877017472206003</v>
      </c>
      <c r="H2794" t="s">
        <v>115</v>
      </c>
      <c r="I2794" t="s">
        <v>43</v>
      </c>
      <c r="J2794" t="s">
        <v>44</v>
      </c>
      <c r="K2794" t="s">
        <v>29</v>
      </c>
      <c r="L2794">
        <v>0.99473905424365905</v>
      </c>
      <c r="M2794" t="s">
        <v>30</v>
      </c>
      <c r="N2794" t="s">
        <v>31</v>
      </c>
      <c r="O2794" t="b">
        <v>0</v>
      </c>
      <c r="P2794" t="b">
        <v>0</v>
      </c>
      <c r="Q2794">
        <v>1.3992752389929199</v>
      </c>
      <c r="R2794">
        <v>96.975615177754193</v>
      </c>
      <c r="T2794">
        <v>19.407581281012099</v>
      </c>
      <c r="U2794" t="s">
        <v>31</v>
      </c>
      <c r="V2794" t="s">
        <v>52</v>
      </c>
      <c r="W2794" t="s">
        <v>52</v>
      </c>
    </row>
    <row r="2795" spans="1:23" x14ac:dyDescent="0.2">
      <c r="A2795" t="s">
        <v>2871</v>
      </c>
      <c r="B2795" t="s">
        <v>24</v>
      </c>
      <c r="C2795" t="s">
        <v>25</v>
      </c>
      <c r="D2795">
        <v>3736.79320425367</v>
      </c>
      <c r="E2795">
        <v>1881</v>
      </c>
      <c r="F2795">
        <v>1.22642537467546E-2</v>
      </c>
      <c r="G2795">
        <v>0.940050108136263</v>
      </c>
      <c r="H2795" t="s">
        <v>48</v>
      </c>
      <c r="I2795" t="s">
        <v>27</v>
      </c>
      <c r="J2795" t="s">
        <v>44</v>
      </c>
      <c r="K2795" t="s">
        <v>29</v>
      </c>
      <c r="L2795">
        <v>0.83712902019496105</v>
      </c>
      <c r="M2795" t="s">
        <v>30</v>
      </c>
      <c r="N2795" t="s">
        <v>31</v>
      </c>
      <c r="O2795" t="b">
        <v>0</v>
      </c>
      <c r="P2795" t="b">
        <v>0</v>
      </c>
      <c r="Q2795">
        <v>4.0995712513892897E-2</v>
      </c>
      <c r="R2795">
        <v>97.488824173743296</v>
      </c>
      <c r="T2795">
        <v>25.946871952000802</v>
      </c>
      <c r="U2795" t="s">
        <v>36</v>
      </c>
      <c r="V2795" t="s">
        <v>61</v>
      </c>
      <c r="W2795" t="s">
        <v>61</v>
      </c>
    </row>
    <row r="2796" spans="1:23" x14ac:dyDescent="0.2">
      <c r="A2796" t="s">
        <v>2872</v>
      </c>
      <c r="B2796" t="s">
        <v>24</v>
      </c>
      <c r="C2796" t="s">
        <v>25</v>
      </c>
      <c r="D2796">
        <v>4172.3953402366096</v>
      </c>
      <c r="E2796">
        <v>2089</v>
      </c>
      <c r="F2796">
        <v>9.7303869101527506E-3</v>
      </c>
      <c r="G2796">
        <v>0.80260876113756496</v>
      </c>
      <c r="H2796" t="s">
        <v>60</v>
      </c>
      <c r="I2796" t="s">
        <v>43</v>
      </c>
      <c r="J2796" t="s">
        <v>28</v>
      </c>
      <c r="K2796" t="s">
        <v>29</v>
      </c>
      <c r="L2796">
        <v>0.93015574942115598</v>
      </c>
      <c r="M2796" t="s">
        <v>30</v>
      </c>
      <c r="N2796" t="s">
        <v>31</v>
      </c>
      <c r="O2796" t="b">
        <v>0</v>
      </c>
      <c r="P2796" t="b">
        <v>0</v>
      </c>
      <c r="Q2796">
        <v>0.43684777274004799</v>
      </c>
      <c r="R2796">
        <v>114.431561240219</v>
      </c>
      <c r="T2796">
        <v>17.137572436979699</v>
      </c>
      <c r="U2796" t="s">
        <v>31</v>
      </c>
      <c r="V2796" t="s">
        <v>61</v>
      </c>
      <c r="W2796" t="s">
        <v>61</v>
      </c>
    </row>
    <row r="2797" spans="1:23" x14ac:dyDescent="0.2">
      <c r="A2797" t="s">
        <v>2873</v>
      </c>
      <c r="B2797" t="s">
        <v>56</v>
      </c>
      <c r="C2797" t="s">
        <v>25</v>
      </c>
      <c r="D2797">
        <v>4244.6778504069298</v>
      </c>
      <c r="E2797">
        <v>2134</v>
      </c>
      <c r="F2797">
        <v>1.03718323435845E-2</v>
      </c>
      <c r="G2797">
        <v>0.81321231480342404</v>
      </c>
      <c r="H2797" t="s">
        <v>54</v>
      </c>
      <c r="I2797" t="s">
        <v>27</v>
      </c>
      <c r="J2797" t="s">
        <v>28</v>
      </c>
      <c r="K2797" t="s">
        <v>29</v>
      </c>
      <c r="L2797">
        <v>0.94822568963056098</v>
      </c>
      <c r="M2797" t="s">
        <v>30</v>
      </c>
      <c r="N2797" t="s">
        <v>31</v>
      </c>
      <c r="O2797" t="b">
        <v>0</v>
      </c>
      <c r="P2797" t="b">
        <v>0</v>
      </c>
      <c r="Q2797">
        <v>3.86468296025647E-2</v>
      </c>
      <c r="R2797">
        <v>92.648251685168802</v>
      </c>
      <c r="T2797">
        <v>20.438661268172901</v>
      </c>
      <c r="U2797" t="s">
        <v>31</v>
      </c>
      <c r="V2797" t="s">
        <v>61</v>
      </c>
      <c r="W2797" t="s">
        <v>61</v>
      </c>
    </row>
    <row r="2798" spans="1:23" x14ac:dyDescent="0.2">
      <c r="A2798" t="s">
        <v>2874</v>
      </c>
      <c r="B2798" t="s">
        <v>34</v>
      </c>
      <c r="C2798" t="s">
        <v>25</v>
      </c>
      <c r="D2798">
        <v>4275.6035842876299</v>
      </c>
      <c r="E2798">
        <v>2159</v>
      </c>
      <c r="F2798">
        <v>7.0951533032488703E-3</v>
      </c>
      <c r="G2798">
        <v>0.59008288398040099</v>
      </c>
      <c r="H2798" t="s">
        <v>64</v>
      </c>
      <c r="I2798" t="s">
        <v>43</v>
      </c>
      <c r="J2798" t="s">
        <v>28</v>
      </c>
      <c r="K2798" t="s">
        <v>29</v>
      </c>
      <c r="L2798">
        <v>0.95982614507363595</v>
      </c>
      <c r="M2798" t="s">
        <v>30</v>
      </c>
      <c r="N2798" t="s">
        <v>31</v>
      </c>
      <c r="O2798" t="b">
        <v>0</v>
      </c>
      <c r="P2798" t="b">
        <v>0</v>
      </c>
      <c r="Q2798">
        <v>0.141272397354444</v>
      </c>
      <c r="R2798">
        <v>87.504878887885695</v>
      </c>
      <c r="T2798">
        <v>17.143623945917501</v>
      </c>
      <c r="U2798" t="s">
        <v>31</v>
      </c>
      <c r="V2798" t="s">
        <v>51</v>
      </c>
      <c r="W2798" t="s">
        <v>51</v>
      </c>
    </row>
    <row r="2799" spans="1:23" x14ac:dyDescent="0.2">
      <c r="A2799" t="s">
        <v>2875</v>
      </c>
      <c r="B2799" t="s">
        <v>24</v>
      </c>
      <c r="C2799" t="s">
        <v>25</v>
      </c>
      <c r="D2799">
        <v>8254.5015510205394</v>
      </c>
      <c r="E2799">
        <v>4473</v>
      </c>
      <c r="F2799">
        <v>5.7430486319871603E-3</v>
      </c>
      <c r="G2799">
        <v>0.41690261052575001</v>
      </c>
      <c r="H2799" t="s">
        <v>67</v>
      </c>
      <c r="I2799" t="s">
        <v>27</v>
      </c>
      <c r="J2799" t="s">
        <v>28</v>
      </c>
      <c r="K2799" t="s">
        <v>29</v>
      </c>
      <c r="L2799">
        <v>2.00141319245279</v>
      </c>
      <c r="M2799" t="s">
        <v>30</v>
      </c>
      <c r="N2799" t="s">
        <v>31</v>
      </c>
      <c r="O2799" t="b">
        <v>0</v>
      </c>
      <c r="P2799" t="b">
        <v>0</v>
      </c>
      <c r="Q2799">
        <v>0.10757869143701899</v>
      </c>
      <c r="R2799">
        <v>106.80096874466</v>
      </c>
      <c r="T2799">
        <v>1.35140169654667</v>
      </c>
      <c r="U2799" t="s">
        <v>31</v>
      </c>
      <c r="V2799" t="s">
        <v>31</v>
      </c>
      <c r="W2799" t="s">
        <v>31</v>
      </c>
    </row>
    <row r="2800" spans="1:23" x14ac:dyDescent="0.2">
      <c r="A2800" t="s">
        <v>2876</v>
      </c>
      <c r="B2800" t="s">
        <v>34</v>
      </c>
      <c r="C2800" t="s">
        <v>25</v>
      </c>
      <c r="D2800">
        <v>4290.1288774292098</v>
      </c>
      <c r="E2800">
        <v>2296</v>
      </c>
      <c r="F2800">
        <v>1.2619635526763E-2</v>
      </c>
      <c r="G2800">
        <v>0.88855487574849401</v>
      </c>
      <c r="H2800" t="s">
        <v>39</v>
      </c>
      <c r="I2800" t="s">
        <v>27</v>
      </c>
      <c r="J2800" t="s">
        <v>28</v>
      </c>
      <c r="K2800" t="s">
        <v>29</v>
      </c>
      <c r="L2800">
        <v>1.0346713912496299</v>
      </c>
      <c r="M2800" t="s">
        <v>30</v>
      </c>
      <c r="N2800" t="s">
        <v>31</v>
      </c>
      <c r="O2800" t="b">
        <v>0</v>
      </c>
      <c r="P2800" t="b">
        <v>0</v>
      </c>
      <c r="Q2800">
        <v>0.12144627105726</v>
      </c>
      <c r="R2800">
        <v>74.576604253899902</v>
      </c>
      <c r="T2800">
        <v>9.6824397552977395</v>
      </c>
      <c r="U2800" t="s">
        <v>31</v>
      </c>
      <c r="V2800" t="s">
        <v>61</v>
      </c>
      <c r="W2800" t="s">
        <v>61</v>
      </c>
    </row>
    <row r="2801" spans="1:23" x14ac:dyDescent="0.2">
      <c r="A2801" t="s">
        <v>2877</v>
      </c>
      <c r="B2801" t="s">
        <v>56</v>
      </c>
      <c r="C2801" t="s">
        <v>25</v>
      </c>
      <c r="D2801">
        <v>4380.7805832164604</v>
      </c>
      <c r="E2801">
        <v>2244</v>
      </c>
      <c r="F2801">
        <v>1.05380597529057E-2</v>
      </c>
      <c r="G2801">
        <v>0.79707718023280605</v>
      </c>
      <c r="H2801" t="s">
        <v>71</v>
      </c>
      <c r="I2801" t="s">
        <v>27</v>
      </c>
      <c r="J2801" t="s">
        <v>28</v>
      </c>
      <c r="K2801" t="s">
        <v>29</v>
      </c>
      <c r="L2801">
        <v>0.999870024920404</v>
      </c>
      <c r="M2801" t="s">
        <v>30</v>
      </c>
      <c r="N2801" t="s">
        <v>31</v>
      </c>
      <c r="O2801" t="b">
        <v>0</v>
      </c>
      <c r="P2801" t="b">
        <v>0</v>
      </c>
      <c r="Q2801">
        <v>0.55173548313322895</v>
      </c>
      <c r="R2801">
        <v>98.985405169987104</v>
      </c>
      <c r="T2801">
        <v>17.2655949198477</v>
      </c>
      <c r="U2801" t="s">
        <v>31</v>
      </c>
      <c r="V2801" t="s">
        <v>40</v>
      </c>
      <c r="W2801" t="s">
        <v>40</v>
      </c>
    </row>
    <row r="2802" spans="1:23" x14ac:dyDescent="0.2">
      <c r="A2802" t="s">
        <v>2878</v>
      </c>
      <c r="B2802" t="s">
        <v>34</v>
      </c>
      <c r="C2802" t="s">
        <v>25</v>
      </c>
      <c r="D2802">
        <v>4206.8254922256901</v>
      </c>
      <c r="E2802">
        <v>2181</v>
      </c>
      <c r="F2802">
        <v>9.1407066408944505E-3</v>
      </c>
      <c r="G2802">
        <v>0.73700234737123504</v>
      </c>
      <c r="H2802" t="s">
        <v>50</v>
      </c>
      <c r="I2802" t="s">
        <v>27</v>
      </c>
      <c r="J2802" t="s">
        <v>28</v>
      </c>
      <c r="K2802" t="s">
        <v>29</v>
      </c>
      <c r="L2802">
        <v>0.96752260108875299</v>
      </c>
      <c r="M2802" t="s">
        <v>30</v>
      </c>
      <c r="N2802" t="s">
        <v>31</v>
      </c>
      <c r="O2802" t="b">
        <v>0</v>
      </c>
      <c r="P2802" t="b">
        <v>0</v>
      </c>
      <c r="Q2802">
        <v>0.976058036098985</v>
      </c>
      <c r="R2802">
        <v>75.768891808600301</v>
      </c>
      <c r="T2802">
        <v>25.122492355229301</v>
      </c>
      <c r="U2802" t="s">
        <v>51</v>
      </c>
      <c r="V2802" t="s">
        <v>52</v>
      </c>
      <c r="W2802" t="s">
        <v>52</v>
      </c>
    </row>
    <row r="2803" spans="1:23" x14ac:dyDescent="0.2">
      <c r="A2803" t="s">
        <v>2879</v>
      </c>
      <c r="B2803" t="s">
        <v>34</v>
      </c>
      <c r="C2803" t="s">
        <v>25</v>
      </c>
      <c r="D2803">
        <v>3653.32855637886</v>
      </c>
      <c r="E2803">
        <v>1858</v>
      </c>
      <c r="F2803">
        <v>1.32558923350656E-2</v>
      </c>
      <c r="G2803">
        <v>1.0240047401603301</v>
      </c>
      <c r="H2803" t="s">
        <v>50</v>
      </c>
      <c r="I2803" t="s">
        <v>27</v>
      </c>
      <c r="J2803" t="s">
        <v>44</v>
      </c>
      <c r="K2803" t="s">
        <v>29</v>
      </c>
      <c r="L2803">
        <v>0.82987873554303904</v>
      </c>
      <c r="M2803" t="s">
        <v>30</v>
      </c>
      <c r="N2803" t="s">
        <v>31</v>
      </c>
      <c r="O2803" t="b">
        <v>0</v>
      </c>
      <c r="P2803" t="b">
        <v>0</v>
      </c>
      <c r="Q2803">
        <v>0.59605149173680705</v>
      </c>
      <c r="R2803">
        <v>92.600483173274895</v>
      </c>
      <c r="T2803">
        <v>25.8328351953392</v>
      </c>
      <c r="U2803" t="s">
        <v>51</v>
      </c>
      <c r="V2803" t="s">
        <v>74</v>
      </c>
      <c r="W2803" t="s">
        <v>74</v>
      </c>
    </row>
    <row r="2804" spans="1:23" x14ac:dyDescent="0.2">
      <c r="A2804" t="s">
        <v>2880</v>
      </c>
      <c r="B2804" t="s">
        <v>24</v>
      </c>
      <c r="C2804" t="s">
        <v>25</v>
      </c>
      <c r="D2804">
        <v>3252.16154374186</v>
      </c>
      <c r="E2804">
        <v>1632</v>
      </c>
      <c r="F2804">
        <v>8.8703828352874308E-3</v>
      </c>
      <c r="G2804">
        <v>0.76801598836805796</v>
      </c>
      <c r="H2804" t="s">
        <v>94</v>
      </c>
      <c r="I2804" t="s">
        <v>27</v>
      </c>
      <c r="J2804" t="s">
        <v>28</v>
      </c>
      <c r="K2804" t="s">
        <v>29</v>
      </c>
      <c r="L2804">
        <v>0.72848629325693404</v>
      </c>
      <c r="M2804" t="s">
        <v>30</v>
      </c>
      <c r="N2804" t="s">
        <v>31</v>
      </c>
      <c r="O2804" t="b">
        <v>0</v>
      </c>
      <c r="P2804" t="b">
        <v>0</v>
      </c>
      <c r="Q2804">
        <v>0.24439938129237901</v>
      </c>
      <c r="R2804">
        <v>105.38197206789199</v>
      </c>
      <c r="T2804">
        <v>27.219546636512401</v>
      </c>
      <c r="U2804" t="s">
        <v>36</v>
      </c>
      <c r="V2804" t="s">
        <v>37</v>
      </c>
      <c r="W2804" t="s">
        <v>37</v>
      </c>
    </row>
    <row r="2805" spans="1:23" x14ac:dyDescent="0.2">
      <c r="A2805" t="s">
        <v>2881</v>
      </c>
      <c r="B2805" t="s">
        <v>24</v>
      </c>
      <c r="C2805" t="s">
        <v>25</v>
      </c>
      <c r="D2805">
        <v>3882.54501929558</v>
      </c>
      <c r="E2805">
        <v>1950</v>
      </c>
      <c r="F2805">
        <v>1.0083083614495499E-2</v>
      </c>
      <c r="G2805">
        <v>0.81619381359267495</v>
      </c>
      <c r="H2805" t="s">
        <v>78</v>
      </c>
      <c r="I2805" t="s">
        <v>27</v>
      </c>
      <c r="J2805" t="s">
        <v>28</v>
      </c>
      <c r="K2805" t="s">
        <v>29</v>
      </c>
      <c r="L2805">
        <v>0.87126112947939205</v>
      </c>
      <c r="M2805" t="s">
        <v>30</v>
      </c>
      <c r="N2805" t="s">
        <v>31</v>
      </c>
      <c r="O2805" t="b">
        <v>0</v>
      </c>
      <c r="P2805" t="b">
        <v>0</v>
      </c>
      <c r="Q2805">
        <v>0.110049818323868</v>
      </c>
      <c r="R2805">
        <v>79.845942057392605</v>
      </c>
      <c r="T2805">
        <v>26.793429493112502</v>
      </c>
      <c r="U2805" t="s">
        <v>36</v>
      </c>
      <c r="V2805" t="s">
        <v>36</v>
      </c>
      <c r="W2805" t="s">
        <v>36</v>
      </c>
    </row>
    <row r="2806" spans="1:23" x14ac:dyDescent="0.2">
      <c r="A2806" t="s">
        <v>2882</v>
      </c>
      <c r="B2806" t="s">
        <v>34</v>
      </c>
      <c r="C2806" t="s">
        <v>25</v>
      </c>
      <c r="D2806">
        <v>3690.8883796781201</v>
      </c>
      <c r="E2806">
        <v>2095</v>
      </c>
      <c r="F2806">
        <v>1.2780435216673099E-2</v>
      </c>
      <c r="G2806">
        <v>0.98743828633719399</v>
      </c>
      <c r="H2806" t="s">
        <v>129</v>
      </c>
      <c r="I2806" t="s">
        <v>27</v>
      </c>
      <c r="J2806" t="s">
        <v>28</v>
      </c>
      <c r="K2806" t="s">
        <v>29</v>
      </c>
      <c r="L2806">
        <v>0.93707140555068202</v>
      </c>
      <c r="M2806" t="s">
        <v>30</v>
      </c>
      <c r="N2806" t="s">
        <v>31</v>
      </c>
      <c r="O2806" t="b">
        <v>0</v>
      </c>
      <c r="P2806" t="b">
        <v>0</v>
      </c>
      <c r="Q2806">
        <v>1.5819381322491399</v>
      </c>
      <c r="R2806">
        <v>97.392813565737896</v>
      </c>
      <c r="T2806">
        <v>27.131121911593102</v>
      </c>
      <c r="U2806" t="s">
        <v>36</v>
      </c>
      <c r="V2806" t="s">
        <v>51</v>
      </c>
      <c r="W2806" t="s">
        <v>51</v>
      </c>
    </row>
    <row r="2807" spans="1:23" x14ac:dyDescent="0.2">
      <c r="A2807" t="s">
        <v>2883</v>
      </c>
      <c r="B2807" t="s">
        <v>56</v>
      </c>
      <c r="C2807" t="s">
        <v>25</v>
      </c>
      <c r="D2807">
        <v>4074.4779085835899</v>
      </c>
      <c r="E2807">
        <v>1997</v>
      </c>
      <c r="F2807">
        <v>1.19779236379769E-2</v>
      </c>
      <c r="G2807">
        <v>0.92488826194145901</v>
      </c>
      <c r="H2807" t="s">
        <v>26</v>
      </c>
      <c r="I2807" t="s">
        <v>43</v>
      </c>
      <c r="J2807" t="s">
        <v>28</v>
      </c>
      <c r="K2807" t="s">
        <v>29</v>
      </c>
      <c r="L2807">
        <v>0.89000032673358997</v>
      </c>
      <c r="M2807" t="s">
        <v>30</v>
      </c>
      <c r="N2807" t="s">
        <v>31</v>
      </c>
      <c r="O2807" t="b">
        <v>0</v>
      </c>
      <c r="P2807" t="b">
        <v>0</v>
      </c>
      <c r="Q2807">
        <v>0.26763900814174801</v>
      </c>
      <c r="R2807">
        <v>91.842794477159899</v>
      </c>
      <c r="T2807">
        <v>24.1167688211555</v>
      </c>
      <c r="U2807" t="s">
        <v>51</v>
      </c>
      <c r="V2807" t="s">
        <v>52</v>
      </c>
      <c r="W2807" t="s">
        <v>52</v>
      </c>
    </row>
    <row r="2808" spans="1:23" x14ac:dyDescent="0.2">
      <c r="A2808" t="s">
        <v>2884</v>
      </c>
      <c r="B2808" t="s">
        <v>56</v>
      </c>
      <c r="C2808" t="s">
        <v>25</v>
      </c>
      <c r="D2808">
        <v>5610.7611949614002</v>
      </c>
      <c r="E2808">
        <v>2908</v>
      </c>
      <c r="F2808">
        <v>7.6039024595598798E-3</v>
      </c>
      <c r="G2808">
        <v>0.598630434106594</v>
      </c>
      <c r="H2808" t="s">
        <v>26</v>
      </c>
      <c r="I2808" t="s">
        <v>27</v>
      </c>
      <c r="J2808" t="s">
        <v>28</v>
      </c>
      <c r="K2808" t="s">
        <v>29</v>
      </c>
      <c r="L2808">
        <v>1.2955700958780101</v>
      </c>
      <c r="M2808" t="s">
        <v>30</v>
      </c>
      <c r="N2808" t="s">
        <v>31</v>
      </c>
      <c r="O2808" t="b">
        <v>0</v>
      </c>
      <c r="P2808" t="b">
        <v>0</v>
      </c>
      <c r="Q2808">
        <v>0.21272544770235199</v>
      </c>
      <c r="R2808">
        <v>105.389070270129</v>
      </c>
      <c r="T2808">
        <v>14.2377301355759</v>
      </c>
      <c r="U2808" t="s">
        <v>31</v>
      </c>
      <c r="V2808" t="s">
        <v>52</v>
      </c>
      <c r="W2808" t="s">
        <v>52</v>
      </c>
    </row>
    <row r="2809" spans="1:23" x14ac:dyDescent="0.2">
      <c r="A2809" t="s">
        <v>2885</v>
      </c>
      <c r="B2809" t="s">
        <v>34</v>
      </c>
      <c r="C2809" t="s">
        <v>25</v>
      </c>
      <c r="D2809">
        <v>3374.5081294204601</v>
      </c>
      <c r="E2809">
        <v>1591</v>
      </c>
      <c r="F2809">
        <v>1.24494242141301E-2</v>
      </c>
      <c r="G2809">
        <v>1.06479497968113</v>
      </c>
      <c r="H2809" t="s">
        <v>48</v>
      </c>
      <c r="I2809" t="s">
        <v>27</v>
      </c>
      <c r="J2809" t="s">
        <v>44</v>
      </c>
      <c r="K2809" t="s">
        <v>29</v>
      </c>
      <c r="L2809">
        <v>0.71320492406749902</v>
      </c>
      <c r="M2809" t="s">
        <v>30</v>
      </c>
      <c r="N2809" t="s">
        <v>31</v>
      </c>
      <c r="O2809" t="b">
        <v>0</v>
      </c>
      <c r="P2809" t="b">
        <v>0</v>
      </c>
      <c r="Q2809">
        <v>1.53824624993534</v>
      </c>
      <c r="R2809">
        <v>81.680484655521497</v>
      </c>
      <c r="T2809">
        <v>26.981630266293699</v>
      </c>
      <c r="U2809" t="s">
        <v>36</v>
      </c>
      <c r="V2809" t="s">
        <v>37</v>
      </c>
      <c r="W2809" t="s">
        <v>37</v>
      </c>
    </row>
    <row r="2810" spans="1:23" x14ac:dyDescent="0.2">
      <c r="A2810" t="s">
        <v>2886</v>
      </c>
      <c r="B2810" t="s">
        <v>88</v>
      </c>
      <c r="C2810" t="s">
        <v>25</v>
      </c>
      <c r="D2810">
        <v>8591.0982946902495</v>
      </c>
      <c r="E2810">
        <v>4660</v>
      </c>
      <c r="F2810">
        <v>5.6509022559692998E-3</v>
      </c>
      <c r="G2810">
        <v>0.403776310971871</v>
      </c>
      <c r="H2810" t="s">
        <v>67</v>
      </c>
      <c r="I2810" t="s">
        <v>27</v>
      </c>
      <c r="J2810" t="s">
        <v>28</v>
      </c>
      <c r="K2810" t="s">
        <v>29</v>
      </c>
      <c r="L2810">
        <v>2.0820586663503202</v>
      </c>
      <c r="M2810" t="s">
        <v>30</v>
      </c>
      <c r="N2810" t="s">
        <v>31</v>
      </c>
      <c r="O2810" t="b">
        <v>0</v>
      </c>
      <c r="P2810" t="b">
        <v>0</v>
      </c>
      <c r="Q2810">
        <v>0.26856586740035299</v>
      </c>
      <c r="R2810">
        <v>82.305988484176595</v>
      </c>
      <c r="T2810">
        <v>1.4777931831996001</v>
      </c>
      <c r="U2810" t="s">
        <v>31</v>
      </c>
      <c r="V2810" t="s">
        <v>31</v>
      </c>
      <c r="W2810" t="s">
        <v>31</v>
      </c>
    </row>
    <row r="2811" spans="1:23" x14ac:dyDescent="0.2">
      <c r="A2811" t="s">
        <v>2887</v>
      </c>
      <c r="B2811" t="s">
        <v>24</v>
      </c>
      <c r="C2811" t="s">
        <v>25</v>
      </c>
      <c r="D2811">
        <v>4326.7336367057296</v>
      </c>
      <c r="E2811">
        <v>2229</v>
      </c>
      <c r="F2811">
        <v>1.0144196494626299E-2</v>
      </c>
      <c r="G2811">
        <v>0.81648510787778705</v>
      </c>
      <c r="H2811" t="s">
        <v>64</v>
      </c>
      <c r="I2811" t="s">
        <v>27</v>
      </c>
      <c r="J2811" t="s">
        <v>28</v>
      </c>
      <c r="K2811" t="s">
        <v>29</v>
      </c>
      <c r="L2811">
        <v>0.98871574084052405</v>
      </c>
      <c r="M2811" t="s">
        <v>30</v>
      </c>
      <c r="N2811" t="s">
        <v>31</v>
      </c>
      <c r="O2811" t="b">
        <v>0</v>
      </c>
      <c r="P2811" t="b">
        <v>0</v>
      </c>
      <c r="Q2811">
        <v>0.120191297376534</v>
      </c>
      <c r="R2811">
        <v>97.221258746199993</v>
      </c>
      <c r="T2811">
        <v>16.836053903347601</v>
      </c>
      <c r="U2811" t="s">
        <v>31</v>
      </c>
      <c r="V2811" t="s">
        <v>40</v>
      </c>
      <c r="W2811" t="s">
        <v>40</v>
      </c>
    </row>
    <row r="2812" spans="1:23" x14ac:dyDescent="0.2">
      <c r="A2812" t="s">
        <v>2888</v>
      </c>
      <c r="B2812" t="s">
        <v>56</v>
      </c>
      <c r="C2812" t="s">
        <v>25</v>
      </c>
      <c r="D2812">
        <v>3620.8455742457299</v>
      </c>
      <c r="E2812">
        <v>1836</v>
      </c>
      <c r="F2812">
        <v>1.17218111089734E-2</v>
      </c>
      <c r="G2812">
        <v>0.94795585787594705</v>
      </c>
      <c r="H2812" t="s">
        <v>89</v>
      </c>
      <c r="I2812" t="s">
        <v>43</v>
      </c>
      <c r="J2812" t="s">
        <v>28</v>
      </c>
      <c r="K2812" t="s">
        <v>29</v>
      </c>
      <c r="L2812">
        <v>0.81995142271194599</v>
      </c>
      <c r="M2812" t="s">
        <v>30</v>
      </c>
      <c r="N2812" t="s">
        <v>31</v>
      </c>
      <c r="O2812" t="b">
        <v>0</v>
      </c>
      <c r="P2812" t="b">
        <v>0</v>
      </c>
      <c r="Q2812">
        <v>6.0810564571650003E-2</v>
      </c>
      <c r="R2812">
        <v>98.122358385357501</v>
      </c>
      <c r="T2812">
        <v>25.8915505887128</v>
      </c>
      <c r="U2812" t="s">
        <v>51</v>
      </c>
      <c r="V2812" t="s">
        <v>52</v>
      </c>
      <c r="W2812" t="s">
        <v>52</v>
      </c>
    </row>
    <row r="2813" spans="1:23" x14ac:dyDescent="0.2">
      <c r="A2813" t="s">
        <v>2889</v>
      </c>
      <c r="B2813" t="s">
        <v>24</v>
      </c>
      <c r="C2813" t="s">
        <v>25</v>
      </c>
      <c r="D2813">
        <v>4574.9513365001703</v>
      </c>
      <c r="E2813">
        <v>2732</v>
      </c>
      <c r="F2813">
        <v>9.0494037580944198E-3</v>
      </c>
      <c r="G2813">
        <v>0.67966375959667302</v>
      </c>
      <c r="H2813" t="s">
        <v>67</v>
      </c>
      <c r="I2813" t="s">
        <v>43</v>
      </c>
      <c r="J2813" t="s">
        <v>28</v>
      </c>
      <c r="K2813" t="s">
        <v>68</v>
      </c>
      <c r="L2813">
        <v>1.21581696470687</v>
      </c>
      <c r="M2813" t="s">
        <v>30</v>
      </c>
      <c r="N2813" t="s">
        <v>31</v>
      </c>
      <c r="O2813" t="b">
        <v>0</v>
      </c>
      <c r="P2813" t="b">
        <v>0</v>
      </c>
      <c r="Q2813">
        <v>0.12740806270282701</v>
      </c>
      <c r="R2813">
        <v>80.886577459672694</v>
      </c>
      <c r="T2813">
        <v>16.640002676376898</v>
      </c>
      <c r="U2813" t="s">
        <v>31</v>
      </c>
      <c r="V2813" t="s">
        <v>40</v>
      </c>
      <c r="W2813" t="s">
        <v>40</v>
      </c>
    </row>
    <row r="2814" spans="1:23" x14ac:dyDescent="0.2">
      <c r="A2814" t="s">
        <v>2890</v>
      </c>
      <c r="B2814" t="s">
        <v>34</v>
      </c>
      <c r="C2814" t="s">
        <v>25</v>
      </c>
      <c r="D2814">
        <v>4963.7181958514302</v>
      </c>
      <c r="E2814">
        <v>2616</v>
      </c>
      <c r="F2814">
        <v>8.4919739467676902E-3</v>
      </c>
      <c r="G2814">
        <v>0.641183759785664</v>
      </c>
      <c r="H2814" t="s">
        <v>42</v>
      </c>
      <c r="I2814" t="s">
        <v>43</v>
      </c>
      <c r="J2814" t="s">
        <v>44</v>
      </c>
      <c r="K2814" t="s">
        <v>45</v>
      </c>
      <c r="L2814">
        <v>1.1672958289594</v>
      </c>
      <c r="M2814" t="s">
        <v>30</v>
      </c>
      <c r="N2814" t="s">
        <v>31</v>
      </c>
      <c r="O2814" t="b">
        <v>0</v>
      </c>
      <c r="P2814" t="b">
        <v>0</v>
      </c>
      <c r="Q2814">
        <v>0.21035391455612101</v>
      </c>
      <c r="R2814">
        <v>97.257973501680794</v>
      </c>
      <c r="T2814">
        <v>24.683961130711701</v>
      </c>
      <c r="U2814" t="s">
        <v>51</v>
      </c>
      <c r="V2814" t="s">
        <v>36</v>
      </c>
      <c r="W2814" t="s">
        <v>36</v>
      </c>
    </row>
    <row r="2815" spans="1:23" x14ac:dyDescent="0.2">
      <c r="A2815" t="s">
        <v>2891</v>
      </c>
      <c r="B2815" t="s">
        <v>56</v>
      </c>
      <c r="C2815" t="s">
        <v>25</v>
      </c>
      <c r="D2815">
        <v>4281.8725537628598</v>
      </c>
      <c r="E2815">
        <v>2174</v>
      </c>
      <c r="F2815">
        <v>9.5216546686498899E-3</v>
      </c>
      <c r="G2815">
        <v>0.747936631674054</v>
      </c>
      <c r="H2815" t="s">
        <v>50</v>
      </c>
      <c r="I2815" t="s">
        <v>27</v>
      </c>
      <c r="J2815" t="s">
        <v>28</v>
      </c>
      <c r="K2815" t="s">
        <v>29</v>
      </c>
      <c r="L2815">
        <v>0.97086888631271695</v>
      </c>
      <c r="M2815" t="s">
        <v>30</v>
      </c>
      <c r="N2815" t="s">
        <v>31</v>
      </c>
      <c r="O2815" t="b">
        <v>0</v>
      </c>
      <c r="P2815" t="b">
        <v>0</v>
      </c>
      <c r="Q2815">
        <v>0.61556612706465097</v>
      </c>
      <c r="R2815">
        <v>92.173880724905999</v>
      </c>
      <c r="T2815">
        <v>22.409790239610999</v>
      </c>
      <c r="U2815" t="s">
        <v>37</v>
      </c>
      <c r="V2815" t="s">
        <v>52</v>
      </c>
      <c r="W2815" t="s">
        <v>52</v>
      </c>
    </row>
    <row r="2816" spans="1:23" x14ac:dyDescent="0.2">
      <c r="A2816" t="s">
        <v>2892</v>
      </c>
      <c r="B2816" t="s">
        <v>34</v>
      </c>
      <c r="C2816" t="s">
        <v>25</v>
      </c>
      <c r="D2816">
        <v>4154.4440356831001</v>
      </c>
      <c r="E2816">
        <v>2159</v>
      </c>
      <c r="F2816">
        <v>7.0845807369158999E-3</v>
      </c>
      <c r="G2816">
        <v>0.57664213001251796</v>
      </c>
      <c r="H2816" t="s">
        <v>94</v>
      </c>
      <c r="I2816" t="s">
        <v>27</v>
      </c>
      <c r="J2816" t="s">
        <v>28</v>
      </c>
      <c r="K2816" t="s">
        <v>29</v>
      </c>
      <c r="L2816">
        <v>0.96451094438718499</v>
      </c>
      <c r="M2816" t="s">
        <v>30</v>
      </c>
      <c r="N2816" t="s">
        <v>31</v>
      </c>
      <c r="O2816" t="b">
        <v>0</v>
      </c>
      <c r="P2816" t="b">
        <v>0</v>
      </c>
      <c r="Q2816">
        <v>1.1787177355690801</v>
      </c>
      <c r="R2816">
        <v>81.254031739912904</v>
      </c>
      <c r="T2816">
        <v>15.784601045453</v>
      </c>
      <c r="U2816" t="s">
        <v>31</v>
      </c>
      <c r="V2816" t="s">
        <v>37</v>
      </c>
      <c r="W2816" t="s">
        <v>37</v>
      </c>
    </row>
    <row r="2817" spans="1:23" x14ac:dyDescent="0.2">
      <c r="A2817" t="s">
        <v>2893</v>
      </c>
      <c r="B2817" t="s">
        <v>56</v>
      </c>
      <c r="C2817" t="s">
        <v>25</v>
      </c>
      <c r="D2817">
        <v>6272.6125687879703</v>
      </c>
      <c r="E2817">
        <v>3142</v>
      </c>
      <c r="F2817">
        <v>7.0653035180592303E-3</v>
      </c>
      <c r="G2817">
        <v>0.57448054543559002</v>
      </c>
      <c r="H2817" t="s">
        <v>54</v>
      </c>
      <c r="I2817" t="s">
        <v>43</v>
      </c>
      <c r="J2817" t="s">
        <v>44</v>
      </c>
      <c r="K2817" t="s">
        <v>68</v>
      </c>
      <c r="L2817">
        <v>1.40711293667681</v>
      </c>
      <c r="M2817" t="s">
        <v>30</v>
      </c>
      <c r="N2817" t="s">
        <v>31</v>
      </c>
      <c r="O2817" t="b">
        <v>0</v>
      </c>
      <c r="P2817" t="b">
        <v>0</v>
      </c>
      <c r="Q2817">
        <v>0.57268681161800306</v>
      </c>
      <c r="R2817">
        <v>64.334098069912599</v>
      </c>
      <c r="T2817">
        <v>13.3743877781164</v>
      </c>
      <c r="U2817" t="s">
        <v>31</v>
      </c>
      <c r="V2817" t="s">
        <v>52</v>
      </c>
      <c r="W2817" t="s">
        <v>52</v>
      </c>
    </row>
    <row r="2818" spans="1:23" x14ac:dyDescent="0.2">
      <c r="A2818" t="s">
        <v>2894</v>
      </c>
      <c r="B2818" t="s">
        <v>34</v>
      </c>
      <c r="C2818" t="s">
        <v>25</v>
      </c>
      <c r="D2818">
        <v>4367.6458936487097</v>
      </c>
      <c r="E2818">
        <v>2298</v>
      </c>
      <c r="F2818">
        <v>1.04653399940533E-2</v>
      </c>
      <c r="G2818">
        <v>0.79554457076845897</v>
      </c>
      <c r="H2818" t="s">
        <v>80</v>
      </c>
      <c r="I2818" t="s">
        <v>43</v>
      </c>
      <c r="J2818" t="s">
        <v>28</v>
      </c>
      <c r="K2818" t="s">
        <v>29</v>
      </c>
      <c r="L2818">
        <v>1.02440944989614</v>
      </c>
      <c r="M2818" t="s">
        <v>30</v>
      </c>
      <c r="N2818" t="s">
        <v>31</v>
      </c>
      <c r="O2818" t="b">
        <v>0</v>
      </c>
      <c r="P2818" t="b">
        <v>0</v>
      </c>
      <c r="Q2818">
        <v>0.33447971501030799</v>
      </c>
      <c r="R2818">
        <v>81.186321927020998</v>
      </c>
      <c r="T2818">
        <v>29.177436084027899</v>
      </c>
      <c r="U2818" t="s">
        <v>51</v>
      </c>
      <c r="V2818" t="s">
        <v>36</v>
      </c>
      <c r="W2818" t="s">
        <v>36</v>
      </c>
    </row>
    <row r="2819" spans="1:23" x14ac:dyDescent="0.2">
      <c r="A2819" t="s">
        <v>2895</v>
      </c>
      <c r="B2819" t="s">
        <v>24</v>
      </c>
      <c r="C2819" t="s">
        <v>25</v>
      </c>
      <c r="D2819">
        <v>3921.6552115171698</v>
      </c>
      <c r="E2819">
        <v>1904</v>
      </c>
      <c r="F2819">
        <v>1.02774146902636E-2</v>
      </c>
      <c r="G2819">
        <v>0.859331319197983</v>
      </c>
      <c r="H2819" t="s">
        <v>26</v>
      </c>
      <c r="I2819" t="s">
        <v>43</v>
      </c>
      <c r="J2819" t="s">
        <v>28</v>
      </c>
      <c r="K2819" t="s">
        <v>29</v>
      </c>
      <c r="L2819">
        <v>0.85140650381720695</v>
      </c>
      <c r="M2819" t="s">
        <v>30</v>
      </c>
      <c r="N2819" t="s">
        <v>31</v>
      </c>
      <c r="O2819" t="b">
        <v>0</v>
      </c>
      <c r="P2819" t="b">
        <v>0</v>
      </c>
      <c r="Q2819">
        <v>0.16629854129459101</v>
      </c>
      <c r="R2819">
        <v>85.767644942421597</v>
      </c>
      <c r="T2819">
        <v>26.177862929302499</v>
      </c>
      <c r="U2819" t="s">
        <v>36</v>
      </c>
      <c r="V2819" t="s">
        <v>40</v>
      </c>
      <c r="W2819" t="s">
        <v>40</v>
      </c>
    </row>
    <row r="2820" spans="1:23" x14ac:dyDescent="0.2">
      <c r="A2820" t="s">
        <v>2896</v>
      </c>
      <c r="B2820" t="s">
        <v>24</v>
      </c>
      <c r="C2820" t="s">
        <v>25</v>
      </c>
      <c r="D2820">
        <v>3073.7950399992201</v>
      </c>
      <c r="E2820">
        <v>1789</v>
      </c>
      <c r="F2820">
        <v>1.29144887482249E-2</v>
      </c>
      <c r="G2820">
        <v>1.05492478873164</v>
      </c>
      <c r="H2820" t="s">
        <v>124</v>
      </c>
      <c r="I2820" t="s">
        <v>27</v>
      </c>
      <c r="J2820" t="s">
        <v>28</v>
      </c>
      <c r="K2820" t="s">
        <v>29</v>
      </c>
      <c r="L2820">
        <v>0.80400079647771805</v>
      </c>
      <c r="M2820" t="s">
        <v>30</v>
      </c>
      <c r="N2820" t="s">
        <v>31</v>
      </c>
      <c r="O2820" t="b">
        <v>0</v>
      </c>
      <c r="P2820" t="b">
        <v>0</v>
      </c>
      <c r="Q2820">
        <v>0.57248883182129595</v>
      </c>
      <c r="R2820">
        <v>101.920735514681</v>
      </c>
      <c r="T2820">
        <v>27.255339165128898</v>
      </c>
      <c r="U2820" t="s">
        <v>36</v>
      </c>
      <c r="V2820" t="s">
        <v>51</v>
      </c>
      <c r="W2820" t="s">
        <v>51</v>
      </c>
    </row>
    <row r="2821" spans="1:23" x14ac:dyDescent="0.2">
      <c r="A2821" t="s">
        <v>2897</v>
      </c>
      <c r="B2821" t="s">
        <v>34</v>
      </c>
      <c r="C2821" t="s">
        <v>25</v>
      </c>
      <c r="D2821">
        <v>5048.7816641958198</v>
      </c>
      <c r="E2821">
        <v>2622</v>
      </c>
      <c r="F2821">
        <v>9.1417499049933904E-3</v>
      </c>
      <c r="G2821">
        <v>0.714966032550158</v>
      </c>
      <c r="H2821" t="s">
        <v>54</v>
      </c>
      <c r="I2821" t="s">
        <v>27</v>
      </c>
      <c r="J2821" t="s">
        <v>28</v>
      </c>
      <c r="K2821" t="s">
        <v>29</v>
      </c>
      <c r="L2821">
        <v>1.1662919433922101</v>
      </c>
      <c r="M2821" t="s">
        <v>30</v>
      </c>
      <c r="N2821" t="s">
        <v>31</v>
      </c>
      <c r="O2821" t="b">
        <v>0</v>
      </c>
      <c r="P2821" t="b">
        <v>0</v>
      </c>
      <c r="Q2821">
        <v>0.143134782090548</v>
      </c>
      <c r="R2821">
        <v>66.887886834618598</v>
      </c>
      <c r="T2821">
        <v>16.8284689340339</v>
      </c>
      <c r="U2821" t="s">
        <v>31</v>
      </c>
      <c r="V2821" t="s">
        <v>51</v>
      </c>
      <c r="W2821" t="s">
        <v>51</v>
      </c>
    </row>
    <row r="2822" spans="1:23" x14ac:dyDescent="0.2">
      <c r="A2822" t="s">
        <v>2898</v>
      </c>
      <c r="B2822" t="s">
        <v>24</v>
      </c>
      <c r="C2822" t="s">
        <v>25</v>
      </c>
      <c r="D2822">
        <v>5672.7101881089802</v>
      </c>
      <c r="E2822">
        <v>2886</v>
      </c>
      <c r="F2822">
        <v>8.1195645889941392E-3</v>
      </c>
      <c r="G2822">
        <v>0.63946122742205502</v>
      </c>
      <c r="H2822" t="s">
        <v>39</v>
      </c>
      <c r="I2822" t="s">
        <v>27</v>
      </c>
      <c r="J2822" t="s">
        <v>28</v>
      </c>
      <c r="K2822" t="s">
        <v>29</v>
      </c>
      <c r="L2822">
        <v>1.2878736398628901</v>
      </c>
      <c r="M2822" t="s">
        <v>30</v>
      </c>
      <c r="N2822" t="s">
        <v>31</v>
      </c>
      <c r="O2822" t="b">
        <v>0</v>
      </c>
      <c r="P2822" t="b">
        <v>0</v>
      </c>
      <c r="Q2822">
        <v>0.28595250364352598</v>
      </c>
      <c r="R2822">
        <v>71.875262758539606</v>
      </c>
      <c r="T2822">
        <v>2.9527365016198299</v>
      </c>
      <c r="U2822" t="s">
        <v>31</v>
      </c>
      <c r="V2822" t="s">
        <v>61</v>
      </c>
      <c r="W2822" t="s">
        <v>61</v>
      </c>
    </row>
    <row r="2823" spans="1:23" x14ac:dyDescent="0.2">
      <c r="A2823" t="s">
        <v>2899</v>
      </c>
      <c r="B2823" t="s">
        <v>24</v>
      </c>
      <c r="C2823" t="s">
        <v>25</v>
      </c>
      <c r="D2823">
        <v>3899.0070586995498</v>
      </c>
      <c r="E2823">
        <v>1972</v>
      </c>
      <c r="F2823">
        <v>8.7901360482269993E-3</v>
      </c>
      <c r="G2823">
        <v>0.73488755726084698</v>
      </c>
      <c r="H2823" t="s">
        <v>64</v>
      </c>
      <c r="I2823" t="s">
        <v>27</v>
      </c>
      <c r="J2823" t="s">
        <v>28</v>
      </c>
      <c r="K2823" t="s">
        <v>29</v>
      </c>
      <c r="L2823">
        <v>0.87706135720093004</v>
      </c>
      <c r="M2823" t="s">
        <v>30</v>
      </c>
      <c r="N2823" t="s">
        <v>31</v>
      </c>
      <c r="O2823" t="b">
        <v>0</v>
      </c>
      <c r="P2823" t="b">
        <v>0</v>
      </c>
      <c r="Q2823">
        <v>7.6107833071980199E-2</v>
      </c>
      <c r="R2823">
        <v>93.105188227941696</v>
      </c>
      <c r="T2823">
        <v>23.257680631486298</v>
      </c>
      <c r="U2823" t="s">
        <v>36</v>
      </c>
      <c r="V2823" t="s">
        <v>51</v>
      </c>
      <c r="W2823" t="s">
        <v>51</v>
      </c>
    </row>
    <row r="2824" spans="1:23" x14ac:dyDescent="0.2">
      <c r="A2824" t="s">
        <v>2900</v>
      </c>
      <c r="B2824" t="s">
        <v>56</v>
      </c>
      <c r="C2824" t="s">
        <v>25</v>
      </c>
      <c r="D2824">
        <v>4970.1070393411501</v>
      </c>
      <c r="E2824">
        <v>2526</v>
      </c>
      <c r="F2824">
        <v>9.1978585934895107E-3</v>
      </c>
      <c r="G2824">
        <v>0.730366773973114</v>
      </c>
      <c r="H2824" t="s">
        <v>89</v>
      </c>
      <c r="I2824" t="s">
        <v>43</v>
      </c>
      <c r="J2824" t="s">
        <v>28</v>
      </c>
      <c r="K2824" t="s">
        <v>29</v>
      </c>
      <c r="L2824">
        <v>1.1262480635454399</v>
      </c>
      <c r="M2824" t="s">
        <v>30</v>
      </c>
      <c r="N2824" t="s">
        <v>31</v>
      </c>
      <c r="O2824" t="b">
        <v>0</v>
      </c>
      <c r="P2824" t="b">
        <v>0</v>
      </c>
      <c r="Q2824">
        <v>0.103931517620217</v>
      </c>
      <c r="R2824">
        <v>51.139916499179598</v>
      </c>
      <c r="T2824">
        <v>13.2013145004266</v>
      </c>
      <c r="U2824" t="s">
        <v>31</v>
      </c>
      <c r="V2824" t="s">
        <v>52</v>
      </c>
      <c r="W2824" t="s">
        <v>52</v>
      </c>
    </row>
    <row r="2825" spans="1:23" x14ac:dyDescent="0.2">
      <c r="A2825" t="s">
        <v>2901</v>
      </c>
      <c r="B2825" t="s">
        <v>24</v>
      </c>
      <c r="C2825" t="s">
        <v>25</v>
      </c>
      <c r="D2825">
        <v>4270.6113467217101</v>
      </c>
      <c r="E2825">
        <v>2209</v>
      </c>
      <c r="F2825">
        <v>1.0899729677478501E-2</v>
      </c>
      <c r="G2825">
        <v>0.85605766370682901</v>
      </c>
      <c r="H2825" t="s">
        <v>42</v>
      </c>
      <c r="I2825" t="s">
        <v>43</v>
      </c>
      <c r="J2825" t="s">
        <v>44</v>
      </c>
      <c r="K2825" t="s">
        <v>45</v>
      </c>
      <c r="L2825">
        <v>0.98492328425336495</v>
      </c>
      <c r="M2825" t="s">
        <v>30</v>
      </c>
      <c r="N2825" t="s">
        <v>31</v>
      </c>
      <c r="O2825" t="b">
        <v>0</v>
      </c>
      <c r="P2825" t="b">
        <v>0</v>
      </c>
      <c r="Q2825">
        <v>0.27909914213030002</v>
      </c>
      <c r="R2825">
        <v>100.811677866197</v>
      </c>
      <c r="T2825">
        <v>24.6999984823426</v>
      </c>
      <c r="U2825" t="s">
        <v>36</v>
      </c>
      <c r="V2825" t="s">
        <v>40</v>
      </c>
      <c r="W2825" t="s">
        <v>40</v>
      </c>
    </row>
    <row r="2826" spans="1:23" x14ac:dyDescent="0.2">
      <c r="A2826" t="s">
        <v>2902</v>
      </c>
      <c r="B2826" t="s">
        <v>34</v>
      </c>
      <c r="C2826" t="s">
        <v>25</v>
      </c>
      <c r="D2826">
        <v>3301.76967579643</v>
      </c>
      <c r="E2826">
        <v>1690</v>
      </c>
      <c r="F2826">
        <v>1.4819673502026599E-2</v>
      </c>
      <c r="G2826">
        <v>1.08902971522428</v>
      </c>
      <c r="H2826" t="s">
        <v>110</v>
      </c>
      <c r="I2826" t="s">
        <v>43</v>
      </c>
      <c r="J2826" t="s">
        <v>44</v>
      </c>
      <c r="K2826" t="s">
        <v>45</v>
      </c>
      <c r="L2826">
        <v>0.75481040368545005</v>
      </c>
      <c r="M2826" t="s">
        <v>30</v>
      </c>
      <c r="N2826" t="s">
        <v>31</v>
      </c>
      <c r="O2826" t="b">
        <v>0</v>
      </c>
      <c r="P2826" t="b">
        <v>0</v>
      </c>
      <c r="Q2826">
        <v>0.57509695585623</v>
      </c>
      <c r="R2826">
        <v>76.523670040360201</v>
      </c>
      <c r="T2826">
        <v>27.543119075023199</v>
      </c>
      <c r="U2826" t="s">
        <v>36</v>
      </c>
      <c r="V2826" t="s">
        <v>37</v>
      </c>
      <c r="W2826" t="s">
        <v>37</v>
      </c>
    </row>
    <row r="2827" spans="1:23" x14ac:dyDescent="0.2">
      <c r="A2827" t="s">
        <v>2903</v>
      </c>
      <c r="B2827" t="s">
        <v>34</v>
      </c>
      <c r="C2827" t="s">
        <v>25</v>
      </c>
      <c r="D2827">
        <v>3248.52379994292</v>
      </c>
      <c r="E2827">
        <v>1667</v>
      </c>
      <c r="F2827">
        <v>1.53025190994213E-2</v>
      </c>
      <c r="G2827">
        <v>1.1630638990357201</v>
      </c>
      <c r="H2827" t="s">
        <v>80</v>
      </c>
      <c r="I2827" t="s">
        <v>43</v>
      </c>
      <c r="J2827" t="s">
        <v>28</v>
      </c>
      <c r="K2827" t="s">
        <v>29</v>
      </c>
      <c r="L2827">
        <v>0.74666777630713799</v>
      </c>
      <c r="M2827" t="s">
        <v>30</v>
      </c>
      <c r="N2827" t="s">
        <v>31</v>
      </c>
      <c r="O2827" t="b">
        <v>0</v>
      </c>
      <c r="P2827" t="b">
        <v>0</v>
      </c>
      <c r="Q2827">
        <v>1.2160879583703501</v>
      </c>
      <c r="R2827">
        <v>91.739664566913405</v>
      </c>
      <c r="T2827">
        <v>31.295432729044901</v>
      </c>
      <c r="U2827" t="s">
        <v>51</v>
      </c>
      <c r="V2827" t="s">
        <v>36</v>
      </c>
      <c r="W2827" t="s">
        <v>36</v>
      </c>
    </row>
    <row r="2828" spans="1:23" x14ac:dyDescent="0.2">
      <c r="A2828" t="s">
        <v>2904</v>
      </c>
      <c r="B2828" t="s">
        <v>88</v>
      </c>
      <c r="C2828" t="s">
        <v>25</v>
      </c>
      <c r="D2828">
        <v>4874.8645794917802</v>
      </c>
      <c r="E2828">
        <v>2649</v>
      </c>
      <c r="F2828">
        <v>1.02873411676197E-2</v>
      </c>
      <c r="G2828">
        <v>0.73259718376245997</v>
      </c>
      <c r="H2828" t="s">
        <v>26</v>
      </c>
      <c r="I2828" t="s">
        <v>27</v>
      </c>
      <c r="J2828" t="s">
        <v>28</v>
      </c>
      <c r="K2828" t="s">
        <v>29</v>
      </c>
      <c r="L2828">
        <v>1.18625811189519</v>
      </c>
      <c r="M2828" t="s">
        <v>30</v>
      </c>
      <c r="N2828" t="s">
        <v>31</v>
      </c>
      <c r="O2828" t="b">
        <v>0</v>
      </c>
      <c r="P2828" t="b">
        <v>0</v>
      </c>
      <c r="Q2828">
        <v>0.954075180122964</v>
      </c>
      <c r="R2828">
        <v>88.679366095123996</v>
      </c>
      <c r="T2828">
        <v>14.387954337289299</v>
      </c>
      <c r="U2828" t="s">
        <v>31</v>
      </c>
      <c r="V2828" t="s">
        <v>61</v>
      </c>
      <c r="W2828" t="s">
        <v>61</v>
      </c>
    </row>
    <row r="2829" spans="1:23" x14ac:dyDescent="0.2">
      <c r="A2829" t="s">
        <v>2905</v>
      </c>
      <c r="B2829" t="s">
        <v>24</v>
      </c>
      <c r="C2829" t="s">
        <v>25</v>
      </c>
      <c r="D2829">
        <v>7052.0388077828502</v>
      </c>
      <c r="E2829">
        <v>3713</v>
      </c>
      <c r="F2829">
        <v>6.6526424475892802E-3</v>
      </c>
      <c r="G2829">
        <v>0.51282358100849301</v>
      </c>
      <c r="H2829" t="s">
        <v>103</v>
      </c>
      <c r="I2829" t="s">
        <v>43</v>
      </c>
      <c r="J2829" t="s">
        <v>28</v>
      </c>
      <c r="K2829" t="s">
        <v>45</v>
      </c>
      <c r="L2829">
        <v>1.65875358551889</v>
      </c>
      <c r="M2829" t="s">
        <v>30</v>
      </c>
      <c r="N2829" t="s">
        <v>31</v>
      </c>
      <c r="O2829" t="b">
        <v>0</v>
      </c>
      <c r="P2829" t="b">
        <v>0</v>
      </c>
      <c r="Q2829">
        <v>0.54099676377794603</v>
      </c>
      <c r="R2829">
        <v>118.86954093959</v>
      </c>
      <c r="T2829">
        <v>2.1716711702176901</v>
      </c>
      <c r="U2829" t="s">
        <v>31</v>
      </c>
      <c r="V2829" t="s">
        <v>31</v>
      </c>
      <c r="W2829" t="s">
        <v>31</v>
      </c>
    </row>
    <row r="2830" spans="1:23" x14ac:dyDescent="0.2">
      <c r="A2830" t="s">
        <v>2906</v>
      </c>
      <c r="B2830" t="s">
        <v>24</v>
      </c>
      <c r="C2830" t="s">
        <v>25</v>
      </c>
      <c r="D2830">
        <v>4296.8108522435896</v>
      </c>
      <c r="E2830">
        <v>2212</v>
      </c>
      <c r="F2830">
        <v>1.0637066930292699E-2</v>
      </c>
      <c r="G2830">
        <v>0.84379358295528895</v>
      </c>
      <c r="H2830" t="s">
        <v>115</v>
      </c>
      <c r="I2830" t="s">
        <v>43</v>
      </c>
      <c r="J2830" t="s">
        <v>44</v>
      </c>
      <c r="K2830" t="s">
        <v>29</v>
      </c>
      <c r="L2830">
        <v>0.98470019857176705</v>
      </c>
      <c r="M2830" t="s">
        <v>30</v>
      </c>
      <c r="N2830" t="s">
        <v>31</v>
      </c>
      <c r="O2830" t="b">
        <v>0</v>
      </c>
      <c r="P2830" t="b">
        <v>0</v>
      </c>
      <c r="Q2830">
        <v>1.2242228463579199</v>
      </c>
      <c r="R2830">
        <v>97.8500621066528</v>
      </c>
      <c r="T2830">
        <v>26.2353292220123</v>
      </c>
      <c r="U2830" t="s">
        <v>36</v>
      </c>
      <c r="V2830" t="s">
        <v>51</v>
      </c>
      <c r="W2830" t="s">
        <v>51</v>
      </c>
    </row>
    <row r="2831" spans="1:23" x14ac:dyDescent="0.2">
      <c r="A2831" t="s">
        <v>2907</v>
      </c>
      <c r="B2831" t="s">
        <v>24</v>
      </c>
      <c r="C2831" t="s">
        <v>25</v>
      </c>
      <c r="D2831">
        <v>6295.4439765950201</v>
      </c>
      <c r="E2831">
        <v>3315</v>
      </c>
      <c r="F2831">
        <v>7.75255372047934E-3</v>
      </c>
      <c r="G2831">
        <v>0.58323167539038201</v>
      </c>
      <c r="H2831" t="s">
        <v>60</v>
      </c>
      <c r="I2831" t="s">
        <v>43</v>
      </c>
      <c r="J2831" t="s">
        <v>28</v>
      </c>
      <c r="K2831" t="s">
        <v>29</v>
      </c>
      <c r="L2831">
        <v>1.4756002409272699</v>
      </c>
      <c r="M2831" t="s">
        <v>30</v>
      </c>
      <c r="N2831" t="s">
        <v>31</v>
      </c>
      <c r="O2831" t="b">
        <v>0</v>
      </c>
      <c r="P2831" t="b">
        <v>0</v>
      </c>
      <c r="Q2831">
        <v>0.62204918180171298</v>
      </c>
      <c r="R2831">
        <v>122.972415824454</v>
      </c>
      <c r="T2831">
        <v>2.1268884594266799</v>
      </c>
      <c r="U2831" t="s">
        <v>31</v>
      </c>
      <c r="V2831" t="s">
        <v>31</v>
      </c>
      <c r="W2831" t="s">
        <v>31</v>
      </c>
    </row>
    <row r="2832" spans="1:23" x14ac:dyDescent="0.2">
      <c r="A2832" t="s">
        <v>2908</v>
      </c>
      <c r="B2832" t="s">
        <v>24</v>
      </c>
      <c r="C2832" t="s">
        <v>25</v>
      </c>
      <c r="D2832">
        <v>5369.9705311009102</v>
      </c>
      <c r="E2832">
        <v>2817</v>
      </c>
      <c r="F2832">
        <v>8.7670427930362695E-3</v>
      </c>
      <c r="G2832">
        <v>0.66933310681152003</v>
      </c>
      <c r="H2832" t="s">
        <v>54</v>
      </c>
      <c r="I2832" t="s">
        <v>27</v>
      </c>
      <c r="J2832" t="s">
        <v>28</v>
      </c>
      <c r="K2832" t="s">
        <v>29</v>
      </c>
      <c r="L2832">
        <v>1.2521799308072801</v>
      </c>
      <c r="M2832" t="s">
        <v>30</v>
      </c>
      <c r="N2832" t="s">
        <v>31</v>
      </c>
      <c r="O2832" t="b">
        <v>0</v>
      </c>
      <c r="P2832" t="b">
        <v>0</v>
      </c>
      <c r="Q2832">
        <v>0.38291927371937101</v>
      </c>
      <c r="R2832">
        <v>100.32800212551901</v>
      </c>
      <c r="T2832">
        <v>11.7274383414937</v>
      </c>
      <c r="U2832" t="s">
        <v>31</v>
      </c>
      <c r="V2832" t="s">
        <v>32</v>
      </c>
      <c r="W2832" t="s">
        <v>32</v>
      </c>
    </row>
    <row r="2833" spans="1:23" x14ac:dyDescent="0.2">
      <c r="A2833" t="s">
        <v>2909</v>
      </c>
      <c r="B2833" t="s">
        <v>34</v>
      </c>
      <c r="C2833" t="s">
        <v>25</v>
      </c>
      <c r="D2833">
        <v>4556.1974930370498</v>
      </c>
      <c r="E2833">
        <v>2335</v>
      </c>
      <c r="F2833">
        <v>9.7433985550099203E-3</v>
      </c>
      <c r="G2833">
        <v>0.78198318412094503</v>
      </c>
      <c r="H2833" t="s">
        <v>64</v>
      </c>
      <c r="I2833" t="s">
        <v>27</v>
      </c>
      <c r="J2833" t="s">
        <v>28</v>
      </c>
      <c r="K2833" t="s">
        <v>29</v>
      </c>
      <c r="L2833">
        <v>1.0405831618119601</v>
      </c>
      <c r="M2833" t="s">
        <v>30</v>
      </c>
      <c r="N2833" t="s">
        <v>31</v>
      </c>
      <c r="O2833" t="b">
        <v>0</v>
      </c>
      <c r="P2833" t="b">
        <v>0</v>
      </c>
      <c r="Q2833">
        <v>0.436909052653706</v>
      </c>
      <c r="R2833">
        <v>57.8945932128374</v>
      </c>
      <c r="T2833">
        <v>17.486279222597201</v>
      </c>
      <c r="U2833" t="s">
        <v>31</v>
      </c>
      <c r="V2833" t="s">
        <v>32</v>
      </c>
      <c r="W2833" t="s">
        <v>32</v>
      </c>
    </row>
    <row r="2834" spans="1:23" x14ac:dyDescent="0.2">
      <c r="A2834" t="s">
        <v>2910</v>
      </c>
      <c r="B2834" t="s">
        <v>34</v>
      </c>
      <c r="C2834" t="s">
        <v>25</v>
      </c>
      <c r="D2834">
        <v>2707.6966211158301</v>
      </c>
      <c r="E2834">
        <v>1252</v>
      </c>
      <c r="F2834">
        <v>1.5765485808991099E-2</v>
      </c>
      <c r="G2834">
        <v>1.29784715384204</v>
      </c>
      <c r="H2834" t="s">
        <v>50</v>
      </c>
      <c r="I2834" t="s">
        <v>27</v>
      </c>
      <c r="J2834" t="s">
        <v>28</v>
      </c>
      <c r="K2834" t="s">
        <v>29</v>
      </c>
      <c r="L2834">
        <v>0.55882963240196604</v>
      </c>
      <c r="M2834" t="s">
        <v>30</v>
      </c>
      <c r="N2834" t="s">
        <v>31</v>
      </c>
      <c r="O2834" t="b">
        <v>0</v>
      </c>
      <c r="P2834" t="b">
        <v>0</v>
      </c>
      <c r="Q2834">
        <v>0.48571802712809697</v>
      </c>
      <c r="R2834">
        <v>108.04554084047101</v>
      </c>
      <c r="T2834">
        <v>31.0038020194811</v>
      </c>
      <c r="U2834" t="s">
        <v>51</v>
      </c>
      <c r="V2834" t="s">
        <v>74</v>
      </c>
      <c r="W2834" t="s">
        <v>74</v>
      </c>
    </row>
    <row r="2835" spans="1:23" x14ac:dyDescent="0.2">
      <c r="A2835" t="s">
        <v>2911</v>
      </c>
      <c r="B2835" t="s">
        <v>24</v>
      </c>
      <c r="C2835" t="s">
        <v>25</v>
      </c>
      <c r="D2835">
        <v>3162.5984439129702</v>
      </c>
      <c r="E2835">
        <v>1580</v>
      </c>
      <c r="F2835">
        <v>1.6486345401629E-2</v>
      </c>
      <c r="G2835">
        <v>1.2241518914946301</v>
      </c>
      <c r="H2835" t="s">
        <v>50</v>
      </c>
      <c r="I2835" t="s">
        <v>27</v>
      </c>
      <c r="J2835" t="s">
        <v>44</v>
      </c>
      <c r="K2835" t="s">
        <v>29</v>
      </c>
      <c r="L2835">
        <v>0.70640081077877204</v>
      </c>
      <c r="M2835" t="s">
        <v>30</v>
      </c>
      <c r="N2835" t="s">
        <v>31</v>
      </c>
      <c r="O2835" t="b">
        <v>0</v>
      </c>
      <c r="P2835" t="b">
        <v>0</v>
      </c>
      <c r="Q2835">
        <v>0.99772501643337796</v>
      </c>
      <c r="R2835">
        <v>111.563732204282</v>
      </c>
      <c r="T2835">
        <v>30.8153286005772</v>
      </c>
      <c r="U2835" t="s">
        <v>51</v>
      </c>
      <c r="V2835" t="s">
        <v>74</v>
      </c>
      <c r="W2835" t="s">
        <v>74</v>
      </c>
    </row>
    <row r="2836" spans="1:23" x14ac:dyDescent="0.2">
      <c r="A2836" t="s">
        <v>2912</v>
      </c>
      <c r="B2836" t="s">
        <v>24</v>
      </c>
      <c r="C2836" t="s">
        <v>25</v>
      </c>
      <c r="D2836">
        <v>6738.1129852128697</v>
      </c>
      <c r="E2836">
        <v>3571</v>
      </c>
      <c r="F2836">
        <v>6.9870217176992398E-3</v>
      </c>
      <c r="G2836">
        <v>0.53726502289072797</v>
      </c>
      <c r="H2836" t="s">
        <v>94</v>
      </c>
      <c r="I2836" t="s">
        <v>27</v>
      </c>
      <c r="J2836" t="s">
        <v>28</v>
      </c>
      <c r="K2836" t="s">
        <v>29</v>
      </c>
      <c r="L2836">
        <v>1.5899316527460301</v>
      </c>
      <c r="M2836" t="s">
        <v>30</v>
      </c>
      <c r="N2836" t="s">
        <v>31</v>
      </c>
      <c r="O2836" t="b">
        <v>0</v>
      </c>
      <c r="P2836" t="b">
        <v>0</v>
      </c>
      <c r="Q2836">
        <v>0.20178331149376399</v>
      </c>
      <c r="R2836">
        <v>114.632434023023</v>
      </c>
      <c r="T2836">
        <v>2.86487378705178</v>
      </c>
      <c r="U2836" t="s">
        <v>31</v>
      </c>
      <c r="V2836" t="s">
        <v>31</v>
      </c>
      <c r="W2836" t="s">
        <v>31</v>
      </c>
    </row>
    <row r="2837" spans="1:23" x14ac:dyDescent="0.2">
      <c r="A2837" t="s">
        <v>2913</v>
      </c>
      <c r="B2837" t="s">
        <v>34</v>
      </c>
      <c r="C2837" t="s">
        <v>25</v>
      </c>
      <c r="D2837">
        <v>4235.4812738084702</v>
      </c>
      <c r="E2837">
        <v>2108</v>
      </c>
      <c r="F2837">
        <v>9.1290163638218305E-3</v>
      </c>
      <c r="G2837">
        <v>0.77483611235145999</v>
      </c>
      <c r="H2837" t="s">
        <v>54</v>
      </c>
      <c r="I2837" t="s">
        <v>43</v>
      </c>
      <c r="J2837" t="s">
        <v>44</v>
      </c>
      <c r="K2837" t="s">
        <v>68</v>
      </c>
      <c r="L2837">
        <v>0.94287163327221901</v>
      </c>
      <c r="M2837" t="s">
        <v>30</v>
      </c>
      <c r="N2837" t="s">
        <v>31</v>
      </c>
      <c r="O2837" t="b">
        <v>0</v>
      </c>
      <c r="P2837" t="b">
        <v>0</v>
      </c>
      <c r="Q2837">
        <v>0.60443458759869495</v>
      </c>
      <c r="R2837">
        <v>55.127964762703797</v>
      </c>
      <c r="T2837">
        <v>26.619068254719298</v>
      </c>
      <c r="U2837" t="s">
        <v>51</v>
      </c>
      <c r="V2837" t="s">
        <v>36</v>
      </c>
      <c r="W2837" t="s">
        <v>36</v>
      </c>
    </row>
    <row r="2838" spans="1:23" x14ac:dyDescent="0.2">
      <c r="A2838" t="s">
        <v>2914</v>
      </c>
      <c r="B2838" t="s">
        <v>24</v>
      </c>
      <c r="C2838" t="s">
        <v>25</v>
      </c>
      <c r="D2838">
        <v>4856.9615427511098</v>
      </c>
      <c r="E2838">
        <v>2559</v>
      </c>
      <c r="F2838">
        <v>7.5845063261718998E-3</v>
      </c>
      <c r="G2838">
        <v>0.59444230951814403</v>
      </c>
      <c r="H2838" t="s">
        <v>54</v>
      </c>
      <c r="I2838" t="s">
        <v>27</v>
      </c>
      <c r="J2838" t="s">
        <v>44</v>
      </c>
      <c r="K2838" t="s">
        <v>29</v>
      </c>
      <c r="L2838">
        <v>1.1362869192173299</v>
      </c>
      <c r="M2838" t="s">
        <v>30</v>
      </c>
      <c r="N2838" t="s">
        <v>31</v>
      </c>
      <c r="O2838" t="b">
        <v>0</v>
      </c>
      <c r="P2838" t="b">
        <v>0</v>
      </c>
      <c r="Q2838">
        <v>1.0614515291312601</v>
      </c>
      <c r="R2838">
        <v>55.342343078048103</v>
      </c>
      <c r="T2838">
        <v>24.070790933366901</v>
      </c>
      <c r="U2838" t="s">
        <v>51</v>
      </c>
      <c r="V2838" t="s">
        <v>52</v>
      </c>
      <c r="W2838" t="s">
        <v>52</v>
      </c>
    </row>
    <row r="2839" spans="1:23" x14ac:dyDescent="0.2">
      <c r="A2839" t="s">
        <v>2915</v>
      </c>
      <c r="B2839" t="s">
        <v>34</v>
      </c>
      <c r="C2839" t="s">
        <v>25</v>
      </c>
      <c r="D2839">
        <v>3584.5918780868901</v>
      </c>
      <c r="E2839">
        <v>2022</v>
      </c>
      <c r="F2839">
        <v>1.38612132457939E-2</v>
      </c>
      <c r="G2839">
        <v>1.04473791849338</v>
      </c>
      <c r="H2839" t="s">
        <v>124</v>
      </c>
      <c r="I2839" t="s">
        <v>27</v>
      </c>
      <c r="J2839" t="s">
        <v>28</v>
      </c>
      <c r="K2839" t="s">
        <v>29</v>
      </c>
      <c r="L2839">
        <v>0.90227003922145699</v>
      </c>
      <c r="M2839" t="s">
        <v>30</v>
      </c>
      <c r="N2839" t="s">
        <v>31</v>
      </c>
      <c r="O2839" t="b">
        <v>0</v>
      </c>
      <c r="P2839" t="b">
        <v>0</v>
      </c>
      <c r="Q2839">
        <v>0.27589084418332199</v>
      </c>
      <c r="R2839">
        <v>100.515952929848</v>
      </c>
      <c r="T2839">
        <v>27.241454573979102</v>
      </c>
      <c r="U2839" t="s">
        <v>36</v>
      </c>
      <c r="V2839" t="s">
        <v>51</v>
      </c>
      <c r="W2839" t="s">
        <v>51</v>
      </c>
    </row>
    <row r="2840" spans="1:23" x14ac:dyDescent="0.2">
      <c r="A2840" t="s">
        <v>2916</v>
      </c>
      <c r="B2840" t="s">
        <v>88</v>
      </c>
      <c r="C2840" t="s">
        <v>25</v>
      </c>
      <c r="D2840">
        <v>4568.6579128963704</v>
      </c>
      <c r="E2840">
        <v>2291</v>
      </c>
      <c r="F2840">
        <v>8.9602402210513105E-3</v>
      </c>
      <c r="G2840">
        <v>0.736048240079205</v>
      </c>
      <c r="H2840" t="s">
        <v>39</v>
      </c>
      <c r="I2840" t="s">
        <v>27</v>
      </c>
      <c r="J2840" t="s">
        <v>28</v>
      </c>
      <c r="K2840" t="s">
        <v>29</v>
      </c>
      <c r="L2840">
        <v>1.0170476224034199</v>
      </c>
      <c r="M2840" t="s">
        <v>30</v>
      </c>
      <c r="N2840" t="s">
        <v>31</v>
      </c>
      <c r="O2840" t="b">
        <v>0</v>
      </c>
      <c r="P2840" t="b">
        <v>0</v>
      </c>
      <c r="Q2840">
        <v>6.3498273919624496E-2</v>
      </c>
      <c r="R2840">
        <v>88.668575967797295</v>
      </c>
      <c r="T2840">
        <v>14.380737331138899</v>
      </c>
      <c r="U2840" t="s">
        <v>31</v>
      </c>
      <c r="V2840" t="s">
        <v>61</v>
      </c>
      <c r="W2840" t="s">
        <v>61</v>
      </c>
    </row>
    <row r="2841" spans="1:23" x14ac:dyDescent="0.2">
      <c r="A2841" t="s">
        <v>2917</v>
      </c>
      <c r="B2841" t="s">
        <v>24</v>
      </c>
      <c r="C2841" t="s">
        <v>25</v>
      </c>
      <c r="D2841">
        <v>4549.4829174044298</v>
      </c>
      <c r="E2841">
        <v>2325</v>
      </c>
      <c r="F2841">
        <v>8.7946988482874803E-3</v>
      </c>
      <c r="G2841">
        <v>0.69400003240647701</v>
      </c>
      <c r="H2841" t="s">
        <v>39</v>
      </c>
      <c r="I2841" t="s">
        <v>27</v>
      </c>
      <c r="J2841" t="s">
        <v>28</v>
      </c>
      <c r="K2841" t="s">
        <v>29</v>
      </c>
      <c r="L2841">
        <v>1.03433676272723</v>
      </c>
      <c r="M2841" t="s">
        <v>30</v>
      </c>
      <c r="N2841" t="s">
        <v>31</v>
      </c>
      <c r="O2841" t="b">
        <v>0</v>
      </c>
      <c r="P2841" t="b">
        <v>0</v>
      </c>
      <c r="Q2841">
        <v>0.52729723362289105</v>
      </c>
      <c r="R2841">
        <v>101.83901233926601</v>
      </c>
      <c r="T2841">
        <v>17.134529260971998</v>
      </c>
      <c r="U2841" t="s">
        <v>31</v>
      </c>
      <c r="V2841" t="s">
        <v>61</v>
      </c>
      <c r="W2841" t="s">
        <v>61</v>
      </c>
    </row>
    <row r="2842" spans="1:23" x14ac:dyDescent="0.2">
      <c r="A2842" t="s">
        <v>2918</v>
      </c>
      <c r="B2842" t="s">
        <v>88</v>
      </c>
      <c r="C2842" t="s">
        <v>25</v>
      </c>
      <c r="D2842">
        <v>5284.3116459217299</v>
      </c>
      <c r="E2842">
        <v>2725</v>
      </c>
      <c r="F2842">
        <v>9.0349366479443895E-3</v>
      </c>
      <c r="G2842">
        <v>0.69634646765576402</v>
      </c>
      <c r="H2842" t="s">
        <v>182</v>
      </c>
      <c r="I2842" t="s">
        <v>43</v>
      </c>
      <c r="J2842" t="s">
        <v>28</v>
      </c>
      <c r="K2842" t="s">
        <v>29</v>
      </c>
      <c r="L2842">
        <v>1.2149246219804799</v>
      </c>
      <c r="M2842" t="s">
        <v>30</v>
      </c>
      <c r="N2842" t="s">
        <v>31</v>
      </c>
      <c r="O2842" t="b">
        <v>0</v>
      </c>
      <c r="P2842" t="b">
        <v>0</v>
      </c>
      <c r="Q2842">
        <v>0.29719376427261501</v>
      </c>
      <c r="R2842">
        <v>96.185635273671195</v>
      </c>
      <c r="T2842">
        <v>13.366193174280699</v>
      </c>
      <c r="U2842" t="s">
        <v>31</v>
      </c>
      <c r="V2842" t="s">
        <v>51</v>
      </c>
      <c r="W2842" t="s">
        <v>51</v>
      </c>
    </row>
    <row r="2843" spans="1:23" x14ac:dyDescent="0.2">
      <c r="A2843" t="s">
        <v>2919</v>
      </c>
      <c r="B2843" t="s">
        <v>34</v>
      </c>
      <c r="C2843" t="s">
        <v>25</v>
      </c>
      <c r="D2843">
        <v>4371.7792187166597</v>
      </c>
      <c r="E2843">
        <v>2216</v>
      </c>
      <c r="F2843">
        <v>1.0412429463922601E-2</v>
      </c>
      <c r="G2843">
        <v>0.82918455368908495</v>
      </c>
      <c r="H2843" t="s">
        <v>78</v>
      </c>
      <c r="I2843" t="s">
        <v>27</v>
      </c>
      <c r="J2843" t="s">
        <v>28</v>
      </c>
      <c r="K2843" t="s">
        <v>29</v>
      </c>
      <c r="L2843">
        <v>0.984811741412566</v>
      </c>
      <c r="M2843" t="s">
        <v>30</v>
      </c>
      <c r="N2843" t="s">
        <v>31</v>
      </c>
      <c r="O2843" t="b">
        <v>0</v>
      </c>
      <c r="P2843" t="b">
        <v>0</v>
      </c>
      <c r="Q2843">
        <v>0.44677396621950799</v>
      </c>
      <c r="R2843">
        <v>95.833091572813501</v>
      </c>
      <c r="T2843">
        <v>27.122497948756699</v>
      </c>
      <c r="U2843" t="s">
        <v>51</v>
      </c>
      <c r="V2843" t="s">
        <v>51</v>
      </c>
      <c r="W2843" t="s">
        <v>51</v>
      </c>
    </row>
    <row r="2844" spans="1:23" x14ac:dyDescent="0.2">
      <c r="A2844" t="s">
        <v>2920</v>
      </c>
      <c r="B2844" t="s">
        <v>34</v>
      </c>
      <c r="C2844" t="s">
        <v>25</v>
      </c>
      <c r="D2844">
        <v>3886.15154881643</v>
      </c>
      <c r="E2844">
        <v>2018</v>
      </c>
      <c r="F2844">
        <v>1.26303913342206E-2</v>
      </c>
      <c r="G2844">
        <v>0.924480043641974</v>
      </c>
      <c r="H2844" t="s">
        <v>98</v>
      </c>
      <c r="I2844" t="s">
        <v>27</v>
      </c>
      <c r="J2844" t="s">
        <v>28</v>
      </c>
      <c r="K2844" t="s">
        <v>29</v>
      </c>
      <c r="L2844">
        <v>0.89870066831589601</v>
      </c>
      <c r="M2844" t="s">
        <v>30</v>
      </c>
      <c r="N2844" t="s">
        <v>31</v>
      </c>
      <c r="O2844" t="b">
        <v>0</v>
      </c>
      <c r="P2844" t="b">
        <v>0</v>
      </c>
      <c r="Q2844">
        <v>0.53825400436747395</v>
      </c>
      <c r="R2844">
        <v>91.691728533458402</v>
      </c>
      <c r="T2844">
        <v>31.041723271272701</v>
      </c>
      <c r="U2844" t="s">
        <v>51</v>
      </c>
      <c r="V2844" t="s">
        <v>36</v>
      </c>
      <c r="W2844" t="s">
        <v>36</v>
      </c>
    </row>
    <row r="2845" spans="1:23" x14ac:dyDescent="0.2">
      <c r="A2845" t="s">
        <v>2921</v>
      </c>
      <c r="B2845" t="s">
        <v>34</v>
      </c>
      <c r="C2845" t="s">
        <v>25</v>
      </c>
      <c r="D2845">
        <v>3616.0706863845398</v>
      </c>
      <c r="E2845">
        <v>1880</v>
      </c>
      <c r="F2845">
        <v>1.3695459990647099E-2</v>
      </c>
      <c r="G2845">
        <v>1.03614412027733</v>
      </c>
      <c r="H2845" t="s">
        <v>48</v>
      </c>
      <c r="I2845" t="s">
        <v>27</v>
      </c>
      <c r="J2845" t="s">
        <v>44</v>
      </c>
      <c r="K2845" t="s">
        <v>29</v>
      </c>
      <c r="L2845">
        <v>0.84504856189167499</v>
      </c>
      <c r="M2845" t="s">
        <v>30</v>
      </c>
      <c r="N2845" t="s">
        <v>31</v>
      </c>
      <c r="O2845" t="b">
        <v>0</v>
      </c>
      <c r="P2845" t="b">
        <v>0</v>
      </c>
      <c r="Q2845">
        <v>0.14882736811595401</v>
      </c>
      <c r="R2845">
        <v>88.982770115178795</v>
      </c>
      <c r="T2845">
        <v>27.027093344348799</v>
      </c>
      <c r="U2845" t="s">
        <v>36</v>
      </c>
      <c r="V2845" t="s">
        <v>37</v>
      </c>
      <c r="W2845" t="s">
        <v>37</v>
      </c>
    </row>
    <row r="2846" spans="1:23" x14ac:dyDescent="0.2">
      <c r="A2846" t="s">
        <v>2922</v>
      </c>
      <c r="B2846" t="s">
        <v>34</v>
      </c>
      <c r="C2846" t="s">
        <v>25</v>
      </c>
      <c r="D2846">
        <v>4434.8863309974904</v>
      </c>
      <c r="E2846">
        <v>2244</v>
      </c>
      <c r="F2846">
        <v>1.03792842701041E-2</v>
      </c>
      <c r="G2846">
        <v>0.793023929776834</v>
      </c>
      <c r="H2846" t="s">
        <v>39</v>
      </c>
      <c r="I2846" t="s">
        <v>27</v>
      </c>
      <c r="J2846" t="s">
        <v>28</v>
      </c>
      <c r="K2846" t="s">
        <v>29</v>
      </c>
      <c r="L2846">
        <v>1.00187779605478</v>
      </c>
      <c r="M2846" t="s">
        <v>30</v>
      </c>
      <c r="N2846" t="s">
        <v>31</v>
      </c>
      <c r="O2846" t="b">
        <v>0</v>
      </c>
      <c r="P2846" t="b">
        <v>0</v>
      </c>
      <c r="Q2846">
        <v>0.23619647730902699</v>
      </c>
      <c r="R2846">
        <v>100.93000380414701</v>
      </c>
      <c r="T2846">
        <v>20.841757630673399</v>
      </c>
      <c r="U2846" t="s">
        <v>31</v>
      </c>
      <c r="V2846" t="s">
        <v>40</v>
      </c>
      <c r="W2846" t="s">
        <v>40</v>
      </c>
    </row>
    <row r="2847" spans="1:23" x14ac:dyDescent="0.2">
      <c r="A2847" t="s">
        <v>2923</v>
      </c>
      <c r="B2847" t="s">
        <v>24</v>
      </c>
      <c r="C2847" t="s">
        <v>25</v>
      </c>
      <c r="D2847">
        <v>4242.57252559057</v>
      </c>
      <c r="E2847">
        <v>2160</v>
      </c>
      <c r="F2847">
        <v>1.1157595431539999E-2</v>
      </c>
      <c r="G2847">
        <v>0.87043879591289397</v>
      </c>
      <c r="H2847" t="s">
        <v>39</v>
      </c>
      <c r="I2847" t="s">
        <v>27</v>
      </c>
      <c r="J2847" t="s">
        <v>28</v>
      </c>
      <c r="K2847" t="s">
        <v>29</v>
      </c>
      <c r="L2847">
        <v>0.95982614507363595</v>
      </c>
      <c r="M2847" t="s">
        <v>30</v>
      </c>
      <c r="N2847" t="s">
        <v>31</v>
      </c>
      <c r="O2847" t="b">
        <v>0</v>
      </c>
      <c r="P2847" t="b">
        <v>0</v>
      </c>
      <c r="Q2847">
        <v>0.76967987219398604</v>
      </c>
      <c r="R2847">
        <v>101.082863371849</v>
      </c>
      <c r="T2847">
        <v>20.055137081673202</v>
      </c>
      <c r="U2847" t="s">
        <v>31</v>
      </c>
      <c r="V2847" t="s">
        <v>52</v>
      </c>
      <c r="W2847" t="s">
        <v>52</v>
      </c>
    </row>
    <row r="2848" spans="1:23" x14ac:dyDescent="0.2">
      <c r="A2848" t="s">
        <v>2924</v>
      </c>
      <c r="B2848" t="s">
        <v>88</v>
      </c>
      <c r="C2848" t="s">
        <v>25</v>
      </c>
      <c r="D2848">
        <v>3750.8118358475199</v>
      </c>
      <c r="E2848">
        <v>2195</v>
      </c>
      <c r="F2848">
        <v>1.43503822534053E-2</v>
      </c>
      <c r="G2848">
        <v>1.0246134708669301</v>
      </c>
      <c r="H2848" t="s">
        <v>129</v>
      </c>
      <c r="I2848" t="s">
        <v>27</v>
      </c>
      <c r="J2848" t="s">
        <v>28</v>
      </c>
      <c r="K2848" t="s">
        <v>29</v>
      </c>
      <c r="L2848">
        <v>0.98358477016377899</v>
      </c>
      <c r="M2848" t="s">
        <v>30</v>
      </c>
      <c r="N2848" t="s">
        <v>31</v>
      </c>
      <c r="O2848" t="b">
        <v>0</v>
      </c>
      <c r="P2848" t="b">
        <v>0</v>
      </c>
      <c r="Q2848">
        <v>0.26691717186261898</v>
      </c>
      <c r="R2848">
        <v>95.813675487200101</v>
      </c>
      <c r="T2848">
        <v>26.8813959139578</v>
      </c>
      <c r="U2848" t="s">
        <v>36</v>
      </c>
      <c r="V2848" t="s">
        <v>46</v>
      </c>
      <c r="W2848" t="s">
        <v>46</v>
      </c>
    </row>
    <row r="2849" spans="1:23" x14ac:dyDescent="0.2">
      <c r="A2849" t="s">
        <v>2925</v>
      </c>
      <c r="B2849" t="s">
        <v>34</v>
      </c>
      <c r="C2849" t="s">
        <v>25</v>
      </c>
      <c r="D2849">
        <v>6696.6735052941103</v>
      </c>
      <c r="E2849">
        <v>3498</v>
      </c>
      <c r="F2849">
        <v>7.1890807027782102E-3</v>
      </c>
      <c r="G2849">
        <v>0.54707825650725805</v>
      </c>
      <c r="H2849" t="s">
        <v>78</v>
      </c>
      <c r="I2849" t="s">
        <v>27</v>
      </c>
      <c r="J2849" t="s">
        <v>28</v>
      </c>
      <c r="K2849" t="s">
        <v>29</v>
      </c>
      <c r="L2849">
        <v>1.56650765617829</v>
      </c>
      <c r="M2849" t="s">
        <v>30</v>
      </c>
      <c r="N2849" t="s">
        <v>31</v>
      </c>
      <c r="O2849" t="b">
        <v>0</v>
      </c>
      <c r="P2849" t="b">
        <v>0</v>
      </c>
      <c r="Q2849">
        <v>0.24908275174984801</v>
      </c>
      <c r="R2849">
        <v>57.351217185035999</v>
      </c>
      <c r="T2849">
        <v>5.7807387277615803</v>
      </c>
      <c r="U2849" t="s">
        <v>31</v>
      </c>
      <c r="V2849" t="s">
        <v>31</v>
      </c>
      <c r="W2849" t="s">
        <v>31</v>
      </c>
    </row>
    <row r="2850" spans="1:23" x14ac:dyDescent="0.2">
      <c r="A2850" t="s">
        <v>2926</v>
      </c>
      <c r="B2850" t="s">
        <v>88</v>
      </c>
      <c r="C2850" t="s">
        <v>25</v>
      </c>
      <c r="D2850">
        <v>4685.7460760310196</v>
      </c>
      <c r="E2850">
        <v>2431</v>
      </c>
      <c r="F2850">
        <v>9.65117763235376E-3</v>
      </c>
      <c r="G2850">
        <v>0.77656549061262004</v>
      </c>
      <c r="H2850" t="s">
        <v>129</v>
      </c>
      <c r="I2850" t="s">
        <v>27</v>
      </c>
      <c r="J2850" t="s">
        <v>28</v>
      </c>
      <c r="K2850" t="s">
        <v>29</v>
      </c>
      <c r="L2850">
        <v>1.0988085247089401</v>
      </c>
      <c r="M2850" t="s">
        <v>30</v>
      </c>
      <c r="N2850" t="s">
        <v>31</v>
      </c>
      <c r="O2850" t="b">
        <v>0</v>
      </c>
      <c r="P2850" t="b">
        <v>0</v>
      </c>
      <c r="Q2850">
        <v>0.40143431013216302</v>
      </c>
      <c r="R2850">
        <v>109.354524844031</v>
      </c>
      <c r="T2850">
        <v>13.82845941906</v>
      </c>
      <c r="U2850" t="s">
        <v>31</v>
      </c>
      <c r="V2850" t="s">
        <v>61</v>
      </c>
      <c r="W2850" t="s">
        <v>61</v>
      </c>
    </row>
    <row r="2851" spans="1:23" x14ac:dyDescent="0.2">
      <c r="A2851" t="s">
        <v>2927</v>
      </c>
      <c r="B2851" t="s">
        <v>56</v>
      </c>
      <c r="C2851" t="s">
        <v>25</v>
      </c>
      <c r="D2851">
        <v>4546.4471644241203</v>
      </c>
      <c r="E2851">
        <v>2391</v>
      </c>
      <c r="F2851">
        <v>9.6358596195987405E-3</v>
      </c>
      <c r="G2851">
        <v>0.75033130242705803</v>
      </c>
      <c r="H2851" t="s">
        <v>98</v>
      </c>
      <c r="I2851" t="s">
        <v>27</v>
      </c>
      <c r="J2851" t="s">
        <v>28</v>
      </c>
      <c r="K2851" t="s">
        <v>29</v>
      </c>
      <c r="L2851">
        <v>1.0688035005340599</v>
      </c>
      <c r="M2851" t="s">
        <v>30</v>
      </c>
      <c r="N2851" t="s">
        <v>31</v>
      </c>
      <c r="O2851" t="b">
        <v>0</v>
      </c>
      <c r="P2851" t="b">
        <v>0</v>
      </c>
      <c r="Q2851">
        <v>0.14287871473649</v>
      </c>
      <c r="R2851">
        <v>78.524843483188107</v>
      </c>
      <c r="T2851">
        <v>23.963896162318299</v>
      </c>
      <c r="U2851" t="s">
        <v>51</v>
      </c>
      <c r="V2851" t="s">
        <v>52</v>
      </c>
      <c r="W2851" t="s">
        <v>52</v>
      </c>
    </row>
    <row r="2852" spans="1:23" x14ac:dyDescent="0.2">
      <c r="A2852" t="s">
        <v>2928</v>
      </c>
      <c r="B2852" t="s">
        <v>34</v>
      </c>
      <c r="C2852" t="s">
        <v>25</v>
      </c>
      <c r="D2852">
        <v>4131.9062833226499</v>
      </c>
      <c r="E2852">
        <v>2092</v>
      </c>
      <c r="F2852">
        <v>1.1416232129590399E-2</v>
      </c>
      <c r="G2852">
        <v>0.85880109490142598</v>
      </c>
      <c r="H2852" t="s">
        <v>42</v>
      </c>
      <c r="I2852" t="s">
        <v>27</v>
      </c>
      <c r="J2852" t="s">
        <v>28</v>
      </c>
      <c r="K2852" t="s">
        <v>45</v>
      </c>
      <c r="L2852">
        <v>0.92926340669476604</v>
      </c>
      <c r="M2852" t="s">
        <v>30</v>
      </c>
      <c r="N2852" t="s">
        <v>31</v>
      </c>
      <c r="O2852" t="b">
        <v>0</v>
      </c>
      <c r="P2852" t="b">
        <v>0</v>
      </c>
      <c r="Q2852">
        <v>0.45959798741903501</v>
      </c>
      <c r="R2852">
        <v>93.420113414434894</v>
      </c>
      <c r="T2852">
        <v>26.6796542950608</v>
      </c>
      <c r="U2852" t="s">
        <v>36</v>
      </c>
      <c r="V2852" t="s">
        <v>46</v>
      </c>
      <c r="W2852" t="s">
        <v>46</v>
      </c>
    </row>
    <row r="2853" spans="1:23" x14ac:dyDescent="0.2">
      <c r="A2853" t="s">
        <v>2929</v>
      </c>
      <c r="B2853" t="s">
        <v>24</v>
      </c>
      <c r="C2853" t="s">
        <v>25</v>
      </c>
      <c r="D2853">
        <v>5140.9255183974201</v>
      </c>
      <c r="E2853">
        <v>2605</v>
      </c>
      <c r="F2853">
        <v>7.9910077121201004E-3</v>
      </c>
      <c r="G2853">
        <v>0.62197276474725705</v>
      </c>
      <c r="H2853" t="s">
        <v>26</v>
      </c>
      <c r="I2853" t="s">
        <v>27</v>
      </c>
      <c r="J2853" t="s">
        <v>28</v>
      </c>
      <c r="K2853" t="s">
        <v>29</v>
      </c>
      <c r="L2853">
        <v>1.16249948680505</v>
      </c>
      <c r="M2853" t="s">
        <v>30</v>
      </c>
      <c r="N2853" t="s">
        <v>31</v>
      </c>
      <c r="O2853" t="b">
        <v>0</v>
      </c>
      <c r="P2853" t="b">
        <v>0</v>
      </c>
      <c r="Q2853">
        <v>1.34748614383376</v>
      </c>
      <c r="R2853">
        <v>82.168153927937894</v>
      </c>
      <c r="T2853">
        <v>16.456321833664099</v>
      </c>
      <c r="U2853" t="s">
        <v>31</v>
      </c>
      <c r="V2853" t="s">
        <v>52</v>
      </c>
      <c r="W2853" t="s">
        <v>52</v>
      </c>
    </row>
    <row r="2854" spans="1:23" x14ac:dyDescent="0.2">
      <c r="A2854" t="s">
        <v>2930</v>
      </c>
      <c r="B2854" t="s">
        <v>34</v>
      </c>
      <c r="C2854" t="s">
        <v>25</v>
      </c>
      <c r="D2854">
        <v>2899.9457105323199</v>
      </c>
      <c r="E2854">
        <v>1458</v>
      </c>
      <c r="F2854">
        <v>1.3641646027814799E-2</v>
      </c>
      <c r="G2854">
        <v>1.1073724005258001</v>
      </c>
      <c r="H2854" t="s">
        <v>414</v>
      </c>
      <c r="I2854" t="s">
        <v>43</v>
      </c>
      <c r="J2854" t="s">
        <v>44</v>
      </c>
      <c r="K2854" t="s">
        <v>29</v>
      </c>
      <c r="L2854">
        <v>0.65497956117052802</v>
      </c>
      <c r="M2854" t="s">
        <v>30</v>
      </c>
      <c r="N2854" t="s">
        <v>31</v>
      </c>
      <c r="O2854" t="b">
        <v>0</v>
      </c>
      <c r="P2854" t="b">
        <v>0</v>
      </c>
      <c r="Q2854">
        <v>0.129406051766085</v>
      </c>
      <c r="R2854">
        <v>82.517369590631503</v>
      </c>
      <c r="T2854">
        <v>28.375660814036099</v>
      </c>
      <c r="U2854" t="s">
        <v>51</v>
      </c>
      <c r="V2854" t="s">
        <v>74</v>
      </c>
      <c r="W2854" t="s">
        <v>74</v>
      </c>
    </row>
    <row r="2855" spans="1:23" x14ac:dyDescent="0.2">
      <c r="A2855" t="s">
        <v>2931</v>
      </c>
      <c r="B2855" t="s">
        <v>34</v>
      </c>
      <c r="C2855" t="s">
        <v>25</v>
      </c>
      <c r="D2855">
        <v>4078.9284227650601</v>
      </c>
      <c r="E2855">
        <v>2108</v>
      </c>
      <c r="F2855">
        <v>1.22787911593278E-2</v>
      </c>
      <c r="G2855">
        <v>0.92184467105134504</v>
      </c>
      <c r="H2855" t="s">
        <v>103</v>
      </c>
      <c r="I2855" t="s">
        <v>27</v>
      </c>
      <c r="J2855" t="s">
        <v>44</v>
      </c>
      <c r="K2855" t="s">
        <v>45</v>
      </c>
      <c r="L2855">
        <v>0.93785220543627301</v>
      </c>
      <c r="M2855" t="s">
        <v>30</v>
      </c>
      <c r="N2855" t="s">
        <v>31</v>
      </c>
      <c r="O2855" t="b">
        <v>0</v>
      </c>
      <c r="P2855" t="b">
        <v>0</v>
      </c>
      <c r="Q2855">
        <v>0.388561693028115</v>
      </c>
      <c r="R2855">
        <v>70.221274708421404</v>
      </c>
      <c r="T2855">
        <v>26.8596882192865</v>
      </c>
      <c r="U2855" t="s">
        <v>36</v>
      </c>
      <c r="V2855" t="s">
        <v>46</v>
      </c>
      <c r="W2855" t="s">
        <v>46</v>
      </c>
    </row>
    <row r="2856" spans="1:23" x14ac:dyDescent="0.2">
      <c r="A2856" t="s">
        <v>2932</v>
      </c>
      <c r="B2856" t="s">
        <v>34</v>
      </c>
      <c r="C2856" t="s">
        <v>25</v>
      </c>
      <c r="D2856">
        <v>2954.7511529532298</v>
      </c>
      <c r="E2856">
        <v>1510</v>
      </c>
      <c r="F2856">
        <v>1.70932342454738E-2</v>
      </c>
      <c r="G2856">
        <v>1.2354202791082001</v>
      </c>
      <c r="H2856" t="s">
        <v>48</v>
      </c>
      <c r="I2856" t="s">
        <v>27</v>
      </c>
      <c r="J2856" t="s">
        <v>44</v>
      </c>
      <c r="K2856" t="s">
        <v>29</v>
      </c>
      <c r="L2856">
        <v>0.67572652955910395</v>
      </c>
      <c r="M2856" t="s">
        <v>30</v>
      </c>
      <c r="N2856" t="s">
        <v>31</v>
      </c>
      <c r="O2856" t="b">
        <v>0</v>
      </c>
      <c r="P2856" t="b">
        <v>0</v>
      </c>
      <c r="Q2856">
        <v>0.32258767220691498</v>
      </c>
      <c r="R2856">
        <v>81.020040272533294</v>
      </c>
      <c r="T2856">
        <v>27.588180167467002</v>
      </c>
      <c r="U2856" t="s">
        <v>36</v>
      </c>
      <c r="V2856" t="s">
        <v>37</v>
      </c>
      <c r="W2856" t="s">
        <v>37</v>
      </c>
    </row>
    <row r="2857" spans="1:23" x14ac:dyDescent="0.2">
      <c r="A2857" t="s">
        <v>2933</v>
      </c>
      <c r="B2857" t="s">
        <v>56</v>
      </c>
      <c r="C2857" t="s">
        <v>25</v>
      </c>
      <c r="D2857">
        <v>5785.8580236007801</v>
      </c>
      <c r="E2857">
        <v>3090</v>
      </c>
      <c r="F2857">
        <v>8.2506043660076998E-3</v>
      </c>
      <c r="G2857">
        <v>0.627663486269041</v>
      </c>
      <c r="H2857" t="s">
        <v>60</v>
      </c>
      <c r="I2857" t="s">
        <v>43</v>
      </c>
      <c r="J2857" t="s">
        <v>28</v>
      </c>
      <c r="K2857" t="s">
        <v>29</v>
      </c>
      <c r="L2857">
        <v>1.3732039130739699</v>
      </c>
      <c r="M2857" t="s">
        <v>30</v>
      </c>
      <c r="N2857" t="s">
        <v>31</v>
      </c>
      <c r="O2857" t="b">
        <v>0</v>
      </c>
      <c r="P2857" t="b">
        <v>0</v>
      </c>
      <c r="Q2857">
        <v>0.91894753722583999</v>
      </c>
      <c r="R2857">
        <v>82.541745806300995</v>
      </c>
      <c r="T2857">
        <v>9.6950029823197799</v>
      </c>
      <c r="U2857" t="s">
        <v>31</v>
      </c>
      <c r="V2857" t="s">
        <v>40</v>
      </c>
      <c r="W2857" t="s">
        <v>40</v>
      </c>
    </row>
    <row r="2858" spans="1:23" x14ac:dyDescent="0.2">
      <c r="A2858" t="s">
        <v>2934</v>
      </c>
      <c r="B2858" t="s">
        <v>88</v>
      </c>
      <c r="C2858" t="s">
        <v>25</v>
      </c>
      <c r="D2858">
        <v>6026.1070008583602</v>
      </c>
      <c r="E2858">
        <v>3188</v>
      </c>
      <c r="F2858">
        <v>7.9726063511204592E-3</v>
      </c>
      <c r="G2858">
        <v>0.60263676426735702</v>
      </c>
      <c r="H2858" t="s">
        <v>54</v>
      </c>
      <c r="I2858" t="s">
        <v>27</v>
      </c>
      <c r="J2858" t="s">
        <v>28</v>
      </c>
      <c r="K2858" t="s">
        <v>29</v>
      </c>
      <c r="L2858">
        <v>1.41826722075669</v>
      </c>
      <c r="M2858" t="s">
        <v>30</v>
      </c>
      <c r="N2858" t="s">
        <v>31</v>
      </c>
      <c r="O2858" t="b">
        <v>0</v>
      </c>
      <c r="P2858" t="b">
        <v>0</v>
      </c>
      <c r="Q2858">
        <v>0.17966192330692199</v>
      </c>
      <c r="R2858">
        <v>76.847605886893305</v>
      </c>
      <c r="T2858">
        <v>11.0110462185164</v>
      </c>
      <c r="U2858" t="s">
        <v>31</v>
      </c>
      <c r="V2858" t="s">
        <v>40</v>
      </c>
      <c r="W2858" t="s">
        <v>40</v>
      </c>
    </row>
    <row r="2859" spans="1:23" x14ac:dyDescent="0.2">
      <c r="A2859" t="s">
        <v>2935</v>
      </c>
      <c r="B2859" t="s">
        <v>34</v>
      </c>
      <c r="C2859" t="s">
        <v>25</v>
      </c>
      <c r="D2859">
        <v>5228.80741649839</v>
      </c>
      <c r="E2859">
        <v>2705</v>
      </c>
      <c r="F2859">
        <v>8.5997930673028002E-3</v>
      </c>
      <c r="G2859">
        <v>0.65970236276528804</v>
      </c>
      <c r="H2859" t="s">
        <v>64</v>
      </c>
      <c r="I2859" t="s">
        <v>43</v>
      </c>
      <c r="J2859" t="s">
        <v>28</v>
      </c>
      <c r="K2859" t="s">
        <v>29</v>
      </c>
      <c r="L2859">
        <v>1.2019856524478201</v>
      </c>
      <c r="M2859" t="s">
        <v>30</v>
      </c>
      <c r="N2859" t="s">
        <v>31</v>
      </c>
      <c r="O2859" t="b">
        <v>0</v>
      </c>
      <c r="P2859" t="b">
        <v>0</v>
      </c>
      <c r="Q2859">
        <v>0.306143715853053</v>
      </c>
      <c r="R2859">
        <v>79.872346408268399</v>
      </c>
      <c r="T2859">
        <v>17.0425158714927</v>
      </c>
      <c r="U2859" t="s">
        <v>31</v>
      </c>
      <c r="V2859" t="s">
        <v>51</v>
      </c>
      <c r="W2859" t="s">
        <v>51</v>
      </c>
    </row>
    <row r="2860" spans="1:23" x14ac:dyDescent="0.2">
      <c r="A2860" t="s">
        <v>2936</v>
      </c>
      <c r="B2860" t="s">
        <v>24</v>
      </c>
      <c r="C2860" t="s">
        <v>25</v>
      </c>
      <c r="D2860">
        <v>7467.65521692932</v>
      </c>
      <c r="E2860">
        <v>3991</v>
      </c>
      <c r="F2860">
        <v>6.70898336871172E-3</v>
      </c>
      <c r="G2860">
        <v>0.49411440848383897</v>
      </c>
      <c r="H2860" t="s">
        <v>67</v>
      </c>
      <c r="I2860" t="s">
        <v>27</v>
      </c>
      <c r="J2860" t="s">
        <v>28</v>
      </c>
      <c r="K2860" t="s">
        <v>29</v>
      </c>
      <c r="L2860">
        <v>1.7878086523231</v>
      </c>
      <c r="M2860" t="s">
        <v>30</v>
      </c>
      <c r="N2860" t="s">
        <v>31</v>
      </c>
      <c r="O2860" t="b">
        <v>0</v>
      </c>
      <c r="P2860" t="b">
        <v>0</v>
      </c>
      <c r="Q2860">
        <v>0.55240250143010705</v>
      </c>
      <c r="R2860">
        <v>119.211571509997</v>
      </c>
      <c r="T2860">
        <v>1.6756176940296801</v>
      </c>
      <c r="U2860" t="s">
        <v>31</v>
      </c>
      <c r="V2860" t="s">
        <v>31</v>
      </c>
      <c r="W2860" t="s">
        <v>31</v>
      </c>
    </row>
    <row r="2861" spans="1:23" x14ac:dyDescent="0.2">
      <c r="A2861" t="s">
        <v>2937</v>
      </c>
      <c r="B2861" t="s">
        <v>24</v>
      </c>
      <c r="C2861" t="s">
        <v>25</v>
      </c>
      <c r="D2861">
        <v>4415.6263034741796</v>
      </c>
      <c r="E2861">
        <v>2221</v>
      </c>
      <c r="F2861">
        <v>7.1295098084870603E-3</v>
      </c>
      <c r="G2861">
        <v>0.61198309201367795</v>
      </c>
      <c r="H2861" t="s">
        <v>39</v>
      </c>
      <c r="I2861" t="s">
        <v>27</v>
      </c>
      <c r="J2861" t="s">
        <v>28</v>
      </c>
      <c r="K2861" t="s">
        <v>29</v>
      </c>
      <c r="L2861">
        <v>0.98815802663652996</v>
      </c>
      <c r="M2861" t="s">
        <v>30</v>
      </c>
      <c r="N2861" t="s">
        <v>31</v>
      </c>
      <c r="O2861" t="b">
        <v>0</v>
      </c>
      <c r="P2861" t="b">
        <v>0</v>
      </c>
      <c r="Q2861">
        <v>0.141724906767104</v>
      </c>
      <c r="R2861">
        <v>88.795121126251004</v>
      </c>
      <c r="T2861">
        <v>14.828348807206501</v>
      </c>
      <c r="U2861" t="s">
        <v>31</v>
      </c>
      <c r="V2861" t="s">
        <v>61</v>
      </c>
      <c r="W2861" t="s">
        <v>61</v>
      </c>
    </row>
    <row r="2862" spans="1:23" x14ac:dyDescent="0.2">
      <c r="A2862" t="s">
        <v>2938</v>
      </c>
      <c r="B2862" t="s">
        <v>24</v>
      </c>
      <c r="C2862" t="s">
        <v>25</v>
      </c>
      <c r="D2862">
        <v>5118.4138232164396</v>
      </c>
      <c r="E2862">
        <v>2573</v>
      </c>
      <c r="F2862">
        <v>8.3733589678770901E-3</v>
      </c>
      <c r="G2862">
        <v>0.68935083096952599</v>
      </c>
      <c r="H2862" t="s">
        <v>64</v>
      </c>
      <c r="I2862" t="s">
        <v>27</v>
      </c>
      <c r="J2862" t="s">
        <v>28</v>
      </c>
      <c r="K2862" t="s">
        <v>29</v>
      </c>
      <c r="L2862">
        <v>1.14933743159079</v>
      </c>
      <c r="M2862" t="s">
        <v>30</v>
      </c>
      <c r="N2862" t="s">
        <v>31</v>
      </c>
      <c r="O2862" t="b">
        <v>0</v>
      </c>
      <c r="P2862" t="b">
        <v>0</v>
      </c>
      <c r="Q2862">
        <v>0.67063840245555795</v>
      </c>
      <c r="R2862">
        <v>42.395462276478</v>
      </c>
      <c r="T2862">
        <v>8.3191743246303904</v>
      </c>
      <c r="U2862" t="s">
        <v>31</v>
      </c>
      <c r="V2862" t="s">
        <v>31</v>
      </c>
      <c r="W2862" t="s">
        <v>31</v>
      </c>
    </row>
    <row r="2863" spans="1:23" x14ac:dyDescent="0.2">
      <c r="A2863" t="s">
        <v>2939</v>
      </c>
      <c r="B2863" t="s">
        <v>88</v>
      </c>
      <c r="C2863" t="s">
        <v>25</v>
      </c>
      <c r="D2863">
        <v>2455.7237404612802</v>
      </c>
      <c r="E2863">
        <v>1198</v>
      </c>
      <c r="F2863">
        <v>1.7632590962922901E-2</v>
      </c>
      <c r="G2863">
        <v>1.4225914774255499</v>
      </c>
      <c r="H2863" t="s">
        <v>231</v>
      </c>
      <c r="I2863" t="s">
        <v>27</v>
      </c>
      <c r="J2863" t="s">
        <v>28</v>
      </c>
      <c r="K2863" t="s">
        <v>45</v>
      </c>
      <c r="L2863">
        <v>0.53752494980939602</v>
      </c>
      <c r="M2863" t="s">
        <v>30</v>
      </c>
      <c r="N2863" t="s">
        <v>31</v>
      </c>
      <c r="O2863" t="b">
        <v>0</v>
      </c>
      <c r="P2863" t="b">
        <v>0</v>
      </c>
      <c r="Q2863">
        <v>0.430913397761367</v>
      </c>
      <c r="R2863">
        <v>56.622323254774997</v>
      </c>
      <c r="T2863">
        <v>27.176822555707201</v>
      </c>
      <c r="U2863" t="s">
        <v>36</v>
      </c>
      <c r="V2863" t="s">
        <v>74</v>
      </c>
      <c r="W2863" t="s">
        <v>74</v>
      </c>
    </row>
    <row r="2864" spans="1:23" x14ac:dyDescent="0.2">
      <c r="A2864" t="s">
        <v>2940</v>
      </c>
      <c r="B2864" t="s">
        <v>56</v>
      </c>
      <c r="C2864" t="s">
        <v>25</v>
      </c>
      <c r="D2864">
        <v>4906.5428589531002</v>
      </c>
      <c r="E2864">
        <v>2510</v>
      </c>
      <c r="F2864">
        <v>8.1312684069334996E-3</v>
      </c>
      <c r="G2864">
        <v>0.65777439210115896</v>
      </c>
      <c r="H2864" t="s">
        <v>182</v>
      </c>
      <c r="I2864" t="s">
        <v>43</v>
      </c>
      <c r="J2864" t="s">
        <v>28</v>
      </c>
      <c r="K2864" t="s">
        <v>29</v>
      </c>
      <c r="L2864">
        <v>1.1121936656047899</v>
      </c>
      <c r="M2864" t="s">
        <v>30</v>
      </c>
      <c r="N2864" t="s">
        <v>31</v>
      </c>
      <c r="O2864" t="b">
        <v>0</v>
      </c>
      <c r="P2864" t="b">
        <v>0</v>
      </c>
      <c r="Q2864">
        <v>0.48779590972012099</v>
      </c>
      <c r="R2864">
        <v>100.86095021275599</v>
      </c>
      <c r="T2864">
        <v>12.3790854458517</v>
      </c>
      <c r="U2864" t="s">
        <v>31</v>
      </c>
      <c r="V2864" t="s">
        <v>61</v>
      </c>
      <c r="W2864" t="s">
        <v>61</v>
      </c>
    </row>
    <row r="2865" spans="1:23" x14ac:dyDescent="0.2">
      <c r="A2865" t="s">
        <v>2941</v>
      </c>
      <c r="B2865" t="s">
        <v>34</v>
      </c>
      <c r="C2865" t="s">
        <v>25</v>
      </c>
      <c r="D2865">
        <v>4056.61823484039</v>
      </c>
      <c r="E2865">
        <v>2070</v>
      </c>
      <c r="F2865">
        <v>4.7478325034914703E-3</v>
      </c>
      <c r="G2865">
        <v>0.38500505992408501</v>
      </c>
      <c r="H2865" t="s">
        <v>78</v>
      </c>
      <c r="I2865" t="s">
        <v>27</v>
      </c>
      <c r="J2865" t="s">
        <v>28</v>
      </c>
      <c r="K2865" t="s">
        <v>29</v>
      </c>
      <c r="L2865">
        <v>0.92234775056524099</v>
      </c>
      <c r="M2865" t="s">
        <v>30</v>
      </c>
      <c r="N2865" t="s">
        <v>31</v>
      </c>
      <c r="O2865" t="b">
        <v>0</v>
      </c>
      <c r="P2865" t="b">
        <v>0</v>
      </c>
      <c r="Q2865">
        <v>0.373031117751777</v>
      </c>
      <c r="R2865">
        <v>71.537559477974398</v>
      </c>
      <c r="T2865">
        <v>24.9969484420069</v>
      </c>
      <c r="U2865" t="s">
        <v>36</v>
      </c>
      <c r="V2865" t="s">
        <v>37</v>
      </c>
      <c r="W2865" t="s">
        <v>37</v>
      </c>
    </row>
    <row r="2866" spans="1:23" x14ac:dyDescent="0.2">
      <c r="A2866" t="s">
        <v>2942</v>
      </c>
      <c r="B2866" t="s">
        <v>24</v>
      </c>
      <c r="C2866" t="s">
        <v>25</v>
      </c>
      <c r="D2866">
        <v>3269.4097675757798</v>
      </c>
      <c r="E2866">
        <v>1606</v>
      </c>
      <c r="F2866">
        <v>1.49725129054218E-2</v>
      </c>
      <c r="G2866">
        <v>1.1557555639506401</v>
      </c>
      <c r="H2866" t="s">
        <v>173</v>
      </c>
      <c r="I2866" t="s">
        <v>27</v>
      </c>
      <c r="J2866" t="s">
        <v>44</v>
      </c>
      <c r="K2866" t="s">
        <v>29</v>
      </c>
      <c r="L2866">
        <v>0.71454343815708399</v>
      </c>
      <c r="M2866" t="s">
        <v>30</v>
      </c>
      <c r="N2866" t="s">
        <v>31</v>
      </c>
      <c r="O2866" t="b">
        <v>0</v>
      </c>
      <c r="P2866" t="b">
        <v>0</v>
      </c>
      <c r="Q2866">
        <v>0.86834605847175494</v>
      </c>
      <c r="R2866">
        <v>101.179234381936</v>
      </c>
      <c r="T2866">
        <v>31.145389911805601</v>
      </c>
      <c r="U2866" t="s">
        <v>51</v>
      </c>
      <c r="V2866" t="s">
        <v>74</v>
      </c>
      <c r="W2866" t="s">
        <v>74</v>
      </c>
    </row>
    <row r="2867" spans="1:23" x14ac:dyDescent="0.2">
      <c r="A2867" t="s">
        <v>2943</v>
      </c>
      <c r="B2867" t="s">
        <v>88</v>
      </c>
      <c r="C2867" t="s">
        <v>25</v>
      </c>
      <c r="D2867">
        <v>3387.6093858226</v>
      </c>
      <c r="E2867">
        <v>1758</v>
      </c>
      <c r="F2867">
        <v>1.3034627326321199E-2</v>
      </c>
      <c r="G2867">
        <v>1.02432578512863</v>
      </c>
      <c r="H2867" t="s">
        <v>164</v>
      </c>
      <c r="I2867" t="s">
        <v>27</v>
      </c>
      <c r="J2867" t="s">
        <v>28</v>
      </c>
      <c r="K2867" t="s">
        <v>29</v>
      </c>
      <c r="L2867">
        <v>0.78314228524834395</v>
      </c>
      <c r="M2867" t="s">
        <v>30</v>
      </c>
      <c r="N2867" t="s">
        <v>31</v>
      </c>
      <c r="O2867" t="b">
        <v>0</v>
      </c>
      <c r="P2867" t="b">
        <v>0</v>
      </c>
      <c r="Q2867">
        <v>0.14561508836669801</v>
      </c>
      <c r="R2867">
        <v>92.36643541734</v>
      </c>
      <c r="T2867">
        <v>31.244106652421401</v>
      </c>
      <c r="U2867" t="s">
        <v>51</v>
      </c>
      <c r="V2867" t="s">
        <v>36</v>
      </c>
      <c r="W2867" t="s">
        <v>36</v>
      </c>
    </row>
    <row r="2868" spans="1:23" x14ac:dyDescent="0.2">
      <c r="A2868" t="s">
        <v>2944</v>
      </c>
      <c r="B2868" t="s">
        <v>34</v>
      </c>
      <c r="C2868" t="s">
        <v>25</v>
      </c>
      <c r="D2868">
        <v>4265.9981746803996</v>
      </c>
      <c r="E2868">
        <v>2213</v>
      </c>
      <c r="F2868">
        <v>1.09819121447028E-2</v>
      </c>
      <c r="G2868">
        <v>0.82486701716201205</v>
      </c>
      <c r="H2868" t="s">
        <v>98</v>
      </c>
      <c r="I2868" t="s">
        <v>27</v>
      </c>
      <c r="J2868" t="s">
        <v>28</v>
      </c>
      <c r="K2868" t="s">
        <v>29</v>
      </c>
      <c r="L2868">
        <v>0.98302705595978501</v>
      </c>
      <c r="M2868" t="s">
        <v>30</v>
      </c>
      <c r="N2868" t="s">
        <v>31</v>
      </c>
      <c r="O2868" t="b">
        <v>0</v>
      </c>
      <c r="P2868" t="b">
        <v>0</v>
      </c>
      <c r="Q2868">
        <v>0.89646922403697304</v>
      </c>
      <c r="R2868">
        <v>91.665451654794296</v>
      </c>
      <c r="T2868">
        <v>26.611146578913999</v>
      </c>
      <c r="U2868" t="s">
        <v>36</v>
      </c>
      <c r="V2868" t="s">
        <v>36</v>
      </c>
      <c r="W2868" t="s">
        <v>36</v>
      </c>
    </row>
    <row r="2869" spans="1:23" x14ac:dyDescent="0.2">
      <c r="A2869" t="s">
        <v>2945</v>
      </c>
      <c r="B2869" t="s">
        <v>34</v>
      </c>
      <c r="C2869" t="s">
        <v>25</v>
      </c>
      <c r="D2869">
        <v>4367.7112359764096</v>
      </c>
      <c r="E2869">
        <v>2270</v>
      </c>
      <c r="F2869">
        <v>1.05644465482917E-2</v>
      </c>
      <c r="G2869">
        <v>0.800605919651871</v>
      </c>
      <c r="H2869" t="s">
        <v>64</v>
      </c>
      <c r="I2869" t="s">
        <v>43</v>
      </c>
      <c r="J2869" t="s">
        <v>28</v>
      </c>
      <c r="K2869" t="s">
        <v>29</v>
      </c>
      <c r="L2869">
        <v>1.01147048036348</v>
      </c>
      <c r="M2869" t="s">
        <v>30</v>
      </c>
      <c r="N2869" t="s">
        <v>31</v>
      </c>
      <c r="O2869" t="b">
        <v>0</v>
      </c>
      <c r="P2869" t="b">
        <v>0</v>
      </c>
      <c r="Q2869">
        <v>0.90714065881066397</v>
      </c>
      <c r="R2869">
        <v>48.998540396791398</v>
      </c>
      <c r="T2869">
        <v>26.246983159978999</v>
      </c>
      <c r="U2869" t="s">
        <v>36</v>
      </c>
      <c r="V2869" t="s">
        <v>46</v>
      </c>
      <c r="W2869" t="s">
        <v>46</v>
      </c>
    </row>
    <row r="2870" spans="1:23" x14ac:dyDescent="0.2">
      <c r="A2870" t="s">
        <v>2946</v>
      </c>
      <c r="B2870" t="s">
        <v>34</v>
      </c>
      <c r="C2870" t="s">
        <v>25</v>
      </c>
      <c r="D2870">
        <v>4557.8278099583204</v>
      </c>
      <c r="E2870">
        <v>2355</v>
      </c>
      <c r="F2870">
        <v>9.6760233261162405E-3</v>
      </c>
      <c r="G2870">
        <v>0.74953749838174999</v>
      </c>
      <c r="H2870" t="s">
        <v>64</v>
      </c>
      <c r="I2870" t="s">
        <v>27</v>
      </c>
      <c r="J2870" t="s">
        <v>28</v>
      </c>
      <c r="K2870" t="s">
        <v>29</v>
      </c>
      <c r="L2870">
        <v>1.04805653214548</v>
      </c>
      <c r="M2870" t="s">
        <v>30</v>
      </c>
      <c r="N2870" t="s">
        <v>31</v>
      </c>
      <c r="O2870" t="b">
        <v>0</v>
      </c>
      <c r="P2870" t="b">
        <v>0</v>
      </c>
      <c r="Q2870">
        <v>0.13609395712457101</v>
      </c>
      <c r="R2870">
        <v>82.063390164746593</v>
      </c>
      <c r="T2870">
        <v>14.694311997271599</v>
      </c>
      <c r="U2870" t="s">
        <v>31</v>
      </c>
      <c r="V2870" t="s">
        <v>51</v>
      </c>
      <c r="W2870" t="s">
        <v>51</v>
      </c>
    </row>
    <row r="2871" spans="1:23" x14ac:dyDescent="0.2">
      <c r="A2871" t="s">
        <v>2947</v>
      </c>
      <c r="B2871" t="s">
        <v>88</v>
      </c>
      <c r="C2871" t="s">
        <v>25</v>
      </c>
      <c r="D2871">
        <v>3665.19941757892</v>
      </c>
      <c r="E2871">
        <v>1877</v>
      </c>
      <c r="F2871">
        <v>1.4366300653573799E-2</v>
      </c>
      <c r="G2871">
        <v>1.0409610738789601</v>
      </c>
      <c r="H2871" t="s">
        <v>39</v>
      </c>
      <c r="I2871" t="s">
        <v>27</v>
      </c>
      <c r="J2871" t="s">
        <v>28</v>
      </c>
      <c r="K2871" t="s">
        <v>29</v>
      </c>
      <c r="L2871">
        <v>0.83913679132933905</v>
      </c>
      <c r="M2871" t="s">
        <v>30</v>
      </c>
      <c r="N2871" t="s">
        <v>31</v>
      </c>
      <c r="O2871" t="b">
        <v>0</v>
      </c>
      <c r="P2871" t="b">
        <v>0</v>
      </c>
      <c r="Q2871">
        <v>0.18307689824891099</v>
      </c>
      <c r="R2871">
        <v>102.224967310653</v>
      </c>
      <c r="T2871">
        <v>22.829424588881501</v>
      </c>
      <c r="U2871" t="s">
        <v>36</v>
      </c>
      <c r="V2871" t="s">
        <v>61</v>
      </c>
      <c r="W2871" t="s">
        <v>61</v>
      </c>
    </row>
    <row r="2872" spans="1:23" x14ac:dyDescent="0.2">
      <c r="A2872" t="s">
        <v>2948</v>
      </c>
      <c r="B2872" t="s">
        <v>56</v>
      </c>
      <c r="C2872" t="s">
        <v>25</v>
      </c>
      <c r="D2872">
        <v>7777.2899522980497</v>
      </c>
      <c r="E2872">
        <v>5284</v>
      </c>
      <c r="F2872">
        <v>6.8733173977245402E-3</v>
      </c>
      <c r="G2872">
        <v>0.42104537542287701</v>
      </c>
      <c r="H2872" t="s">
        <v>71</v>
      </c>
      <c r="I2872" t="s">
        <v>27</v>
      </c>
      <c r="J2872" t="s">
        <v>28</v>
      </c>
      <c r="K2872" t="s">
        <v>29</v>
      </c>
      <c r="L2872">
        <v>2.3657121105016601</v>
      </c>
      <c r="M2872" t="s">
        <v>30</v>
      </c>
      <c r="N2872" t="s">
        <v>31</v>
      </c>
      <c r="O2872" t="b">
        <v>0</v>
      </c>
      <c r="P2872" t="b">
        <v>0</v>
      </c>
      <c r="Q2872">
        <v>0.91960060194875404</v>
      </c>
      <c r="R2872">
        <v>60.8841991800846</v>
      </c>
      <c r="T2872">
        <v>7.5458344747464903</v>
      </c>
      <c r="U2872" t="s">
        <v>31</v>
      </c>
      <c r="V2872" t="s">
        <v>40</v>
      </c>
      <c r="W2872" t="s">
        <v>40</v>
      </c>
    </row>
    <row r="2873" spans="1:23" x14ac:dyDescent="0.2">
      <c r="A2873" t="s">
        <v>2949</v>
      </c>
      <c r="B2873" t="s">
        <v>24</v>
      </c>
      <c r="C2873" t="s">
        <v>25</v>
      </c>
      <c r="D2873">
        <v>2855.06106857232</v>
      </c>
      <c r="E2873">
        <v>1415</v>
      </c>
      <c r="F2873">
        <v>1.6768475382265901E-2</v>
      </c>
      <c r="G2873">
        <v>1.3230166586735399</v>
      </c>
      <c r="H2873" t="s">
        <v>50</v>
      </c>
      <c r="I2873" t="s">
        <v>27</v>
      </c>
      <c r="J2873" t="s">
        <v>44</v>
      </c>
      <c r="K2873" t="s">
        <v>29</v>
      </c>
      <c r="L2873">
        <v>0.63423259278195199</v>
      </c>
      <c r="M2873" t="s">
        <v>30</v>
      </c>
      <c r="N2873" t="s">
        <v>31</v>
      </c>
      <c r="O2873" t="b">
        <v>0</v>
      </c>
      <c r="P2873" t="b">
        <v>0</v>
      </c>
      <c r="Q2873">
        <v>0.150824170699278</v>
      </c>
      <c r="R2873">
        <v>104.729330796962</v>
      </c>
      <c r="T2873">
        <v>31.309998662774099</v>
      </c>
      <c r="U2873" t="s">
        <v>51</v>
      </c>
      <c r="V2873" t="s">
        <v>74</v>
      </c>
      <c r="W2873" t="s">
        <v>74</v>
      </c>
    </row>
    <row r="2874" spans="1:23" x14ac:dyDescent="0.2">
      <c r="A2874" t="s">
        <v>2950</v>
      </c>
      <c r="B2874" t="s">
        <v>24</v>
      </c>
      <c r="C2874" t="s">
        <v>25</v>
      </c>
      <c r="D2874">
        <v>2940.9219313623598</v>
      </c>
      <c r="E2874">
        <v>1516</v>
      </c>
      <c r="F2874">
        <v>1.48551178736908E-2</v>
      </c>
      <c r="G2874">
        <v>1.21685454563191</v>
      </c>
      <c r="H2874" t="s">
        <v>76</v>
      </c>
      <c r="I2874" t="s">
        <v>27</v>
      </c>
      <c r="J2874" t="s">
        <v>44</v>
      </c>
      <c r="K2874" t="s">
        <v>29</v>
      </c>
      <c r="L2874">
        <v>0.68007670035025702</v>
      </c>
      <c r="M2874" t="s">
        <v>30</v>
      </c>
      <c r="N2874" t="s">
        <v>31</v>
      </c>
      <c r="O2874" t="b">
        <v>0</v>
      </c>
      <c r="P2874" t="b">
        <v>0</v>
      </c>
      <c r="Q2874">
        <v>6.7282375127881405E-2</v>
      </c>
      <c r="R2874">
        <v>110.246948990546</v>
      </c>
      <c r="T2874">
        <v>31.288845774367601</v>
      </c>
      <c r="U2874" t="s">
        <v>51</v>
      </c>
      <c r="V2874" t="s">
        <v>36</v>
      </c>
      <c r="W2874" t="s">
        <v>36</v>
      </c>
    </row>
    <row r="2875" spans="1:23" x14ac:dyDescent="0.2">
      <c r="A2875" t="s">
        <v>2951</v>
      </c>
      <c r="B2875" t="s">
        <v>34</v>
      </c>
      <c r="C2875" t="s">
        <v>25</v>
      </c>
      <c r="D2875">
        <v>3347.4728134545398</v>
      </c>
      <c r="E2875">
        <v>1666</v>
      </c>
      <c r="F2875">
        <v>1.1288503748850501E-2</v>
      </c>
      <c r="G2875">
        <v>0.93474651112465601</v>
      </c>
      <c r="H2875" t="s">
        <v>80</v>
      </c>
      <c r="I2875" t="s">
        <v>43</v>
      </c>
      <c r="J2875" t="s">
        <v>28</v>
      </c>
      <c r="K2875" t="s">
        <v>29</v>
      </c>
      <c r="L2875">
        <v>0.74164834847119199</v>
      </c>
      <c r="M2875" t="s">
        <v>30</v>
      </c>
      <c r="N2875" t="s">
        <v>31</v>
      </c>
      <c r="O2875" t="b">
        <v>0</v>
      </c>
      <c r="P2875" t="b">
        <v>0</v>
      </c>
      <c r="Q2875">
        <v>0.32074169022347498</v>
      </c>
      <c r="R2875">
        <v>93.850862253504303</v>
      </c>
      <c r="T2875">
        <v>31.242182035194201</v>
      </c>
      <c r="U2875" t="s">
        <v>51</v>
      </c>
      <c r="V2875" t="s">
        <v>36</v>
      </c>
      <c r="W2875" t="s">
        <v>36</v>
      </c>
    </row>
    <row r="2876" spans="1:23" x14ac:dyDescent="0.2">
      <c r="A2876" t="s">
        <v>2952</v>
      </c>
      <c r="B2876" t="s">
        <v>34</v>
      </c>
      <c r="C2876" t="s">
        <v>25</v>
      </c>
      <c r="D2876">
        <v>7310.1694370425103</v>
      </c>
      <c r="E2876">
        <v>3923</v>
      </c>
      <c r="F2876">
        <v>6.4490769228822504E-3</v>
      </c>
      <c r="G2876">
        <v>0.48921968366066398</v>
      </c>
      <c r="H2876" t="s">
        <v>26</v>
      </c>
      <c r="I2876" t="s">
        <v>27</v>
      </c>
      <c r="J2876" t="s">
        <v>28</v>
      </c>
      <c r="K2876" t="s">
        <v>29</v>
      </c>
      <c r="L2876">
        <v>1.75233802894908</v>
      </c>
      <c r="M2876" t="s">
        <v>30</v>
      </c>
      <c r="N2876" t="s">
        <v>31</v>
      </c>
      <c r="O2876" t="b">
        <v>0</v>
      </c>
      <c r="P2876" t="b">
        <v>0</v>
      </c>
      <c r="Q2876">
        <v>0.131297476541472</v>
      </c>
      <c r="R2876">
        <v>67.268168270194195</v>
      </c>
      <c r="T2876">
        <v>2.93863282424349</v>
      </c>
      <c r="U2876" t="s">
        <v>31</v>
      </c>
      <c r="V2876" t="s">
        <v>31</v>
      </c>
      <c r="W2876" t="s">
        <v>31</v>
      </c>
    </row>
    <row r="2877" spans="1:23" x14ac:dyDescent="0.2">
      <c r="A2877" t="s">
        <v>2953</v>
      </c>
      <c r="B2877" t="s">
        <v>34</v>
      </c>
      <c r="C2877" t="s">
        <v>25</v>
      </c>
      <c r="D2877">
        <v>3756.6566307488301</v>
      </c>
      <c r="E2877">
        <v>1896</v>
      </c>
      <c r="F2877">
        <v>9.8526237907850794E-3</v>
      </c>
      <c r="G2877">
        <v>0.78263083578255799</v>
      </c>
      <c r="H2877" t="s">
        <v>35</v>
      </c>
      <c r="I2877" t="s">
        <v>27</v>
      </c>
      <c r="J2877" t="s">
        <v>28</v>
      </c>
      <c r="K2877" t="s">
        <v>29</v>
      </c>
      <c r="L2877">
        <v>0.85040261825001795</v>
      </c>
      <c r="M2877" t="s">
        <v>30</v>
      </c>
      <c r="N2877" t="s">
        <v>31</v>
      </c>
      <c r="O2877" t="b">
        <v>0</v>
      </c>
      <c r="P2877" t="b">
        <v>0</v>
      </c>
      <c r="Q2877">
        <v>0.16127926194061101</v>
      </c>
      <c r="R2877">
        <v>103.007893292265</v>
      </c>
      <c r="T2877">
        <v>26.471752187937302</v>
      </c>
      <c r="U2877" t="s">
        <v>36</v>
      </c>
      <c r="V2877" t="s">
        <v>51</v>
      </c>
      <c r="W2877" t="s">
        <v>51</v>
      </c>
    </row>
    <row r="2878" spans="1:23" x14ac:dyDescent="0.2">
      <c r="A2878" t="s">
        <v>2954</v>
      </c>
      <c r="B2878" t="s">
        <v>56</v>
      </c>
      <c r="C2878" t="s">
        <v>25</v>
      </c>
      <c r="D2878">
        <v>4556.2821247956199</v>
      </c>
      <c r="E2878">
        <v>2315</v>
      </c>
      <c r="F2878">
        <v>8.8240793384897695E-3</v>
      </c>
      <c r="G2878">
        <v>0.69725391178029805</v>
      </c>
      <c r="H2878" t="s">
        <v>54</v>
      </c>
      <c r="I2878" t="s">
        <v>27</v>
      </c>
      <c r="J2878" t="s">
        <v>28</v>
      </c>
      <c r="K2878" t="s">
        <v>29</v>
      </c>
      <c r="L2878">
        <v>1.0314366488664599</v>
      </c>
      <c r="M2878" t="s">
        <v>30</v>
      </c>
      <c r="N2878" t="s">
        <v>31</v>
      </c>
      <c r="O2878" t="b">
        <v>0</v>
      </c>
      <c r="P2878" t="b">
        <v>0</v>
      </c>
      <c r="Q2878">
        <v>0.57393662954514901</v>
      </c>
      <c r="R2878">
        <v>102.629141338902</v>
      </c>
      <c r="T2878">
        <v>17.123150710571601</v>
      </c>
      <c r="U2878" t="s">
        <v>31</v>
      </c>
      <c r="V2878" t="s">
        <v>61</v>
      </c>
      <c r="W2878" t="s">
        <v>61</v>
      </c>
    </row>
    <row r="2879" spans="1:23" x14ac:dyDescent="0.2">
      <c r="A2879" t="s">
        <v>2955</v>
      </c>
      <c r="B2879" t="s">
        <v>34</v>
      </c>
      <c r="C2879" t="s">
        <v>25</v>
      </c>
      <c r="D2879">
        <v>6859.2096155152203</v>
      </c>
      <c r="E2879">
        <v>3580</v>
      </c>
      <c r="F2879">
        <v>6.4198179062801902E-3</v>
      </c>
      <c r="G2879">
        <v>0.493338828938437</v>
      </c>
      <c r="H2879" t="s">
        <v>67</v>
      </c>
      <c r="I2879" t="s">
        <v>27</v>
      </c>
      <c r="J2879" t="s">
        <v>28</v>
      </c>
      <c r="K2879" t="s">
        <v>29</v>
      </c>
      <c r="L2879">
        <v>1.6017551938707</v>
      </c>
      <c r="M2879" t="s">
        <v>30</v>
      </c>
      <c r="N2879" t="s">
        <v>31</v>
      </c>
      <c r="O2879" t="b">
        <v>0</v>
      </c>
      <c r="P2879" t="b">
        <v>0</v>
      </c>
      <c r="Q2879">
        <v>2.9725574551044898E-2</v>
      </c>
      <c r="R2879">
        <v>125.37800139842101</v>
      </c>
      <c r="T2879">
        <v>2.1730722894293999</v>
      </c>
      <c r="U2879" t="s">
        <v>31</v>
      </c>
      <c r="V2879" t="s">
        <v>31</v>
      </c>
      <c r="W2879" t="s">
        <v>31</v>
      </c>
    </row>
    <row r="2880" spans="1:23" x14ac:dyDescent="0.2">
      <c r="A2880" t="s">
        <v>2956</v>
      </c>
      <c r="B2880" t="s">
        <v>24</v>
      </c>
      <c r="C2880" t="s">
        <v>25</v>
      </c>
      <c r="D2880">
        <v>4348.7117791639203</v>
      </c>
      <c r="E2880">
        <v>2216</v>
      </c>
      <c r="F2880">
        <v>1.08943678575853E-2</v>
      </c>
      <c r="G2880">
        <v>0.81532189075241501</v>
      </c>
      <c r="H2880" t="s">
        <v>39</v>
      </c>
      <c r="I2880" t="s">
        <v>27</v>
      </c>
      <c r="J2880" t="s">
        <v>28</v>
      </c>
      <c r="K2880" t="s">
        <v>29</v>
      </c>
      <c r="L2880">
        <v>0.98603871266135301</v>
      </c>
      <c r="M2880" t="s">
        <v>30</v>
      </c>
      <c r="N2880" t="s">
        <v>31</v>
      </c>
      <c r="O2880" t="b">
        <v>0</v>
      </c>
      <c r="P2880" t="b">
        <v>0</v>
      </c>
      <c r="Q2880">
        <v>0.15650370425559801</v>
      </c>
      <c r="R2880">
        <v>89.359345228925804</v>
      </c>
      <c r="T2880">
        <v>24.105879761160701</v>
      </c>
      <c r="U2880" t="s">
        <v>36</v>
      </c>
      <c r="V2880" t="s">
        <v>40</v>
      </c>
      <c r="W2880" t="s">
        <v>40</v>
      </c>
    </row>
    <row r="2881" spans="1:23" x14ac:dyDescent="0.2">
      <c r="A2881" t="s">
        <v>2957</v>
      </c>
      <c r="B2881" t="s">
        <v>88</v>
      </c>
      <c r="C2881" t="s">
        <v>25</v>
      </c>
      <c r="D2881">
        <v>4965.2617746956503</v>
      </c>
      <c r="E2881">
        <v>2507</v>
      </c>
      <c r="F2881">
        <v>9.1134934961662195E-3</v>
      </c>
      <c r="G2881">
        <v>0.72380477257367604</v>
      </c>
      <c r="H2881" t="s">
        <v>89</v>
      </c>
      <c r="I2881" t="s">
        <v>43</v>
      </c>
      <c r="J2881" t="s">
        <v>28</v>
      </c>
      <c r="K2881" t="s">
        <v>29</v>
      </c>
      <c r="L2881">
        <v>1.11721309344074</v>
      </c>
      <c r="M2881" t="s">
        <v>30</v>
      </c>
      <c r="N2881" t="s">
        <v>31</v>
      </c>
      <c r="O2881" t="b">
        <v>0</v>
      </c>
      <c r="P2881" t="b">
        <v>0</v>
      </c>
      <c r="Q2881">
        <v>0.39727317952421298</v>
      </c>
      <c r="R2881">
        <v>76.178933198218701</v>
      </c>
      <c r="T2881">
        <v>10.443952086812001</v>
      </c>
      <c r="U2881" t="s">
        <v>31</v>
      </c>
      <c r="V2881" t="s">
        <v>52</v>
      </c>
      <c r="W2881" t="s">
        <v>52</v>
      </c>
    </row>
    <row r="2882" spans="1:23" x14ac:dyDescent="0.2">
      <c r="A2882" t="s">
        <v>2958</v>
      </c>
      <c r="B2882" t="s">
        <v>24</v>
      </c>
      <c r="C2882" t="s">
        <v>25</v>
      </c>
      <c r="D2882">
        <v>3463.4148340028801</v>
      </c>
      <c r="E2882">
        <v>1682</v>
      </c>
      <c r="F2882">
        <v>1.30455610942852E-2</v>
      </c>
      <c r="G2882">
        <v>1.02302665287562</v>
      </c>
      <c r="H2882" t="s">
        <v>50</v>
      </c>
      <c r="I2882" t="s">
        <v>27</v>
      </c>
      <c r="J2882" t="s">
        <v>44</v>
      </c>
      <c r="K2882" t="s">
        <v>29</v>
      </c>
      <c r="L2882">
        <v>0.75012560437190001</v>
      </c>
      <c r="M2882" t="s">
        <v>30</v>
      </c>
      <c r="N2882" t="s">
        <v>31</v>
      </c>
      <c r="O2882" t="b">
        <v>0</v>
      </c>
      <c r="P2882" t="b">
        <v>0</v>
      </c>
      <c r="Q2882">
        <v>5.6847092923024499E-2</v>
      </c>
      <c r="R2882">
        <v>90.654202071289504</v>
      </c>
      <c r="T2882">
        <v>25.7993125431104</v>
      </c>
      <c r="U2882" t="s">
        <v>51</v>
      </c>
      <c r="V2882" t="s">
        <v>74</v>
      </c>
      <c r="W2882" t="s">
        <v>74</v>
      </c>
    </row>
    <row r="2883" spans="1:23" x14ac:dyDescent="0.2">
      <c r="A2883" t="s">
        <v>2959</v>
      </c>
      <c r="B2883" t="s">
        <v>34</v>
      </c>
      <c r="C2883" t="s">
        <v>25</v>
      </c>
      <c r="D2883">
        <v>4647.3494492313403</v>
      </c>
      <c r="E2883">
        <v>2373</v>
      </c>
      <c r="F2883">
        <v>9.6054001151553506E-3</v>
      </c>
      <c r="G2883">
        <v>0.74655364895619303</v>
      </c>
      <c r="H2883" t="s">
        <v>164</v>
      </c>
      <c r="I2883" t="s">
        <v>27</v>
      </c>
      <c r="J2883" t="s">
        <v>28</v>
      </c>
      <c r="K2883" t="s">
        <v>29</v>
      </c>
      <c r="L2883">
        <v>1.0575376736133799</v>
      </c>
      <c r="M2883" t="s">
        <v>30</v>
      </c>
      <c r="N2883" t="s">
        <v>31</v>
      </c>
      <c r="O2883" t="b">
        <v>0</v>
      </c>
      <c r="P2883" t="b">
        <v>0</v>
      </c>
      <c r="Q2883">
        <v>0.575145473538345</v>
      </c>
      <c r="R2883">
        <v>77.497590222681694</v>
      </c>
      <c r="T2883">
        <v>19.092049579527998</v>
      </c>
      <c r="U2883" t="s">
        <v>31</v>
      </c>
      <c r="V2883" t="s">
        <v>51</v>
      </c>
      <c r="W2883" t="s">
        <v>51</v>
      </c>
    </row>
    <row r="2884" spans="1:23" x14ac:dyDescent="0.2">
      <c r="A2884" t="s">
        <v>2960</v>
      </c>
      <c r="B2884" t="s">
        <v>34</v>
      </c>
      <c r="C2884" t="s">
        <v>25</v>
      </c>
      <c r="D2884">
        <v>2594.1574002051102</v>
      </c>
      <c r="E2884">
        <v>1322</v>
      </c>
      <c r="F2884">
        <v>1.7024717844726402E-2</v>
      </c>
      <c r="G2884">
        <v>1.26888543648161</v>
      </c>
      <c r="H2884" t="s">
        <v>98</v>
      </c>
      <c r="I2884" t="s">
        <v>27</v>
      </c>
      <c r="J2884" t="s">
        <v>28</v>
      </c>
      <c r="K2884" t="s">
        <v>29</v>
      </c>
      <c r="L2884">
        <v>0.58983854214403098</v>
      </c>
      <c r="M2884" t="s">
        <v>30</v>
      </c>
      <c r="N2884" t="s">
        <v>31</v>
      </c>
      <c r="O2884" t="b">
        <v>0</v>
      </c>
      <c r="P2884" t="b">
        <v>0</v>
      </c>
      <c r="Q2884">
        <v>1.2117131716512199</v>
      </c>
      <c r="R2884">
        <v>80.349738005036698</v>
      </c>
      <c r="T2884">
        <v>30.844246600909901</v>
      </c>
      <c r="U2884" t="s">
        <v>51</v>
      </c>
      <c r="V2884" t="s">
        <v>74</v>
      </c>
      <c r="W2884" t="s">
        <v>74</v>
      </c>
    </row>
    <row r="2885" spans="1:23" x14ac:dyDescent="0.2">
      <c r="A2885" t="s">
        <v>2961</v>
      </c>
      <c r="B2885" t="s">
        <v>24</v>
      </c>
      <c r="C2885" t="s">
        <v>25</v>
      </c>
      <c r="D2885">
        <v>4631.6140394239901</v>
      </c>
      <c r="E2885">
        <v>2383</v>
      </c>
      <c r="F2885">
        <v>8.3363262624990206E-3</v>
      </c>
      <c r="G2885">
        <v>0.70130934085233498</v>
      </c>
      <c r="H2885" t="s">
        <v>103</v>
      </c>
      <c r="I2885" t="s">
        <v>43</v>
      </c>
      <c r="J2885" t="s">
        <v>28</v>
      </c>
      <c r="K2885" t="s">
        <v>45</v>
      </c>
      <c r="L2885">
        <v>1.06367252985731</v>
      </c>
      <c r="M2885" t="s">
        <v>30</v>
      </c>
      <c r="N2885" t="s">
        <v>31</v>
      </c>
      <c r="O2885" t="b">
        <v>0</v>
      </c>
      <c r="P2885" t="b">
        <v>0</v>
      </c>
      <c r="Q2885">
        <v>0.43388464140083199</v>
      </c>
      <c r="R2885">
        <v>107.833350151291</v>
      </c>
      <c r="T2885">
        <v>14.906457023506499</v>
      </c>
      <c r="U2885" t="s">
        <v>31</v>
      </c>
      <c r="V2885" t="s">
        <v>61</v>
      </c>
      <c r="W2885" t="s">
        <v>61</v>
      </c>
    </row>
    <row r="2886" spans="1:23" x14ac:dyDescent="0.2">
      <c r="A2886" t="s">
        <v>2962</v>
      </c>
      <c r="B2886" t="s">
        <v>56</v>
      </c>
      <c r="C2886" t="s">
        <v>25</v>
      </c>
      <c r="D2886">
        <v>6205.5121114049298</v>
      </c>
      <c r="E2886">
        <v>3205</v>
      </c>
      <c r="F2886">
        <v>8.0686220254565701E-3</v>
      </c>
      <c r="G2886">
        <v>0.601361775852154</v>
      </c>
      <c r="H2886" t="s">
        <v>179</v>
      </c>
      <c r="I2886" t="s">
        <v>27</v>
      </c>
      <c r="J2886" t="s">
        <v>28</v>
      </c>
      <c r="K2886" t="s">
        <v>29</v>
      </c>
      <c r="L2886">
        <v>1.43031384756296</v>
      </c>
      <c r="M2886" t="s">
        <v>30</v>
      </c>
      <c r="N2886" t="s">
        <v>31</v>
      </c>
      <c r="O2886" t="b">
        <v>0</v>
      </c>
      <c r="P2886" t="b">
        <v>0</v>
      </c>
      <c r="Q2886">
        <v>0.57077481659106999</v>
      </c>
      <c r="R2886">
        <v>90.161121348118996</v>
      </c>
      <c r="T2886">
        <v>2.7502531925648501</v>
      </c>
      <c r="U2886" t="s">
        <v>31</v>
      </c>
      <c r="V2886" t="s">
        <v>31</v>
      </c>
      <c r="W2886" t="s">
        <v>31</v>
      </c>
    </row>
    <row r="2887" spans="1:23" x14ac:dyDescent="0.2">
      <c r="A2887" t="s">
        <v>2963</v>
      </c>
      <c r="B2887" t="s">
        <v>56</v>
      </c>
      <c r="C2887" t="s">
        <v>25</v>
      </c>
      <c r="D2887">
        <v>7768.1804035737896</v>
      </c>
      <c r="E2887">
        <v>4270</v>
      </c>
      <c r="F2887">
        <v>6.5151633298893303E-3</v>
      </c>
      <c r="G2887">
        <v>0.47167800375070601</v>
      </c>
      <c r="H2887" t="s">
        <v>60</v>
      </c>
      <c r="I2887" t="s">
        <v>43</v>
      </c>
      <c r="J2887" t="s">
        <v>28</v>
      </c>
      <c r="K2887" t="s">
        <v>29</v>
      </c>
      <c r="L2887">
        <v>1.90849800606739</v>
      </c>
      <c r="M2887" t="s">
        <v>30</v>
      </c>
      <c r="N2887" t="s">
        <v>31</v>
      </c>
      <c r="O2887" t="b">
        <v>0</v>
      </c>
      <c r="P2887" t="b">
        <v>0</v>
      </c>
      <c r="Q2887">
        <v>7.8800132295940198E-2</v>
      </c>
      <c r="R2887">
        <v>85.164381240773594</v>
      </c>
      <c r="T2887">
        <v>2.4545841427740198</v>
      </c>
      <c r="U2887" t="s">
        <v>31</v>
      </c>
      <c r="V2887" t="s">
        <v>31</v>
      </c>
      <c r="W2887" t="s">
        <v>31</v>
      </c>
    </row>
    <row r="2888" spans="1:23" x14ac:dyDescent="0.2">
      <c r="A2888" t="s">
        <v>2964</v>
      </c>
      <c r="B2888" t="s">
        <v>24</v>
      </c>
      <c r="C2888" t="s">
        <v>25</v>
      </c>
      <c r="D2888">
        <v>6067.1792558986499</v>
      </c>
      <c r="E2888">
        <v>3201</v>
      </c>
      <c r="F2888">
        <v>7.1526956715592003E-3</v>
      </c>
      <c r="G2888">
        <v>0.530732326708235</v>
      </c>
      <c r="H2888" t="s">
        <v>54</v>
      </c>
      <c r="I2888" t="s">
        <v>27</v>
      </c>
      <c r="J2888" t="s">
        <v>28</v>
      </c>
      <c r="K2888" t="s">
        <v>29</v>
      </c>
      <c r="L2888">
        <v>1.42719064802059</v>
      </c>
      <c r="M2888" t="s">
        <v>30</v>
      </c>
      <c r="N2888" t="s">
        <v>31</v>
      </c>
      <c r="O2888" t="b">
        <v>0</v>
      </c>
      <c r="P2888" t="b">
        <v>0</v>
      </c>
      <c r="Q2888">
        <v>0.36963081347565802</v>
      </c>
      <c r="R2888">
        <v>85.199912134482204</v>
      </c>
      <c r="T2888">
        <v>12.9960891413408</v>
      </c>
      <c r="U2888" t="s">
        <v>31</v>
      </c>
      <c r="V2888" t="s">
        <v>31</v>
      </c>
      <c r="W2888" t="s">
        <v>31</v>
      </c>
    </row>
    <row r="2889" spans="1:23" x14ac:dyDescent="0.2">
      <c r="A2889" t="s">
        <v>2965</v>
      </c>
      <c r="B2889" t="s">
        <v>24</v>
      </c>
      <c r="C2889" t="s">
        <v>25</v>
      </c>
      <c r="D2889">
        <v>4020.5675708778599</v>
      </c>
      <c r="E2889">
        <v>2054</v>
      </c>
      <c r="F2889">
        <v>9.9041373434804198E-3</v>
      </c>
      <c r="G2889">
        <v>0.78656773592029905</v>
      </c>
      <c r="H2889" t="s">
        <v>64</v>
      </c>
      <c r="I2889" t="s">
        <v>27</v>
      </c>
      <c r="J2889" t="s">
        <v>28</v>
      </c>
      <c r="K2889" t="s">
        <v>29</v>
      </c>
      <c r="L2889">
        <v>0.915543637276514</v>
      </c>
      <c r="M2889" t="s">
        <v>30</v>
      </c>
      <c r="N2889" t="s">
        <v>31</v>
      </c>
      <c r="O2889" t="b">
        <v>0</v>
      </c>
      <c r="P2889" t="b">
        <v>0</v>
      </c>
      <c r="Q2889">
        <v>0.55279622805783302</v>
      </c>
      <c r="R2889">
        <v>94.435903465094597</v>
      </c>
      <c r="T2889">
        <v>25.309285903181301</v>
      </c>
      <c r="U2889" t="s">
        <v>36</v>
      </c>
      <c r="V2889" t="s">
        <v>61</v>
      </c>
      <c r="W2889" t="s">
        <v>61</v>
      </c>
    </row>
    <row r="2890" spans="1:23" x14ac:dyDescent="0.2">
      <c r="A2890" t="s">
        <v>2966</v>
      </c>
      <c r="B2890" t="s">
        <v>56</v>
      </c>
      <c r="C2890" t="s">
        <v>25</v>
      </c>
      <c r="D2890">
        <v>3712.9310741834101</v>
      </c>
      <c r="E2890">
        <v>1870</v>
      </c>
      <c r="F2890">
        <v>1.21550703844793E-2</v>
      </c>
      <c r="G2890">
        <v>0.94376550226059597</v>
      </c>
      <c r="H2890" t="s">
        <v>89</v>
      </c>
      <c r="I2890" t="s">
        <v>43</v>
      </c>
      <c r="J2890" t="s">
        <v>28</v>
      </c>
      <c r="K2890" t="s">
        <v>29</v>
      </c>
      <c r="L2890">
        <v>0.82787096440866104</v>
      </c>
      <c r="M2890" t="s">
        <v>30</v>
      </c>
      <c r="N2890" t="s">
        <v>31</v>
      </c>
      <c r="O2890" t="b">
        <v>0</v>
      </c>
      <c r="P2890" t="b">
        <v>0</v>
      </c>
      <c r="Q2890">
        <v>0.38441222791213397</v>
      </c>
      <c r="R2890">
        <v>95.706011912696795</v>
      </c>
      <c r="T2890">
        <v>24.209033091895702</v>
      </c>
      <c r="U2890" t="s">
        <v>51</v>
      </c>
      <c r="V2890" t="s">
        <v>52</v>
      </c>
      <c r="W2890" t="s">
        <v>52</v>
      </c>
    </row>
    <row r="2891" spans="1:23" x14ac:dyDescent="0.2">
      <c r="A2891" t="s">
        <v>2967</v>
      </c>
      <c r="B2891" t="s">
        <v>24</v>
      </c>
      <c r="C2891" t="s">
        <v>25</v>
      </c>
      <c r="D2891">
        <v>4253.9702974170395</v>
      </c>
      <c r="E2891">
        <v>2132</v>
      </c>
      <c r="F2891">
        <v>1.1764969219123501E-2</v>
      </c>
      <c r="G2891">
        <v>0.88769352802393098</v>
      </c>
      <c r="H2891" t="s">
        <v>42</v>
      </c>
      <c r="I2891" t="s">
        <v>43</v>
      </c>
      <c r="J2891" t="s">
        <v>44</v>
      </c>
      <c r="K2891" t="s">
        <v>45</v>
      </c>
      <c r="L2891">
        <v>0.95123734633212897</v>
      </c>
      <c r="M2891" t="s">
        <v>30</v>
      </c>
      <c r="N2891" t="s">
        <v>31</v>
      </c>
      <c r="O2891" t="b">
        <v>0</v>
      </c>
      <c r="P2891" t="b">
        <v>0</v>
      </c>
      <c r="Q2891">
        <v>1.16280059735162</v>
      </c>
      <c r="R2891">
        <v>104.827269312146</v>
      </c>
      <c r="T2891">
        <v>27.735354021129101</v>
      </c>
      <c r="U2891" t="s">
        <v>51</v>
      </c>
      <c r="V2891" t="s">
        <v>51</v>
      </c>
      <c r="W2891" t="s">
        <v>51</v>
      </c>
    </row>
    <row r="2892" spans="1:23" x14ac:dyDescent="0.2">
      <c r="A2892" t="s">
        <v>2968</v>
      </c>
      <c r="B2892" t="s">
        <v>34</v>
      </c>
      <c r="C2892" t="s">
        <v>25</v>
      </c>
      <c r="D2892">
        <v>3889.7623856845998</v>
      </c>
      <c r="E2892">
        <v>1967</v>
      </c>
      <c r="F2892">
        <v>1.1835133883986101E-2</v>
      </c>
      <c r="G2892">
        <v>0.94296882134868498</v>
      </c>
      <c r="H2892" t="s">
        <v>182</v>
      </c>
      <c r="I2892" t="s">
        <v>43</v>
      </c>
      <c r="J2892" t="s">
        <v>28</v>
      </c>
      <c r="K2892" t="s">
        <v>29</v>
      </c>
      <c r="L2892">
        <v>0.87572284311134396</v>
      </c>
      <c r="M2892" t="s">
        <v>30</v>
      </c>
      <c r="N2892" t="s">
        <v>31</v>
      </c>
      <c r="O2892" t="b">
        <v>0</v>
      </c>
      <c r="P2892" t="b">
        <v>0</v>
      </c>
      <c r="Q2892">
        <v>0.19988481268015201</v>
      </c>
      <c r="R2892">
        <v>79.303617378067898</v>
      </c>
      <c r="T2892">
        <v>27.072049558371798</v>
      </c>
      <c r="U2892" t="s">
        <v>36</v>
      </c>
      <c r="V2892" t="s">
        <v>37</v>
      </c>
      <c r="W2892" t="s">
        <v>37</v>
      </c>
    </row>
    <row r="2893" spans="1:23" x14ac:dyDescent="0.2">
      <c r="A2893" t="s">
        <v>2969</v>
      </c>
      <c r="B2893" t="s">
        <v>24</v>
      </c>
      <c r="C2893" t="s">
        <v>25</v>
      </c>
      <c r="D2893">
        <v>3479.2438460581002</v>
      </c>
      <c r="E2893">
        <v>1734</v>
      </c>
      <c r="F2893">
        <v>1.36374318290479E-2</v>
      </c>
      <c r="G2893">
        <v>1.06672698576542</v>
      </c>
      <c r="H2893" t="s">
        <v>50</v>
      </c>
      <c r="I2893" t="s">
        <v>27</v>
      </c>
      <c r="J2893" t="s">
        <v>44</v>
      </c>
      <c r="K2893" t="s">
        <v>29</v>
      </c>
      <c r="L2893">
        <v>0.77488811502923305</v>
      </c>
      <c r="M2893" t="s">
        <v>30</v>
      </c>
      <c r="N2893" t="s">
        <v>31</v>
      </c>
      <c r="O2893" t="b">
        <v>0</v>
      </c>
      <c r="P2893" t="b">
        <v>0</v>
      </c>
      <c r="Q2893">
        <v>21.233121123473801</v>
      </c>
      <c r="R2893">
        <v>114.04922455424099</v>
      </c>
      <c r="T2893">
        <v>30.574602198977601</v>
      </c>
      <c r="U2893" t="s">
        <v>51</v>
      </c>
      <c r="V2893" t="s">
        <v>74</v>
      </c>
      <c r="W2893" t="s">
        <v>74</v>
      </c>
    </row>
    <row r="2894" spans="1:23" x14ac:dyDescent="0.2">
      <c r="A2894" t="s">
        <v>2970</v>
      </c>
      <c r="B2894" t="s">
        <v>24</v>
      </c>
      <c r="C2894" t="s">
        <v>25</v>
      </c>
      <c r="D2894">
        <v>4566.7683693057897</v>
      </c>
      <c r="E2894">
        <v>2427</v>
      </c>
      <c r="F2894">
        <v>9.7992687268784202E-3</v>
      </c>
      <c r="G2894">
        <v>0.74501107773564201</v>
      </c>
      <c r="H2894" t="s">
        <v>54</v>
      </c>
      <c r="I2894" t="s">
        <v>27</v>
      </c>
      <c r="J2894" t="s">
        <v>44</v>
      </c>
      <c r="K2894" t="s">
        <v>29</v>
      </c>
      <c r="L2894">
        <v>1.08107321302193</v>
      </c>
      <c r="M2894" t="s">
        <v>30</v>
      </c>
      <c r="N2894" t="s">
        <v>31</v>
      </c>
      <c r="O2894" t="b">
        <v>0</v>
      </c>
      <c r="P2894" t="b">
        <v>0</v>
      </c>
      <c r="Q2894">
        <v>0.99310196271709195</v>
      </c>
      <c r="R2894">
        <v>67.017682535985202</v>
      </c>
      <c r="T2894">
        <v>24.847988916243601</v>
      </c>
      <c r="U2894" t="s">
        <v>51</v>
      </c>
      <c r="V2894" t="s">
        <v>52</v>
      </c>
      <c r="W2894" t="s">
        <v>52</v>
      </c>
    </row>
    <row r="2895" spans="1:23" x14ac:dyDescent="0.2">
      <c r="A2895" t="s">
        <v>2971</v>
      </c>
      <c r="B2895" t="s">
        <v>34</v>
      </c>
      <c r="C2895" t="s">
        <v>25</v>
      </c>
      <c r="D2895">
        <v>4748.8248479765598</v>
      </c>
      <c r="E2895">
        <v>2386</v>
      </c>
      <c r="F2895">
        <v>9.7097634996916194E-3</v>
      </c>
      <c r="G2895">
        <v>0.768409591798356</v>
      </c>
      <c r="H2895" t="s">
        <v>39</v>
      </c>
      <c r="I2895" t="s">
        <v>27</v>
      </c>
      <c r="J2895" t="s">
        <v>28</v>
      </c>
      <c r="K2895" t="s">
        <v>29</v>
      </c>
      <c r="L2895">
        <v>1.0672419007628799</v>
      </c>
      <c r="M2895" t="s">
        <v>30</v>
      </c>
      <c r="N2895" t="s">
        <v>31</v>
      </c>
      <c r="O2895" t="b">
        <v>0</v>
      </c>
      <c r="P2895" t="b">
        <v>0</v>
      </c>
      <c r="Q2895">
        <v>0.39252402565313599</v>
      </c>
      <c r="R2895">
        <v>88.840162835064902</v>
      </c>
      <c r="T2895">
        <v>15.2154614681113</v>
      </c>
      <c r="U2895" t="s">
        <v>31</v>
      </c>
      <c r="V2895" t="s">
        <v>61</v>
      </c>
      <c r="W2895" t="s">
        <v>61</v>
      </c>
    </row>
    <row r="2896" spans="1:23" x14ac:dyDescent="0.2">
      <c r="A2896" t="s">
        <v>2972</v>
      </c>
      <c r="B2896" t="s">
        <v>34</v>
      </c>
      <c r="C2896" t="s">
        <v>25</v>
      </c>
      <c r="D2896">
        <v>3232.5852798506999</v>
      </c>
      <c r="E2896">
        <v>1616</v>
      </c>
      <c r="F2896">
        <v>1.37597946148942E-2</v>
      </c>
      <c r="G2896">
        <v>1.0814403815829401</v>
      </c>
      <c r="H2896" t="s">
        <v>86</v>
      </c>
      <c r="I2896" t="s">
        <v>43</v>
      </c>
      <c r="J2896" t="s">
        <v>44</v>
      </c>
      <c r="K2896" t="s">
        <v>29</v>
      </c>
      <c r="L2896">
        <v>0.72067829440101805</v>
      </c>
      <c r="M2896" t="s">
        <v>30</v>
      </c>
      <c r="N2896" t="s">
        <v>31</v>
      </c>
      <c r="O2896" t="b">
        <v>0</v>
      </c>
      <c r="P2896" t="b">
        <v>0</v>
      </c>
      <c r="Q2896">
        <v>0.182706827738077</v>
      </c>
      <c r="R2896">
        <v>97.6230023878596</v>
      </c>
      <c r="T2896">
        <v>27.064682295032</v>
      </c>
      <c r="U2896" t="s">
        <v>36</v>
      </c>
      <c r="V2896" t="s">
        <v>37</v>
      </c>
      <c r="W2896" t="s">
        <v>37</v>
      </c>
    </row>
    <row r="2897" spans="1:23" x14ac:dyDescent="0.2">
      <c r="A2897" t="s">
        <v>2973</v>
      </c>
      <c r="B2897" t="s">
        <v>34</v>
      </c>
      <c r="C2897" t="s">
        <v>25</v>
      </c>
      <c r="D2897">
        <v>3994.8661920699901</v>
      </c>
      <c r="E2897">
        <v>2077</v>
      </c>
      <c r="F2897">
        <v>1.2080115910895301E-2</v>
      </c>
      <c r="G2897">
        <v>0.92973348836496505</v>
      </c>
      <c r="H2897" t="s">
        <v>42</v>
      </c>
      <c r="I2897" t="s">
        <v>27</v>
      </c>
      <c r="J2897" t="s">
        <v>28</v>
      </c>
      <c r="K2897" t="s">
        <v>45</v>
      </c>
      <c r="L2897">
        <v>0.92335163613242999</v>
      </c>
      <c r="M2897" t="s">
        <v>30</v>
      </c>
      <c r="N2897" t="s">
        <v>31</v>
      </c>
      <c r="O2897" t="b">
        <v>0</v>
      </c>
      <c r="P2897" t="b">
        <v>0</v>
      </c>
      <c r="Q2897">
        <v>0.240906995721897</v>
      </c>
      <c r="R2897">
        <v>96.248586742291494</v>
      </c>
      <c r="T2897">
        <v>26.907980744837101</v>
      </c>
      <c r="U2897" t="s">
        <v>36</v>
      </c>
      <c r="V2897" t="s">
        <v>51</v>
      </c>
      <c r="W2897" t="s">
        <v>51</v>
      </c>
    </row>
    <row r="2898" spans="1:23" x14ac:dyDescent="0.2">
      <c r="A2898" t="s">
        <v>2974</v>
      </c>
      <c r="B2898" t="s">
        <v>56</v>
      </c>
      <c r="C2898" t="s">
        <v>25</v>
      </c>
      <c r="D2898">
        <v>4520.0882831675799</v>
      </c>
      <c r="E2898">
        <v>2321</v>
      </c>
      <c r="F2898">
        <v>7.8837189722079908E-3</v>
      </c>
      <c r="G2898">
        <v>0.66233338415146303</v>
      </c>
      <c r="H2898" t="s">
        <v>164</v>
      </c>
      <c r="I2898" t="s">
        <v>43</v>
      </c>
      <c r="J2898" t="s">
        <v>28</v>
      </c>
      <c r="K2898" t="s">
        <v>29</v>
      </c>
      <c r="L2898">
        <v>1.02954042057288</v>
      </c>
      <c r="M2898" t="s">
        <v>30</v>
      </c>
      <c r="N2898" t="s">
        <v>31</v>
      </c>
      <c r="O2898" t="b">
        <v>0</v>
      </c>
      <c r="P2898" t="b">
        <v>0</v>
      </c>
      <c r="Q2898">
        <v>0.45840112128414501</v>
      </c>
      <c r="R2898">
        <v>75.597796098676497</v>
      </c>
      <c r="T2898">
        <v>20.446203761179898</v>
      </c>
      <c r="U2898" t="s">
        <v>31</v>
      </c>
      <c r="V2898" t="s">
        <v>52</v>
      </c>
      <c r="W2898" t="s">
        <v>52</v>
      </c>
    </row>
    <row r="2899" spans="1:23" x14ac:dyDescent="0.2">
      <c r="A2899" t="s">
        <v>2975</v>
      </c>
      <c r="B2899" t="s">
        <v>34</v>
      </c>
      <c r="C2899" t="s">
        <v>25</v>
      </c>
      <c r="D2899">
        <v>3867.97616209843</v>
      </c>
      <c r="E2899">
        <v>1955</v>
      </c>
      <c r="F2899">
        <v>1.19317565086025E-2</v>
      </c>
      <c r="G2899">
        <v>0.90805765573533104</v>
      </c>
      <c r="H2899" t="s">
        <v>78</v>
      </c>
      <c r="I2899" t="s">
        <v>27</v>
      </c>
      <c r="J2899" t="s">
        <v>28</v>
      </c>
      <c r="K2899" t="s">
        <v>29</v>
      </c>
      <c r="L2899">
        <v>0.86824947277782505</v>
      </c>
      <c r="M2899" t="s">
        <v>30</v>
      </c>
      <c r="N2899" t="s">
        <v>31</v>
      </c>
      <c r="O2899" t="b">
        <v>0</v>
      </c>
      <c r="P2899" t="b">
        <v>0</v>
      </c>
      <c r="Q2899">
        <v>0.25626520134111003</v>
      </c>
      <c r="R2899">
        <v>102.607500931823</v>
      </c>
      <c r="T2899">
        <v>30.849570803165101</v>
      </c>
      <c r="U2899" t="s">
        <v>51</v>
      </c>
      <c r="V2899" t="s">
        <v>36</v>
      </c>
      <c r="W2899" t="s">
        <v>36</v>
      </c>
    </row>
    <row r="2900" spans="1:23" x14ac:dyDescent="0.2">
      <c r="A2900" t="s">
        <v>2976</v>
      </c>
      <c r="B2900" t="s">
        <v>34</v>
      </c>
      <c r="C2900" t="s">
        <v>25</v>
      </c>
      <c r="D2900">
        <v>3709.5595840292799</v>
      </c>
      <c r="E2900">
        <v>1892</v>
      </c>
      <c r="F2900">
        <v>1.3834444919216499E-2</v>
      </c>
      <c r="G2900">
        <v>1.0269369206985099</v>
      </c>
      <c r="H2900" t="s">
        <v>54</v>
      </c>
      <c r="I2900" t="s">
        <v>27</v>
      </c>
      <c r="J2900" t="s">
        <v>44</v>
      </c>
      <c r="K2900" t="s">
        <v>29</v>
      </c>
      <c r="L2900">
        <v>0.84772559007084602</v>
      </c>
      <c r="M2900" t="s">
        <v>30</v>
      </c>
      <c r="N2900" t="s">
        <v>31</v>
      </c>
      <c r="O2900" t="b">
        <v>0</v>
      </c>
      <c r="P2900" t="b">
        <v>0</v>
      </c>
      <c r="Q2900">
        <v>1.58533212679198</v>
      </c>
      <c r="R2900">
        <v>86.147073185543704</v>
      </c>
      <c r="T2900">
        <v>25.807565538510399</v>
      </c>
      <c r="U2900" t="s">
        <v>51</v>
      </c>
      <c r="V2900" t="s">
        <v>74</v>
      </c>
      <c r="W2900" t="s">
        <v>74</v>
      </c>
    </row>
    <row r="2901" spans="1:23" x14ac:dyDescent="0.2">
      <c r="A2901" t="s">
        <v>2977</v>
      </c>
      <c r="B2901" t="s">
        <v>56</v>
      </c>
      <c r="C2901" t="s">
        <v>25</v>
      </c>
      <c r="D2901">
        <v>9725.5558914555295</v>
      </c>
      <c r="E2901">
        <v>5360</v>
      </c>
      <c r="F2901">
        <v>5.5311116238402199E-3</v>
      </c>
      <c r="G2901">
        <v>0.38100560296265201</v>
      </c>
      <c r="H2901" t="s">
        <v>98</v>
      </c>
      <c r="I2901" t="s">
        <v>43</v>
      </c>
      <c r="J2901" t="s">
        <v>28</v>
      </c>
      <c r="K2901" t="s">
        <v>29</v>
      </c>
      <c r="L2901">
        <v>2.3949363347909398</v>
      </c>
      <c r="M2901" t="s">
        <v>30</v>
      </c>
      <c r="N2901" t="s">
        <v>31</v>
      </c>
      <c r="O2901" t="b">
        <v>0</v>
      </c>
      <c r="P2901" t="b">
        <v>0</v>
      </c>
      <c r="Q2901">
        <v>7.5846192712525407E-2</v>
      </c>
      <c r="R2901">
        <v>40.077658715975403</v>
      </c>
      <c r="T2901">
        <v>1.7842929056500401</v>
      </c>
      <c r="U2901" t="s">
        <v>31</v>
      </c>
      <c r="V2901" t="s">
        <v>31</v>
      </c>
      <c r="W2901" t="s">
        <v>31</v>
      </c>
    </row>
    <row r="2902" spans="1:23" x14ac:dyDescent="0.2">
      <c r="A2902" t="s">
        <v>2978</v>
      </c>
      <c r="B2902" t="s">
        <v>56</v>
      </c>
      <c r="C2902" t="s">
        <v>25</v>
      </c>
      <c r="D2902">
        <v>5195.2773842438</v>
      </c>
      <c r="E2902">
        <v>2618</v>
      </c>
      <c r="F2902">
        <v>6.48892849488445E-3</v>
      </c>
      <c r="G2902">
        <v>0.54652600732602596</v>
      </c>
      <c r="H2902" t="s">
        <v>39</v>
      </c>
      <c r="I2902" t="s">
        <v>27</v>
      </c>
      <c r="J2902" t="s">
        <v>28</v>
      </c>
      <c r="K2902" t="s">
        <v>29</v>
      </c>
      <c r="L2902">
        <v>1.1691920572529799</v>
      </c>
      <c r="M2902" t="s">
        <v>30</v>
      </c>
      <c r="N2902" t="s">
        <v>31</v>
      </c>
      <c r="O2902" t="b">
        <v>0</v>
      </c>
      <c r="P2902" t="b">
        <v>0</v>
      </c>
      <c r="Q2902">
        <v>0.109121047717888</v>
      </c>
      <c r="R2902">
        <v>84.992544050025998</v>
      </c>
      <c r="T2902">
        <v>11.721978211920501</v>
      </c>
      <c r="U2902" t="s">
        <v>31</v>
      </c>
      <c r="V2902" t="s">
        <v>61</v>
      </c>
      <c r="W2902" t="s">
        <v>61</v>
      </c>
    </row>
    <row r="2903" spans="1:23" x14ac:dyDescent="0.2">
      <c r="A2903" t="s">
        <v>2979</v>
      </c>
      <c r="B2903" t="s">
        <v>56</v>
      </c>
      <c r="C2903" t="s">
        <v>25</v>
      </c>
      <c r="D2903">
        <v>4317.0934973208796</v>
      </c>
      <c r="E2903">
        <v>2182</v>
      </c>
      <c r="F2903">
        <v>9.9520667338904006E-3</v>
      </c>
      <c r="G2903">
        <v>0.79222091715693099</v>
      </c>
      <c r="H2903" t="s">
        <v>86</v>
      </c>
      <c r="I2903" t="s">
        <v>43</v>
      </c>
      <c r="J2903" t="s">
        <v>44</v>
      </c>
      <c r="K2903" t="s">
        <v>29</v>
      </c>
      <c r="L2903">
        <v>0.969753457904729</v>
      </c>
      <c r="M2903" t="s">
        <v>30</v>
      </c>
      <c r="N2903" t="s">
        <v>31</v>
      </c>
      <c r="O2903" t="b">
        <v>0</v>
      </c>
      <c r="P2903" t="b">
        <v>0</v>
      </c>
      <c r="Q2903">
        <v>0.223795128527809</v>
      </c>
      <c r="R2903">
        <v>112.13746327508601</v>
      </c>
      <c r="T2903">
        <v>17.759003709117199</v>
      </c>
      <c r="U2903" t="s">
        <v>31</v>
      </c>
      <c r="V2903" t="s">
        <v>32</v>
      </c>
      <c r="W2903" t="s">
        <v>32</v>
      </c>
    </row>
    <row r="2904" spans="1:23" x14ac:dyDescent="0.2">
      <c r="A2904" t="s">
        <v>2980</v>
      </c>
      <c r="B2904" t="s">
        <v>24</v>
      </c>
      <c r="C2904" t="s">
        <v>25</v>
      </c>
      <c r="D2904">
        <v>9002.2241846038596</v>
      </c>
      <c r="E2904">
        <v>4902</v>
      </c>
      <c r="F2904">
        <v>5.9321977197344901E-3</v>
      </c>
      <c r="G2904">
        <v>0.415174891361553</v>
      </c>
      <c r="H2904" t="s">
        <v>39</v>
      </c>
      <c r="I2904" t="s">
        <v>27</v>
      </c>
      <c r="J2904" t="s">
        <v>28</v>
      </c>
      <c r="K2904" t="s">
        <v>29</v>
      </c>
      <c r="L2904">
        <v>2.18724356522358</v>
      </c>
      <c r="M2904" t="s">
        <v>30</v>
      </c>
      <c r="N2904" t="s">
        <v>31</v>
      </c>
      <c r="O2904" t="b">
        <v>0</v>
      </c>
      <c r="P2904" t="b">
        <v>0</v>
      </c>
      <c r="Q2904">
        <v>0.169777526176285</v>
      </c>
      <c r="R2904">
        <v>100.29946146565899</v>
      </c>
      <c r="T2904">
        <v>1.0629839956200999</v>
      </c>
      <c r="U2904" t="s">
        <v>31</v>
      </c>
      <c r="V2904" t="s">
        <v>31</v>
      </c>
      <c r="W2904" t="s">
        <v>31</v>
      </c>
    </row>
    <row r="2905" spans="1:23" x14ac:dyDescent="0.2">
      <c r="A2905" t="s">
        <v>2981</v>
      </c>
      <c r="B2905" t="s">
        <v>34</v>
      </c>
      <c r="C2905" t="s">
        <v>25</v>
      </c>
      <c r="D2905">
        <v>11079.344800967399</v>
      </c>
      <c r="E2905">
        <v>6216</v>
      </c>
      <c r="F2905">
        <v>5.0249371882851402E-3</v>
      </c>
      <c r="G2905">
        <v>0.337544440654867</v>
      </c>
      <c r="H2905" t="s">
        <v>78</v>
      </c>
      <c r="I2905" t="s">
        <v>27</v>
      </c>
      <c r="J2905" t="s">
        <v>28</v>
      </c>
      <c r="K2905" t="s">
        <v>29</v>
      </c>
      <c r="L2905">
        <v>2.76994336555649</v>
      </c>
      <c r="M2905" t="s">
        <v>30</v>
      </c>
      <c r="N2905" t="s">
        <v>31</v>
      </c>
      <c r="O2905" t="b">
        <v>0</v>
      </c>
      <c r="P2905" t="b">
        <v>0</v>
      </c>
      <c r="Q2905">
        <v>0.15968319211974599</v>
      </c>
      <c r="R2905">
        <v>68.5411759375163</v>
      </c>
      <c r="T2905">
        <v>0.31501450416876697</v>
      </c>
      <c r="U2905" t="s">
        <v>31</v>
      </c>
      <c r="V2905" t="s">
        <v>31</v>
      </c>
      <c r="W2905" t="s">
        <v>31</v>
      </c>
    </row>
    <row r="2906" spans="1:23" x14ac:dyDescent="0.2">
      <c r="A2906" t="s">
        <v>2982</v>
      </c>
      <c r="B2906" t="s">
        <v>34</v>
      </c>
      <c r="C2906" t="s">
        <v>25</v>
      </c>
      <c r="D2906">
        <v>3132.1062193583498</v>
      </c>
      <c r="E2906">
        <v>1613</v>
      </c>
      <c r="F2906">
        <v>1.4822663293174099E-2</v>
      </c>
      <c r="G2906">
        <v>1.1747947421315501</v>
      </c>
      <c r="H2906" t="s">
        <v>134</v>
      </c>
      <c r="I2906" t="s">
        <v>43</v>
      </c>
      <c r="J2906" t="s">
        <v>44</v>
      </c>
      <c r="K2906" t="s">
        <v>45</v>
      </c>
      <c r="L2906">
        <v>0.71945132315223104</v>
      </c>
      <c r="M2906" t="s">
        <v>30</v>
      </c>
      <c r="N2906" t="s">
        <v>31</v>
      </c>
      <c r="O2906" t="b">
        <v>0</v>
      </c>
      <c r="P2906" t="b">
        <v>0</v>
      </c>
      <c r="Q2906">
        <v>0.66407888594417996</v>
      </c>
      <c r="R2906">
        <v>55.623173529197601</v>
      </c>
      <c r="T2906">
        <v>31.158092322003299</v>
      </c>
      <c r="U2906" t="s">
        <v>51</v>
      </c>
      <c r="V2906" t="s">
        <v>37</v>
      </c>
      <c r="W2906" t="s">
        <v>37</v>
      </c>
    </row>
    <row r="2907" spans="1:23" x14ac:dyDescent="0.2">
      <c r="A2907" t="s">
        <v>2983</v>
      </c>
      <c r="B2907" t="s">
        <v>88</v>
      </c>
      <c r="C2907" t="s">
        <v>25</v>
      </c>
      <c r="D2907">
        <v>3696.4506048756598</v>
      </c>
      <c r="E2907">
        <v>1953</v>
      </c>
      <c r="F2907">
        <v>1.14597576408179E-2</v>
      </c>
      <c r="G2907">
        <v>0.90835874943561901</v>
      </c>
      <c r="H2907" t="s">
        <v>198</v>
      </c>
      <c r="I2907" t="s">
        <v>43</v>
      </c>
      <c r="J2907" t="s">
        <v>44</v>
      </c>
      <c r="K2907" t="s">
        <v>29</v>
      </c>
      <c r="L2907">
        <v>0.87181884368338602</v>
      </c>
      <c r="M2907" t="s">
        <v>30</v>
      </c>
      <c r="N2907" t="s">
        <v>31</v>
      </c>
      <c r="O2907" t="b">
        <v>0</v>
      </c>
      <c r="P2907" t="b">
        <v>0</v>
      </c>
      <c r="Q2907">
        <v>2.7365403670076698</v>
      </c>
      <c r="R2907">
        <v>85.798527388390298</v>
      </c>
      <c r="T2907">
        <v>25.465057498250101</v>
      </c>
      <c r="U2907" t="s">
        <v>36</v>
      </c>
      <c r="V2907" t="s">
        <v>37</v>
      </c>
      <c r="W2907" t="s">
        <v>37</v>
      </c>
    </row>
    <row r="2908" spans="1:23" x14ac:dyDescent="0.2">
      <c r="A2908" t="s">
        <v>2984</v>
      </c>
      <c r="B2908" t="s">
        <v>88</v>
      </c>
      <c r="C2908" t="s">
        <v>25</v>
      </c>
      <c r="D2908">
        <v>6471.0739164077704</v>
      </c>
      <c r="E2908">
        <v>3627</v>
      </c>
      <c r="F2908">
        <v>6.3771115014314202E-3</v>
      </c>
      <c r="G2908">
        <v>0.51025530548170706</v>
      </c>
      <c r="H2908" t="s">
        <v>129</v>
      </c>
      <c r="I2908" t="s">
        <v>27</v>
      </c>
      <c r="J2908" t="s">
        <v>28</v>
      </c>
      <c r="K2908" t="s">
        <v>29</v>
      </c>
      <c r="L2908">
        <v>1.6188212485129201</v>
      </c>
      <c r="M2908" t="s">
        <v>30</v>
      </c>
      <c r="N2908" t="s">
        <v>31</v>
      </c>
      <c r="O2908" t="b">
        <v>0</v>
      </c>
      <c r="P2908" t="b">
        <v>0</v>
      </c>
      <c r="Q2908">
        <v>0.61312569409538098</v>
      </c>
      <c r="R2908">
        <v>74.943296102992406</v>
      </c>
      <c r="T2908">
        <v>6.8270836696667399</v>
      </c>
      <c r="U2908" t="s">
        <v>31</v>
      </c>
      <c r="V2908" t="s">
        <v>31</v>
      </c>
      <c r="W2908" t="s">
        <v>31</v>
      </c>
    </row>
    <row r="2909" spans="1:23" x14ac:dyDescent="0.2">
      <c r="A2909" t="s">
        <v>2985</v>
      </c>
      <c r="B2909" t="s">
        <v>24</v>
      </c>
      <c r="C2909" t="s">
        <v>25</v>
      </c>
      <c r="D2909">
        <v>5513.9507088036498</v>
      </c>
      <c r="E2909">
        <v>2774</v>
      </c>
      <c r="F2909">
        <v>8.7897324189520898E-3</v>
      </c>
      <c r="G2909">
        <v>0.67578173804610397</v>
      </c>
      <c r="H2909" t="s">
        <v>103</v>
      </c>
      <c r="I2909" t="s">
        <v>27</v>
      </c>
      <c r="J2909" t="s">
        <v>44</v>
      </c>
      <c r="K2909" t="s">
        <v>45</v>
      </c>
      <c r="L2909">
        <v>1.24325650354338</v>
      </c>
      <c r="M2909" t="s">
        <v>30</v>
      </c>
      <c r="N2909" t="s">
        <v>31</v>
      </c>
      <c r="O2909" t="b">
        <v>0</v>
      </c>
      <c r="P2909" t="b">
        <v>0</v>
      </c>
      <c r="Q2909">
        <v>1.2073515953280101</v>
      </c>
      <c r="R2909">
        <v>93.316147013595995</v>
      </c>
      <c r="T2909">
        <v>13.7639136791821</v>
      </c>
      <c r="U2909" t="s">
        <v>31</v>
      </c>
      <c r="V2909" t="s">
        <v>32</v>
      </c>
      <c r="W2909" t="s">
        <v>32</v>
      </c>
    </row>
    <row r="2910" spans="1:23" x14ac:dyDescent="0.2">
      <c r="A2910" t="s">
        <v>2986</v>
      </c>
      <c r="B2910" t="s">
        <v>34</v>
      </c>
      <c r="C2910" t="s">
        <v>25</v>
      </c>
      <c r="D2910">
        <v>3470.5239858923901</v>
      </c>
      <c r="E2910">
        <v>1829</v>
      </c>
      <c r="F2910">
        <v>1.2738901086131E-2</v>
      </c>
      <c r="G2910">
        <v>0.95177917507998999</v>
      </c>
      <c r="H2910" t="s">
        <v>198</v>
      </c>
      <c r="I2910" t="s">
        <v>43</v>
      </c>
      <c r="J2910" t="s">
        <v>44</v>
      </c>
      <c r="K2910" t="s">
        <v>29</v>
      </c>
      <c r="L2910">
        <v>0.82162456532392802</v>
      </c>
      <c r="M2910" t="s">
        <v>30</v>
      </c>
      <c r="N2910" t="s">
        <v>31</v>
      </c>
      <c r="O2910" t="b">
        <v>0</v>
      </c>
      <c r="P2910" t="b">
        <v>0</v>
      </c>
      <c r="Q2910">
        <v>1.07380726137456</v>
      </c>
      <c r="R2910">
        <v>65.668493584074099</v>
      </c>
      <c r="T2910">
        <v>26.981949214340901</v>
      </c>
      <c r="U2910" t="s">
        <v>36</v>
      </c>
      <c r="V2910" t="s">
        <v>46</v>
      </c>
      <c r="W2910" t="s">
        <v>46</v>
      </c>
    </row>
    <row r="2911" spans="1:23" x14ac:dyDescent="0.2">
      <c r="A2911" t="s">
        <v>2987</v>
      </c>
      <c r="B2911" t="s">
        <v>34</v>
      </c>
      <c r="C2911" t="s">
        <v>25</v>
      </c>
      <c r="D2911">
        <v>4851.47908040332</v>
      </c>
      <c r="E2911">
        <v>2477</v>
      </c>
      <c r="F2911">
        <v>7.9262815097193105E-3</v>
      </c>
      <c r="G2911">
        <v>0.60940892461817597</v>
      </c>
      <c r="H2911" t="s">
        <v>54</v>
      </c>
      <c r="I2911" t="s">
        <v>27</v>
      </c>
      <c r="J2911" t="s">
        <v>44</v>
      </c>
      <c r="K2911" t="s">
        <v>29</v>
      </c>
      <c r="L2911">
        <v>1.10628189504245</v>
      </c>
      <c r="M2911" t="s">
        <v>30</v>
      </c>
      <c r="N2911" t="s">
        <v>31</v>
      </c>
      <c r="O2911" t="b">
        <v>0</v>
      </c>
      <c r="P2911" t="b">
        <v>0</v>
      </c>
      <c r="Q2911">
        <v>0.18934132911343801</v>
      </c>
      <c r="R2911">
        <v>69.788041151907706</v>
      </c>
      <c r="T2911">
        <v>22.378082705300798</v>
      </c>
      <c r="U2911" t="s">
        <v>37</v>
      </c>
      <c r="V2911" t="s">
        <v>36</v>
      </c>
      <c r="W2911" t="s">
        <v>36</v>
      </c>
    </row>
    <row r="2912" spans="1:23" x14ac:dyDescent="0.2">
      <c r="A2912" t="s">
        <v>2988</v>
      </c>
      <c r="B2912" t="s">
        <v>24</v>
      </c>
      <c r="C2912" t="s">
        <v>25</v>
      </c>
      <c r="D2912">
        <v>7322.1920492962599</v>
      </c>
      <c r="E2912">
        <v>3957</v>
      </c>
      <c r="F2912">
        <v>6.5255919108604503E-3</v>
      </c>
      <c r="G2912">
        <v>0.49134517593471599</v>
      </c>
      <c r="H2912" t="s">
        <v>98</v>
      </c>
      <c r="I2912" t="s">
        <v>27</v>
      </c>
      <c r="J2912" t="s">
        <v>28</v>
      </c>
      <c r="K2912" t="s">
        <v>29</v>
      </c>
      <c r="L2912">
        <v>1.76393848439215</v>
      </c>
      <c r="M2912" t="s">
        <v>30</v>
      </c>
      <c r="N2912" t="s">
        <v>31</v>
      </c>
      <c r="O2912" t="b">
        <v>0</v>
      </c>
      <c r="P2912" t="b">
        <v>0</v>
      </c>
      <c r="Q2912">
        <v>0.126467668668134</v>
      </c>
      <c r="R2912">
        <v>108.348925802981</v>
      </c>
      <c r="T2912">
        <v>2.1086135726513402</v>
      </c>
      <c r="U2912" t="s">
        <v>31</v>
      </c>
      <c r="V2912" t="s">
        <v>31</v>
      </c>
      <c r="W2912" t="s">
        <v>31</v>
      </c>
    </row>
    <row r="2913" spans="1:23" x14ac:dyDescent="0.2">
      <c r="A2913" t="s">
        <v>2989</v>
      </c>
      <c r="B2913" t="s">
        <v>24</v>
      </c>
      <c r="C2913" t="s">
        <v>25</v>
      </c>
      <c r="D2913">
        <v>4113.4838000271502</v>
      </c>
      <c r="E2913">
        <v>2153</v>
      </c>
      <c r="F2913">
        <v>1.0815513965230601E-2</v>
      </c>
      <c r="G2913">
        <v>0.86621087474189395</v>
      </c>
      <c r="H2913" t="s">
        <v>80</v>
      </c>
      <c r="I2913" t="s">
        <v>43</v>
      </c>
      <c r="J2913" t="s">
        <v>28</v>
      </c>
      <c r="K2913" t="s">
        <v>29</v>
      </c>
      <c r="L2913">
        <v>0.96228008757120898</v>
      </c>
      <c r="M2913" t="s">
        <v>30</v>
      </c>
      <c r="N2913" t="s">
        <v>31</v>
      </c>
      <c r="O2913" t="b">
        <v>0</v>
      </c>
      <c r="P2913" t="b">
        <v>0</v>
      </c>
      <c r="Q2913">
        <v>0.145877222933636</v>
      </c>
      <c r="R2913">
        <v>63.668973529361402</v>
      </c>
      <c r="T2913">
        <v>26.010204684928802</v>
      </c>
      <c r="U2913" t="s">
        <v>36</v>
      </c>
      <c r="V2913" t="s">
        <v>52</v>
      </c>
      <c r="W2913" t="s">
        <v>52</v>
      </c>
    </row>
    <row r="2914" spans="1:23" x14ac:dyDescent="0.2">
      <c r="A2914" t="s">
        <v>2990</v>
      </c>
      <c r="B2914" t="s">
        <v>24</v>
      </c>
      <c r="C2914" t="s">
        <v>25</v>
      </c>
      <c r="D2914">
        <v>5112.0683486936796</v>
      </c>
      <c r="E2914">
        <v>2605</v>
      </c>
      <c r="F2914">
        <v>9.0580340761952597E-3</v>
      </c>
      <c r="G2914">
        <v>0.71173136199013398</v>
      </c>
      <c r="H2914" t="s">
        <v>26</v>
      </c>
      <c r="I2914" t="s">
        <v>27</v>
      </c>
      <c r="J2914" t="s">
        <v>28</v>
      </c>
      <c r="K2914" t="s">
        <v>29</v>
      </c>
      <c r="L2914">
        <v>1.16127251555626</v>
      </c>
      <c r="M2914" t="s">
        <v>30</v>
      </c>
      <c r="N2914" t="s">
        <v>31</v>
      </c>
      <c r="O2914" t="b">
        <v>0</v>
      </c>
      <c r="P2914" t="b">
        <v>0</v>
      </c>
      <c r="Q2914">
        <v>0.59317797158406604</v>
      </c>
      <c r="R2914">
        <v>93.435951671429606</v>
      </c>
      <c r="T2914">
        <v>22.482275129327999</v>
      </c>
      <c r="U2914" t="s">
        <v>37</v>
      </c>
      <c r="V2914" t="s">
        <v>52</v>
      </c>
      <c r="W2914" t="s">
        <v>52</v>
      </c>
    </row>
    <row r="2915" spans="1:23" x14ac:dyDescent="0.2">
      <c r="A2915" t="s">
        <v>2991</v>
      </c>
      <c r="B2915" t="s">
        <v>34</v>
      </c>
      <c r="C2915" t="s">
        <v>25</v>
      </c>
      <c r="D2915">
        <v>4060.5430076825</v>
      </c>
      <c r="E2915">
        <v>2081</v>
      </c>
      <c r="F2915">
        <v>9.9653186547456092E-3</v>
      </c>
      <c r="G2915">
        <v>0.77372419887947896</v>
      </c>
      <c r="H2915" t="s">
        <v>103</v>
      </c>
      <c r="I2915" t="s">
        <v>27</v>
      </c>
      <c r="J2915" t="s">
        <v>44</v>
      </c>
      <c r="K2915" t="s">
        <v>45</v>
      </c>
      <c r="L2915">
        <v>0.93004420658035802</v>
      </c>
      <c r="M2915" t="s">
        <v>30</v>
      </c>
      <c r="N2915" t="s">
        <v>31</v>
      </c>
      <c r="O2915" t="b">
        <v>0</v>
      </c>
      <c r="P2915" t="b">
        <v>0</v>
      </c>
      <c r="Q2915">
        <v>1.3496434278368501</v>
      </c>
      <c r="R2915">
        <v>95.838418823100795</v>
      </c>
      <c r="T2915">
        <v>26.790624821102998</v>
      </c>
      <c r="U2915" t="s">
        <v>36</v>
      </c>
      <c r="V2915" t="s">
        <v>51</v>
      </c>
      <c r="W2915" t="s">
        <v>51</v>
      </c>
    </row>
    <row r="2916" spans="1:23" x14ac:dyDescent="0.2">
      <c r="A2916" t="s">
        <v>2992</v>
      </c>
      <c r="B2916" t="s">
        <v>56</v>
      </c>
      <c r="C2916" t="s">
        <v>25</v>
      </c>
      <c r="D2916">
        <v>3436.4319207008298</v>
      </c>
      <c r="E2916">
        <v>1728</v>
      </c>
      <c r="F2916">
        <v>1.32223766338503E-2</v>
      </c>
      <c r="G2916">
        <v>1.0626030423908801</v>
      </c>
      <c r="H2916" t="s">
        <v>60</v>
      </c>
      <c r="I2916" t="s">
        <v>43</v>
      </c>
      <c r="J2916" t="s">
        <v>28</v>
      </c>
      <c r="K2916" t="s">
        <v>29</v>
      </c>
      <c r="L2916">
        <v>0.76975714435248799</v>
      </c>
      <c r="M2916" t="s">
        <v>30</v>
      </c>
      <c r="N2916" t="s">
        <v>31</v>
      </c>
      <c r="O2916" t="b">
        <v>0</v>
      </c>
      <c r="P2916" t="b">
        <v>0</v>
      </c>
      <c r="Q2916">
        <v>0.63297831448237596</v>
      </c>
      <c r="R2916">
        <v>112.030516190501</v>
      </c>
      <c r="T2916">
        <v>23.855224242050699</v>
      </c>
      <c r="U2916" t="s">
        <v>36</v>
      </c>
      <c r="V2916" t="s">
        <v>74</v>
      </c>
      <c r="W2916" t="s">
        <v>74</v>
      </c>
    </row>
    <row r="2917" spans="1:23" x14ac:dyDescent="0.2">
      <c r="A2917" t="s">
        <v>2993</v>
      </c>
      <c r="B2917" t="s">
        <v>34</v>
      </c>
      <c r="C2917" t="s">
        <v>25</v>
      </c>
      <c r="D2917">
        <v>5066.4070979262297</v>
      </c>
      <c r="E2917">
        <v>2590</v>
      </c>
      <c r="F2917">
        <v>8.9772309241783199E-3</v>
      </c>
      <c r="G2917">
        <v>0.68572908724034898</v>
      </c>
      <c r="H2917" t="s">
        <v>64</v>
      </c>
      <c r="I2917" t="s">
        <v>43</v>
      </c>
      <c r="J2917" t="s">
        <v>28</v>
      </c>
      <c r="K2917" t="s">
        <v>29</v>
      </c>
      <c r="L2917">
        <v>1.1603801728298699</v>
      </c>
      <c r="M2917" t="s">
        <v>30</v>
      </c>
      <c r="N2917" t="s">
        <v>31</v>
      </c>
      <c r="O2917" t="b">
        <v>0</v>
      </c>
      <c r="P2917" t="b">
        <v>0</v>
      </c>
      <c r="Q2917">
        <v>0.13681068995694701</v>
      </c>
      <c r="R2917">
        <v>78.603311359333802</v>
      </c>
      <c r="T2917">
        <v>14.2360771881667</v>
      </c>
      <c r="U2917" t="s">
        <v>31</v>
      </c>
      <c r="V2917" t="s">
        <v>61</v>
      </c>
      <c r="W2917" t="s">
        <v>61</v>
      </c>
    </row>
    <row r="2918" spans="1:23" x14ac:dyDescent="0.2">
      <c r="A2918" t="s">
        <v>2994</v>
      </c>
      <c r="B2918" t="s">
        <v>24</v>
      </c>
      <c r="C2918" t="s">
        <v>25</v>
      </c>
      <c r="D2918">
        <v>4052.62672146365</v>
      </c>
      <c r="E2918">
        <v>2040</v>
      </c>
      <c r="F2918">
        <v>9.7236148168289606E-3</v>
      </c>
      <c r="G2918">
        <v>0.77077200815065805</v>
      </c>
      <c r="H2918" t="s">
        <v>39</v>
      </c>
      <c r="I2918" t="s">
        <v>27</v>
      </c>
      <c r="J2918" t="s">
        <v>28</v>
      </c>
      <c r="K2918" t="s">
        <v>29</v>
      </c>
      <c r="L2918">
        <v>0.91387049466453196</v>
      </c>
      <c r="M2918" t="s">
        <v>30</v>
      </c>
      <c r="N2918" t="s">
        <v>31</v>
      </c>
      <c r="O2918" t="b">
        <v>0</v>
      </c>
      <c r="P2918" t="b">
        <v>0</v>
      </c>
      <c r="Q2918">
        <v>0.62203610970570899</v>
      </c>
      <c r="R2918">
        <v>85.394230819023406</v>
      </c>
      <c r="T2918">
        <v>24.545514500087101</v>
      </c>
      <c r="U2918" t="s">
        <v>36</v>
      </c>
      <c r="V2918" t="s">
        <v>37</v>
      </c>
      <c r="W2918" t="s">
        <v>37</v>
      </c>
    </row>
    <row r="2919" spans="1:23" x14ac:dyDescent="0.2">
      <c r="A2919" t="s">
        <v>2995</v>
      </c>
      <c r="B2919" t="s">
        <v>56</v>
      </c>
      <c r="C2919" t="s">
        <v>25</v>
      </c>
      <c r="D2919">
        <v>2896.2841625252499</v>
      </c>
      <c r="E2919">
        <v>1409</v>
      </c>
      <c r="F2919">
        <v>1.3942775499144E-2</v>
      </c>
      <c r="G2919">
        <v>1.12281391659334</v>
      </c>
      <c r="H2919" t="s">
        <v>89</v>
      </c>
      <c r="I2919" t="s">
        <v>43</v>
      </c>
      <c r="J2919" t="s">
        <v>28</v>
      </c>
      <c r="K2919" t="s">
        <v>29</v>
      </c>
      <c r="L2919">
        <v>0.62787465085642002</v>
      </c>
      <c r="M2919" t="s">
        <v>30</v>
      </c>
      <c r="N2919" t="s">
        <v>31</v>
      </c>
      <c r="O2919" t="b">
        <v>0</v>
      </c>
      <c r="P2919" t="b">
        <v>0</v>
      </c>
      <c r="Q2919">
        <v>0.104292463723165</v>
      </c>
      <c r="R2919">
        <v>74.810394579340397</v>
      </c>
      <c r="T2919">
        <v>31.2137483330023</v>
      </c>
      <c r="U2919" t="s">
        <v>51</v>
      </c>
      <c r="V2919" t="s">
        <v>74</v>
      </c>
      <c r="W2919" t="s">
        <v>74</v>
      </c>
    </row>
    <row r="2920" spans="1:23" x14ac:dyDescent="0.2">
      <c r="A2920" t="s">
        <v>2996</v>
      </c>
      <c r="B2920" t="s">
        <v>88</v>
      </c>
      <c r="C2920" t="s">
        <v>25</v>
      </c>
      <c r="D2920">
        <v>4342.9560373465702</v>
      </c>
      <c r="E2920">
        <v>2225</v>
      </c>
      <c r="F2920">
        <v>1.0378526180260301E-2</v>
      </c>
      <c r="G2920">
        <v>0.80243792633551303</v>
      </c>
      <c r="H2920" t="s">
        <v>164</v>
      </c>
      <c r="I2920" t="s">
        <v>43</v>
      </c>
      <c r="J2920" t="s">
        <v>28</v>
      </c>
      <c r="K2920" t="s">
        <v>29</v>
      </c>
      <c r="L2920">
        <v>0.98715414106934096</v>
      </c>
      <c r="M2920" t="s">
        <v>30</v>
      </c>
      <c r="N2920" t="s">
        <v>31</v>
      </c>
      <c r="O2920" t="b">
        <v>0</v>
      </c>
      <c r="P2920" t="b">
        <v>0</v>
      </c>
      <c r="Q2920">
        <v>0.229421862418663</v>
      </c>
      <c r="R2920">
        <v>86.263344691067203</v>
      </c>
      <c r="T2920">
        <v>24.1675405674386</v>
      </c>
      <c r="U2920" t="s">
        <v>51</v>
      </c>
      <c r="V2920" t="s">
        <v>52</v>
      </c>
      <c r="W2920" t="s">
        <v>52</v>
      </c>
    </row>
    <row r="2921" spans="1:23" x14ac:dyDescent="0.2">
      <c r="A2921" t="s">
        <v>2997</v>
      </c>
      <c r="B2921" t="s">
        <v>56</v>
      </c>
      <c r="C2921" t="s">
        <v>25</v>
      </c>
      <c r="D2921">
        <v>6605.5033142491902</v>
      </c>
      <c r="E2921">
        <v>3561</v>
      </c>
      <c r="F2921">
        <v>7.4948301507742898E-3</v>
      </c>
      <c r="G2921">
        <v>0.55385720777361303</v>
      </c>
      <c r="H2921" t="s">
        <v>182</v>
      </c>
      <c r="I2921" t="s">
        <v>43</v>
      </c>
      <c r="J2921" t="s">
        <v>28</v>
      </c>
      <c r="K2921" t="s">
        <v>29</v>
      </c>
      <c r="L2921">
        <v>1.5880354244524499</v>
      </c>
      <c r="M2921" t="s">
        <v>30</v>
      </c>
      <c r="N2921" t="s">
        <v>31</v>
      </c>
      <c r="O2921" t="b">
        <v>0</v>
      </c>
      <c r="P2921" t="b">
        <v>0</v>
      </c>
      <c r="Q2921">
        <v>0.41130489129013798</v>
      </c>
      <c r="R2921">
        <v>105.96255774604001</v>
      </c>
      <c r="T2921">
        <v>2.4935709718633201</v>
      </c>
      <c r="U2921" t="s">
        <v>31</v>
      </c>
      <c r="V2921" t="s">
        <v>31</v>
      </c>
      <c r="W2921" t="s">
        <v>31</v>
      </c>
    </row>
    <row r="2922" spans="1:23" x14ac:dyDescent="0.2">
      <c r="A2922" t="s">
        <v>2998</v>
      </c>
      <c r="B2922" t="s">
        <v>88</v>
      </c>
      <c r="C2922" t="s">
        <v>25</v>
      </c>
      <c r="D2922">
        <v>3331.4935049175701</v>
      </c>
      <c r="E2922">
        <v>1618</v>
      </c>
      <c r="F2922">
        <v>1.36411753451233E-2</v>
      </c>
      <c r="G2922">
        <v>1.1015336641351201</v>
      </c>
      <c r="H2922" t="s">
        <v>50</v>
      </c>
      <c r="I2922" t="s">
        <v>27</v>
      </c>
      <c r="J2922" t="s">
        <v>28</v>
      </c>
      <c r="K2922" t="s">
        <v>29</v>
      </c>
      <c r="L2922">
        <v>0.72012058019702396</v>
      </c>
      <c r="M2922" t="s">
        <v>30</v>
      </c>
      <c r="N2922" t="s">
        <v>31</v>
      </c>
      <c r="O2922" t="b">
        <v>0</v>
      </c>
      <c r="P2922" t="b">
        <v>0</v>
      </c>
      <c r="Q2922">
        <v>0.14245423943947799</v>
      </c>
      <c r="R2922">
        <v>80.302916220290598</v>
      </c>
      <c r="T2922">
        <v>30.259804498295001</v>
      </c>
      <c r="U2922" t="s">
        <v>51</v>
      </c>
      <c r="V2922" t="s">
        <v>52</v>
      </c>
      <c r="W2922" t="s">
        <v>52</v>
      </c>
    </row>
    <row r="2923" spans="1:23" x14ac:dyDescent="0.2">
      <c r="A2923" t="s">
        <v>2999</v>
      </c>
      <c r="B2923" t="s">
        <v>88</v>
      </c>
      <c r="C2923" t="s">
        <v>25</v>
      </c>
      <c r="D2923">
        <v>3117.2095881877099</v>
      </c>
      <c r="E2923">
        <v>1562</v>
      </c>
      <c r="F2923">
        <v>1.342936359858E-2</v>
      </c>
      <c r="G2923">
        <v>1.0941289457922601</v>
      </c>
      <c r="H2923" t="s">
        <v>50</v>
      </c>
      <c r="I2923" t="s">
        <v>27</v>
      </c>
      <c r="J2923" t="s">
        <v>44</v>
      </c>
      <c r="K2923" t="s">
        <v>29</v>
      </c>
      <c r="L2923">
        <v>0.69658504078847805</v>
      </c>
      <c r="M2923" t="s">
        <v>30</v>
      </c>
      <c r="N2923" t="s">
        <v>31</v>
      </c>
      <c r="O2923" t="b">
        <v>0</v>
      </c>
      <c r="P2923" t="b">
        <v>0</v>
      </c>
      <c r="Q2923">
        <v>0.46806447630913001</v>
      </c>
      <c r="R2923">
        <v>104.304458598982</v>
      </c>
      <c r="T2923">
        <v>31.134637113006299</v>
      </c>
      <c r="U2923" t="s">
        <v>51</v>
      </c>
      <c r="V2923" t="s">
        <v>74</v>
      </c>
      <c r="W2923" t="s">
        <v>74</v>
      </c>
    </row>
    <row r="2924" spans="1:23" x14ac:dyDescent="0.2">
      <c r="A2924" t="s">
        <v>3000</v>
      </c>
      <c r="B2924" t="s">
        <v>34</v>
      </c>
      <c r="C2924" t="s">
        <v>25</v>
      </c>
      <c r="D2924">
        <v>3166.7192856913698</v>
      </c>
      <c r="E2924">
        <v>1723</v>
      </c>
      <c r="F2924">
        <v>1.8689172237788799E-2</v>
      </c>
      <c r="G2924">
        <v>1.2398156576801</v>
      </c>
      <c r="H2924" t="s">
        <v>78</v>
      </c>
      <c r="I2924" t="s">
        <v>27</v>
      </c>
      <c r="J2924" t="s">
        <v>28</v>
      </c>
      <c r="K2924" t="s">
        <v>29</v>
      </c>
      <c r="L2924">
        <v>0.77209954400926295</v>
      </c>
      <c r="M2924" t="s">
        <v>30</v>
      </c>
      <c r="N2924" t="s">
        <v>31</v>
      </c>
      <c r="O2924" t="b">
        <v>0</v>
      </c>
      <c r="P2924" t="b">
        <v>0</v>
      </c>
      <c r="Q2924">
        <v>0.64601146274116195</v>
      </c>
      <c r="R2924">
        <v>56.825471325109902</v>
      </c>
      <c r="T2924">
        <v>24.057182948405298</v>
      </c>
      <c r="U2924" t="s">
        <v>51</v>
      </c>
      <c r="V2924" t="s">
        <v>37</v>
      </c>
      <c r="W2924" t="s">
        <v>37</v>
      </c>
    </row>
    <row r="2925" spans="1:23" x14ac:dyDescent="0.2">
      <c r="A2925" t="s">
        <v>3001</v>
      </c>
      <c r="B2925" t="s">
        <v>34</v>
      </c>
      <c r="C2925" t="s">
        <v>25</v>
      </c>
      <c r="D2925">
        <v>4046.3124820880198</v>
      </c>
      <c r="E2925">
        <v>2028</v>
      </c>
      <c r="F2925">
        <v>1.2390013685250801E-2</v>
      </c>
      <c r="G2925">
        <v>0.92437989041461499</v>
      </c>
      <c r="H2925" t="s">
        <v>54</v>
      </c>
      <c r="I2925" t="s">
        <v>27</v>
      </c>
      <c r="J2925" t="s">
        <v>44</v>
      </c>
      <c r="K2925" t="s">
        <v>29</v>
      </c>
      <c r="L2925">
        <v>0.90896260966938502</v>
      </c>
      <c r="M2925" t="s">
        <v>30</v>
      </c>
      <c r="N2925" t="s">
        <v>31</v>
      </c>
      <c r="O2925" t="b">
        <v>0</v>
      </c>
      <c r="P2925" t="b">
        <v>0</v>
      </c>
      <c r="Q2925">
        <v>0.16956405056198601</v>
      </c>
      <c r="R2925">
        <v>58.969595962286803</v>
      </c>
      <c r="T2925">
        <v>23.158678755135799</v>
      </c>
      <c r="U2925" t="s">
        <v>37</v>
      </c>
      <c r="V2925" t="s">
        <v>37</v>
      </c>
      <c r="W2925" t="s">
        <v>37</v>
      </c>
    </row>
    <row r="2926" spans="1:23" x14ac:dyDescent="0.2">
      <c r="A2926" t="s">
        <v>3002</v>
      </c>
      <c r="B2926" t="s">
        <v>88</v>
      </c>
      <c r="C2926" t="s">
        <v>25</v>
      </c>
      <c r="D2926">
        <v>5026.5754584595797</v>
      </c>
      <c r="E2926">
        <v>2684</v>
      </c>
      <c r="F2926">
        <v>8.2380447450373408E-3</v>
      </c>
      <c r="G2926">
        <v>0.62421827094552196</v>
      </c>
      <c r="H2926" t="s">
        <v>80</v>
      </c>
      <c r="I2926" t="s">
        <v>43</v>
      </c>
      <c r="J2926" t="s">
        <v>28</v>
      </c>
      <c r="K2926" t="s">
        <v>29</v>
      </c>
      <c r="L2926">
        <v>1.1947353677959001</v>
      </c>
      <c r="M2926" t="s">
        <v>30</v>
      </c>
      <c r="N2926" t="s">
        <v>31</v>
      </c>
      <c r="O2926" t="b">
        <v>0</v>
      </c>
      <c r="P2926" t="b">
        <v>0</v>
      </c>
      <c r="Q2926">
        <v>0.67791504870025499</v>
      </c>
      <c r="R2926">
        <v>62.419609280670301</v>
      </c>
      <c r="T2926">
        <v>24.802999734176598</v>
      </c>
      <c r="U2926" t="s">
        <v>51</v>
      </c>
      <c r="V2926" t="s">
        <v>40</v>
      </c>
      <c r="W2926" t="s">
        <v>40</v>
      </c>
    </row>
    <row r="2927" spans="1:23" x14ac:dyDescent="0.2">
      <c r="A2927" t="s">
        <v>3003</v>
      </c>
      <c r="B2927" t="s">
        <v>88</v>
      </c>
      <c r="C2927" t="s">
        <v>25</v>
      </c>
      <c r="D2927">
        <v>4400.4139525746396</v>
      </c>
      <c r="E2927">
        <v>2155</v>
      </c>
      <c r="F2927">
        <v>8.9851374486135394E-3</v>
      </c>
      <c r="G2927">
        <v>0.72397571953500295</v>
      </c>
      <c r="H2927" t="s">
        <v>26</v>
      </c>
      <c r="I2927" t="s">
        <v>43</v>
      </c>
      <c r="J2927" t="s">
        <v>28</v>
      </c>
      <c r="K2927" t="s">
        <v>29</v>
      </c>
      <c r="L2927">
        <v>0.96451094438718499</v>
      </c>
      <c r="M2927" t="s">
        <v>30</v>
      </c>
      <c r="N2927" t="s">
        <v>31</v>
      </c>
      <c r="O2927" t="b">
        <v>0</v>
      </c>
      <c r="P2927" t="b">
        <v>0</v>
      </c>
      <c r="Q2927">
        <v>0.58246853116376796</v>
      </c>
      <c r="R2927">
        <v>117.787040999399</v>
      </c>
      <c r="T2927">
        <v>14.281531009790299</v>
      </c>
      <c r="U2927" t="s">
        <v>31</v>
      </c>
      <c r="V2927" t="s">
        <v>61</v>
      </c>
      <c r="W2927" t="s">
        <v>61</v>
      </c>
    </row>
    <row r="2928" spans="1:23" x14ac:dyDescent="0.2">
      <c r="A2928" t="s">
        <v>3004</v>
      </c>
      <c r="B2928" t="s">
        <v>56</v>
      </c>
      <c r="C2928" t="s">
        <v>25</v>
      </c>
      <c r="D2928">
        <v>5349.0634284749603</v>
      </c>
      <c r="E2928">
        <v>2776</v>
      </c>
      <c r="F2928">
        <v>7.8158619680145508E-3</v>
      </c>
      <c r="G2928">
        <v>0.62609721510809502</v>
      </c>
      <c r="H2928" t="s">
        <v>26</v>
      </c>
      <c r="I2928" t="s">
        <v>27</v>
      </c>
      <c r="J2928" t="s">
        <v>28</v>
      </c>
      <c r="K2928" t="s">
        <v>29</v>
      </c>
      <c r="L2928">
        <v>1.23399844775708</v>
      </c>
      <c r="M2928" t="s">
        <v>30</v>
      </c>
      <c r="N2928" t="s">
        <v>31</v>
      </c>
      <c r="O2928" t="b">
        <v>0</v>
      </c>
      <c r="P2928" t="b">
        <v>0</v>
      </c>
      <c r="Q2928">
        <v>0.194845334922185</v>
      </c>
      <c r="R2928">
        <v>108.66377099951001</v>
      </c>
      <c r="T2928">
        <v>16.4721164241789</v>
      </c>
      <c r="U2928" t="s">
        <v>31</v>
      </c>
      <c r="V2928" t="s">
        <v>52</v>
      </c>
      <c r="W2928" t="s">
        <v>52</v>
      </c>
    </row>
    <row r="2929" spans="1:23" x14ac:dyDescent="0.2">
      <c r="A2929" t="s">
        <v>3005</v>
      </c>
      <c r="B2929" t="s">
        <v>24</v>
      </c>
      <c r="C2929" t="s">
        <v>25</v>
      </c>
      <c r="D2929">
        <v>4141.0567500579</v>
      </c>
      <c r="E2929">
        <v>2134</v>
      </c>
      <c r="F2929">
        <v>9.9854721415119103E-3</v>
      </c>
      <c r="G2929">
        <v>0.75861713321499502</v>
      </c>
      <c r="H2929" t="s">
        <v>414</v>
      </c>
      <c r="I2929" t="s">
        <v>43</v>
      </c>
      <c r="J2929" t="s">
        <v>44</v>
      </c>
      <c r="K2929" t="s">
        <v>29</v>
      </c>
      <c r="L2929">
        <v>0.94655254701857905</v>
      </c>
      <c r="M2929" t="s">
        <v>30</v>
      </c>
      <c r="N2929" t="s">
        <v>31</v>
      </c>
      <c r="O2929" t="b">
        <v>0</v>
      </c>
      <c r="P2929" t="b">
        <v>0</v>
      </c>
      <c r="Q2929">
        <v>0.69534452292482696</v>
      </c>
      <c r="R2929">
        <v>66.052519667622306</v>
      </c>
      <c r="T2929">
        <v>26.373001286349499</v>
      </c>
      <c r="U2929" t="s">
        <v>36</v>
      </c>
      <c r="V2929" t="s">
        <v>32</v>
      </c>
      <c r="W2929" t="s">
        <v>32</v>
      </c>
    </row>
    <row r="2930" spans="1:23" x14ac:dyDescent="0.2">
      <c r="A2930" t="s">
        <v>3006</v>
      </c>
      <c r="B2930" t="s">
        <v>34</v>
      </c>
      <c r="C2930" t="s">
        <v>25</v>
      </c>
      <c r="D2930">
        <v>4953.1927210153199</v>
      </c>
      <c r="E2930">
        <v>2621</v>
      </c>
      <c r="F2930">
        <v>9.7818633043756705E-3</v>
      </c>
      <c r="G2930">
        <v>0.71176169164546899</v>
      </c>
      <c r="H2930" t="s">
        <v>179</v>
      </c>
      <c r="I2930" t="s">
        <v>27</v>
      </c>
      <c r="J2930" t="s">
        <v>28</v>
      </c>
      <c r="K2930" t="s">
        <v>29</v>
      </c>
      <c r="L2930">
        <v>1.16963822861617</v>
      </c>
      <c r="M2930" t="s">
        <v>30</v>
      </c>
      <c r="N2930" t="s">
        <v>31</v>
      </c>
      <c r="O2930" t="b">
        <v>0</v>
      </c>
      <c r="P2930" t="b">
        <v>0</v>
      </c>
      <c r="Q2930">
        <v>0.58256671470469501</v>
      </c>
      <c r="R2930">
        <v>75.509072129817397</v>
      </c>
      <c r="T2930">
        <v>13.4070453904527</v>
      </c>
      <c r="U2930" t="s">
        <v>31</v>
      </c>
      <c r="V2930" t="s">
        <v>46</v>
      </c>
      <c r="W2930" t="s">
        <v>46</v>
      </c>
    </row>
    <row r="2931" spans="1:23" x14ac:dyDescent="0.2">
      <c r="A2931" t="s">
        <v>3007</v>
      </c>
      <c r="B2931" t="s">
        <v>34</v>
      </c>
      <c r="C2931" t="s">
        <v>25</v>
      </c>
      <c r="D2931">
        <v>3384.9581881802401</v>
      </c>
      <c r="E2931">
        <v>1769</v>
      </c>
      <c r="F2931">
        <v>1.32851869050184E-2</v>
      </c>
      <c r="G2931">
        <v>1.0223053408952001</v>
      </c>
      <c r="H2931" t="s">
        <v>48</v>
      </c>
      <c r="I2931" t="s">
        <v>27</v>
      </c>
      <c r="J2931" t="s">
        <v>44</v>
      </c>
      <c r="K2931" t="s">
        <v>29</v>
      </c>
      <c r="L2931">
        <v>0.78626548479071001</v>
      </c>
      <c r="M2931" t="s">
        <v>30</v>
      </c>
      <c r="N2931" t="s">
        <v>31</v>
      </c>
      <c r="O2931" t="b">
        <v>0</v>
      </c>
      <c r="P2931" t="b">
        <v>0</v>
      </c>
      <c r="Q2931">
        <v>0.13435766812604399</v>
      </c>
      <c r="R2931">
        <v>44.246341716478</v>
      </c>
      <c r="T2931">
        <v>30.7865406128494</v>
      </c>
      <c r="U2931" t="s">
        <v>51</v>
      </c>
      <c r="V2931" t="s">
        <v>46</v>
      </c>
      <c r="W2931" t="s">
        <v>46</v>
      </c>
    </row>
    <row r="2932" spans="1:23" x14ac:dyDescent="0.2">
      <c r="A2932" t="s">
        <v>3008</v>
      </c>
      <c r="B2932" t="s">
        <v>56</v>
      </c>
      <c r="C2932" t="s">
        <v>25</v>
      </c>
      <c r="D2932">
        <v>6560.2873509116598</v>
      </c>
      <c r="E2932">
        <v>3488</v>
      </c>
      <c r="F2932">
        <v>7.2070893692161801E-3</v>
      </c>
      <c r="G2932">
        <v>0.54618108361924</v>
      </c>
      <c r="H2932" t="s">
        <v>60</v>
      </c>
      <c r="I2932" t="s">
        <v>43</v>
      </c>
      <c r="J2932" t="s">
        <v>28</v>
      </c>
      <c r="K2932" t="s">
        <v>29</v>
      </c>
      <c r="L2932">
        <v>1.5618228568647401</v>
      </c>
      <c r="M2932" t="s">
        <v>30</v>
      </c>
      <c r="N2932" t="s">
        <v>31</v>
      </c>
      <c r="O2932" t="b">
        <v>0</v>
      </c>
      <c r="P2932" t="b">
        <v>0</v>
      </c>
      <c r="Q2932">
        <v>0.23912716025023401</v>
      </c>
      <c r="R2932">
        <v>78.642510965523002</v>
      </c>
      <c r="T2932">
        <v>7.9032588099093903</v>
      </c>
      <c r="U2932" t="s">
        <v>31</v>
      </c>
      <c r="V2932" t="s">
        <v>31</v>
      </c>
      <c r="W2932" t="s">
        <v>31</v>
      </c>
    </row>
    <row r="2933" spans="1:23" x14ac:dyDescent="0.2">
      <c r="A2933" t="s">
        <v>3009</v>
      </c>
      <c r="B2933" t="s">
        <v>34</v>
      </c>
      <c r="C2933" t="s">
        <v>25</v>
      </c>
      <c r="D2933">
        <v>4521.2559696949202</v>
      </c>
      <c r="E2933">
        <v>2295</v>
      </c>
      <c r="F2933">
        <v>8.6543714847777294E-3</v>
      </c>
      <c r="G2933">
        <v>0.69660550919610897</v>
      </c>
      <c r="H2933" t="s">
        <v>64</v>
      </c>
      <c r="I2933" t="s">
        <v>43</v>
      </c>
      <c r="J2933" t="s">
        <v>28</v>
      </c>
      <c r="K2933" t="s">
        <v>29</v>
      </c>
      <c r="L2933">
        <v>1.0201708219457799</v>
      </c>
      <c r="M2933" t="s">
        <v>30</v>
      </c>
      <c r="N2933" t="s">
        <v>31</v>
      </c>
      <c r="O2933" t="b">
        <v>0</v>
      </c>
      <c r="P2933" t="b">
        <v>0</v>
      </c>
      <c r="Q2933">
        <v>0.16360150432003201</v>
      </c>
      <c r="R2933">
        <v>88.938886645188106</v>
      </c>
      <c r="T2933">
        <v>17.541921878204601</v>
      </c>
      <c r="U2933" t="s">
        <v>31</v>
      </c>
      <c r="V2933" t="s">
        <v>51</v>
      </c>
      <c r="W2933" t="s">
        <v>51</v>
      </c>
    </row>
    <row r="2934" spans="1:23" x14ac:dyDescent="0.2">
      <c r="A2934" t="s">
        <v>3010</v>
      </c>
      <c r="B2934" t="s">
        <v>34</v>
      </c>
      <c r="C2934" t="s">
        <v>25</v>
      </c>
      <c r="D2934">
        <v>4464.3501350461001</v>
      </c>
      <c r="E2934">
        <v>2322</v>
      </c>
      <c r="F2934">
        <v>9.9570844682187604E-3</v>
      </c>
      <c r="G2934">
        <v>0.77036318197003495</v>
      </c>
      <c r="H2934" t="s">
        <v>64</v>
      </c>
      <c r="I2934" t="s">
        <v>27</v>
      </c>
      <c r="J2934" t="s">
        <v>28</v>
      </c>
      <c r="K2934" t="s">
        <v>29</v>
      </c>
      <c r="L2934">
        <v>1.03310979147844</v>
      </c>
      <c r="M2934" t="s">
        <v>30</v>
      </c>
      <c r="N2934" t="s">
        <v>31</v>
      </c>
      <c r="O2934" t="b">
        <v>0</v>
      </c>
      <c r="P2934" t="b">
        <v>0</v>
      </c>
      <c r="Q2934">
        <v>0.82007310884255302</v>
      </c>
      <c r="R2934">
        <v>87.705595637544604</v>
      </c>
      <c r="T2934">
        <v>17.918017189140102</v>
      </c>
      <c r="U2934" t="s">
        <v>31</v>
      </c>
      <c r="V2934" t="s">
        <v>51</v>
      </c>
      <c r="W2934" t="s">
        <v>51</v>
      </c>
    </row>
    <row r="2935" spans="1:23" x14ac:dyDescent="0.2">
      <c r="A2935" t="s">
        <v>3011</v>
      </c>
      <c r="B2935" t="s">
        <v>56</v>
      </c>
      <c r="C2935" t="s">
        <v>25</v>
      </c>
      <c r="D2935">
        <v>3836.1867883406699</v>
      </c>
      <c r="E2935">
        <v>2090</v>
      </c>
      <c r="F2935">
        <v>1.11252507881915E-2</v>
      </c>
      <c r="G2935">
        <v>0.88233115263414696</v>
      </c>
      <c r="H2935" t="s">
        <v>89</v>
      </c>
      <c r="I2935" t="s">
        <v>43</v>
      </c>
      <c r="J2935" t="s">
        <v>28</v>
      </c>
      <c r="K2935" t="s">
        <v>29</v>
      </c>
      <c r="L2935">
        <v>0.93205197771473602</v>
      </c>
      <c r="M2935" t="s">
        <v>30</v>
      </c>
      <c r="N2935" t="s">
        <v>31</v>
      </c>
      <c r="O2935" t="b">
        <v>0</v>
      </c>
      <c r="P2935" t="b">
        <v>0</v>
      </c>
      <c r="Q2935">
        <v>1.79447390397721</v>
      </c>
      <c r="R2935">
        <v>96.846095116983903</v>
      </c>
      <c r="T2935">
        <v>24.820022733003</v>
      </c>
      <c r="U2935" t="s">
        <v>51</v>
      </c>
      <c r="V2935" t="s">
        <v>52</v>
      </c>
      <c r="W2935" t="s">
        <v>52</v>
      </c>
    </row>
    <row r="2936" spans="1:23" x14ac:dyDescent="0.2">
      <c r="A2936" t="s">
        <v>3012</v>
      </c>
      <c r="B2936" t="s">
        <v>88</v>
      </c>
      <c r="C2936" t="s">
        <v>25</v>
      </c>
      <c r="D2936">
        <v>4265.4335154484497</v>
      </c>
      <c r="E2936">
        <v>2165</v>
      </c>
      <c r="F2936">
        <v>1.0036209068009999E-2</v>
      </c>
      <c r="G2936">
        <v>0.79423492843294896</v>
      </c>
      <c r="H2936" t="s">
        <v>60</v>
      </c>
      <c r="I2936" t="s">
        <v>27</v>
      </c>
      <c r="J2936" t="s">
        <v>28</v>
      </c>
      <c r="K2936" t="s">
        <v>29</v>
      </c>
      <c r="L2936">
        <v>0.96540328711357604</v>
      </c>
      <c r="M2936" t="s">
        <v>30</v>
      </c>
      <c r="N2936" t="s">
        <v>31</v>
      </c>
      <c r="O2936" t="b">
        <v>0</v>
      </c>
      <c r="P2936" t="b">
        <v>0</v>
      </c>
      <c r="Q2936">
        <v>0.41013988282897101</v>
      </c>
      <c r="R2936">
        <v>116.263542457092</v>
      </c>
      <c r="T2936">
        <v>14.951590033827699</v>
      </c>
      <c r="U2936" t="s">
        <v>31</v>
      </c>
      <c r="V2936" t="s">
        <v>61</v>
      </c>
      <c r="W2936" t="s">
        <v>61</v>
      </c>
    </row>
    <row r="2937" spans="1:23" x14ac:dyDescent="0.2">
      <c r="A2937" t="s">
        <v>3013</v>
      </c>
      <c r="B2937" t="s">
        <v>34</v>
      </c>
      <c r="C2937" t="s">
        <v>25</v>
      </c>
      <c r="D2937">
        <v>3990.41103463321</v>
      </c>
      <c r="E2937">
        <v>2018</v>
      </c>
      <c r="F2937">
        <v>9.8285588661324395E-3</v>
      </c>
      <c r="G2937">
        <v>0.78866328605717195</v>
      </c>
      <c r="H2937" t="s">
        <v>39</v>
      </c>
      <c r="I2937" t="s">
        <v>27</v>
      </c>
      <c r="J2937" t="s">
        <v>28</v>
      </c>
      <c r="K2937" t="s">
        <v>29</v>
      </c>
      <c r="L2937">
        <v>0.89992763956468302</v>
      </c>
      <c r="M2937" t="s">
        <v>30</v>
      </c>
      <c r="N2937" t="s">
        <v>31</v>
      </c>
      <c r="O2937" t="b">
        <v>0</v>
      </c>
      <c r="P2937" t="b">
        <v>0</v>
      </c>
      <c r="Q2937">
        <v>0.346170601279223</v>
      </c>
      <c r="R2937">
        <v>76.972546398388204</v>
      </c>
      <c r="T2937">
        <v>26.794846049297</v>
      </c>
      <c r="U2937" t="s">
        <v>36</v>
      </c>
      <c r="V2937" t="s">
        <v>32</v>
      </c>
      <c r="W2937" t="s">
        <v>32</v>
      </c>
    </row>
    <row r="2938" spans="1:23" x14ac:dyDescent="0.2">
      <c r="A2938" t="s">
        <v>3014</v>
      </c>
      <c r="B2938" t="s">
        <v>34</v>
      </c>
      <c r="C2938" t="s">
        <v>25</v>
      </c>
      <c r="D2938">
        <v>3773.2096963623499</v>
      </c>
      <c r="E2938">
        <v>1939</v>
      </c>
      <c r="F2938">
        <v>1.0106505329806399E-2</v>
      </c>
      <c r="G2938">
        <v>0.78860256381584604</v>
      </c>
      <c r="H2938" t="s">
        <v>164</v>
      </c>
      <c r="I2938" t="s">
        <v>43</v>
      </c>
      <c r="J2938" t="s">
        <v>28</v>
      </c>
      <c r="K2938" t="s">
        <v>29</v>
      </c>
      <c r="L2938">
        <v>0.86445701619066595</v>
      </c>
      <c r="M2938" t="s">
        <v>30</v>
      </c>
      <c r="N2938" t="s">
        <v>31</v>
      </c>
      <c r="O2938" t="b">
        <v>0</v>
      </c>
      <c r="P2938" t="b">
        <v>0</v>
      </c>
      <c r="Q2938">
        <v>0.48294143173193499</v>
      </c>
      <c r="R2938">
        <v>87.835703805714303</v>
      </c>
      <c r="T2938">
        <v>26.775182426646602</v>
      </c>
      <c r="U2938" t="s">
        <v>36</v>
      </c>
      <c r="V2938" t="s">
        <v>51</v>
      </c>
      <c r="W2938" t="s">
        <v>51</v>
      </c>
    </row>
    <row r="2939" spans="1:23" x14ac:dyDescent="0.2">
      <c r="A2939" t="s">
        <v>3015</v>
      </c>
      <c r="B2939" t="s">
        <v>34</v>
      </c>
      <c r="C2939" t="s">
        <v>25</v>
      </c>
      <c r="D2939">
        <v>3753.3744651940901</v>
      </c>
      <c r="E2939">
        <v>1911</v>
      </c>
      <c r="F2939">
        <v>1.14506351160443E-2</v>
      </c>
      <c r="G2939">
        <v>0.90368998068755302</v>
      </c>
      <c r="H2939" t="s">
        <v>50</v>
      </c>
      <c r="I2939" t="s">
        <v>27</v>
      </c>
      <c r="J2939" t="s">
        <v>28</v>
      </c>
      <c r="K2939" t="s">
        <v>29</v>
      </c>
      <c r="L2939">
        <v>0.85553358892676201</v>
      </c>
      <c r="M2939" t="s">
        <v>30</v>
      </c>
      <c r="N2939" t="s">
        <v>31</v>
      </c>
      <c r="O2939" t="b">
        <v>0</v>
      </c>
      <c r="P2939" t="b">
        <v>0</v>
      </c>
      <c r="Q2939">
        <v>1.9571141751477701</v>
      </c>
      <c r="R2939">
        <v>88.023155110717994</v>
      </c>
      <c r="T2939">
        <v>30.6610609906025</v>
      </c>
      <c r="U2939" t="s">
        <v>51</v>
      </c>
      <c r="V2939" t="s">
        <v>74</v>
      </c>
      <c r="W2939" t="s">
        <v>74</v>
      </c>
    </row>
    <row r="2940" spans="1:23" x14ac:dyDescent="0.2">
      <c r="A2940" t="s">
        <v>3016</v>
      </c>
      <c r="B2940" t="s">
        <v>34</v>
      </c>
      <c r="C2940" t="s">
        <v>25</v>
      </c>
      <c r="D2940">
        <v>4110.8821935692104</v>
      </c>
      <c r="E2940">
        <v>2045</v>
      </c>
      <c r="F2940">
        <v>7.5997431886854396E-3</v>
      </c>
      <c r="G2940">
        <v>0.63399524190155099</v>
      </c>
      <c r="H2940" t="s">
        <v>50</v>
      </c>
      <c r="I2940" t="s">
        <v>27</v>
      </c>
      <c r="J2940" t="s">
        <v>44</v>
      </c>
      <c r="K2940" t="s">
        <v>29</v>
      </c>
      <c r="L2940">
        <v>0.90974340955497701</v>
      </c>
      <c r="M2940" t="s">
        <v>30</v>
      </c>
      <c r="N2940" t="s">
        <v>31</v>
      </c>
      <c r="O2940" t="b">
        <v>0</v>
      </c>
      <c r="P2940" t="b">
        <v>0</v>
      </c>
      <c r="Q2940">
        <v>0.79145536271834405</v>
      </c>
      <c r="R2940">
        <v>73.692958458212104</v>
      </c>
      <c r="T2940">
        <v>26.596091332048999</v>
      </c>
      <c r="U2940" t="s">
        <v>36</v>
      </c>
      <c r="V2940" t="s">
        <v>51</v>
      </c>
      <c r="W2940" t="s">
        <v>51</v>
      </c>
    </row>
    <row r="2941" spans="1:23" x14ac:dyDescent="0.2">
      <c r="A2941" t="s">
        <v>3017</v>
      </c>
      <c r="B2941" t="s">
        <v>24</v>
      </c>
      <c r="C2941" t="s">
        <v>25</v>
      </c>
      <c r="D2941">
        <v>5170.2090574512804</v>
      </c>
      <c r="E2941">
        <v>2690</v>
      </c>
      <c r="F2941">
        <v>7.6089611376465296E-3</v>
      </c>
      <c r="G2941">
        <v>0.63018135209849302</v>
      </c>
      <c r="H2941" t="s">
        <v>54</v>
      </c>
      <c r="I2941" t="s">
        <v>43</v>
      </c>
      <c r="J2941" t="s">
        <v>44</v>
      </c>
      <c r="K2941" t="s">
        <v>68</v>
      </c>
      <c r="L2941">
        <v>1.19785856733827</v>
      </c>
      <c r="M2941" t="s">
        <v>30</v>
      </c>
      <c r="N2941" t="s">
        <v>31</v>
      </c>
      <c r="O2941" t="b">
        <v>0</v>
      </c>
      <c r="P2941" t="b">
        <v>0</v>
      </c>
      <c r="Q2941">
        <v>1.06618645318734</v>
      </c>
      <c r="R2941">
        <v>48.367559428243503</v>
      </c>
      <c r="T2941">
        <v>23.980525440720498</v>
      </c>
      <c r="U2941" t="s">
        <v>51</v>
      </c>
      <c r="V2941" t="s">
        <v>52</v>
      </c>
      <c r="W2941" t="s">
        <v>52</v>
      </c>
    </row>
    <row r="2942" spans="1:23" x14ac:dyDescent="0.2">
      <c r="A2942" t="s">
        <v>3018</v>
      </c>
      <c r="B2942" t="s">
        <v>88</v>
      </c>
      <c r="C2942" t="s">
        <v>25</v>
      </c>
      <c r="D2942">
        <v>4967.3729556230801</v>
      </c>
      <c r="E2942">
        <v>2606</v>
      </c>
      <c r="F2942">
        <v>8.8101682668103708E-3</v>
      </c>
      <c r="G2942">
        <v>0.68788831184912003</v>
      </c>
      <c r="H2942" t="s">
        <v>164</v>
      </c>
      <c r="I2942" t="s">
        <v>27</v>
      </c>
      <c r="J2942" t="s">
        <v>28</v>
      </c>
      <c r="K2942" t="s">
        <v>29</v>
      </c>
      <c r="L2942">
        <v>1.1565877162427101</v>
      </c>
      <c r="M2942" t="s">
        <v>30</v>
      </c>
      <c r="N2942" t="s">
        <v>31</v>
      </c>
      <c r="O2942" t="b">
        <v>0</v>
      </c>
      <c r="P2942" t="b">
        <v>0</v>
      </c>
      <c r="Q2942">
        <v>0.38047160870241198</v>
      </c>
      <c r="R2942">
        <v>69.897946825125103</v>
      </c>
      <c r="T2942">
        <v>23.362278826276899</v>
      </c>
      <c r="U2942" t="s">
        <v>37</v>
      </c>
      <c r="V2942" t="s">
        <v>31</v>
      </c>
      <c r="W2942" t="s">
        <v>31</v>
      </c>
    </row>
    <row r="2943" spans="1:23" x14ac:dyDescent="0.2">
      <c r="A2943" t="s">
        <v>3019</v>
      </c>
      <c r="B2943" t="s">
        <v>56</v>
      </c>
      <c r="C2943" t="s">
        <v>25</v>
      </c>
      <c r="D2943">
        <v>7299.4813324855904</v>
      </c>
      <c r="E2943">
        <v>3773</v>
      </c>
      <c r="F2943">
        <v>6.2528442289686596E-3</v>
      </c>
      <c r="G2943">
        <v>0.48594248946476698</v>
      </c>
      <c r="H2943" t="s">
        <v>26</v>
      </c>
      <c r="I2943" t="s">
        <v>43</v>
      </c>
      <c r="J2943" t="s">
        <v>28</v>
      </c>
      <c r="K2943" t="s">
        <v>29</v>
      </c>
      <c r="L2943">
        <v>1.6883124383305701</v>
      </c>
      <c r="M2943" t="s">
        <v>30</v>
      </c>
      <c r="N2943" t="s">
        <v>31</v>
      </c>
      <c r="O2943" t="b">
        <v>0</v>
      </c>
      <c r="P2943" t="b">
        <v>0</v>
      </c>
      <c r="Q2943">
        <v>0.57426274046854797</v>
      </c>
      <c r="R2943">
        <v>97.666811371602606</v>
      </c>
      <c r="T2943">
        <v>2.2659015861379599</v>
      </c>
      <c r="U2943" t="s">
        <v>31</v>
      </c>
      <c r="V2943" t="s">
        <v>31</v>
      </c>
      <c r="W2943" t="s">
        <v>31</v>
      </c>
    </row>
    <row r="2944" spans="1:23" x14ac:dyDescent="0.2">
      <c r="A2944" t="s">
        <v>3020</v>
      </c>
      <c r="B2944" t="s">
        <v>34</v>
      </c>
      <c r="C2944" t="s">
        <v>25</v>
      </c>
      <c r="D2944">
        <v>4755.6004813690097</v>
      </c>
      <c r="E2944">
        <v>2442</v>
      </c>
      <c r="F2944">
        <v>9.0682199410999295E-3</v>
      </c>
      <c r="G2944">
        <v>0.70559724759870501</v>
      </c>
      <c r="H2944" t="s">
        <v>103</v>
      </c>
      <c r="I2944" t="s">
        <v>43</v>
      </c>
      <c r="J2944" t="s">
        <v>28</v>
      </c>
      <c r="K2944" t="s">
        <v>45</v>
      </c>
      <c r="L2944">
        <v>1.0855349266538801</v>
      </c>
      <c r="M2944" t="s">
        <v>30</v>
      </c>
      <c r="N2944" t="s">
        <v>31</v>
      </c>
      <c r="O2944" t="b">
        <v>0</v>
      </c>
      <c r="P2944" t="b">
        <v>0</v>
      </c>
      <c r="Q2944">
        <v>0.57774524915998704</v>
      </c>
      <c r="R2944">
        <v>80.508192038283397</v>
      </c>
      <c r="T2944">
        <v>17.517314327952501</v>
      </c>
      <c r="U2944" t="s">
        <v>31</v>
      </c>
      <c r="V2944" t="s">
        <v>46</v>
      </c>
      <c r="W2944" t="s">
        <v>46</v>
      </c>
    </row>
    <row r="2945" spans="1:23" x14ac:dyDescent="0.2">
      <c r="A2945" t="s">
        <v>3021</v>
      </c>
      <c r="B2945" t="s">
        <v>34</v>
      </c>
      <c r="C2945" t="s">
        <v>25</v>
      </c>
      <c r="D2945">
        <v>5161.1784990465003</v>
      </c>
      <c r="E2945">
        <v>2758</v>
      </c>
      <c r="F2945">
        <v>9.7647904851517493E-3</v>
      </c>
      <c r="G2945">
        <v>0.71806519657516799</v>
      </c>
      <c r="H2945" t="s">
        <v>103</v>
      </c>
      <c r="I2945" t="s">
        <v>27</v>
      </c>
      <c r="J2945" t="s">
        <v>44</v>
      </c>
      <c r="K2945" t="s">
        <v>45</v>
      </c>
      <c r="L2945">
        <v>1.2286443913987299</v>
      </c>
      <c r="M2945" t="s">
        <v>30</v>
      </c>
      <c r="N2945" t="s">
        <v>31</v>
      </c>
      <c r="O2945" t="b">
        <v>0</v>
      </c>
      <c r="P2945" t="b">
        <v>0</v>
      </c>
      <c r="Q2945">
        <v>0.22111496628503399</v>
      </c>
      <c r="R2945">
        <v>45.739576434516898</v>
      </c>
      <c r="T2945">
        <v>22.426017558655499</v>
      </c>
      <c r="U2945" t="s">
        <v>37</v>
      </c>
      <c r="V2945" t="s">
        <v>46</v>
      </c>
      <c r="W2945" t="s">
        <v>46</v>
      </c>
    </row>
    <row r="2946" spans="1:23" x14ac:dyDescent="0.2">
      <c r="A2946" t="s">
        <v>3022</v>
      </c>
      <c r="B2946" t="s">
        <v>34</v>
      </c>
      <c r="C2946" t="s">
        <v>25</v>
      </c>
      <c r="D2946">
        <v>3382.2227891163502</v>
      </c>
      <c r="E2946">
        <v>1709</v>
      </c>
      <c r="F2946">
        <v>1.3551313995580801E-2</v>
      </c>
      <c r="G2946">
        <v>1.0781562801915501</v>
      </c>
      <c r="H2946" t="s">
        <v>60</v>
      </c>
      <c r="I2946" t="s">
        <v>43</v>
      </c>
      <c r="J2946" t="s">
        <v>28</v>
      </c>
      <c r="K2946" t="s">
        <v>29</v>
      </c>
      <c r="L2946">
        <v>0.761949145496573</v>
      </c>
      <c r="M2946" t="s">
        <v>30</v>
      </c>
      <c r="N2946" t="s">
        <v>31</v>
      </c>
      <c r="O2946" t="b">
        <v>0</v>
      </c>
      <c r="P2946" t="b">
        <v>0</v>
      </c>
      <c r="Q2946">
        <v>0.23576871714133699</v>
      </c>
      <c r="R2946">
        <v>87.514570765097304</v>
      </c>
      <c r="T2946">
        <v>27.518408722189701</v>
      </c>
      <c r="U2946" t="s">
        <v>36</v>
      </c>
      <c r="V2946" t="s">
        <v>37</v>
      </c>
      <c r="W2946" t="s">
        <v>37</v>
      </c>
    </row>
    <row r="2947" spans="1:23" x14ac:dyDescent="0.2">
      <c r="A2947" t="s">
        <v>3023</v>
      </c>
      <c r="B2947" t="s">
        <v>24</v>
      </c>
      <c r="C2947" t="s">
        <v>25</v>
      </c>
      <c r="D2947">
        <v>9560.8780443115793</v>
      </c>
      <c r="E2947">
        <v>5351</v>
      </c>
      <c r="F2947">
        <v>5.3352264093539103E-3</v>
      </c>
      <c r="G2947">
        <v>0.37996673067903702</v>
      </c>
      <c r="H2947" t="s">
        <v>67</v>
      </c>
      <c r="I2947" t="s">
        <v>27</v>
      </c>
      <c r="J2947" t="s">
        <v>28</v>
      </c>
      <c r="K2947" t="s">
        <v>29</v>
      </c>
      <c r="L2947">
        <v>2.3898053641142001</v>
      </c>
      <c r="M2947" t="s">
        <v>30</v>
      </c>
      <c r="N2947" t="s">
        <v>31</v>
      </c>
      <c r="O2947" t="b">
        <v>0</v>
      </c>
      <c r="P2947" t="b">
        <v>0</v>
      </c>
      <c r="Q2947">
        <v>0.80265533669433198</v>
      </c>
      <c r="R2947">
        <v>77.774344814333006</v>
      </c>
      <c r="T2947">
        <v>0.86879246023258705</v>
      </c>
      <c r="U2947" t="s">
        <v>31</v>
      </c>
      <c r="V2947" t="s">
        <v>31</v>
      </c>
      <c r="W2947" t="s">
        <v>31</v>
      </c>
    </row>
    <row r="2948" spans="1:23" x14ac:dyDescent="0.2">
      <c r="A2948" t="s">
        <v>3024</v>
      </c>
      <c r="B2948" t="s">
        <v>24</v>
      </c>
      <c r="C2948" t="s">
        <v>25</v>
      </c>
      <c r="D2948">
        <v>3729.3729570497599</v>
      </c>
      <c r="E2948">
        <v>1927</v>
      </c>
      <c r="F2948">
        <v>1.3806344076027099E-2</v>
      </c>
      <c r="G2948">
        <v>1.0184090522717399</v>
      </c>
      <c r="H2948" t="s">
        <v>42</v>
      </c>
      <c r="I2948" t="s">
        <v>43</v>
      </c>
      <c r="J2948" t="s">
        <v>44</v>
      </c>
      <c r="K2948" t="s">
        <v>45</v>
      </c>
      <c r="L2948">
        <v>0.86099918812590304</v>
      </c>
      <c r="M2948" t="s">
        <v>30</v>
      </c>
      <c r="N2948" t="s">
        <v>31</v>
      </c>
      <c r="O2948" t="b">
        <v>0</v>
      </c>
      <c r="P2948" t="b">
        <v>0</v>
      </c>
      <c r="Q2948">
        <v>0.14849448734144299</v>
      </c>
      <c r="R2948">
        <v>98.818029773969499</v>
      </c>
      <c r="T2948">
        <v>27.274919536548101</v>
      </c>
      <c r="U2948" t="s">
        <v>36</v>
      </c>
      <c r="V2948" t="s">
        <v>37</v>
      </c>
      <c r="W2948" t="s">
        <v>37</v>
      </c>
    </row>
    <row r="2949" spans="1:23" x14ac:dyDescent="0.2">
      <c r="A2949" t="s">
        <v>3025</v>
      </c>
      <c r="B2949" t="s">
        <v>56</v>
      </c>
      <c r="C2949" t="s">
        <v>25</v>
      </c>
      <c r="D2949">
        <v>5971.8955196997804</v>
      </c>
      <c r="E2949">
        <v>3154</v>
      </c>
      <c r="F2949">
        <v>6.7759134468012398E-3</v>
      </c>
      <c r="G2949">
        <v>0.52460957467512803</v>
      </c>
      <c r="H2949" t="s">
        <v>182</v>
      </c>
      <c r="I2949" t="s">
        <v>43</v>
      </c>
      <c r="J2949" t="s">
        <v>28</v>
      </c>
      <c r="K2949" t="s">
        <v>29</v>
      </c>
      <c r="L2949">
        <v>1.4074475651992</v>
      </c>
      <c r="M2949" t="s">
        <v>30</v>
      </c>
      <c r="N2949" t="s">
        <v>31</v>
      </c>
      <c r="O2949" t="b">
        <v>0</v>
      </c>
      <c r="P2949" t="b">
        <v>0</v>
      </c>
      <c r="Q2949">
        <v>0.99739901952652399</v>
      </c>
      <c r="R2949">
        <v>77.652139350397306</v>
      </c>
      <c r="T2949">
        <v>11.042822939833</v>
      </c>
      <c r="U2949" t="s">
        <v>31</v>
      </c>
      <c r="V2949" t="s">
        <v>61</v>
      </c>
      <c r="W2949" t="s">
        <v>61</v>
      </c>
    </row>
    <row r="2950" spans="1:23" x14ac:dyDescent="0.2">
      <c r="A2950" t="s">
        <v>3026</v>
      </c>
      <c r="B2950" t="s">
        <v>24</v>
      </c>
      <c r="C2950" t="s">
        <v>25</v>
      </c>
      <c r="D2950">
        <v>4890.9127274669099</v>
      </c>
      <c r="E2950">
        <v>2511</v>
      </c>
      <c r="F2950">
        <v>8.8933064634952007E-3</v>
      </c>
      <c r="G2950">
        <v>0.70042592529059899</v>
      </c>
      <c r="H2950" t="s">
        <v>110</v>
      </c>
      <c r="I2950" t="s">
        <v>27</v>
      </c>
      <c r="J2950" t="s">
        <v>44</v>
      </c>
      <c r="K2950" t="s">
        <v>45</v>
      </c>
      <c r="L2950">
        <v>1.11754772196313</v>
      </c>
      <c r="M2950" t="s">
        <v>30</v>
      </c>
      <c r="N2950" t="s">
        <v>31</v>
      </c>
      <c r="O2950" t="b">
        <v>0</v>
      </c>
      <c r="P2950" t="b">
        <v>0</v>
      </c>
      <c r="Q2950">
        <v>0.10157355262329699</v>
      </c>
      <c r="R2950">
        <v>86.286555622080996</v>
      </c>
      <c r="T2950">
        <v>19.540294883504401</v>
      </c>
      <c r="U2950" t="s">
        <v>31</v>
      </c>
      <c r="V2950" t="s">
        <v>32</v>
      </c>
      <c r="W2950" t="s">
        <v>32</v>
      </c>
    </row>
    <row r="2951" spans="1:23" x14ac:dyDescent="0.2">
      <c r="A2951" t="s">
        <v>3027</v>
      </c>
      <c r="B2951" t="s">
        <v>34</v>
      </c>
      <c r="C2951" t="s">
        <v>25</v>
      </c>
      <c r="D2951">
        <v>3346.1208902531298</v>
      </c>
      <c r="E2951">
        <v>1716</v>
      </c>
      <c r="F2951">
        <v>1.38802519872384E-2</v>
      </c>
      <c r="G2951">
        <v>1.0624219781267601</v>
      </c>
      <c r="H2951" t="s">
        <v>164</v>
      </c>
      <c r="I2951" t="s">
        <v>27</v>
      </c>
      <c r="J2951" t="s">
        <v>28</v>
      </c>
      <c r="K2951" t="s">
        <v>29</v>
      </c>
      <c r="L2951">
        <v>0.76641085912852402</v>
      </c>
      <c r="M2951" t="s">
        <v>30</v>
      </c>
      <c r="N2951" t="s">
        <v>31</v>
      </c>
      <c r="O2951" t="b">
        <v>0</v>
      </c>
      <c r="P2951" t="b">
        <v>0</v>
      </c>
      <c r="Q2951">
        <v>0.79124472557164705</v>
      </c>
      <c r="R2951">
        <v>109.79645197971</v>
      </c>
      <c r="T2951">
        <v>31.490672219696702</v>
      </c>
      <c r="U2951" t="s">
        <v>51</v>
      </c>
      <c r="V2951" t="s">
        <v>36</v>
      </c>
      <c r="W2951" t="s">
        <v>36</v>
      </c>
    </row>
    <row r="2952" spans="1:23" x14ac:dyDescent="0.2">
      <c r="A2952" t="s">
        <v>3028</v>
      </c>
      <c r="B2952" t="s">
        <v>24</v>
      </c>
      <c r="C2952" t="s">
        <v>25</v>
      </c>
      <c r="D2952">
        <v>5090.5343979034596</v>
      </c>
      <c r="E2952">
        <v>2666</v>
      </c>
      <c r="F2952">
        <v>9.4539163141451107E-3</v>
      </c>
      <c r="G2952">
        <v>0.72250438953660001</v>
      </c>
      <c r="H2952" t="s">
        <v>98</v>
      </c>
      <c r="I2952" t="s">
        <v>27</v>
      </c>
      <c r="J2952" t="s">
        <v>28</v>
      </c>
      <c r="K2952" t="s">
        <v>29</v>
      </c>
      <c r="L2952">
        <v>1.1877081688255799</v>
      </c>
      <c r="M2952" t="s">
        <v>30</v>
      </c>
      <c r="N2952" t="s">
        <v>31</v>
      </c>
      <c r="O2952" t="b">
        <v>0</v>
      </c>
      <c r="P2952" t="b">
        <v>0</v>
      </c>
      <c r="Q2952">
        <v>0.61150896412714395</v>
      </c>
      <c r="R2952">
        <v>82.981551578798502</v>
      </c>
      <c r="T2952">
        <v>17.093325671278201</v>
      </c>
      <c r="U2952" t="s">
        <v>31</v>
      </c>
      <c r="V2952" t="s">
        <v>52</v>
      </c>
      <c r="W2952" t="s">
        <v>52</v>
      </c>
    </row>
    <row r="2953" spans="1:23" x14ac:dyDescent="0.2">
      <c r="A2953" t="s">
        <v>3029</v>
      </c>
      <c r="B2953" t="s">
        <v>34</v>
      </c>
      <c r="C2953" t="s">
        <v>25</v>
      </c>
      <c r="D2953">
        <v>3600.7472521995601</v>
      </c>
      <c r="E2953">
        <v>1861</v>
      </c>
      <c r="F2953">
        <v>1.29561250303303E-2</v>
      </c>
      <c r="G2953">
        <v>1.02000830302858</v>
      </c>
      <c r="H2953" t="s">
        <v>80</v>
      </c>
      <c r="I2953" t="s">
        <v>43</v>
      </c>
      <c r="J2953" t="s">
        <v>28</v>
      </c>
      <c r="K2953" t="s">
        <v>29</v>
      </c>
      <c r="L2953">
        <v>0.83088262111022804</v>
      </c>
      <c r="M2953" t="s">
        <v>30</v>
      </c>
      <c r="N2953" t="s">
        <v>31</v>
      </c>
      <c r="O2953" t="b">
        <v>0</v>
      </c>
      <c r="P2953" t="b">
        <v>0</v>
      </c>
      <c r="Q2953">
        <v>0.129767527888069</v>
      </c>
      <c r="R2953">
        <v>97.676940592866401</v>
      </c>
      <c r="T2953">
        <v>31.1388716952092</v>
      </c>
      <c r="U2953" t="s">
        <v>51</v>
      </c>
      <c r="V2953" t="s">
        <v>36</v>
      </c>
      <c r="W2953" t="s">
        <v>36</v>
      </c>
    </row>
    <row r="2954" spans="1:23" x14ac:dyDescent="0.2">
      <c r="A2954" t="s">
        <v>3030</v>
      </c>
      <c r="B2954" t="s">
        <v>24</v>
      </c>
      <c r="C2954" t="s">
        <v>25</v>
      </c>
      <c r="D2954">
        <v>5790.3826957150004</v>
      </c>
      <c r="E2954">
        <v>2930</v>
      </c>
      <c r="F2954">
        <v>8.1953657502196603E-3</v>
      </c>
      <c r="G2954">
        <v>0.63476622560554896</v>
      </c>
      <c r="H2954" t="s">
        <v>26</v>
      </c>
      <c r="I2954" t="s">
        <v>43</v>
      </c>
      <c r="J2954" t="s">
        <v>28</v>
      </c>
      <c r="K2954" t="s">
        <v>29</v>
      </c>
      <c r="L2954">
        <v>1.3104052937042501</v>
      </c>
      <c r="M2954" t="s">
        <v>30</v>
      </c>
      <c r="N2954" t="s">
        <v>31</v>
      </c>
      <c r="O2954" t="b">
        <v>0</v>
      </c>
      <c r="P2954" t="b">
        <v>0</v>
      </c>
      <c r="Q2954">
        <v>5.23752709464501E-2</v>
      </c>
      <c r="R2954">
        <v>84.025099653327004</v>
      </c>
      <c r="T2954">
        <v>2.78965352887294</v>
      </c>
      <c r="U2954" t="s">
        <v>31</v>
      </c>
      <c r="V2954" t="s">
        <v>31</v>
      </c>
      <c r="W2954" t="s">
        <v>31</v>
      </c>
    </row>
    <row r="2955" spans="1:23" x14ac:dyDescent="0.2">
      <c r="A2955" t="s">
        <v>3031</v>
      </c>
      <c r="B2955" t="s">
        <v>34</v>
      </c>
      <c r="C2955" t="s">
        <v>25</v>
      </c>
      <c r="D2955">
        <v>2839.0124814002902</v>
      </c>
      <c r="E2955">
        <v>1624</v>
      </c>
      <c r="F2955">
        <v>1.3922924721813799E-2</v>
      </c>
      <c r="G2955">
        <v>1.09761055809417</v>
      </c>
      <c r="H2955" t="s">
        <v>124</v>
      </c>
      <c r="I2955" t="s">
        <v>27</v>
      </c>
      <c r="J2955" t="s">
        <v>28</v>
      </c>
      <c r="K2955" t="s">
        <v>29</v>
      </c>
      <c r="L2955">
        <v>0.73952903449601504</v>
      </c>
      <c r="M2955" t="s">
        <v>30</v>
      </c>
      <c r="N2955" t="s">
        <v>31</v>
      </c>
      <c r="O2955" t="b">
        <v>0</v>
      </c>
      <c r="P2955" t="b">
        <v>0</v>
      </c>
      <c r="Q2955">
        <v>0.68862765705428197</v>
      </c>
      <c r="R2955">
        <v>102.59432860229199</v>
      </c>
      <c r="T2955">
        <v>27.805880115087302</v>
      </c>
      <c r="U2955" t="s">
        <v>36</v>
      </c>
      <c r="V2955" t="s">
        <v>37</v>
      </c>
      <c r="W2955" t="s">
        <v>37</v>
      </c>
    </row>
    <row r="2956" spans="1:23" x14ac:dyDescent="0.2">
      <c r="A2956" t="s">
        <v>3032</v>
      </c>
      <c r="B2956" t="s">
        <v>56</v>
      </c>
      <c r="C2956" t="s">
        <v>25</v>
      </c>
      <c r="D2956">
        <v>5207.8325213181497</v>
      </c>
      <c r="E2956">
        <v>2680</v>
      </c>
      <c r="F2956">
        <v>8.8579962462411801E-3</v>
      </c>
      <c r="G2956">
        <v>0.67083518517387497</v>
      </c>
      <c r="H2956" t="s">
        <v>54</v>
      </c>
      <c r="I2956" t="s">
        <v>27</v>
      </c>
      <c r="J2956" t="s">
        <v>28</v>
      </c>
      <c r="K2956" t="s">
        <v>29</v>
      </c>
      <c r="L2956">
        <v>1.19295068234312</v>
      </c>
      <c r="M2956" t="s">
        <v>30</v>
      </c>
      <c r="N2956" t="s">
        <v>31</v>
      </c>
      <c r="O2956" t="b">
        <v>0</v>
      </c>
      <c r="P2956" t="b">
        <v>0</v>
      </c>
      <c r="Q2956">
        <v>0.576438039888165</v>
      </c>
      <c r="R2956">
        <v>50.449233607133102</v>
      </c>
      <c r="T2956">
        <v>12.123755822912701</v>
      </c>
      <c r="U2956" t="s">
        <v>31</v>
      </c>
      <c r="V2956" t="s">
        <v>61</v>
      </c>
      <c r="W2956" t="s">
        <v>61</v>
      </c>
    </row>
    <row r="2957" spans="1:23" x14ac:dyDescent="0.2">
      <c r="A2957" t="s">
        <v>3033</v>
      </c>
      <c r="B2957" t="s">
        <v>34</v>
      </c>
      <c r="C2957" t="s">
        <v>25</v>
      </c>
      <c r="D2957">
        <v>3608.0636131170099</v>
      </c>
      <c r="E2957">
        <v>1816</v>
      </c>
      <c r="F2957">
        <v>8.8014245116060097E-3</v>
      </c>
      <c r="G2957">
        <v>0.73651319475183097</v>
      </c>
      <c r="H2957" t="s">
        <v>64</v>
      </c>
      <c r="I2957" t="s">
        <v>43</v>
      </c>
      <c r="J2957" t="s">
        <v>28</v>
      </c>
      <c r="K2957" t="s">
        <v>29</v>
      </c>
      <c r="L2957">
        <v>0.81091645260724399</v>
      </c>
      <c r="M2957" t="s">
        <v>30</v>
      </c>
      <c r="N2957" t="s">
        <v>31</v>
      </c>
      <c r="O2957" t="b">
        <v>0</v>
      </c>
      <c r="P2957" t="b">
        <v>0</v>
      </c>
      <c r="Q2957">
        <v>0.14775051577517401</v>
      </c>
      <c r="R2957">
        <v>93.229683551514697</v>
      </c>
      <c r="T2957">
        <v>23.877441128891402</v>
      </c>
      <c r="U2957" t="s">
        <v>36</v>
      </c>
      <c r="V2957" t="s">
        <v>37</v>
      </c>
      <c r="W2957" t="s">
        <v>37</v>
      </c>
    </row>
    <row r="2958" spans="1:23" x14ac:dyDescent="0.2">
      <c r="A2958" t="s">
        <v>3034</v>
      </c>
      <c r="B2958" t="s">
        <v>34</v>
      </c>
      <c r="C2958" t="s">
        <v>25</v>
      </c>
      <c r="D2958">
        <v>3837.8935771894799</v>
      </c>
      <c r="E2958">
        <v>1955</v>
      </c>
      <c r="F2958">
        <v>8.5785308177186905E-3</v>
      </c>
      <c r="G2958">
        <v>0.71518973894619597</v>
      </c>
      <c r="H2958" t="s">
        <v>64</v>
      </c>
      <c r="I2958" t="s">
        <v>27</v>
      </c>
      <c r="J2958" t="s">
        <v>28</v>
      </c>
      <c r="K2958" t="s">
        <v>29</v>
      </c>
      <c r="L2958">
        <v>0.87304581493217304</v>
      </c>
      <c r="M2958" t="s">
        <v>30</v>
      </c>
      <c r="N2958" t="s">
        <v>31</v>
      </c>
      <c r="O2958" t="b">
        <v>0</v>
      </c>
      <c r="P2958" t="b">
        <v>0</v>
      </c>
      <c r="Q2958">
        <v>0.45808734700005499</v>
      </c>
      <c r="R2958">
        <v>78.448083745683803</v>
      </c>
      <c r="T2958">
        <v>26.626886078733001</v>
      </c>
      <c r="U2958" t="s">
        <v>36</v>
      </c>
      <c r="V2958" t="s">
        <v>51</v>
      </c>
      <c r="W2958" t="s">
        <v>51</v>
      </c>
    </row>
    <row r="2959" spans="1:23" x14ac:dyDescent="0.2">
      <c r="A2959" t="s">
        <v>3035</v>
      </c>
      <c r="B2959" t="s">
        <v>56</v>
      </c>
      <c r="C2959" t="s">
        <v>25</v>
      </c>
      <c r="D2959">
        <v>4054.9484057873001</v>
      </c>
      <c r="E2959">
        <v>2038</v>
      </c>
      <c r="F2959">
        <v>1.0365550351549801E-2</v>
      </c>
      <c r="G2959">
        <v>0.84131109075021804</v>
      </c>
      <c r="H2959" t="s">
        <v>89</v>
      </c>
      <c r="I2959" t="s">
        <v>43</v>
      </c>
      <c r="J2959" t="s">
        <v>28</v>
      </c>
      <c r="K2959" t="s">
        <v>29</v>
      </c>
      <c r="L2959">
        <v>0.90628558149021399</v>
      </c>
      <c r="M2959" t="s">
        <v>30</v>
      </c>
      <c r="N2959" t="s">
        <v>31</v>
      </c>
      <c r="O2959" t="b">
        <v>0</v>
      </c>
      <c r="P2959" t="b">
        <v>0</v>
      </c>
      <c r="Q2959">
        <v>0.389783501564888</v>
      </c>
      <c r="R2959">
        <v>93.916448930418497</v>
      </c>
      <c r="T2959">
        <v>24.734998814905499</v>
      </c>
      <c r="U2959" t="s">
        <v>51</v>
      </c>
      <c r="V2959" t="s">
        <v>52</v>
      </c>
      <c r="W2959" t="s">
        <v>52</v>
      </c>
    </row>
    <row r="2960" spans="1:23" x14ac:dyDescent="0.2">
      <c r="A2960" t="s">
        <v>3036</v>
      </c>
      <c r="B2960" t="s">
        <v>34</v>
      </c>
      <c r="C2960" t="s">
        <v>25</v>
      </c>
      <c r="D2960">
        <v>3695.4233906770601</v>
      </c>
      <c r="E2960">
        <v>1931</v>
      </c>
      <c r="F2960">
        <v>1.4311446925860401E-2</v>
      </c>
      <c r="G2960">
        <v>1.03372641739983</v>
      </c>
      <c r="H2960" t="s">
        <v>42</v>
      </c>
      <c r="I2960" t="s">
        <v>43</v>
      </c>
      <c r="J2960" t="s">
        <v>44</v>
      </c>
      <c r="K2960" t="s">
        <v>45</v>
      </c>
      <c r="L2960">
        <v>0.86278387357868402</v>
      </c>
      <c r="M2960" t="s">
        <v>30</v>
      </c>
      <c r="N2960" t="s">
        <v>31</v>
      </c>
      <c r="O2960" t="b">
        <v>0</v>
      </c>
      <c r="P2960" t="b">
        <v>0</v>
      </c>
      <c r="Q2960">
        <v>0.54323514146090701</v>
      </c>
      <c r="R2960">
        <v>82.515840396324407</v>
      </c>
      <c r="T2960">
        <v>27.106606145646801</v>
      </c>
      <c r="U2960" t="s">
        <v>36</v>
      </c>
      <c r="V2960" t="s">
        <v>37</v>
      </c>
      <c r="W2960" t="s">
        <v>37</v>
      </c>
    </row>
    <row r="2961" spans="1:23" x14ac:dyDescent="0.2">
      <c r="A2961" t="s">
        <v>3037</v>
      </c>
      <c r="B2961" t="s">
        <v>88</v>
      </c>
      <c r="C2961" t="s">
        <v>25</v>
      </c>
      <c r="D2961">
        <v>4833.9856418854597</v>
      </c>
      <c r="E2961">
        <v>2439</v>
      </c>
      <c r="F2961">
        <v>9.5020915952640696E-3</v>
      </c>
      <c r="G2961">
        <v>0.75718584784345</v>
      </c>
      <c r="H2961" t="s">
        <v>182</v>
      </c>
      <c r="I2961" t="s">
        <v>43</v>
      </c>
      <c r="J2961" t="s">
        <v>28</v>
      </c>
      <c r="K2961" t="s">
        <v>29</v>
      </c>
      <c r="L2961">
        <v>1.08776578346985</v>
      </c>
      <c r="M2961" t="s">
        <v>30</v>
      </c>
      <c r="N2961" t="s">
        <v>31</v>
      </c>
      <c r="O2961" t="b">
        <v>0</v>
      </c>
      <c r="P2961" t="b">
        <v>0</v>
      </c>
      <c r="Q2961">
        <v>0.812878969655209</v>
      </c>
      <c r="R2961">
        <v>92.739992456309906</v>
      </c>
      <c r="T2961">
        <v>14.8672599502501</v>
      </c>
      <c r="U2961" t="s">
        <v>31</v>
      </c>
      <c r="V2961" t="s">
        <v>61</v>
      </c>
      <c r="W2961" t="s">
        <v>61</v>
      </c>
    </row>
    <row r="2962" spans="1:23" x14ac:dyDescent="0.2">
      <c r="A2962" t="s">
        <v>3038</v>
      </c>
      <c r="B2962" t="s">
        <v>88</v>
      </c>
      <c r="C2962" t="s">
        <v>25</v>
      </c>
      <c r="D2962">
        <v>2531.62911560672</v>
      </c>
      <c r="E2962">
        <v>1179</v>
      </c>
      <c r="F2962">
        <v>1.3448695560141799E-2</v>
      </c>
      <c r="G2962">
        <v>1.0921324504591801</v>
      </c>
      <c r="H2962" t="s">
        <v>50</v>
      </c>
      <c r="I2962" t="s">
        <v>27</v>
      </c>
      <c r="J2962" t="s">
        <v>28</v>
      </c>
      <c r="K2962" t="s">
        <v>29</v>
      </c>
      <c r="L2962">
        <v>0.52848997970469302</v>
      </c>
      <c r="M2962" t="s">
        <v>30</v>
      </c>
      <c r="N2962" t="s">
        <v>31</v>
      </c>
      <c r="O2962" t="b">
        <v>0</v>
      </c>
      <c r="P2962" t="b">
        <v>0</v>
      </c>
      <c r="Q2962">
        <v>0.201731668961768</v>
      </c>
      <c r="R2962">
        <v>59.412152960622997</v>
      </c>
      <c r="T2962">
        <v>30.865154107304299</v>
      </c>
      <c r="U2962" t="s">
        <v>51</v>
      </c>
      <c r="V2962" t="s">
        <v>74</v>
      </c>
      <c r="W2962" t="s">
        <v>74</v>
      </c>
    </row>
    <row r="2963" spans="1:23" x14ac:dyDescent="0.2">
      <c r="A2963" t="s">
        <v>3039</v>
      </c>
      <c r="B2963" t="s">
        <v>34</v>
      </c>
      <c r="C2963" t="s">
        <v>25</v>
      </c>
      <c r="D2963">
        <v>2949.3059164595402</v>
      </c>
      <c r="E2963">
        <v>1487</v>
      </c>
      <c r="F2963">
        <v>1.8282955135142401E-2</v>
      </c>
      <c r="G2963">
        <v>1.3231401786216399</v>
      </c>
      <c r="H2963" t="s">
        <v>110</v>
      </c>
      <c r="I2963" t="s">
        <v>43</v>
      </c>
      <c r="J2963" t="s">
        <v>44</v>
      </c>
      <c r="K2963" t="s">
        <v>45</v>
      </c>
      <c r="L2963">
        <v>0.66780698786238901</v>
      </c>
      <c r="M2963" t="s">
        <v>30</v>
      </c>
      <c r="N2963" t="s">
        <v>31</v>
      </c>
      <c r="O2963" t="b">
        <v>0</v>
      </c>
      <c r="P2963" t="b">
        <v>0</v>
      </c>
      <c r="Q2963">
        <v>0.16648423473286</v>
      </c>
      <c r="R2963">
        <v>85.377733485667605</v>
      </c>
      <c r="T2963">
        <v>29.873903660220499</v>
      </c>
      <c r="U2963" t="s">
        <v>51</v>
      </c>
      <c r="V2963" t="s">
        <v>37</v>
      </c>
      <c r="W2963" t="s">
        <v>37</v>
      </c>
    </row>
    <row r="2964" spans="1:23" x14ac:dyDescent="0.2">
      <c r="A2964" t="s">
        <v>3040</v>
      </c>
      <c r="B2964" t="s">
        <v>56</v>
      </c>
      <c r="C2964" t="s">
        <v>25</v>
      </c>
      <c r="D2964">
        <v>7020.0792594682098</v>
      </c>
      <c r="E2964">
        <v>3642</v>
      </c>
      <c r="F2964">
        <v>5.0470191470008297E-3</v>
      </c>
      <c r="G2964">
        <v>0.40465685243320798</v>
      </c>
      <c r="H2964" t="s">
        <v>54</v>
      </c>
      <c r="I2964" t="s">
        <v>43</v>
      </c>
      <c r="J2964" t="s">
        <v>44</v>
      </c>
      <c r="K2964" t="s">
        <v>68</v>
      </c>
      <c r="L2964">
        <v>1.6316486752047801</v>
      </c>
      <c r="M2964" t="s">
        <v>30</v>
      </c>
      <c r="N2964" t="s">
        <v>31</v>
      </c>
      <c r="O2964" t="b">
        <v>0</v>
      </c>
      <c r="P2964" t="b">
        <v>0</v>
      </c>
      <c r="Q2964">
        <v>0.27972520365582099</v>
      </c>
      <c r="R2964">
        <v>50.312267623198601</v>
      </c>
      <c r="T2964">
        <v>6.1524054361833196</v>
      </c>
      <c r="U2964" t="s">
        <v>31</v>
      </c>
      <c r="V2964" t="s">
        <v>31</v>
      </c>
      <c r="W2964" t="s">
        <v>31</v>
      </c>
    </row>
    <row r="2965" spans="1:23" x14ac:dyDescent="0.2">
      <c r="A2965" t="s">
        <v>3041</v>
      </c>
      <c r="B2965" t="s">
        <v>88</v>
      </c>
      <c r="C2965" t="s">
        <v>25</v>
      </c>
      <c r="D2965">
        <v>4953.56752744392</v>
      </c>
      <c r="E2965">
        <v>2427</v>
      </c>
      <c r="F2965">
        <v>9.4083653609891502E-3</v>
      </c>
      <c r="G2965">
        <v>0.74405069727005801</v>
      </c>
      <c r="H2965" t="s">
        <v>98</v>
      </c>
      <c r="I2965" t="s">
        <v>43</v>
      </c>
      <c r="J2965" t="s">
        <v>28</v>
      </c>
      <c r="K2965" t="s">
        <v>29</v>
      </c>
      <c r="L2965">
        <v>1.0831925269970999</v>
      </c>
      <c r="M2965" t="s">
        <v>30</v>
      </c>
      <c r="N2965" t="s">
        <v>31</v>
      </c>
      <c r="O2965" t="b">
        <v>0</v>
      </c>
      <c r="P2965" t="b">
        <v>0</v>
      </c>
      <c r="Q2965">
        <v>7.9629046229550901E-2</v>
      </c>
      <c r="R2965">
        <v>55.015616907814398</v>
      </c>
      <c r="T2965">
        <v>24.183439305939501</v>
      </c>
      <c r="U2965" t="s">
        <v>51</v>
      </c>
      <c r="V2965" t="s">
        <v>52</v>
      </c>
      <c r="W2965" t="s">
        <v>52</v>
      </c>
    </row>
    <row r="2966" spans="1:23" x14ac:dyDescent="0.2">
      <c r="A2966" t="s">
        <v>3042</v>
      </c>
      <c r="B2966" t="s">
        <v>34</v>
      </c>
      <c r="C2966" t="s">
        <v>25</v>
      </c>
      <c r="D2966">
        <v>3254.9201922007201</v>
      </c>
      <c r="E2966">
        <v>1818</v>
      </c>
      <c r="F2966">
        <v>1.15611329962756E-2</v>
      </c>
      <c r="G2966">
        <v>0.97878833844792101</v>
      </c>
      <c r="H2966" t="s">
        <v>124</v>
      </c>
      <c r="I2966" t="s">
        <v>27</v>
      </c>
      <c r="J2966" t="s">
        <v>28</v>
      </c>
      <c r="K2966" t="s">
        <v>29</v>
      </c>
      <c r="L2966">
        <v>0.81749748021437296</v>
      </c>
      <c r="M2966" t="s">
        <v>30</v>
      </c>
      <c r="N2966" t="s">
        <v>31</v>
      </c>
      <c r="O2966" t="b">
        <v>0</v>
      </c>
      <c r="P2966" t="b">
        <v>0</v>
      </c>
      <c r="Q2966">
        <v>0.37548770714126201</v>
      </c>
      <c r="R2966">
        <v>81.618244725413405</v>
      </c>
      <c r="T2966">
        <v>27.0666677541494</v>
      </c>
      <c r="U2966" t="s">
        <v>36</v>
      </c>
      <c r="V2966" t="s">
        <v>51</v>
      </c>
      <c r="W2966" t="s">
        <v>51</v>
      </c>
    </row>
    <row r="2967" spans="1:23" x14ac:dyDescent="0.2">
      <c r="A2967" t="s">
        <v>3043</v>
      </c>
      <c r="B2967" t="s">
        <v>24</v>
      </c>
      <c r="C2967" t="s">
        <v>25</v>
      </c>
      <c r="D2967">
        <v>6355.6831279377802</v>
      </c>
      <c r="E2967">
        <v>3372</v>
      </c>
      <c r="F2967">
        <v>7.8657402148378294E-3</v>
      </c>
      <c r="G2967">
        <v>0.58326014338441501</v>
      </c>
      <c r="H2967" t="s">
        <v>39</v>
      </c>
      <c r="I2967" t="s">
        <v>27</v>
      </c>
      <c r="J2967" t="s">
        <v>28</v>
      </c>
      <c r="K2967" t="s">
        <v>29</v>
      </c>
      <c r="L2967">
        <v>1.5023705227189801</v>
      </c>
      <c r="M2967" t="s">
        <v>30</v>
      </c>
      <c r="N2967" t="s">
        <v>31</v>
      </c>
      <c r="O2967" t="b">
        <v>0</v>
      </c>
      <c r="P2967" t="b">
        <v>0</v>
      </c>
      <c r="Q2967">
        <v>0.33829867346771902</v>
      </c>
      <c r="R2967">
        <v>69.633861791715304</v>
      </c>
      <c r="T2967">
        <v>4.9081657691305303</v>
      </c>
      <c r="U2967" t="s">
        <v>31</v>
      </c>
      <c r="V2967" t="s">
        <v>31</v>
      </c>
      <c r="W2967" t="s">
        <v>31</v>
      </c>
    </row>
    <row r="2968" spans="1:23" x14ac:dyDescent="0.2">
      <c r="A2968" t="s">
        <v>3044</v>
      </c>
      <c r="B2968" t="s">
        <v>34</v>
      </c>
      <c r="C2968" t="s">
        <v>25</v>
      </c>
      <c r="D2968">
        <v>3208.6545626848001</v>
      </c>
      <c r="E2968">
        <v>1610</v>
      </c>
      <c r="F2968">
        <v>1.12704266686406E-2</v>
      </c>
      <c r="G2968">
        <v>0.91586275919561899</v>
      </c>
      <c r="H2968" t="s">
        <v>134</v>
      </c>
      <c r="I2968" t="s">
        <v>43</v>
      </c>
      <c r="J2968" t="s">
        <v>44</v>
      </c>
      <c r="K2968" t="s">
        <v>45</v>
      </c>
      <c r="L2968">
        <v>0.720789837241817</v>
      </c>
      <c r="M2968" t="s">
        <v>30</v>
      </c>
      <c r="N2968" t="s">
        <v>31</v>
      </c>
      <c r="O2968" t="b">
        <v>0</v>
      </c>
      <c r="P2968" t="b">
        <v>0</v>
      </c>
      <c r="Q2968">
        <v>1.08330294998329</v>
      </c>
      <c r="R2968">
        <v>97.252647024899105</v>
      </c>
      <c r="T2968">
        <v>27.170283157161801</v>
      </c>
      <c r="U2968" t="s">
        <v>36</v>
      </c>
      <c r="V2968" t="s">
        <v>32</v>
      </c>
      <c r="W2968" t="s">
        <v>32</v>
      </c>
    </row>
    <row r="2969" spans="1:23" x14ac:dyDescent="0.2">
      <c r="A2969" t="s">
        <v>3045</v>
      </c>
      <c r="B2969" t="s">
        <v>24</v>
      </c>
      <c r="C2969" t="s">
        <v>25</v>
      </c>
      <c r="D2969">
        <v>3707.1053679701099</v>
      </c>
      <c r="E2969">
        <v>1860</v>
      </c>
      <c r="F2969">
        <v>1.2590982627728699E-2</v>
      </c>
      <c r="G2969">
        <v>0.99619265261919498</v>
      </c>
      <c r="H2969" t="s">
        <v>134</v>
      </c>
      <c r="I2969" t="s">
        <v>43</v>
      </c>
      <c r="J2969" t="s">
        <v>44</v>
      </c>
      <c r="K2969" t="s">
        <v>45</v>
      </c>
      <c r="L2969">
        <v>0.82787096440866104</v>
      </c>
      <c r="M2969" t="s">
        <v>30</v>
      </c>
      <c r="N2969" t="s">
        <v>31</v>
      </c>
      <c r="O2969" t="b">
        <v>0</v>
      </c>
      <c r="P2969" t="b">
        <v>0</v>
      </c>
      <c r="Q2969">
        <v>1.1024113879031701</v>
      </c>
      <c r="R2969">
        <v>72.028530907007607</v>
      </c>
      <c r="T2969">
        <v>26.892772495452402</v>
      </c>
      <c r="U2969" t="s">
        <v>36</v>
      </c>
      <c r="V2969" t="s">
        <v>52</v>
      </c>
      <c r="W2969" t="s">
        <v>52</v>
      </c>
    </row>
    <row r="2970" spans="1:23" x14ac:dyDescent="0.2">
      <c r="A2970" t="s">
        <v>3046</v>
      </c>
      <c r="B2970" t="s">
        <v>34</v>
      </c>
      <c r="C2970" t="s">
        <v>25</v>
      </c>
      <c r="D2970">
        <v>3700.5398583452802</v>
      </c>
      <c r="E2970">
        <v>2079</v>
      </c>
      <c r="F2970">
        <v>1.17343095712962E-2</v>
      </c>
      <c r="G2970">
        <v>0.90041542234641503</v>
      </c>
      <c r="H2970" t="s">
        <v>198</v>
      </c>
      <c r="I2970" t="s">
        <v>43</v>
      </c>
      <c r="J2970" t="s">
        <v>44</v>
      </c>
      <c r="K2970" t="s">
        <v>29</v>
      </c>
      <c r="L2970">
        <v>0.92614020715239997</v>
      </c>
      <c r="M2970" t="s">
        <v>30</v>
      </c>
      <c r="N2970" t="s">
        <v>31</v>
      </c>
      <c r="O2970" t="b">
        <v>0</v>
      </c>
      <c r="P2970" t="b">
        <v>0</v>
      </c>
      <c r="Q2970">
        <v>0.91132510692900404</v>
      </c>
      <c r="R2970">
        <v>94.198799737933498</v>
      </c>
      <c r="T2970">
        <v>26.941298807931801</v>
      </c>
      <c r="U2970" t="s">
        <v>36</v>
      </c>
      <c r="V2970" t="s">
        <v>36</v>
      </c>
      <c r="W2970" t="s">
        <v>36</v>
      </c>
    </row>
    <row r="2971" spans="1:23" x14ac:dyDescent="0.2">
      <c r="A2971" t="s">
        <v>3047</v>
      </c>
      <c r="B2971" t="s">
        <v>34</v>
      </c>
      <c r="C2971" t="s">
        <v>25</v>
      </c>
      <c r="D2971">
        <v>3885.2591901857199</v>
      </c>
      <c r="E2971">
        <v>2014</v>
      </c>
      <c r="F2971">
        <v>1.13771963843561E-2</v>
      </c>
      <c r="G2971">
        <v>0.88023935856167002</v>
      </c>
      <c r="H2971" t="s">
        <v>98</v>
      </c>
      <c r="I2971" t="s">
        <v>27</v>
      </c>
      <c r="J2971" t="s">
        <v>28</v>
      </c>
      <c r="K2971" t="s">
        <v>29</v>
      </c>
      <c r="L2971">
        <v>0.90037381092787805</v>
      </c>
      <c r="M2971" t="s">
        <v>30</v>
      </c>
      <c r="N2971" t="s">
        <v>31</v>
      </c>
      <c r="O2971" t="b">
        <v>0</v>
      </c>
      <c r="P2971" t="b">
        <v>0</v>
      </c>
      <c r="Q2971">
        <v>0.437397264662509</v>
      </c>
      <c r="R2971">
        <v>75.247519587111597</v>
      </c>
      <c r="T2971">
        <v>31.053223079447701</v>
      </c>
      <c r="U2971" t="s">
        <v>51</v>
      </c>
      <c r="V2971" t="s">
        <v>36</v>
      </c>
      <c r="W2971" t="s">
        <v>36</v>
      </c>
    </row>
    <row r="2972" spans="1:23" x14ac:dyDescent="0.2">
      <c r="A2972" t="s">
        <v>3048</v>
      </c>
      <c r="B2972" t="s">
        <v>56</v>
      </c>
      <c r="C2972" t="s">
        <v>25</v>
      </c>
      <c r="D2972">
        <v>8577.9974279626895</v>
      </c>
      <c r="E2972">
        <v>4627</v>
      </c>
      <c r="F2972">
        <v>5.5071091905170002E-3</v>
      </c>
      <c r="G2972">
        <v>0.41685210486200502</v>
      </c>
      <c r="H2972" t="s">
        <v>54</v>
      </c>
      <c r="I2972" t="s">
        <v>27</v>
      </c>
      <c r="J2972" t="s">
        <v>44</v>
      </c>
      <c r="K2972" t="s">
        <v>29</v>
      </c>
      <c r="L2972">
        <v>2.0649926117080999</v>
      </c>
      <c r="M2972" t="s">
        <v>30</v>
      </c>
      <c r="N2972" t="s">
        <v>31</v>
      </c>
      <c r="O2972" t="b">
        <v>0</v>
      </c>
      <c r="P2972" t="b">
        <v>0</v>
      </c>
      <c r="Q2972">
        <v>1.4639004641683999</v>
      </c>
      <c r="R2972">
        <v>105.252688852682</v>
      </c>
      <c r="T2972">
        <v>1.8160914166567299</v>
      </c>
      <c r="U2972" t="s">
        <v>31</v>
      </c>
      <c r="V2972" t="s">
        <v>31</v>
      </c>
      <c r="W2972" t="s">
        <v>31</v>
      </c>
    </row>
    <row r="2973" spans="1:23" x14ac:dyDescent="0.2">
      <c r="A2973" t="s">
        <v>3049</v>
      </c>
      <c r="B2973" t="s">
        <v>34</v>
      </c>
      <c r="C2973" t="s">
        <v>25</v>
      </c>
      <c r="D2973">
        <v>5640.4358829518496</v>
      </c>
      <c r="E2973">
        <v>3026</v>
      </c>
      <c r="F2973">
        <v>8.73830110067381E-3</v>
      </c>
      <c r="G2973">
        <v>0.62624750221915104</v>
      </c>
      <c r="H2973" t="s">
        <v>98</v>
      </c>
      <c r="I2973" t="s">
        <v>43</v>
      </c>
      <c r="J2973" t="s">
        <v>28</v>
      </c>
      <c r="K2973" t="s">
        <v>29</v>
      </c>
      <c r="L2973">
        <v>1.34877603093904</v>
      </c>
      <c r="M2973" t="s">
        <v>30</v>
      </c>
      <c r="N2973" t="s">
        <v>31</v>
      </c>
      <c r="O2973" t="b">
        <v>0</v>
      </c>
      <c r="P2973" t="b">
        <v>0</v>
      </c>
      <c r="Q2973">
        <v>0.486759345706679</v>
      </c>
      <c r="R2973">
        <v>61.426457498864401</v>
      </c>
      <c r="T2973">
        <v>13.8628198156396</v>
      </c>
      <c r="U2973" t="s">
        <v>31</v>
      </c>
      <c r="V2973" t="s">
        <v>37</v>
      </c>
      <c r="W2973" t="s">
        <v>37</v>
      </c>
    </row>
    <row r="2974" spans="1:23" x14ac:dyDescent="0.2">
      <c r="A2974" t="s">
        <v>3050</v>
      </c>
      <c r="B2974" t="s">
        <v>34</v>
      </c>
      <c r="C2974" t="s">
        <v>25</v>
      </c>
      <c r="D2974">
        <v>3472.0992335508099</v>
      </c>
      <c r="E2974">
        <v>1879</v>
      </c>
      <c r="F2974">
        <v>1.3946213705392301E-2</v>
      </c>
      <c r="G2974">
        <v>1.0175666425821399</v>
      </c>
      <c r="H2974" t="s">
        <v>57</v>
      </c>
      <c r="I2974" t="s">
        <v>43</v>
      </c>
      <c r="J2974" t="s">
        <v>44</v>
      </c>
      <c r="K2974" t="s">
        <v>45</v>
      </c>
      <c r="L2974">
        <v>0.83935987701093695</v>
      </c>
      <c r="M2974" t="s">
        <v>30</v>
      </c>
      <c r="N2974" t="s">
        <v>31</v>
      </c>
      <c r="O2974" t="b">
        <v>0</v>
      </c>
      <c r="P2974" t="b">
        <v>0</v>
      </c>
      <c r="Q2974">
        <v>0.803434637250937</v>
      </c>
      <c r="R2974">
        <v>67.091063144667203</v>
      </c>
      <c r="T2974">
        <v>31.396909777652201</v>
      </c>
      <c r="U2974" t="s">
        <v>51</v>
      </c>
      <c r="V2974" t="s">
        <v>46</v>
      </c>
      <c r="W2974" t="s">
        <v>46</v>
      </c>
    </row>
    <row r="2975" spans="1:23" x14ac:dyDescent="0.2">
      <c r="A2975" t="s">
        <v>3051</v>
      </c>
      <c r="B2975" t="s">
        <v>34</v>
      </c>
      <c r="C2975" t="s">
        <v>25</v>
      </c>
      <c r="D2975">
        <v>3125.1648504115301</v>
      </c>
      <c r="E2975">
        <v>1542</v>
      </c>
      <c r="F2975">
        <v>1.3177607158294399E-2</v>
      </c>
      <c r="G2975">
        <v>1.0430738836020901</v>
      </c>
      <c r="H2975" t="s">
        <v>26</v>
      </c>
      <c r="I2975" t="s">
        <v>43</v>
      </c>
      <c r="J2975" t="s">
        <v>28</v>
      </c>
      <c r="K2975" t="s">
        <v>29</v>
      </c>
      <c r="L2975">
        <v>0.68342298557422099</v>
      </c>
      <c r="M2975" t="s">
        <v>30</v>
      </c>
      <c r="N2975" t="s">
        <v>31</v>
      </c>
      <c r="O2975" t="b">
        <v>0</v>
      </c>
      <c r="P2975" t="b">
        <v>0</v>
      </c>
      <c r="Q2975">
        <v>0.35450121746754798</v>
      </c>
      <c r="R2975">
        <v>106.724243255109</v>
      </c>
      <c r="T2975">
        <v>27.163696519268999</v>
      </c>
      <c r="U2975" t="s">
        <v>36</v>
      </c>
      <c r="V2975" t="s">
        <v>61</v>
      </c>
      <c r="W2975" t="s">
        <v>61</v>
      </c>
    </row>
    <row r="2976" spans="1:23" x14ac:dyDescent="0.2">
      <c r="A2976" t="s">
        <v>3052</v>
      </c>
      <c r="B2976" t="s">
        <v>56</v>
      </c>
      <c r="C2976" t="s">
        <v>25</v>
      </c>
      <c r="D2976">
        <v>5694.0773434796001</v>
      </c>
      <c r="E2976">
        <v>2980</v>
      </c>
      <c r="F2976">
        <v>8.3619314106223898E-3</v>
      </c>
      <c r="G2976">
        <v>0.64331692348590797</v>
      </c>
      <c r="H2976" t="s">
        <v>26</v>
      </c>
      <c r="I2976" t="s">
        <v>27</v>
      </c>
      <c r="J2976" t="s">
        <v>28</v>
      </c>
      <c r="K2976" t="s">
        <v>29</v>
      </c>
      <c r="L2976">
        <v>1.3257982057344799</v>
      </c>
      <c r="M2976" t="s">
        <v>30</v>
      </c>
      <c r="N2976" t="s">
        <v>31</v>
      </c>
      <c r="O2976" t="b">
        <v>0</v>
      </c>
      <c r="P2976" t="b">
        <v>0</v>
      </c>
      <c r="Q2976">
        <v>0.13838153594196501</v>
      </c>
      <c r="R2976">
        <v>105.363530422181</v>
      </c>
      <c r="T2976">
        <v>14.1541707566643</v>
      </c>
      <c r="U2976" t="s">
        <v>31</v>
      </c>
      <c r="V2976" t="s">
        <v>52</v>
      </c>
      <c r="W2976" t="s">
        <v>52</v>
      </c>
    </row>
    <row r="2977" spans="1:23" x14ac:dyDescent="0.2">
      <c r="A2977" t="s">
        <v>3053</v>
      </c>
      <c r="B2977" t="s">
        <v>34</v>
      </c>
      <c r="C2977" t="s">
        <v>25</v>
      </c>
      <c r="D2977">
        <v>4996.4109749420604</v>
      </c>
      <c r="E2977">
        <v>2587</v>
      </c>
      <c r="F2977">
        <v>9.3592716168071008E-3</v>
      </c>
      <c r="G2977">
        <v>0.72958778406029101</v>
      </c>
      <c r="H2977" t="s">
        <v>103</v>
      </c>
      <c r="I2977" t="s">
        <v>43</v>
      </c>
      <c r="J2977" t="s">
        <v>28</v>
      </c>
      <c r="K2977" t="s">
        <v>45</v>
      </c>
      <c r="L2977">
        <v>1.15279525965555</v>
      </c>
      <c r="M2977" t="s">
        <v>30</v>
      </c>
      <c r="N2977" t="s">
        <v>31</v>
      </c>
      <c r="O2977" t="b">
        <v>0</v>
      </c>
      <c r="P2977" t="b">
        <v>0</v>
      </c>
      <c r="Q2977">
        <v>0.27881887979981601</v>
      </c>
      <c r="R2977">
        <v>58.831535482094203</v>
      </c>
      <c r="T2977">
        <v>8.5728922424465903</v>
      </c>
      <c r="U2977" t="s">
        <v>31</v>
      </c>
      <c r="V2977" t="s">
        <v>61</v>
      </c>
      <c r="W2977" t="s">
        <v>61</v>
      </c>
    </row>
    <row r="2978" spans="1:23" x14ac:dyDescent="0.2">
      <c r="A2978" t="s">
        <v>3054</v>
      </c>
      <c r="B2978" t="s">
        <v>34</v>
      </c>
      <c r="C2978" t="s">
        <v>25</v>
      </c>
      <c r="D2978">
        <v>3644.6962924900099</v>
      </c>
      <c r="E2978">
        <v>1867</v>
      </c>
      <c r="F2978">
        <v>1.4075288996830099E-2</v>
      </c>
      <c r="G2978">
        <v>1.04704495905492</v>
      </c>
      <c r="H2978" t="s">
        <v>115</v>
      </c>
      <c r="I2978" t="s">
        <v>43</v>
      </c>
      <c r="J2978" t="s">
        <v>44</v>
      </c>
      <c r="K2978" t="s">
        <v>29</v>
      </c>
      <c r="L2978">
        <v>0.83088262111022804</v>
      </c>
      <c r="M2978" t="s">
        <v>30</v>
      </c>
      <c r="N2978" t="s">
        <v>31</v>
      </c>
      <c r="O2978" t="b">
        <v>0</v>
      </c>
      <c r="P2978" t="b">
        <v>0</v>
      </c>
      <c r="Q2978">
        <v>0.719995484118787</v>
      </c>
      <c r="R2978">
        <v>94.611628507041999</v>
      </c>
      <c r="T2978">
        <v>26.9437605916387</v>
      </c>
      <c r="U2978" t="s">
        <v>36</v>
      </c>
      <c r="V2978" t="s">
        <v>51</v>
      </c>
      <c r="W2978" t="s">
        <v>51</v>
      </c>
    </row>
    <row r="2979" spans="1:23" x14ac:dyDescent="0.2">
      <c r="A2979" t="s">
        <v>3055</v>
      </c>
      <c r="B2979" t="s">
        <v>24</v>
      </c>
      <c r="C2979" t="s">
        <v>25</v>
      </c>
      <c r="D2979">
        <v>3559.2256565347202</v>
      </c>
      <c r="E2979">
        <v>1822</v>
      </c>
      <c r="F2979">
        <v>1.15238236812619E-2</v>
      </c>
      <c r="G2979">
        <v>0.88073671006502496</v>
      </c>
      <c r="H2979" t="s">
        <v>48</v>
      </c>
      <c r="I2979" t="s">
        <v>27</v>
      </c>
      <c r="J2979" t="s">
        <v>44</v>
      </c>
      <c r="K2979" t="s">
        <v>29</v>
      </c>
      <c r="L2979">
        <v>0.81593588044318999</v>
      </c>
      <c r="M2979" t="s">
        <v>30</v>
      </c>
      <c r="N2979" t="s">
        <v>31</v>
      </c>
      <c r="O2979" t="b">
        <v>0</v>
      </c>
      <c r="P2979" t="b">
        <v>0</v>
      </c>
      <c r="Q2979">
        <v>0.230763817073981</v>
      </c>
      <c r="R2979">
        <v>104.95957697028</v>
      </c>
      <c r="T2979">
        <v>26.908885481943798</v>
      </c>
      <c r="U2979" t="s">
        <v>36</v>
      </c>
      <c r="V2979" t="s">
        <v>37</v>
      </c>
      <c r="W2979" t="s">
        <v>37</v>
      </c>
    </row>
    <row r="2980" spans="1:23" x14ac:dyDescent="0.2">
      <c r="A2980" t="s">
        <v>3056</v>
      </c>
      <c r="B2980" t="s">
        <v>24</v>
      </c>
      <c r="C2980" t="s">
        <v>25</v>
      </c>
      <c r="D2980">
        <v>5379.3722906190096</v>
      </c>
      <c r="E2980">
        <v>2792</v>
      </c>
      <c r="F2980">
        <v>8.6508114182370401E-3</v>
      </c>
      <c r="G2980">
        <v>0.64864958053169497</v>
      </c>
      <c r="H2980" t="s">
        <v>64</v>
      </c>
      <c r="I2980" t="s">
        <v>43</v>
      </c>
      <c r="J2980" t="s">
        <v>28</v>
      </c>
      <c r="K2980" t="s">
        <v>29</v>
      </c>
      <c r="L2980">
        <v>1.2461566174041401</v>
      </c>
      <c r="M2980" t="s">
        <v>30</v>
      </c>
      <c r="N2980" t="s">
        <v>31</v>
      </c>
      <c r="O2980" t="b">
        <v>0</v>
      </c>
      <c r="P2980" t="b">
        <v>0</v>
      </c>
      <c r="Q2980">
        <v>2.33630658957467</v>
      </c>
      <c r="R2980">
        <v>31.727489280086498</v>
      </c>
      <c r="T2980">
        <v>10.084702095501999</v>
      </c>
      <c r="U2980" t="s">
        <v>31</v>
      </c>
      <c r="V2980" t="s">
        <v>61</v>
      </c>
      <c r="W2980" t="s">
        <v>61</v>
      </c>
    </row>
    <row r="2981" spans="1:23" x14ac:dyDescent="0.2">
      <c r="A2981" t="s">
        <v>3057</v>
      </c>
      <c r="B2981" t="s">
        <v>24</v>
      </c>
      <c r="C2981" t="s">
        <v>25</v>
      </c>
      <c r="D2981">
        <v>4954.9542920961503</v>
      </c>
      <c r="E2981">
        <v>2577</v>
      </c>
      <c r="F2981">
        <v>9.6886620280258393E-3</v>
      </c>
      <c r="G2981">
        <v>0.74398562378605104</v>
      </c>
      <c r="H2981" t="s">
        <v>39</v>
      </c>
      <c r="I2981" t="s">
        <v>27</v>
      </c>
      <c r="J2981" t="s">
        <v>28</v>
      </c>
      <c r="K2981" t="s">
        <v>29</v>
      </c>
      <c r="L2981">
        <v>1.14766428897881</v>
      </c>
      <c r="M2981" t="s">
        <v>30</v>
      </c>
      <c r="N2981" t="s">
        <v>31</v>
      </c>
      <c r="O2981" t="b">
        <v>0</v>
      </c>
      <c r="P2981" t="b">
        <v>0</v>
      </c>
      <c r="Q2981">
        <v>1.0275150273086699</v>
      </c>
      <c r="R2981">
        <v>78.788553011773601</v>
      </c>
      <c r="T2981">
        <v>12.510238328499099</v>
      </c>
      <c r="U2981" t="s">
        <v>31</v>
      </c>
      <c r="V2981" t="s">
        <v>61</v>
      </c>
      <c r="W2981" t="s">
        <v>61</v>
      </c>
    </row>
    <row r="2982" spans="1:23" x14ac:dyDescent="0.2">
      <c r="A2982" t="s">
        <v>3058</v>
      </c>
      <c r="B2982" t="s">
        <v>34</v>
      </c>
      <c r="C2982" t="s">
        <v>25</v>
      </c>
      <c r="D2982">
        <v>3883.2026759248201</v>
      </c>
      <c r="E2982">
        <v>1987</v>
      </c>
      <c r="F2982">
        <v>9.8512608266476797E-3</v>
      </c>
      <c r="G2982">
        <v>0.77012518745973801</v>
      </c>
      <c r="H2982" t="s">
        <v>89</v>
      </c>
      <c r="I2982" t="s">
        <v>43</v>
      </c>
      <c r="J2982" t="s">
        <v>28</v>
      </c>
      <c r="K2982" t="s">
        <v>29</v>
      </c>
      <c r="L2982">
        <v>0.88620787014643099</v>
      </c>
      <c r="M2982" t="s">
        <v>30</v>
      </c>
      <c r="N2982" t="s">
        <v>31</v>
      </c>
      <c r="O2982" t="b">
        <v>0</v>
      </c>
      <c r="P2982" t="b">
        <v>0</v>
      </c>
      <c r="Q2982">
        <v>0.203085878274988</v>
      </c>
      <c r="R2982">
        <v>101.604273634747</v>
      </c>
      <c r="T2982">
        <v>25.060492186845298</v>
      </c>
      <c r="U2982" t="s">
        <v>51</v>
      </c>
      <c r="V2982" t="s">
        <v>52</v>
      </c>
      <c r="W2982" t="s">
        <v>52</v>
      </c>
    </row>
    <row r="2983" spans="1:23" x14ac:dyDescent="0.2">
      <c r="A2983" t="s">
        <v>3059</v>
      </c>
      <c r="B2983" t="s">
        <v>34</v>
      </c>
      <c r="C2983" t="s">
        <v>25</v>
      </c>
      <c r="D2983">
        <v>4307.0808450228797</v>
      </c>
      <c r="E2983">
        <v>2290</v>
      </c>
      <c r="F2983">
        <v>9.9107836600190805E-3</v>
      </c>
      <c r="G2983">
        <v>0.74691552996205302</v>
      </c>
      <c r="H2983" t="s">
        <v>42</v>
      </c>
      <c r="I2983" t="s">
        <v>43</v>
      </c>
      <c r="J2983" t="s">
        <v>44</v>
      </c>
      <c r="K2983" t="s">
        <v>45</v>
      </c>
      <c r="L2983">
        <v>1.0212862503537701</v>
      </c>
      <c r="M2983" t="s">
        <v>30</v>
      </c>
      <c r="N2983" t="s">
        <v>31</v>
      </c>
      <c r="O2983" t="b">
        <v>0</v>
      </c>
      <c r="P2983" t="b">
        <v>0</v>
      </c>
      <c r="Q2983">
        <v>0.26347476670527598</v>
      </c>
      <c r="R2983">
        <v>84.766220777319305</v>
      </c>
      <c r="T2983">
        <v>27.416621335937499</v>
      </c>
      <c r="U2983" t="s">
        <v>51</v>
      </c>
      <c r="V2983" t="s">
        <v>36</v>
      </c>
      <c r="W2983" t="s">
        <v>36</v>
      </c>
    </row>
    <row r="2984" spans="1:23" x14ac:dyDescent="0.2">
      <c r="A2984" t="s">
        <v>3060</v>
      </c>
      <c r="B2984" t="s">
        <v>56</v>
      </c>
      <c r="C2984" t="s">
        <v>25</v>
      </c>
      <c r="D2984">
        <v>8981.3280954125803</v>
      </c>
      <c r="E2984">
        <v>5370</v>
      </c>
      <c r="F2984">
        <v>7.2664164573751104E-3</v>
      </c>
      <c r="G2984">
        <v>0.435612473112367</v>
      </c>
      <c r="H2984" t="s">
        <v>71</v>
      </c>
      <c r="I2984" t="s">
        <v>27</v>
      </c>
      <c r="J2984" t="s">
        <v>28</v>
      </c>
      <c r="K2984" t="s">
        <v>29</v>
      </c>
      <c r="L2984">
        <v>2.3951594204725399</v>
      </c>
      <c r="M2984" t="s">
        <v>30</v>
      </c>
      <c r="N2984" t="s">
        <v>31</v>
      </c>
      <c r="O2984" t="b">
        <v>0</v>
      </c>
      <c r="P2984" t="b">
        <v>0</v>
      </c>
      <c r="Q2984">
        <v>0.17408211677006599</v>
      </c>
      <c r="R2984">
        <v>66.758842700140704</v>
      </c>
      <c r="T2984">
        <v>1.1300750820210399</v>
      </c>
      <c r="U2984" t="s">
        <v>31</v>
      </c>
      <c r="V2984" t="s">
        <v>31</v>
      </c>
      <c r="W2984" t="s">
        <v>31</v>
      </c>
    </row>
    <row r="2985" spans="1:23" x14ac:dyDescent="0.2">
      <c r="A2985" t="s">
        <v>3061</v>
      </c>
      <c r="B2985" t="s">
        <v>56</v>
      </c>
      <c r="C2985" t="s">
        <v>25</v>
      </c>
      <c r="D2985">
        <v>6114.9396047070504</v>
      </c>
      <c r="E2985">
        <v>3450</v>
      </c>
      <c r="F2985">
        <v>8.1711061055816207E-3</v>
      </c>
      <c r="G2985">
        <v>0.59251956222195501</v>
      </c>
      <c r="H2985" t="s">
        <v>182</v>
      </c>
      <c r="I2985" t="s">
        <v>43</v>
      </c>
      <c r="J2985" t="s">
        <v>28</v>
      </c>
      <c r="K2985" t="s">
        <v>29</v>
      </c>
      <c r="L2985">
        <v>1.5441990880185299</v>
      </c>
      <c r="M2985" t="s">
        <v>30</v>
      </c>
      <c r="N2985" t="s">
        <v>31</v>
      </c>
      <c r="O2985" t="b">
        <v>0</v>
      </c>
      <c r="P2985" t="b">
        <v>0</v>
      </c>
      <c r="Q2985">
        <v>1.03235432946828</v>
      </c>
      <c r="R2985">
        <v>52.926441213215803</v>
      </c>
      <c r="T2985">
        <v>10.338844782786101</v>
      </c>
      <c r="U2985" t="s">
        <v>31</v>
      </c>
      <c r="V2985" t="s">
        <v>40</v>
      </c>
      <c r="W2985" t="s">
        <v>40</v>
      </c>
    </row>
    <row r="2986" spans="1:23" x14ac:dyDescent="0.2">
      <c r="A2986" t="s">
        <v>3062</v>
      </c>
      <c r="B2986" t="s">
        <v>24</v>
      </c>
      <c r="C2986" t="s">
        <v>25</v>
      </c>
      <c r="D2986">
        <v>2585.78034626919</v>
      </c>
      <c r="E2986">
        <v>1260</v>
      </c>
      <c r="F2986">
        <v>1.6334838858166001E-2</v>
      </c>
      <c r="G2986">
        <v>1.3348255780066201</v>
      </c>
      <c r="H2986" t="s">
        <v>50</v>
      </c>
      <c r="I2986" t="s">
        <v>27</v>
      </c>
      <c r="J2986" t="s">
        <v>44</v>
      </c>
      <c r="K2986" t="s">
        <v>29</v>
      </c>
      <c r="L2986">
        <v>0.56239900330752701</v>
      </c>
      <c r="M2986" t="s">
        <v>30</v>
      </c>
      <c r="N2986" t="s">
        <v>31</v>
      </c>
      <c r="O2986" t="b">
        <v>0</v>
      </c>
      <c r="P2986" t="b">
        <v>0</v>
      </c>
      <c r="Q2986">
        <v>0.20831311170698899</v>
      </c>
      <c r="R2986">
        <v>62.635388618831797</v>
      </c>
      <c r="T2986">
        <v>31.3003248093626</v>
      </c>
      <c r="U2986" t="s">
        <v>51</v>
      </c>
      <c r="V2986" t="s">
        <v>74</v>
      </c>
      <c r="W2986" t="s">
        <v>74</v>
      </c>
    </row>
    <row r="2987" spans="1:23" x14ac:dyDescent="0.2">
      <c r="A2987" t="s">
        <v>3063</v>
      </c>
      <c r="B2987" t="s">
        <v>88</v>
      </c>
      <c r="C2987" t="s">
        <v>25</v>
      </c>
      <c r="D2987">
        <v>2620.7884694589202</v>
      </c>
      <c r="E2987">
        <v>1288</v>
      </c>
      <c r="F2987">
        <v>1.7055004881097301E-2</v>
      </c>
      <c r="G2987">
        <v>1.3471250283935301</v>
      </c>
      <c r="H2987" t="s">
        <v>173</v>
      </c>
      <c r="I2987" t="s">
        <v>27</v>
      </c>
      <c r="J2987" t="s">
        <v>44</v>
      </c>
      <c r="K2987" t="s">
        <v>29</v>
      </c>
      <c r="L2987">
        <v>0.57567260136258402</v>
      </c>
      <c r="M2987" t="s">
        <v>30</v>
      </c>
      <c r="N2987" t="s">
        <v>31</v>
      </c>
      <c r="O2987" t="b">
        <v>0</v>
      </c>
      <c r="P2987" t="b">
        <v>0</v>
      </c>
      <c r="Q2987">
        <v>0.50034081902235195</v>
      </c>
      <c r="R2987">
        <v>66.8173855557271</v>
      </c>
      <c r="T2987">
        <v>31.154943109143499</v>
      </c>
      <c r="U2987" t="s">
        <v>51</v>
      </c>
      <c r="V2987" t="s">
        <v>74</v>
      </c>
      <c r="W2987" t="s">
        <v>74</v>
      </c>
    </row>
    <row r="2988" spans="1:23" x14ac:dyDescent="0.2">
      <c r="A2988" t="s">
        <v>3064</v>
      </c>
      <c r="B2988" t="s">
        <v>24</v>
      </c>
      <c r="C2988" t="s">
        <v>25</v>
      </c>
      <c r="D2988">
        <v>3735.1740265333501</v>
      </c>
      <c r="E2988">
        <v>1834</v>
      </c>
      <c r="F2988">
        <v>1.22911401989102E-2</v>
      </c>
      <c r="G2988">
        <v>0.95040509387400895</v>
      </c>
      <c r="H2988" t="s">
        <v>26</v>
      </c>
      <c r="I2988" t="s">
        <v>43</v>
      </c>
      <c r="J2988" t="s">
        <v>28</v>
      </c>
      <c r="K2988" t="s">
        <v>29</v>
      </c>
      <c r="L2988">
        <v>0.81838982294076301</v>
      </c>
      <c r="M2988" t="s">
        <v>30</v>
      </c>
      <c r="N2988" t="s">
        <v>31</v>
      </c>
      <c r="O2988" t="b">
        <v>0</v>
      </c>
      <c r="P2988" t="b">
        <v>0</v>
      </c>
      <c r="Q2988">
        <v>0.36109602849620298</v>
      </c>
      <c r="R2988">
        <v>79.311402878305401</v>
      </c>
      <c r="T2988">
        <v>26.588995649178301</v>
      </c>
      <c r="U2988" t="s">
        <v>36</v>
      </c>
      <c r="V2988" t="s">
        <v>40</v>
      </c>
      <c r="W2988" t="s">
        <v>40</v>
      </c>
    </row>
    <row r="2989" spans="1:23" x14ac:dyDescent="0.2">
      <c r="A2989" t="s">
        <v>3065</v>
      </c>
      <c r="B2989" t="s">
        <v>34</v>
      </c>
      <c r="C2989" t="s">
        <v>25</v>
      </c>
      <c r="D2989">
        <v>4383.3724584566498</v>
      </c>
      <c r="E2989">
        <v>2283</v>
      </c>
      <c r="F2989">
        <v>1.13368803220632E-2</v>
      </c>
      <c r="G2989">
        <v>0.85807666745879796</v>
      </c>
      <c r="H2989" t="s">
        <v>179</v>
      </c>
      <c r="I2989" t="s">
        <v>27</v>
      </c>
      <c r="J2989" t="s">
        <v>28</v>
      </c>
      <c r="K2989" t="s">
        <v>29</v>
      </c>
      <c r="L2989">
        <v>1.01593219399543</v>
      </c>
      <c r="M2989" t="s">
        <v>30</v>
      </c>
      <c r="N2989" t="s">
        <v>31</v>
      </c>
      <c r="O2989" t="b">
        <v>0</v>
      </c>
      <c r="P2989" t="b">
        <v>0</v>
      </c>
      <c r="Q2989">
        <v>1.2747996305410301</v>
      </c>
      <c r="R2989">
        <v>85.379236350174807</v>
      </c>
      <c r="T2989">
        <v>15.0758905102794</v>
      </c>
      <c r="U2989" t="s">
        <v>31</v>
      </c>
      <c r="V2989" t="s">
        <v>46</v>
      </c>
      <c r="W2989" t="s">
        <v>46</v>
      </c>
    </row>
    <row r="2990" spans="1:23" x14ac:dyDescent="0.2">
      <c r="A2990" t="s">
        <v>3066</v>
      </c>
      <c r="B2990" t="s">
        <v>24</v>
      </c>
      <c r="C2990" t="s">
        <v>25</v>
      </c>
      <c r="D2990">
        <v>4174.7886686464499</v>
      </c>
      <c r="E2990">
        <v>2256</v>
      </c>
      <c r="F2990">
        <v>9.7899439888316803E-3</v>
      </c>
      <c r="G2990">
        <v>0.81680036445009496</v>
      </c>
      <c r="H2990" t="s">
        <v>64</v>
      </c>
      <c r="I2990" t="s">
        <v>27</v>
      </c>
      <c r="J2990" t="s">
        <v>28</v>
      </c>
      <c r="K2990" t="s">
        <v>29</v>
      </c>
      <c r="L2990">
        <v>1.0084588236619101</v>
      </c>
      <c r="M2990" t="s">
        <v>30</v>
      </c>
      <c r="N2990" t="s">
        <v>31</v>
      </c>
      <c r="O2990" t="b">
        <v>0</v>
      </c>
      <c r="P2990" t="b">
        <v>0</v>
      </c>
      <c r="Q2990">
        <v>0.92850578567585795</v>
      </c>
      <c r="R2990">
        <v>95.506171485680099</v>
      </c>
      <c r="T2990">
        <v>23.870943941215302</v>
      </c>
      <c r="U2990" t="s">
        <v>36</v>
      </c>
      <c r="V2990" t="s">
        <v>61</v>
      </c>
      <c r="W2990" t="s">
        <v>61</v>
      </c>
    </row>
    <row r="2991" spans="1:23" x14ac:dyDescent="0.2">
      <c r="A2991" t="s">
        <v>3067</v>
      </c>
      <c r="B2991" t="s">
        <v>24</v>
      </c>
      <c r="C2991" t="s">
        <v>25</v>
      </c>
      <c r="D2991">
        <v>6636.4112857150903</v>
      </c>
      <c r="E2991">
        <v>3547</v>
      </c>
      <c r="F2991">
        <v>7.5609282583842096E-3</v>
      </c>
      <c r="G2991">
        <v>0.55661336873061196</v>
      </c>
      <c r="H2991" t="s">
        <v>86</v>
      </c>
      <c r="I2991" t="s">
        <v>43</v>
      </c>
      <c r="J2991" t="s">
        <v>44</v>
      </c>
      <c r="K2991" t="s">
        <v>29</v>
      </c>
      <c r="L2991">
        <v>1.5803389684373399</v>
      </c>
      <c r="M2991" t="s">
        <v>30</v>
      </c>
      <c r="N2991" t="s">
        <v>31</v>
      </c>
      <c r="O2991" t="b">
        <v>0</v>
      </c>
      <c r="P2991" t="b">
        <v>0</v>
      </c>
      <c r="Q2991">
        <v>1.0825297714575399</v>
      </c>
      <c r="R2991">
        <v>89.022516248059603</v>
      </c>
      <c r="T2991">
        <v>2.5619018293059299</v>
      </c>
      <c r="U2991" t="s">
        <v>31</v>
      </c>
      <c r="V2991" t="s">
        <v>31</v>
      </c>
      <c r="W2991" t="s">
        <v>31</v>
      </c>
    </row>
    <row r="2992" spans="1:23" x14ac:dyDescent="0.2">
      <c r="A2992" t="s">
        <v>3068</v>
      </c>
      <c r="B2992" t="s">
        <v>56</v>
      </c>
      <c r="C2992" t="s">
        <v>25</v>
      </c>
      <c r="D2992">
        <v>5122.3618320144697</v>
      </c>
      <c r="E2992">
        <v>2719</v>
      </c>
      <c r="F2992">
        <v>8.4161275618950104E-3</v>
      </c>
      <c r="G2992">
        <v>0.652566624022757</v>
      </c>
      <c r="H2992" t="s">
        <v>60</v>
      </c>
      <c r="I2992" t="s">
        <v>27</v>
      </c>
      <c r="J2992" t="s">
        <v>28</v>
      </c>
      <c r="K2992" t="s">
        <v>29</v>
      </c>
      <c r="L2992">
        <v>1.2100167369853301</v>
      </c>
      <c r="M2992" t="s">
        <v>30</v>
      </c>
      <c r="N2992" t="s">
        <v>31</v>
      </c>
      <c r="O2992" t="b">
        <v>0</v>
      </c>
      <c r="P2992" t="b">
        <v>0</v>
      </c>
      <c r="Q2992">
        <v>0.25187302105364601</v>
      </c>
      <c r="R2992">
        <v>68.915299065681594</v>
      </c>
      <c r="T2992">
        <v>16.420598637997699</v>
      </c>
      <c r="U2992" t="s">
        <v>31</v>
      </c>
      <c r="V2992" t="s">
        <v>40</v>
      </c>
      <c r="W2992" t="s">
        <v>40</v>
      </c>
    </row>
    <row r="2993" spans="1:23" x14ac:dyDescent="0.2">
      <c r="A2993" t="s">
        <v>3069</v>
      </c>
      <c r="B2993" t="s">
        <v>56</v>
      </c>
      <c r="C2993" t="s">
        <v>25</v>
      </c>
      <c r="D2993">
        <v>6834.9138985945501</v>
      </c>
      <c r="E2993">
        <v>3602</v>
      </c>
      <c r="F2993">
        <v>7.4169690048722101E-3</v>
      </c>
      <c r="G2993">
        <v>0.54393945882805905</v>
      </c>
      <c r="H2993" t="s">
        <v>67</v>
      </c>
      <c r="I2993" t="s">
        <v>43</v>
      </c>
      <c r="J2993" t="s">
        <v>28</v>
      </c>
      <c r="K2993" t="s">
        <v>68</v>
      </c>
      <c r="L2993">
        <v>1.6091170213634201</v>
      </c>
      <c r="M2993" t="s">
        <v>30</v>
      </c>
      <c r="N2993" t="s">
        <v>31</v>
      </c>
      <c r="O2993" t="b">
        <v>0</v>
      </c>
      <c r="P2993" t="b">
        <v>0</v>
      </c>
      <c r="Q2993">
        <v>0.20372397337499201</v>
      </c>
      <c r="R2993">
        <v>69.186774213158003</v>
      </c>
      <c r="T2993">
        <v>2.0458566937062401</v>
      </c>
      <c r="U2993" t="s">
        <v>31</v>
      </c>
      <c r="V2993" t="s">
        <v>31</v>
      </c>
      <c r="W2993" t="s">
        <v>31</v>
      </c>
    </row>
    <row r="2994" spans="1:23" x14ac:dyDescent="0.2">
      <c r="A2994" t="s">
        <v>3070</v>
      </c>
      <c r="B2994" t="s">
        <v>56</v>
      </c>
      <c r="C2994" t="s">
        <v>25</v>
      </c>
      <c r="D2994">
        <v>7172.9202502374901</v>
      </c>
      <c r="E2994">
        <v>3970</v>
      </c>
      <c r="F2994">
        <v>7.7339424759845198E-3</v>
      </c>
      <c r="G2994">
        <v>0.52756321155317099</v>
      </c>
      <c r="H2994" t="s">
        <v>71</v>
      </c>
      <c r="I2994" t="s">
        <v>27</v>
      </c>
      <c r="J2994" t="s">
        <v>28</v>
      </c>
      <c r="K2994" t="s">
        <v>29</v>
      </c>
      <c r="L2994">
        <v>1.7749812256312301</v>
      </c>
      <c r="M2994" t="s">
        <v>30</v>
      </c>
      <c r="N2994" t="s">
        <v>31</v>
      </c>
      <c r="O2994" t="b">
        <v>0</v>
      </c>
      <c r="P2994" t="b">
        <v>0</v>
      </c>
      <c r="Q2994">
        <v>0.44749119291424699</v>
      </c>
      <c r="R2994">
        <v>87.409798039613193</v>
      </c>
      <c r="T2994">
        <v>2.4033184597525601</v>
      </c>
      <c r="U2994" t="s">
        <v>31</v>
      </c>
      <c r="V2994" t="s">
        <v>31</v>
      </c>
      <c r="W2994" t="s">
        <v>31</v>
      </c>
    </row>
    <row r="2995" spans="1:23" x14ac:dyDescent="0.2">
      <c r="A2995" t="s">
        <v>3071</v>
      </c>
      <c r="B2995" t="s">
        <v>34</v>
      </c>
      <c r="C2995" t="s">
        <v>25</v>
      </c>
      <c r="D2995">
        <v>5981.9889432133004</v>
      </c>
      <c r="E2995">
        <v>3217</v>
      </c>
      <c r="F2995">
        <v>7.5501914407851301E-3</v>
      </c>
      <c r="G2995">
        <v>0.56969208092516399</v>
      </c>
      <c r="H2995" t="s">
        <v>50</v>
      </c>
      <c r="I2995" t="s">
        <v>27</v>
      </c>
      <c r="J2995" t="s">
        <v>28</v>
      </c>
      <c r="K2995" t="s">
        <v>29</v>
      </c>
      <c r="L2995">
        <v>1.4289753334733699</v>
      </c>
      <c r="M2995" t="s">
        <v>30</v>
      </c>
      <c r="N2995" t="s">
        <v>31</v>
      </c>
      <c r="O2995" t="b">
        <v>0</v>
      </c>
      <c r="P2995" t="b">
        <v>0</v>
      </c>
      <c r="Q2995">
        <v>0.10663963692552</v>
      </c>
      <c r="R2995">
        <v>51.088397492161498</v>
      </c>
      <c r="T2995">
        <v>12.0324620586635</v>
      </c>
      <c r="U2995" t="s">
        <v>31</v>
      </c>
      <c r="V2995" t="s">
        <v>31</v>
      </c>
      <c r="W2995" t="s">
        <v>31</v>
      </c>
    </row>
    <row r="2996" spans="1:23" x14ac:dyDescent="0.2">
      <c r="A2996" t="s">
        <v>3072</v>
      </c>
      <c r="B2996" t="s">
        <v>56</v>
      </c>
      <c r="C2996" t="s">
        <v>25</v>
      </c>
      <c r="D2996">
        <v>5410.3919500845104</v>
      </c>
      <c r="E2996">
        <v>2811</v>
      </c>
      <c r="F2996">
        <v>9.2328801787023105E-3</v>
      </c>
      <c r="G2996">
        <v>0.69221273508506598</v>
      </c>
      <c r="H2996" t="s">
        <v>50</v>
      </c>
      <c r="I2996" t="s">
        <v>27</v>
      </c>
      <c r="J2996" t="s">
        <v>44</v>
      </c>
      <c r="K2996" t="s">
        <v>29</v>
      </c>
      <c r="L2996">
        <v>1.2493913597873101</v>
      </c>
      <c r="M2996" t="s">
        <v>30</v>
      </c>
      <c r="N2996" t="s">
        <v>31</v>
      </c>
      <c r="O2996" t="b">
        <v>0</v>
      </c>
      <c r="P2996" t="b">
        <v>0</v>
      </c>
      <c r="Q2996">
        <v>0.23137761283321501</v>
      </c>
      <c r="R2996">
        <v>93.323639357904597</v>
      </c>
      <c r="T2996">
        <v>15.2347036808859</v>
      </c>
      <c r="U2996" t="s">
        <v>31</v>
      </c>
      <c r="V2996" t="s">
        <v>31</v>
      </c>
      <c r="W2996" t="s">
        <v>31</v>
      </c>
    </row>
    <row r="2997" spans="1:23" x14ac:dyDescent="0.2">
      <c r="A2997" t="s">
        <v>3073</v>
      </c>
      <c r="B2997" t="s">
        <v>34</v>
      </c>
      <c r="C2997" t="s">
        <v>25</v>
      </c>
      <c r="D2997">
        <v>3574.2202620326598</v>
      </c>
      <c r="E2997">
        <v>1980</v>
      </c>
      <c r="F2997">
        <v>1.45878218670906E-2</v>
      </c>
      <c r="G2997">
        <v>1.0561952876822001</v>
      </c>
      <c r="H2997" t="s">
        <v>98</v>
      </c>
      <c r="I2997" t="s">
        <v>27</v>
      </c>
      <c r="J2997" t="s">
        <v>28</v>
      </c>
      <c r="K2997" t="s">
        <v>29</v>
      </c>
      <c r="L2997">
        <v>0.88553861310163795</v>
      </c>
      <c r="M2997" t="s">
        <v>30</v>
      </c>
      <c r="N2997" t="s">
        <v>31</v>
      </c>
      <c r="O2997" t="b">
        <v>0</v>
      </c>
      <c r="P2997" t="b">
        <v>0</v>
      </c>
      <c r="Q2997">
        <v>0.119762229116605</v>
      </c>
      <c r="R2997">
        <v>64.773795695931099</v>
      </c>
      <c r="T2997">
        <v>30.7189529735824</v>
      </c>
      <c r="U2997" t="s">
        <v>51</v>
      </c>
      <c r="V2997" t="s">
        <v>36</v>
      </c>
      <c r="W2997" t="s">
        <v>36</v>
      </c>
    </row>
    <row r="2998" spans="1:23" x14ac:dyDescent="0.2">
      <c r="A2998" t="s">
        <v>3074</v>
      </c>
      <c r="B2998" t="s">
        <v>88</v>
      </c>
      <c r="C2998" t="s">
        <v>25</v>
      </c>
      <c r="D2998">
        <v>3814.9611389782299</v>
      </c>
      <c r="E2998">
        <v>1964</v>
      </c>
      <c r="F2998">
        <v>1.0026538628239099E-2</v>
      </c>
      <c r="G2998">
        <v>0.80594287586002</v>
      </c>
      <c r="H2998" t="s">
        <v>80</v>
      </c>
      <c r="I2998" t="s">
        <v>43</v>
      </c>
      <c r="J2998" t="s">
        <v>28</v>
      </c>
      <c r="K2998" t="s">
        <v>29</v>
      </c>
      <c r="L2998">
        <v>0.87527667174814905</v>
      </c>
      <c r="M2998" t="s">
        <v>30</v>
      </c>
      <c r="N2998" t="s">
        <v>31</v>
      </c>
      <c r="O2998" t="b">
        <v>0</v>
      </c>
      <c r="P2998" t="b">
        <v>0</v>
      </c>
      <c r="Q2998">
        <v>0.20050983753492899</v>
      </c>
      <c r="R2998">
        <v>77.670350499124595</v>
      </c>
      <c r="T2998">
        <v>26.748032798769401</v>
      </c>
      <c r="U2998" t="s">
        <v>36</v>
      </c>
      <c r="V2998" t="s">
        <v>40</v>
      </c>
      <c r="W2998" t="s">
        <v>40</v>
      </c>
    </row>
    <row r="2999" spans="1:23" x14ac:dyDescent="0.2">
      <c r="A2999" t="s">
        <v>3075</v>
      </c>
      <c r="B2999" t="s">
        <v>88</v>
      </c>
      <c r="C2999" t="s">
        <v>25</v>
      </c>
      <c r="D2999">
        <v>3662.0861263121001</v>
      </c>
      <c r="E2999">
        <v>1850</v>
      </c>
      <c r="F2999">
        <v>1.2450896405887099E-2</v>
      </c>
      <c r="G2999">
        <v>0.96167175961680496</v>
      </c>
      <c r="H2999" t="s">
        <v>26</v>
      </c>
      <c r="I2999" t="s">
        <v>43</v>
      </c>
      <c r="J2999" t="s">
        <v>28</v>
      </c>
      <c r="K2999" t="s">
        <v>29</v>
      </c>
      <c r="L2999">
        <v>0.82296307941351399</v>
      </c>
      <c r="M2999" t="s">
        <v>30</v>
      </c>
      <c r="N2999" t="s">
        <v>31</v>
      </c>
      <c r="O2999" t="b">
        <v>0</v>
      </c>
      <c r="P2999" t="b">
        <v>0</v>
      </c>
      <c r="Q2999">
        <v>0.14813260111493301</v>
      </c>
      <c r="R2999">
        <v>82.710815684673506</v>
      </c>
      <c r="T2999">
        <v>20.795529350903301</v>
      </c>
      <c r="U2999" t="s">
        <v>31</v>
      </c>
      <c r="V2999" t="s">
        <v>52</v>
      </c>
      <c r="W2999" t="s">
        <v>52</v>
      </c>
    </row>
    <row r="3000" spans="1:23" x14ac:dyDescent="0.2">
      <c r="A3000" t="s">
        <v>3076</v>
      </c>
      <c r="B3000" t="s">
        <v>24</v>
      </c>
      <c r="C3000" t="s">
        <v>25</v>
      </c>
      <c r="D3000">
        <v>4486.4657470470802</v>
      </c>
      <c r="E3000">
        <v>2439</v>
      </c>
      <c r="F3000">
        <v>1.07580654111517E-2</v>
      </c>
      <c r="G3000">
        <v>0.81984169902257598</v>
      </c>
      <c r="H3000" t="s">
        <v>26</v>
      </c>
      <c r="I3000" t="s">
        <v>27</v>
      </c>
      <c r="J3000" t="s">
        <v>28</v>
      </c>
      <c r="K3000" t="s">
        <v>29</v>
      </c>
      <c r="L3000">
        <v>1.0899966402858301</v>
      </c>
      <c r="M3000" t="s">
        <v>30</v>
      </c>
      <c r="N3000" t="s">
        <v>31</v>
      </c>
      <c r="O3000" t="b">
        <v>0</v>
      </c>
      <c r="P3000" t="b">
        <v>0</v>
      </c>
      <c r="Q3000">
        <v>1.6929776839708399</v>
      </c>
      <c r="R3000">
        <v>68.080297083753706</v>
      </c>
      <c r="T3000">
        <v>22.2114923939432</v>
      </c>
      <c r="U3000" t="s">
        <v>37</v>
      </c>
      <c r="V3000" t="s">
        <v>52</v>
      </c>
      <c r="W3000" t="s">
        <v>52</v>
      </c>
    </row>
    <row r="3001" spans="1:23" x14ac:dyDescent="0.2">
      <c r="A3001" t="s">
        <v>3077</v>
      </c>
      <c r="B3001" t="s">
        <v>34</v>
      </c>
      <c r="C3001" t="s">
        <v>25</v>
      </c>
      <c r="D3001">
        <v>4066.0409541336398</v>
      </c>
      <c r="E3001">
        <v>2197</v>
      </c>
      <c r="F3001">
        <v>1.01314998000982E-2</v>
      </c>
      <c r="G3001">
        <v>0.77806348419202598</v>
      </c>
      <c r="H3001" t="s">
        <v>103</v>
      </c>
      <c r="I3001" t="s">
        <v>43</v>
      </c>
      <c r="J3001" t="s">
        <v>28</v>
      </c>
      <c r="K3001" t="s">
        <v>45</v>
      </c>
      <c r="L3001">
        <v>0.97934614221342497</v>
      </c>
      <c r="M3001" t="s">
        <v>30</v>
      </c>
      <c r="N3001" t="s">
        <v>31</v>
      </c>
      <c r="O3001" t="b">
        <v>0</v>
      </c>
      <c r="P3001" t="b">
        <v>0</v>
      </c>
      <c r="Q3001">
        <v>5.0847652010372398E-2</v>
      </c>
      <c r="R3001">
        <v>78.125864422902097</v>
      </c>
      <c r="T3001">
        <v>26.993435752087699</v>
      </c>
      <c r="U3001" t="s">
        <v>36</v>
      </c>
      <c r="V3001" t="s">
        <v>37</v>
      </c>
      <c r="W3001" t="s">
        <v>37</v>
      </c>
    </row>
    <row r="3002" spans="1:23" x14ac:dyDescent="0.2">
      <c r="A3002" t="s">
        <v>3078</v>
      </c>
      <c r="B3002" t="s">
        <v>34</v>
      </c>
      <c r="C3002" t="s">
        <v>25</v>
      </c>
      <c r="D3002">
        <v>5021.0100849084802</v>
      </c>
      <c r="E3002">
        <v>2759</v>
      </c>
      <c r="F3002">
        <v>9.5205963414831795E-3</v>
      </c>
      <c r="G3002">
        <v>0.72649255192734896</v>
      </c>
      <c r="H3002" t="s">
        <v>103</v>
      </c>
      <c r="I3002" t="s">
        <v>27</v>
      </c>
      <c r="J3002" t="s">
        <v>44</v>
      </c>
      <c r="K3002" t="s">
        <v>45</v>
      </c>
      <c r="L3002">
        <v>1.2350023333242599</v>
      </c>
      <c r="M3002" t="s">
        <v>30</v>
      </c>
      <c r="N3002" t="s">
        <v>31</v>
      </c>
      <c r="O3002" t="b">
        <v>0</v>
      </c>
      <c r="P3002" t="b">
        <v>0</v>
      </c>
      <c r="Q3002">
        <v>0.34159697444452303</v>
      </c>
      <c r="R3002">
        <v>93.443710831844001</v>
      </c>
      <c r="T3002">
        <v>22.1035240141568</v>
      </c>
      <c r="U3002" t="s">
        <v>36</v>
      </c>
      <c r="V3002" t="s">
        <v>51</v>
      </c>
      <c r="W3002" t="s">
        <v>51</v>
      </c>
    </row>
    <row r="3003" spans="1:23" x14ac:dyDescent="0.2">
      <c r="A3003" t="s">
        <v>3079</v>
      </c>
      <c r="B3003" t="s">
        <v>56</v>
      </c>
      <c r="C3003" t="s">
        <v>25</v>
      </c>
      <c r="D3003">
        <v>4421.1985680109901</v>
      </c>
      <c r="E3003">
        <v>2455</v>
      </c>
      <c r="F3003">
        <v>1.0304217139325E-2</v>
      </c>
      <c r="G3003">
        <v>0.77625090399051699</v>
      </c>
      <c r="H3003" t="s">
        <v>60</v>
      </c>
      <c r="I3003" t="s">
        <v>43</v>
      </c>
      <c r="J3003" t="s">
        <v>28</v>
      </c>
      <c r="K3003" t="s">
        <v>29</v>
      </c>
      <c r="L3003">
        <v>1.09501606812178</v>
      </c>
      <c r="M3003" t="s">
        <v>30</v>
      </c>
      <c r="N3003" t="s">
        <v>31</v>
      </c>
      <c r="O3003" t="b">
        <v>0</v>
      </c>
      <c r="P3003" t="b">
        <v>0</v>
      </c>
      <c r="Q3003">
        <v>0.46872361884263902</v>
      </c>
      <c r="R3003">
        <v>92.625106820303898</v>
      </c>
      <c r="T3003">
        <v>16.3111853236488</v>
      </c>
      <c r="U3003" t="s">
        <v>31</v>
      </c>
      <c r="V3003" t="s">
        <v>52</v>
      </c>
      <c r="W3003" t="s">
        <v>52</v>
      </c>
    </row>
    <row r="3004" spans="1:23" x14ac:dyDescent="0.2">
      <c r="A3004" t="s">
        <v>3080</v>
      </c>
      <c r="B3004" t="s">
        <v>24</v>
      </c>
      <c r="C3004" t="s">
        <v>25</v>
      </c>
      <c r="D3004">
        <v>8190.4965068422698</v>
      </c>
      <c r="E3004">
        <v>4602</v>
      </c>
      <c r="F3004">
        <v>6.1359198031176098E-3</v>
      </c>
      <c r="G3004">
        <v>0.444006266413844</v>
      </c>
      <c r="H3004" t="s">
        <v>67</v>
      </c>
      <c r="I3004" t="s">
        <v>27</v>
      </c>
      <c r="J3004" t="s">
        <v>28</v>
      </c>
      <c r="K3004" t="s">
        <v>29</v>
      </c>
      <c r="L3004">
        <v>2.0520536421754398</v>
      </c>
      <c r="M3004" t="s">
        <v>30</v>
      </c>
      <c r="N3004" t="s">
        <v>31</v>
      </c>
      <c r="O3004" t="b">
        <v>0</v>
      </c>
      <c r="P3004" t="b">
        <v>0</v>
      </c>
      <c r="Q3004">
        <v>0.37359549375832402</v>
      </c>
      <c r="R3004">
        <v>92.668164096230896</v>
      </c>
      <c r="T3004">
        <v>1.5431243386783999</v>
      </c>
      <c r="U3004" t="s">
        <v>31</v>
      </c>
      <c r="V3004" t="s">
        <v>31</v>
      </c>
      <c r="W3004" t="s">
        <v>31</v>
      </c>
    </row>
    <row r="3005" spans="1:23" x14ac:dyDescent="0.2">
      <c r="A3005" t="s">
        <v>3081</v>
      </c>
      <c r="B3005" t="s">
        <v>56</v>
      </c>
      <c r="C3005" t="s">
        <v>25</v>
      </c>
      <c r="D3005">
        <v>3820.7689923415901</v>
      </c>
      <c r="E3005">
        <v>2195</v>
      </c>
      <c r="F3005">
        <v>1.12827884694497E-2</v>
      </c>
      <c r="G3005">
        <v>0.87158297369969695</v>
      </c>
      <c r="H3005" t="s">
        <v>64</v>
      </c>
      <c r="I3005" t="s">
        <v>27</v>
      </c>
      <c r="J3005" t="s">
        <v>28</v>
      </c>
      <c r="K3005" t="s">
        <v>29</v>
      </c>
      <c r="L3005">
        <v>0.98258088459658999</v>
      </c>
      <c r="M3005" t="s">
        <v>30</v>
      </c>
      <c r="N3005" t="s">
        <v>31</v>
      </c>
      <c r="O3005" t="b">
        <v>0</v>
      </c>
      <c r="P3005" t="b">
        <v>0</v>
      </c>
      <c r="Q3005">
        <v>0.21736465750054099</v>
      </c>
      <c r="R3005">
        <v>108.023001346265</v>
      </c>
      <c r="T3005">
        <v>24.498923493834099</v>
      </c>
      <c r="U3005" t="s">
        <v>36</v>
      </c>
      <c r="V3005" t="s">
        <v>61</v>
      </c>
      <c r="W3005" t="s">
        <v>61</v>
      </c>
    </row>
    <row r="3006" spans="1:23" x14ac:dyDescent="0.2">
      <c r="A3006" t="s">
        <v>3082</v>
      </c>
      <c r="B3006" t="s">
        <v>56</v>
      </c>
      <c r="C3006" t="s">
        <v>25</v>
      </c>
      <c r="D3006">
        <v>4357.5330078511097</v>
      </c>
      <c r="E3006">
        <v>2327</v>
      </c>
      <c r="F3006">
        <v>1.08984326155151E-2</v>
      </c>
      <c r="G3006">
        <v>0.839957498422372</v>
      </c>
      <c r="H3006" t="s">
        <v>60</v>
      </c>
      <c r="I3006" t="s">
        <v>27</v>
      </c>
      <c r="J3006" t="s">
        <v>28</v>
      </c>
      <c r="K3006" t="s">
        <v>29</v>
      </c>
      <c r="L3006">
        <v>1.04292556146874</v>
      </c>
      <c r="M3006" t="s">
        <v>30</v>
      </c>
      <c r="N3006" t="s">
        <v>31</v>
      </c>
      <c r="O3006" t="b">
        <v>0</v>
      </c>
      <c r="P3006" t="b">
        <v>0</v>
      </c>
      <c r="Q3006">
        <v>0.498455855930306</v>
      </c>
      <c r="R3006">
        <v>83.862268635459799</v>
      </c>
      <c r="T3006">
        <v>24.054009895710902</v>
      </c>
      <c r="U3006" t="s">
        <v>51</v>
      </c>
      <c r="V3006" t="s">
        <v>52</v>
      </c>
      <c r="W3006" t="s">
        <v>52</v>
      </c>
    </row>
    <row r="3007" spans="1:23" x14ac:dyDescent="0.2">
      <c r="A3007" t="s">
        <v>3083</v>
      </c>
      <c r="B3007" t="s">
        <v>56</v>
      </c>
      <c r="C3007" t="s">
        <v>25</v>
      </c>
      <c r="D3007">
        <v>7140.2439533834804</v>
      </c>
      <c r="E3007">
        <v>3847</v>
      </c>
      <c r="F3007">
        <v>6.7846204413688702E-3</v>
      </c>
      <c r="G3007">
        <v>0.51040596849457598</v>
      </c>
      <c r="H3007" t="s">
        <v>110</v>
      </c>
      <c r="I3007" t="s">
        <v>27</v>
      </c>
      <c r="J3007" t="s">
        <v>44</v>
      </c>
      <c r="K3007" t="s">
        <v>45</v>
      </c>
      <c r="L3007">
        <v>1.71430192023669</v>
      </c>
      <c r="M3007" t="s">
        <v>30</v>
      </c>
      <c r="N3007" t="s">
        <v>31</v>
      </c>
      <c r="O3007" t="b">
        <v>0</v>
      </c>
      <c r="P3007" t="b">
        <v>0</v>
      </c>
      <c r="Q3007">
        <v>0.81145899596445703</v>
      </c>
      <c r="R3007">
        <v>126.021735824313</v>
      </c>
      <c r="T3007">
        <v>2.3058743025918198</v>
      </c>
      <c r="U3007" t="s">
        <v>31</v>
      </c>
      <c r="V3007" t="s">
        <v>31</v>
      </c>
      <c r="W3007" t="s">
        <v>31</v>
      </c>
    </row>
    <row r="3008" spans="1:23" x14ac:dyDescent="0.2">
      <c r="A3008" t="s">
        <v>3084</v>
      </c>
      <c r="B3008" t="s">
        <v>24</v>
      </c>
      <c r="C3008" t="s">
        <v>25</v>
      </c>
      <c r="D3008">
        <v>6856.8705553115396</v>
      </c>
      <c r="E3008">
        <v>3620</v>
      </c>
      <c r="F3008">
        <v>7.7556972985555498E-3</v>
      </c>
      <c r="G3008">
        <v>0.55505390850677705</v>
      </c>
      <c r="H3008" t="s">
        <v>54</v>
      </c>
      <c r="I3008" t="s">
        <v>43</v>
      </c>
      <c r="J3008" t="s">
        <v>44</v>
      </c>
      <c r="K3008" t="s">
        <v>68</v>
      </c>
      <c r="L3008">
        <v>1.61859816283132</v>
      </c>
      <c r="M3008" t="s">
        <v>30</v>
      </c>
      <c r="N3008" t="s">
        <v>31</v>
      </c>
      <c r="O3008" t="b">
        <v>0</v>
      </c>
      <c r="P3008" t="b">
        <v>0</v>
      </c>
      <c r="Q3008">
        <v>1.1163413703090601</v>
      </c>
      <c r="R3008">
        <v>52.4716460954658</v>
      </c>
      <c r="T3008">
        <v>13.234509899300701</v>
      </c>
      <c r="U3008" t="s">
        <v>31</v>
      </c>
      <c r="V3008" t="s">
        <v>31</v>
      </c>
      <c r="W3008" t="s">
        <v>31</v>
      </c>
    </row>
    <row r="3009" spans="1:23" x14ac:dyDescent="0.2">
      <c r="A3009" t="s">
        <v>3085</v>
      </c>
      <c r="B3009" t="s">
        <v>24</v>
      </c>
      <c r="C3009" t="s">
        <v>25</v>
      </c>
      <c r="D3009">
        <v>2843.1586707912002</v>
      </c>
      <c r="E3009">
        <v>1530</v>
      </c>
      <c r="F3009">
        <v>1.3935391944414E-2</v>
      </c>
      <c r="G3009">
        <v>1.05121434193196</v>
      </c>
      <c r="H3009" t="s">
        <v>80</v>
      </c>
      <c r="I3009" t="s">
        <v>43</v>
      </c>
      <c r="J3009" t="s">
        <v>28</v>
      </c>
      <c r="K3009" t="s">
        <v>29</v>
      </c>
      <c r="L3009">
        <v>0.68409224261901302</v>
      </c>
      <c r="M3009" t="s">
        <v>30</v>
      </c>
      <c r="N3009" t="s">
        <v>31</v>
      </c>
      <c r="O3009" t="b">
        <v>0</v>
      </c>
      <c r="P3009" t="b">
        <v>0</v>
      </c>
      <c r="Q3009">
        <v>0.98764779724592899</v>
      </c>
      <c r="R3009">
        <v>77.572304993432994</v>
      </c>
      <c r="T3009">
        <v>31.0266293073825</v>
      </c>
      <c r="U3009" t="s">
        <v>51</v>
      </c>
      <c r="V3009" t="s">
        <v>74</v>
      </c>
      <c r="W3009" t="s">
        <v>74</v>
      </c>
    </row>
    <row r="3010" spans="1:23" x14ac:dyDescent="0.2">
      <c r="A3010" t="s">
        <v>3086</v>
      </c>
      <c r="B3010" t="s">
        <v>24</v>
      </c>
      <c r="C3010" t="s">
        <v>25</v>
      </c>
      <c r="D3010">
        <v>4192.2241856402597</v>
      </c>
      <c r="E3010">
        <v>2190</v>
      </c>
      <c r="F3010">
        <v>1.18047195340694E-2</v>
      </c>
      <c r="G3010">
        <v>0.89502082351723999</v>
      </c>
      <c r="H3010" t="s">
        <v>26</v>
      </c>
      <c r="I3010" t="s">
        <v>43</v>
      </c>
      <c r="J3010" t="s">
        <v>28</v>
      </c>
      <c r="K3010" t="s">
        <v>29</v>
      </c>
      <c r="L3010">
        <v>0.97488442858147295</v>
      </c>
      <c r="M3010" t="s">
        <v>30</v>
      </c>
      <c r="N3010" t="s">
        <v>31</v>
      </c>
      <c r="O3010" t="b">
        <v>0</v>
      </c>
      <c r="P3010" t="b">
        <v>0</v>
      </c>
      <c r="Q3010">
        <v>0.419239161119833</v>
      </c>
      <c r="R3010">
        <v>88.322720129745093</v>
      </c>
      <c r="T3010">
        <v>20.4115839037058</v>
      </c>
      <c r="U3010" t="s">
        <v>31</v>
      </c>
      <c r="V3010" t="s">
        <v>61</v>
      </c>
      <c r="W3010" t="s">
        <v>61</v>
      </c>
    </row>
    <row r="3011" spans="1:23" x14ac:dyDescent="0.2">
      <c r="A3011" t="s">
        <v>3087</v>
      </c>
      <c r="B3011" t="s">
        <v>34</v>
      </c>
      <c r="C3011" t="s">
        <v>25</v>
      </c>
      <c r="D3011">
        <v>3411.9045237714599</v>
      </c>
      <c r="E3011">
        <v>1786</v>
      </c>
      <c r="F3011">
        <v>1.3672109776434601E-2</v>
      </c>
      <c r="G3011">
        <v>1.032893045152</v>
      </c>
      <c r="H3011" t="s">
        <v>26</v>
      </c>
      <c r="I3011" t="s">
        <v>27</v>
      </c>
      <c r="J3011" t="s">
        <v>28</v>
      </c>
      <c r="K3011" t="s">
        <v>29</v>
      </c>
      <c r="L3011">
        <v>0.79987371136816299</v>
      </c>
      <c r="M3011" t="s">
        <v>30</v>
      </c>
      <c r="N3011" t="s">
        <v>31</v>
      </c>
      <c r="O3011" t="b">
        <v>0</v>
      </c>
      <c r="P3011" t="b">
        <v>0</v>
      </c>
      <c r="Q3011">
        <v>0.28125650723775603</v>
      </c>
      <c r="R3011">
        <v>72.299418349495895</v>
      </c>
      <c r="T3011">
        <v>28.460632288018001</v>
      </c>
      <c r="U3011" t="s">
        <v>51</v>
      </c>
      <c r="V3011" t="s">
        <v>37</v>
      </c>
      <c r="W3011" t="s">
        <v>37</v>
      </c>
    </row>
    <row r="3012" spans="1:23" x14ac:dyDescent="0.2">
      <c r="A3012" t="s">
        <v>3088</v>
      </c>
      <c r="B3012" t="s">
        <v>56</v>
      </c>
      <c r="C3012" t="s">
        <v>25</v>
      </c>
      <c r="D3012">
        <v>6932.1847043995604</v>
      </c>
      <c r="E3012">
        <v>3674</v>
      </c>
      <c r="F3012">
        <v>6.8002708204134002E-3</v>
      </c>
      <c r="G3012">
        <v>0.52040905133611104</v>
      </c>
      <c r="H3012" t="s">
        <v>103</v>
      </c>
      <c r="I3012" t="s">
        <v>43</v>
      </c>
      <c r="J3012" t="s">
        <v>28</v>
      </c>
      <c r="K3012" t="s">
        <v>45</v>
      </c>
      <c r="L3012">
        <v>1.63666810304073</v>
      </c>
      <c r="M3012" t="s">
        <v>30</v>
      </c>
      <c r="N3012" t="s">
        <v>31</v>
      </c>
      <c r="O3012" t="b">
        <v>0</v>
      </c>
      <c r="P3012" t="b">
        <v>0</v>
      </c>
      <c r="Q3012">
        <v>7.91115513265193E-2</v>
      </c>
      <c r="R3012">
        <v>87.318171619897996</v>
      </c>
      <c r="T3012">
        <v>2.2087327502868299</v>
      </c>
      <c r="U3012" t="s">
        <v>31</v>
      </c>
      <c r="V3012" t="s">
        <v>31</v>
      </c>
      <c r="W3012" t="s">
        <v>31</v>
      </c>
    </row>
    <row r="3013" spans="1:23" x14ac:dyDescent="0.2">
      <c r="A3013" t="s">
        <v>3089</v>
      </c>
      <c r="B3013" t="s">
        <v>34</v>
      </c>
      <c r="C3013" t="s">
        <v>25</v>
      </c>
      <c r="D3013">
        <v>4094.4017046803901</v>
      </c>
      <c r="E3013">
        <v>2175</v>
      </c>
      <c r="F3013">
        <v>7.3646284020342304E-3</v>
      </c>
      <c r="G3013">
        <v>0.58372806901527496</v>
      </c>
      <c r="H3013" t="s">
        <v>179</v>
      </c>
      <c r="I3013" t="s">
        <v>27</v>
      </c>
      <c r="J3013" t="s">
        <v>28</v>
      </c>
      <c r="K3013" t="s">
        <v>29</v>
      </c>
      <c r="L3013">
        <v>0.97399208585508301</v>
      </c>
      <c r="M3013" t="s">
        <v>30</v>
      </c>
      <c r="N3013" t="s">
        <v>31</v>
      </c>
      <c r="O3013" t="b">
        <v>0</v>
      </c>
      <c r="P3013" t="b">
        <v>0</v>
      </c>
      <c r="Q3013">
        <v>8.0752409846885198E-2</v>
      </c>
      <c r="R3013">
        <v>84.740218695003307</v>
      </c>
      <c r="T3013">
        <v>17.552632757995099</v>
      </c>
      <c r="U3013" t="s">
        <v>31</v>
      </c>
      <c r="V3013" t="s">
        <v>51</v>
      </c>
      <c r="W3013" t="s">
        <v>51</v>
      </c>
    </row>
    <row r="3014" spans="1:23" x14ac:dyDescent="0.2">
      <c r="A3014" t="s">
        <v>3090</v>
      </c>
      <c r="B3014" t="s">
        <v>34</v>
      </c>
      <c r="C3014" t="s">
        <v>25</v>
      </c>
      <c r="D3014">
        <v>3160.4783920814598</v>
      </c>
      <c r="E3014">
        <v>1863</v>
      </c>
      <c r="F3014">
        <v>1.6559234868405701E-2</v>
      </c>
      <c r="G3014">
        <v>1.20201747854687</v>
      </c>
      <c r="H3014" t="s">
        <v>124</v>
      </c>
      <c r="I3014" t="s">
        <v>27</v>
      </c>
      <c r="J3014" t="s">
        <v>28</v>
      </c>
      <c r="K3014" t="s">
        <v>29</v>
      </c>
      <c r="L3014">
        <v>0.83612513462777205</v>
      </c>
      <c r="M3014" t="s">
        <v>30</v>
      </c>
      <c r="N3014" t="s">
        <v>31</v>
      </c>
      <c r="O3014" t="b">
        <v>0</v>
      </c>
      <c r="P3014" t="b">
        <v>0</v>
      </c>
      <c r="Q3014">
        <v>8.9155531080596304E-2</v>
      </c>
      <c r="R3014">
        <v>74.606559593139295</v>
      </c>
      <c r="T3014">
        <v>30.768285125328401</v>
      </c>
      <c r="U3014" t="s">
        <v>51</v>
      </c>
      <c r="V3014" t="s">
        <v>51</v>
      </c>
      <c r="W3014" t="s">
        <v>51</v>
      </c>
    </row>
    <row r="3015" spans="1:23" x14ac:dyDescent="0.2">
      <c r="A3015" t="s">
        <v>3091</v>
      </c>
      <c r="B3015" t="s">
        <v>56</v>
      </c>
      <c r="C3015" t="s">
        <v>25</v>
      </c>
      <c r="D3015">
        <v>4485.8442041882099</v>
      </c>
      <c r="E3015">
        <v>2448</v>
      </c>
      <c r="F3015">
        <v>8.2614440091934999E-3</v>
      </c>
      <c r="G3015">
        <v>0.66425868957378298</v>
      </c>
      <c r="H3015" t="s">
        <v>60</v>
      </c>
      <c r="I3015" t="s">
        <v>43</v>
      </c>
      <c r="J3015" t="s">
        <v>28</v>
      </c>
      <c r="K3015" t="s">
        <v>29</v>
      </c>
      <c r="L3015">
        <v>1.09100052585302</v>
      </c>
      <c r="M3015" t="s">
        <v>30</v>
      </c>
      <c r="N3015" t="s">
        <v>31</v>
      </c>
      <c r="O3015" t="b">
        <v>0</v>
      </c>
      <c r="P3015" t="b">
        <v>0</v>
      </c>
      <c r="Q3015">
        <v>0.99467669934833902</v>
      </c>
      <c r="R3015">
        <v>101.612882643048</v>
      </c>
      <c r="T3015">
        <v>12.8624489161688</v>
      </c>
      <c r="U3015" t="s">
        <v>31</v>
      </c>
      <c r="V3015" t="s">
        <v>61</v>
      </c>
      <c r="W3015" t="s">
        <v>61</v>
      </c>
    </row>
    <row r="3016" spans="1:23" x14ac:dyDescent="0.2">
      <c r="A3016" t="s">
        <v>3092</v>
      </c>
      <c r="B3016" t="s">
        <v>56</v>
      </c>
      <c r="C3016" t="s">
        <v>25</v>
      </c>
      <c r="D3016">
        <v>5330.3454004504201</v>
      </c>
      <c r="E3016">
        <v>2874</v>
      </c>
      <c r="F3016">
        <v>8.8045171050459992E-3</v>
      </c>
      <c r="G3016">
        <v>0.67108437662795295</v>
      </c>
      <c r="H3016" t="s">
        <v>54</v>
      </c>
      <c r="I3016" t="s">
        <v>27</v>
      </c>
      <c r="J3016" t="s">
        <v>28</v>
      </c>
      <c r="K3016" t="s">
        <v>29</v>
      </c>
      <c r="L3016">
        <v>1.2791732982805899</v>
      </c>
      <c r="M3016" t="s">
        <v>30</v>
      </c>
      <c r="N3016" t="s">
        <v>31</v>
      </c>
      <c r="O3016" t="b">
        <v>0</v>
      </c>
      <c r="P3016" t="b">
        <v>0</v>
      </c>
      <c r="Q3016">
        <v>5.9798826479203603E-3</v>
      </c>
      <c r="R3016">
        <v>99.346925295009001</v>
      </c>
      <c r="T3016">
        <v>13.8737887418418</v>
      </c>
      <c r="U3016" t="s">
        <v>31</v>
      </c>
      <c r="V3016" t="s">
        <v>32</v>
      </c>
      <c r="W3016" t="s">
        <v>32</v>
      </c>
    </row>
    <row r="3017" spans="1:23" x14ac:dyDescent="0.2">
      <c r="A3017" t="s">
        <v>3093</v>
      </c>
      <c r="B3017" t="s">
        <v>34</v>
      </c>
      <c r="C3017" t="s">
        <v>25</v>
      </c>
      <c r="D3017">
        <v>3427.7961094174402</v>
      </c>
      <c r="E3017">
        <v>1834</v>
      </c>
      <c r="F3017">
        <v>9.4703152958701305E-3</v>
      </c>
      <c r="G3017">
        <v>0.83488313848401496</v>
      </c>
      <c r="H3017" t="s">
        <v>64</v>
      </c>
      <c r="I3017" t="s">
        <v>43</v>
      </c>
      <c r="J3017" t="s">
        <v>28</v>
      </c>
      <c r="K3017" t="s">
        <v>29</v>
      </c>
      <c r="L3017">
        <v>0.81850136578156196</v>
      </c>
      <c r="M3017" t="s">
        <v>30</v>
      </c>
      <c r="N3017" t="s">
        <v>31</v>
      </c>
      <c r="O3017" t="b">
        <v>0</v>
      </c>
      <c r="P3017" t="b">
        <v>0</v>
      </c>
      <c r="Q3017">
        <v>0.134035018344901</v>
      </c>
      <c r="R3017">
        <v>79.8293014509389</v>
      </c>
      <c r="T3017">
        <v>26.747416841797399</v>
      </c>
      <c r="U3017" t="s">
        <v>36</v>
      </c>
      <c r="V3017" t="s">
        <v>51</v>
      </c>
      <c r="W3017" t="s">
        <v>51</v>
      </c>
    </row>
    <row r="3018" spans="1:23" x14ac:dyDescent="0.2">
      <c r="A3018" t="s">
        <v>3094</v>
      </c>
      <c r="B3018" t="s">
        <v>24</v>
      </c>
      <c r="C3018" t="s">
        <v>25</v>
      </c>
      <c r="D3018">
        <v>5386.2597891422201</v>
      </c>
      <c r="E3018">
        <v>3059</v>
      </c>
      <c r="F3018">
        <v>6.6974670746546301E-3</v>
      </c>
      <c r="G3018">
        <v>0.56733308272230498</v>
      </c>
      <c r="H3018" t="s">
        <v>64</v>
      </c>
      <c r="I3018" t="s">
        <v>27</v>
      </c>
      <c r="J3018" t="s">
        <v>28</v>
      </c>
      <c r="K3018" t="s">
        <v>29</v>
      </c>
      <c r="L3018">
        <v>1.3699691706908099</v>
      </c>
      <c r="M3018" t="s">
        <v>30</v>
      </c>
      <c r="N3018" t="s">
        <v>31</v>
      </c>
      <c r="O3018" t="b">
        <v>0</v>
      </c>
      <c r="P3018" t="b">
        <v>0</v>
      </c>
      <c r="Q3018">
        <v>0.94691193554837305</v>
      </c>
      <c r="R3018">
        <v>73.672664132852802</v>
      </c>
      <c r="T3018">
        <v>9.9708506018567196</v>
      </c>
      <c r="U3018" t="s">
        <v>31</v>
      </c>
      <c r="V3018" t="s">
        <v>31</v>
      </c>
      <c r="W3018" t="s">
        <v>31</v>
      </c>
    </row>
    <row r="3019" spans="1:23" x14ac:dyDescent="0.2">
      <c r="A3019" t="s">
        <v>3095</v>
      </c>
      <c r="B3019" t="s">
        <v>56</v>
      </c>
      <c r="C3019" t="s">
        <v>25</v>
      </c>
      <c r="D3019">
        <v>5656.4251886581296</v>
      </c>
      <c r="E3019">
        <v>3092</v>
      </c>
      <c r="F3019">
        <v>7.6039712628436498E-3</v>
      </c>
      <c r="G3019">
        <v>0.61586180988776396</v>
      </c>
      <c r="H3019" t="s">
        <v>60</v>
      </c>
      <c r="I3019" t="s">
        <v>27</v>
      </c>
      <c r="J3019" t="s">
        <v>28</v>
      </c>
      <c r="K3019" t="s">
        <v>29</v>
      </c>
      <c r="L3019">
        <v>1.3827965973826699</v>
      </c>
      <c r="M3019" t="s">
        <v>30</v>
      </c>
      <c r="N3019" t="s">
        <v>31</v>
      </c>
      <c r="O3019" t="b">
        <v>0</v>
      </c>
      <c r="P3019" t="b">
        <v>0</v>
      </c>
      <c r="Q3019">
        <v>0.141640300578038</v>
      </c>
      <c r="R3019">
        <v>99.379586973344402</v>
      </c>
      <c r="T3019">
        <v>16.2816806308922</v>
      </c>
      <c r="U3019" t="s">
        <v>31</v>
      </c>
      <c r="V3019" t="s">
        <v>40</v>
      </c>
      <c r="W3019" t="s">
        <v>40</v>
      </c>
    </row>
    <row r="3020" spans="1:23" x14ac:dyDescent="0.2">
      <c r="A3020" t="s">
        <v>3096</v>
      </c>
      <c r="B3020" t="s">
        <v>34</v>
      </c>
      <c r="C3020" t="s">
        <v>25</v>
      </c>
      <c r="D3020">
        <v>4658.3470274200599</v>
      </c>
      <c r="E3020">
        <v>2494</v>
      </c>
      <c r="F3020">
        <v>1.1343965991310901E-2</v>
      </c>
      <c r="G3020">
        <v>0.81624406567297703</v>
      </c>
      <c r="H3020" t="s">
        <v>42</v>
      </c>
      <c r="I3020" t="s">
        <v>43</v>
      </c>
      <c r="J3020" t="s">
        <v>44</v>
      </c>
      <c r="K3020" t="s">
        <v>45</v>
      </c>
      <c r="L3020">
        <v>1.1182169790079299</v>
      </c>
      <c r="M3020" t="s">
        <v>30</v>
      </c>
      <c r="N3020" t="s">
        <v>31</v>
      </c>
      <c r="O3020" t="b">
        <v>0</v>
      </c>
      <c r="P3020" t="b">
        <v>0</v>
      </c>
      <c r="Q3020">
        <v>0.114237604361333</v>
      </c>
      <c r="R3020">
        <v>74.245638091015195</v>
      </c>
      <c r="T3020">
        <v>24.418999349851202</v>
      </c>
      <c r="U3020" t="s">
        <v>51</v>
      </c>
      <c r="V3020" t="s">
        <v>46</v>
      </c>
      <c r="W3020" t="s">
        <v>46</v>
      </c>
    </row>
    <row r="3021" spans="1:23" x14ac:dyDescent="0.2">
      <c r="A3021" t="s">
        <v>3097</v>
      </c>
      <c r="B3021" t="s">
        <v>24</v>
      </c>
      <c r="C3021" t="s">
        <v>25</v>
      </c>
      <c r="D3021">
        <v>4617.0165328651101</v>
      </c>
      <c r="E3021">
        <v>2391</v>
      </c>
      <c r="F3021">
        <v>9.1306295148723196E-3</v>
      </c>
      <c r="G3021">
        <v>0.69668327935538699</v>
      </c>
      <c r="H3021" t="s">
        <v>182</v>
      </c>
      <c r="I3021" t="s">
        <v>43</v>
      </c>
      <c r="J3021" t="s">
        <v>28</v>
      </c>
      <c r="K3021" t="s">
        <v>29</v>
      </c>
      <c r="L3021">
        <v>1.0653456724693</v>
      </c>
      <c r="M3021" t="s">
        <v>30</v>
      </c>
      <c r="N3021" t="s">
        <v>31</v>
      </c>
      <c r="O3021" t="b">
        <v>0</v>
      </c>
      <c r="P3021" t="b">
        <v>0</v>
      </c>
      <c r="Q3021">
        <v>0.41760385327788602</v>
      </c>
      <c r="R3021">
        <v>101.514850622414</v>
      </c>
      <c r="T3021">
        <v>17.158351895534999</v>
      </c>
      <c r="U3021" t="s">
        <v>31</v>
      </c>
      <c r="V3021" t="s">
        <v>61</v>
      </c>
      <c r="W3021" t="s">
        <v>61</v>
      </c>
    </row>
    <row r="3022" spans="1:23" x14ac:dyDescent="0.2">
      <c r="A3022" t="s">
        <v>3098</v>
      </c>
      <c r="B3022" t="s">
        <v>34</v>
      </c>
      <c r="C3022" t="s">
        <v>25</v>
      </c>
      <c r="D3022">
        <v>3567.1710352863602</v>
      </c>
      <c r="E3022">
        <v>1890</v>
      </c>
      <c r="F3022">
        <v>1.42553734728878E-2</v>
      </c>
      <c r="G3022">
        <v>1.0586999652641</v>
      </c>
      <c r="H3022" t="s">
        <v>50</v>
      </c>
      <c r="I3022" t="s">
        <v>27</v>
      </c>
      <c r="J3022" t="s">
        <v>44</v>
      </c>
      <c r="K3022" t="s">
        <v>29</v>
      </c>
      <c r="L3022">
        <v>0.84415621916528505</v>
      </c>
      <c r="M3022" t="s">
        <v>30</v>
      </c>
      <c r="N3022" t="s">
        <v>31</v>
      </c>
      <c r="O3022" t="b">
        <v>0</v>
      </c>
      <c r="P3022" t="b">
        <v>0</v>
      </c>
      <c r="Q3022">
        <v>0.95798537838742703</v>
      </c>
      <c r="R3022">
        <v>77.503678946894098</v>
      </c>
      <c r="T3022">
        <v>30.968887596479799</v>
      </c>
      <c r="U3022" t="s">
        <v>51</v>
      </c>
      <c r="V3022" t="s">
        <v>36</v>
      </c>
      <c r="W3022" t="s">
        <v>36</v>
      </c>
    </row>
    <row r="3023" spans="1:23" x14ac:dyDescent="0.2">
      <c r="A3023" t="s">
        <v>3099</v>
      </c>
      <c r="B3023" t="s">
        <v>34</v>
      </c>
      <c r="C3023" t="s">
        <v>25</v>
      </c>
      <c r="D3023">
        <v>4033.74323444227</v>
      </c>
      <c r="E3023">
        <v>2265</v>
      </c>
      <c r="F3023">
        <v>1.3300981811968701E-2</v>
      </c>
      <c r="G3023">
        <v>0.94686023966847999</v>
      </c>
      <c r="H3023" t="s">
        <v>110</v>
      </c>
      <c r="I3023" t="s">
        <v>43</v>
      </c>
      <c r="J3023" t="s">
        <v>44</v>
      </c>
      <c r="K3023" t="s">
        <v>45</v>
      </c>
      <c r="L3023">
        <v>1.00745493809472</v>
      </c>
      <c r="M3023" t="s">
        <v>30</v>
      </c>
      <c r="N3023" t="s">
        <v>31</v>
      </c>
      <c r="O3023" t="b">
        <v>0</v>
      </c>
      <c r="P3023" t="b">
        <v>0</v>
      </c>
      <c r="Q3023">
        <v>0.75635035641010895</v>
      </c>
      <c r="R3023">
        <v>79.091492051169297</v>
      </c>
      <c r="T3023">
        <v>26.9827268561979</v>
      </c>
      <c r="U3023" t="s">
        <v>36</v>
      </c>
      <c r="V3023" t="s">
        <v>37</v>
      </c>
      <c r="W3023" t="s">
        <v>37</v>
      </c>
    </row>
    <row r="3024" spans="1:23" x14ac:dyDescent="0.2">
      <c r="A3024" t="s">
        <v>3100</v>
      </c>
      <c r="B3024" t="s">
        <v>24</v>
      </c>
      <c r="C3024" t="s">
        <v>25</v>
      </c>
      <c r="D3024">
        <v>4273.4130505399298</v>
      </c>
      <c r="E3024">
        <v>2386</v>
      </c>
      <c r="F3024">
        <v>1.0410266508667601E-2</v>
      </c>
      <c r="G3024">
        <v>0.80109969591220298</v>
      </c>
      <c r="H3024" t="s">
        <v>78</v>
      </c>
      <c r="I3024" t="s">
        <v>27</v>
      </c>
      <c r="J3024" t="s">
        <v>28</v>
      </c>
      <c r="K3024" t="s">
        <v>29</v>
      </c>
      <c r="L3024">
        <v>1.06133013020054</v>
      </c>
      <c r="M3024" t="s">
        <v>30</v>
      </c>
      <c r="N3024" t="s">
        <v>31</v>
      </c>
      <c r="O3024" t="b">
        <v>0</v>
      </c>
      <c r="P3024" t="b">
        <v>0</v>
      </c>
      <c r="Q3024">
        <v>0.28229317562489398</v>
      </c>
      <c r="R3024">
        <v>81.2324546699774</v>
      </c>
      <c r="T3024">
        <v>28.701025543907299</v>
      </c>
      <c r="U3024" t="s">
        <v>51</v>
      </c>
      <c r="V3024" t="s">
        <v>36</v>
      </c>
      <c r="W3024" t="s">
        <v>36</v>
      </c>
    </row>
    <row r="3025" spans="1:23" x14ac:dyDescent="0.2">
      <c r="A3025" t="s">
        <v>3101</v>
      </c>
      <c r="B3025" t="s">
        <v>56</v>
      </c>
      <c r="C3025" t="s">
        <v>25</v>
      </c>
      <c r="D3025">
        <v>10861.4832959821</v>
      </c>
      <c r="E3025">
        <v>6202</v>
      </c>
      <c r="F3025">
        <v>4.3583885452624198E-3</v>
      </c>
      <c r="G3025">
        <v>0.32221074049787701</v>
      </c>
      <c r="H3025" t="s">
        <v>54</v>
      </c>
      <c r="I3025" t="s">
        <v>27</v>
      </c>
      <c r="J3025" t="s">
        <v>44</v>
      </c>
      <c r="K3025" t="s">
        <v>29</v>
      </c>
      <c r="L3025">
        <v>2.7663739946509298</v>
      </c>
      <c r="M3025" t="s">
        <v>30</v>
      </c>
      <c r="N3025" t="s">
        <v>31</v>
      </c>
      <c r="O3025" t="b">
        <v>0</v>
      </c>
      <c r="P3025" t="b">
        <v>0</v>
      </c>
      <c r="Q3025">
        <v>0.38165421027388602</v>
      </c>
      <c r="R3025">
        <v>73.385011264246899</v>
      </c>
      <c r="T3025">
        <v>0.45256699064203199</v>
      </c>
      <c r="U3025" t="s">
        <v>31</v>
      </c>
      <c r="V3025" t="s">
        <v>31</v>
      </c>
      <c r="W3025" t="s">
        <v>31</v>
      </c>
    </row>
    <row r="3026" spans="1:23" x14ac:dyDescent="0.2">
      <c r="A3026" t="s">
        <v>3102</v>
      </c>
      <c r="B3026" t="s">
        <v>24</v>
      </c>
      <c r="C3026" t="s">
        <v>25</v>
      </c>
      <c r="D3026">
        <v>4542.2900471704397</v>
      </c>
      <c r="E3026">
        <v>2364</v>
      </c>
      <c r="F3026">
        <v>1.07449185245364E-2</v>
      </c>
      <c r="G3026">
        <v>0.81591853836052497</v>
      </c>
      <c r="H3026" t="s">
        <v>98</v>
      </c>
      <c r="I3026" t="s">
        <v>43</v>
      </c>
      <c r="J3026" t="s">
        <v>28</v>
      </c>
      <c r="K3026" t="s">
        <v>29</v>
      </c>
      <c r="L3026">
        <v>1.05407984554862</v>
      </c>
      <c r="M3026" t="s">
        <v>30</v>
      </c>
      <c r="N3026" t="s">
        <v>31</v>
      </c>
      <c r="O3026" t="b">
        <v>0</v>
      </c>
      <c r="P3026" t="b">
        <v>0</v>
      </c>
      <c r="Q3026">
        <v>0.37470350173643602</v>
      </c>
      <c r="R3026">
        <v>55.905743422772403</v>
      </c>
      <c r="T3026">
        <v>30.877319814745</v>
      </c>
      <c r="U3026" t="s">
        <v>51</v>
      </c>
      <c r="V3026" t="s">
        <v>36</v>
      </c>
      <c r="W3026" t="s">
        <v>36</v>
      </c>
    </row>
    <row r="3027" spans="1:23" x14ac:dyDescent="0.2">
      <c r="A3027" t="s">
        <v>3103</v>
      </c>
      <c r="B3027" t="s">
        <v>24</v>
      </c>
      <c r="C3027" t="s">
        <v>25</v>
      </c>
      <c r="D3027">
        <v>3491.8946330547101</v>
      </c>
      <c r="E3027">
        <v>1819</v>
      </c>
      <c r="F3027">
        <v>1.37606348167539E-2</v>
      </c>
      <c r="G3027">
        <v>1.0695862475511999</v>
      </c>
      <c r="H3027" t="s">
        <v>64</v>
      </c>
      <c r="I3027" t="s">
        <v>43</v>
      </c>
      <c r="J3027" t="s">
        <v>28</v>
      </c>
      <c r="K3027" t="s">
        <v>29</v>
      </c>
      <c r="L3027">
        <v>0.81693976601037899</v>
      </c>
      <c r="M3027" t="s">
        <v>30</v>
      </c>
      <c r="N3027" t="s">
        <v>31</v>
      </c>
      <c r="O3027" t="b">
        <v>0</v>
      </c>
      <c r="P3027" t="b">
        <v>0</v>
      </c>
      <c r="Q3027">
        <v>0.26732512240316397</v>
      </c>
      <c r="R3027">
        <v>95.861896492621597</v>
      </c>
      <c r="T3027">
        <v>27.0960850025774</v>
      </c>
      <c r="U3027" t="s">
        <v>36</v>
      </c>
      <c r="V3027" t="s">
        <v>51</v>
      </c>
      <c r="W3027" t="s">
        <v>51</v>
      </c>
    </row>
    <row r="3028" spans="1:23" x14ac:dyDescent="0.2">
      <c r="A3028" t="s">
        <v>3104</v>
      </c>
      <c r="B3028" t="s">
        <v>24</v>
      </c>
      <c r="C3028" t="s">
        <v>25</v>
      </c>
      <c r="D3028">
        <v>5478.9210204066103</v>
      </c>
      <c r="E3028">
        <v>2936</v>
      </c>
      <c r="F3028">
        <v>8.8390532681774797E-3</v>
      </c>
      <c r="G3028">
        <v>0.63972114398212299</v>
      </c>
      <c r="H3028" t="s">
        <v>42</v>
      </c>
      <c r="I3028" t="s">
        <v>27</v>
      </c>
      <c r="J3028" t="s">
        <v>28</v>
      </c>
      <c r="K3028" t="s">
        <v>45</v>
      </c>
      <c r="L3028">
        <v>1.31073992222665</v>
      </c>
      <c r="M3028" t="s">
        <v>30</v>
      </c>
      <c r="N3028" t="s">
        <v>31</v>
      </c>
      <c r="O3028" t="b">
        <v>0</v>
      </c>
      <c r="P3028" t="b">
        <v>0</v>
      </c>
      <c r="Q3028">
        <v>0.15831916746667801</v>
      </c>
      <c r="R3028">
        <v>52.615989454864902</v>
      </c>
      <c r="T3028">
        <v>14.227198519348899</v>
      </c>
      <c r="U3028" t="s">
        <v>31</v>
      </c>
      <c r="V3028" t="s">
        <v>40</v>
      </c>
      <c r="W3028" t="s">
        <v>40</v>
      </c>
    </row>
    <row r="3029" spans="1:23" x14ac:dyDescent="0.2">
      <c r="A3029" t="s">
        <v>3105</v>
      </c>
      <c r="B3029" t="s">
        <v>56</v>
      </c>
      <c r="C3029" t="s">
        <v>25</v>
      </c>
      <c r="D3029">
        <v>3036.8078113025699</v>
      </c>
      <c r="E3029">
        <v>1523</v>
      </c>
      <c r="F3029">
        <v>1.1806344893866699E-2</v>
      </c>
      <c r="G3029">
        <v>0.96101809558469997</v>
      </c>
      <c r="H3029" t="s">
        <v>182</v>
      </c>
      <c r="I3029" t="s">
        <v>43</v>
      </c>
      <c r="J3029" t="s">
        <v>28</v>
      </c>
      <c r="K3029" t="s">
        <v>29</v>
      </c>
      <c r="L3029">
        <v>0.68130367159904304</v>
      </c>
      <c r="M3029" t="s">
        <v>30</v>
      </c>
      <c r="N3029" t="s">
        <v>31</v>
      </c>
      <c r="O3029" t="b">
        <v>0</v>
      </c>
      <c r="P3029" t="b">
        <v>0</v>
      </c>
      <c r="Q3029">
        <v>0.90300685897393895</v>
      </c>
      <c r="R3029">
        <v>105.10184145043399</v>
      </c>
      <c r="T3029">
        <v>26.883387624136802</v>
      </c>
      <c r="U3029" t="s">
        <v>36</v>
      </c>
      <c r="V3029" t="s">
        <v>61</v>
      </c>
      <c r="W3029" t="s">
        <v>61</v>
      </c>
    </row>
    <row r="3030" spans="1:23" x14ac:dyDescent="0.2">
      <c r="A3030" t="s">
        <v>3106</v>
      </c>
      <c r="B3030" t="s">
        <v>34</v>
      </c>
      <c r="C3030" t="s">
        <v>25</v>
      </c>
      <c r="D3030">
        <v>4069.25342943334</v>
      </c>
      <c r="E3030">
        <v>2235</v>
      </c>
      <c r="F3030">
        <v>1.0209242862816501E-2</v>
      </c>
      <c r="G3030">
        <v>0.77869158072172295</v>
      </c>
      <c r="H3030" t="s">
        <v>78</v>
      </c>
      <c r="I3030" t="s">
        <v>27</v>
      </c>
      <c r="J3030" t="s">
        <v>28</v>
      </c>
      <c r="K3030" t="s">
        <v>29</v>
      </c>
      <c r="L3030">
        <v>0.99618911117404296</v>
      </c>
      <c r="M3030" t="s">
        <v>30</v>
      </c>
      <c r="N3030" t="s">
        <v>31</v>
      </c>
      <c r="O3030" t="b">
        <v>0</v>
      </c>
      <c r="P3030" t="b">
        <v>0</v>
      </c>
      <c r="Q3030">
        <v>0.242041215400945</v>
      </c>
      <c r="R3030">
        <v>81.363111762503493</v>
      </c>
      <c r="T3030">
        <v>30.127212606623001</v>
      </c>
      <c r="U3030" t="s">
        <v>51</v>
      </c>
      <c r="V3030" t="s">
        <v>36</v>
      </c>
      <c r="W3030" t="s">
        <v>36</v>
      </c>
    </row>
    <row r="3031" spans="1:23" x14ac:dyDescent="0.2">
      <c r="A3031" t="s">
        <v>3107</v>
      </c>
      <c r="B3031" t="s">
        <v>24</v>
      </c>
      <c r="C3031" t="s">
        <v>25</v>
      </c>
      <c r="D3031">
        <v>3951.9118504389198</v>
      </c>
      <c r="E3031">
        <v>2063</v>
      </c>
      <c r="F3031">
        <v>1.3276058815838E-2</v>
      </c>
      <c r="G3031">
        <v>0.96664220211474206</v>
      </c>
      <c r="H3031" t="s">
        <v>173</v>
      </c>
      <c r="I3031" t="s">
        <v>27</v>
      </c>
      <c r="J3031" t="s">
        <v>44</v>
      </c>
      <c r="K3031" t="s">
        <v>29</v>
      </c>
      <c r="L3031">
        <v>0.92279392192843601</v>
      </c>
      <c r="M3031" t="s">
        <v>30</v>
      </c>
      <c r="N3031" t="s">
        <v>31</v>
      </c>
      <c r="O3031" t="b">
        <v>0</v>
      </c>
      <c r="P3031" t="b">
        <v>0</v>
      </c>
      <c r="Q3031">
        <v>0.14114967439362</v>
      </c>
      <c r="R3031">
        <v>78.117031177924602</v>
      </c>
      <c r="T3031">
        <v>29.1925187307823</v>
      </c>
      <c r="U3031" t="s">
        <v>51</v>
      </c>
      <c r="V3031" t="s">
        <v>74</v>
      </c>
      <c r="W3031" t="s">
        <v>74</v>
      </c>
    </row>
    <row r="3032" spans="1:23" x14ac:dyDescent="0.2">
      <c r="A3032" t="s">
        <v>3108</v>
      </c>
      <c r="B3032" t="s">
        <v>24</v>
      </c>
      <c r="C3032" t="s">
        <v>25</v>
      </c>
      <c r="D3032">
        <v>6722.6702251957704</v>
      </c>
      <c r="E3032">
        <v>3649</v>
      </c>
      <c r="F3032">
        <v>6.3990426348385799E-3</v>
      </c>
      <c r="G3032">
        <v>0.485362623185841</v>
      </c>
      <c r="H3032" t="s">
        <v>98</v>
      </c>
      <c r="I3032" t="s">
        <v>43</v>
      </c>
      <c r="J3032" t="s">
        <v>28</v>
      </c>
      <c r="K3032" t="s">
        <v>29</v>
      </c>
      <c r="L3032">
        <v>1.62662924736884</v>
      </c>
      <c r="M3032" t="s">
        <v>30</v>
      </c>
      <c r="N3032" t="s">
        <v>31</v>
      </c>
      <c r="O3032" t="b">
        <v>0</v>
      </c>
      <c r="P3032" t="b">
        <v>0</v>
      </c>
      <c r="Q3032">
        <v>0.18185625739657099</v>
      </c>
      <c r="R3032">
        <v>58.874843844629702</v>
      </c>
      <c r="T3032">
        <v>13.961960167334199</v>
      </c>
      <c r="U3032" t="s">
        <v>31</v>
      </c>
      <c r="V3032" t="s">
        <v>31</v>
      </c>
      <c r="W3032" t="s">
        <v>31</v>
      </c>
    </row>
    <row r="3033" spans="1:23" x14ac:dyDescent="0.2">
      <c r="A3033" t="s">
        <v>3109</v>
      </c>
      <c r="B3033" t="s">
        <v>24</v>
      </c>
      <c r="C3033" t="s">
        <v>25</v>
      </c>
      <c r="D3033">
        <v>4627.1098392507001</v>
      </c>
      <c r="E3033">
        <v>2353</v>
      </c>
      <c r="F3033">
        <v>8.6267255177887702E-3</v>
      </c>
      <c r="G3033">
        <v>0.68063701416596101</v>
      </c>
      <c r="H3033" t="s">
        <v>39</v>
      </c>
      <c r="I3033" t="s">
        <v>27</v>
      </c>
      <c r="J3033" t="s">
        <v>28</v>
      </c>
      <c r="K3033" t="s">
        <v>29</v>
      </c>
      <c r="L3033">
        <v>1.0469411037375</v>
      </c>
      <c r="M3033" t="s">
        <v>30</v>
      </c>
      <c r="N3033" t="s">
        <v>31</v>
      </c>
      <c r="O3033" t="b">
        <v>0</v>
      </c>
      <c r="P3033" t="b">
        <v>0</v>
      </c>
      <c r="Q3033">
        <v>0.474435192830512</v>
      </c>
      <c r="R3033">
        <v>103.261067057459</v>
      </c>
      <c r="T3033">
        <v>14.5533202867047</v>
      </c>
      <c r="U3033" t="s">
        <v>31</v>
      </c>
      <c r="V3033" t="s">
        <v>61</v>
      </c>
      <c r="W3033" t="s">
        <v>61</v>
      </c>
    </row>
    <row r="3034" spans="1:23" x14ac:dyDescent="0.2">
      <c r="A3034" t="s">
        <v>3110</v>
      </c>
      <c r="B3034" t="s">
        <v>24</v>
      </c>
      <c r="C3034" t="s">
        <v>25</v>
      </c>
      <c r="D3034">
        <v>7022.2428676539303</v>
      </c>
      <c r="E3034">
        <v>3928</v>
      </c>
      <c r="F3034">
        <v>7.8406225928160603E-3</v>
      </c>
      <c r="G3034">
        <v>0.53843342765443103</v>
      </c>
      <c r="H3034" t="s">
        <v>39</v>
      </c>
      <c r="I3034" t="s">
        <v>27</v>
      </c>
      <c r="J3034" t="s">
        <v>28</v>
      </c>
      <c r="K3034" t="s">
        <v>29</v>
      </c>
      <c r="L3034">
        <v>1.75445734292426</v>
      </c>
      <c r="M3034" t="s">
        <v>30</v>
      </c>
      <c r="N3034" t="s">
        <v>31</v>
      </c>
      <c r="O3034" t="b">
        <v>0</v>
      </c>
      <c r="P3034" t="b">
        <v>0</v>
      </c>
      <c r="Q3034">
        <v>0.12836505884517399</v>
      </c>
      <c r="R3034">
        <v>64.502519501188601</v>
      </c>
      <c r="T3034">
        <v>6.1326510609455198</v>
      </c>
      <c r="U3034" t="s">
        <v>31</v>
      </c>
      <c r="V3034" t="s">
        <v>31</v>
      </c>
      <c r="W3034" t="s">
        <v>31</v>
      </c>
    </row>
    <row r="3035" spans="1:23" x14ac:dyDescent="0.2">
      <c r="A3035" t="s">
        <v>3111</v>
      </c>
      <c r="B3035" t="s">
        <v>24</v>
      </c>
      <c r="C3035" t="s">
        <v>25</v>
      </c>
      <c r="D3035">
        <v>6396.02387590741</v>
      </c>
      <c r="E3035">
        <v>3483</v>
      </c>
      <c r="F3035">
        <v>7.4701128825522597E-3</v>
      </c>
      <c r="G3035">
        <v>0.54478717799047105</v>
      </c>
      <c r="H3035" t="s">
        <v>129</v>
      </c>
      <c r="I3035" t="s">
        <v>27</v>
      </c>
      <c r="J3035" t="s">
        <v>28</v>
      </c>
      <c r="K3035" t="s">
        <v>29</v>
      </c>
      <c r="L3035">
        <v>1.5485492588096801</v>
      </c>
      <c r="M3035" t="s">
        <v>30</v>
      </c>
      <c r="N3035" t="s">
        <v>31</v>
      </c>
      <c r="O3035" t="b">
        <v>0</v>
      </c>
      <c r="P3035" t="b">
        <v>0</v>
      </c>
      <c r="Q3035">
        <v>0.27704831828378801</v>
      </c>
      <c r="R3035">
        <v>83.539268273196797</v>
      </c>
      <c r="T3035">
        <v>2.9743480801834798</v>
      </c>
      <c r="U3035" t="s">
        <v>31</v>
      </c>
      <c r="V3035" t="s">
        <v>31</v>
      </c>
      <c r="W3035" t="s">
        <v>31</v>
      </c>
    </row>
    <row r="3036" spans="1:23" x14ac:dyDescent="0.2">
      <c r="A3036" t="s">
        <v>3112</v>
      </c>
      <c r="B3036" t="s">
        <v>88</v>
      </c>
      <c r="C3036" t="s">
        <v>25</v>
      </c>
      <c r="D3036">
        <v>3055.7624424498399</v>
      </c>
      <c r="E3036">
        <v>1583</v>
      </c>
      <c r="F3036">
        <v>1.41538760715444E-2</v>
      </c>
      <c r="G3036">
        <v>1.0744112293258199</v>
      </c>
      <c r="H3036" t="s">
        <v>98</v>
      </c>
      <c r="I3036" t="s">
        <v>27</v>
      </c>
      <c r="J3036" t="s">
        <v>28</v>
      </c>
      <c r="K3036" t="s">
        <v>29</v>
      </c>
      <c r="L3036">
        <v>0.70483921100758895</v>
      </c>
      <c r="M3036" t="s">
        <v>30</v>
      </c>
      <c r="N3036" t="s">
        <v>31</v>
      </c>
      <c r="O3036" t="b">
        <v>0</v>
      </c>
      <c r="P3036" t="b">
        <v>0</v>
      </c>
      <c r="Q3036">
        <v>1.32261436683547</v>
      </c>
      <c r="R3036">
        <v>102.75231689170801</v>
      </c>
      <c r="T3036">
        <v>30.6888875054069</v>
      </c>
      <c r="U3036" t="s">
        <v>51</v>
      </c>
      <c r="V3036" t="s">
        <v>74</v>
      </c>
      <c r="W3036" t="s">
        <v>74</v>
      </c>
    </row>
    <row r="3037" spans="1:23" x14ac:dyDescent="0.2">
      <c r="A3037" t="s">
        <v>3113</v>
      </c>
      <c r="B3037" t="s">
        <v>24</v>
      </c>
      <c r="C3037" t="s">
        <v>25</v>
      </c>
      <c r="D3037">
        <v>6045.84904644171</v>
      </c>
      <c r="E3037">
        <v>3198</v>
      </c>
      <c r="F3037">
        <v>8.7069609846031296E-3</v>
      </c>
      <c r="G3037">
        <v>0.62460433143260596</v>
      </c>
      <c r="H3037" t="s">
        <v>103</v>
      </c>
      <c r="I3037" t="s">
        <v>27</v>
      </c>
      <c r="J3037" t="s">
        <v>44</v>
      </c>
      <c r="K3037" t="s">
        <v>45</v>
      </c>
      <c r="L3037">
        <v>1.4245136198414201</v>
      </c>
      <c r="M3037" t="s">
        <v>30</v>
      </c>
      <c r="N3037" t="s">
        <v>31</v>
      </c>
      <c r="O3037" t="b">
        <v>0</v>
      </c>
      <c r="P3037" t="b">
        <v>0</v>
      </c>
      <c r="Q3037">
        <v>1.2197910694101599</v>
      </c>
      <c r="R3037">
        <v>99.285214291176999</v>
      </c>
      <c r="T3037">
        <v>10.007396992468699</v>
      </c>
      <c r="U3037" t="s">
        <v>31</v>
      </c>
      <c r="V3037" t="s">
        <v>32</v>
      </c>
      <c r="W3037" t="s">
        <v>32</v>
      </c>
    </row>
    <row r="3038" spans="1:23" x14ac:dyDescent="0.2">
      <c r="A3038" t="s">
        <v>3114</v>
      </c>
      <c r="B3038" t="s">
        <v>88</v>
      </c>
      <c r="C3038" t="s">
        <v>25</v>
      </c>
      <c r="D3038">
        <v>4041.4379381252602</v>
      </c>
      <c r="E3038">
        <v>2103</v>
      </c>
      <c r="F3038">
        <v>1.0090231810531701E-2</v>
      </c>
      <c r="G3038">
        <v>0.78960260041553398</v>
      </c>
      <c r="H3038" t="s">
        <v>134</v>
      </c>
      <c r="I3038" t="s">
        <v>27</v>
      </c>
      <c r="J3038" t="s">
        <v>44</v>
      </c>
      <c r="K3038" t="s">
        <v>45</v>
      </c>
      <c r="L3038">
        <v>0.93852146248106605</v>
      </c>
      <c r="M3038" t="s">
        <v>30</v>
      </c>
      <c r="N3038" t="s">
        <v>31</v>
      </c>
      <c r="O3038" t="b">
        <v>0</v>
      </c>
      <c r="P3038" t="b">
        <v>0</v>
      </c>
      <c r="Q3038">
        <v>1.8709293939937901</v>
      </c>
      <c r="R3038">
        <v>95.636371360215804</v>
      </c>
      <c r="T3038">
        <v>17.486810482588901</v>
      </c>
      <c r="U3038" t="s">
        <v>31</v>
      </c>
      <c r="V3038" t="s">
        <v>74</v>
      </c>
      <c r="W3038" t="s">
        <v>74</v>
      </c>
    </row>
    <row r="3039" spans="1:23" x14ac:dyDescent="0.2">
      <c r="A3039" t="s">
        <v>3115</v>
      </c>
      <c r="B3039" t="s">
        <v>34</v>
      </c>
      <c r="C3039" t="s">
        <v>25</v>
      </c>
      <c r="D3039">
        <v>3530.94736167264</v>
      </c>
      <c r="E3039">
        <v>1840</v>
      </c>
      <c r="F3039">
        <v>1.39217987673962E-2</v>
      </c>
      <c r="G3039">
        <v>1.0186022409117601</v>
      </c>
      <c r="H3039" t="s">
        <v>98</v>
      </c>
      <c r="I3039" t="s">
        <v>27</v>
      </c>
      <c r="J3039" t="s">
        <v>28</v>
      </c>
      <c r="K3039" t="s">
        <v>29</v>
      </c>
      <c r="L3039">
        <v>0.82296307941351399</v>
      </c>
      <c r="M3039" t="s">
        <v>30</v>
      </c>
      <c r="N3039" t="s">
        <v>31</v>
      </c>
      <c r="O3039" t="b">
        <v>0</v>
      </c>
      <c r="P3039" t="b">
        <v>0</v>
      </c>
      <c r="Q3039">
        <v>3.8467769820468303E-2</v>
      </c>
      <c r="R3039">
        <v>66.302141476432595</v>
      </c>
      <c r="T3039">
        <v>27.0777384844829</v>
      </c>
      <c r="U3039" t="s">
        <v>36</v>
      </c>
      <c r="V3039" t="s">
        <v>37</v>
      </c>
      <c r="W3039" t="s">
        <v>37</v>
      </c>
    </row>
    <row r="3040" spans="1:23" x14ac:dyDescent="0.2">
      <c r="A3040" t="s">
        <v>3116</v>
      </c>
      <c r="B3040" t="s">
        <v>24</v>
      </c>
      <c r="C3040" t="s">
        <v>25</v>
      </c>
      <c r="D3040">
        <v>3171.2174020084199</v>
      </c>
      <c r="E3040">
        <v>1637</v>
      </c>
      <c r="F3040">
        <v>1.53374880584537E-2</v>
      </c>
      <c r="G3040">
        <v>1.1528841217149299</v>
      </c>
      <c r="H3040" t="s">
        <v>134</v>
      </c>
      <c r="I3040" t="s">
        <v>27</v>
      </c>
      <c r="J3040" t="s">
        <v>44</v>
      </c>
      <c r="K3040" t="s">
        <v>45</v>
      </c>
      <c r="L3040">
        <v>0.73395189245607495</v>
      </c>
      <c r="M3040" t="s">
        <v>30</v>
      </c>
      <c r="N3040" t="s">
        <v>31</v>
      </c>
      <c r="O3040" t="b">
        <v>0</v>
      </c>
      <c r="P3040" t="b">
        <v>0</v>
      </c>
      <c r="Q3040">
        <v>0.197244432341175</v>
      </c>
      <c r="R3040">
        <v>76.815257485246505</v>
      </c>
      <c r="T3040">
        <v>27.144069195909701</v>
      </c>
      <c r="U3040" t="s">
        <v>36</v>
      </c>
      <c r="V3040" t="s">
        <v>37</v>
      </c>
      <c r="W3040" t="s">
        <v>37</v>
      </c>
    </row>
    <row r="3041" spans="1:23" x14ac:dyDescent="0.2">
      <c r="A3041" t="s">
        <v>3117</v>
      </c>
      <c r="B3041" t="s">
        <v>24</v>
      </c>
      <c r="C3041" t="s">
        <v>25</v>
      </c>
      <c r="D3041">
        <v>4146.2084092108598</v>
      </c>
      <c r="E3041">
        <v>2286</v>
      </c>
      <c r="F3041">
        <v>1.12445168278094E-2</v>
      </c>
      <c r="G3041">
        <v>0.83917767574294699</v>
      </c>
      <c r="H3041" t="s">
        <v>134</v>
      </c>
      <c r="I3041" t="s">
        <v>43</v>
      </c>
      <c r="J3041" t="s">
        <v>44</v>
      </c>
      <c r="K3041" t="s">
        <v>45</v>
      </c>
      <c r="L3041">
        <v>1.0200592791049901</v>
      </c>
      <c r="M3041" t="s">
        <v>30</v>
      </c>
      <c r="N3041" t="s">
        <v>31</v>
      </c>
      <c r="O3041" t="b">
        <v>0</v>
      </c>
      <c r="P3041" t="b">
        <v>0</v>
      </c>
      <c r="Q3041">
        <v>0.370091949468764</v>
      </c>
      <c r="R3041">
        <v>57.4028377692768</v>
      </c>
      <c r="T3041">
        <v>26.677430488694</v>
      </c>
      <c r="U3041" t="s">
        <v>36</v>
      </c>
      <c r="V3041" t="s">
        <v>46</v>
      </c>
      <c r="W3041" t="s">
        <v>46</v>
      </c>
    </row>
    <row r="3042" spans="1:23" x14ac:dyDescent="0.2">
      <c r="A3042" t="s">
        <v>3118</v>
      </c>
      <c r="B3042" t="s">
        <v>34</v>
      </c>
      <c r="C3042" t="s">
        <v>25</v>
      </c>
      <c r="D3042">
        <v>3337.25960604079</v>
      </c>
      <c r="E3042">
        <v>1649</v>
      </c>
      <c r="F3042">
        <v>1.31718409021462E-2</v>
      </c>
      <c r="G3042">
        <v>1.0494466625173999</v>
      </c>
      <c r="H3042" t="s">
        <v>110</v>
      </c>
      <c r="I3042" t="s">
        <v>27</v>
      </c>
      <c r="J3042" t="s">
        <v>44</v>
      </c>
      <c r="K3042" t="s">
        <v>45</v>
      </c>
      <c r="L3042">
        <v>0.73562503506805699</v>
      </c>
      <c r="M3042" t="s">
        <v>30</v>
      </c>
      <c r="N3042" t="s">
        <v>31</v>
      </c>
      <c r="O3042" t="b">
        <v>0</v>
      </c>
      <c r="P3042" t="b">
        <v>0</v>
      </c>
      <c r="Q3042">
        <v>1.5561116668389601</v>
      </c>
      <c r="R3042">
        <v>100.394327704905</v>
      </c>
      <c r="T3042">
        <v>30.9142424155269</v>
      </c>
      <c r="U3042" t="s">
        <v>51</v>
      </c>
      <c r="V3042" t="s">
        <v>74</v>
      </c>
      <c r="W3042" t="s">
        <v>74</v>
      </c>
    </row>
    <row r="3043" spans="1:23" x14ac:dyDescent="0.2">
      <c r="A3043" t="s">
        <v>3119</v>
      </c>
      <c r="B3043" t="s">
        <v>34</v>
      </c>
      <c r="C3043" t="s">
        <v>25</v>
      </c>
      <c r="D3043">
        <v>4133.2166539768696</v>
      </c>
      <c r="E3043">
        <v>2083</v>
      </c>
      <c r="F3043">
        <v>1.19096836189124E-2</v>
      </c>
      <c r="G3043">
        <v>0.90884064944808696</v>
      </c>
      <c r="H3043" t="s">
        <v>54</v>
      </c>
      <c r="I3043" t="s">
        <v>27</v>
      </c>
      <c r="J3043" t="s">
        <v>44</v>
      </c>
      <c r="K3043" t="s">
        <v>29</v>
      </c>
      <c r="L3043">
        <v>0.92870569249077195</v>
      </c>
      <c r="M3043" t="s">
        <v>30</v>
      </c>
      <c r="N3043" t="s">
        <v>31</v>
      </c>
      <c r="O3043" t="b">
        <v>0</v>
      </c>
      <c r="P3043" t="b">
        <v>0</v>
      </c>
      <c r="Q3043">
        <v>0.70286204254334905</v>
      </c>
      <c r="R3043">
        <v>82.100945518931795</v>
      </c>
      <c r="T3043">
        <v>20.8156820622171</v>
      </c>
      <c r="U3043" t="s">
        <v>31</v>
      </c>
      <c r="V3043" t="s">
        <v>61</v>
      </c>
      <c r="W3043" t="s">
        <v>61</v>
      </c>
    </row>
    <row r="3044" spans="1:23" x14ac:dyDescent="0.2">
      <c r="A3044" t="s">
        <v>3120</v>
      </c>
      <c r="B3044" t="s">
        <v>24</v>
      </c>
      <c r="C3044" t="s">
        <v>25</v>
      </c>
      <c r="D3044">
        <v>6654.6420278782198</v>
      </c>
      <c r="E3044">
        <v>3621</v>
      </c>
      <c r="F3044">
        <v>7.1129701283121202E-3</v>
      </c>
      <c r="G3044">
        <v>0.51828662505669099</v>
      </c>
      <c r="H3044" t="s">
        <v>98</v>
      </c>
      <c r="I3044" t="s">
        <v>27</v>
      </c>
      <c r="J3044" t="s">
        <v>28</v>
      </c>
      <c r="K3044" t="s">
        <v>29</v>
      </c>
      <c r="L3044">
        <v>1.61580959181135</v>
      </c>
      <c r="M3044" t="s">
        <v>30</v>
      </c>
      <c r="N3044" t="s">
        <v>31</v>
      </c>
      <c r="O3044" t="b">
        <v>0</v>
      </c>
      <c r="P3044" t="b">
        <v>0</v>
      </c>
      <c r="Q3044">
        <v>0.40492604526203801</v>
      </c>
      <c r="R3044">
        <v>51.8805992117302</v>
      </c>
      <c r="T3044">
        <v>14.5557469541976</v>
      </c>
      <c r="U3044" t="s">
        <v>31</v>
      </c>
      <c r="V3044" t="s">
        <v>40</v>
      </c>
      <c r="W3044" t="s">
        <v>40</v>
      </c>
    </row>
    <row r="3045" spans="1:23" x14ac:dyDescent="0.2">
      <c r="A3045" t="s">
        <v>3121</v>
      </c>
      <c r="B3045" t="s">
        <v>34</v>
      </c>
      <c r="C3045" t="s">
        <v>25</v>
      </c>
      <c r="D3045">
        <v>7497.4980346685797</v>
      </c>
      <c r="E3045">
        <v>4113</v>
      </c>
      <c r="F3045">
        <v>6.9784016119429602E-3</v>
      </c>
      <c r="G3045">
        <v>0.49754139969449002</v>
      </c>
      <c r="H3045" t="s">
        <v>80</v>
      </c>
      <c r="I3045" t="s">
        <v>43</v>
      </c>
      <c r="J3045" t="s">
        <v>28</v>
      </c>
      <c r="K3045" t="s">
        <v>29</v>
      </c>
      <c r="L3045">
        <v>1.8349912739809899</v>
      </c>
      <c r="M3045" t="s">
        <v>30</v>
      </c>
      <c r="N3045" t="s">
        <v>31</v>
      </c>
      <c r="O3045" t="b">
        <v>0</v>
      </c>
      <c r="P3045" t="b">
        <v>0</v>
      </c>
      <c r="Q3045">
        <v>1.5868603264291199</v>
      </c>
      <c r="R3045">
        <v>90.533466014087594</v>
      </c>
      <c r="T3045">
        <v>2.3841615048526599</v>
      </c>
      <c r="U3045" t="s">
        <v>31</v>
      </c>
      <c r="V3045" t="s">
        <v>31</v>
      </c>
      <c r="W3045" t="s">
        <v>31</v>
      </c>
    </row>
    <row r="3046" spans="1:23" x14ac:dyDescent="0.2">
      <c r="A3046" t="s">
        <v>3122</v>
      </c>
      <c r="B3046" t="s">
        <v>56</v>
      </c>
      <c r="C3046" t="s">
        <v>25</v>
      </c>
      <c r="D3046">
        <v>5481.7587696417204</v>
      </c>
      <c r="E3046">
        <v>2811</v>
      </c>
      <c r="F3046">
        <v>8.0194028956435594E-3</v>
      </c>
      <c r="G3046">
        <v>0.62161011534417998</v>
      </c>
      <c r="H3046" t="s">
        <v>26</v>
      </c>
      <c r="I3046" t="s">
        <v>27</v>
      </c>
      <c r="J3046" t="s">
        <v>28</v>
      </c>
      <c r="K3046" t="s">
        <v>29</v>
      </c>
      <c r="L3046">
        <v>1.25574930171284</v>
      </c>
      <c r="M3046" t="s">
        <v>30</v>
      </c>
      <c r="N3046" t="s">
        <v>31</v>
      </c>
      <c r="O3046" t="b">
        <v>0</v>
      </c>
      <c r="P3046" t="b">
        <v>0</v>
      </c>
      <c r="Q3046">
        <v>0.316395607658293</v>
      </c>
      <c r="R3046">
        <v>105.650049974691</v>
      </c>
      <c r="T3046">
        <v>16.4709914671059</v>
      </c>
      <c r="U3046" t="s">
        <v>31</v>
      </c>
      <c r="V3046" t="s">
        <v>52</v>
      </c>
      <c r="W3046" t="s">
        <v>52</v>
      </c>
    </row>
    <row r="3047" spans="1:23" x14ac:dyDescent="0.2">
      <c r="A3047" t="s">
        <v>3123</v>
      </c>
      <c r="B3047" t="s">
        <v>24</v>
      </c>
      <c r="C3047" t="s">
        <v>25</v>
      </c>
      <c r="D3047">
        <v>4091.5467401687602</v>
      </c>
      <c r="E3047">
        <v>2053</v>
      </c>
      <c r="F3047">
        <v>8.0198143138792699E-3</v>
      </c>
      <c r="G3047">
        <v>0.67632910605751995</v>
      </c>
      <c r="H3047" t="s">
        <v>103</v>
      </c>
      <c r="I3047" t="s">
        <v>43</v>
      </c>
      <c r="J3047" t="s">
        <v>28</v>
      </c>
      <c r="K3047" t="s">
        <v>45</v>
      </c>
      <c r="L3047">
        <v>0.91398203750533102</v>
      </c>
      <c r="M3047" t="s">
        <v>30</v>
      </c>
      <c r="N3047" t="s">
        <v>31</v>
      </c>
      <c r="O3047" t="b">
        <v>0</v>
      </c>
      <c r="P3047" t="b">
        <v>0</v>
      </c>
      <c r="Q3047">
        <v>0.79994016767654497</v>
      </c>
      <c r="R3047">
        <v>110.70970823132301</v>
      </c>
      <c r="T3047">
        <v>23.8802827153532</v>
      </c>
      <c r="U3047" t="s">
        <v>36</v>
      </c>
      <c r="V3047" t="s">
        <v>61</v>
      </c>
      <c r="W3047" t="s">
        <v>61</v>
      </c>
    </row>
    <row r="3048" spans="1:23" x14ac:dyDescent="0.2">
      <c r="A3048" t="s">
        <v>3124</v>
      </c>
      <c r="B3048" t="s">
        <v>56</v>
      </c>
      <c r="C3048" t="s">
        <v>25</v>
      </c>
      <c r="D3048">
        <v>3339.9216968214901</v>
      </c>
      <c r="E3048">
        <v>1919</v>
      </c>
      <c r="F3048">
        <v>1.3830690155833301E-2</v>
      </c>
      <c r="G3048">
        <v>1.09562801504184</v>
      </c>
      <c r="H3048" t="s">
        <v>124</v>
      </c>
      <c r="I3048" t="s">
        <v>27</v>
      </c>
      <c r="J3048" t="s">
        <v>28</v>
      </c>
      <c r="K3048" t="s">
        <v>29</v>
      </c>
      <c r="L3048">
        <v>0.85899141699152504</v>
      </c>
      <c r="M3048" t="s">
        <v>30</v>
      </c>
      <c r="N3048" t="s">
        <v>31</v>
      </c>
      <c r="O3048" t="b">
        <v>0</v>
      </c>
      <c r="P3048" t="b">
        <v>0</v>
      </c>
      <c r="Q3048">
        <v>0.64212257509714099</v>
      </c>
      <c r="R3048">
        <v>99.8889200580725</v>
      </c>
      <c r="T3048">
        <v>26.961041383895299</v>
      </c>
      <c r="U3048" t="s">
        <v>36</v>
      </c>
      <c r="V3048" t="s">
        <v>51</v>
      </c>
      <c r="W3048" t="s">
        <v>51</v>
      </c>
    </row>
    <row r="3049" spans="1:23" x14ac:dyDescent="0.2">
      <c r="A3049" t="s">
        <v>3125</v>
      </c>
      <c r="B3049" t="s">
        <v>24</v>
      </c>
      <c r="C3049" t="s">
        <v>25</v>
      </c>
      <c r="D3049">
        <v>4083.8176697567101</v>
      </c>
      <c r="E3049">
        <v>2081</v>
      </c>
      <c r="F3049">
        <v>9.7166786163912708E-3</v>
      </c>
      <c r="G3049">
        <v>0.77299979467746305</v>
      </c>
      <c r="H3049" t="s">
        <v>115</v>
      </c>
      <c r="I3049" t="s">
        <v>43</v>
      </c>
      <c r="J3049" t="s">
        <v>44</v>
      </c>
      <c r="K3049" t="s">
        <v>29</v>
      </c>
      <c r="L3049">
        <v>0.92312855045083198</v>
      </c>
      <c r="M3049" t="s">
        <v>30</v>
      </c>
      <c r="N3049" t="s">
        <v>31</v>
      </c>
      <c r="O3049" t="b">
        <v>0</v>
      </c>
      <c r="P3049" t="b">
        <v>0</v>
      </c>
      <c r="Q3049">
        <v>1.290015058621</v>
      </c>
      <c r="R3049">
        <v>109.646015884961</v>
      </c>
      <c r="T3049">
        <v>25.155062106776999</v>
      </c>
      <c r="U3049" t="s">
        <v>36</v>
      </c>
      <c r="V3049" t="s">
        <v>40</v>
      </c>
      <c r="W3049" t="s">
        <v>40</v>
      </c>
    </row>
    <row r="3050" spans="1:23" x14ac:dyDescent="0.2">
      <c r="A3050" t="s">
        <v>3126</v>
      </c>
      <c r="B3050" t="s">
        <v>34</v>
      </c>
      <c r="C3050" t="s">
        <v>25</v>
      </c>
      <c r="D3050">
        <v>4111.2920122146597</v>
      </c>
      <c r="E3050">
        <v>2091</v>
      </c>
      <c r="F3050">
        <v>1.09334902556138E-2</v>
      </c>
      <c r="G3050">
        <v>0.86978936474864599</v>
      </c>
      <c r="H3050" t="s">
        <v>48</v>
      </c>
      <c r="I3050" t="s">
        <v>27</v>
      </c>
      <c r="J3050" t="s">
        <v>44</v>
      </c>
      <c r="K3050" t="s">
        <v>29</v>
      </c>
      <c r="L3050">
        <v>0.93707140555068202</v>
      </c>
      <c r="M3050" t="s">
        <v>30</v>
      </c>
      <c r="N3050" t="s">
        <v>31</v>
      </c>
      <c r="O3050" t="b">
        <v>0</v>
      </c>
      <c r="P3050" t="b">
        <v>0</v>
      </c>
      <c r="Q3050">
        <v>0.46805075649730099</v>
      </c>
      <c r="R3050">
        <v>79.657244679427393</v>
      </c>
      <c r="T3050">
        <v>24.818647756996899</v>
      </c>
      <c r="U3050" t="s">
        <v>36</v>
      </c>
      <c r="V3050" t="s">
        <v>37</v>
      </c>
      <c r="W3050" t="s">
        <v>37</v>
      </c>
    </row>
    <row r="3051" spans="1:23" x14ac:dyDescent="0.2">
      <c r="A3051" t="s">
        <v>3127</v>
      </c>
      <c r="B3051" t="s">
        <v>88</v>
      </c>
      <c r="C3051" t="s">
        <v>25</v>
      </c>
      <c r="D3051">
        <v>4956.5777391629999</v>
      </c>
      <c r="E3051">
        <v>2567</v>
      </c>
      <c r="F3051">
        <v>9.7489133519544496E-3</v>
      </c>
      <c r="G3051">
        <v>0.74283175705159998</v>
      </c>
      <c r="H3051" t="s">
        <v>54</v>
      </c>
      <c r="I3051" t="s">
        <v>27</v>
      </c>
      <c r="J3051" t="s">
        <v>28</v>
      </c>
      <c r="K3051" t="s">
        <v>29</v>
      </c>
      <c r="L3051">
        <v>1.1409717185308801</v>
      </c>
      <c r="M3051" t="s">
        <v>30</v>
      </c>
      <c r="N3051" t="s">
        <v>31</v>
      </c>
      <c r="O3051" t="b">
        <v>0</v>
      </c>
      <c r="P3051" t="b">
        <v>0</v>
      </c>
      <c r="Q3051">
        <v>0.26444322807936199</v>
      </c>
      <c r="R3051">
        <v>96.943776510109799</v>
      </c>
      <c r="T3051">
        <v>22.5630638568792</v>
      </c>
      <c r="U3051" t="s">
        <v>37</v>
      </c>
      <c r="V3051" t="s">
        <v>52</v>
      </c>
      <c r="W3051" t="s">
        <v>52</v>
      </c>
    </row>
    <row r="3052" spans="1:23" x14ac:dyDescent="0.2">
      <c r="A3052" t="s">
        <v>3128</v>
      </c>
      <c r="B3052" t="s">
        <v>34</v>
      </c>
      <c r="C3052" t="s">
        <v>25</v>
      </c>
      <c r="D3052">
        <v>4690.8332255269197</v>
      </c>
      <c r="E3052">
        <v>2394</v>
      </c>
      <c r="F3052">
        <v>9.6959498126946708E-3</v>
      </c>
      <c r="G3052">
        <v>0.74300588778636301</v>
      </c>
      <c r="H3052" t="s">
        <v>64</v>
      </c>
      <c r="I3052" t="s">
        <v>43</v>
      </c>
      <c r="J3052" t="s">
        <v>28</v>
      </c>
      <c r="K3052" t="s">
        <v>29</v>
      </c>
      <c r="L3052">
        <v>1.0660149295140899</v>
      </c>
      <c r="M3052" t="s">
        <v>30</v>
      </c>
      <c r="N3052" t="s">
        <v>31</v>
      </c>
      <c r="O3052" t="b">
        <v>0</v>
      </c>
      <c r="P3052" t="b">
        <v>0</v>
      </c>
      <c r="Q3052">
        <v>0.177167241073448</v>
      </c>
      <c r="R3052">
        <v>87.754311293746099</v>
      </c>
      <c r="T3052">
        <v>15.6186490400778</v>
      </c>
      <c r="U3052" t="s">
        <v>31</v>
      </c>
      <c r="V3052" t="s">
        <v>51</v>
      </c>
      <c r="W3052" t="s">
        <v>51</v>
      </c>
    </row>
    <row r="3053" spans="1:23" x14ac:dyDescent="0.2">
      <c r="A3053" t="s">
        <v>3129</v>
      </c>
      <c r="B3053" t="s">
        <v>34</v>
      </c>
      <c r="C3053" t="s">
        <v>25</v>
      </c>
      <c r="D3053">
        <v>4138.0141887435302</v>
      </c>
      <c r="E3053">
        <v>2096</v>
      </c>
      <c r="F3053">
        <v>1.06772213045782E-2</v>
      </c>
      <c r="G3053">
        <v>0.83554154009123505</v>
      </c>
      <c r="H3053" t="s">
        <v>39</v>
      </c>
      <c r="I3053" t="s">
        <v>27</v>
      </c>
      <c r="J3053" t="s">
        <v>28</v>
      </c>
      <c r="K3053" t="s">
        <v>29</v>
      </c>
      <c r="L3053">
        <v>0.93171734919233995</v>
      </c>
      <c r="M3053" t="s">
        <v>30</v>
      </c>
      <c r="N3053" t="s">
        <v>31</v>
      </c>
      <c r="O3053" t="b">
        <v>0</v>
      </c>
      <c r="P3053" t="b">
        <v>0</v>
      </c>
      <c r="Q3053">
        <v>0.468765154839972</v>
      </c>
      <c r="R3053">
        <v>95.558577218097696</v>
      </c>
      <c r="T3053">
        <v>15.6990999609016</v>
      </c>
      <c r="U3053" t="s">
        <v>31</v>
      </c>
      <c r="V3053" t="s">
        <v>61</v>
      </c>
      <c r="W3053" t="s">
        <v>61</v>
      </c>
    </row>
    <row r="3054" spans="1:23" x14ac:dyDescent="0.2">
      <c r="A3054" t="s">
        <v>3130</v>
      </c>
      <c r="B3054" t="s">
        <v>56</v>
      </c>
      <c r="C3054" t="s">
        <v>25</v>
      </c>
      <c r="D3054">
        <v>4726.3953474811196</v>
      </c>
      <c r="E3054">
        <v>2461</v>
      </c>
      <c r="F3054">
        <v>9.3706153845210093E-3</v>
      </c>
      <c r="G3054">
        <v>0.73096251645913601</v>
      </c>
      <c r="H3054" t="s">
        <v>64</v>
      </c>
      <c r="I3054" t="s">
        <v>27</v>
      </c>
      <c r="J3054" t="s">
        <v>28</v>
      </c>
      <c r="K3054" t="s">
        <v>29</v>
      </c>
      <c r="L3054">
        <v>1.10059321016172</v>
      </c>
      <c r="M3054" t="s">
        <v>30</v>
      </c>
      <c r="N3054" t="s">
        <v>31</v>
      </c>
      <c r="O3054" t="b">
        <v>0</v>
      </c>
      <c r="P3054" t="b">
        <v>0</v>
      </c>
      <c r="Q3054">
        <v>0.81962074521487005</v>
      </c>
      <c r="R3054">
        <v>110.024775625823</v>
      </c>
      <c r="T3054">
        <v>12.520052895523801</v>
      </c>
      <c r="U3054" t="s">
        <v>31</v>
      </c>
      <c r="V3054" t="s">
        <v>61</v>
      </c>
      <c r="W3054" t="s">
        <v>61</v>
      </c>
    </row>
    <row r="3055" spans="1:23" x14ac:dyDescent="0.2">
      <c r="A3055" t="s">
        <v>3131</v>
      </c>
      <c r="B3055" t="s">
        <v>88</v>
      </c>
      <c r="C3055" t="s">
        <v>25</v>
      </c>
      <c r="D3055">
        <v>4546.30284162712</v>
      </c>
      <c r="E3055">
        <v>2374</v>
      </c>
      <c r="F3055">
        <v>9.1996695925277306E-3</v>
      </c>
      <c r="G3055">
        <v>0.69438071457059802</v>
      </c>
      <c r="H3055" t="s">
        <v>42</v>
      </c>
      <c r="I3055" t="s">
        <v>43</v>
      </c>
      <c r="J3055" t="s">
        <v>44</v>
      </c>
      <c r="K3055" t="s">
        <v>45</v>
      </c>
      <c r="L3055">
        <v>1.0599916161109499</v>
      </c>
      <c r="M3055" t="s">
        <v>30</v>
      </c>
      <c r="N3055" t="s">
        <v>31</v>
      </c>
      <c r="O3055" t="b">
        <v>0</v>
      </c>
      <c r="P3055" t="b">
        <v>0</v>
      </c>
      <c r="Q3055">
        <v>0.26981721045888002</v>
      </c>
      <c r="R3055">
        <v>74.787699385348702</v>
      </c>
      <c r="T3055">
        <v>25.092271501392201</v>
      </c>
      <c r="U3055" t="s">
        <v>36</v>
      </c>
      <c r="V3055" t="s">
        <v>51</v>
      </c>
      <c r="W3055" t="s">
        <v>51</v>
      </c>
    </row>
    <row r="3056" spans="1:23" x14ac:dyDescent="0.2">
      <c r="A3056" t="s">
        <v>3132</v>
      </c>
      <c r="B3056" t="s">
        <v>24</v>
      </c>
      <c r="C3056" t="s">
        <v>25</v>
      </c>
      <c r="D3056">
        <v>5201.6637468140098</v>
      </c>
      <c r="E3056">
        <v>2689</v>
      </c>
      <c r="F3056">
        <v>9.4301628691176795E-3</v>
      </c>
      <c r="G3056">
        <v>0.71434113618846895</v>
      </c>
      <c r="H3056" t="s">
        <v>39</v>
      </c>
      <c r="I3056" t="s">
        <v>27</v>
      </c>
      <c r="J3056" t="s">
        <v>28</v>
      </c>
      <c r="K3056" t="s">
        <v>29</v>
      </c>
      <c r="L3056">
        <v>1.1984162815422601</v>
      </c>
      <c r="M3056" t="s">
        <v>30</v>
      </c>
      <c r="N3056" t="s">
        <v>31</v>
      </c>
      <c r="O3056" t="b">
        <v>0</v>
      </c>
      <c r="P3056" t="b">
        <v>0</v>
      </c>
      <c r="Q3056">
        <v>1.1862743072055999</v>
      </c>
      <c r="R3056">
        <v>87.784687970376396</v>
      </c>
      <c r="T3056">
        <v>16.595043250193001</v>
      </c>
      <c r="U3056" t="s">
        <v>31</v>
      </c>
      <c r="V3056" t="s">
        <v>40</v>
      </c>
      <c r="W3056" t="s">
        <v>40</v>
      </c>
    </row>
    <row r="3057" spans="1:23" x14ac:dyDescent="0.2">
      <c r="A3057" t="s">
        <v>3133</v>
      </c>
      <c r="B3057" t="s">
        <v>24</v>
      </c>
      <c r="C3057" t="s">
        <v>25</v>
      </c>
      <c r="D3057">
        <v>4881.3663917859203</v>
      </c>
      <c r="E3057">
        <v>2556</v>
      </c>
      <c r="F3057">
        <v>8.1793353859682394E-3</v>
      </c>
      <c r="G3057">
        <v>0.65658916409153301</v>
      </c>
      <c r="H3057" t="s">
        <v>71</v>
      </c>
      <c r="I3057" t="s">
        <v>27</v>
      </c>
      <c r="J3057" t="s">
        <v>28</v>
      </c>
      <c r="K3057" t="s">
        <v>29</v>
      </c>
      <c r="L3057">
        <v>1.14275640398366</v>
      </c>
      <c r="M3057" t="s">
        <v>30</v>
      </c>
      <c r="N3057" t="s">
        <v>31</v>
      </c>
      <c r="O3057" t="b">
        <v>0</v>
      </c>
      <c r="P3057" t="b">
        <v>0</v>
      </c>
      <c r="Q3057">
        <v>8.4356673591419101E-2</v>
      </c>
      <c r="R3057">
        <v>105.940032422474</v>
      </c>
      <c r="T3057">
        <v>13.539698952854399</v>
      </c>
      <c r="U3057" t="s">
        <v>31</v>
      </c>
      <c r="V3057" t="s">
        <v>40</v>
      </c>
      <c r="W3057" t="s">
        <v>40</v>
      </c>
    </row>
    <row r="3058" spans="1:23" x14ac:dyDescent="0.2">
      <c r="A3058" t="s">
        <v>3134</v>
      </c>
      <c r="B3058" t="s">
        <v>56</v>
      </c>
      <c r="C3058" t="s">
        <v>25</v>
      </c>
      <c r="D3058">
        <v>3987.5841839047198</v>
      </c>
      <c r="E3058">
        <v>2001</v>
      </c>
      <c r="F3058">
        <v>9.7169343061504904E-3</v>
      </c>
      <c r="G3058">
        <v>0.78719029016819198</v>
      </c>
      <c r="H3058" t="s">
        <v>71</v>
      </c>
      <c r="I3058" t="s">
        <v>27</v>
      </c>
      <c r="J3058" t="s">
        <v>28</v>
      </c>
      <c r="K3058" t="s">
        <v>29</v>
      </c>
      <c r="L3058">
        <v>0.88955415537039495</v>
      </c>
      <c r="M3058" t="s">
        <v>30</v>
      </c>
      <c r="N3058" t="s">
        <v>31</v>
      </c>
      <c r="O3058" t="b">
        <v>0</v>
      </c>
      <c r="P3058" t="b">
        <v>0</v>
      </c>
      <c r="Q3058">
        <v>0.236877684605001</v>
      </c>
      <c r="R3058">
        <v>106.759037669023</v>
      </c>
      <c r="T3058">
        <v>22.624420041414201</v>
      </c>
      <c r="U3058" t="s">
        <v>36</v>
      </c>
      <c r="V3058" t="s">
        <v>40</v>
      </c>
      <c r="W3058" t="s">
        <v>40</v>
      </c>
    </row>
    <row r="3059" spans="1:23" x14ac:dyDescent="0.2">
      <c r="A3059" t="s">
        <v>3135</v>
      </c>
      <c r="B3059" t="s">
        <v>88</v>
      </c>
      <c r="C3059" t="s">
        <v>25</v>
      </c>
      <c r="D3059">
        <v>4885.8798237706997</v>
      </c>
      <c r="E3059">
        <v>2519</v>
      </c>
      <c r="F3059">
        <v>9.9066223610375006E-3</v>
      </c>
      <c r="G3059">
        <v>0.729360137261306</v>
      </c>
      <c r="H3059" t="s">
        <v>182</v>
      </c>
      <c r="I3059" t="s">
        <v>43</v>
      </c>
      <c r="J3059" t="s">
        <v>28</v>
      </c>
      <c r="K3059" t="s">
        <v>29</v>
      </c>
      <c r="L3059">
        <v>1.11866315037112</v>
      </c>
      <c r="M3059" t="s">
        <v>30</v>
      </c>
      <c r="N3059" t="s">
        <v>31</v>
      </c>
      <c r="O3059" t="b">
        <v>0</v>
      </c>
      <c r="P3059" t="b">
        <v>0</v>
      </c>
      <c r="Q3059">
        <v>0.332531267116981</v>
      </c>
      <c r="R3059">
        <v>70.839820955571</v>
      </c>
      <c r="T3059">
        <v>13.842125518761501</v>
      </c>
      <c r="U3059" t="s">
        <v>31</v>
      </c>
      <c r="V3059" t="s">
        <v>61</v>
      </c>
      <c r="W3059" t="s">
        <v>61</v>
      </c>
    </row>
    <row r="3060" spans="1:23" x14ac:dyDescent="0.2">
      <c r="A3060" t="s">
        <v>3136</v>
      </c>
      <c r="B3060" t="s">
        <v>34</v>
      </c>
      <c r="C3060" t="s">
        <v>25</v>
      </c>
      <c r="D3060">
        <v>5909.3770443164703</v>
      </c>
      <c r="E3060">
        <v>3175</v>
      </c>
      <c r="F3060">
        <v>8.0925430214244792E-3</v>
      </c>
      <c r="G3060">
        <v>0.61590528623674201</v>
      </c>
      <c r="H3060" t="s">
        <v>50</v>
      </c>
      <c r="I3060" t="s">
        <v>27</v>
      </c>
      <c r="J3060" t="s">
        <v>28</v>
      </c>
      <c r="K3060" t="s">
        <v>29</v>
      </c>
      <c r="L3060">
        <v>1.4107938504231701</v>
      </c>
      <c r="M3060" t="s">
        <v>30</v>
      </c>
      <c r="N3060" t="s">
        <v>31</v>
      </c>
      <c r="O3060" t="b">
        <v>0</v>
      </c>
      <c r="P3060" t="b">
        <v>0</v>
      </c>
      <c r="Q3060">
        <v>1.12788410732234</v>
      </c>
      <c r="R3060">
        <v>53.9606641149376</v>
      </c>
      <c r="T3060">
        <v>10.4515809485674</v>
      </c>
      <c r="U3060" t="s">
        <v>31</v>
      </c>
      <c r="V3060" t="s">
        <v>31</v>
      </c>
      <c r="W3060" t="s">
        <v>31</v>
      </c>
    </row>
    <row r="3061" spans="1:23" x14ac:dyDescent="0.2">
      <c r="A3061" t="s">
        <v>3137</v>
      </c>
      <c r="B3061" t="s">
        <v>24</v>
      </c>
      <c r="C3061" t="s">
        <v>25</v>
      </c>
      <c r="D3061">
        <v>3140.1007121661</v>
      </c>
      <c r="E3061">
        <v>1592</v>
      </c>
      <c r="F3061">
        <v>1.6830542208351E-2</v>
      </c>
      <c r="G3061">
        <v>1.2382693951589501</v>
      </c>
      <c r="H3061" t="s">
        <v>50</v>
      </c>
      <c r="I3061" t="s">
        <v>27</v>
      </c>
      <c r="J3061" t="s">
        <v>44</v>
      </c>
      <c r="K3061" t="s">
        <v>29</v>
      </c>
      <c r="L3061">
        <v>0.71443189531628604</v>
      </c>
      <c r="M3061" t="s">
        <v>30</v>
      </c>
      <c r="N3061" t="s">
        <v>31</v>
      </c>
      <c r="O3061" t="b">
        <v>0</v>
      </c>
      <c r="P3061" t="b">
        <v>0</v>
      </c>
      <c r="Q3061">
        <v>0.30385509542132999</v>
      </c>
      <c r="R3061">
        <v>101.129349286535</v>
      </c>
      <c r="T3061">
        <v>30.6805767149134</v>
      </c>
      <c r="U3061" t="s">
        <v>51</v>
      </c>
      <c r="V3061" t="s">
        <v>74</v>
      </c>
      <c r="W3061" t="s">
        <v>74</v>
      </c>
    </row>
    <row r="3062" spans="1:23" x14ac:dyDescent="0.2">
      <c r="A3062" t="s">
        <v>3138</v>
      </c>
      <c r="B3062" t="s">
        <v>24</v>
      </c>
      <c r="C3062" t="s">
        <v>25</v>
      </c>
      <c r="D3062">
        <v>3510.2330178570701</v>
      </c>
      <c r="E3062">
        <v>1728</v>
      </c>
      <c r="F3062">
        <v>1.37271733350282E-2</v>
      </c>
      <c r="G3062">
        <v>1.06650486339788</v>
      </c>
      <c r="H3062" t="s">
        <v>110</v>
      </c>
      <c r="I3062" t="s">
        <v>27</v>
      </c>
      <c r="J3062" t="s">
        <v>44</v>
      </c>
      <c r="K3062" t="s">
        <v>45</v>
      </c>
      <c r="L3062">
        <v>0.77009177287488495</v>
      </c>
      <c r="M3062" t="s">
        <v>30</v>
      </c>
      <c r="N3062" t="s">
        <v>31</v>
      </c>
      <c r="O3062" t="b">
        <v>0</v>
      </c>
      <c r="P3062" t="b">
        <v>0</v>
      </c>
      <c r="Q3062">
        <v>2.5590248755076001E-2</v>
      </c>
      <c r="R3062">
        <v>98.193925855879499</v>
      </c>
      <c r="T3062">
        <v>28.424292523148999</v>
      </c>
      <c r="U3062" t="s">
        <v>51</v>
      </c>
      <c r="V3062" t="s">
        <v>74</v>
      </c>
      <c r="W3062" t="s">
        <v>74</v>
      </c>
    </row>
    <row r="3063" spans="1:23" x14ac:dyDescent="0.2">
      <c r="A3063" t="s">
        <v>3139</v>
      </c>
      <c r="B3063" t="s">
        <v>56</v>
      </c>
      <c r="C3063" t="s">
        <v>25</v>
      </c>
      <c r="D3063">
        <v>3725.9987261249198</v>
      </c>
      <c r="E3063">
        <v>1849</v>
      </c>
      <c r="F3063">
        <v>1.23737096523869E-2</v>
      </c>
      <c r="G3063">
        <v>0.95198973358035899</v>
      </c>
      <c r="H3063" t="s">
        <v>54</v>
      </c>
      <c r="I3063" t="s">
        <v>43</v>
      </c>
      <c r="J3063" t="s">
        <v>44</v>
      </c>
      <c r="K3063" t="s">
        <v>68</v>
      </c>
      <c r="L3063">
        <v>0.82128993680153195</v>
      </c>
      <c r="M3063" t="s">
        <v>30</v>
      </c>
      <c r="N3063" t="s">
        <v>31</v>
      </c>
      <c r="O3063" t="b">
        <v>0</v>
      </c>
      <c r="P3063" t="b">
        <v>0</v>
      </c>
      <c r="Q3063">
        <v>0.53951375256919698</v>
      </c>
      <c r="R3063">
        <v>66.920477301433905</v>
      </c>
      <c r="T3063">
        <v>26.626729231390499</v>
      </c>
      <c r="U3063" t="s">
        <v>51</v>
      </c>
      <c r="V3063" t="s">
        <v>52</v>
      </c>
      <c r="W3063" t="s">
        <v>52</v>
      </c>
    </row>
    <row r="3064" spans="1:23" x14ac:dyDescent="0.2">
      <c r="A3064" t="s">
        <v>3140</v>
      </c>
      <c r="B3064" t="s">
        <v>24</v>
      </c>
      <c r="C3064" t="s">
        <v>25</v>
      </c>
      <c r="D3064">
        <v>5606.6481482000599</v>
      </c>
      <c r="E3064">
        <v>2820</v>
      </c>
      <c r="F3064">
        <v>8.9160976375480608E-3</v>
      </c>
      <c r="G3064">
        <v>0.66757789962023795</v>
      </c>
      <c r="H3064" t="s">
        <v>54</v>
      </c>
      <c r="I3064" t="s">
        <v>27</v>
      </c>
      <c r="J3064" t="s">
        <v>44</v>
      </c>
      <c r="K3064" t="s">
        <v>29</v>
      </c>
      <c r="L3064">
        <v>1.2614379865935801</v>
      </c>
      <c r="M3064" t="s">
        <v>30</v>
      </c>
      <c r="N3064" t="s">
        <v>31</v>
      </c>
      <c r="O3064" t="b">
        <v>0</v>
      </c>
      <c r="P3064" t="b">
        <v>0</v>
      </c>
      <c r="Q3064">
        <v>0.52610239835466999</v>
      </c>
      <c r="R3064">
        <v>71.407635931396797</v>
      </c>
      <c r="T3064">
        <v>23.250220962534101</v>
      </c>
      <c r="U3064" t="s">
        <v>37</v>
      </c>
      <c r="V3064" t="s">
        <v>52</v>
      </c>
      <c r="W3064" t="s">
        <v>52</v>
      </c>
    </row>
    <row r="3065" spans="1:23" x14ac:dyDescent="0.2">
      <c r="A3065" t="s">
        <v>3141</v>
      </c>
      <c r="B3065" t="s">
        <v>34</v>
      </c>
      <c r="C3065" t="s">
        <v>25</v>
      </c>
      <c r="D3065">
        <v>4604.8173703075299</v>
      </c>
      <c r="E3065">
        <v>2426</v>
      </c>
      <c r="F3065">
        <v>1.05568291793186E-2</v>
      </c>
      <c r="G3065">
        <v>0.79740921635256101</v>
      </c>
      <c r="H3065" t="s">
        <v>98</v>
      </c>
      <c r="I3065" t="s">
        <v>43</v>
      </c>
      <c r="J3065" t="s">
        <v>28</v>
      </c>
      <c r="K3065" t="s">
        <v>29</v>
      </c>
      <c r="L3065">
        <v>1.0816309272259199</v>
      </c>
      <c r="M3065" t="s">
        <v>30</v>
      </c>
      <c r="N3065" t="s">
        <v>31</v>
      </c>
      <c r="O3065" t="b">
        <v>0</v>
      </c>
      <c r="P3065" t="b">
        <v>0</v>
      </c>
      <c r="Q3065">
        <v>0.27512946855585502</v>
      </c>
      <c r="R3065">
        <v>69.333476959650596</v>
      </c>
      <c r="T3065">
        <v>25.966890452455601</v>
      </c>
      <c r="U3065" t="s">
        <v>36</v>
      </c>
      <c r="V3065" t="s">
        <v>37</v>
      </c>
      <c r="W3065" t="s">
        <v>37</v>
      </c>
    </row>
    <row r="3066" spans="1:23" x14ac:dyDescent="0.2">
      <c r="A3066" t="s">
        <v>3142</v>
      </c>
      <c r="B3066" t="s">
        <v>56</v>
      </c>
      <c r="C3066" t="s">
        <v>25</v>
      </c>
      <c r="D3066">
        <v>5911.8808758883597</v>
      </c>
      <c r="E3066">
        <v>2976</v>
      </c>
      <c r="F3066">
        <v>8.1918017178207597E-3</v>
      </c>
      <c r="G3066">
        <v>0.62517877583235004</v>
      </c>
      <c r="H3066" t="s">
        <v>26</v>
      </c>
      <c r="I3066" t="s">
        <v>43</v>
      </c>
      <c r="J3066" t="s">
        <v>28</v>
      </c>
      <c r="K3066" t="s">
        <v>29</v>
      </c>
      <c r="L3066">
        <v>1.3336062045904</v>
      </c>
      <c r="M3066" t="s">
        <v>30</v>
      </c>
      <c r="N3066" t="s">
        <v>31</v>
      </c>
      <c r="O3066" t="b">
        <v>0</v>
      </c>
      <c r="P3066" t="b">
        <v>0</v>
      </c>
      <c r="Q3066">
        <v>0.35328491393714401</v>
      </c>
      <c r="R3066">
        <v>72.680930101036907</v>
      </c>
      <c r="T3066">
        <v>2.7905357299006099</v>
      </c>
      <c r="U3066" t="s">
        <v>31</v>
      </c>
      <c r="V3066" t="s">
        <v>52</v>
      </c>
      <c r="W3066" t="s">
        <v>52</v>
      </c>
    </row>
    <row r="3067" spans="1:23" x14ac:dyDescent="0.2">
      <c r="A3067" t="s">
        <v>3143</v>
      </c>
      <c r="B3067" t="s">
        <v>34</v>
      </c>
      <c r="C3067" t="s">
        <v>25</v>
      </c>
      <c r="D3067">
        <v>3391.8521139323302</v>
      </c>
      <c r="E3067">
        <v>1742</v>
      </c>
      <c r="F3067">
        <v>1.36982319346124E-2</v>
      </c>
      <c r="G3067">
        <v>1.0321895537464001</v>
      </c>
      <c r="H3067" t="s">
        <v>26</v>
      </c>
      <c r="I3067" t="s">
        <v>27</v>
      </c>
      <c r="J3067" t="s">
        <v>28</v>
      </c>
      <c r="K3067" t="s">
        <v>29</v>
      </c>
      <c r="L3067">
        <v>0.77589200059642205</v>
      </c>
      <c r="M3067" t="s">
        <v>30</v>
      </c>
      <c r="N3067" t="s">
        <v>31</v>
      </c>
      <c r="O3067" t="b">
        <v>0</v>
      </c>
      <c r="P3067" t="b">
        <v>0</v>
      </c>
      <c r="Q3067">
        <v>1.14658472561428</v>
      </c>
      <c r="R3067">
        <v>73.025213864114406</v>
      </c>
      <c r="T3067">
        <v>27.965641319905</v>
      </c>
      <c r="U3067" t="s">
        <v>51</v>
      </c>
      <c r="V3067" t="s">
        <v>74</v>
      </c>
      <c r="W3067" t="s">
        <v>74</v>
      </c>
    </row>
    <row r="3068" spans="1:23" x14ac:dyDescent="0.2">
      <c r="A3068" t="s">
        <v>3144</v>
      </c>
      <c r="B3068" t="s">
        <v>24</v>
      </c>
      <c r="C3068" t="s">
        <v>25</v>
      </c>
      <c r="D3068">
        <v>6191.1007184699602</v>
      </c>
      <c r="E3068">
        <v>3246</v>
      </c>
      <c r="F3068">
        <v>7.2586741616592499E-3</v>
      </c>
      <c r="G3068">
        <v>0.57406312241903901</v>
      </c>
      <c r="H3068" t="s">
        <v>103</v>
      </c>
      <c r="I3068" t="s">
        <v>43</v>
      </c>
      <c r="J3068" t="s">
        <v>28</v>
      </c>
      <c r="K3068" t="s">
        <v>45</v>
      </c>
      <c r="L3068">
        <v>1.4429181885732201</v>
      </c>
      <c r="M3068" t="s">
        <v>30</v>
      </c>
      <c r="N3068" t="s">
        <v>31</v>
      </c>
      <c r="O3068" t="b">
        <v>0</v>
      </c>
      <c r="P3068" t="b">
        <v>0</v>
      </c>
      <c r="Q3068">
        <v>0.13689151981777101</v>
      </c>
      <c r="R3068">
        <v>87.4985710107307</v>
      </c>
      <c r="T3068">
        <v>9.2930370240645495</v>
      </c>
      <c r="U3068" t="s">
        <v>31</v>
      </c>
      <c r="V3068" t="s">
        <v>40</v>
      </c>
      <c r="W3068" t="s">
        <v>40</v>
      </c>
    </row>
    <row r="3069" spans="1:23" x14ac:dyDescent="0.2">
      <c r="A3069" t="s">
        <v>3145</v>
      </c>
      <c r="B3069" t="s">
        <v>34</v>
      </c>
      <c r="C3069" t="s">
        <v>25</v>
      </c>
      <c r="D3069">
        <v>3491.9829071428699</v>
      </c>
      <c r="E3069">
        <v>1774</v>
      </c>
      <c r="F3069">
        <v>1.08989563374297E-2</v>
      </c>
      <c r="G3069">
        <v>0.92658704884075604</v>
      </c>
      <c r="H3069" t="s">
        <v>64</v>
      </c>
      <c r="I3069" t="s">
        <v>43</v>
      </c>
      <c r="J3069" t="s">
        <v>28</v>
      </c>
      <c r="K3069" t="s">
        <v>29</v>
      </c>
      <c r="L3069">
        <v>0.79641588330339996</v>
      </c>
      <c r="M3069" t="s">
        <v>30</v>
      </c>
      <c r="N3069" t="s">
        <v>31</v>
      </c>
      <c r="O3069" t="b">
        <v>0</v>
      </c>
      <c r="P3069" t="b">
        <v>0</v>
      </c>
      <c r="Q3069">
        <v>0.28068682400248901</v>
      </c>
      <c r="R3069">
        <v>82.0064943186281</v>
      </c>
      <c r="T3069">
        <v>26.0114997898898</v>
      </c>
      <c r="U3069" t="s">
        <v>36</v>
      </c>
      <c r="V3069" t="s">
        <v>37</v>
      </c>
      <c r="W3069" t="s">
        <v>37</v>
      </c>
    </row>
    <row r="3070" spans="1:23" x14ac:dyDescent="0.2">
      <c r="A3070" t="s">
        <v>3146</v>
      </c>
      <c r="B3070" t="s">
        <v>34</v>
      </c>
      <c r="C3070" t="s">
        <v>25</v>
      </c>
      <c r="D3070">
        <v>8419.4925166978101</v>
      </c>
      <c r="E3070">
        <v>4632</v>
      </c>
      <c r="F3070">
        <v>6.3173551160443696E-3</v>
      </c>
      <c r="G3070">
        <v>0.44427736439653498</v>
      </c>
      <c r="H3070" t="s">
        <v>67</v>
      </c>
      <c r="I3070" t="s">
        <v>27</v>
      </c>
      <c r="J3070" t="s">
        <v>28</v>
      </c>
      <c r="K3070" t="s">
        <v>29</v>
      </c>
      <c r="L3070">
        <v>2.0654387830713001</v>
      </c>
      <c r="M3070" t="s">
        <v>30</v>
      </c>
      <c r="N3070" t="s">
        <v>31</v>
      </c>
      <c r="O3070" t="b">
        <v>0</v>
      </c>
      <c r="P3070" t="b">
        <v>0</v>
      </c>
      <c r="Q3070">
        <v>0.87956438934304404</v>
      </c>
      <c r="R3070">
        <v>108.01096606363799</v>
      </c>
      <c r="T3070">
        <v>1.3687440202427801</v>
      </c>
      <c r="U3070" t="s">
        <v>31</v>
      </c>
      <c r="V3070" t="s">
        <v>31</v>
      </c>
      <c r="W3070" t="s">
        <v>31</v>
      </c>
    </row>
    <row r="3071" spans="1:23" x14ac:dyDescent="0.2">
      <c r="A3071" t="s">
        <v>3147</v>
      </c>
      <c r="B3071" t="s">
        <v>34</v>
      </c>
      <c r="C3071" t="s">
        <v>25</v>
      </c>
      <c r="D3071">
        <v>3810.5202061207701</v>
      </c>
      <c r="E3071">
        <v>1941</v>
      </c>
      <c r="F3071">
        <v>7.5262007639848904E-3</v>
      </c>
      <c r="G3071">
        <v>0.62333502654444595</v>
      </c>
      <c r="H3071" t="s">
        <v>86</v>
      </c>
      <c r="I3071" t="s">
        <v>43</v>
      </c>
      <c r="J3071" t="s">
        <v>44</v>
      </c>
      <c r="K3071" t="s">
        <v>29</v>
      </c>
      <c r="L3071">
        <v>0.86445701619066595</v>
      </c>
      <c r="M3071" t="s">
        <v>30</v>
      </c>
      <c r="N3071" t="s">
        <v>31</v>
      </c>
      <c r="O3071" t="b">
        <v>0</v>
      </c>
      <c r="P3071" t="b">
        <v>0</v>
      </c>
      <c r="Q3071">
        <v>1.2296516673953399</v>
      </c>
      <c r="R3071">
        <v>78.342484373127903</v>
      </c>
      <c r="T3071">
        <v>25.582798095836502</v>
      </c>
      <c r="U3071" t="s">
        <v>36</v>
      </c>
      <c r="V3071" t="s">
        <v>37</v>
      </c>
      <c r="W3071" t="s">
        <v>37</v>
      </c>
    </row>
    <row r="3072" spans="1:23" x14ac:dyDescent="0.2">
      <c r="A3072" t="s">
        <v>3148</v>
      </c>
      <c r="B3072" t="s">
        <v>56</v>
      </c>
      <c r="C3072" t="s">
        <v>25</v>
      </c>
      <c r="D3072">
        <v>6327.6520683400804</v>
      </c>
      <c r="E3072">
        <v>3401</v>
      </c>
      <c r="F3072">
        <v>7.9358962267989802E-3</v>
      </c>
      <c r="G3072">
        <v>0.58726367978349303</v>
      </c>
      <c r="H3072" t="s">
        <v>89</v>
      </c>
      <c r="I3072" t="s">
        <v>43</v>
      </c>
      <c r="J3072" t="s">
        <v>28</v>
      </c>
      <c r="K3072" t="s">
        <v>29</v>
      </c>
      <c r="L3072">
        <v>1.5156441207740301</v>
      </c>
      <c r="M3072" t="s">
        <v>30</v>
      </c>
      <c r="N3072" t="s">
        <v>31</v>
      </c>
      <c r="O3072" t="b">
        <v>0</v>
      </c>
      <c r="P3072" t="b">
        <v>0</v>
      </c>
      <c r="Q3072">
        <v>0.95544312887483196</v>
      </c>
      <c r="R3072">
        <v>62.730251399303803</v>
      </c>
      <c r="T3072">
        <v>2.8138999049228399</v>
      </c>
      <c r="U3072" t="s">
        <v>31</v>
      </c>
      <c r="V3072" t="s">
        <v>31</v>
      </c>
      <c r="W3072" t="s">
        <v>31</v>
      </c>
    </row>
    <row r="3073" spans="1:23" x14ac:dyDescent="0.2">
      <c r="A3073" t="s">
        <v>3149</v>
      </c>
      <c r="B3073" t="s">
        <v>24</v>
      </c>
      <c r="C3073" t="s">
        <v>25</v>
      </c>
      <c r="D3073">
        <v>4453.1078875523299</v>
      </c>
      <c r="E3073">
        <v>2255</v>
      </c>
      <c r="F3073">
        <v>1.0544478652156899E-2</v>
      </c>
      <c r="G3073">
        <v>0.79231413790836802</v>
      </c>
      <c r="H3073" t="s">
        <v>39</v>
      </c>
      <c r="I3073" t="s">
        <v>27</v>
      </c>
      <c r="J3073" t="s">
        <v>28</v>
      </c>
      <c r="K3073" t="s">
        <v>29</v>
      </c>
      <c r="L3073">
        <v>1.0072318524131201</v>
      </c>
      <c r="M3073" t="s">
        <v>30</v>
      </c>
      <c r="N3073" t="s">
        <v>31</v>
      </c>
      <c r="O3073" t="b">
        <v>0</v>
      </c>
      <c r="P3073" t="b">
        <v>0</v>
      </c>
      <c r="Q3073">
        <v>1.1159447368320801</v>
      </c>
      <c r="R3073">
        <v>95.878417439712194</v>
      </c>
      <c r="T3073">
        <v>16.990447677949401</v>
      </c>
      <c r="U3073" t="s">
        <v>31</v>
      </c>
      <c r="V3073" t="s">
        <v>52</v>
      </c>
      <c r="W3073" t="s">
        <v>52</v>
      </c>
    </row>
    <row r="3074" spans="1:23" x14ac:dyDescent="0.2">
      <c r="A3074" t="s">
        <v>3150</v>
      </c>
      <c r="B3074" t="s">
        <v>24</v>
      </c>
      <c r="C3074" t="s">
        <v>25</v>
      </c>
      <c r="D3074">
        <v>2871.1894400667602</v>
      </c>
      <c r="E3074">
        <v>1456</v>
      </c>
      <c r="F3074">
        <v>1.2601540633349799E-2</v>
      </c>
      <c r="G3074">
        <v>1.00938435435312</v>
      </c>
      <c r="H3074" t="s">
        <v>164</v>
      </c>
      <c r="I3074" t="s">
        <v>43</v>
      </c>
      <c r="J3074" t="s">
        <v>28</v>
      </c>
      <c r="K3074" t="s">
        <v>29</v>
      </c>
      <c r="L3074">
        <v>0.65074093322017301</v>
      </c>
      <c r="M3074" t="s">
        <v>30</v>
      </c>
      <c r="N3074" t="s">
        <v>31</v>
      </c>
      <c r="O3074" t="b">
        <v>0</v>
      </c>
      <c r="P3074" t="b">
        <v>0</v>
      </c>
      <c r="Q3074">
        <v>0.28666792827138798</v>
      </c>
      <c r="R3074">
        <v>50.680074389174003</v>
      </c>
      <c r="T3074">
        <v>30.803016029762901</v>
      </c>
      <c r="U3074" t="s">
        <v>51</v>
      </c>
      <c r="V3074" t="s">
        <v>36</v>
      </c>
      <c r="W3074" t="s">
        <v>36</v>
      </c>
    </row>
    <row r="3075" spans="1:23" x14ac:dyDescent="0.2">
      <c r="A3075" t="s">
        <v>3151</v>
      </c>
      <c r="B3075" t="s">
        <v>56</v>
      </c>
      <c r="C3075" t="s">
        <v>25</v>
      </c>
      <c r="D3075">
        <v>4448.5708716733197</v>
      </c>
      <c r="E3075">
        <v>2321</v>
      </c>
      <c r="F3075">
        <v>9.7307558017890698E-3</v>
      </c>
      <c r="G3075">
        <v>0.76127239544055003</v>
      </c>
      <c r="H3075" t="s">
        <v>71</v>
      </c>
      <c r="I3075" t="s">
        <v>27</v>
      </c>
      <c r="J3075" t="s">
        <v>28</v>
      </c>
      <c r="K3075" t="s">
        <v>29</v>
      </c>
      <c r="L3075">
        <v>1.03433676272723</v>
      </c>
      <c r="M3075" t="s">
        <v>30</v>
      </c>
      <c r="N3075" t="s">
        <v>31</v>
      </c>
      <c r="O3075" t="b">
        <v>0</v>
      </c>
      <c r="P3075" t="b">
        <v>0</v>
      </c>
      <c r="Q3075">
        <v>0.14575055865532599</v>
      </c>
      <c r="R3075">
        <v>99.832666078753704</v>
      </c>
      <c r="T3075">
        <v>15.694768580370599</v>
      </c>
      <c r="U3075" t="s">
        <v>31</v>
      </c>
      <c r="V3075" t="s">
        <v>40</v>
      </c>
      <c r="W3075" t="s">
        <v>40</v>
      </c>
    </row>
    <row r="3076" spans="1:23" x14ac:dyDescent="0.2">
      <c r="A3076" t="s">
        <v>3152</v>
      </c>
      <c r="B3076" t="s">
        <v>34</v>
      </c>
      <c r="C3076" t="s">
        <v>25</v>
      </c>
      <c r="D3076">
        <v>3198.1044687704498</v>
      </c>
      <c r="E3076">
        <v>1622</v>
      </c>
      <c r="F3076">
        <v>1.1612222260401E-2</v>
      </c>
      <c r="G3076">
        <v>0.92654260435334801</v>
      </c>
      <c r="H3076" t="s">
        <v>71</v>
      </c>
      <c r="I3076" t="s">
        <v>27</v>
      </c>
      <c r="J3076" t="s">
        <v>28</v>
      </c>
      <c r="K3076" t="s">
        <v>29</v>
      </c>
      <c r="L3076">
        <v>0.72424766530658002</v>
      </c>
      <c r="M3076" t="s">
        <v>30</v>
      </c>
      <c r="N3076" t="s">
        <v>31</v>
      </c>
      <c r="O3076" t="b">
        <v>0</v>
      </c>
      <c r="P3076" t="b">
        <v>0</v>
      </c>
      <c r="Q3076">
        <v>0.574877592479068</v>
      </c>
      <c r="R3076">
        <v>107.997549549757</v>
      </c>
      <c r="T3076">
        <v>27.153885761100401</v>
      </c>
      <c r="U3076" t="s">
        <v>36</v>
      </c>
      <c r="V3076" t="s">
        <v>61</v>
      </c>
      <c r="W3076" t="s">
        <v>61</v>
      </c>
    </row>
    <row r="3077" spans="1:23" x14ac:dyDescent="0.2">
      <c r="A3077" t="s">
        <v>3153</v>
      </c>
      <c r="B3077" t="s">
        <v>34</v>
      </c>
      <c r="C3077" t="s">
        <v>25</v>
      </c>
      <c r="D3077">
        <v>6706.0925764099702</v>
      </c>
      <c r="E3077">
        <v>3588</v>
      </c>
      <c r="F3077">
        <v>7.6370779748982098E-3</v>
      </c>
      <c r="G3077">
        <v>0.55510822079596001</v>
      </c>
      <c r="H3077" t="s">
        <v>94</v>
      </c>
      <c r="I3077" t="s">
        <v>27</v>
      </c>
      <c r="J3077" t="s">
        <v>28</v>
      </c>
      <c r="K3077" t="s">
        <v>29</v>
      </c>
      <c r="L3077">
        <v>1.6000820512587199</v>
      </c>
      <c r="M3077" t="s">
        <v>30</v>
      </c>
      <c r="N3077" t="s">
        <v>31</v>
      </c>
      <c r="O3077" t="b">
        <v>0</v>
      </c>
      <c r="P3077" t="b">
        <v>0</v>
      </c>
      <c r="Q3077">
        <v>0.30853065476772201</v>
      </c>
      <c r="R3077">
        <v>85.441738433201394</v>
      </c>
      <c r="T3077">
        <v>2.7014590957801499</v>
      </c>
      <c r="U3077" t="s">
        <v>31</v>
      </c>
      <c r="V3077" t="s">
        <v>31</v>
      </c>
      <c r="W3077" t="s">
        <v>31</v>
      </c>
    </row>
    <row r="3078" spans="1:23" x14ac:dyDescent="0.2">
      <c r="A3078" t="s">
        <v>3154</v>
      </c>
      <c r="B3078" t="s">
        <v>56</v>
      </c>
      <c r="C3078" t="s">
        <v>25</v>
      </c>
      <c r="D3078">
        <v>3582.3435337686401</v>
      </c>
      <c r="E3078">
        <v>1825</v>
      </c>
      <c r="F3078">
        <v>1.26884137695464E-2</v>
      </c>
      <c r="G3078">
        <v>0.98098762512515203</v>
      </c>
      <c r="H3078" t="s">
        <v>80</v>
      </c>
      <c r="I3078" t="s">
        <v>43</v>
      </c>
      <c r="J3078" t="s">
        <v>28</v>
      </c>
      <c r="K3078" t="s">
        <v>29</v>
      </c>
      <c r="L3078">
        <v>0.81571279476159197</v>
      </c>
      <c r="M3078" t="s">
        <v>30</v>
      </c>
      <c r="N3078" t="s">
        <v>31</v>
      </c>
      <c r="O3078" t="b">
        <v>0</v>
      </c>
      <c r="P3078" t="b">
        <v>0</v>
      </c>
      <c r="Q3078">
        <v>0.46326747422220699</v>
      </c>
      <c r="R3078">
        <v>71.387320209170099</v>
      </c>
      <c r="T3078">
        <v>31.153927640229298</v>
      </c>
      <c r="U3078" t="s">
        <v>51</v>
      </c>
      <c r="V3078" t="s">
        <v>74</v>
      </c>
      <c r="W3078" t="s">
        <v>74</v>
      </c>
    </row>
    <row r="3079" spans="1:23" x14ac:dyDescent="0.2">
      <c r="A3079" t="s">
        <v>3155</v>
      </c>
      <c r="B3079" t="s">
        <v>56</v>
      </c>
      <c r="C3079" t="s">
        <v>25</v>
      </c>
      <c r="D3079">
        <v>4365.21853594395</v>
      </c>
      <c r="E3079">
        <v>2153</v>
      </c>
      <c r="F3079">
        <v>8.4696380942504094E-3</v>
      </c>
      <c r="G3079">
        <v>0.67711044416217603</v>
      </c>
      <c r="H3079" t="s">
        <v>26</v>
      </c>
      <c r="I3079" t="s">
        <v>43</v>
      </c>
      <c r="J3079" t="s">
        <v>28</v>
      </c>
      <c r="K3079" t="s">
        <v>29</v>
      </c>
      <c r="L3079">
        <v>0.95982614507363595</v>
      </c>
      <c r="M3079" t="s">
        <v>30</v>
      </c>
      <c r="N3079" t="s">
        <v>31</v>
      </c>
      <c r="O3079" t="b">
        <v>0</v>
      </c>
      <c r="P3079" t="b">
        <v>0</v>
      </c>
      <c r="Q3079">
        <v>0.30491331016523199</v>
      </c>
      <c r="R3079">
        <v>87.525935508193399</v>
      </c>
      <c r="T3079">
        <v>20.895139218647699</v>
      </c>
      <c r="U3079" t="s">
        <v>31</v>
      </c>
      <c r="V3079" t="s">
        <v>40</v>
      </c>
      <c r="W3079" t="s">
        <v>40</v>
      </c>
    </row>
    <row r="3080" spans="1:23" x14ac:dyDescent="0.2">
      <c r="A3080" t="s">
        <v>3156</v>
      </c>
      <c r="B3080" t="s">
        <v>24</v>
      </c>
      <c r="C3080" t="s">
        <v>25</v>
      </c>
      <c r="D3080">
        <v>4391.2014838442001</v>
      </c>
      <c r="E3080">
        <v>2228</v>
      </c>
      <c r="F3080">
        <v>1.12259875476772E-2</v>
      </c>
      <c r="G3080">
        <v>0.85614063295237997</v>
      </c>
      <c r="H3080" t="s">
        <v>26</v>
      </c>
      <c r="I3080" t="s">
        <v>27</v>
      </c>
      <c r="J3080" t="s">
        <v>28</v>
      </c>
      <c r="K3080" t="s">
        <v>29</v>
      </c>
      <c r="L3080">
        <v>0.99005425493011001</v>
      </c>
      <c r="M3080" t="s">
        <v>30</v>
      </c>
      <c r="N3080" t="s">
        <v>31</v>
      </c>
      <c r="O3080" t="b">
        <v>0</v>
      </c>
      <c r="P3080" t="b">
        <v>0</v>
      </c>
      <c r="Q3080">
        <v>0.42424019537648899</v>
      </c>
      <c r="R3080">
        <v>85.520810190867095</v>
      </c>
      <c r="T3080">
        <v>24.364920839548901</v>
      </c>
      <c r="U3080" t="s">
        <v>51</v>
      </c>
      <c r="V3080" t="s">
        <v>52</v>
      </c>
      <c r="W3080" t="s">
        <v>52</v>
      </c>
    </row>
    <row r="3081" spans="1:23" x14ac:dyDescent="0.2">
      <c r="A3081" t="s">
        <v>3157</v>
      </c>
      <c r="B3081" t="s">
        <v>24</v>
      </c>
      <c r="C3081" t="s">
        <v>25</v>
      </c>
      <c r="D3081">
        <v>3712.45027887386</v>
      </c>
      <c r="E3081">
        <v>1896</v>
      </c>
      <c r="F3081">
        <v>1.22531589756858E-2</v>
      </c>
      <c r="G3081">
        <v>0.94675930412870701</v>
      </c>
      <c r="H3081" t="s">
        <v>179</v>
      </c>
      <c r="I3081" t="s">
        <v>27</v>
      </c>
      <c r="J3081" t="s">
        <v>28</v>
      </c>
      <c r="K3081" t="s">
        <v>29</v>
      </c>
      <c r="L3081">
        <v>0.84415621916528505</v>
      </c>
      <c r="M3081" t="s">
        <v>30</v>
      </c>
      <c r="N3081" t="s">
        <v>31</v>
      </c>
      <c r="O3081" t="b">
        <v>0</v>
      </c>
      <c r="P3081" t="b">
        <v>0</v>
      </c>
      <c r="Q3081">
        <v>0.39215072777229798</v>
      </c>
      <c r="R3081">
        <v>104.647047670257</v>
      </c>
      <c r="T3081">
        <v>25.163743231861499</v>
      </c>
      <c r="U3081" t="s">
        <v>36</v>
      </c>
      <c r="V3081" t="s">
        <v>46</v>
      </c>
      <c r="W3081" t="s">
        <v>46</v>
      </c>
    </row>
    <row r="3082" spans="1:23" x14ac:dyDescent="0.2">
      <c r="A3082" t="s">
        <v>3158</v>
      </c>
      <c r="B3082" t="s">
        <v>34</v>
      </c>
      <c r="C3082" t="s">
        <v>25</v>
      </c>
      <c r="D3082">
        <v>3484.5849203360399</v>
      </c>
      <c r="E3082">
        <v>1986</v>
      </c>
      <c r="F3082">
        <v>1.42832234245875E-2</v>
      </c>
      <c r="G3082">
        <v>1.07466774036778</v>
      </c>
      <c r="H3082" t="s">
        <v>124</v>
      </c>
      <c r="I3082" t="s">
        <v>27</v>
      </c>
      <c r="J3082" t="s">
        <v>28</v>
      </c>
      <c r="K3082" t="s">
        <v>29</v>
      </c>
      <c r="L3082">
        <v>0.88687712719122402</v>
      </c>
      <c r="M3082" t="s">
        <v>30</v>
      </c>
      <c r="N3082" t="s">
        <v>31</v>
      </c>
      <c r="O3082" t="b">
        <v>0</v>
      </c>
      <c r="P3082" t="b">
        <v>0</v>
      </c>
      <c r="Q3082">
        <v>0.48393650852867698</v>
      </c>
      <c r="R3082">
        <v>58.654809455187397</v>
      </c>
      <c r="T3082">
        <v>30.798997541983098</v>
      </c>
      <c r="U3082" t="s">
        <v>51</v>
      </c>
      <c r="V3082" t="s">
        <v>51</v>
      </c>
      <c r="W3082" t="s">
        <v>51</v>
      </c>
    </row>
    <row r="3083" spans="1:23" x14ac:dyDescent="0.2">
      <c r="A3083" t="s">
        <v>3159</v>
      </c>
      <c r="B3083" t="s">
        <v>56</v>
      </c>
      <c r="C3083" t="s">
        <v>25</v>
      </c>
      <c r="D3083">
        <v>6817.5955891715903</v>
      </c>
      <c r="E3083">
        <v>3632</v>
      </c>
      <c r="F3083">
        <v>7.4742169272212699E-3</v>
      </c>
      <c r="G3083">
        <v>0.54355099721742695</v>
      </c>
      <c r="H3083" t="s">
        <v>60</v>
      </c>
      <c r="I3083" t="s">
        <v>43</v>
      </c>
      <c r="J3083" t="s">
        <v>28</v>
      </c>
      <c r="K3083" t="s">
        <v>29</v>
      </c>
      <c r="L3083">
        <v>1.62462147623446</v>
      </c>
      <c r="M3083" t="s">
        <v>30</v>
      </c>
      <c r="N3083" t="s">
        <v>31</v>
      </c>
      <c r="O3083" t="b">
        <v>0</v>
      </c>
      <c r="P3083" t="b">
        <v>0</v>
      </c>
      <c r="Q3083">
        <v>0.76627499101003305</v>
      </c>
      <c r="R3083">
        <v>89.328889990723894</v>
      </c>
      <c r="T3083">
        <v>2.8078483947736399</v>
      </c>
      <c r="U3083" t="s">
        <v>31</v>
      </c>
      <c r="V3083" t="s">
        <v>31</v>
      </c>
      <c r="W3083" t="s">
        <v>31</v>
      </c>
    </row>
    <row r="3084" spans="1:23" x14ac:dyDescent="0.2">
      <c r="A3084" t="s">
        <v>3160</v>
      </c>
      <c r="B3084" t="s">
        <v>34</v>
      </c>
      <c r="C3084" t="s">
        <v>25</v>
      </c>
      <c r="D3084">
        <v>3329.83551823981</v>
      </c>
      <c r="E3084">
        <v>1680</v>
      </c>
      <c r="F3084">
        <v>1.10922565364174E-2</v>
      </c>
      <c r="G3084">
        <v>0.88591211229419897</v>
      </c>
      <c r="H3084" t="s">
        <v>54</v>
      </c>
      <c r="I3084" t="s">
        <v>27</v>
      </c>
      <c r="J3084" t="s">
        <v>28</v>
      </c>
      <c r="K3084" t="s">
        <v>29</v>
      </c>
      <c r="L3084">
        <v>0.75012560437190001</v>
      </c>
      <c r="M3084" t="s">
        <v>30</v>
      </c>
      <c r="N3084" t="s">
        <v>31</v>
      </c>
      <c r="O3084" t="b">
        <v>0</v>
      </c>
      <c r="P3084" t="b">
        <v>0</v>
      </c>
      <c r="Q3084">
        <v>0.26232622980715498</v>
      </c>
      <c r="R3084">
        <v>101.34538417217</v>
      </c>
      <c r="T3084">
        <v>27.131383821291099</v>
      </c>
      <c r="U3084" t="s">
        <v>36</v>
      </c>
      <c r="V3084" t="s">
        <v>51</v>
      </c>
      <c r="W3084" t="s">
        <v>51</v>
      </c>
    </row>
    <row r="3085" spans="1:23" x14ac:dyDescent="0.2">
      <c r="A3085" t="s">
        <v>3161</v>
      </c>
      <c r="B3085" t="s">
        <v>56</v>
      </c>
      <c r="C3085" t="s">
        <v>25</v>
      </c>
      <c r="D3085">
        <v>5035.5934207889004</v>
      </c>
      <c r="E3085">
        <v>2588</v>
      </c>
      <c r="F3085">
        <v>7.3684345172753598E-3</v>
      </c>
      <c r="G3085">
        <v>0.57890270641807695</v>
      </c>
      <c r="H3085" t="s">
        <v>39</v>
      </c>
      <c r="I3085" t="s">
        <v>27</v>
      </c>
      <c r="J3085" t="s">
        <v>28</v>
      </c>
      <c r="K3085" t="s">
        <v>29</v>
      </c>
      <c r="L3085">
        <v>1.15011823147638</v>
      </c>
      <c r="M3085" t="s">
        <v>30</v>
      </c>
      <c r="N3085" t="s">
        <v>31</v>
      </c>
      <c r="O3085" t="b">
        <v>0</v>
      </c>
      <c r="P3085" t="b">
        <v>0</v>
      </c>
      <c r="Q3085">
        <v>1.45852105436777</v>
      </c>
      <c r="R3085">
        <v>94.085343013541603</v>
      </c>
      <c r="T3085">
        <v>13.696929225213299</v>
      </c>
      <c r="U3085" t="s">
        <v>31</v>
      </c>
      <c r="V3085" t="s">
        <v>61</v>
      </c>
      <c r="W3085" t="s">
        <v>61</v>
      </c>
    </row>
    <row r="3086" spans="1:23" x14ac:dyDescent="0.2">
      <c r="A3086" t="s">
        <v>3162</v>
      </c>
      <c r="B3086" t="s">
        <v>34</v>
      </c>
      <c r="C3086" t="s">
        <v>25</v>
      </c>
      <c r="D3086">
        <v>4591.4520161083601</v>
      </c>
      <c r="E3086">
        <v>2384</v>
      </c>
      <c r="F3086">
        <v>1.0150904209158399E-2</v>
      </c>
      <c r="G3086">
        <v>0.79674150220508599</v>
      </c>
      <c r="H3086" t="s">
        <v>64</v>
      </c>
      <c r="I3086" t="s">
        <v>27</v>
      </c>
      <c r="J3086" t="s">
        <v>28</v>
      </c>
      <c r="K3086" t="s">
        <v>29</v>
      </c>
      <c r="L3086">
        <v>1.0618878444045301</v>
      </c>
      <c r="M3086" t="s">
        <v>30</v>
      </c>
      <c r="N3086" t="s">
        <v>31</v>
      </c>
      <c r="O3086" t="b">
        <v>0</v>
      </c>
      <c r="P3086" t="b">
        <v>0</v>
      </c>
      <c r="Q3086">
        <v>0.49118817640349999</v>
      </c>
      <c r="R3086">
        <v>82.742536936259995</v>
      </c>
      <c r="T3086">
        <v>14.717484214088399</v>
      </c>
      <c r="U3086" t="s">
        <v>31</v>
      </c>
      <c r="V3086" t="s">
        <v>61</v>
      </c>
      <c r="W3086" t="s">
        <v>61</v>
      </c>
    </row>
    <row r="3087" spans="1:23" x14ac:dyDescent="0.2">
      <c r="A3087" t="s">
        <v>3163</v>
      </c>
      <c r="B3087" t="s">
        <v>34</v>
      </c>
      <c r="C3087" t="s">
        <v>25</v>
      </c>
      <c r="D3087">
        <v>3209.67474056746</v>
      </c>
      <c r="E3087">
        <v>1654</v>
      </c>
      <c r="F3087">
        <v>1.3546418158051301E-2</v>
      </c>
      <c r="G3087">
        <v>1.06200245279528</v>
      </c>
      <c r="H3087" t="s">
        <v>86</v>
      </c>
      <c r="I3087" t="s">
        <v>43</v>
      </c>
      <c r="J3087" t="s">
        <v>44</v>
      </c>
      <c r="K3087" t="s">
        <v>29</v>
      </c>
      <c r="L3087">
        <v>0.739863663018411</v>
      </c>
      <c r="M3087" t="s">
        <v>30</v>
      </c>
      <c r="N3087" t="s">
        <v>31</v>
      </c>
      <c r="O3087" t="b">
        <v>0</v>
      </c>
      <c r="P3087" t="b">
        <v>0</v>
      </c>
      <c r="Q3087">
        <v>0.168465088989982</v>
      </c>
      <c r="R3087">
        <v>103.612375887757</v>
      </c>
      <c r="T3087">
        <v>27.242413898293201</v>
      </c>
      <c r="U3087" t="s">
        <v>36</v>
      </c>
      <c r="V3087" t="s">
        <v>37</v>
      </c>
      <c r="W3087" t="s">
        <v>37</v>
      </c>
    </row>
    <row r="3088" spans="1:23" x14ac:dyDescent="0.2">
      <c r="A3088" t="s">
        <v>3164</v>
      </c>
      <c r="B3088" t="s">
        <v>24</v>
      </c>
      <c r="C3088" t="s">
        <v>25</v>
      </c>
      <c r="D3088">
        <v>3710.9053130413499</v>
      </c>
      <c r="E3088">
        <v>1903</v>
      </c>
      <c r="F3088">
        <v>1.2476648393715701E-2</v>
      </c>
      <c r="G3088">
        <v>0.95386826916200196</v>
      </c>
      <c r="H3088" t="s">
        <v>89</v>
      </c>
      <c r="I3088" t="s">
        <v>43</v>
      </c>
      <c r="J3088" t="s">
        <v>28</v>
      </c>
      <c r="K3088" t="s">
        <v>29</v>
      </c>
      <c r="L3088">
        <v>0.85140650381720695</v>
      </c>
      <c r="M3088" t="s">
        <v>30</v>
      </c>
      <c r="N3088" t="s">
        <v>31</v>
      </c>
      <c r="O3088" t="b">
        <v>0</v>
      </c>
      <c r="P3088" t="b">
        <v>0</v>
      </c>
      <c r="Q3088">
        <v>0.39161552935797</v>
      </c>
      <c r="R3088">
        <v>89.226277525377498</v>
      </c>
      <c r="T3088">
        <v>31.046121005083599</v>
      </c>
      <c r="U3088" t="s">
        <v>51</v>
      </c>
      <c r="V3088" t="s">
        <v>36</v>
      </c>
      <c r="W3088" t="s">
        <v>36</v>
      </c>
    </row>
    <row r="3089" spans="1:23" x14ac:dyDescent="0.2">
      <c r="A3089" t="s">
        <v>3165</v>
      </c>
      <c r="B3089" t="s">
        <v>24</v>
      </c>
      <c r="C3089" t="s">
        <v>25</v>
      </c>
      <c r="D3089">
        <v>3657.8803734646399</v>
      </c>
      <c r="E3089">
        <v>1839</v>
      </c>
      <c r="F3089">
        <v>1.35627605544878E-2</v>
      </c>
      <c r="G3089">
        <v>1.0369742075963699</v>
      </c>
      <c r="H3089" t="s">
        <v>50</v>
      </c>
      <c r="I3089" t="s">
        <v>27</v>
      </c>
      <c r="J3089" t="s">
        <v>44</v>
      </c>
      <c r="K3089" t="s">
        <v>29</v>
      </c>
      <c r="L3089">
        <v>0.81872445146315997</v>
      </c>
      <c r="M3089" t="s">
        <v>30</v>
      </c>
      <c r="N3089" t="s">
        <v>31</v>
      </c>
      <c r="O3089" t="b">
        <v>0</v>
      </c>
      <c r="P3089" t="b">
        <v>0</v>
      </c>
      <c r="Q3089">
        <v>5.8158275171057497E-2</v>
      </c>
      <c r="R3089">
        <v>80.237608203965095</v>
      </c>
      <c r="T3089">
        <v>29.093789885739501</v>
      </c>
      <c r="U3089" t="s">
        <v>51</v>
      </c>
      <c r="V3089" t="s">
        <v>74</v>
      </c>
      <c r="W3089" t="s">
        <v>74</v>
      </c>
    </row>
    <row r="3090" spans="1:23" x14ac:dyDescent="0.2">
      <c r="A3090" t="s">
        <v>3166</v>
      </c>
      <c r="B3090" t="s">
        <v>34</v>
      </c>
      <c r="C3090" t="s">
        <v>25</v>
      </c>
      <c r="D3090">
        <v>3742.0247194510398</v>
      </c>
      <c r="E3090">
        <v>2002</v>
      </c>
      <c r="F3090">
        <v>1.336621797217E-2</v>
      </c>
      <c r="G3090">
        <v>0.99104661445975295</v>
      </c>
      <c r="H3090" t="s">
        <v>110</v>
      </c>
      <c r="I3090" t="s">
        <v>43</v>
      </c>
      <c r="J3090" t="s">
        <v>44</v>
      </c>
      <c r="K3090" t="s">
        <v>45</v>
      </c>
      <c r="L3090">
        <v>0.89211964070876704</v>
      </c>
      <c r="M3090" t="s">
        <v>30</v>
      </c>
      <c r="N3090" t="s">
        <v>31</v>
      </c>
      <c r="O3090" t="b">
        <v>0</v>
      </c>
      <c r="P3090" t="b">
        <v>0</v>
      </c>
      <c r="Q3090">
        <v>1.15224944168278</v>
      </c>
      <c r="R3090">
        <v>80.296110702653493</v>
      </c>
      <c r="T3090">
        <v>27.227724513577499</v>
      </c>
      <c r="U3090" t="s">
        <v>36</v>
      </c>
      <c r="V3090" t="s">
        <v>37</v>
      </c>
      <c r="W3090" t="s">
        <v>37</v>
      </c>
    </row>
    <row r="3091" spans="1:23" x14ac:dyDescent="0.2">
      <c r="A3091" t="s">
        <v>3167</v>
      </c>
      <c r="B3091" t="s">
        <v>34</v>
      </c>
      <c r="C3091" t="s">
        <v>25</v>
      </c>
      <c r="D3091">
        <v>3956.0857207221702</v>
      </c>
      <c r="E3091">
        <v>2024</v>
      </c>
      <c r="F3091">
        <v>1.1956046267240899E-2</v>
      </c>
      <c r="G3091">
        <v>0.93325689256840305</v>
      </c>
      <c r="H3091" t="s">
        <v>98</v>
      </c>
      <c r="I3091" t="s">
        <v>27</v>
      </c>
      <c r="J3091" t="s">
        <v>28</v>
      </c>
      <c r="K3091" t="s">
        <v>29</v>
      </c>
      <c r="L3091">
        <v>0.90160078217666495</v>
      </c>
      <c r="M3091" t="s">
        <v>30</v>
      </c>
      <c r="N3091" t="s">
        <v>31</v>
      </c>
      <c r="O3091" t="b">
        <v>0</v>
      </c>
      <c r="P3091" t="b">
        <v>0</v>
      </c>
      <c r="Q3091">
        <v>0.55422865438543001</v>
      </c>
      <c r="R3091">
        <v>85.986217585179602</v>
      </c>
      <c r="T3091">
        <v>24.494435012332701</v>
      </c>
      <c r="U3091" t="s">
        <v>36</v>
      </c>
      <c r="V3091" t="s">
        <v>37</v>
      </c>
      <c r="W3091" t="s">
        <v>37</v>
      </c>
    </row>
    <row r="3092" spans="1:23" x14ac:dyDescent="0.2">
      <c r="A3092" t="s">
        <v>3168</v>
      </c>
      <c r="B3092" t="s">
        <v>88</v>
      </c>
      <c r="C3092" t="s">
        <v>25</v>
      </c>
      <c r="D3092">
        <v>3174.14287501118</v>
      </c>
      <c r="E3092">
        <v>1652</v>
      </c>
      <c r="F3092">
        <v>1.0940379848977499E-2</v>
      </c>
      <c r="G3092">
        <v>0.87820457093791704</v>
      </c>
      <c r="H3092" t="s">
        <v>80</v>
      </c>
      <c r="I3092" t="s">
        <v>43</v>
      </c>
      <c r="J3092" t="s">
        <v>28</v>
      </c>
      <c r="K3092" t="s">
        <v>29</v>
      </c>
      <c r="L3092">
        <v>0.74109063426719801</v>
      </c>
      <c r="M3092" t="s">
        <v>30</v>
      </c>
      <c r="N3092" t="s">
        <v>31</v>
      </c>
      <c r="O3092" t="b">
        <v>0</v>
      </c>
      <c r="P3092" t="b">
        <v>0</v>
      </c>
      <c r="Q3092">
        <v>0.26181194389940898</v>
      </c>
      <c r="R3092">
        <v>98.103092809291695</v>
      </c>
      <c r="T3092">
        <v>31.203104775080501</v>
      </c>
      <c r="U3092" t="s">
        <v>51</v>
      </c>
      <c r="V3092" t="s">
        <v>74</v>
      </c>
      <c r="W3092" t="s">
        <v>74</v>
      </c>
    </row>
    <row r="3093" spans="1:23" x14ac:dyDescent="0.2">
      <c r="A3093" t="s">
        <v>3169</v>
      </c>
      <c r="B3093" t="s">
        <v>56</v>
      </c>
      <c r="C3093" t="s">
        <v>25</v>
      </c>
      <c r="D3093">
        <v>4561.9480838915497</v>
      </c>
      <c r="E3093">
        <v>2281</v>
      </c>
      <c r="F3093">
        <v>1.01801837023734E-2</v>
      </c>
      <c r="G3093">
        <v>0.77291773410789999</v>
      </c>
      <c r="H3093" t="s">
        <v>26</v>
      </c>
      <c r="I3093" t="s">
        <v>43</v>
      </c>
      <c r="J3093" t="s">
        <v>28</v>
      </c>
      <c r="K3093" t="s">
        <v>29</v>
      </c>
      <c r="L3093">
        <v>1.0200592791049901</v>
      </c>
      <c r="M3093" t="s">
        <v>30</v>
      </c>
      <c r="N3093" t="s">
        <v>31</v>
      </c>
      <c r="O3093" t="b">
        <v>0</v>
      </c>
      <c r="P3093" t="b">
        <v>0</v>
      </c>
      <c r="Q3093">
        <v>0.139280275160094</v>
      </c>
      <c r="R3093">
        <v>92.659276705404906</v>
      </c>
      <c r="T3093">
        <v>20.3609867078227</v>
      </c>
      <c r="U3093" t="s">
        <v>31</v>
      </c>
      <c r="V3093" t="s">
        <v>52</v>
      </c>
      <c r="W3093" t="s">
        <v>52</v>
      </c>
    </row>
    <row r="3094" spans="1:23" x14ac:dyDescent="0.2">
      <c r="A3094" t="s">
        <v>3170</v>
      </c>
      <c r="B3094" t="s">
        <v>56</v>
      </c>
      <c r="C3094" t="s">
        <v>25</v>
      </c>
      <c r="D3094">
        <v>5624.1891682004498</v>
      </c>
      <c r="E3094">
        <v>2935</v>
      </c>
      <c r="F3094">
        <v>8.7696881483021703E-3</v>
      </c>
      <c r="G3094">
        <v>0.66014105131332201</v>
      </c>
      <c r="H3094" t="s">
        <v>26</v>
      </c>
      <c r="I3094" t="s">
        <v>27</v>
      </c>
      <c r="J3094" t="s">
        <v>28</v>
      </c>
      <c r="K3094" t="s">
        <v>29</v>
      </c>
      <c r="L3094">
        <v>1.3052743230275099</v>
      </c>
      <c r="M3094" t="s">
        <v>30</v>
      </c>
      <c r="N3094" t="s">
        <v>31</v>
      </c>
      <c r="O3094" t="b">
        <v>0</v>
      </c>
      <c r="P3094" t="b">
        <v>0</v>
      </c>
      <c r="Q3094">
        <v>7.82784941141354E-2</v>
      </c>
      <c r="R3094">
        <v>66.315154089390802</v>
      </c>
      <c r="T3094">
        <v>11.0792873736657</v>
      </c>
      <c r="U3094" t="s">
        <v>31</v>
      </c>
      <c r="V3094" t="s">
        <v>61</v>
      </c>
      <c r="W3094" t="s">
        <v>61</v>
      </c>
    </row>
    <row r="3095" spans="1:23" x14ac:dyDescent="0.2">
      <c r="A3095" t="s">
        <v>3171</v>
      </c>
      <c r="B3095" t="s">
        <v>88</v>
      </c>
      <c r="C3095" t="s">
        <v>25</v>
      </c>
      <c r="D3095">
        <v>5345.8936338850199</v>
      </c>
      <c r="E3095">
        <v>2748</v>
      </c>
      <c r="F3095">
        <v>8.3265913759950991E-3</v>
      </c>
      <c r="G3095">
        <v>0.66760575685146895</v>
      </c>
      <c r="H3095" t="s">
        <v>103</v>
      </c>
      <c r="I3095" t="s">
        <v>43</v>
      </c>
      <c r="J3095" t="s">
        <v>28</v>
      </c>
      <c r="K3095" t="s">
        <v>45</v>
      </c>
      <c r="L3095">
        <v>1.2254096490155699</v>
      </c>
      <c r="M3095" t="s">
        <v>30</v>
      </c>
      <c r="N3095" t="s">
        <v>31</v>
      </c>
      <c r="O3095" t="b">
        <v>0</v>
      </c>
      <c r="P3095" t="b">
        <v>0</v>
      </c>
      <c r="Q3095">
        <v>0.62483986487440701</v>
      </c>
      <c r="R3095">
        <v>72.038237764540199</v>
      </c>
      <c r="T3095">
        <v>12.446848973437699</v>
      </c>
      <c r="U3095" t="s">
        <v>31</v>
      </c>
      <c r="V3095" t="s">
        <v>61</v>
      </c>
      <c r="W3095" t="s">
        <v>61</v>
      </c>
    </row>
    <row r="3096" spans="1:23" x14ac:dyDescent="0.2">
      <c r="A3096" t="s">
        <v>3172</v>
      </c>
      <c r="B3096" t="s">
        <v>56</v>
      </c>
      <c r="C3096" t="s">
        <v>25</v>
      </c>
      <c r="D3096">
        <v>5455.6774874778403</v>
      </c>
      <c r="E3096">
        <v>3030</v>
      </c>
      <c r="F3096">
        <v>8.3989986124628994E-3</v>
      </c>
      <c r="G3096">
        <v>0.63461189436516596</v>
      </c>
      <c r="H3096" t="s">
        <v>124</v>
      </c>
      <c r="I3096" t="s">
        <v>27</v>
      </c>
      <c r="J3096" t="s">
        <v>28</v>
      </c>
      <c r="K3096" t="s">
        <v>29</v>
      </c>
      <c r="L3096">
        <v>1.35524551570537</v>
      </c>
      <c r="M3096" t="s">
        <v>30</v>
      </c>
      <c r="N3096" t="s">
        <v>31</v>
      </c>
      <c r="O3096" t="b">
        <v>0</v>
      </c>
      <c r="P3096" t="b">
        <v>0</v>
      </c>
      <c r="Q3096">
        <v>0.45283529922813198</v>
      </c>
      <c r="R3096">
        <v>101.43635689801199</v>
      </c>
      <c r="T3096">
        <v>2.76358244537693</v>
      </c>
      <c r="U3096" t="s">
        <v>31</v>
      </c>
      <c r="V3096" t="s">
        <v>31</v>
      </c>
      <c r="W3096" t="s">
        <v>31</v>
      </c>
    </row>
    <row r="3097" spans="1:23" x14ac:dyDescent="0.2">
      <c r="A3097" t="s">
        <v>3173</v>
      </c>
      <c r="B3097" t="s">
        <v>34</v>
      </c>
      <c r="C3097" t="s">
        <v>25</v>
      </c>
      <c r="D3097">
        <v>4984.8775906677201</v>
      </c>
      <c r="E3097">
        <v>2582</v>
      </c>
      <c r="F3097">
        <v>9.0613399454217407E-3</v>
      </c>
      <c r="G3097">
        <v>0.71993270234524498</v>
      </c>
      <c r="H3097" t="s">
        <v>35</v>
      </c>
      <c r="I3097" t="s">
        <v>27</v>
      </c>
      <c r="J3097" t="s">
        <v>28</v>
      </c>
      <c r="K3097" t="s">
        <v>29</v>
      </c>
      <c r="L3097">
        <v>1.1595993729442799</v>
      </c>
      <c r="M3097" t="s">
        <v>30</v>
      </c>
      <c r="N3097" t="s">
        <v>31</v>
      </c>
      <c r="O3097" t="b">
        <v>0</v>
      </c>
      <c r="P3097" t="b">
        <v>0</v>
      </c>
      <c r="Q3097">
        <v>0.36250062076268802</v>
      </c>
      <c r="R3097">
        <v>89.255308395006907</v>
      </c>
      <c r="T3097">
        <v>20.1363059353497</v>
      </c>
      <c r="U3097" t="s">
        <v>31</v>
      </c>
      <c r="V3097" t="s">
        <v>51</v>
      </c>
      <c r="W3097" t="s">
        <v>51</v>
      </c>
    </row>
    <row r="3098" spans="1:23" x14ac:dyDescent="0.2">
      <c r="A3098" t="s">
        <v>3174</v>
      </c>
      <c r="B3098" t="s">
        <v>24</v>
      </c>
      <c r="C3098" t="s">
        <v>25</v>
      </c>
      <c r="D3098">
        <v>5273.0599258316397</v>
      </c>
      <c r="E3098">
        <v>2720</v>
      </c>
      <c r="F3098">
        <v>9.2505093269714001E-3</v>
      </c>
      <c r="G3098">
        <v>0.70022035571693897</v>
      </c>
      <c r="H3098" t="s">
        <v>54</v>
      </c>
      <c r="I3098" t="s">
        <v>27</v>
      </c>
      <c r="J3098" t="s">
        <v>28</v>
      </c>
      <c r="K3098" t="s">
        <v>29</v>
      </c>
      <c r="L3098">
        <v>1.2135861078909</v>
      </c>
      <c r="M3098" t="s">
        <v>30</v>
      </c>
      <c r="N3098" t="s">
        <v>31</v>
      </c>
      <c r="O3098" t="b">
        <v>0</v>
      </c>
      <c r="P3098" t="b">
        <v>0</v>
      </c>
      <c r="Q3098">
        <v>0.365058521964297</v>
      </c>
      <c r="R3098">
        <v>89.605741422462103</v>
      </c>
      <c r="T3098">
        <v>12.4439994206039</v>
      </c>
      <c r="U3098" t="s">
        <v>31</v>
      </c>
      <c r="V3098" t="s">
        <v>32</v>
      </c>
      <c r="W3098" t="s">
        <v>32</v>
      </c>
    </row>
    <row r="3099" spans="1:23" x14ac:dyDescent="0.2">
      <c r="A3099" t="s">
        <v>3175</v>
      </c>
      <c r="B3099" t="s">
        <v>34</v>
      </c>
      <c r="C3099" t="s">
        <v>25</v>
      </c>
      <c r="D3099">
        <v>3528.2191014693499</v>
      </c>
      <c r="E3099">
        <v>1762</v>
      </c>
      <c r="F3099">
        <v>1.16365619508204E-2</v>
      </c>
      <c r="G3099">
        <v>0.98309577844948504</v>
      </c>
      <c r="H3099" t="s">
        <v>64</v>
      </c>
      <c r="I3099" t="s">
        <v>43</v>
      </c>
      <c r="J3099" t="s">
        <v>28</v>
      </c>
      <c r="K3099" t="s">
        <v>29</v>
      </c>
      <c r="L3099">
        <v>0.78392308513393505</v>
      </c>
      <c r="M3099" t="s">
        <v>30</v>
      </c>
      <c r="N3099" t="s">
        <v>31</v>
      </c>
      <c r="O3099" t="b">
        <v>0</v>
      </c>
      <c r="P3099" t="b">
        <v>0</v>
      </c>
      <c r="Q3099">
        <v>1.68573732570657</v>
      </c>
      <c r="R3099">
        <v>88.472785154849703</v>
      </c>
      <c r="T3099">
        <v>26.011245194963401</v>
      </c>
      <c r="U3099" t="s">
        <v>36</v>
      </c>
      <c r="V3099" t="s">
        <v>51</v>
      </c>
      <c r="W3099" t="s">
        <v>51</v>
      </c>
    </row>
    <row r="3100" spans="1:23" x14ac:dyDescent="0.2">
      <c r="A3100" t="s">
        <v>3176</v>
      </c>
      <c r="B3100" t="s">
        <v>34</v>
      </c>
      <c r="C3100" t="s">
        <v>25</v>
      </c>
      <c r="D3100">
        <v>4920.4512724037604</v>
      </c>
      <c r="E3100">
        <v>2553</v>
      </c>
      <c r="F3100">
        <v>9.1888848195208605E-3</v>
      </c>
      <c r="G3100">
        <v>0.73361592044014501</v>
      </c>
      <c r="H3100" t="s">
        <v>64</v>
      </c>
      <c r="I3100" t="s">
        <v>27</v>
      </c>
      <c r="J3100" t="s">
        <v>28</v>
      </c>
      <c r="K3100" t="s">
        <v>29</v>
      </c>
      <c r="L3100">
        <v>1.1378485189885099</v>
      </c>
      <c r="M3100" t="s">
        <v>30</v>
      </c>
      <c r="N3100" t="s">
        <v>31</v>
      </c>
      <c r="O3100" t="b">
        <v>0</v>
      </c>
      <c r="P3100" t="b">
        <v>0</v>
      </c>
      <c r="Q3100">
        <v>0.12448140713278601</v>
      </c>
      <c r="R3100">
        <v>54.572669325051898</v>
      </c>
      <c r="T3100">
        <v>14.447872805355599</v>
      </c>
      <c r="U3100" t="s">
        <v>31</v>
      </c>
      <c r="V3100" t="s">
        <v>51</v>
      </c>
      <c r="W3100" t="s">
        <v>51</v>
      </c>
    </row>
    <row r="3101" spans="1:23" x14ac:dyDescent="0.2">
      <c r="A3101" t="s">
        <v>3177</v>
      </c>
      <c r="B3101" t="s">
        <v>88</v>
      </c>
      <c r="C3101" t="s">
        <v>25</v>
      </c>
      <c r="D3101">
        <v>4874.6585404814496</v>
      </c>
      <c r="E3101">
        <v>2536</v>
      </c>
      <c r="F3101">
        <v>8.9313658928837896E-3</v>
      </c>
      <c r="G3101">
        <v>0.66616118889223797</v>
      </c>
      <c r="H3101" t="s">
        <v>89</v>
      </c>
      <c r="I3101" t="s">
        <v>43</v>
      </c>
      <c r="J3101" t="s">
        <v>28</v>
      </c>
      <c r="K3101" t="s">
        <v>29</v>
      </c>
      <c r="L3101">
        <v>1.1298174344509999</v>
      </c>
      <c r="M3101" t="s">
        <v>30</v>
      </c>
      <c r="N3101" t="s">
        <v>31</v>
      </c>
      <c r="O3101" t="b">
        <v>0</v>
      </c>
      <c r="P3101" t="b">
        <v>0</v>
      </c>
      <c r="Q3101">
        <v>0.73451711488266003</v>
      </c>
      <c r="R3101">
        <v>84.067583058720402</v>
      </c>
      <c r="T3101">
        <v>22.8084713767376</v>
      </c>
      <c r="U3101" t="s">
        <v>37</v>
      </c>
      <c r="V3101" t="s">
        <v>40</v>
      </c>
      <c r="W3101" t="s">
        <v>40</v>
      </c>
    </row>
    <row r="3102" spans="1:23" x14ac:dyDescent="0.2">
      <c r="A3102" t="s">
        <v>3178</v>
      </c>
      <c r="B3102" t="s">
        <v>34</v>
      </c>
      <c r="C3102" t="s">
        <v>25</v>
      </c>
      <c r="D3102">
        <v>5412.3405039396202</v>
      </c>
      <c r="E3102">
        <v>2866</v>
      </c>
      <c r="F3102">
        <v>8.9635376388770595E-3</v>
      </c>
      <c r="G3102">
        <v>0.68156388414037195</v>
      </c>
      <c r="H3102" t="s">
        <v>42</v>
      </c>
      <c r="I3102" t="s">
        <v>27</v>
      </c>
      <c r="J3102" t="s">
        <v>28</v>
      </c>
      <c r="K3102" t="s">
        <v>45</v>
      </c>
      <c r="L3102">
        <v>1.27538084169343</v>
      </c>
      <c r="M3102" t="s">
        <v>30</v>
      </c>
      <c r="N3102" t="s">
        <v>31</v>
      </c>
      <c r="O3102" t="b">
        <v>0</v>
      </c>
      <c r="P3102" t="b">
        <v>0</v>
      </c>
      <c r="Q3102">
        <v>1.1513302823815299</v>
      </c>
      <c r="R3102">
        <v>90.432887383487397</v>
      </c>
      <c r="T3102">
        <v>13.8529944175169</v>
      </c>
      <c r="U3102" t="s">
        <v>31</v>
      </c>
      <c r="V3102" t="s">
        <v>31</v>
      </c>
      <c r="W3102" t="s">
        <v>31</v>
      </c>
    </row>
    <row r="3103" spans="1:23" x14ac:dyDescent="0.2">
      <c r="A3103" t="s">
        <v>3179</v>
      </c>
      <c r="B3103" t="s">
        <v>56</v>
      </c>
      <c r="C3103" t="s">
        <v>25</v>
      </c>
      <c r="D3103">
        <v>2907.5464009268999</v>
      </c>
      <c r="E3103">
        <v>1351</v>
      </c>
      <c r="F3103">
        <v>1.22973893701817E-2</v>
      </c>
      <c r="G3103">
        <v>1.01845700450489</v>
      </c>
      <c r="H3103" t="s">
        <v>50</v>
      </c>
      <c r="I3103" t="s">
        <v>27</v>
      </c>
      <c r="J3103" t="s">
        <v>28</v>
      </c>
      <c r="K3103" t="s">
        <v>29</v>
      </c>
      <c r="L3103">
        <v>0.60210825463189899</v>
      </c>
      <c r="M3103" t="s">
        <v>30</v>
      </c>
      <c r="N3103" t="s">
        <v>31</v>
      </c>
      <c r="O3103" t="b">
        <v>0</v>
      </c>
      <c r="P3103" t="b">
        <v>0</v>
      </c>
      <c r="Q3103">
        <v>5.5233200271763497E-2</v>
      </c>
      <c r="R3103">
        <v>61.100057377014799</v>
      </c>
      <c r="T3103">
        <v>30.2426010016151</v>
      </c>
      <c r="U3103" t="s">
        <v>51</v>
      </c>
      <c r="V3103" t="s">
        <v>74</v>
      </c>
      <c r="W3103" t="s">
        <v>74</v>
      </c>
    </row>
    <row r="3104" spans="1:23" x14ac:dyDescent="0.2">
      <c r="A3104" t="s">
        <v>3180</v>
      </c>
      <c r="B3104" t="s">
        <v>24</v>
      </c>
      <c r="C3104" t="s">
        <v>25</v>
      </c>
      <c r="D3104">
        <v>3102.98979120697</v>
      </c>
      <c r="E3104">
        <v>1546</v>
      </c>
      <c r="F3104">
        <v>1.52341856642685E-2</v>
      </c>
      <c r="G3104">
        <v>1.20123857908308</v>
      </c>
      <c r="H3104" t="s">
        <v>50</v>
      </c>
      <c r="I3104" t="s">
        <v>27</v>
      </c>
      <c r="J3104" t="s">
        <v>44</v>
      </c>
      <c r="K3104" t="s">
        <v>29</v>
      </c>
      <c r="L3104">
        <v>0.68799624204697096</v>
      </c>
      <c r="M3104" t="s">
        <v>30</v>
      </c>
      <c r="N3104" t="s">
        <v>31</v>
      </c>
      <c r="O3104" t="b">
        <v>0</v>
      </c>
      <c r="P3104" t="b">
        <v>0</v>
      </c>
      <c r="Q3104">
        <v>0.51081631321689303</v>
      </c>
      <c r="R3104">
        <v>107.928065545368</v>
      </c>
      <c r="T3104">
        <v>31.0381790202171</v>
      </c>
      <c r="U3104" t="s">
        <v>51</v>
      </c>
      <c r="V3104" t="s">
        <v>74</v>
      </c>
      <c r="W3104" t="s">
        <v>74</v>
      </c>
    </row>
    <row r="3105" spans="1:23" x14ac:dyDescent="0.2">
      <c r="A3105" t="s">
        <v>3181</v>
      </c>
      <c r="B3105" t="s">
        <v>24</v>
      </c>
      <c r="C3105" t="s">
        <v>25</v>
      </c>
      <c r="D3105">
        <v>3198.5434451310998</v>
      </c>
      <c r="E3105">
        <v>1592</v>
      </c>
      <c r="F3105">
        <v>1.4464939870166499E-2</v>
      </c>
      <c r="G3105">
        <v>1.15791742477071</v>
      </c>
      <c r="H3105" t="s">
        <v>94</v>
      </c>
      <c r="I3105" t="s">
        <v>27</v>
      </c>
      <c r="J3105" t="s">
        <v>28</v>
      </c>
      <c r="K3105" t="s">
        <v>29</v>
      </c>
      <c r="L3105">
        <v>0.71119715293312102</v>
      </c>
      <c r="M3105" t="s">
        <v>30</v>
      </c>
      <c r="N3105" t="s">
        <v>31</v>
      </c>
      <c r="O3105" t="b">
        <v>0</v>
      </c>
      <c r="P3105" t="b">
        <v>0</v>
      </c>
      <c r="Q3105">
        <v>2.55577028255193E-2</v>
      </c>
      <c r="R3105">
        <v>106.6488522967</v>
      </c>
      <c r="T3105">
        <v>26.025998866651701</v>
      </c>
      <c r="U3105" t="s">
        <v>36</v>
      </c>
      <c r="V3105" t="s">
        <v>61</v>
      </c>
      <c r="W3105" t="s">
        <v>61</v>
      </c>
    </row>
    <row r="3106" spans="1:23" x14ac:dyDescent="0.2">
      <c r="A3106" t="s">
        <v>3182</v>
      </c>
      <c r="B3106" t="s">
        <v>24</v>
      </c>
      <c r="C3106" t="s">
        <v>25</v>
      </c>
      <c r="D3106">
        <v>3577.5965249452702</v>
      </c>
      <c r="E3106">
        <v>1898</v>
      </c>
      <c r="F3106">
        <v>1.2834044127370201E-2</v>
      </c>
      <c r="G3106">
        <v>1.0153965842322099</v>
      </c>
      <c r="H3106" t="s">
        <v>103</v>
      </c>
      <c r="I3106" t="s">
        <v>27</v>
      </c>
      <c r="J3106" t="s">
        <v>44</v>
      </c>
      <c r="K3106" t="s">
        <v>45</v>
      </c>
      <c r="L3106">
        <v>0.84705633302605399</v>
      </c>
      <c r="M3106" t="s">
        <v>30</v>
      </c>
      <c r="N3106" t="s">
        <v>31</v>
      </c>
      <c r="O3106" t="b">
        <v>0</v>
      </c>
      <c r="P3106" t="b">
        <v>0</v>
      </c>
      <c r="Q3106">
        <v>0.65403002916770503</v>
      </c>
      <c r="R3106">
        <v>68.126570623475004</v>
      </c>
      <c r="T3106">
        <v>28.445716780344998</v>
      </c>
      <c r="U3106" t="s">
        <v>51</v>
      </c>
      <c r="V3106" t="s">
        <v>46</v>
      </c>
      <c r="W3106" t="s">
        <v>46</v>
      </c>
    </row>
    <row r="3107" spans="1:23" x14ac:dyDescent="0.2">
      <c r="A3107" t="s">
        <v>3183</v>
      </c>
      <c r="B3107" t="s">
        <v>24</v>
      </c>
      <c r="C3107" t="s">
        <v>25</v>
      </c>
      <c r="D3107">
        <v>3849.61818930141</v>
      </c>
      <c r="E3107">
        <v>1964</v>
      </c>
      <c r="F3107">
        <v>1.2735097059004699E-2</v>
      </c>
      <c r="G3107">
        <v>0.93243069188234295</v>
      </c>
      <c r="H3107" t="s">
        <v>86</v>
      </c>
      <c r="I3107" t="s">
        <v>43</v>
      </c>
      <c r="J3107" t="s">
        <v>44</v>
      </c>
      <c r="K3107" t="s">
        <v>29</v>
      </c>
      <c r="L3107">
        <v>0.87873449981291196</v>
      </c>
      <c r="M3107" t="s">
        <v>30</v>
      </c>
      <c r="N3107" t="s">
        <v>31</v>
      </c>
      <c r="O3107" t="b">
        <v>0</v>
      </c>
      <c r="P3107" t="b">
        <v>0</v>
      </c>
      <c r="Q3107">
        <v>0.109387477993552</v>
      </c>
      <c r="R3107">
        <v>112.20861589736</v>
      </c>
      <c r="T3107">
        <v>14.6912992552299</v>
      </c>
      <c r="U3107" t="s">
        <v>31</v>
      </c>
      <c r="V3107" t="s">
        <v>61</v>
      </c>
      <c r="W3107" t="s">
        <v>61</v>
      </c>
    </row>
    <row r="3108" spans="1:23" x14ac:dyDescent="0.2">
      <c r="A3108" t="s">
        <v>3184</v>
      </c>
      <c r="B3108" t="s">
        <v>24</v>
      </c>
      <c r="C3108" t="s">
        <v>25</v>
      </c>
      <c r="D3108">
        <v>5763.8309705837501</v>
      </c>
      <c r="E3108">
        <v>2992</v>
      </c>
      <c r="F3108">
        <v>7.9771246272595103E-3</v>
      </c>
      <c r="G3108">
        <v>0.61912560209892797</v>
      </c>
      <c r="H3108" t="s">
        <v>39</v>
      </c>
      <c r="I3108" t="s">
        <v>27</v>
      </c>
      <c r="J3108" t="s">
        <v>28</v>
      </c>
      <c r="K3108" t="s">
        <v>29</v>
      </c>
      <c r="L3108">
        <v>1.3372871183367601</v>
      </c>
      <c r="M3108" t="s">
        <v>30</v>
      </c>
      <c r="N3108" t="s">
        <v>31</v>
      </c>
      <c r="O3108" t="b">
        <v>0</v>
      </c>
      <c r="P3108" t="b">
        <v>0</v>
      </c>
      <c r="Q3108">
        <v>1.10906638156023</v>
      </c>
      <c r="R3108">
        <v>82.224003869376403</v>
      </c>
      <c r="T3108">
        <v>9.6661721540924006</v>
      </c>
      <c r="U3108" t="s">
        <v>31</v>
      </c>
      <c r="V3108" t="s">
        <v>40</v>
      </c>
      <c r="W3108" t="s">
        <v>40</v>
      </c>
    </row>
    <row r="3109" spans="1:23" x14ac:dyDescent="0.2">
      <c r="A3109" t="s">
        <v>3185</v>
      </c>
      <c r="B3109" t="s">
        <v>56</v>
      </c>
      <c r="C3109" t="s">
        <v>25</v>
      </c>
      <c r="D3109">
        <v>4493.2893193610398</v>
      </c>
      <c r="E3109">
        <v>2282</v>
      </c>
      <c r="F3109">
        <v>1.04351857515864E-2</v>
      </c>
      <c r="G3109">
        <v>0.81978529588237403</v>
      </c>
      <c r="H3109" t="s">
        <v>42</v>
      </c>
      <c r="I3109" t="s">
        <v>27</v>
      </c>
      <c r="J3109" t="s">
        <v>28</v>
      </c>
      <c r="K3109" t="s">
        <v>45</v>
      </c>
      <c r="L3109">
        <v>1.01392442286105</v>
      </c>
      <c r="M3109" t="s">
        <v>30</v>
      </c>
      <c r="N3109" t="s">
        <v>31</v>
      </c>
      <c r="O3109" t="b">
        <v>0</v>
      </c>
      <c r="P3109" t="b">
        <v>0</v>
      </c>
      <c r="Q3109">
        <v>0.56987883334018696</v>
      </c>
      <c r="R3109">
        <v>90.800059334376797</v>
      </c>
      <c r="T3109">
        <v>17.815202492039901</v>
      </c>
      <c r="U3109" t="s">
        <v>31</v>
      </c>
      <c r="V3109" t="s">
        <v>61</v>
      </c>
      <c r="W3109" t="s">
        <v>61</v>
      </c>
    </row>
    <row r="3110" spans="1:23" x14ac:dyDescent="0.2">
      <c r="A3110" t="s">
        <v>3186</v>
      </c>
      <c r="B3110" t="s">
        <v>24</v>
      </c>
      <c r="C3110" t="s">
        <v>25</v>
      </c>
      <c r="D3110">
        <v>4831.8887818473804</v>
      </c>
      <c r="E3110">
        <v>2462</v>
      </c>
      <c r="F3110">
        <v>1.0181276083189699E-2</v>
      </c>
      <c r="G3110">
        <v>0.74074796688583799</v>
      </c>
      <c r="H3110" t="s">
        <v>182</v>
      </c>
      <c r="I3110" t="s">
        <v>43</v>
      </c>
      <c r="J3110" t="s">
        <v>28</v>
      </c>
      <c r="K3110" t="s">
        <v>29</v>
      </c>
      <c r="L3110">
        <v>1.0984738961865399</v>
      </c>
      <c r="M3110" t="s">
        <v>30</v>
      </c>
      <c r="N3110" t="s">
        <v>31</v>
      </c>
      <c r="O3110" t="b">
        <v>0</v>
      </c>
      <c r="P3110" t="b">
        <v>0</v>
      </c>
      <c r="Q3110">
        <v>0.72026547021277998</v>
      </c>
      <c r="R3110">
        <v>95.792183641120005</v>
      </c>
      <c r="T3110">
        <v>13.8199439630539</v>
      </c>
      <c r="U3110" t="s">
        <v>31</v>
      </c>
      <c r="V3110" t="s">
        <v>61</v>
      </c>
      <c r="W3110" t="s">
        <v>61</v>
      </c>
    </row>
    <row r="3111" spans="1:23" x14ac:dyDescent="0.2">
      <c r="A3111" t="s">
        <v>3187</v>
      </c>
      <c r="B3111" t="s">
        <v>34</v>
      </c>
      <c r="C3111" t="s">
        <v>25</v>
      </c>
      <c r="D3111">
        <v>3635.2447699530999</v>
      </c>
      <c r="E3111">
        <v>1897</v>
      </c>
      <c r="F3111">
        <v>1.32794578612224E-2</v>
      </c>
      <c r="G3111">
        <v>1.00406178161407</v>
      </c>
      <c r="H3111" t="s">
        <v>134</v>
      </c>
      <c r="I3111" t="s">
        <v>43</v>
      </c>
      <c r="J3111" t="s">
        <v>44</v>
      </c>
      <c r="K3111" t="s">
        <v>45</v>
      </c>
      <c r="L3111">
        <v>0.84828330427484</v>
      </c>
      <c r="M3111" t="s">
        <v>30</v>
      </c>
      <c r="N3111" t="s">
        <v>31</v>
      </c>
      <c r="O3111" t="b">
        <v>0</v>
      </c>
      <c r="P3111" t="b">
        <v>0</v>
      </c>
      <c r="Q3111">
        <v>7.8217820770848295E-2</v>
      </c>
      <c r="R3111">
        <v>71.085368755961596</v>
      </c>
      <c r="T3111">
        <v>30.751137916769402</v>
      </c>
      <c r="U3111" t="s">
        <v>51</v>
      </c>
      <c r="V3111" t="s">
        <v>46</v>
      </c>
      <c r="W3111" t="s">
        <v>46</v>
      </c>
    </row>
    <row r="3112" spans="1:23" x14ac:dyDescent="0.2">
      <c r="A3112" t="s">
        <v>3188</v>
      </c>
      <c r="B3112" t="s">
        <v>24</v>
      </c>
      <c r="C3112" t="s">
        <v>25</v>
      </c>
      <c r="D3112">
        <v>4062.3204652494701</v>
      </c>
      <c r="E3112">
        <v>2119</v>
      </c>
      <c r="F3112">
        <v>1.1449713272710301E-2</v>
      </c>
      <c r="G3112">
        <v>0.86428634954450401</v>
      </c>
      <c r="H3112" t="s">
        <v>134</v>
      </c>
      <c r="I3112" t="s">
        <v>27</v>
      </c>
      <c r="J3112" t="s">
        <v>44</v>
      </c>
      <c r="K3112" t="s">
        <v>45</v>
      </c>
      <c r="L3112">
        <v>0.94755643258576805</v>
      </c>
      <c r="M3112" t="s">
        <v>30</v>
      </c>
      <c r="N3112" t="s">
        <v>31</v>
      </c>
      <c r="O3112" t="b">
        <v>0</v>
      </c>
      <c r="P3112" t="b">
        <v>0</v>
      </c>
      <c r="Q3112">
        <v>1.1265238453798001</v>
      </c>
      <c r="R3112">
        <v>89.175071407540102</v>
      </c>
      <c r="T3112">
        <v>25.358879359602401</v>
      </c>
      <c r="U3112" t="s">
        <v>36</v>
      </c>
      <c r="V3112" t="s">
        <v>37</v>
      </c>
      <c r="W3112" t="s">
        <v>37</v>
      </c>
    </row>
    <row r="3113" spans="1:23" x14ac:dyDescent="0.2">
      <c r="A3113" t="s">
        <v>3189</v>
      </c>
      <c r="B3113" t="s">
        <v>24</v>
      </c>
      <c r="C3113" t="s">
        <v>25</v>
      </c>
      <c r="D3113">
        <v>4598.7009792930003</v>
      </c>
      <c r="E3113">
        <v>2336</v>
      </c>
      <c r="F3113">
        <v>1.0408707908804601E-2</v>
      </c>
      <c r="G3113">
        <v>0.80270157487423899</v>
      </c>
      <c r="H3113" t="s">
        <v>39</v>
      </c>
      <c r="I3113" t="s">
        <v>27</v>
      </c>
      <c r="J3113" t="s">
        <v>28</v>
      </c>
      <c r="K3113" t="s">
        <v>29</v>
      </c>
      <c r="L3113">
        <v>1.04203321874235</v>
      </c>
      <c r="M3113" t="s">
        <v>30</v>
      </c>
      <c r="N3113" t="s">
        <v>31</v>
      </c>
      <c r="O3113" t="b">
        <v>0</v>
      </c>
      <c r="P3113" t="b">
        <v>0</v>
      </c>
      <c r="Q3113">
        <v>1.3104647603421899</v>
      </c>
      <c r="R3113">
        <v>93.288619063630506</v>
      </c>
      <c r="T3113">
        <v>20.181203067442201</v>
      </c>
      <c r="U3113" t="s">
        <v>31</v>
      </c>
      <c r="V3113" t="s">
        <v>32</v>
      </c>
      <c r="W3113" t="s">
        <v>32</v>
      </c>
    </row>
    <row r="3114" spans="1:23" x14ac:dyDescent="0.2">
      <c r="A3114" t="s">
        <v>3190</v>
      </c>
      <c r="B3114" t="s">
        <v>34</v>
      </c>
      <c r="C3114" t="s">
        <v>25</v>
      </c>
      <c r="D3114">
        <v>4062.4575474254998</v>
      </c>
      <c r="E3114">
        <v>2179</v>
      </c>
      <c r="F3114">
        <v>1.0859364141889601E-2</v>
      </c>
      <c r="G3114">
        <v>0.84433352020531505</v>
      </c>
      <c r="H3114" t="s">
        <v>198</v>
      </c>
      <c r="I3114" t="s">
        <v>43</v>
      </c>
      <c r="J3114" t="s">
        <v>44</v>
      </c>
      <c r="K3114" t="s">
        <v>29</v>
      </c>
      <c r="L3114">
        <v>0.97544214278546704</v>
      </c>
      <c r="M3114" t="s">
        <v>30</v>
      </c>
      <c r="N3114" t="s">
        <v>31</v>
      </c>
      <c r="O3114" t="b">
        <v>0</v>
      </c>
      <c r="P3114" t="b">
        <v>0</v>
      </c>
      <c r="Q3114">
        <v>0.96077896938616403</v>
      </c>
      <c r="R3114">
        <v>63.843717329006203</v>
      </c>
      <c r="T3114">
        <v>22.8419781693534</v>
      </c>
      <c r="U3114" t="s">
        <v>36</v>
      </c>
      <c r="V3114" t="s">
        <v>37</v>
      </c>
      <c r="W3114" t="s">
        <v>37</v>
      </c>
    </row>
    <row r="3115" spans="1:23" x14ac:dyDescent="0.2">
      <c r="A3115" t="s">
        <v>3191</v>
      </c>
      <c r="B3115" t="s">
        <v>34</v>
      </c>
      <c r="C3115" t="s">
        <v>25</v>
      </c>
      <c r="D3115">
        <v>3866.6018438774599</v>
      </c>
      <c r="E3115">
        <v>2049</v>
      </c>
      <c r="F3115">
        <v>1.3215742937536201E-2</v>
      </c>
      <c r="G3115">
        <v>0.98147499425142903</v>
      </c>
      <c r="H3115" t="s">
        <v>98</v>
      </c>
      <c r="I3115" t="s">
        <v>27</v>
      </c>
      <c r="J3115" t="s">
        <v>28</v>
      </c>
      <c r="K3115" t="s">
        <v>29</v>
      </c>
      <c r="L3115">
        <v>0.91476283739092301</v>
      </c>
      <c r="M3115" t="s">
        <v>30</v>
      </c>
      <c r="N3115" t="s">
        <v>31</v>
      </c>
      <c r="O3115" t="b">
        <v>0</v>
      </c>
      <c r="P3115" t="b">
        <v>0</v>
      </c>
      <c r="Q3115">
        <v>0.115402415382639</v>
      </c>
      <c r="R3115">
        <v>68.767130010269696</v>
      </c>
      <c r="T3115">
        <v>30.984862098982902</v>
      </c>
      <c r="U3115" t="s">
        <v>51</v>
      </c>
      <c r="V3115" t="s">
        <v>36</v>
      </c>
      <c r="W3115" t="s">
        <v>36</v>
      </c>
    </row>
    <row r="3116" spans="1:23" x14ac:dyDescent="0.2">
      <c r="A3116" t="s">
        <v>3192</v>
      </c>
      <c r="B3116" t="s">
        <v>56</v>
      </c>
      <c r="C3116" t="s">
        <v>25</v>
      </c>
      <c r="D3116">
        <v>3696.1258004738402</v>
      </c>
      <c r="E3116">
        <v>1898</v>
      </c>
      <c r="F3116">
        <v>9.7175594634078804E-3</v>
      </c>
      <c r="G3116">
        <v>0.744494877377188</v>
      </c>
      <c r="H3116" t="s">
        <v>134</v>
      </c>
      <c r="I3116" t="s">
        <v>27</v>
      </c>
      <c r="J3116" t="s">
        <v>44</v>
      </c>
      <c r="K3116" t="s">
        <v>45</v>
      </c>
      <c r="L3116">
        <v>0.85218730370279805</v>
      </c>
      <c r="M3116" t="s">
        <v>30</v>
      </c>
      <c r="N3116" t="s">
        <v>31</v>
      </c>
      <c r="O3116" t="b">
        <v>0</v>
      </c>
      <c r="P3116" t="b">
        <v>0</v>
      </c>
      <c r="Q3116">
        <v>0.249450692129877</v>
      </c>
      <c r="R3116">
        <v>71.608050930917898</v>
      </c>
      <c r="T3116">
        <v>17.140650661728198</v>
      </c>
      <c r="U3116" t="s">
        <v>31</v>
      </c>
      <c r="V3116" t="s">
        <v>74</v>
      </c>
      <c r="W3116" t="s">
        <v>74</v>
      </c>
    </row>
    <row r="3117" spans="1:23" x14ac:dyDescent="0.2">
      <c r="A3117" t="s">
        <v>3193</v>
      </c>
      <c r="B3117" t="s">
        <v>34</v>
      </c>
      <c r="C3117" t="s">
        <v>25</v>
      </c>
      <c r="D3117">
        <v>3569.6032865202901</v>
      </c>
      <c r="E3117">
        <v>1815</v>
      </c>
      <c r="F3117">
        <v>1.22635047168866E-2</v>
      </c>
      <c r="G3117">
        <v>0.96175402508809105</v>
      </c>
      <c r="H3117" t="s">
        <v>134</v>
      </c>
      <c r="I3117" t="s">
        <v>43</v>
      </c>
      <c r="J3117" t="s">
        <v>44</v>
      </c>
      <c r="K3117" t="s">
        <v>45</v>
      </c>
      <c r="L3117">
        <v>0.80623165329369395</v>
      </c>
      <c r="M3117" t="s">
        <v>30</v>
      </c>
      <c r="N3117" t="s">
        <v>31</v>
      </c>
      <c r="O3117" t="b">
        <v>0</v>
      </c>
      <c r="P3117" t="b">
        <v>0</v>
      </c>
      <c r="Q3117">
        <v>0.208065626569365</v>
      </c>
      <c r="R3117">
        <v>71.113948014828196</v>
      </c>
      <c r="T3117">
        <v>30.651072648625899</v>
      </c>
      <c r="U3117" t="s">
        <v>51</v>
      </c>
      <c r="V3117" t="s">
        <v>36</v>
      </c>
      <c r="W3117" t="s">
        <v>36</v>
      </c>
    </row>
    <row r="3118" spans="1:23" x14ac:dyDescent="0.2">
      <c r="A3118" t="s">
        <v>3194</v>
      </c>
      <c r="B3118" t="s">
        <v>34</v>
      </c>
      <c r="C3118" t="s">
        <v>25</v>
      </c>
      <c r="D3118">
        <v>3910.5053026005198</v>
      </c>
      <c r="E3118">
        <v>1957</v>
      </c>
      <c r="F3118">
        <v>1.08987609654593E-2</v>
      </c>
      <c r="G3118">
        <v>0.91503211418657704</v>
      </c>
      <c r="H3118" t="s">
        <v>134</v>
      </c>
      <c r="I3118" t="s">
        <v>27</v>
      </c>
      <c r="J3118" t="s">
        <v>44</v>
      </c>
      <c r="K3118" t="s">
        <v>45</v>
      </c>
      <c r="L3118">
        <v>0.87795369992731997</v>
      </c>
      <c r="M3118" t="s">
        <v>30</v>
      </c>
      <c r="N3118" t="s">
        <v>31</v>
      </c>
      <c r="O3118" t="b">
        <v>0</v>
      </c>
      <c r="P3118" t="b">
        <v>0</v>
      </c>
      <c r="Q3118">
        <v>0.70643782881163197</v>
      </c>
      <c r="R3118">
        <v>91.202430844930404</v>
      </c>
      <c r="T3118">
        <v>17.218703570384601</v>
      </c>
      <c r="U3118" t="s">
        <v>31</v>
      </c>
      <c r="V3118" t="s">
        <v>61</v>
      </c>
      <c r="W3118" t="s">
        <v>61</v>
      </c>
    </row>
    <row r="3119" spans="1:23" x14ac:dyDescent="0.2">
      <c r="A3119" t="s">
        <v>3195</v>
      </c>
      <c r="B3119" t="s">
        <v>56</v>
      </c>
      <c r="C3119" t="s">
        <v>25</v>
      </c>
      <c r="D3119">
        <v>7868.1003827630202</v>
      </c>
      <c r="E3119">
        <v>4411</v>
      </c>
      <c r="F3119">
        <v>6.9451167160488603E-3</v>
      </c>
      <c r="G3119">
        <v>0.48168938641084402</v>
      </c>
      <c r="H3119" t="s">
        <v>129</v>
      </c>
      <c r="I3119" t="s">
        <v>27</v>
      </c>
      <c r="J3119" t="s">
        <v>28</v>
      </c>
      <c r="K3119" t="s">
        <v>29</v>
      </c>
      <c r="L3119">
        <v>1.9670579974867599</v>
      </c>
      <c r="M3119" t="s">
        <v>30</v>
      </c>
      <c r="N3119" t="s">
        <v>31</v>
      </c>
      <c r="O3119" t="b">
        <v>0</v>
      </c>
      <c r="P3119" t="b">
        <v>0</v>
      </c>
      <c r="Q3119">
        <v>1.7576517535701801</v>
      </c>
      <c r="R3119">
        <v>103.079417673392</v>
      </c>
      <c r="T3119">
        <v>1.7325240109640501</v>
      </c>
      <c r="U3119" t="s">
        <v>31</v>
      </c>
      <c r="V3119" t="s">
        <v>31</v>
      </c>
      <c r="W3119" t="s">
        <v>31</v>
      </c>
    </row>
    <row r="3120" spans="1:23" x14ac:dyDescent="0.2">
      <c r="A3120" t="s">
        <v>3196</v>
      </c>
      <c r="B3120" t="s">
        <v>34</v>
      </c>
      <c r="C3120" t="s">
        <v>25</v>
      </c>
      <c r="D3120">
        <v>3092.1528745554501</v>
      </c>
      <c r="E3120">
        <v>1573</v>
      </c>
      <c r="F3120">
        <v>1.3382288911085999E-2</v>
      </c>
      <c r="G3120">
        <v>1.12550225501368</v>
      </c>
      <c r="H3120" t="s">
        <v>110</v>
      </c>
      <c r="I3120" t="s">
        <v>27</v>
      </c>
      <c r="J3120" t="s">
        <v>44</v>
      </c>
      <c r="K3120" t="s">
        <v>45</v>
      </c>
      <c r="L3120">
        <v>0.70216218282841802</v>
      </c>
      <c r="M3120" t="s">
        <v>30</v>
      </c>
      <c r="N3120" t="s">
        <v>31</v>
      </c>
      <c r="O3120" t="b">
        <v>0</v>
      </c>
      <c r="P3120" t="b">
        <v>0</v>
      </c>
      <c r="Q3120">
        <v>0.778526177955285</v>
      </c>
      <c r="R3120">
        <v>86.424289261096405</v>
      </c>
      <c r="T3120">
        <v>31.324704443240499</v>
      </c>
      <c r="U3120" t="s">
        <v>51</v>
      </c>
      <c r="V3120" t="s">
        <v>46</v>
      </c>
      <c r="W3120" t="s">
        <v>46</v>
      </c>
    </row>
    <row r="3121" spans="1:23" x14ac:dyDescent="0.2">
      <c r="A3121" t="s">
        <v>3197</v>
      </c>
      <c r="B3121" t="s">
        <v>56</v>
      </c>
      <c r="C3121" t="s">
        <v>25</v>
      </c>
      <c r="D3121">
        <v>5880.4664793165903</v>
      </c>
      <c r="E3121">
        <v>2938</v>
      </c>
      <c r="F3121">
        <v>6.1606143159903103E-3</v>
      </c>
      <c r="G3121">
        <v>0.51555514564548999</v>
      </c>
      <c r="H3121" t="s">
        <v>26</v>
      </c>
      <c r="I3121" t="s">
        <v>27</v>
      </c>
      <c r="J3121" t="s">
        <v>28</v>
      </c>
      <c r="K3121" t="s">
        <v>29</v>
      </c>
      <c r="L3121">
        <v>1.3139746646098101</v>
      </c>
      <c r="M3121" t="s">
        <v>30</v>
      </c>
      <c r="N3121" t="s">
        <v>31</v>
      </c>
      <c r="O3121" t="b">
        <v>0</v>
      </c>
      <c r="P3121" t="b">
        <v>0</v>
      </c>
      <c r="Q3121">
        <v>0.75716442001870399</v>
      </c>
      <c r="R3121">
        <v>85.721218942300993</v>
      </c>
      <c r="T3121">
        <v>8.3576520798816905</v>
      </c>
      <c r="U3121" t="s">
        <v>31</v>
      </c>
      <c r="V3121" t="s">
        <v>40</v>
      </c>
      <c r="W3121" t="s">
        <v>40</v>
      </c>
    </row>
    <row r="3122" spans="1:23" x14ac:dyDescent="0.2">
      <c r="A3122" t="s">
        <v>3198</v>
      </c>
      <c r="B3122" t="s">
        <v>34</v>
      </c>
      <c r="C3122" t="s">
        <v>25</v>
      </c>
      <c r="D3122">
        <v>2778.51104176955</v>
      </c>
      <c r="E3122">
        <v>1393</v>
      </c>
      <c r="F3122">
        <v>1.4059087479649001E-2</v>
      </c>
      <c r="G3122">
        <v>1.1531631618198499</v>
      </c>
      <c r="H3122" t="s">
        <v>124</v>
      </c>
      <c r="I3122" t="s">
        <v>27</v>
      </c>
      <c r="J3122" t="s">
        <v>28</v>
      </c>
      <c r="K3122" t="s">
        <v>29</v>
      </c>
      <c r="L3122">
        <v>0.62363602290606601</v>
      </c>
      <c r="M3122" t="s">
        <v>30</v>
      </c>
      <c r="N3122" t="s">
        <v>31</v>
      </c>
      <c r="O3122" t="b">
        <v>0</v>
      </c>
      <c r="P3122" t="b">
        <v>0</v>
      </c>
      <c r="Q3122">
        <v>0.28819697283837498</v>
      </c>
      <c r="R3122">
        <v>101.53794082342</v>
      </c>
      <c r="T3122">
        <v>27.2137502079458</v>
      </c>
      <c r="U3122" t="s">
        <v>36</v>
      </c>
      <c r="V3122" t="s">
        <v>61</v>
      </c>
      <c r="W3122" t="s">
        <v>61</v>
      </c>
    </row>
    <row r="3123" spans="1:23" x14ac:dyDescent="0.2">
      <c r="A3123" t="s">
        <v>3199</v>
      </c>
      <c r="B3123" t="s">
        <v>24</v>
      </c>
      <c r="C3123" t="s">
        <v>25</v>
      </c>
      <c r="D3123">
        <v>3801.68641975937</v>
      </c>
      <c r="E3123">
        <v>1941</v>
      </c>
      <c r="F3123">
        <v>1.22096006753084E-2</v>
      </c>
      <c r="G3123">
        <v>0.95279941400271895</v>
      </c>
      <c r="H3123" t="s">
        <v>115</v>
      </c>
      <c r="I3123" t="s">
        <v>43</v>
      </c>
      <c r="J3123" t="s">
        <v>44</v>
      </c>
      <c r="K3123" t="s">
        <v>29</v>
      </c>
      <c r="L3123">
        <v>0.86601861596184904</v>
      </c>
      <c r="M3123" t="s">
        <v>30</v>
      </c>
      <c r="N3123" t="s">
        <v>31</v>
      </c>
      <c r="O3123" t="b">
        <v>0</v>
      </c>
      <c r="P3123" t="b">
        <v>0</v>
      </c>
      <c r="Q3123">
        <v>0.201244985013799</v>
      </c>
      <c r="R3123">
        <v>100.44219127698599</v>
      </c>
      <c r="T3123">
        <v>27.061147769690599</v>
      </c>
      <c r="U3123" t="s">
        <v>36</v>
      </c>
      <c r="V3123" t="s">
        <v>51</v>
      </c>
      <c r="W3123" t="s">
        <v>51</v>
      </c>
    </row>
    <row r="3124" spans="1:23" x14ac:dyDescent="0.2">
      <c r="A3124" t="s">
        <v>3200</v>
      </c>
      <c r="B3124" t="s">
        <v>24</v>
      </c>
      <c r="C3124" t="s">
        <v>25</v>
      </c>
      <c r="D3124">
        <v>3486.8285542606</v>
      </c>
      <c r="E3124">
        <v>1625</v>
      </c>
      <c r="F3124">
        <v>1.0299442559568901E-2</v>
      </c>
      <c r="G3124">
        <v>0.89161992741631002</v>
      </c>
      <c r="H3124" t="s">
        <v>48</v>
      </c>
      <c r="I3124" t="s">
        <v>27</v>
      </c>
      <c r="J3124" t="s">
        <v>44</v>
      </c>
      <c r="K3124" t="s">
        <v>29</v>
      </c>
      <c r="L3124">
        <v>0.725809265077763</v>
      </c>
      <c r="M3124" t="s">
        <v>30</v>
      </c>
      <c r="N3124" t="s">
        <v>31</v>
      </c>
      <c r="O3124" t="b">
        <v>0</v>
      </c>
      <c r="P3124" t="b">
        <v>0</v>
      </c>
      <c r="Q3124">
        <v>0.37611561020289003</v>
      </c>
      <c r="R3124">
        <v>88.123495498387797</v>
      </c>
      <c r="T3124">
        <v>25.012512394708299</v>
      </c>
      <c r="U3124" t="s">
        <v>36</v>
      </c>
      <c r="V3124" t="s">
        <v>37</v>
      </c>
      <c r="W3124" t="s">
        <v>37</v>
      </c>
    </row>
    <row r="3125" spans="1:23" x14ac:dyDescent="0.2">
      <c r="A3125" t="s">
        <v>3201</v>
      </c>
      <c r="B3125" t="s">
        <v>56</v>
      </c>
      <c r="C3125" t="s">
        <v>25</v>
      </c>
      <c r="D3125">
        <v>5145.8377140534703</v>
      </c>
      <c r="E3125">
        <v>2579</v>
      </c>
      <c r="F3125">
        <v>8.0408863624639795E-3</v>
      </c>
      <c r="G3125">
        <v>0.64375545541204204</v>
      </c>
      <c r="H3125" t="s">
        <v>54</v>
      </c>
      <c r="I3125" t="s">
        <v>27</v>
      </c>
      <c r="J3125" t="s">
        <v>28</v>
      </c>
      <c r="K3125" t="s">
        <v>29</v>
      </c>
      <c r="L3125">
        <v>1.15279525965555</v>
      </c>
      <c r="M3125" t="s">
        <v>30</v>
      </c>
      <c r="N3125" t="s">
        <v>31</v>
      </c>
      <c r="O3125" t="b">
        <v>0</v>
      </c>
      <c r="P3125" t="b">
        <v>0</v>
      </c>
      <c r="Q3125">
        <v>0.62489889230853102</v>
      </c>
      <c r="R3125">
        <v>84.359325196872106</v>
      </c>
      <c r="T3125">
        <v>15.3146174489433</v>
      </c>
      <c r="U3125" t="s">
        <v>31</v>
      </c>
      <c r="V3125" t="s">
        <v>52</v>
      </c>
      <c r="W3125" t="s">
        <v>52</v>
      </c>
    </row>
    <row r="3126" spans="1:23" x14ac:dyDescent="0.2">
      <c r="A3126" t="s">
        <v>3202</v>
      </c>
      <c r="B3126" t="s">
        <v>34</v>
      </c>
      <c r="C3126" t="s">
        <v>25</v>
      </c>
      <c r="D3126">
        <v>6200.6484791817502</v>
      </c>
      <c r="E3126">
        <v>3015</v>
      </c>
      <c r="F3126">
        <v>5.6121923833793302E-3</v>
      </c>
      <c r="G3126">
        <v>0.45878442426940202</v>
      </c>
      <c r="H3126" t="s">
        <v>39</v>
      </c>
      <c r="I3126" t="s">
        <v>27</v>
      </c>
      <c r="J3126" t="s">
        <v>28</v>
      </c>
      <c r="K3126" t="s">
        <v>29</v>
      </c>
      <c r="L3126">
        <v>1.3442027744662901</v>
      </c>
      <c r="M3126" t="s">
        <v>30</v>
      </c>
      <c r="N3126" t="s">
        <v>31</v>
      </c>
      <c r="O3126" t="b">
        <v>0</v>
      </c>
      <c r="P3126" t="b">
        <v>0</v>
      </c>
      <c r="Q3126">
        <v>0.58909383863957798</v>
      </c>
      <c r="R3126">
        <v>124.799329368202</v>
      </c>
      <c r="T3126">
        <v>2.1770873429401401</v>
      </c>
      <c r="U3126" t="s">
        <v>31</v>
      </c>
      <c r="V3126" t="s">
        <v>31</v>
      </c>
      <c r="W3126" t="s">
        <v>31</v>
      </c>
    </row>
    <row r="3127" spans="1:23" x14ac:dyDescent="0.2">
      <c r="A3127" t="s">
        <v>3203</v>
      </c>
      <c r="B3127" t="s">
        <v>88</v>
      </c>
      <c r="C3127" t="s">
        <v>25</v>
      </c>
      <c r="D3127">
        <v>3656.9081185801001</v>
      </c>
      <c r="E3127">
        <v>1814</v>
      </c>
      <c r="F3127">
        <v>1.0034209632748901E-2</v>
      </c>
      <c r="G3127">
        <v>0.84333274865266095</v>
      </c>
      <c r="H3127" t="s">
        <v>64</v>
      </c>
      <c r="I3127" t="s">
        <v>27</v>
      </c>
      <c r="J3127" t="s">
        <v>28</v>
      </c>
      <c r="K3127" t="s">
        <v>29</v>
      </c>
      <c r="L3127">
        <v>0.81069336692564598</v>
      </c>
      <c r="M3127" t="s">
        <v>30</v>
      </c>
      <c r="N3127" t="s">
        <v>31</v>
      </c>
      <c r="O3127" t="b">
        <v>0</v>
      </c>
      <c r="P3127" t="b">
        <v>0</v>
      </c>
      <c r="Q3127">
        <v>0.96692725384297895</v>
      </c>
      <c r="R3127">
        <v>113.735967663257</v>
      </c>
      <c r="T3127">
        <v>17.2549505610457</v>
      </c>
      <c r="U3127" t="s">
        <v>31</v>
      </c>
      <c r="V3127" t="s">
        <v>61</v>
      </c>
      <c r="W3127" t="s">
        <v>61</v>
      </c>
    </row>
    <row r="3128" spans="1:23" x14ac:dyDescent="0.2">
      <c r="A3128" t="s">
        <v>3204</v>
      </c>
      <c r="B3128" t="s">
        <v>34</v>
      </c>
      <c r="C3128" t="s">
        <v>25</v>
      </c>
      <c r="D3128">
        <v>3285.1986167987202</v>
      </c>
      <c r="E3128">
        <v>1571</v>
      </c>
      <c r="F3128">
        <v>1.07568565289965E-2</v>
      </c>
      <c r="G3128">
        <v>0.88982079559958505</v>
      </c>
      <c r="H3128" t="s">
        <v>89</v>
      </c>
      <c r="I3128" t="s">
        <v>43</v>
      </c>
      <c r="J3128" t="s">
        <v>28</v>
      </c>
      <c r="K3128" t="s">
        <v>29</v>
      </c>
      <c r="L3128">
        <v>0.69926206896764997</v>
      </c>
      <c r="M3128" t="s">
        <v>30</v>
      </c>
      <c r="N3128" t="s">
        <v>31</v>
      </c>
      <c r="O3128" t="b">
        <v>0</v>
      </c>
      <c r="P3128" t="b">
        <v>0</v>
      </c>
      <c r="Q3128">
        <v>0.50995069206991905</v>
      </c>
      <c r="R3128">
        <v>71.204484321418803</v>
      </c>
      <c r="T3128">
        <v>30.802123852171999</v>
      </c>
      <c r="U3128" t="s">
        <v>51</v>
      </c>
      <c r="V3128" t="s">
        <v>36</v>
      </c>
      <c r="W3128" t="s">
        <v>36</v>
      </c>
    </row>
    <row r="3129" spans="1:23" x14ac:dyDescent="0.2">
      <c r="A3129" t="s">
        <v>3205</v>
      </c>
      <c r="B3129" t="s">
        <v>88</v>
      </c>
      <c r="C3129" t="s">
        <v>25</v>
      </c>
      <c r="D3129">
        <v>3713.3236610025101</v>
      </c>
      <c r="E3129">
        <v>1824</v>
      </c>
      <c r="F3129">
        <v>1.2521322486979101E-2</v>
      </c>
      <c r="G3129">
        <v>0.95805589302272998</v>
      </c>
      <c r="H3129" t="s">
        <v>50</v>
      </c>
      <c r="I3129" t="s">
        <v>27</v>
      </c>
      <c r="J3129" t="s">
        <v>44</v>
      </c>
      <c r="K3129" t="s">
        <v>29</v>
      </c>
      <c r="L3129">
        <v>0.81247805237842696</v>
      </c>
      <c r="M3129" t="s">
        <v>30</v>
      </c>
      <c r="N3129" t="s">
        <v>31</v>
      </c>
      <c r="O3129" t="b">
        <v>0</v>
      </c>
      <c r="P3129" t="b">
        <v>0</v>
      </c>
      <c r="Q3129">
        <v>0.10665931441135899</v>
      </c>
      <c r="R3129">
        <v>79.333626544943996</v>
      </c>
      <c r="T3129">
        <v>26.106237623497599</v>
      </c>
      <c r="U3129" t="s">
        <v>51</v>
      </c>
      <c r="V3129" t="s">
        <v>74</v>
      </c>
      <c r="W3129" t="s">
        <v>74</v>
      </c>
    </row>
    <row r="3130" spans="1:23" x14ac:dyDescent="0.2">
      <c r="A3130" t="s">
        <v>3206</v>
      </c>
      <c r="B3130" t="s">
        <v>88</v>
      </c>
      <c r="C3130" t="s">
        <v>25</v>
      </c>
      <c r="D3130">
        <v>4118.1859981185098</v>
      </c>
      <c r="E3130">
        <v>2292</v>
      </c>
      <c r="F3130">
        <v>1.0513612598602499E-2</v>
      </c>
      <c r="G3130">
        <v>0.83150957584738105</v>
      </c>
      <c r="H3130" t="s">
        <v>129</v>
      </c>
      <c r="I3130" t="s">
        <v>27</v>
      </c>
      <c r="J3130" t="s">
        <v>28</v>
      </c>
      <c r="K3130" t="s">
        <v>29</v>
      </c>
      <c r="L3130">
        <v>1.0283134493241</v>
      </c>
      <c r="M3130" t="s">
        <v>30</v>
      </c>
      <c r="N3130" t="s">
        <v>31</v>
      </c>
      <c r="O3130" t="b">
        <v>0</v>
      </c>
      <c r="P3130" t="b">
        <v>0</v>
      </c>
      <c r="Q3130">
        <v>0.40931207069359599</v>
      </c>
      <c r="R3130">
        <v>116.897532189282</v>
      </c>
      <c r="T3130">
        <v>23.8035190728469</v>
      </c>
      <c r="U3130" t="s">
        <v>36</v>
      </c>
      <c r="V3130" t="s">
        <v>61</v>
      </c>
      <c r="W3130" t="s">
        <v>61</v>
      </c>
    </row>
    <row r="3131" spans="1:23" x14ac:dyDescent="0.2">
      <c r="A3131" t="s">
        <v>3207</v>
      </c>
      <c r="B3131" t="s">
        <v>88</v>
      </c>
      <c r="C3131" t="s">
        <v>25</v>
      </c>
      <c r="D3131">
        <v>9330.6086571999203</v>
      </c>
      <c r="E3131">
        <v>5014</v>
      </c>
      <c r="F3131">
        <v>5.4124417877994902E-3</v>
      </c>
      <c r="G3131">
        <v>0.39521692676561698</v>
      </c>
      <c r="H3131" t="s">
        <v>54</v>
      </c>
      <c r="I3131" t="s">
        <v>27</v>
      </c>
      <c r="J3131" t="s">
        <v>44</v>
      </c>
      <c r="K3131" t="s">
        <v>29</v>
      </c>
      <c r="L3131">
        <v>2.2401148717622101</v>
      </c>
      <c r="M3131" t="s">
        <v>30</v>
      </c>
      <c r="N3131" t="s">
        <v>31</v>
      </c>
      <c r="O3131" t="b">
        <v>0</v>
      </c>
      <c r="P3131" t="b">
        <v>0</v>
      </c>
      <c r="Q3131">
        <v>0.15378717686035701</v>
      </c>
      <c r="R3131">
        <v>38.158678770776802</v>
      </c>
      <c r="T3131">
        <v>1.7425263673960201</v>
      </c>
      <c r="U3131" t="s">
        <v>31</v>
      </c>
      <c r="V3131" t="s">
        <v>31</v>
      </c>
      <c r="W3131" t="s">
        <v>31</v>
      </c>
    </row>
    <row r="3132" spans="1:23" x14ac:dyDescent="0.2">
      <c r="A3132" t="s">
        <v>3208</v>
      </c>
      <c r="B3132" t="s">
        <v>88</v>
      </c>
      <c r="C3132" t="s">
        <v>25</v>
      </c>
      <c r="D3132">
        <v>4928.5003338944498</v>
      </c>
      <c r="E3132">
        <v>2696</v>
      </c>
      <c r="F3132">
        <v>9.1882652952413706E-3</v>
      </c>
      <c r="G3132">
        <v>0.69755799346117997</v>
      </c>
      <c r="H3132" t="s">
        <v>80</v>
      </c>
      <c r="I3132" t="s">
        <v>43</v>
      </c>
      <c r="J3132" t="s">
        <v>28</v>
      </c>
      <c r="K3132" t="s">
        <v>29</v>
      </c>
      <c r="L3132">
        <v>1.20745125164696</v>
      </c>
      <c r="M3132" t="s">
        <v>30</v>
      </c>
      <c r="N3132" t="s">
        <v>31</v>
      </c>
      <c r="O3132" t="b">
        <v>0</v>
      </c>
      <c r="P3132" t="b">
        <v>0</v>
      </c>
      <c r="Q3132">
        <v>0.16074339826599901</v>
      </c>
      <c r="R3132">
        <v>85.408704308174805</v>
      </c>
      <c r="T3132">
        <v>22.4553309652755</v>
      </c>
      <c r="U3132" t="s">
        <v>37</v>
      </c>
      <c r="V3132" t="s">
        <v>40</v>
      </c>
      <c r="W3132" t="s">
        <v>40</v>
      </c>
    </row>
    <row r="3133" spans="1:23" x14ac:dyDescent="0.2">
      <c r="A3133" t="s">
        <v>3209</v>
      </c>
      <c r="B3133" t="s">
        <v>56</v>
      </c>
      <c r="C3133" t="s">
        <v>25</v>
      </c>
      <c r="D3133">
        <v>4227.8456799501901</v>
      </c>
      <c r="E3133">
        <v>2073</v>
      </c>
      <c r="F3133">
        <v>1.03789909318078E-2</v>
      </c>
      <c r="G3133">
        <v>0.85416438533401196</v>
      </c>
      <c r="H3133" t="s">
        <v>26</v>
      </c>
      <c r="I3133" t="s">
        <v>43</v>
      </c>
      <c r="J3133" t="s">
        <v>28</v>
      </c>
      <c r="K3133" t="s">
        <v>29</v>
      </c>
      <c r="L3133">
        <v>0.92502477874441202</v>
      </c>
      <c r="M3133" t="s">
        <v>30</v>
      </c>
      <c r="N3133" t="s">
        <v>31</v>
      </c>
      <c r="O3133" t="b">
        <v>0</v>
      </c>
      <c r="P3133" t="b">
        <v>0</v>
      </c>
      <c r="Q3133">
        <v>0.92024981676336204</v>
      </c>
      <c r="R3133">
        <v>87.622891818733507</v>
      </c>
      <c r="T3133">
        <v>22.320597025992399</v>
      </c>
      <c r="U3133" t="s">
        <v>37</v>
      </c>
      <c r="V3133" t="s">
        <v>52</v>
      </c>
      <c r="W3133" t="s">
        <v>52</v>
      </c>
    </row>
    <row r="3134" spans="1:23" x14ac:dyDescent="0.2">
      <c r="A3134" t="s">
        <v>3210</v>
      </c>
      <c r="B3134" t="s">
        <v>88</v>
      </c>
      <c r="C3134" t="s">
        <v>25</v>
      </c>
      <c r="D3134">
        <v>4542.8545816334799</v>
      </c>
      <c r="E3134">
        <v>2377</v>
      </c>
      <c r="F3134">
        <v>1.11923828536428E-2</v>
      </c>
      <c r="G3134">
        <v>0.831668447297776</v>
      </c>
      <c r="H3134" t="s">
        <v>26</v>
      </c>
      <c r="I3134" t="s">
        <v>27</v>
      </c>
      <c r="J3134" t="s">
        <v>28</v>
      </c>
      <c r="K3134" t="s">
        <v>29</v>
      </c>
      <c r="L3134">
        <v>1.0630032728125201</v>
      </c>
      <c r="M3134" t="s">
        <v>30</v>
      </c>
      <c r="N3134" t="s">
        <v>31</v>
      </c>
      <c r="O3134" t="b">
        <v>0</v>
      </c>
      <c r="P3134" t="b">
        <v>0</v>
      </c>
      <c r="Q3134">
        <v>0.35836381128921502</v>
      </c>
      <c r="R3134">
        <v>111.12146399344201</v>
      </c>
      <c r="T3134">
        <v>14.6943127378323</v>
      </c>
      <c r="U3134" t="s">
        <v>31</v>
      </c>
      <c r="V3134" t="s">
        <v>61</v>
      </c>
      <c r="W3134" t="s">
        <v>61</v>
      </c>
    </row>
    <row r="3135" spans="1:23" x14ac:dyDescent="0.2">
      <c r="A3135" t="s">
        <v>3211</v>
      </c>
      <c r="B3135" t="s">
        <v>34</v>
      </c>
      <c r="C3135" t="s">
        <v>25</v>
      </c>
      <c r="D3135">
        <v>3409.2981684493102</v>
      </c>
      <c r="E3135">
        <v>1750</v>
      </c>
      <c r="F3135">
        <v>1.51657422648086E-2</v>
      </c>
      <c r="G3135">
        <v>1.1196433675039099</v>
      </c>
      <c r="H3135" t="s">
        <v>60</v>
      </c>
      <c r="I3135" t="s">
        <v>43</v>
      </c>
      <c r="J3135" t="s">
        <v>28</v>
      </c>
      <c r="K3135" t="s">
        <v>29</v>
      </c>
      <c r="L3135">
        <v>0.78414617081553295</v>
      </c>
      <c r="M3135" t="s">
        <v>30</v>
      </c>
      <c r="N3135" t="s">
        <v>31</v>
      </c>
      <c r="O3135" t="b">
        <v>0</v>
      </c>
      <c r="P3135" t="b">
        <v>0</v>
      </c>
      <c r="Q3135">
        <v>1.06008677587873</v>
      </c>
      <c r="R3135">
        <v>86.988433353759206</v>
      </c>
      <c r="T3135">
        <v>27.302890413311001</v>
      </c>
      <c r="U3135" t="s">
        <v>36</v>
      </c>
      <c r="V3135" t="s">
        <v>37</v>
      </c>
      <c r="W3135" t="s">
        <v>37</v>
      </c>
    </row>
    <row r="3136" spans="1:23" x14ac:dyDescent="0.2">
      <c r="A3136" t="s">
        <v>3212</v>
      </c>
      <c r="B3136" t="s">
        <v>34</v>
      </c>
      <c r="C3136" t="s">
        <v>25</v>
      </c>
      <c r="D3136">
        <v>4052.0054635026299</v>
      </c>
      <c r="E3136">
        <v>2162</v>
      </c>
      <c r="F3136">
        <v>1.1593373559429999E-2</v>
      </c>
      <c r="G3136">
        <v>0.86721502446584597</v>
      </c>
      <c r="H3136" t="s">
        <v>64</v>
      </c>
      <c r="I3136" t="s">
        <v>43</v>
      </c>
      <c r="J3136" t="s">
        <v>28</v>
      </c>
      <c r="K3136" t="s">
        <v>29</v>
      </c>
      <c r="L3136">
        <v>0.96897265801913701</v>
      </c>
      <c r="M3136" t="s">
        <v>30</v>
      </c>
      <c r="N3136" t="s">
        <v>31</v>
      </c>
      <c r="O3136" t="b">
        <v>0</v>
      </c>
      <c r="P3136" t="b">
        <v>0</v>
      </c>
      <c r="Q3136">
        <v>0.22839397564897701</v>
      </c>
      <c r="R3136">
        <v>92.904793902554701</v>
      </c>
      <c r="T3136">
        <v>26.880767785816101</v>
      </c>
      <c r="U3136" t="s">
        <v>36</v>
      </c>
      <c r="V3136" t="s">
        <v>51</v>
      </c>
      <c r="W3136" t="s">
        <v>51</v>
      </c>
    </row>
    <row r="3137" spans="1:23" x14ac:dyDescent="0.2">
      <c r="A3137" t="s">
        <v>3213</v>
      </c>
      <c r="B3137" t="s">
        <v>34</v>
      </c>
      <c r="C3137" t="s">
        <v>25</v>
      </c>
      <c r="D3137">
        <v>5183.4410175650401</v>
      </c>
      <c r="E3137">
        <v>2742</v>
      </c>
      <c r="F3137">
        <v>8.4920859064761198E-3</v>
      </c>
      <c r="G3137">
        <v>0.67299043623455601</v>
      </c>
      <c r="H3137" t="s">
        <v>64</v>
      </c>
      <c r="I3137" t="s">
        <v>27</v>
      </c>
      <c r="J3137" t="s">
        <v>28</v>
      </c>
      <c r="K3137" t="s">
        <v>29</v>
      </c>
      <c r="L3137">
        <v>1.2280866771947401</v>
      </c>
      <c r="M3137" t="s">
        <v>30</v>
      </c>
      <c r="N3137" t="s">
        <v>31</v>
      </c>
      <c r="O3137" t="b">
        <v>0</v>
      </c>
      <c r="P3137" t="b">
        <v>0</v>
      </c>
      <c r="Q3137">
        <v>0.13118377828740399</v>
      </c>
      <c r="R3137">
        <v>40.135746169424102</v>
      </c>
      <c r="T3137">
        <v>7.9732697562999402</v>
      </c>
      <c r="U3137" t="s">
        <v>31</v>
      </c>
      <c r="V3137" t="s">
        <v>61</v>
      </c>
      <c r="W3137" t="s">
        <v>61</v>
      </c>
    </row>
    <row r="3138" spans="1:23" x14ac:dyDescent="0.2">
      <c r="A3138" t="s">
        <v>3214</v>
      </c>
      <c r="B3138" t="s">
        <v>34</v>
      </c>
      <c r="C3138" t="s">
        <v>25</v>
      </c>
      <c r="D3138">
        <v>3789.4326883075501</v>
      </c>
      <c r="E3138">
        <v>1794</v>
      </c>
      <c r="F3138">
        <v>8.9839944176556795E-3</v>
      </c>
      <c r="G3138">
        <v>0.72205955779965703</v>
      </c>
      <c r="H3138" t="s">
        <v>86</v>
      </c>
      <c r="I3138" t="s">
        <v>43</v>
      </c>
      <c r="J3138" t="s">
        <v>44</v>
      </c>
      <c r="K3138" t="s">
        <v>29</v>
      </c>
      <c r="L3138">
        <v>0.80232765386573701</v>
      </c>
      <c r="M3138" t="s">
        <v>30</v>
      </c>
      <c r="N3138" t="s">
        <v>31</v>
      </c>
      <c r="O3138" t="b">
        <v>0</v>
      </c>
      <c r="P3138" t="b">
        <v>0</v>
      </c>
      <c r="Q3138">
        <v>0.15263770485914799</v>
      </c>
      <c r="R3138">
        <v>92.397851232625101</v>
      </c>
      <c r="T3138">
        <v>16.851896275995401</v>
      </c>
      <c r="U3138" t="s">
        <v>31</v>
      </c>
      <c r="V3138" t="s">
        <v>61</v>
      </c>
      <c r="W3138" t="s">
        <v>61</v>
      </c>
    </row>
    <row r="3139" spans="1:23" x14ac:dyDescent="0.2">
      <c r="A3139" t="s">
        <v>3215</v>
      </c>
      <c r="B3139" t="s">
        <v>24</v>
      </c>
      <c r="C3139" t="s">
        <v>25</v>
      </c>
      <c r="D3139">
        <v>4284.3230977613302</v>
      </c>
      <c r="E3139">
        <v>2303</v>
      </c>
      <c r="F3139">
        <v>7.9193787436907907E-3</v>
      </c>
      <c r="G3139">
        <v>0.64607317714953505</v>
      </c>
      <c r="H3139" t="s">
        <v>89</v>
      </c>
      <c r="I3139" t="s">
        <v>43</v>
      </c>
      <c r="J3139" t="s">
        <v>28</v>
      </c>
      <c r="K3139" t="s">
        <v>29</v>
      </c>
      <c r="L3139">
        <v>1.0285365350056901</v>
      </c>
      <c r="M3139" t="s">
        <v>30</v>
      </c>
      <c r="N3139" t="s">
        <v>31</v>
      </c>
      <c r="O3139" t="b">
        <v>0</v>
      </c>
      <c r="P3139" t="b">
        <v>0</v>
      </c>
      <c r="Q3139">
        <v>6.3164183639315502E-2</v>
      </c>
      <c r="R3139">
        <v>81.368717193138494</v>
      </c>
      <c r="T3139">
        <v>24.120140993192098</v>
      </c>
      <c r="U3139" t="s">
        <v>51</v>
      </c>
      <c r="V3139" t="s">
        <v>52</v>
      </c>
      <c r="W3139" t="s">
        <v>52</v>
      </c>
    </row>
    <row r="3140" spans="1:23" x14ac:dyDescent="0.2">
      <c r="A3140" t="s">
        <v>3216</v>
      </c>
      <c r="B3140" t="s">
        <v>34</v>
      </c>
      <c r="C3140" t="s">
        <v>25</v>
      </c>
      <c r="D3140">
        <v>8214.2238781995802</v>
      </c>
      <c r="E3140">
        <v>4399</v>
      </c>
      <c r="F3140">
        <v>6.4661828068020098E-3</v>
      </c>
      <c r="G3140">
        <v>0.45565609422427999</v>
      </c>
      <c r="H3140" t="s">
        <v>39</v>
      </c>
      <c r="I3140" t="s">
        <v>27</v>
      </c>
      <c r="J3140" t="s">
        <v>28</v>
      </c>
      <c r="K3140" t="s">
        <v>29</v>
      </c>
      <c r="L3140">
        <v>1.96594256907877</v>
      </c>
      <c r="M3140" t="s">
        <v>30</v>
      </c>
      <c r="N3140" t="s">
        <v>31</v>
      </c>
      <c r="O3140" t="b">
        <v>0</v>
      </c>
      <c r="P3140" t="b">
        <v>0</v>
      </c>
      <c r="Q3140">
        <v>0.46821700543181799</v>
      </c>
      <c r="R3140">
        <v>83.305468280084</v>
      </c>
      <c r="T3140">
        <v>1.7475466399986701</v>
      </c>
      <c r="U3140" t="s">
        <v>31</v>
      </c>
      <c r="V3140" t="s">
        <v>31</v>
      </c>
      <c r="W3140" t="s">
        <v>31</v>
      </c>
    </row>
    <row r="3141" spans="1:23" x14ac:dyDescent="0.2">
      <c r="A3141" t="s">
        <v>3217</v>
      </c>
      <c r="B3141" t="s">
        <v>56</v>
      </c>
      <c r="C3141" t="s">
        <v>25</v>
      </c>
      <c r="D3141">
        <v>3769.33965893194</v>
      </c>
      <c r="E3141">
        <v>1884</v>
      </c>
      <c r="F3141">
        <v>1.2132658773549901E-2</v>
      </c>
      <c r="G3141">
        <v>0.977420852371644</v>
      </c>
      <c r="H3141" t="s">
        <v>50</v>
      </c>
      <c r="I3141" t="s">
        <v>27</v>
      </c>
      <c r="J3141" t="s">
        <v>44</v>
      </c>
      <c r="K3141" t="s">
        <v>29</v>
      </c>
      <c r="L3141">
        <v>0.83746364871735701</v>
      </c>
      <c r="M3141" t="s">
        <v>30</v>
      </c>
      <c r="N3141" t="s">
        <v>31</v>
      </c>
      <c r="O3141" t="b">
        <v>0</v>
      </c>
      <c r="P3141" t="b">
        <v>0</v>
      </c>
      <c r="Q3141">
        <v>1.28796683481692</v>
      </c>
      <c r="R3141">
        <v>73.199739563085799</v>
      </c>
      <c r="T3141">
        <v>25.624584803680701</v>
      </c>
      <c r="U3141" t="s">
        <v>51</v>
      </c>
      <c r="V3141" t="s">
        <v>74</v>
      </c>
      <c r="W3141" t="s">
        <v>74</v>
      </c>
    </row>
    <row r="3142" spans="1:23" x14ac:dyDescent="0.2">
      <c r="A3142" t="s">
        <v>3218</v>
      </c>
      <c r="B3142" t="s">
        <v>88</v>
      </c>
      <c r="C3142" t="s">
        <v>25</v>
      </c>
      <c r="D3142">
        <v>5496.7463409914999</v>
      </c>
      <c r="E3142">
        <v>2841</v>
      </c>
      <c r="F3142">
        <v>7.5125275435351802E-3</v>
      </c>
      <c r="G3142">
        <v>0.60891627615183097</v>
      </c>
      <c r="H3142" t="s">
        <v>78</v>
      </c>
      <c r="I3142" t="s">
        <v>27</v>
      </c>
      <c r="J3142" t="s">
        <v>28</v>
      </c>
      <c r="K3142" t="s">
        <v>29</v>
      </c>
      <c r="L3142">
        <v>1.2646727289767401</v>
      </c>
      <c r="M3142" t="s">
        <v>30</v>
      </c>
      <c r="N3142" t="s">
        <v>31</v>
      </c>
      <c r="O3142" t="b">
        <v>0</v>
      </c>
      <c r="P3142" t="b">
        <v>0</v>
      </c>
      <c r="Q3142">
        <v>0.50984358249069095</v>
      </c>
      <c r="R3142">
        <v>55.194840451936102</v>
      </c>
      <c r="T3142">
        <v>12.633463984145401</v>
      </c>
      <c r="U3142" t="s">
        <v>31</v>
      </c>
      <c r="V3142" t="s">
        <v>31</v>
      </c>
      <c r="W3142" t="s">
        <v>31</v>
      </c>
    </row>
    <row r="3143" spans="1:23" x14ac:dyDescent="0.2">
      <c r="A3143" t="s">
        <v>3219</v>
      </c>
      <c r="B3143" t="s">
        <v>34</v>
      </c>
      <c r="C3143" t="s">
        <v>25</v>
      </c>
      <c r="D3143">
        <v>3594.4213600486801</v>
      </c>
      <c r="E3143">
        <v>1874</v>
      </c>
      <c r="F3143">
        <v>1.1869295881212501E-2</v>
      </c>
      <c r="G3143">
        <v>0.94603014219390003</v>
      </c>
      <c r="H3143" t="s">
        <v>80</v>
      </c>
      <c r="I3143" t="s">
        <v>43</v>
      </c>
      <c r="J3143" t="s">
        <v>28</v>
      </c>
      <c r="K3143" t="s">
        <v>29</v>
      </c>
      <c r="L3143">
        <v>0.83947141985173601</v>
      </c>
      <c r="M3143" t="s">
        <v>30</v>
      </c>
      <c r="N3143" t="s">
        <v>31</v>
      </c>
      <c r="O3143" t="b">
        <v>0</v>
      </c>
      <c r="P3143" t="b">
        <v>0</v>
      </c>
      <c r="Q3143">
        <v>0.105546689369469</v>
      </c>
      <c r="R3143">
        <v>89.183364129412993</v>
      </c>
      <c r="T3143">
        <v>30.9804366300087</v>
      </c>
      <c r="U3143" t="s">
        <v>51</v>
      </c>
      <c r="V3143" t="s">
        <v>40</v>
      </c>
      <c r="W3143" t="s">
        <v>40</v>
      </c>
    </row>
    <row r="3144" spans="1:23" x14ac:dyDescent="0.2">
      <c r="A3144" t="s">
        <v>3220</v>
      </c>
      <c r="B3144" t="s">
        <v>24</v>
      </c>
      <c r="C3144" t="s">
        <v>25</v>
      </c>
      <c r="D3144">
        <v>3858.6025007870498</v>
      </c>
      <c r="E3144">
        <v>1883</v>
      </c>
      <c r="F3144">
        <v>1.20222806633594E-2</v>
      </c>
      <c r="G3144">
        <v>0.96120050643986799</v>
      </c>
      <c r="H3144" t="s">
        <v>26</v>
      </c>
      <c r="I3144" t="s">
        <v>43</v>
      </c>
      <c r="J3144" t="s">
        <v>28</v>
      </c>
      <c r="K3144" t="s">
        <v>29</v>
      </c>
      <c r="L3144">
        <v>0.84036376257812595</v>
      </c>
      <c r="M3144" t="s">
        <v>30</v>
      </c>
      <c r="N3144" t="s">
        <v>31</v>
      </c>
      <c r="O3144" t="b">
        <v>0</v>
      </c>
      <c r="P3144" t="b">
        <v>0</v>
      </c>
      <c r="Q3144">
        <v>0.24615911895453299</v>
      </c>
      <c r="R3144">
        <v>74.306655107287796</v>
      </c>
      <c r="T3144">
        <v>25.094487558397802</v>
      </c>
      <c r="U3144" t="s">
        <v>51</v>
      </c>
      <c r="V3144" t="s">
        <v>40</v>
      </c>
      <c r="W3144" t="s">
        <v>40</v>
      </c>
    </row>
    <row r="3145" spans="1:23" x14ac:dyDescent="0.2">
      <c r="A3145" t="s">
        <v>3221</v>
      </c>
      <c r="B3145" t="s">
        <v>56</v>
      </c>
      <c r="C3145" t="s">
        <v>25</v>
      </c>
      <c r="D3145">
        <v>6145.3387200535199</v>
      </c>
      <c r="E3145">
        <v>3179</v>
      </c>
      <c r="F3145">
        <v>7.4644138688347702E-3</v>
      </c>
      <c r="G3145">
        <v>0.56311998572370503</v>
      </c>
      <c r="H3145" t="s">
        <v>26</v>
      </c>
      <c r="I3145" t="s">
        <v>27</v>
      </c>
      <c r="J3145" t="s">
        <v>28</v>
      </c>
      <c r="K3145" t="s">
        <v>29</v>
      </c>
      <c r="L3145">
        <v>1.41915956348308</v>
      </c>
      <c r="M3145" t="s">
        <v>30</v>
      </c>
      <c r="N3145" t="s">
        <v>31</v>
      </c>
      <c r="O3145" t="b">
        <v>0</v>
      </c>
      <c r="P3145" t="b">
        <v>0</v>
      </c>
      <c r="Q3145">
        <v>0.66035540904802104</v>
      </c>
      <c r="R3145">
        <v>58.332861017111398</v>
      </c>
      <c r="T3145">
        <v>6.8160571026230201</v>
      </c>
      <c r="U3145" t="s">
        <v>31</v>
      </c>
      <c r="V3145" t="s">
        <v>31</v>
      </c>
      <c r="W3145" t="s">
        <v>31</v>
      </c>
    </row>
    <row r="3146" spans="1:23" x14ac:dyDescent="0.2">
      <c r="A3146" t="s">
        <v>3222</v>
      </c>
      <c r="B3146" t="s">
        <v>24</v>
      </c>
      <c r="C3146" t="s">
        <v>25</v>
      </c>
      <c r="D3146">
        <v>4352.9969855978698</v>
      </c>
      <c r="E3146">
        <v>2233</v>
      </c>
      <c r="F3146">
        <v>1.1194945467331199E-2</v>
      </c>
      <c r="G3146">
        <v>0.85291112837657501</v>
      </c>
      <c r="H3146" t="s">
        <v>103</v>
      </c>
      <c r="I3146" t="s">
        <v>27</v>
      </c>
      <c r="J3146" t="s">
        <v>44</v>
      </c>
      <c r="K3146" t="s">
        <v>45</v>
      </c>
      <c r="L3146">
        <v>0.99295436879087795</v>
      </c>
      <c r="M3146" t="s">
        <v>30</v>
      </c>
      <c r="N3146" t="s">
        <v>31</v>
      </c>
      <c r="O3146" t="b">
        <v>0</v>
      </c>
      <c r="P3146" t="b">
        <v>0</v>
      </c>
      <c r="Q3146">
        <v>0.287925039441774</v>
      </c>
      <c r="R3146">
        <v>66.619096648924298</v>
      </c>
      <c r="T3146">
        <v>26.793364348838001</v>
      </c>
      <c r="U3146" t="s">
        <v>36</v>
      </c>
      <c r="V3146" t="s">
        <v>46</v>
      </c>
      <c r="W3146" t="s">
        <v>46</v>
      </c>
    </row>
    <row r="3147" spans="1:23" x14ac:dyDescent="0.2">
      <c r="A3147" t="s">
        <v>3223</v>
      </c>
      <c r="B3147" t="s">
        <v>56</v>
      </c>
      <c r="C3147" t="s">
        <v>25</v>
      </c>
      <c r="D3147">
        <v>4815.5011666496002</v>
      </c>
      <c r="E3147">
        <v>2458</v>
      </c>
      <c r="F3147">
        <v>9.1193453653601892E-3</v>
      </c>
      <c r="G3147">
        <v>0.71437091544570297</v>
      </c>
      <c r="H3147" t="s">
        <v>54</v>
      </c>
      <c r="I3147" t="s">
        <v>27</v>
      </c>
      <c r="J3147" t="s">
        <v>28</v>
      </c>
      <c r="K3147" t="s">
        <v>29</v>
      </c>
      <c r="L3147">
        <v>1.0943468110769801</v>
      </c>
      <c r="M3147" t="s">
        <v>30</v>
      </c>
      <c r="N3147" t="s">
        <v>31</v>
      </c>
      <c r="O3147" t="b">
        <v>0</v>
      </c>
      <c r="P3147" t="b">
        <v>0</v>
      </c>
      <c r="Q3147">
        <v>0.552816269789003</v>
      </c>
      <c r="R3147">
        <v>97.714958638939294</v>
      </c>
      <c r="T3147">
        <v>14.865039242729001</v>
      </c>
      <c r="U3147" t="s">
        <v>31</v>
      </c>
      <c r="V3147" t="s">
        <v>61</v>
      </c>
      <c r="W3147" t="s">
        <v>61</v>
      </c>
    </row>
    <row r="3148" spans="1:23" x14ac:dyDescent="0.2">
      <c r="A3148" t="s">
        <v>3224</v>
      </c>
      <c r="B3148" t="s">
        <v>88</v>
      </c>
      <c r="C3148" t="s">
        <v>25</v>
      </c>
      <c r="D3148">
        <v>4783.7012698547796</v>
      </c>
      <c r="E3148">
        <v>2458</v>
      </c>
      <c r="F3148">
        <v>1.14271495886662E-2</v>
      </c>
      <c r="G3148">
        <v>0.806876832498714</v>
      </c>
      <c r="H3148" t="s">
        <v>67</v>
      </c>
      <c r="I3148" t="s">
        <v>27</v>
      </c>
      <c r="J3148" t="s">
        <v>28</v>
      </c>
      <c r="K3148" t="s">
        <v>29</v>
      </c>
      <c r="L3148">
        <v>1.09657766789296</v>
      </c>
      <c r="M3148" t="s">
        <v>30</v>
      </c>
      <c r="N3148" t="s">
        <v>31</v>
      </c>
      <c r="O3148" t="b">
        <v>0</v>
      </c>
      <c r="P3148" t="b">
        <v>0</v>
      </c>
      <c r="Q3148">
        <v>0.62666539748570504</v>
      </c>
      <c r="R3148">
        <v>59.480956645234599</v>
      </c>
      <c r="T3148">
        <v>14.5522982134268</v>
      </c>
      <c r="U3148" t="s">
        <v>31</v>
      </c>
      <c r="V3148" t="s">
        <v>36</v>
      </c>
      <c r="W3148" t="s">
        <v>36</v>
      </c>
    </row>
    <row r="3149" spans="1:23" x14ac:dyDescent="0.2">
      <c r="A3149" t="s">
        <v>3225</v>
      </c>
      <c r="B3149" t="s">
        <v>34</v>
      </c>
      <c r="C3149" t="s">
        <v>25</v>
      </c>
      <c r="D3149">
        <v>3087.2609901419701</v>
      </c>
      <c r="E3149">
        <v>1502</v>
      </c>
      <c r="F3149">
        <v>1.4480804836155201E-2</v>
      </c>
      <c r="G3149">
        <v>1.1433537495089099</v>
      </c>
      <c r="H3149" t="s">
        <v>50</v>
      </c>
      <c r="I3149" t="s">
        <v>27</v>
      </c>
      <c r="J3149" t="s">
        <v>44</v>
      </c>
      <c r="K3149" t="s">
        <v>29</v>
      </c>
      <c r="L3149">
        <v>0.66591075956880996</v>
      </c>
      <c r="M3149" t="s">
        <v>30</v>
      </c>
      <c r="N3149" t="s">
        <v>31</v>
      </c>
      <c r="O3149" t="b">
        <v>0</v>
      </c>
      <c r="P3149" t="b">
        <v>0</v>
      </c>
      <c r="Q3149">
        <v>1.2791593852343699</v>
      </c>
      <c r="R3149">
        <v>108.291748399857</v>
      </c>
      <c r="T3149">
        <v>30.935584107775799</v>
      </c>
      <c r="U3149" t="s">
        <v>51</v>
      </c>
      <c r="V3149" t="s">
        <v>74</v>
      </c>
      <c r="W3149" t="s">
        <v>74</v>
      </c>
    </row>
    <row r="3150" spans="1:23" x14ac:dyDescent="0.2">
      <c r="A3150" t="s">
        <v>3226</v>
      </c>
      <c r="B3150" t="s">
        <v>88</v>
      </c>
      <c r="C3150" t="s">
        <v>25</v>
      </c>
      <c r="D3150">
        <v>4406.9396260175699</v>
      </c>
      <c r="E3150">
        <v>2466</v>
      </c>
      <c r="F3150">
        <v>1.1082607443202899E-2</v>
      </c>
      <c r="G3150">
        <v>0.80171267175155203</v>
      </c>
      <c r="H3150" t="s">
        <v>110</v>
      </c>
      <c r="I3150" t="s">
        <v>43</v>
      </c>
      <c r="J3150" t="s">
        <v>44</v>
      </c>
      <c r="K3150" t="s">
        <v>45</v>
      </c>
      <c r="L3150">
        <v>1.1009278386841099</v>
      </c>
      <c r="M3150" t="s">
        <v>30</v>
      </c>
      <c r="N3150" t="s">
        <v>31</v>
      </c>
      <c r="O3150" t="b">
        <v>0</v>
      </c>
      <c r="P3150" t="b">
        <v>0</v>
      </c>
      <c r="Q3150">
        <v>0.52738160651522403</v>
      </c>
      <c r="R3150">
        <v>72.043386999898502</v>
      </c>
      <c r="T3150">
        <v>25.463107101840301</v>
      </c>
      <c r="U3150" t="s">
        <v>36</v>
      </c>
      <c r="V3150" t="s">
        <v>37</v>
      </c>
      <c r="W3150" t="s">
        <v>37</v>
      </c>
    </row>
    <row r="3151" spans="1:23" x14ac:dyDescent="0.2">
      <c r="A3151" t="s">
        <v>3227</v>
      </c>
      <c r="B3151" t="s">
        <v>24</v>
      </c>
      <c r="C3151" t="s">
        <v>25</v>
      </c>
      <c r="D3151">
        <v>4254.12205291387</v>
      </c>
      <c r="E3151">
        <v>2148</v>
      </c>
      <c r="F3151">
        <v>1.06843588577151E-2</v>
      </c>
      <c r="G3151">
        <v>0.85736810168238697</v>
      </c>
      <c r="H3151" t="s">
        <v>115</v>
      </c>
      <c r="I3151" t="s">
        <v>43</v>
      </c>
      <c r="J3151" t="s">
        <v>44</v>
      </c>
      <c r="K3151" t="s">
        <v>29</v>
      </c>
      <c r="L3151">
        <v>0.95458363155609305</v>
      </c>
      <c r="M3151" t="s">
        <v>30</v>
      </c>
      <c r="N3151" t="s">
        <v>31</v>
      </c>
      <c r="O3151" t="b">
        <v>0</v>
      </c>
      <c r="P3151" t="b">
        <v>0</v>
      </c>
      <c r="Q3151">
        <v>1.5490649457043599</v>
      </c>
      <c r="R3151">
        <v>94.853071349705402</v>
      </c>
      <c r="T3151">
        <v>26.6597905042298</v>
      </c>
      <c r="U3151" t="s">
        <v>36</v>
      </c>
      <c r="V3151" t="s">
        <v>51</v>
      </c>
      <c r="W3151" t="s">
        <v>51</v>
      </c>
    </row>
    <row r="3152" spans="1:23" x14ac:dyDescent="0.2">
      <c r="A3152" t="s">
        <v>3228</v>
      </c>
      <c r="B3152" t="s">
        <v>56</v>
      </c>
      <c r="C3152" t="s">
        <v>25</v>
      </c>
      <c r="D3152">
        <v>4447.18822420572</v>
      </c>
      <c r="E3152">
        <v>2323</v>
      </c>
      <c r="F3152">
        <v>1.0938161483100501E-2</v>
      </c>
      <c r="G3152">
        <v>0.83430313808399503</v>
      </c>
      <c r="H3152" t="s">
        <v>60</v>
      </c>
      <c r="I3152" t="s">
        <v>43</v>
      </c>
      <c r="J3152" t="s">
        <v>28</v>
      </c>
      <c r="K3152" t="s">
        <v>29</v>
      </c>
      <c r="L3152">
        <v>1.03165973454806</v>
      </c>
      <c r="M3152" t="s">
        <v>30</v>
      </c>
      <c r="N3152" t="s">
        <v>31</v>
      </c>
      <c r="O3152" t="b">
        <v>0</v>
      </c>
      <c r="P3152" t="b">
        <v>0</v>
      </c>
      <c r="Q3152">
        <v>0.38134077380542902</v>
      </c>
      <c r="R3152">
        <v>119.241002451558</v>
      </c>
      <c r="T3152">
        <v>23.786077795677802</v>
      </c>
      <c r="U3152" t="s">
        <v>36</v>
      </c>
      <c r="V3152" t="s">
        <v>61</v>
      </c>
      <c r="W3152" t="s">
        <v>61</v>
      </c>
    </row>
    <row r="3153" spans="1:23" x14ac:dyDescent="0.2">
      <c r="A3153" t="s">
        <v>3229</v>
      </c>
      <c r="B3153" t="s">
        <v>56</v>
      </c>
      <c r="C3153" t="s">
        <v>25</v>
      </c>
      <c r="D3153">
        <v>8788.9553107879492</v>
      </c>
      <c r="E3153">
        <v>4687</v>
      </c>
      <c r="F3153">
        <v>5.8148527282056101E-3</v>
      </c>
      <c r="G3153">
        <v>0.42091220408574298</v>
      </c>
      <c r="H3153" t="s">
        <v>54</v>
      </c>
      <c r="I3153" t="s">
        <v>27</v>
      </c>
      <c r="J3153" t="s">
        <v>28</v>
      </c>
      <c r="K3153" t="s">
        <v>29</v>
      </c>
      <c r="L3153">
        <v>2.0949976358829798</v>
      </c>
      <c r="M3153" t="s">
        <v>30</v>
      </c>
      <c r="N3153" t="s">
        <v>31</v>
      </c>
      <c r="O3153" t="b">
        <v>0</v>
      </c>
      <c r="P3153" t="b">
        <v>0</v>
      </c>
      <c r="Q3153">
        <v>5.3571549377184502E-2</v>
      </c>
      <c r="R3153">
        <v>91.2324087379845</v>
      </c>
      <c r="T3153">
        <v>1.1875122653015</v>
      </c>
      <c r="U3153" t="s">
        <v>31</v>
      </c>
      <c r="V3153" t="s">
        <v>31</v>
      </c>
      <c r="W3153" t="s">
        <v>31</v>
      </c>
    </row>
    <row r="3154" spans="1:23" x14ac:dyDescent="0.2">
      <c r="A3154" t="s">
        <v>3230</v>
      </c>
      <c r="B3154" t="s">
        <v>34</v>
      </c>
      <c r="C3154" t="s">
        <v>25</v>
      </c>
      <c r="D3154">
        <v>4359.4929368235498</v>
      </c>
      <c r="E3154">
        <v>2202</v>
      </c>
      <c r="F3154">
        <v>1.0861392258059399E-2</v>
      </c>
      <c r="G3154">
        <v>0.84946880888917498</v>
      </c>
      <c r="H3154" t="s">
        <v>64</v>
      </c>
      <c r="I3154" t="s">
        <v>27</v>
      </c>
      <c r="J3154" t="s">
        <v>28</v>
      </c>
      <c r="K3154" t="s">
        <v>29</v>
      </c>
      <c r="L3154">
        <v>0.978788428009431</v>
      </c>
      <c r="M3154" t="s">
        <v>30</v>
      </c>
      <c r="N3154" t="s">
        <v>31</v>
      </c>
      <c r="O3154" t="b">
        <v>0</v>
      </c>
      <c r="P3154" t="b">
        <v>0</v>
      </c>
      <c r="Q3154">
        <v>4.5980192319278398E-2</v>
      </c>
      <c r="R3154">
        <v>101.88544621994799</v>
      </c>
      <c r="T3154">
        <v>16.613614917204</v>
      </c>
      <c r="U3154" t="s">
        <v>31</v>
      </c>
      <c r="V3154" t="s">
        <v>52</v>
      </c>
      <c r="W3154" t="s">
        <v>52</v>
      </c>
    </row>
    <row r="3155" spans="1:23" x14ac:dyDescent="0.2">
      <c r="A3155" t="s">
        <v>3231</v>
      </c>
      <c r="B3155" t="s">
        <v>34</v>
      </c>
      <c r="C3155" t="s">
        <v>25</v>
      </c>
      <c r="D3155">
        <v>4652.0791357247499</v>
      </c>
      <c r="E3155">
        <v>2411</v>
      </c>
      <c r="F3155">
        <v>9.9742180291537801E-3</v>
      </c>
      <c r="G3155">
        <v>0.75004107132258602</v>
      </c>
      <c r="H3155" t="s">
        <v>42</v>
      </c>
      <c r="I3155" t="s">
        <v>43</v>
      </c>
      <c r="J3155" t="s">
        <v>44</v>
      </c>
      <c r="K3155" t="s">
        <v>45</v>
      </c>
      <c r="L3155">
        <v>1.0772807564347699</v>
      </c>
      <c r="M3155" t="s">
        <v>30</v>
      </c>
      <c r="N3155" t="s">
        <v>31</v>
      </c>
      <c r="O3155" t="b">
        <v>0</v>
      </c>
      <c r="P3155" t="b">
        <v>0</v>
      </c>
      <c r="Q3155">
        <v>0.87770997419933905</v>
      </c>
      <c r="R3155">
        <v>101.17093834412501</v>
      </c>
      <c r="T3155">
        <v>24.986584302333199</v>
      </c>
      <c r="U3155" t="s">
        <v>51</v>
      </c>
      <c r="V3155" t="s">
        <v>36</v>
      </c>
      <c r="W3155" t="s">
        <v>36</v>
      </c>
    </row>
    <row r="3156" spans="1:23" x14ac:dyDescent="0.2">
      <c r="A3156" t="s">
        <v>3232</v>
      </c>
      <c r="B3156" t="s">
        <v>34</v>
      </c>
      <c r="C3156" t="s">
        <v>25</v>
      </c>
      <c r="D3156">
        <v>4576.64019040519</v>
      </c>
      <c r="E3156">
        <v>2286</v>
      </c>
      <c r="F3156">
        <v>5.4031995490459502E-3</v>
      </c>
      <c r="G3156">
        <v>0.47936068540556898</v>
      </c>
      <c r="H3156" t="s">
        <v>182</v>
      </c>
      <c r="I3156" t="s">
        <v>43</v>
      </c>
      <c r="J3156" t="s">
        <v>28</v>
      </c>
      <c r="K3156" t="s">
        <v>29</v>
      </c>
      <c r="L3156">
        <v>1.01626682251783</v>
      </c>
      <c r="M3156" t="s">
        <v>30</v>
      </c>
      <c r="N3156" t="s">
        <v>31</v>
      </c>
      <c r="O3156" t="b">
        <v>0</v>
      </c>
      <c r="P3156" t="b">
        <v>0</v>
      </c>
      <c r="Q3156">
        <v>0.60122865021906002</v>
      </c>
      <c r="R3156">
        <v>89.699105058793705</v>
      </c>
      <c r="T3156">
        <v>14.8786882510261</v>
      </c>
      <c r="U3156" t="s">
        <v>31</v>
      </c>
      <c r="V3156" t="s">
        <v>61</v>
      </c>
      <c r="W3156" t="s">
        <v>61</v>
      </c>
    </row>
    <row r="3157" spans="1:23" x14ac:dyDescent="0.2">
      <c r="A3157" t="s">
        <v>3233</v>
      </c>
      <c r="B3157" t="s">
        <v>34</v>
      </c>
      <c r="C3157" t="s">
        <v>25</v>
      </c>
      <c r="D3157">
        <v>3592.5244862957602</v>
      </c>
      <c r="E3157">
        <v>1866</v>
      </c>
      <c r="F3157">
        <v>1.21162345215024E-2</v>
      </c>
      <c r="G3157">
        <v>0.94226012920207902</v>
      </c>
      <c r="H3157" t="s">
        <v>110</v>
      </c>
      <c r="I3157" t="s">
        <v>43</v>
      </c>
      <c r="J3157" t="s">
        <v>44</v>
      </c>
      <c r="K3157" t="s">
        <v>45</v>
      </c>
      <c r="L3157">
        <v>0.83277884940380797</v>
      </c>
      <c r="M3157" t="s">
        <v>30</v>
      </c>
      <c r="N3157" t="s">
        <v>31</v>
      </c>
      <c r="O3157" t="b">
        <v>0</v>
      </c>
      <c r="P3157" t="b">
        <v>0</v>
      </c>
      <c r="Q3157">
        <v>6.7047375652171101E-2</v>
      </c>
      <c r="R3157">
        <v>65.977429134916903</v>
      </c>
      <c r="T3157">
        <v>28.407681667527399</v>
      </c>
      <c r="U3157" t="s">
        <v>51</v>
      </c>
      <c r="V3157" t="s">
        <v>37</v>
      </c>
      <c r="W3157" t="s">
        <v>37</v>
      </c>
    </row>
    <row r="3158" spans="1:23" x14ac:dyDescent="0.2">
      <c r="A3158" t="s">
        <v>3234</v>
      </c>
      <c r="B3158" t="s">
        <v>34</v>
      </c>
      <c r="C3158" t="s">
        <v>25</v>
      </c>
      <c r="D3158">
        <v>5276.3435469738897</v>
      </c>
      <c r="E3158">
        <v>2812</v>
      </c>
      <c r="F3158">
        <v>8.0301730905595198E-3</v>
      </c>
      <c r="G3158">
        <v>0.62747477600969603</v>
      </c>
      <c r="H3158" t="s">
        <v>54</v>
      </c>
      <c r="I3158" t="s">
        <v>27</v>
      </c>
      <c r="J3158" t="s">
        <v>44</v>
      </c>
      <c r="K3158" t="s">
        <v>29</v>
      </c>
      <c r="L3158">
        <v>1.2518453022848799</v>
      </c>
      <c r="M3158" t="s">
        <v>30</v>
      </c>
      <c r="N3158" t="s">
        <v>31</v>
      </c>
      <c r="O3158" t="b">
        <v>0</v>
      </c>
      <c r="P3158" t="b">
        <v>0</v>
      </c>
      <c r="Q3158">
        <v>1.2916420537950899</v>
      </c>
      <c r="R3158">
        <v>52.9099579846092</v>
      </c>
      <c r="T3158">
        <v>23.379254856441101</v>
      </c>
      <c r="U3158" t="s">
        <v>37</v>
      </c>
      <c r="V3158" t="s">
        <v>52</v>
      </c>
      <c r="W3158" t="s">
        <v>52</v>
      </c>
    </row>
    <row r="3159" spans="1:23" x14ac:dyDescent="0.2">
      <c r="A3159" t="s">
        <v>3235</v>
      </c>
      <c r="B3159" t="s">
        <v>24</v>
      </c>
      <c r="C3159" t="s">
        <v>25</v>
      </c>
      <c r="D3159">
        <v>4497.1345959261498</v>
      </c>
      <c r="E3159">
        <v>2277</v>
      </c>
      <c r="F3159">
        <v>1.07751434975968E-2</v>
      </c>
      <c r="G3159">
        <v>0.828232491828648</v>
      </c>
      <c r="H3159" t="s">
        <v>39</v>
      </c>
      <c r="I3159" t="s">
        <v>27</v>
      </c>
      <c r="J3159" t="s">
        <v>28</v>
      </c>
      <c r="K3159" t="s">
        <v>29</v>
      </c>
      <c r="L3159">
        <v>1.01671299388102</v>
      </c>
      <c r="M3159" t="s">
        <v>30</v>
      </c>
      <c r="N3159" t="s">
        <v>31</v>
      </c>
      <c r="O3159" t="b">
        <v>0</v>
      </c>
      <c r="P3159" t="b">
        <v>0</v>
      </c>
      <c r="Q3159">
        <v>0.210501687443443</v>
      </c>
      <c r="R3159">
        <v>94.790199600157905</v>
      </c>
      <c r="T3159">
        <v>22.394501625729799</v>
      </c>
      <c r="U3159" t="s">
        <v>36</v>
      </c>
      <c r="V3159" t="s">
        <v>51</v>
      </c>
      <c r="W3159" t="s">
        <v>51</v>
      </c>
    </row>
    <row r="3160" spans="1:23" x14ac:dyDescent="0.2">
      <c r="A3160" t="s">
        <v>3236</v>
      </c>
      <c r="B3160" t="s">
        <v>56</v>
      </c>
      <c r="C3160" t="s">
        <v>25</v>
      </c>
      <c r="D3160">
        <v>6316.7364616144196</v>
      </c>
      <c r="E3160">
        <v>3332</v>
      </c>
      <c r="F3160">
        <v>8.32980741278023E-3</v>
      </c>
      <c r="G3160">
        <v>0.59872516654698404</v>
      </c>
      <c r="H3160" t="s">
        <v>39</v>
      </c>
      <c r="I3160" t="s">
        <v>27</v>
      </c>
      <c r="J3160" t="s">
        <v>28</v>
      </c>
      <c r="K3160" t="s">
        <v>29</v>
      </c>
      <c r="L3160">
        <v>1.4878699534151301</v>
      </c>
      <c r="M3160" t="s">
        <v>30</v>
      </c>
      <c r="N3160" t="s">
        <v>31</v>
      </c>
      <c r="O3160" t="b">
        <v>0</v>
      </c>
      <c r="P3160" t="b">
        <v>0</v>
      </c>
      <c r="Q3160">
        <v>1.64286276099166</v>
      </c>
      <c r="R3160">
        <v>58.831074566678097</v>
      </c>
      <c r="T3160">
        <v>7.8844805128457498</v>
      </c>
      <c r="U3160" t="s">
        <v>31</v>
      </c>
      <c r="V3160" t="s">
        <v>31</v>
      </c>
      <c r="W3160" t="s">
        <v>31</v>
      </c>
    </row>
    <row r="3161" spans="1:23" x14ac:dyDescent="0.2">
      <c r="A3161" t="s">
        <v>3237</v>
      </c>
      <c r="B3161" t="s">
        <v>24</v>
      </c>
      <c r="C3161" t="s">
        <v>25</v>
      </c>
      <c r="D3161">
        <v>4309.8532303660504</v>
      </c>
      <c r="E3161">
        <v>2169</v>
      </c>
      <c r="F3161">
        <v>1.02568484691501E-2</v>
      </c>
      <c r="G3161">
        <v>0.80133449512162203</v>
      </c>
      <c r="H3161" t="s">
        <v>182</v>
      </c>
      <c r="I3161" t="s">
        <v>43</v>
      </c>
      <c r="J3161" t="s">
        <v>28</v>
      </c>
      <c r="K3161" t="s">
        <v>29</v>
      </c>
      <c r="L3161">
        <v>0.96540328711357604</v>
      </c>
      <c r="M3161" t="s">
        <v>30</v>
      </c>
      <c r="N3161" t="s">
        <v>31</v>
      </c>
      <c r="O3161" t="b">
        <v>0</v>
      </c>
      <c r="P3161" t="b">
        <v>0</v>
      </c>
      <c r="Q3161">
        <v>0.118712678543773</v>
      </c>
      <c r="R3161">
        <v>94.983458693006398</v>
      </c>
      <c r="T3161">
        <v>15.6523543947538</v>
      </c>
      <c r="U3161" t="s">
        <v>31</v>
      </c>
      <c r="V3161" t="s">
        <v>61</v>
      </c>
      <c r="W3161" t="s">
        <v>61</v>
      </c>
    </row>
    <row r="3162" spans="1:23" x14ac:dyDescent="0.2">
      <c r="A3162" t="s">
        <v>3238</v>
      </c>
      <c r="B3162" t="s">
        <v>34</v>
      </c>
      <c r="C3162" t="s">
        <v>25</v>
      </c>
      <c r="D3162">
        <v>3974.5286254212101</v>
      </c>
      <c r="E3162">
        <v>2006</v>
      </c>
      <c r="F3162">
        <v>1.2278490515914601E-2</v>
      </c>
      <c r="G3162">
        <v>0.94335241972032502</v>
      </c>
      <c r="H3162" t="s">
        <v>78</v>
      </c>
      <c r="I3162" t="s">
        <v>27</v>
      </c>
      <c r="J3162" t="s">
        <v>28</v>
      </c>
      <c r="K3162" t="s">
        <v>29</v>
      </c>
      <c r="L3162">
        <v>0.89122729798237699</v>
      </c>
      <c r="M3162" t="s">
        <v>30</v>
      </c>
      <c r="N3162" t="s">
        <v>31</v>
      </c>
      <c r="O3162" t="b">
        <v>0</v>
      </c>
      <c r="P3162" t="b">
        <v>0</v>
      </c>
      <c r="Q3162">
        <v>0.224499263057128</v>
      </c>
      <c r="R3162">
        <v>90.940880467412796</v>
      </c>
      <c r="T3162">
        <v>27.450560725750801</v>
      </c>
      <c r="U3162" t="s">
        <v>51</v>
      </c>
      <c r="V3162" t="s">
        <v>36</v>
      </c>
      <c r="W3162" t="s">
        <v>36</v>
      </c>
    </row>
    <row r="3163" spans="1:23" x14ac:dyDescent="0.2">
      <c r="A3163" t="s">
        <v>3239</v>
      </c>
      <c r="B3163" t="s">
        <v>88</v>
      </c>
      <c r="C3163" t="s">
        <v>25</v>
      </c>
      <c r="D3163">
        <v>3230.4796366577898</v>
      </c>
      <c r="E3163">
        <v>1606</v>
      </c>
      <c r="F3163">
        <v>1.5239182878052499E-2</v>
      </c>
      <c r="G3163">
        <v>1.1690627515149801</v>
      </c>
      <c r="H3163" t="s">
        <v>173</v>
      </c>
      <c r="I3163" t="s">
        <v>27</v>
      </c>
      <c r="J3163" t="s">
        <v>44</v>
      </c>
      <c r="K3163" t="s">
        <v>29</v>
      </c>
      <c r="L3163">
        <v>0.71666275213226205</v>
      </c>
      <c r="M3163" t="s">
        <v>30</v>
      </c>
      <c r="N3163" t="s">
        <v>31</v>
      </c>
      <c r="O3163" t="b">
        <v>0</v>
      </c>
      <c r="P3163" t="b">
        <v>0</v>
      </c>
      <c r="Q3163">
        <v>0.28472608084969803</v>
      </c>
      <c r="R3163">
        <v>67.936191060853602</v>
      </c>
      <c r="T3163">
        <v>31.1790169250148</v>
      </c>
      <c r="U3163" t="s">
        <v>51</v>
      </c>
      <c r="V3163" t="s">
        <v>74</v>
      </c>
      <c r="W3163" t="s">
        <v>74</v>
      </c>
    </row>
    <row r="3164" spans="1:23" x14ac:dyDescent="0.2">
      <c r="A3164" t="s">
        <v>3240</v>
      </c>
      <c r="B3164" t="s">
        <v>34</v>
      </c>
      <c r="C3164" t="s">
        <v>25</v>
      </c>
      <c r="D3164">
        <v>4354.7935131458398</v>
      </c>
      <c r="E3164">
        <v>2261</v>
      </c>
      <c r="F3164">
        <v>5.2085285471806103E-3</v>
      </c>
      <c r="G3164">
        <v>0.42644939231253898</v>
      </c>
      <c r="H3164" t="s">
        <v>54</v>
      </c>
      <c r="I3164" t="s">
        <v>27</v>
      </c>
      <c r="J3164" t="s">
        <v>44</v>
      </c>
      <c r="K3164" t="s">
        <v>29</v>
      </c>
      <c r="L3164">
        <v>1.0089049950251101</v>
      </c>
      <c r="M3164" t="s">
        <v>30</v>
      </c>
      <c r="N3164" t="s">
        <v>31</v>
      </c>
      <c r="O3164" t="b">
        <v>0</v>
      </c>
      <c r="P3164" t="b">
        <v>0</v>
      </c>
      <c r="Q3164">
        <v>0.68926581089204997</v>
      </c>
      <c r="R3164">
        <v>94.398369891529399</v>
      </c>
      <c r="T3164">
        <v>23.4871622065845</v>
      </c>
      <c r="U3164" t="s">
        <v>36</v>
      </c>
      <c r="V3164" t="s">
        <v>61</v>
      </c>
      <c r="W3164" t="s">
        <v>61</v>
      </c>
    </row>
    <row r="3165" spans="1:23" x14ac:dyDescent="0.2">
      <c r="A3165" t="s">
        <v>3241</v>
      </c>
      <c r="B3165" t="s">
        <v>34</v>
      </c>
      <c r="C3165" t="s">
        <v>25</v>
      </c>
      <c r="D3165">
        <v>3652.9918567218101</v>
      </c>
      <c r="E3165">
        <v>1863</v>
      </c>
      <c r="F3165">
        <v>1.17032378147788E-2</v>
      </c>
      <c r="G3165">
        <v>0.92782829272891598</v>
      </c>
      <c r="H3165" t="s">
        <v>98</v>
      </c>
      <c r="I3165" t="s">
        <v>43</v>
      </c>
      <c r="J3165" t="s">
        <v>28</v>
      </c>
      <c r="K3165" t="s">
        <v>29</v>
      </c>
      <c r="L3165">
        <v>0.83456353485658896</v>
      </c>
      <c r="M3165" t="s">
        <v>30</v>
      </c>
      <c r="N3165" t="s">
        <v>31</v>
      </c>
      <c r="O3165" t="b">
        <v>0</v>
      </c>
      <c r="P3165" t="b">
        <v>0</v>
      </c>
      <c r="Q3165">
        <v>0.63671367819515101</v>
      </c>
      <c r="R3165">
        <v>57.437671390064899</v>
      </c>
      <c r="T3165">
        <v>30.344541291378299</v>
      </c>
      <c r="U3165" t="s">
        <v>51</v>
      </c>
      <c r="V3165" t="s">
        <v>52</v>
      </c>
      <c r="W3165" t="s">
        <v>52</v>
      </c>
    </row>
    <row r="3166" spans="1:23" x14ac:dyDescent="0.2">
      <c r="A3166" t="s">
        <v>3242</v>
      </c>
      <c r="B3166" t="s">
        <v>34</v>
      </c>
      <c r="C3166" t="s">
        <v>25</v>
      </c>
      <c r="D3166">
        <v>4357.8934364265397</v>
      </c>
      <c r="E3166">
        <v>2151</v>
      </c>
      <c r="F3166">
        <v>9.7794856496891402E-3</v>
      </c>
      <c r="G3166">
        <v>0.75145097637389102</v>
      </c>
      <c r="H3166" t="s">
        <v>129</v>
      </c>
      <c r="I3166" t="s">
        <v>27</v>
      </c>
      <c r="J3166" t="s">
        <v>28</v>
      </c>
      <c r="K3166" t="s">
        <v>29</v>
      </c>
      <c r="L3166">
        <v>0.96250317325280699</v>
      </c>
      <c r="M3166" t="s">
        <v>30</v>
      </c>
      <c r="N3166" t="s">
        <v>31</v>
      </c>
      <c r="O3166" t="b">
        <v>0</v>
      </c>
      <c r="P3166" t="b">
        <v>0</v>
      </c>
      <c r="Q3166">
        <v>0.30830263763323601</v>
      </c>
      <c r="R3166">
        <v>88.418719255967702</v>
      </c>
      <c r="T3166">
        <v>14.6907324773948</v>
      </c>
      <c r="U3166" t="s">
        <v>31</v>
      </c>
      <c r="V3166" t="s">
        <v>46</v>
      </c>
      <c r="W3166" t="s">
        <v>46</v>
      </c>
    </row>
    <row r="3167" spans="1:23" x14ac:dyDescent="0.2">
      <c r="A3167" t="s">
        <v>3243</v>
      </c>
      <c r="B3167" t="s">
        <v>24</v>
      </c>
      <c r="C3167" t="s">
        <v>25</v>
      </c>
      <c r="D3167">
        <v>3632.7751054130799</v>
      </c>
      <c r="E3167">
        <v>1953</v>
      </c>
      <c r="F3167">
        <v>1.1336429899219199E-2</v>
      </c>
      <c r="G3167">
        <v>0.89827742235097596</v>
      </c>
      <c r="H3167" t="s">
        <v>198</v>
      </c>
      <c r="I3167" t="s">
        <v>43</v>
      </c>
      <c r="J3167" t="s">
        <v>44</v>
      </c>
      <c r="K3167" t="s">
        <v>29</v>
      </c>
      <c r="L3167">
        <v>0.87293427209137398</v>
      </c>
      <c r="M3167" t="s">
        <v>30</v>
      </c>
      <c r="N3167" t="s">
        <v>31</v>
      </c>
      <c r="O3167" t="b">
        <v>0</v>
      </c>
      <c r="P3167" t="b">
        <v>0</v>
      </c>
      <c r="Q3167">
        <v>0.21815667366064001</v>
      </c>
      <c r="R3167">
        <v>62.153447502441303</v>
      </c>
      <c r="T3167">
        <v>27.074221074692701</v>
      </c>
      <c r="U3167" t="s">
        <v>36</v>
      </c>
      <c r="V3167" t="s">
        <v>37</v>
      </c>
      <c r="W3167" t="s">
        <v>37</v>
      </c>
    </row>
    <row r="3168" spans="1:23" x14ac:dyDescent="0.2">
      <c r="A3168" t="s">
        <v>3244</v>
      </c>
      <c r="B3168" t="s">
        <v>88</v>
      </c>
      <c r="C3168" t="s">
        <v>25</v>
      </c>
      <c r="D3168">
        <v>4672.0222699570604</v>
      </c>
      <c r="E3168">
        <v>2355</v>
      </c>
      <c r="F3168">
        <v>9.6446936229362505E-3</v>
      </c>
      <c r="G3168">
        <v>0.77154598622382098</v>
      </c>
      <c r="H3168" t="s">
        <v>98</v>
      </c>
      <c r="I3168" t="s">
        <v>27</v>
      </c>
      <c r="J3168" t="s">
        <v>28</v>
      </c>
      <c r="K3168" t="s">
        <v>29</v>
      </c>
      <c r="L3168">
        <v>1.0554183596382001</v>
      </c>
      <c r="M3168" t="s">
        <v>30</v>
      </c>
      <c r="N3168" t="s">
        <v>31</v>
      </c>
      <c r="O3168" t="b">
        <v>0</v>
      </c>
      <c r="P3168" t="b">
        <v>0</v>
      </c>
      <c r="Q3168">
        <v>0.35041855709717901</v>
      </c>
      <c r="R3168">
        <v>76.922697215402593</v>
      </c>
      <c r="T3168">
        <v>22.964869577914701</v>
      </c>
      <c r="U3168" t="s">
        <v>37</v>
      </c>
      <c r="V3168" t="s">
        <v>52</v>
      </c>
      <c r="W3168" t="s">
        <v>52</v>
      </c>
    </row>
    <row r="3169" spans="1:23" x14ac:dyDescent="0.2">
      <c r="A3169" t="s">
        <v>3245</v>
      </c>
      <c r="B3169" t="s">
        <v>24</v>
      </c>
      <c r="C3169" t="s">
        <v>25</v>
      </c>
      <c r="D3169">
        <v>3931.5241297417401</v>
      </c>
      <c r="E3169">
        <v>2046</v>
      </c>
      <c r="F3169">
        <v>9.8514017455992291E-3</v>
      </c>
      <c r="G3169">
        <v>0.787301350300467</v>
      </c>
      <c r="H3169" t="s">
        <v>134</v>
      </c>
      <c r="I3169" t="s">
        <v>43</v>
      </c>
      <c r="J3169" t="s">
        <v>44</v>
      </c>
      <c r="K3169" t="s">
        <v>45</v>
      </c>
      <c r="L3169">
        <v>0.91308969477894097</v>
      </c>
      <c r="M3169" t="s">
        <v>30</v>
      </c>
      <c r="N3169" t="s">
        <v>31</v>
      </c>
      <c r="O3169" t="b">
        <v>0</v>
      </c>
      <c r="P3169" t="b">
        <v>0</v>
      </c>
      <c r="Q3169">
        <v>2.68708129532623E-2</v>
      </c>
      <c r="R3169">
        <v>92.952923893576596</v>
      </c>
      <c r="T3169">
        <v>26.963238695802598</v>
      </c>
      <c r="U3169" t="s">
        <v>36</v>
      </c>
      <c r="V3169" t="s">
        <v>37</v>
      </c>
      <c r="W3169" t="s">
        <v>37</v>
      </c>
    </row>
    <row r="3170" spans="1:23" x14ac:dyDescent="0.2">
      <c r="A3170" t="s">
        <v>3246</v>
      </c>
      <c r="B3170" t="s">
        <v>56</v>
      </c>
      <c r="C3170" t="s">
        <v>25</v>
      </c>
      <c r="D3170">
        <v>5815.31221084136</v>
      </c>
      <c r="E3170">
        <v>3069</v>
      </c>
      <c r="F3170">
        <v>8.5314156684128204E-3</v>
      </c>
      <c r="G3170">
        <v>0.63793375034576905</v>
      </c>
      <c r="H3170" t="s">
        <v>98</v>
      </c>
      <c r="I3170" t="s">
        <v>27</v>
      </c>
      <c r="J3170" t="s">
        <v>28</v>
      </c>
      <c r="K3170" t="s">
        <v>29</v>
      </c>
      <c r="L3170">
        <v>1.36405740012847</v>
      </c>
      <c r="M3170" t="s">
        <v>30</v>
      </c>
      <c r="N3170" t="s">
        <v>31</v>
      </c>
      <c r="O3170" t="b">
        <v>0</v>
      </c>
      <c r="P3170" t="b">
        <v>0</v>
      </c>
      <c r="Q3170">
        <v>3.9447171536153097E-2</v>
      </c>
      <c r="R3170">
        <v>51.483353642488296</v>
      </c>
      <c r="T3170">
        <v>11.955284912501799</v>
      </c>
      <c r="U3170" t="s">
        <v>31</v>
      </c>
      <c r="V3170" t="s">
        <v>31</v>
      </c>
      <c r="W3170" t="s">
        <v>31</v>
      </c>
    </row>
    <row r="3171" spans="1:23" x14ac:dyDescent="0.2">
      <c r="A3171" t="s">
        <v>3247</v>
      </c>
      <c r="B3171" t="s">
        <v>24</v>
      </c>
      <c r="C3171" t="s">
        <v>25</v>
      </c>
      <c r="D3171">
        <v>3796.8719610431999</v>
      </c>
      <c r="E3171">
        <v>1957</v>
      </c>
      <c r="F3171">
        <v>1.0449907605210499E-2</v>
      </c>
      <c r="G3171">
        <v>0.83208008282411305</v>
      </c>
      <c r="H3171" t="s">
        <v>134</v>
      </c>
      <c r="I3171" t="s">
        <v>43</v>
      </c>
      <c r="J3171" t="s">
        <v>44</v>
      </c>
      <c r="K3171" t="s">
        <v>45</v>
      </c>
      <c r="L3171">
        <v>0.87527667174814905</v>
      </c>
      <c r="M3171" t="s">
        <v>30</v>
      </c>
      <c r="N3171" t="s">
        <v>31</v>
      </c>
      <c r="O3171" t="b">
        <v>0</v>
      </c>
      <c r="P3171" t="b">
        <v>0</v>
      </c>
      <c r="Q3171">
        <v>0.28646441418094998</v>
      </c>
      <c r="R3171">
        <v>97.197862286170306</v>
      </c>
      <c r="T3171">
        <v>27.1979245954604</v>
      </c>
      <c r="U3171" t="s">
        <v>36</v>
      </c>
      <c r="V3171" t="s">
        <v>37</v>
      </c>
      <c r="W3171" t="s">
        <v>37</v>
      </c>
    </row>
    <row r="3172" spans="1:23" x14ac:dyDescent="0.2">
      <c r="A3172" t="s">
        <v>3248</v>
      </c>
      <c r="B3172" t="s">
        <v>34</v>
      </c>
      <c r="C3172" t="s">
        <v>25</v>
      </c>
      <c r="D3172">
        <v>3525.8925403890798</v>
      </c>
      <c r="E3172">
        <v>1788</v>
      </c>
      <c r="F3172">
        <v>1.17252012799339E-2</v>
      </c>
      <c r="G3172">
        <v>0.95882995245639802</v>
      </c>
      <c r="H3172" t="s">
        <v>198</v>
      </c>
      <c r="I3172" t="s">
        <v>43</v>
      </c>
      <c r="J3172" t="s">
        <v>44</v>
      </c>
      <c r="K3172" t="s">
        <v>29</v>
      </c>
      <c r="L3172">
        <v>0.79295805523863805</v>
      </c>
      <c r="M3172" t="s">
        <v>30</v>
      </c>
      <c r="N3172" t="s">
        <v>31</v>
      </c>
      <c r="O3172" t="b">
        <v>0</v>
      </c>
      <c r="P3172" t="b">
        <v>0</v>
      </c>
      <c r="Q3172">
        <v>0.32040956443259</v>
      </c>
      <c r="R3172">
        <v>98.355570519460798</v>
      </c>
      <c r="T3172">
        <v>26.975283915974899</v>
      </c>
      <c r="U3172" t="s">
        <v>36</v>
      </c>
      <c r="V3172" t="s">
        <v>51</v>
      </c>
      <c r="W3172" t="s">
        <v>51</v>
      </c>
    </row>
    <row r="3173" spans="1:23" x14ac:dyDescent="0.2">
      <c r="A3173" t="s">
        <v>3249</v>
      </c>
      <c r="B3173" t="s">
        <v>24</v>
      </c>
      <c r="C3173" t="s">
        <v>25</v>
      </c>
      <c r="D3173">
        <v>3932.02309154368</v>
      </c>
      <c r="E3173">
        <v>2031</v>
      </c>
      <c r="F3173">
        <v>1.1783867062836999E-2</v>
      </c>
      <c r="G3173">
        <v>0.92136753516051995</v>
      </c>
      <c r="H3173" t="s">
        <v>98</v>
      </c>
      <c r="I3173" t="s">
        <v>27</v>
      </c>
      <c r="J3173" t="s">
        <v>28</v>
      </c>
      <c r="K3173" t="s">
        <v>29</v>
      </c>
      <c r="L3173">
        <v>0.90505861024142698</v>
      </c>
      <c r="M3173" t="s">
        <v>30</v>
      </c>
      <c r="N3173" t="s">
        <v>31</v>
      </c>
      <c r="O3173" t="b">
        <v>0</v>
      </c>
      <c r="P3173" t="b">
        <v>0</v>
      </c>
      <c r="Q3173">
        <v>0.27041209317683501</v>
      </c>
      <c r="R3173">
        <v>74.732438433678595</v>
      </c>
      <c r="T3173">
        <v>28.440163480005602</v>
      </c>
      <c r="U3173" t="s">
        <v>51</v>
      </c>
      <c r="V3173" t="s">
        <v>36</v>
      </c>
      <c r="W3173" t="s">
        <v>36</v>
      </c>
    </row>
    <row r="3174" spans="1:23" x14ac:dyDescent="0.2">
      <c r="A3174" t="s">
        <v>3250</v>
      </c>
      <c r="B3174" t="s">
        <v>34</v>
      </c>
      <c r="C3174" t="s">
        <v>25</v>
      </c>
      <c r="D3174">
        <v>3345.0368308106599</v>
      </c>
      <c r="E3174">
        <v>1751</v>
      </c>
      <c r="F3174">
        <v>1.13860321236945E-2</v>
      </c>
      <c r="G3174">
        <v>0.87594366941869595</v>
      </c>
      <c r="H3174" t="s">
        <v>80</v>
      </c>
      <c r="I3174" t="s">
        <v>43</v>
      </c>
      <c r="J3174" t="s">
        <v>28</v>
      </c>
      <c r="K3174" t="s">
        <v>29</v>
      </c>
      <c r="L3174">
        <v>0.78169222831795904</v>
      </c>
      <c r="M3174" t="s">
        <v>30</v>
      </c>
      <c r="N3174" t="s">
        <v>31</v>
      </c>
      <c r="O3174" t="b">
        <v>0</v>
      </c>
      <c r="P3174" t="b">
        <v>0</v>
      </c>
      <c r="Q3174">
        <v>0.16859277527810401</v>
      </c>
      <c r="R3174">
        <v>89.461394932719301</v>
      </c>
      <c r="T3174">
        <v>30.929726504713798</v>
      </c>
      <c r="U3174" t="s">
        <v>51</v>
      </c>
      <c r="V3174" t="s">
        <v>40</v>
      </c>
      <c r="W3174" t="s">
        <v>40</v>
      </c>
    </row>
    <row r="3175" spans="1:23" x14ac:dyDescent="0.2">
      <c r="A3175" t="s">
        <v>3251</v>
      </c>
      <c r="B3175" t="s">
        <v>88</v>
      </c>
      <c r="C3175" t="s">
        <v>25</v>
      </c>
      <c r="D3175">
        <v>2852.4543679892399</v>
      </c>
      <c r="E3175">
        <v>1333</v>
      </c>
      <c r="F3175">
        <v>8.5709231833019702E-3</v>
      </c>
      <c r="G3175">
        <v>0.74406117753229895</v>
      </c>
      <c r="H3175" t="s">
        <v>414</v>
      </c>
      <c r="I3175" t="s">
        <v>43</v>
      </c>
      <c r="J3175" t="s">
        <v>44</v>
      </c>
      <c r="K3175" t="s">
        <v>29</v>
      </c>
      <c r="L3175">
        <v>0.59508105566157399</v>
      </c>
      <c r="M3175" t="s">
        <v>30</v>
      </c>
      <c r="N3175" t="s">
        <v>31</v>
      </c>
      <c r="O3175" t="b">
        <v>0</v>
      </c>
      <c r="P3175" t="b">
        <v>0</v>
      </c>
      <c r="Q3175">
        <v>0.604905918699014</v>
      </c>
      <c r="R3175">
        <v>78.685896911206498</v>
      </c>
      <c r="T3175">
        <v>27.647338176098401</v>
      </c>
      <c r="U3175" t="s">
        <v>51</v>
      </c>
      <c r="V3175" t="s">
        <v>74</v>
      </c>
      <c r="W3175" t="s">
        <v>74</v>
      </c>
    </row>
    <row r="3176" spans="1:23" x14ac:dyDescent="0.2">
      <c r="A3176" t="s">
        <v>3252</v>
      </c>
      <c r="B3176" t="s">
        <v>34</v>
      </c>
      <c r="C3176" t="s">
        <v>25</v>
      </c>
      <c r="D3176">
        <v>3738.4768397611301</v>
      </c>
      <c r="E3176">
        <v>1869</v>
      </c>
      <c r="F3176">
        <v>1.03204837490552E-2</v>
      </c>
      <c r="G3176">
        <v>0.84422128906292104</v>
      </c>
      <c r="H3176" t="s">
        <v>60</v>
      </c>
      <c r="I3176" t="s">
        <v>43</v>
      </c>
      <c r="J3176" t="s">
        <v>28</v>
      </c>
      <c r="K3176" t="s">
        <v>29</v>
      </c>
      <c r="L3176">
        <v>0.83367119213019802</v>
      </c>
      <c r="M3176" t="s">
        <v>30</v>
      </c>
      <c r="N3176" t="s">
        <v>31</v>
      </c>
      <c r="O3176" t="b">
        <v>0</v>
      </c>
      <c r="P3176" t="b">
        <v>0</v>
      </c>
      <c r="Q3176">
        <v>9.9816144094645301E-2</v>
      </c>
      <c r="R3176">
        <v>77.978211553037099</v>
      </c>
      <c r="T3176">
        <v>26.671400808253999</v>
      </c>
      <c r="U3176" t="s">
        <v>36</v>
      </c>
      <c r="V3176" t="s">
        <v>51</v>
      </c>
      <c r="W3176" t="s">
        <v>51</v>
      </c>
    </row>
    <row r="3177" spans="1:23" x14ac:dyDescent="0.2">
      <c r="A3177" t="s">
        <v>3253</v>
      </c>
      <c r="B3177" t="s">
        <v>56</v>
      </c>
      <c r="C3177" t="s">
        <v>25</v>
      </c>
      <c r="D3177">
        <v>5237.0971627141498</v>
      </c>
      <c r="E3177">
        <v>2692</v>
      </c>
      <c r="F3177">
        <v>9.0011849845292192E-3</v>
      </c>
      <c r="G3177">
        <v>0.700377434146357</v>
      </c>
      <c r="H3177" t="s">
        <v>54</v>
      </c>
      <c r="I3177" t="s">
        <v>27</v>
      </c>
      <c r="J3177" t="s">
        <v>28</v>
      </c>
      <c r="K3177" t="s">
        <v>29</v>
      </c>
      <c r="L3177">
        <v>1.19897399574625</v>
      </c>
      <c r="M3177" t="s">
        <v>30</v>
      </c>
      <c r="N3177" t="s">
        <v>31</v>
      </c>
      <c r="O3177" t="b">
        <v>0</v>
      </c>
      <c r="P3177" t="b">
        <v>0</v>
      </c>
      <c r="Q3177">
        <v>0.15864071312238601</v>
      </c>
      <c r="R3177">
        <v>74.054277363959798</v>
      </c>
      <c r="T3177">
        <v>12.479529113143901</v>
      </c>
      <c r="U3177" t="s">
        <v>31</v>
      </c>
      <c r="V3177" t="s">
        <v>61</v>
      </c>
      <c r="W3177" t="s">
        <v>61</v>
      </c>
    </row>
    <row r="3178" spans="1:23" x14ac:dyDescent="0.2">
      <c r="A3178" t="s">
        <v>3254</v>
      </c>
      <c r="B3178" t="s">
        <v>88</v>
      </c>
      <c r="C3178" t="s">
        <v>25</v>
      </c>
      <c r="D3178">
        <v>10355.100494939299</v>
      </c>
      <c r="E3178">
        <v>5903</v>
      </c>
      <c r="F3178">
        <v>4.9657189986876604E-3</v>
      </c>
      <c r="G3178">
        <v>0.35015221541234398</v>
      </c>
      <c r="H3178" t="s">
        <v>67</v>
      </c>
      <c r="I3178" t="s">
        <v>27</v>
      </c>
      <c r="J3178" t="s">
        <v>28</v>
      </c>
      <c r="K3178" t="s">
        <v>29</v>
      </c>
      <c r="L3178">
        <v>2.63497652818995</v>
      </c>
      <c r="M3178" t="s">
        <v>30</v>
      </c>
      <c r="N3178" t="s">
        <v>31</v>
      </c>
      <c r="O3178" t="b">
        <v>0</v>
      </c>
      <c r="P3178" t="b">
        <v>0</v>
      </c>
      <c r="Q3178">
        <v>5.11621005585337E-2</v>
      </c>
      <c r="R3178">
        <v>71.197741782493594</v>
      </c>
      <c r="T3178">
        <v>0.77158497002225801</v>
      </c>
      <c r="U3178" t="s">
        <v>31</v>
      </c>
      <c r="V3178" t="s">
        <v>31</v>
      </c>
      <c r="W3178" t="s">
        <v>31</v>
      </c>
    </row>
    <row r="3179" spans="1:23" x14ac:dyDescent="0.2">
      <c r="A3179" t="s">
        <v>3255</v>
      </c>
      <c r="B3179" t="s">
        <v>24</v>
      </c>
      <c r="C3179" t="s">
        <v>25</v>
      </c>
      <c r="D3179">
        <v>4127.3464655236803</v>
      </c>
      <c r="E3179">
        <v>2078</v>
      </c>
      <c r="F3179">
        <v>9.68267477203647E-3</v>
      </c>
      <c r="G3179">
        <v>0.76380532355771502</v>
      </c>
      <c r="H3179" t="s">
        <v>39</v>
      </c>
      <c r="I3179" t="s">
        <v>27</v>
      </c>
      <c r="J3179" t="s">
        <v>28</v>
      </c>
      <c r="K3179" t="s">
        <v>29</v>
      </c>
      <c r="L3179">
        <v>0.93049037794355305</v>
      </c>
      <c r="M3179" t="s">
        <v>30</v>
      </c>
      <c r="N3179" t="s">
        <v>31</v>
      </c>
      <c r="O3179" t="b">
        <v>0</v>
      </c>
      <c r="P3179" t="b">
        <v>0</v>
      </c>
      <c r="Q3179">
        <v>1.52438437923359</v>
      </c>
      <c r="R3179">
        <v>76.161477144681101</v>
      </c>
      <c r="T3179">
        <v>15.2703226959757</v>
      </c>
      <c r="U3179" t="s">
        <v>31</v>
      </c>
      <c r="V3179" t="s">
        <v>61</v>
      </c>
      <c r="W3179" t="s">
        <v>61</v>
      </c>
    </row>
    <row r="3180" spans="1:23" x14ac:dyDescent="0.2">
      <c r="A3180" t="s">
        <v>3256</v>
      </c>
      <c r="B3180" t="s">
        <v>24</v>
      </c>
      <c r="C3180" t="s">
        <v>25</v>
      </c>
      <c r="D3180">
        <v>4395.6916728530696</v>
      </c>
      <c r="E3180">
        <v>2399</v>
      </c>
      <c r="F3180">
        <v>1.21111070904673E-2</v>
      </c>
      <c r="G3180">
        <v>0.82381510443331896</v>
      </c>
      <c r="H3180" t="s">
        <v>64</v>
      </c>
      <c r="I3180" t="s">
        <v>27</v>
      </c>
      <c r="J3180" t="s">
        <v>28</v>
      </c>
      <c r="K3180" t="s">
        <v>29</v>
      </c>
      <c r="L3180">
        <v>1.07136898587243</v>
      </c>
      <c r="M3180" t="s">
        <v>30</v>
      </c>
      <c r="N3180" t="s">
        <v>31</v>
      </c>
      <c r="O3180" t="b">
        <v>0</v>
      </c>
      <c r="P3180" t="b">
        <v>0</v>
      </c>
      <c r="Q3180">
        <v>0.20911604368133499</v>
      </c>
      <c r="R3180">
        <v>72.765209466726901</v>
      </c>
      <c r="T3180">
        <v>13.888358381085</v>
      </c>
      <c r="U3180" t="s">
        <v>31</v>
      </c>
      <c r="V3180" t="s">
        <v>61</v>
      </c>
      <c r="W3180" t="s">
        <v>61</v>
      </c>
    </row>
    <row r="3181" spans="1:23" x14ac:dyDescent="0.2">
      <c r="A3181" t="s">
        <v>3257</v>
      </c>
      <c r="B3181" t="s">
        <v>34</v>
      </c>
      <c r="C3181" t="s">
        <v>25</v>
      </c>
      <c r="D3181">
        <v>3673.2083060222099</v>
      </c>
      <c r="E3181">
        <v>1837</v>
      </c>
      <c r="F3181">
        <v>1.0123692334076499E-2</v>
      </c>
      <c r="G3181">
        <v>0.848837142731934</v>
      </c>
      <c r="H3181" t="s">
        <v>89</v>
      </c>
      <c r="I3181" t="s">
        <v>43</v>
      </c>
      <c r="J3181" t="s">
        <v>28</v>
      </c>
      <c r="K3181" t="s">
        <v>29</v>
      </c>
      <c r="L3181">
        <v>0.816158966124787</v>
      </c>
      <c r="M3181" t="s">
        <v>30</v>
      </c>
      <c r="N3181" t="s">
        <v>31</v>
      </c>
      <c r="O3181" t="b">
        <v>0</v>
      </c>
      <c r="P3181" t="b">
        <v>0</v>
      </c>
      <c r="Q3181">
        <v>0.173350659467888</v>
      </c>
      <c r="R3181">
        <v>100.285138760248</v>
      </c>
      <c r="T3181">
        <v>26.710474719400501</v>
      </c>
      <c r="U3181" t="s">
        <v>51</v>
      </c>
      <c r="V3181" t="s">
        <v>52</v>
      </c>
      <c r="W3181" t="s">
        <v>52</v>
      </c>
    </row>
    <row r="3182" spans="1:23" x14ac:dyDescent="0.2">
      <c r="A3182" t="s">
        <v>3258</v>
      </c>
      <c r="B3182" t="s">
        <v>34</v>
      </c>
      <c r="C3182" t="s">
        <v>25</v>
      </c>
      <c r="D3182">
        <v>3497.1417420029302</v>
      </c>
      <c r="E3182">
        <v>1722</v>
      </c>
      <c r="F3182">
        <v>1.2307534600926101E-2</v>
      </c>
      <c r="G3182">
        <v>1.03078280201835</v>
      </c>
      <c r="H3182" t="s">
        <v>60</v>
      </c>
      <c r="I3182" t="s">
        <v>27</v>
      </c>
      <c r="J3182" t="s">
        <v>28</v>
      </c>
      <c r="K3182" t="s">
        <v>29</v>
      </c>
      <c r="L3182">
        <v>0.76931097298929296</v>
      </c>
      <c r="M3182" t="s">
        <v>30</v>
      </c>
      <c r="N3182" t="s">
        <v>31</v>
      </c>
      <c r="O3182" t="b">
        <v>0</v>
      </c>
      <c r="P3182" t="b">
        <v>0</v>
      </c>
      <c r="Q3182">
        <v>1.7697020886757999</v>
      </c>
      <c r="R3182">
        <v>77.854174623179304</v>
      </c>
      <c r="T3182">
        <v>26.687531414330799</v>
      </c>
      <c r="U3182" t="s">
        <v>36</v>
      </c>
      <c r="V3182" t="s">
        <v>61</v>
      </c>
      <c r="W3182" t="s">
        <v>61</v>
      </c>
    </row>
    <row r="3183" spans="1:23" x14ac:dyDescent="0.2">
      <c r="A3183" t="s">
        <v>3259</v>
      </c>
      <c r="B3183" t="s">
        <v>34</v>
      </c>
      <c r="C3183" t="s">
        <v>25</v>
      </c>
      <c r="D3183">
        <v>4858.6521216497304</v>
      </c>
      <c r="E3183">
        <v>2648</v>
      </c>
      <c r="F3183">
        <v>1.01152576681093E-2</v>
      </c>
      <c r="G3183">
        <v>0.72157699188413305</v>
      </c>
      <c r="H3183" t="s">
        <v>42</v>
      </c>
      <c r="I3183" t="s">
        <v>43</v>
      </c>
      <c r="J3183" t="s">
        <v>44</v>
      </c>
      <c r="K3183" t="s">
        <v>45</v>
      </c>
      <c r="L3183">
        <v>1.1844734264424099</v>
      </c>
      <c r="M3183" t="s">
        <v>30</v>
      </c>
      <c r="N3183" t="s">
        <v>31</v>
      </c>
      <c r="O3183" t="b">
        <v>0</v>
      </c>
      <c r="P3183" t="b">
        <v>0</v>
      </c>
      <c r="Q3183">
        <v>0.961104583990817</v>
      </c>
      <c r="R3183">
        <v>88.160533907960797</v>
      </c>
      <c r="T3183">
        <v>24.941545156443802</v>
      </c>
      <c r="U3183" t="s">
        <v>51</v>
      </c>
      <c r="V3183" t="s">
        <v>46</v>
      </c>
      <c r="W3183" t="s">
        <v>46</v>
      </c>
    </row>
    <row r="3184" spans="1:23" x14ac:dyDescent="0.2">
      <c r="A3184" t="s">
        <v>3260</v>
      </c>
      <c r="B3184" t="s">
        <v>88</v>
      </c>
      <c r="C3184" t="s">
        <v>25</v>
      </c>
      <c r="D3184">
        <v>5591.9538168675199</v>
      </c>
      <c r="E3184">
        <v>2928</v>
      </c>
      <c r="F3184">
        <v>8.1296278294201996E-3</v>
      </c>
      <c r="G3184">
        <v>0.61747667514241</v>
      </c>
      <c r="H3184" t="s">
        <v>42</v>
      </c>
      <c r="I3184" t="s">
        <v>27</v>
      </c>
      <c r="J3184" t="s">
        <v>28</v>
      </c>
      <c r="K3184" t="s">
        <v>45</v>
      </c>
      <c r="L3184">
        <v>1.3017049521219399</v>
      </c>
      <c r="M3184" t="s">
        <v>30</v>
      </c>
      <c r="N3184" t="s">
        <v>31</v>
      </c>
      <c r="O3184" t="b">
        <v>0</v>
      </c>
      <c r="P3184" t="b">
        <v>0</v>
      </c>
      <c r="Q3184">
        <v>0.205705391610534</v>
      </c>
      <c r="R3184">
        <v>80.170712630728502</v>
      </c>
      <c r="T3184">
        <v>11.489035368619</v>
      </c>
      <c r="U3184" t="s">
        <v>31</v>
      </c>
      <c r="V3184" t="s">
        <v>61</v>
      </c>
      <c r="W3184" t="s">
        <v>61</v>
      </c>
    </row>
    <row r="3185" spans="1:23" x14ac:dyDescent="0.2">
      <c r="A3185" t="s">
        <v>3261</v>
      </c>
      <c r="B3185" t="s">
        <v>24</v>
      </c>
      <c r="C3185" t="s">
        <v>25</v>
      </c>
      <c r="D3185">
        <v>4614.2146609310703</v>
      </c>
      <c r="E3185">
        <v>2407</v>
      </c>
      <c r="F3185">
        <v>1.0064640904337299E-2</v>
      </c>
      <c r="G3185">
        <v>0.78821964209942497</v>
      </c>
      <c r="H3185" t="s">
        <v>71</v>
      </c>
      <c r="I3185" t="s">
        <v>27</v>
      </c>
      <c r="J3185" t="s">
        <v>28</v>
      </c>
      <c r="K3185" t="s">
        <v>29</v>
      </c>
      <c r="L3185">
        <v>1.07103435735004</v>
      </c>
      <c r="M3185" t="s">
        <v>30</v>
      </c>
      <c r="N3185" t="s">
        <v>31</v>
      </c>
      <c r="O3185" t="b">
        <v>0</v>
      </c>
      <c r="P3185" t="b">
        <v>0</v>
      </c>
      <c r="Q3185">
        <v>0.570962376737157</v>
      </c>
      <c r="R3185">
        <v>39.151719016342099</v>
      </c>
      <c r="T3185">
        <v>16.672359345571799</v>
      </c>
      <c r="U3185" t="s">
        <v>31</v>
      </c>
      <c r="V3185" t="s">
        <v>40</v>
      </c>
      <c r="W3185" t="s">
        <v>40</v>
      </c>
    </row>
    <row r="3186" spans="1:23" x14ac:dyDescent="0.2">
      <c r="A3186" t="s">
        <v>3262</v>
      </c>
      <c r="B3186" t="s">
        <v>24</v>
      </c>
      <c r="C3186" t="s">
        <v>25</v>
      </c>
      <c r="D3186">
        <v>4593.3268509433001</v>
      </c>
      <c r="E3186">
        <v>2367</v>
      </c>
      <c r="F3186">
        <v>9.6889686775622399E-3</v>
      </c>
      <c r="G3186">
        <v>0.78121014273677003</v>
      </c>
      <c r="H3186" t="s">
        <v>182</v>
      </c>
      <c r="I3186" t="s">
        <v>43</v>
      </c>
      <c r="J3186" t="s">
        <v>28</v>
      </c>
      <c r="K3186" t="s">
        <v>29</v>
      </c>
      <c r="L3186">
        <v>1.0551952739566099</v>
      </c>
      <c r="M3186" t="s">
        <v>30</v>
      </c>
      <c r="N3186" t="s">
        <v>31</v>
      </c>
      <c r="O3186" t="b">
        <v>0</v>
      </c>
      <c r="P3186" t="b">
        <v>0</v>
      </c>
      <c r="Q3186">
        <v>0.306303033979831</v>
      </c>
      <c r="R3186">
        <v>83.283538295257998</v>
      </c>
      <c r="T3186">
        <v>23.889652564574</v>
      </c>
      <c r="U3186" t="s">
        <v>36</v>
      </c>
      <c r="V3186" t="s">
        <v>61</v>
      </c>
      <c r="W3186" t="s">
        <v>61</v>
      </c>
    </row>
    <row r="3187" spans="1:23" x14ac:dyDescent="0.2">
      <c r="A3187" t="s">
        <v>3263</v>
      </c>
      <c r="B3187" t="s">
        <v>24</v>
      </c>
      <c r="C3187" t="s">
        <v>25</v>
      </c>
      <c r="D3187">
        <v>3046.7990964701298</v>
      </c>
      <c r="E3187">
        <v>1529</v>
      </c>
      <c r="F3187">
        <v>1.3316259090934099E-2</v>
      </c>
      <c r="G3187">
        <v>1.05261629226442</v>
      </c>
      <c r="H3187" t="s">
        <v>50</v>
      </c>
      <c r="I3187" t="s">
        <v>27</v>
      </c>
      <c r="J3187" t="s">
        <v>44</v>
      </c>
      <c r="K3187" t="s">
        <v>29</v>
      </c>
      <c r="L3187">
        <v>0.68141521443984199</v>
      </c>
      <c r="M3187" t="s">
        <v>30</v>
      </c>
      <c r="N3187" t="s">
        <v>31</v>
      </c>
      <c r="O3187" t="b">
        <v>0</v>
      </c>
      <c r="P3187" t="b">
        <v>0</v>
      </c>
      <c r="Q3187">
        <v>0.76676518649342895</v>
      </c>
      <c r="R3187">
        <v>105.72901257832299</v>
      </c>
      <c r="T3187">
        <v>31.017459709597102</v>
      </c>
      <c r="U3187" t="s">
        <v>51</v>
      </c>
      <c r="V3187" t="s">
        <v>36</v>
      </c>
      <c r="W3187" t="s">
        <v>36</v>
      </c>
    </row>
    <row r="3188" spans="1:23" x14ac:dyDescent="0.2">
      <c r="A3188" t="s">
        <v>3264</v>
      </c>
      <c r="B3188" t="s">
        <v>24</v>
      </c>
      <c r="C3188" t="s">
        <v>25</v>
      </c>
      <c r="D3188">
        <v>8162.8135478644299</v>
      </c>
      <c r="E3188">
        <v>4569</v>
      </c>
      <c r="F3188">
        <v>6.59888723273827E-3</v>
      </c>
      <c r="G3188">
        <v>0.45860373496173701</v>
      </c>
      <c r="H3188" t="s">
        <v>78</v>
      </c>
      <c r="I3188" t="s">
        <v>27</v>
      </c>
      <c r="J3188" t="s">
        <v>28</v>
      </c>
      <c r="K3188" t="s">
        <v>29</v>
      </c>
      <c r="L3188">
        <v>2.03509913037403</v>
      </c>
      <c r="M3188" t="s">
        <v>30</v>
      </c>
      <c r="N3188" t="s">
        <v>31</v>
      </c>
      <c r="O3188" t="b">
        <v>0</v>
      </c>
      <c r="P3188" t="b">
        <v>0</v>
      </c>
      <c r="Q3188">
        <v>1.0416844054216701</v>
      </c>
      <c r="R3188">
        <v>88.502374101332407</v>
      </c>
      <c r="T3188">
        <v>1.5989375872129901</v>
      </c>
      <c r="U3188" t="s">
        <v>31</v>
      </c>
      <c r="V3188" t="s">
        <v>31</v>
      </c>
      <c r="W3188" t="s">
        <v>31</v>
      </c>
    </row>
    <row r="3189" spans="1:23" x14ac:dyDescent="0.2">
      <c r="A3189" t="s">
        <v>3265</v>
      </c>
      <c r="B3189" t="s">
        <v>88</v>
      </c>
      <c r="C3189" t="s">
        <v>25</v>
      </c>
      <c r="D3189">
        <v>3350.3627586491202</v>
      </c>
      <c r="E3189">
        <v>1598</v>
      </c>
      <c r="F3189">
        <v>1.2068799719896E-2</v>
      </c>
      <c r="G3189">
        <v>0.96919618415567699</v>
      </c>
      <c r="H3189" t="s">
        <v>173</v>
      </c>
      <c r="I3189" t="s">
        <v>27</v>
      </c>
      <c r="J3189" t="s">
        <v>44</v>
      </c>
      <c r="K3189" t="s">
        <v>29</v>
      </c>
      <c r="L3189">
        <v>0.71242412418190704</v>
      </c>
      <c r="M3189" t="s">
        <v>30</v>
      </c>
      <c r="N3189" t="s">
        <v>31</v>
      </c>
      <c r="O3189" t="b">
        <v>0</v>
      </c>
      <c r="P3189" t="b">
        <v>0</v>
      </c>
      <c r="Q3189">
        <v>0.43974619524921599</v>
      </c>
      <c r="R3189">
        <v>95.897720619268796</v>
      </c>
      <c r="T3189">
        <v>30.7990661962268</v>
      </c>
      <c r="U3189" t="s">
        <v>51</v>
      </c>
      <c r="V3189" t="s">
        <v>74</v>
      </c>
      <c r="W3189" t="s">
        <v>74</v>
      </c>
    </row>
    <row r="3190" spans="1:23" x14ac:dyDescent="0.2">
      <c r="A3190" t="s">
        <v>3266</v>
      </c>
      <c r="B3190" t="s">
        <v>34</v>
      </c>
      <c r="C3190" t="s">
        <v>25</v>
      </c>
      <c r="D3190">
        <v>5432.9837610956101</v>
      </c>
      <c r="E3190">
        <v>3013</v>
      </c>
      <c r="F3190">
        <v>7.7679019078362903E-3</v>
      </c>
      <c r="G3190">
        <v>0.63464691383686</v>
      </c>
      <c r="H3190" t="s">
        <v>129</v>
      </c>
      <c r="I3190" t="s">
        <v>27</v>
      </c>
      <c r="J3190" t="s">
        <v>28</v>
      </c>
      <c r="K3190" t="s">
        <v>29</v>
      </c>
      <c r="L3190">
        <v>1.34844140241664</v>
      </c>
      <c r="M3190" t="s">
        <v>30</v>
      </c>
      <c r="N3190" t="s">
        <v>31</v>
      </c>
      <c r="O3190" t="b">
        <v>0</v>
      </c>
      <c r="P3190" t="b">
        <v>0</v>
      </c>
      <c r="Q3190">
        <v>0.37646413758563002</v>
      </c>
      <c r="R3190">
        <v>66.532231706555393</v>
      </c>
      <c r="T3190">
        <v>11.8146725118884</v>
      </c>
      <c r="U3190" t="s">
        <v>31</v>
      </c>
      <c r="V3190" t="s">
        <v>46</v>
      </c>
      <c r="W3190" t="s">
        <v>46</v>
      </c>
    </row>
    <row r="3191" spans="1:23" x14ac:dyDescent="0.2">
      <c r="A3191" t="s">
        <v>3267</v>
      </c>
      <c r="B3191" t="s">
        <v>24</v>
      </c>
      <c r="C3191" t="s">
        <v>25</v>
      </c>
      <c r="D3191">
        <v>3011.4881663411802</v>
      </c>
      <c r="E3191">
        <v>1514</v>
      </c>
      <c r="F3191">
        <v>1.5199058091780199E-2</v>
      </c>
      <c r="G3191">
        <v>1.1756595011897899</v>
      </c>
      <c r="H3191" t="s">
        <v>110</v>
      </c>
      <c r="I3191" t="s">
        <v>27</v>
      </c>
      <c r="J3191" t="s">
        <v>44</v>
      </c>
      <c r="K3191" t="s">
        <v>45</v>
      </c>
      <c r="L3191">
        <v>0.67516881535510997</v>
      </c>
      <c r="M3191" t="s">
        <v>30</v>
      </c>
      <c r="N3191" t="s">
        <v>31</v>
      </c>
      <c r="O3191" t="b">
        <v>0</v>
      </c>
      <c r="P3191" t="b">
        <v>0</v>
      </c>
      <c r="Q3191">
        <v>0.43370745127024302</v>
      </c>
      <c r="R3191">
        <v>102.315645599614</v>
      </c>
      <c r="T3191">
        <v>31.206895391922099</v>
      </c>
      <c r="U3191" t="s">
        <v>51</v>
      </c>
      <c r="V3191" t="s">
        <v>74</v>
      </c>
      <c r="W3191" t="s">
        <v>74</v>
      </c>
    </row>
    <row r="3192" spans="1:23" x14ac:dyDescent="0.2">
      <c r="A3192" t="s">
        <v>3268</v>
      </c>
      <c r="B3192" t="s">
        <v>88</v>
      </c>
      <c r="C3192" t="s">
        <v>25</v>
      </c>
      <c r="D3192">
        <v>5376.7408541383102</v>
      </c>
      <c r="E3192">
        <v>2778</v>
      </c>
      <c r="F3192">
        <v>8.9777113616113305E-3</v>
      </c>
      <c r="G3192">
        <v>0.68762005961267203</v>
      </c>
      <c r="H3192" t="s">
        <v>54</v>
      </c>
      <c r="I3192" t="s">
        <v>27</v>
      </c>
      <c r="J3192" t="s">
        <v>44</v>
      </c>
      <c r="K3192" t="s">
        <v>29</v>
      </c>
      <c r="L3192">
        <v>1.241248732409</v>
      </c>
      <c r="M3192" t="s">
        <v>30</v>
      </c>
      <c r="N3192" t="s">
        <v>31</v>
      </c>
      <c r="O3192" t="b">
        <v>0</v>
      </c>
      <c r="P3192" t="b">
        <v>0</v>
      </c>
      <c r="Q3192">
        <v>9.7918663280533794E-2</v>
      </c>
      <c r="R3192">
        <v>71.054625714040995</v>
      </c>
      <c r="T3192">
        <v>23.282886686454699</v>
      </c>
      <c r="U3192" t="s">
        <v>37</v>
      </c>
      <c r="V3192" t="s">
        <v>52</v>
      </c>
      <c r="W3192" t="s">
        <v>52</v>
      </c>
    </row>
    <row r="3193" spans="1:23" x14ac:dyDescent="0.2">
      <c r="A3193" t="s">
        <v>3269</v>
      </c>
      <c r="B3193" t="s">
        <v>34</v>
      </c>
      <c r="C3193" t="s">
        <v>25</v>
      </c>
      <c r="D3193">
        <v>3439.0265663544201</v>
      </c>
      <c r="E3193">
        <v>1826</v>
      </c>
      <c r="F3193">
        <v>1.3076607739803301E-2</v>
      </c>
      <c r="G3193">
        <v>1.0095270888121199</v>
      </c>
      <c r="H3193" t="s">
        <v>80</v>
      </c>
      <c r="I3193" t="s">
        <v>43</v>
      </c>
      <c r="J3193" t="s">
        <v>28</v>
      </c>
      <c r="K3193" t="s">
        <v>29</v>
      </c>
      <c r="L3193">
        <v>0.81437428067200701</v>
      </c>
      <c r="M3193" t="s">
        <v>30</v>
      </c>
      <c r="N3193" t="s">
        <v>31</v>
      </c>
      <c r="O3193" t="b">
        <v>0</v>
      </c>
      <c r="P3193" t="b">
        <v>0</v>
      </c>
      <c r="Q3193">
        <v>0.63133132691493898</v>
      </c>
      <c r="R3193">
        <v>69.059305015740506</v>
      </c>
      <c r="T3193">
        <v>27.328542851306999</v>
      </c>
      <c r="U3193" t="s">
        <v>36</v>
      </c>
      <c r="V3193" t="s">
        <v>51</v>
      </c>
      <c r="W3193" t="s">
        <v>51</v>
      </c>
    </row>
    <row r="3194" spans="1:23" x14ac:dyDescent="0.2">
      <c r="A3194" t="s">
        <v>3270</v>
      </c>
      <c r="B3194" t="s">
        <v>56</v>
      </c>
      <c r="C3194" t="s">
        <v>25</v>
      </c>
      <c r="D3194">
        <v>7484.1755321918199</v>
      </c>
      <c r="E3194">
        <v>3894</v>
      </c>
      <c r="F3194">
        <v>6.4772270211452404E-3</v>
      </c>
      <c r="G3194">
        <v>0.48823020105600901</v>
      </c>
      <c r="H3194" t="s">
        <v>26</v>
      </c>
      <c r="I3194" t="s">
        <v>43</v>
      </c>
      <c r="J3194" t="s">
        <v>28</v>
      </c>
      <c r="K3194" t="s">
        <v>29</v>
      </c>
      <c r="L3194">
        <v>1.7416299162323901</v>
      </c>
      <c r="M3194" t="s">
        <v>30</v>
      </c>
      <c r="N3194" t="s">
        <v>31</v>
      </c>
      <c r="O3194" t="b">
        <v>0</v>
      </c>
      <c r="P3194" t="b">
        <v>0</v>
      </c>
      <c r="Q3194">
        <v>9.9468151963283003E-3</v>
      </c>
      <c r="R3194">
        <v>115.45867395169201</v>
      </c>
      <c r="T3194">
        <v>1.6368479692509399</v>
      </c>
      <c r="U3194" t="s">
        <v>31</v>
      </c>
      <c r="V3194" t="s">
        <v>31</v>
      </c>
      <c r="W3194" t="s">
        <v>31</v>
      </c>
    </row>
    <row r="3195" spans="1:23" x14ac:dyDescent="0.2">
      <c r="A3195" t="s">
        <v>3271</v>
      </c>
      <c r="B3195" t="s">
        <v>34</v>
      </c>
      <c r="C3195" t="s">
        <v>25</v>
      </c>
      <c r="D3195">
        <v>3731.05324836304</v>
      </c>
      <c r="E3195">
        <v>1904</v>
      </c>
      <c r="F3195">
        <v>1.02912246335931E-2</v>
      </c>
      <c r="G3195">
        <v>0.838791102887257</v>
      </c>
      <c r="H3195" t="s">
        <v>179</v>
      </c>
      <c r="I3195" t="s">
        <v>27</v>
      </c>
      <c r="J3195" t="s">
        <v>28</v>
      </c>
      <c r="K3195" t="s">
        <v>29</v>
      </c>
      <c r="L3195">
        <v>0.85006798972762099</v>
      </c>
      <c r="M3195" t="s">
        <v>30</v>
      </c>
      <c r="N3195" t="s">
        <v>31</v>
      </c>
      <c r="O3195" t="b">
        <v>0</v>
      </c>
      <c r="P3195" t="b">
        <v>0</v>
      </c>
      <c r="Q3195">
        <v>0.55166530008586101</v>
      </c>
      <c r="R3195">
        <v>104.004693091647</v>
      </c>
      <c r="T3195">
        <v>25.364439397850902</v>
      </c>
      <c r="U3195" t="s">
        <v>36</v>
      </c>
      <c r="V3195" t="s">
        <v>37</v>
      </c>
      <c r="W3195" t="s">
        <v>37</v>
      </c>
    </row>
    <row r="3196" spans="1:23" x14ac:dyDescent="0.2">
      <c r="A3196" t="s">
        <v>3272</v>
      </c>
      <c r="B3196" t="s">
        <v>24</v>
      </c>
      <c r="C3196" t="s">
        <v>25</v>
      </c>
      <c r="D3196">
        <v>6076.16960678551</v>
      </c>
      <c r="E3196">
        <v>3174</v>
      </c>
      <c r="F3196">
        <v>6.8634075193087099E-3</v>
      </c>
      <c r="G3196">
        <v>0.52098514055235501</v>
      </c>
      <c r="H3196" t="s">
        <v>60</v>
      </c>
      <c r="I3196" t="s">
        <v>43</v>
      </c>
      <c r="J3196" t="s">
        <v>28</v>
      </c>
      <c r="K3196" t="s">
        <v>29</v>
      </c>
      <c r="L3196">
        <v>1.4165940781447</v>
      </c>
      <c r="M3196" t="s">
        <v>30</v>
      </c>
      <c r="N3196" t="s">
        <v>31</v>
      </c>
      <c r="O3196" t="b">
        <v>0</v>
      </c>
      <c r="P3196" t="b">
        <v>0</v>
      </c>
      <c r="Q3196">
        <v>0.21455233749850899</v>
      </c>
      <c r="R3196">
        <v>54.392057767560999</v>
      </c>
      <c r="T3196">
        <v>6.14143360429137</v>
      </c>
      <c r="U3196" t="s">
        <v>31</v>
      </c>
      <c r="V3196" t="s">
        <v>40</v>
      </c>
      <c r="W3196" t="s">
        <v>40</v>
      </c>
    </row>
    <row r="3197" spans="1:23" x14ac:dyDescent="0.2">
      <c r="A3197" t="s">
        <v>3273</v>
      </c>
      <c r="B3197" t="s">
        <v>34</v>
      </c>
      <c r="C3197" t="s">
        <v>25</v>
      </c>
      <c r="D3197">
        <v>3791.7292868116401</v>
      </c>
      <c r="E3197">
        <v>1940</v>
      </c>
      <c r="F3197">
        <v>1.1755811698771801E-2</v>
      </c>
      <c r="G3197">
        <v>0.94266253130398803</v>
      </c>
      <c r="H3197" t="s">
        <v>64</v>
      </c>
      <c r="I3197" t="s">
        <v>27</v>
      </c>
      <c r="J3197" t="s">
        <v>28</v>
      </c>
      <c r="K3197" t="s">
        <v>29</v>
      </c>
      <c r="L3197">
        <v>0.86222615937469005</v>
      </c>
      <c r="M3197" t="s">
        <v>30</v>
      </c>
      <c r="N3197" t="s">
        <v>31</v>
      </c>
      <c r="O3197" t="b">
        <v>0</v>
      </c>
      <c r="P3197" t="b">
        <v>0</v>
      </c>
      <c r="Q3197">
        <v>0.44469961436296701</v>
      </c>
      <c r="R3197">
        <v>100.418079838623</v>
      </c>
      <c r="T3197">
        <v>16.830368225753801</v>
      </c>
      <c r="U3197" t="s">
        <v>31</v>
      </c>
      <c r="V3197" t="s">
        <v>61</v>
      </c>
      <c r="W3197" t="s">
        <v>61</v>
      </c>
    </row>
    <row r="3198" spans="1:23" x14ac:dyDescent="0.2">
      <c r="A3198" t="s">
        <v>3274</v>
      </c>
      <c r="B3198" t="s">
        <v>56</v>
      </c>
      <c r="C3198" t="s">
        <v>25</v>
      </c>
      <c r="D3198">
        <v>6017.9989014029297</v>
      </c>
      <c r="E3198">
        <v>3336</v>
      </c>
      <c r="F3198">
        <v>8.2315551377922305E-3</v>
      </c>
      <c r="G3198">
        <v>0.59901794020132704</v>
      </c>
      <c r="H3198" t="s">
        <v>60</v>
      </c>
      <c r="I3198" t="s">
        <v>27</v>
      </c>
      <c r="J3198" t="s">
        <v>28</v>
      </c>
      <c r="K3198" t="s">
        <v>29</v>
      </c>
      <c r="L3198">
        <v>1.4831851541015799</v>
      </c>
      <c r="M3198" t="s">
        <v>30</v>
      </c>
      <c r="N3198" t="s">
        <v>31</v>
      </c>
      <c r="O3198" t="b">
        <v>0</v>
      </c>
      <c r="P3198" t="b">
        <v>0</v>
      </c>
      <c r="Q3198">
        <v>1.02878094766977</v>
      </c>
      <c r="R3198">
        <v>104.391402510544</v>
      </c>
      <c r="T3198">
        <v>2.47465343730966</v>
      </c>
      <c r="U3198" t="s">
        <v>31</v>
      </c>
      <c r="V3198" t="s">
        <v>31</v>
      </c>
      <c r="W3198" t="s">
        <v>31</v>
      </c>
    </row>
    <row r="3199" spans="1:23" x14ac:dyDescent="0.2">
      <c r="A3199" t="s">
        <v>3275</v>
      </c>
      <c r="B3199" t="s">
        <v>34</v>
      </c>
      <c r="C3199" t="s">
        <v>25</v>
      </c>
      <c r="D3199">
        <v>4391.8759180372899</v>
      </c>
      <c r="E3199">
        <v>2303</v>
      </c>
      <c r="F3199">
        <v>1.2360161116129901E-2</v>
      </c>
      <c r="G3199">
        <v>0.87507898138313001</v>
      </c>
      <c r="H3199" t="s">
        <v>67</v>
      </c>
      <c r="I3199" t="s">
        <v>43</v>
      </c>
      <c r="J3199" t="s">
        <v>28</v>
      </c>
      <c r="K3199" t="s">
        <v>68</v>
      </c>
      <c r="L3199">
        <v>1.0257479639857201</v>
      </c>
      <c r="M3199" t="s">
        <v>30</v>
      </c>
      <c r="N3199" t="s">
        <v>31</v>
      </c>
      <c r="O3199" t="b">
        <v>0</v>
      </c>
      <c r="P3199" t="b">
        <v>0</v>
      </c>
      <c r="Q3199">
        <v>0.78901495696673996</v>
      </c>
      <c r="R3199">
        <v>67.009203817262602</v>
      </c>
      <c r="T3199">
        <v>24.673882625965</v>
      </c>
      <c r="U3199" t="s">
        <v>51</v>
      </c>
      <c r="V3199" t="s">
        <v>36</v>
      </c>
      <c r="W3199" t="s">
        <v>36</v>
      </c>
    </row>
    <row r="3200" spans="1:23" x14ac:dyDescent="0.2">
      <c r="A3200" t="s">
        <v>3276</v>
      </c>
      <c r="B3200" t="s">
        <v>34</v>
      </c>
      <c r="C3200" t="s">
        <v>25</v>
      </c>
      <c r="D3200">
        <v>3901.3732840069101</v>
      </c>
      <c r="E3200">
        <v>2012</v>
      </c>
      <c r="F3200">
        <v>1.1992332964991701E-2</v>
      </c>
      <c r="G3200">
        <v>0.93770120524826905</v>
      </c>
      <c r="H3200" t="s">
        <v>39</v>
      </c>
      <c r="I3200" t="s">
        <v>27</v>
      </c>
      <c r="J3200" t="s">
        <v>28</v>
      </c>
      <c r="K3200" t="s">
        <v>29</v>
      </c>
      <c r="L3200">
        <v>0.89691598286311502</v>
      </c>
      <c r="M3200" t="s">
        <v>30</v>
      </c>
      <c r="N3200" t="s">
        <v>31</v>
      </c>
      <c r="O3200" t="b">
        <v>0</v>
      </c>
      <c r="P3200" t="b">
        <v>0</v>
      </c>
      <c r="Q3200">
        <v>1.00493026853676</v>
      </c>
      <c r="R3200">
        <v>96.479169914266606</v>
      </c>
      <c r="T3200">
        <v>26.943314837991402</v>
      </c>
      <c r="U3200" t="s">
        <v>36</v>
      </c>
      <c r="V3200" t="s">
        <v>51</v>
      </c>
      <c r="W3200" t="s">
        <v>51</v>
      </c>
    </row>
    <row r="3201" spans="1:23" x14ac:dyDescent="0.2">
      <c r="A3201" t="s">
        <v>3277</v>
      </c>
      <c r="B3201" t="s">
        <v>24</v>
      </c>
      <c r="C3201" t="s">
        <v>25</v>
      </c>
      <c r="D3201">
        <v>5209.0483739334204</v>
      </c>
      <c r="E3201">
        <v>2715</v>
      </c>
      <c r="F3201">
        <v>9.1899659587076701E-3</v>
      </c>
      <c r="G3201">
        <v>0.70900030111553403</v>
      </c>
      <c r="H3201" t="s">
        <v>164</v>
      </c>
      <c r="I3201" t="s">
        <v>43</v>
      </c>
      <c r="J3201" t="s">
        <v>28</v>
      </c>
      <c r="K3201" t="s">
        <v>29</v>
      </c>
      <c r="L3201">
        <v>1.20789742301016</v>
      </c>
      <c r="M3201" t="s">
        <v>30</v>
      </c>
      <c r="N3201" t="s">
        <v>31</v>
      </c>
      <c r="O3201" t="b">
        <v>0</v>
      </c>
      <c r="P3201" t="b">
        <v>0</v>
      </c>
      <c r="Q3201">
        <v>0.37443710771833699</v>
      </c>
      <c r="R3201">
        <v>60.754731226030202</v>
      </c>
      <c r="T3201">
        <v>23.278402294425099</v>
      </c>
      <c r="U3201" t="s">
        <v>37</v>
      </c>
      <c r="V3201" t="s">
        <v>52</v>
      </c>
      <c r="W3201" t="s">
        <v>52</v>
      </c>
    </row>
    <row r="3202" spans="1:23" x14ac:dyDescent="0.2">
      <c r="A3202" t="s">
        <v>3278</v>
      </c>
      <c r="B3202" t="s">
        <v>34</v>
      </c>
      <c r="C3202" t="s">
        <v>25</v>
      </c>
      <c r="D3202">
        <v>3676.6721623880399</v>
      </c>
      <c r="E3202">
        <v>1813</v>
      </c>
      <c r="F3202">
        <v>1.11902798142718E-2</v>
      </c>
      <c r="G3202">
        <v>0.92354161950740299</v>
      </c>
      <c r="H3202" t="s">
        <v>50</v>
      </c>
      <c r="I3202" t="s">
        <v>27</v>
      </c>
      <c r="J3202" t="s">
        <v>28</v>
      </c>
      <c r="K3202" t="s">
        <v>29</v>
      </c>
      <c r="L3202">
        <v>0.80857405295046902</v>
      </c>
      <c r="M3202" t="s">
        <v>30</v>
      </c>
      <c r="N3202" t="s">
        <v>31</v>
      </c>
      <c r="O3202" t="b">
        <v>0</v>
      </c>
      <c r="P3202" t="b">
        <v>0</v>
      </c>
      <c r="Q3202">
        <v>0.57886817065460205</v>
      </c>
      <c r="R3202">
        <v>90.6093188689822</v>
      </c>
      <c r="T3202">
        <v>30.870646902947001</v>
      </c>
      <c r="U3202" t="s">
        <v>51</v>
      </c>
      <c r="V3202" t="s">
        <v>36</v>
      </c>
      <c r="W3202" t="s">
        <v>36</v>
      </c>
    </row>
    <row r="3203" spans="1:23" x14ac:dyDescent="0.2">
      <c r="A3203" t="s">
        <v>3279</v>
      </c>
      <c r="B3203" t="s">
        <v>56</v>
      </c>
      <c r="C3203" t="s">
        <v>25</v>
      </c>
      <c r="D3203">
        <v>3514.5750242331201</v>
      </c>
      <c r="E3203">
        <v>1817</v>
      </c>
      <c r="F3203">
        <v>1.41724637111565E-2</v>
      </c>
      <c r="G3203">
        <v>1.0295640233388099</v>
      </c>
      <c r="H3203" t="s">
        <v>50</v>
      </c>
      <c r="I3203" t="s">
        <v>27</v>
      </c>
      <c r="J3203" t="s">
        <v>44</v>
      </c>
      <c r="K3203" t="s">
        <v>29</v>
      </c>
      <c r="L3203">
        <v>0.81292422374162199</v>
      </c>
      <c r="M3203" t="s">
        <v>30</v>
      </c>
      <c r="N3203" t="s">
        <v>31</v>
      </c>
      <c r="O3203" t="b">
        <v>0</v>
      </c>
      <c r="P3203" t="b">
        <v>0</v>
      </c>
      <c r="Q3203">
        <v>0.32286085655984698</v>
      </c>
      <c r="R3203">
        <v>91.531467378177894</v>
      </c>
      <c r="T3203">
        <v>26.617265158420299</v>
      </c>
      <c r="U3203" t="s">
        <v>36</v>
      </c>
      <c r="V3203" t="s">
        <v>74</v>
      </c>
      <c r="W3203" t="s">
        <v>74</v>
      </c>
    </row>
    <row r="3204" spans="1:23" x14ac:dyDescent="0.2">
      <c r="A3204" t="s">
        <v>3280</v>
      </c>
      <c r="B3204" t="s">
        <v>34</v>
      </c>
      <c r="C3204" t="s">
        <v>25</v>
      </c>
      <c r="D3204">
        <v>2646.5375959316202</v>
      </c>
      <c r="E3204">
        <v>1329</v>
      </c>
      <c r="F3204">
        <v>1.7453686466793301E-2</v>
      </c>
      <c r="G3204">
        <v>1.34268249227415</v>
      </c>
      <c r="H3204" t="s">
        <v>173</v>
      </c>
      <c r="I3204" t="s">
        <v>27</v>
      </c>
      <c r="J3204" t="s">
        <v>44</v>
      </c>
      <c r="K3204" t="s">
        <v>29</v>
      </c>
      <c r="L3204">
        <v>0.59184631327840898</v>
      </c>
      <c r="M3204" t="s">
        <v>30</v>
      </c>
      <c r="N3204" t="s">
        <v>31</v>
      </c>
      <c r="O3204" t="b">
        <v>0</v>
      </c>
      <c r="P3204" t="b">
        <v>0</v>
      </c>
      <c r="Q3204">
        <v>0.420130444022913</v>
      </c>
      <c r="R3204">
        <v>65.992483954862195</v>
      </c>
      <c r="T3204">
        <v>31.4044859539814</v>
      </c>
      <c r="U3204" t="s">
        <v>51</v>
      </c>
      <c r="V3204" t="s">
        <v>74</v>
      </c>
      <c r="W3204" t="s">
        <v>74</v>
      </c>
    </row>
    <row r="3205" spans="1:23" x14ac:dyDescent="0.2">
      <c r="A3205" t="s">
        <v>3281</v>
      </c>
      <c r="B3205" t="s">
        <v>88</v>
      </c>
      <c r="C3205" t="s">
        <v>25</v>
      </c>
      <c r="D3205">
        <v>4681.1262042859298</v>
      </c>
      <c r="E3205">
        <v>2310</v>
      </c>
      <c r="F3205">
        <v>9.7186987813351108E-3</v>
      </c>
      <c r="G3205">
        <v>0.74963935807069504</v>
      </c>
      <c r="H3205" t="s">
        <v>26</v>
      </c>
      <c r="I3205" t="s">
        <v>43</v>
      </c>
      <c r="J3205" t="s">
        <v>28</v>
      </c>
      <c r="K3205" t="s">
        <v>29</v>
      </c>
      <c r="L3205">
        <v>1.0322174487520499</v>
      </c>
      <c r="M3205" t="s">
        <v>30</v>
      </c>
      <c r="N3205" t="s">
        <v>31</v>
      </c>
      <c r="O3205" t="b">
        <v>0</v>
      </c>
      <c r="P3205" t="b">
        <v>0</v>
      </c>
      <c r="Q3205">
        <v>0.63093812038507402</v>
      </c>
      <c r="R3205">
        <v>89.789777741785201</v>
      </c>
      <c r="T3205">
        <v>19.033109917750402</v>
      </c>
      <c r="U3205" t="s">
        <v>31</v>
      </c>
      <c r="V3205" t="s">
        <v>40</v>
      </c>
      <c r="W3205" t="s">
        <v>40</v>
      </c>
    </row>
    <row r="3206" spans="1:23" x14ac:dyDescent="0.2">
      <c r="A3206" t="s">
        <v>3282</v>
      </c>
      <c r="B3206" t="s">
        <v>34</v>
      </c>
      <c r="C3206" t="s">
        <v>25</v>
      </c>
      <c r="D3206">
        <v>4088.38297562874</v>
      </c>
      <c r="E3206">
        <v>2104</v>
      </c>
      <c r="F3206">
        <v>1.13929764757501E-2</v>
      </c>
      <c r="G3206">
        <v>0.86303052135646197</v>
      </c>
      <c r="H3206" t="s">
        <v>26</v>
      </c>
      <c r="I3206" t="s">
        <v>27</v>
      </c>
      <c r="J3206" t="s">
        <v>28</v>
      </c>
      <c r="K3206" t="s">
        <v>29</v>
      </c>
      <c r="L3206">
        <v>0.934617463053108</v>
      </c>
      <c r="M3206" t="s">
        <v>30</v>
      </c>
      <c r="N3206" t="s">
        <v>31</v>
      </c>
      <c r="O3206" t="b">
        <v>0</v>
      </c>
      <c r="P3206" t="b">
        <v>0</v>
      </c>
      <c r="Q3206">
        <v>0.60055421027887601</v>
      </c>
      <c r="R3206">
        <v>82.597923962249297</v>
      </c>
      <c r="T3206">
        <v>21.6569624431575</v>
      </c>
      <c r="U3206" t="s">
        <v>36</v>
      </c>
      <c r="V3206" t="s">
        <v>61</v>
      </c>
      <c r="W3206" t="s">
        <v>61</v>
      </c>
    </row>
    <row r="3207" spans="1:23" x14ac:dyDescent="0.2">
      <c r="A3207" t="s">
        <v>3283</v>
      </c>
      <c r="B3207" t="s">
        <v>34</v>
      </c>
      <c r="C3207" t="s">
        <v>25</v>
      </c>
      <c r="D3207">
        <v>2938.0308970882102</v>
      </c>
      <c r="E3207">
        <v>1703</v>
      </c>
      <c r="F3207">
        <v>1.0971391879204701E-2</v>
      </c>
      <c r="G3207">
        <v>0.94790935519980801</v>
      </c>
      <c r="H3207" t="s">
        <v>124</v>
      </c>
      <c r="I3207" t="s">
        <v>27</v>
      </c>
      <c r="J3207" t="s">
        <v>28</v>
      </c>
      <c r="K3207" t="s">
        <v>29</v>
      </c>
      <c r="L3207">
        <v>0.76328765958615796</v>
      </c>
      <c r="M3207" t="s">
        <v>30</v>
      </c>
      <c r="N3207" t="s">
        <v>31</v>
      </c>
      <c r="O3207" t="b">
        <v>0</v>
      </c>
      <c r="P3207" t="b">
        <v>0</v>
      </c>
      <c r="Q3207">
        <v>0.108901397135012</v>
      </c>
      <c r="R3207">
        <v>87.568085733958796</v>
      </c>
      <c r="T3207">
        <v>27.442052655490901</v>
      </c>
      <c r="U3207" t="s">
        <v>36</v>
      </c>
      <c r="V3207" t="s">
        <v>61</v>
      </c>
      <c r="W3207" t="s">
        <v>61</v>
      </c>
    </row>
    <row r="3208" spans="1:23" x14ac:dyDescent="0.2">
      <c r="A3208" t="s">
        <v>3284</v>
      </c>
      <c r="B3208" t="s">
        <v>88</v>
      </c>
      <c r="C3208" t="s">
        <v>25</v>
      </c>
      <c r="D3208">
        <v>6333.2726774344601</v>
      </c>
      <c r="E3208">
        <v>3398</v>
      </c>
      <c r="F3208">
        <v>7.3330392400525702E-3</v>
      </c>
      <c r="G3208">
        <v>0.559750057910961</v>
      </c>
      <c r="H3208" t="s">
        <v>60</v>
      </c>
      <c r="I3208" t="s">
        <v>43</v>
      </c>
      <c r="J3208" t="s">
        <v>28</v>
      </c>
      <c r="K3208" t="s">
        <v>29</v>
      </c>
      <c r="L3208">
        <v>1.51464023520685</v>
      </c>
      <c r="M3208" t="s">
        <v>30</v>
      </c>
      <c r="N3208" t="s">
        <v>31</v>
      </c>
      <c r="O3208" t="b">
        <v>0</v>
      </c>
      <c r="P3208" t="b">
        <v>0</v>
      </c>
      <c r="Q3208">
        <v>0.55674657798207305</v>
      </c>
      <c r="R3208">
        <v>123.268187075735</v>
      </c>
      <c r="T3208">
        <v>2.0806346662797401</v>
      </c>
      <c r="U3208" t="s">
        <v>31</v>
      </c>
      <c r="V3208" t="s">
        <v>31</v>
      </c>
      <c r="W3208" t="s">
        <v>31</v>
      </c>
    </row>
    <row r="3209" spans="1:23" x14ac:dyDescent="0.2">
      <c r="A3209" t="s">
        <v>3285</v>
      </c>
      <c r="B3209" t="s">
        <v>34</v>
      </c>
      <c r="C3209" t="s">
        <v>25</v>
      </c>
      <c r="D3209">
        <v>5219.9720162936201</v>
      </c>
      <c r="E3209">
        <v>2732</v>
      </c>
      <c r="F3209">
        <v>8.87533236800238E-3</v>
      </c>
      <c r="G3209">
        <v>0.66400089728928602</v>
      </c>
      <c r="H3209" t="s">
        <v>54</v>
      </c>
      <c r="I3209" t="s">
        <v>27</v>
      </c>
      <c r="J3209" t="s">
        <v>28</v>
      </c>
      <c r="K3209" t="s">
        <v>29</v>
      </c>
      <c r="L3209">
        <v>1.2173785644780599</v>
      </c>
      <c r="M3209" t="s">
        <v>30</v>
      </c>
      <c r="N3209" t="s">
        <v>31</v>
      </c>
      <c r="O3209" t="b">
        <v>0</v>
      </c>
      <c r="P3209" t="b">
        <v>0</v>
      </c>
      <c r="Q3209">
        <v>1.1043553468746701</v>
      </c>
      <c r="R3209">
        <v>86.2907764700157</v>
      </c>
      <c r="T3209">
        <v>16.617275970364702</v>
      </c>
      <c r="U3209" t="s">
        <v>31</v>
      </c>
      <c r="V3209" t="s">
        <v>37</v>
      </c>
      <c r="W3209" t="s">
        <v>37</v>
      </c>
    </row>
    <row r="3210" spans="1:23" x14ac:dyDescent="0.2">
      <c r="A3210" t="s">
        <v>3286</v>
      </c>
      <c r="B3210" t="s">
        <v>24</v>
      </c>
      <c r="C3210" t="s">
        <v>25</v>
      </c>
      <c r="D3210">
        <v>3612.29924140604</v>
      </c>
      <c r="E3210">
        <v>1807</v>
      </c>
      <c r="F3210">
        <v>1.3663612320468701E-2</v>
      </c>
      <c r="G3210">
        <v>1.04173452899912</v>
      </c>
      <c r="H3210" t="s">
        <v>39</v>
      </c>
      <c r="I3210" t="s">
        <v>27</v>
      </c>
      <c r="J3210" t="s">
        <v>28</v>
      </c>
      <c r="K3210" t="s">
        <v>29</v>
      </c>
      <c r="L3210">
        <v>0.80634319613449301</v>
      </c>
      <c r="M3210" t="s">
        <v>30</v>
      </c>
      <c r="N3210" t="s">
        <v>31</v>
      </c>
      <c r="O3210" t="b">
        <v>0</v>
      </c>
      <c r="P3210" t="b">
        <v>0</v>
      </c>
      <c r="Q3210">
        <v>0.30837356096593499</v>
      </c>
      <c r="R3210">
        <v>107.607559728932</v>
      </c>
      <c r="T3210">
        <v>25.6022256187937</v>
      </c>
      <c r="U3210" t="s">
        <v>36</v>
      </c>
      <c r="V3210" t="s">
        <v>61</v>
      </c>
      <c r="W3210" t="s">
        <v>61</v>
      </c>
    </row>
    <row r="3211" spans="1:23" x14ac:dyDescent="0.2">
      <c r="A3211" t="s">
        <v>3287</v>
      </c>
      <c r="B3211" t="s">
        <v>24</v>
      </c>
      <c r="C3211" t="s">
        <v>25</v>
      </c>
      <c r="D3211">
        <v>3954.9672101405199</v>
      </c>
      <c r="E3211">
        <v>2017</v>
      </c>
      <c r="F3211">
        <v>9.9120747289013107E-3</v>
      </c>
      <c r="G3211">
        <v>0.79831112493315803</v>
      </c>
      <c r="H3211" t="s">
        <v>86</v>
      </c>
      <c r="I3211" t="s">
        <v>43</v>
      </c>
      <c r="J3211" t="s">
        <v>44</v>
      </c>
      <c r="K3211" t="s">
        <v>29</v>
      </c>
      <c r="L3211">
        <v>0.89591209729592602</v>
      </c>
      <c r="M3211" t="s">
        <v>30</v>
      </c>
      <c r="N3211" t="s">
        <v>31</v>
      </c>
      <c r="O3211" t="b">
        <v>0</v>
      </c>
      <c r="P3211" t="b">
        <v>0</v>
      </c>
      <c r="Q3211">
        <v>0.24828257934033501</v>
      </c>
      <c r="R3211">
        <v>95.826684908071897</v>
      </c>
      <c r="T3211">
        <v>25.424743419974</v>
      </c>
      <c r="U3211" t="s">
        <v>36</v>
      </c>
      <c r="V3211" t="s">
        <v>61</v>
      </c>
      <c r="W3211" t="s">
        <v>61</v>
      </c>
    </row>
    <row r="3212" spans="1:23" x14ac:dyDescent="0.2">
      <c r="A3212" t="s">
        <v>3288</v>
      </c>
      <c r="B3212" t="s">
        <v>88</v>
      </c>
      <c r="C3212" t="s">
        <v>25</v>
      </c>
      <c r="D3212">
        <v>3543.0865272974202</v>
      </c>
      <c r="E3212">
        <v>1795</v>
      </c>
      <c r="F3212">
        <v>1.07134055062419E-2</v>
      </c>
      <c r="G3212">
        <v>0.88469162650521804</v>
      </c>
      <c r="H3212" t="s">
        <v>89</v>
      </c>
      <c r="I3212" t="s">
        <v>43</v>
      </c>
      <c r="J3212" t="s">
        <v>28</v>
      </c>
      <c r="K3212" t="s">
        <v>29</v>
      </c>
      <c r="L3212">
        <v>0.80020833989055995</v>
      </c>
      <c r="M3212" t="s">
        <v>30</v>
      </c>
      <c r="N3212" t="s">
        <v>31</v>
      </c>
      <c r="O3212" t="b">
        <v>0</v>
      </c>
      <c r="P3212" t="b">
        <v>0</v>
      </c>
      <c r="Q3212">
        <v>0.222043666884991</v>
      </c>
      <c r="R3212">
        <v>105.92981097584</v>
      </c>
      <c r="T3212">
        <v>26.0628611916793</v>
      </c>
      <c r="U3212" t="s">
        <v>51</v>
      </c>
      <c r="V3212" t="s">
        <v>52</v>
      </c>
      <c r="W3212" t="s">
        <v>52</v>
      </c>
    </row>
    <row r="3213" spans="1:23" x14ac:dyDescent="0.2">
      <c r="A3213" t="s">
        <v>3289</v>
      </c>
      <c r="B3213" t="s">
        <v>34</v>
      </c>
      <c r="C3213" t="s">
        <v>25</v>
      </c>
      <c r="D3213">
        <v>2667.5824731807302</v>
      </c>
      <c r="E3213">
        <v>1321</v>
      </c>
      <c r="F3213">
        <v>1.4406280829183301E-2</v>
      </c>
      <c r="G3213">
        <v>1.1850588488184799</v>
      </c>
      <c r="H3213" t="s">
        <v>164</v>
      </c>
      <c r="I3213" t="s">
        <v>43</v>
      </c>
      <c r="J3213" t="s">
        <v>28</v>
      </c>
      <c r="K3213" t="s">
        <v>29</v>
      </c>
      <c r="L3213">
        <v>0.58783077100965297</v>
      </c>
      <c r="M3213" t="s">
        <v>30</v>
      </c>
      <c r="N3213" t="s">
        <v>31</v>
      </c>
      <c r="O3213" t="b">
        <v>0</v>
      </c>
      <c r="P3213" t="b">
        <v>0</v>
      </c>
      <c r="Q3213">
        <v>0.157510896361782</v>
      </c>
      <c r="R3213">
        <v>82.416737907909607</v>
      </c>
      <c r="T3213">
        <v>31.1008949484734</v>
      </c>
      <c r="U3213" t="s">
        <v>51</v>
      </c>
      <c r="V3213" t="s">
        <v>74</v>
      </c>
      <c r="W3213" t="s">
        <v>74</v>
      </c>
    </row>
    <row r="3214" spans="1:23" x14ac:dyDescent="0.2">
      <c r="A3214" t="s">
        <v>3290</v>
      </c>
      <c r="B3214" t="s">
        <v>56</v>
      </c>
      <c r="C3214" t="s">
        <v>25</v>
      </c>
      <c r="D3214">
        <v>3566.8427003685802</v>
      </c>
      <c r="E3214">
        <v>1813</v>
      </c>
      <c r="F3214">
        <v>1.45830482828559E-2</v>
      </c>
      <c r="G3214">
        <v>1.0772392178200201</v>
      </c>
      <c r="H3214" t="s">
        <v>173</v>
      </c>
      <c r="I3214" t="s">
        <v>27</v>
      </c>
      <c r="J3214" t="s">
        <v>44</v>
      </c>
      <c r="K3214" t="s">
        <v>29</v>
      </c>
      <c r="L3214">
        <v>0.80980102419925604</v>
      </c>
      <c r="M3214" t="s">
        <v>30</v>
      </c>
      <c r="N3214" t="s">
        <v>31</v>
      </c>
      <c r="O3214" t="b">
        <v>0</v>
      </c>
      <c r="P3214" t="b">
        <v>0</v>
      </c>
      <c r="Q3214">
        <v>0.30597995005060502</v>
      </c>
      <c r="R3214">
        <v>82.134674278958897</v>
      </c>
      <c r="T3214">
        <v>30.906086692400098</v>
      </c>
      <c r="U3214" t="s">
        <v>51</v>
      </c>
      <c r="V3214" t="s">
        <v>74</v>
      </c>
      <c r="W3214" t="s">
        <v>74</v>
      </c>
    </row>
    <row r="3215" spans="1:23" x14ac:dyDescent="0.2">
      <c r="A3215" t="s">
        <v>3291</v>
      </c>
      <c r="B3215" t="s">
        <v>34</v>
      </c>
      <c r="C3215" t="s">
        <v>25</v>
      </c>
      <c r="D3215">
        <v>3507.2061259368502</v>
      </c>
      <c r="E3215">
        <v>1792</v>
      </c>
      <c r="F3215">
        <v>1.3624760557203601E-2</v>
      </c>
      <c r="G3215">
        <v>1.0365357471863901</v>
      </c>
      <c r="H3215" t="s">
        <v>98</v>
      </c>
      <c r="I3215" t="s">
        <v>27</v>
      </c>
      <c r="J3215" t="s">
        <v>28</v>
      </c>
      <c r="K3215" t="s">
        <v>29</v>
      </c>
      <c r="L3215">
        <v>0.803108453751328</v>
      </c>
      <c r="M3215" t="s">
        <v>30</v>
      </c>
      <c r="N3215" t="s">
        <v>31</v>
      </c>
      <c r="O3215" t="b">
        <v>0</v>
      </c>
      <c r="P3215" t="b">
        <v>0</v>
      </c>
      <c r="Q3215">
        <v>0.80400008306520498</v>
      </c>
      <c r="R3215">
        <v>62.8923683674629</v>
      </c>
      <c r="T3215">
        <v>30.935745396456898</v>
      </c>
      <c r="U3215" t="s">
        <v>51</v>
      </c>
      <c r="V3215" t="s">
        <v>74</v>
      </c>
      <c r="W3215" t="s">
        <v>74</v>
      </c>
    </row>
    <row r="3216" spans="1:23" x14ac:dyDescent="0.2">
      <c r="A3216" t="s">
        <v>3292</v>
      </c>
      <c r="B3216" t="s">
        <v>24</v>
      </c>
      <c r="C3216" t="s">
        <v>25</v>
      </c>
      <c r="D3216">
        <v>4283.9119907170798</v>
      </c>
      <c r="E3216">
        <v>2226</v>
      </c>
      <c r="F3216">
        <v>1.12890868572912E-2</v>
      </c>
      <c r="G3216">
        <v>0.86945230716109501</v>
      </c>
      <c r="H3216" t="s">
        <v>26</v>
      </c>
      <c r="I3216" t="s">
        <v>27</v>
      </c>
      <c r="J3216" t="s">
        <v>28</v>
      </c>
      <c r="K3216" t="s">
        <v>29</v>
      </c>
      <c r="L3216">
        <v>0.99351208299487204</v>
      </c>
      <c r="M3216" t="s">
        <v>30</v>
      </c>
      <c r="N3216" t="s">
        <v>31</v>
      </c>
      <c r="O3216" t="b">
        <v>0</v>
      </c>
      <c r="P3216" t="b">
        <v>0</v>
      </c>
      <c r="Q3216">
        <v>0.23120583555315399</v>
      </c>
      <c r="R3216">
        <v>105.529428626403</v>
      </c>
      <c r="T3216">
        <v>19.072554026979599</v>
      </c>
      <c r="U3216" t="s">
        <v>31</v>
      </c>
      <c r="V3216" t="s">
        <v>61</v>
      </c>
      <c r="W3216" t="s">
        <v>61</v>
      </c>
    </row>
    <row r="3217" spans="1:23" x14ac:dyDescent="0.2">
      <c r="A3217" t="s">
        <v>3293</v>
      </c>
      <c r="B3217" t="s">
        <v>56</v>
      </c>
      <c r="C3217" t="s">
        <v>25</v>
      </c>
      <c r="D3217">
        <v>6953.8289950296903</v>
      </c>
      <c r="E3217">
        <v>3744</v>
      </c>
      <c r="F3217">
        <v>6.9286424377595097E-3</v>
      </c>
      <c r="G3217">
        <v>0.50265193811610898</v>
      </c>
      <c r="H3217" t="s">
        <v>103</v>
      </c>
      <c r="I3217" t="s">
        <v>43</v>
      </c>
      <c r="J3217" t="s">
        <v>28</v>
      </c>
      <c r="K3217" t="s">
        <v>45</v>
      </c>
      <c r="L3217">
        <v>1.66968478391717</v>
      </c>
      <c r="M3217" t="s">
        <v>30</v>
      </c>
      <c r="N3217" t="s">
        <v>31</v>
      </c>
      <c r="O3217" t="b">
        <v>0</v>
      </c>
      <c r="P3217" t="b">
        <v>0</v>
      </c>
      <c r="Q3217">
        <v>0.71871464988869405</v>
      </c>
      <c r="R3217">
        <v>78.940386438369202</v>
      </c>
      <c r="T3217">
        <v>2.51792387710704</v>
      </c>
      <c r="U3217" t="s">
        <v>31</v>
      </c>
      <c r="V3217" t="s">
        <v>31</v>
      </c>
      <c r="W3217" t="s">
        <v>31</v>
      </c>
    </row>
    <row r="3218" spans="1:23" x14ac:dyDescent="0.2">
      <c r="A3218" t="s">
        <v>3294</v>
      </c>
      <c r="B3218" t="s">
        <v>34</v>
      </c>
      <c r="C3218" t="s">
        <v>25</v>
      </c>
      <c r="D3218">
        <v>4170.6287539492196</v>
      </c>
      <c r="E3218">
        <v>2157</v>
      </c>
      <c r="F3218">
        <v>1.1836125477145101E-2</v>
      </c>
      <c r="G3218">
        <v>0.86064084483335501</v>
      </c>
      <c r="H3218" t="s">
        <v>179</v>
      </c>
      <c r="I3218" t="s">
        <v>27</v>
      </c>
      <c r="J3218" t="s">
        <v>28</v>
      </c>
      <c r="K3218" t="s">
        <v>29</v>
      </c>
      <c r="L3218">
        <v>0.95781837393925795</v>
      </c>
      <c r="M3218" t="s">
        <v>30</v>
      </c>
      <c r="N3218" t="s">
        <v>31</v>
      </c>
      <c r="O3218" t="b">
        <v>0</v>
      </c>
      <c r="P3218" t="b">
        <v>0</v>
      </c>
      <c r="Q3218">
        <v>0.63699706460418903</v>
      </c>
      <c r="R3218">
        <v>72.800926994301904</v>
      </c>
      <c r="T3218">
        <v>23.898796321019599</v>
      </c>
      <c r="U3218" t="s">
        <v>36</v>
      </c>
      <c r="V3218" t="s">
        <v>46</v>
      </c>
      <c r="W3218" t="s">
        <v>46</v>
      </c>
    </row>
    <row r="3219" spans="1:23" x14ac:dyDescent="0.2">
      <c r="A3219" t="s">
        <v>3295</v>
      </c>
      <c r="B3219" t="s">
        <v>24</v>
      </c>
      <c r="C3219" t="s">
        <v>25</v>
      </c>
      <c r="D3219">
        <v>7482.7650683599704</v>
      </c>
      <c r="E3219">
        <v>4026</v>
      </c>
      <c r="F3219">
        <v>7.4102155143567598E-3</v>
      </c>
      <c r="G3219">
        <v>0.510564439981816</v>
      </c>
      <c r="H3219" t="s">
        <v>103</v>
      </c>
      <c r="I3219" t="s">
        <v>27</v>
      </c>
      <c r="J3219" t="s">
        <v>44</v>
      </c>
      <c r="K3219" t="s">
        <v>45</v>
      </c>
      <c r="L3219">
        <v>1.7903741376614699</v>
      </c>
      <c r="M3219" t="s">
        <v>30</v>
      </c>
      <c r="N3219" t="s">
        <v>31</v>
      </c>
      <c r="O3219" t="b">
        <v>0</v>
      </c>
      <c r="P3219" t="b">
        <v>0</v>
      </c>
      <c r="Q3219">
        <v>0.376103974763624</v>
      </c>
      <c r="R3219">
        <v>90.149036069683007</v>
      </c>
      <c r="T3219">
        <v>6.8494358997096398</v>
      </c>
      <c r="U3219" t="s">
        <v>31</v>
      </c>
      <c r="V3219" t="s">
        <v>31</v>
      </c>
      <c r="W3219" t="s">
        <v>31</v>
      </c>
    </row>
    <row r="3220" spans="1:23" x14ac:dyDescent="0.2">
      <c r="A3220" t="s">
        <v>3296</v>
      </c>
      <c r="B3220" t="s">
        <v>34</v>
      </c>
      <c r="C3220" t="s">
        <v>25</v>
      </c>
      <c r="D3220">
        <v>3389.9678623985601</v>
      </c>
      <c r="E3220">
        <v>1678</v>
      </c>
      <c r="F3220">
        <v>1.17279298202261E-2</v>
      </c>
      <c r="G3220">
        <v>0.94606227593301495</v>
      </c>
      <c r="H3220" t="s">
        <v>54</v>
      </c>
      <c r="I3220" t="s">
        <v>27</v>
      </c>
      <c r="J3220" t="s">
        <v>28</v>
      </c>
      <c r="K3220" t="s">
        <v>29</v>
      </c>
      <c r="L3220">
        <v>0.74555234789915004</v>
      </c>
      <c r="M3220" t="s">
        <v>30</v>
      </c>
      <c r="N3220" t="s">
        <v>31</v>
      </c>
      <c r="O3220" t="b">
        <v>0</v>
      </c>
      <c r="P3220" t="b">
        <v>0</v>
      </c>
      <c r="Q3220">
        <v>0.21941350004683899</v>
      </c>
      <c r="R3220">
        <v>79.527905204229697</v>
      </c>
      <c r="T3220">
        <v>29.596240421435802</v>
      </c>
      <c r="U3220" t="s">
        <v>51</v>
      </c>
      <c r="V3220" t="s">
        <v>74</v>
      </c>
      <c r="W3220" t="s">
        <v>74</v>
      </c>
    </row>
    <row r="3221" spans="1:23" x14ac:dyDescent="0.2">
      <c r="A3221" t="s">
        <v>3297</v>
      </c>
      <c r="B3221" t="s">
        <v>34</v>
      </c>
      <c r="C3221" t="s">
        <v>25</v>
      </c>
      <c r="D3221">
        <v>4302.8101149159402</v>
      </c>
      <c r="E3221">
        <v>2211</v>
      </c>
      <c r="F3221">
        <v>6.4607065206040096E-3</v>
      </c>
      <c r="G3221">
        <v>0.53412046296053195</v>
      </c>
      <c r="H3221" t="s">
        <v>64</v>
      </c>
      <c r="I3221" t="s">
        <v>27</v>
      </c>
      <c r="J3221" t="s">
        <v>28</v>
      </c>
      <c r="K3221" t="s">
        <v>29</v>
      </c>
      <c r="L3221">
        <v>0.98458865573096899</v>
      </c>
      <c r="M3221" t="s">
        <v>30</v>
      </c>
      <c r="N3221" t="s">
        <v>31</v>
      </c>
      <c r="O3221" t="b">
        <v>0</v>
      </c>
      <c r="P3221" t="b">
        <v>0</v>
      </c>
      <c r="Q3221">
        <v>0.32941636454425799</v>
      </c>
      <c r="R3221">
        <v>89.264344858133498</v>
      </c>
      <c r="T3221">
        <v>24.476594502374599</v>
      </c>
      <c r="U3221" t="s">
        <v>36</v>
      </c>
      <c r="V3221" t="s">
        <v>61</v>
      </c>
      <c r="W3221" t="s">
        <v>61</v>
      </c>
    </row>
    <row r="3222" spans="1:23" x14ac:dyDescent="0.2">
      <c r="A3222" t="s">
        <v>3298</v>
      </c>
      <c r="B3222" t="s">
        <v>24</v>
      </c>
      <c r="C3222" t="s">
        <v>25</v>
      </c>
      <c r="D3222">
        <v>5395.48345688888</v>
      </c>
      <c r="E3222">
        <v>2946</v>
      </c>
      <c r="F3222">
        <v>8.3797836442694902E-3</v>
      </c>
      <c r="G3222">
        <v>0.628740422623291</v>
      </c>
      <c r="H3222" t="s">
        <v>42</v>
      </c>
      <c r="I3222" t="s">
        <v>43</v>
      </c>
      <c r="J3222" t="s">
        <v>44</v>
      </c>
      <c r="K3222" t="s">
        <v>45</v>
      </c>
      <c r="L3222">
        <v>1.3145323788138099</v>
      </c>
      <c r="M3222" t="s">
        <v>30</v>
      </c>
      <c r="N3222" t="s">
        <v>31</v>
      </c>
      <c r="O3222" t="b">
        <v>0</v>
      </c>
      <c r="P3222" t="b">
        <v>0</v>
      </c>
      <c r="Q3222">
        <v>0.33982430775112998</v>
      </c>
      <c r="R3222">
        <v>39.344384552953599</v>
      </c>
      <c r="T3222">
        <v>18.994386913478401</v>
      </c>
      <c r="U3222" t="s">
        <v>31</v>
      </c>
      <c r="V3222" t="s">
        <v>46</v>
      </c>
      <c r="W3222" t="s">
        <v>46</v>
      </c>
    </row>
    <row r="3223" spans="1:23" x14ac:dyDescent="0.2">
      <c r="A3223" t="s">
        <v>3299</v>
      </c>
      <c r="B3223" t="s">
        <v>34</v>
      </c>
      <c r="C3223" t="s">
        <v>25</v>
      </c>
      <c r="D3223">
        <v>3756.92109283953</v>
      </c>
      <c r="E3223">
        <v>1914</v>
      </c>
      <c r="F3223">
        <v>1.3135085285757001E-2</v>
      </c>
      <c r="G3223">
        <v>1.00273702856294</v>
      </c>
      <c r="H3223" t="s">
        <v>50</v>
      </c>
      <c r="I3223" t="s">
        <v>27</v>
      </c>
      <c r="J3223" t="s">
        <v>44</v>
      </c>
      <c r="K3223" t="s">
        <v>29</v>
      </c>
      <c r="L3223">
        <v>0.85408353199637799</v>
      </c>
      <c r="M3223" t="s">
        <v>30</v>
      </c>
      <c r="N3223" t="s">
        <v>31</v>
      </c>
      <c r="O3223" t="b">
        <v>0</v>
      </c>
      <c r="P3223" t="b">
        <v>0</v>
      </c>
      <c r="Q3223">
        <v>0.70019161852981504</v>
      </c>
      <c r="R3223">
        <v>79.479489695110701</v>
      </c>
      <c r="T3223">
        <v>30.7005589939826</v>
      </c>
      <c r="U3223" t="s">
        <v>51</v>
      </c>
      <c r="V3223" t="s">
        <v>36</v>
      </c>
      <c r="W3223" t="s">
        <v>36</v>
      </c>
    </row>
    <row r="3224" spans="1:23" x14ac:dyDescent="0.2">
      <c r="A3224" t="s">
        <v>3300</v>
      </c>
      <c r="B3224" t="s">
        <v>24</v>
      </c>
      <c r="C3224" t="s">
        <v>25</v>
      </c>
      <c r="D3224">
        <v>2956.5390016471501</v>
      </c>
      <c r="E3224">
        <v>1515</v>
      </c>
      <c r="F3224">
        <v>1.3837130667266899E-2</v>
      </c>
      <c r="G3224">
        <v>1.0918609463442901</v>
      </c>
      <c r="H3224" t="s">
        <v>76</v>
      </c>
      <c r="I3224" t="s">
        <v>27</v>
      </c>
      <c r="J3224" t="s">
        <v>44</v>
      </c>
      <c r="K3224" t="s">
        <v>29</v>
      </c>
      <c r="L3224">
        <v>0.677622757852683</v>
      </c>
      <c r="M3224" t="s">
        <v>30</v>
      </c>
      <c r="N3224" t="s">
        <v>31</v>
      </c>
      <c r="O3224" t="b">
        <v>0</v>
      </c>
      <c r="P3224" t="b">
        <v>0</v>
      </c>
      <c r="Q3224">
        <v>0.93865778509308995</v>
      </c>
      <c r="R3224">
        <v>63.144708910402599</v>
      </c>
      <c r="T3224">
        <v>30.934656949395201</v>
      </c>
      <c r="U3224" t="s">
        <v>51</v>
      </c>
      <c r="V3224" t="s">
        <v>36</v>
      </c>
      <c r="W3224" t="s">
        <v>36</v>
      </c>
    </row>
    <row r="3225" spans="1:23" x14ac:dyDescent="0.2">
      <c r="A3225" t="s">
        <v>3301</v>
      </c>
      <c r="B3225" t="s">
        <v>34</v>
      </c>
      <c r="C3225" t="s">
        <v>25</v>
      </c>
      <c r="D3225">
        <v>3322.11979238706</v>
      </c>
      <c r="E3225">
        <v>1649</v>
      </c>
      <c r="F3225">
        <v>1.1596618465035799E-2</v>
      </c>
      <c r="G3225">
        <v>0.93149204765923099</v>
      </c>
      <c r="H3225" t="s">
        <v>64</v>
      </c>
      <c r="I3225" t="s">
        <v>43</v>
      </c>
      <c r="J3225" t="s">
        <v>28</v>
      </c>
      <c r="K3225" t="s">
        <v>29</v>
      </c>
      <c r="L3225">
        <v>0.73372880677447705</v>
      </c>
      <c r="M3225" t="s">
        <v>30</v>
      </c>
      <c r="N3225" t="s">
        <v>31</v>
      </c>
      <c r="O3225" t="b">
        <v>0</v>
      </c>
      <c r="P3225" t="b">
        <v>0</v>
      </c>
      <c r="Q3225">
        <v>0.318896667644053</v>
      </c>
      <c r="R3225">
        <v>98.271304014270697</v>
      </c>
      <c r="T3225">
        <v>27.1642689635318</v>
      </c>
      <c r="U3225" t="s">
        <v>36</v>
      </c>
      <c r="V3225" t="s">
        <v>51</v>
      </c>
      <c r="W3225" t="s">
        <v>51</v>
      </c>
    </row>
    <row r="3226" spans="1:23" x14ac:dyDescent="0.2">
      <c r="A3226" t="s">
        <v>3302</v>
      </c>
      <c r="B3226" t="s">
        <v>24</v>
      </c>
      <c r="C3226" t="s">
        <v>25</v>
      </c>
      <c r="D3226">
        <v>4387.8170960039797</v>
      </c>
      <c r="E3226">
        <v>2229</v>
      </c>
      <c r="F3226">
        <v>1.1001923159391301E-2</v>
      </c>
      <c r="G3226">
        <v>0.84741145340774005</v>
      </c>
      <c r="H3226" t="s">
        <v>39</v>
      </c>
      <c r="I3226" t="s">
        <v>27</v>
      </c>
      <c r="J3226" t="s">
        <v>28</v>
      </c>
      <c r="K3226" t="s">
        <v>29</v>
      </c>
      <c r="L3226">
        <v>0.99217356890528696</v>
      </c>
      <c r="M3226" t="s">
        <v>30</v>
      </c>
      <c r="N3226" t="s">
        <v>31</v>
      </c>
      <c r="O3226" t="b">
        <v>0</v>
      </c>
      <c r="P3226" t="b">
        <v>0</v>
      </c>
      <c r="Q3226">
        <v>0.65469774361017297</v>
      </c>
      <c r="R3226">
        <v>115.78131809577999</v>
      </c>
      <c r="T3226">
        <v>17.5401962733999</v>
      </c>
      <c r="U3226" t="s">
        <v>31</v>
      </c>
      <c r="V3226" t="s">
        <v>61</v>
      </c>
      <c r="W3226" t="s">
        <v>61</v>
      </c>
    </row>
    <row r="3227" spans="1:23" x14ac:dyDescent="0.2">
      <c r="A3227" t="s">
        <v>3303</v>
      </c>
      <c r="B3227" t="s">
        <v>24</v>
      </c>
      <c r="C3227" t="s">
        <v>25</v>
      </c>
      <c r="D3227">
        <v>6940.7529717678599</v>
      </c>
      <c r="E3227">
        <v>3863</v>
      </c>
      <c r="F3227">
        <v>7.6567694569216402E-3</v>
      </c>
      <c r="G3227">
        <v>0.53760470849707098</v>
      </c>
      <c r="H3227" t="s">
        <v>39</v>
      </c>
      <c r="I3227" t="s">
        <v>27</v>
      </c>
      <c r="J3227" t="s">
        <v>28</v>
      </c>
      <c r="K3227" t="s">
        <v>29</v>
      </c>
      <c r="L3227">
        <v>1.71630969137107</v>
      </c>
      <c r="M3227" t="s">
        <v>30</v>
      </c>
      <c r="N3227" t="s">
        <v>31</v>
      </c>
      <c r="O3227" t="b">
        <v>0</v>
      </c>
      <c r="P3227" t="b">
        <v>0</v>
      </c>
      <c r="Q3227">
        <v>0.51461990624243104</v>
      </c>
      <c r="R3227">
        <v>74.8939554013064</v>
      </c>
      <c r="T3227">
        <v>4.5209488797781896</v>
      </c>
      <c r="U3227" t="s">
        <v>31</v>
      </c>
      <c r="V3227" t="s">
        <v>31</v>
      </c>
      <c r="W3227" t="s">
        <v>31</v>
      </c>
    </row>
    <row r="3228" spans="1:23" x14ac:dyDescent="0.2">
      <c r="A3228" t="s">
        <v>3304</v>
      </c>
      <c r="B3228" t="s">
        <v>34</v>
      </c>
      <c r="C3228" t="s">
        <v>25</v>
      </c>
      <c r="D3228">
        <v>3082.3032113272102</v>
      </c>
      <c r="E3228">
        <v>1536</v>
      </c>
      <c r="F3228">
        <v>1.6843500353789599E-2</v>
      </c>
      <c r="G3228">
        <v>1.25332825372822</v>
      </c>
      <c r="H3228" t="s">
        <v>173</v>
      </c>
      <c r="I3228" t="s">
        <v>27</v>
      </c>
      <c r="J3228" t="s">
        <v>44</v>
      </c>
      <c r="K3228" t="s">
        <v>29</v>
      </c>
      <c r="L3228">
        <v>0.68375761409661695</v>
      </c>
      <c r="M3228" t="s">
        <v>30</v>
      </c>
      <c r="N3228" t="s">
        <v>31</v>
      </c>
      <c r="O3228" t="b">
        <v>0</v>
      </c>
      <c r="P3228" t="b">
        <v>0</v>
      </c>
      <c r="Q3228">
        <v>0.25501358375303901</v>
      </c>
      <c r="R3228">
        <v>94.857251336822102</v>
      </c>
      <c r="T3228">
        <v>31.115617688519499</v>
      </c>
      <c r="U3228" t="s">
        <v>51</v>
      </c>
      <c r="V3228" t="s">
        <v>74</v>
      </c>
      <c r="W3228" t="s">
        <v>74</v>
      </c>
    </row>
    <row r="3229" spans="1:23" x14ac:dyDescent="0.2">
      <c r="A3229" t="s">
        <v>3305</v>
      </c>
      <c r="B3229" t="s">
        <v>24</v>
      </c>
      <c r="C3229" t="s">
        <v>25</v>
      </c>
      <c r="D3229">
        <v>4503.4093013103002</v>
      </c>
      <c r="E3229">
        <v>2366</v>
      </c>
      <c r="F3229">
        <v>9.22246494532219E-3</v>
      </c>
      <c r="G3229">
        <v>0.71159190614286105</v>
      </c>
      <c r="H3229" t="s">
        <v>54</v>
      </c>
      <c r="I3229" t="s">
        <v>27</v>
      </c>
      <c r="J3229" t="s">
        <v>44</v>
      </c>
      <c r="K3229" t="s">
        <v>29</v>
      </c>
      <c r="L3229">
        <v>1.0554183596382001</v>
      </c>
      <c r="M3229" t="s">
        <v>30</v>
      </c>
      <c r="N3229" t="s">
        <v>31</v>
      </c>
      <c r="O3229" t="b">
        <v>0</v>
      </c>
      <c r="P3229" t="b">
        <v>0</v>
      </c>
      <c r="Q3229">
        <v>0.37610796790425199</v>
      </c>
      <c r="R3229">
        <v>66.963856487352601</v>
      </c>
      <c r="T3229">
        <v>25.8887408163543</v>
      </c>
      <c r="U3229" t="s">
        <v>51</v>
      </c>
      <c r="V3229" t="s">
        <v>36</v>
      </c>
      <c r="W3229" t="s">
        <v>36</v>
      </c>
    </row>
    <row r="3230" spans="1:23" x14ac:dyDescent="0.2">
      <c r="A3230" t="s">
        <v>3306</v>
      </c>
      <c r="B3230" t="s">
        <v>34</v>
      </c>
      <c r="C3230" t="s">
        <v>25</v>
      </c>
      <c r="D3230">
        <v>4121.2039317762401</v>
      </c>
      <c r="E3230">
        <v>2163</v>
      </c>
      <c r="F3230">
        <v>1.1866757369808001E-2</v>
      </c>
      <c r="G3230">
        <v>0.90207067922040696</v>
      </c>
      <c r="H3230" t="s">
        <v>98</v>
      </c>
      <c r="I3230" t="s">
        <v>43</v>
      </c>
      <c r="J3230" t="s">
        <v>28</v>
      </c>
      <c r="K3230" t="s">
        <v>29</v>
      </c>
      <c r="L3230">
        <v>0.96551482995437499</v>
      </c>
      <c r="M3230" t="s">
        <v>30</v>
      </c>
      <c r="N3230" t="s">
        <v>31</v>
      </c>
      <c r="O3230" t="b">
        <v>0</v>
      </c>
      <c r="P3230" t="b">
        <v>0</v>
      </c>
      <c r="Q3230">
        <v>0.249522662097593</v>
      </c>
      <c r="R3230">
        <v>83.301650792726605</v>
      </c>
      <c r="T3230">
        <v>24.602106752802602</v>
      </c>
      <c r="U3230" t="s">
        <v>36</v>
      </c>
      <c r="V3230" t="s">
        <v>51</v>
      </c>
      <c r="W3230" t="s">
        <v>51</v>
      </c>
    </row>
    <row r="3231" spans="1:23" x14ac:dyDescent="0.2">
      <c r="A3231" t="s">
        <v>3307</v>
      </c>
      <c r="B3231" t="s">
        <v>34</v>
      </c>
      <c r="C3231" t="s">
        <v>25</v>
      </c>
      <c r="D3231">
        <v>3846.4480760097199</v>
      </c>
      <c r="E3231">
        <v>2019</v>
      </c>
      <c r="F3231">
        <v>1.1707847465119501E-2</v>
      </c>
      <c r="G3231">
        <v>0.93272425793102198</v>
      </c>
      <c r="H3231" t="s">
        <v>134</v>
      </c>
      <c r="I3231" t="s">
        <v>43</v>
      </c>
      <c r="J3231" t="s">
        <v>44</v>
      </c>
      <c r="K3231" t="s">
        <v>45</v>
      </c>
      <c r="L3231">
        <v>0.90483552455982996</v>
      </c>
      <c r="M3231" t="s">
        <v>30</v>
      </c>
      <c r="N3231" t="s">
        <v>31</v>
      </c>
      <c r="O3231" t="b">
        <v>0</v>
      </c>
      <c r="P3231" t="b">
        <v>0</v>
      </c>
      <c r="Q3231">
        <v>0.60630512202499198</v>
      </c>
      <c r="R3231">
        <v>51.759673478894697</v>
      </c>
      <c r="T3231">
        <v>29.892292561318499</v>
      </c>
      <c r="U3231" t="s">
        <v>51</v>
      </c>
      <c r="V3231" t="s">
        <v>36</v>
      </c>
      <c r="W3231" t="s">
        <v>36</v>
      </c>
    </row>
    <row r="3232" spans="1:23" x14ac:dyDescent="0.2">
      <c r="A3232" t="s">
        <v>3308</v>
      </c>
      <c r="B3232" t="s">
        <v>34</v>
      </c>
      <c r="C3232" t="s">
        <v>25</v>
      </c>
      <c r="D3232">
        <v>2748.23134318248</v>
      </c>
      <c r="E3232">
        <v>1385</v>
      </c>
      <c r="F3232">
        <v>1.6769872452614298E-2</v>
      </c>
      <c r="G3232">
        <v>1.2243324930402599</v>
      </c>
      <c r="H3232" t="s">
        <v>134</v>
      </c>
      <c r="I3232" t="s">
        <v>27</v>
      </c>
      <c r="J3232" t="s">
        <v>44</v>
      </c>
      <c r="K3232" t="s">
        <v>45</v>
      </c>
      <c r="L3232">
        <v>0.620401280522901</v>
      </c>
      <c r="M3232" t="s">
        <v>30</v>
      </c>
      <c r="N3232" t="s">
        <v>31</v>
      </c>
      <c r="O3232" t="b">
        <v>0</v>
      </c>
      <c r="P3232" t="b">
        <v>0</v>
      </c>
      <c r="Q3232">
        <v>0.106121987440468</v>
      </c>
      <c r="R3232">
        <v>73.081619381712301</v>
      </c>
      <c r="T3232">
        <v>27.349525674877999</v>
      </c>
      <c r="U3232" t="s">
        <v>36</v>
      </c>
      <c r="V3232" t="s">
        <v>37</v>
      </c>
      <c r="W3232" t="s">
        <v>37</v>
      </c>
    </row>
    <row r="3233" spans="1:23" x14ac:dyDescent="0.2">
      <c r="A3233" t="s">
        <v>3309</v>
      </c>
      <c r="B3233" t="s">
        <v>34</v>
      </c>
      <c r="C3233" t="s">
        <v>25</v>
      </c>
      <c r="D3233">
        <v>3714.6831196488301</v>
      </c>
      <c r="E3233">
        <v>1865</v>
      </c>
      <c r="F3233">
        <v>5.7340900083481796E-3</v>
      </c>
      <c r="G3233">
        <v>0.51028159094452097</v>
      </c>
      <c r="H3233" t="s">
        <v>39</v>
      </c>
      <c r="I3233" t="s">
        <v>27</v>
      </c>
      <c r="J3233" t="s">
        <v>28</v>
      </c>
      <c r="K3233" t="s">
        <v>29</v>
      </c>
      <c r="L3233">
        <v>0.83010182122463705</v>
      </c>
      <c r="M3233" t="s">
        <v>30</v>
      </c>
      <c r="N3233" t="s">
        <v>31</v>
      </c>
      <c r="O3233" t="b">
        <v>0</v>
      </c>
      <c r="P3233" t="b">
        <v>0</v>
      </c>
      <c r="Q3233">
        <v>3.3028482833631502E-2</v>
      </c>
      <c r="R3233">
        <v>78.287078701927001</v>
      </c>
      <c r="T3233">
        <v>26.839056711762499</v>
      </c>
      <c r="U3233" t="s">
        <v>36</v>
      </c>
      <c r="V3233" t="s">
        <v>61</v>
      </c>
      <c r="W3233" t="s">
        <v>61</v>
      </c>
    </row>
    <row r="3234" spans="1:23" x14ac:dyDescent="0.2">
      <c r="A3234" t="s">
        <v>3310</v>
      </c>
      <c r="B3234" t="s">
        <v>34</v>
      </c>
      <c r="C3234" t="s">
        <v>25</v>
      </c>
      <c r="D3234">
        <v>3259.8713852763399</v>
      </c>
      <c r="E3234">
        <v>1687</v>
      </c>
      <c r="F3234">
        <v>8.5293181094482206E-3</v>
      </c>
      <c r="G3234">
        <v>0.65603437584991697</v>
      </c>
      <c r="H3234" t="s">
        <v>86</v>
      </c>
      <c r="I3234" t="s">
        <v>43</v>
      </c>
      <c r="J3234" t="s">
        <v>44</v>
      </c>
      <c r="K3234" t="s">
        <v>29</v>
      </c>
      <c r="L3234">
        <v>0.75525657504864496</v>
      </c>
      <c r="M3234" t="s">
        <v>30</v>
      </c>
      <c r="N3234" t="s">
        <v>31</v>
      </c>
      <c r="O3234" t="b">
        <v>0</v>
      </c>
      <c r="P3234" t="b">
        <v>0</v>
      </c>
      <c r="Q3234">
        <v>1.3000113637813999</v>
      </c>
      <c r="R3234">
        <v>99.084568614886507</v>
      </c>
      <c r="T3234">
        <v>27.239758567687701</v>
      </c>
      <c r="U3234" t="s">
        <v>36</v>
      </c>
      <c r="V3234" t="s">
        <v>37</v>
      </c>
      <c r="W3234" t="s">
        <v>37</v>
      </c>
    </row>
    <row r="3235" spans="1:23" x14ac:dyDescent="0.2">
      <c r="A3235" t="s">
        <v>3311</v>
      </c>
      <c r="B3235" t="s">
        <v>24</v>
      </c>
      <c r="C3235" t="s">
        <v>25</v>
      </c>
      <c r="D3235">
        <v>4249.3263052521497</v>
      </c>
      <c r="E3235">
        <v>2181</v>
      </c>
      <c r="F3235">
        <v>1.00592284339775E-2</v>
      </c>
      <c r="G3235">
        <v>0.80316924446373505</v>
      </c>
      <c r="H3235" t="s">
        <v>39</v>
      </c>
      <c r="I3235" t="s">
        <v>27</v>
      </c>
      <c r="J3235" t="s">
        <v>28</v>
      </c>
      <c r="K3235" t="s">
        <v>29</v>
      </c>
      <c r="L3235">
        <v>0.96417631586478902</v>
      </c>
      <c r="M3235" t="s">
        <v>30</v>
      </c>
      <c r="N3235" t="s">
        <v>31</v>
      </c>
      <c r="O3235" t="b">
        <v>0</v>
      </c>
      <c r="P3235" t="b">
        <v>0</v>
      </c>
      <c r="Q3235">
        <v>0.231256861070752</v>
      </c>
      <c r="R3235">
        <v>66.1900384182576</v>
      </c>
      <c r="T3235">
        <v>20.842987557091401</v>
      </c>
      <c r="U3235" t="s">
        <v>31</v>
      </c>
      <c r="V3235" t="s">
        <v>32</v>
      </c>
      <c r="W3235" t="s">
        <v>32</v>
      </c>
    </row>
    <row r="3236" spans="1:23" x14ac:dyDescent="0.2">
      <c r="A3236" t="s">
        <v>3312</v>
      </c>
      <c r="B3236" t="s">
        <v>24</v>
      </c>
      <c r="C3236" t="s">
        <v>25</v>
      </c>
      <c r="D3236">
        <v>4401.3347275903998</v>
      </c>
      <c r="E3236">
        <v>2269</v>
      </c>
      <c r="F3236">
        <v>1.08179837878273E-2</v>
      </c>
      <c r="G3236">
        <v>0.84160191084104896</v>
      </c>
      <c r="H3236" t="s">
        <v>134</v>
      </c>
      <c r="I3236" t="s">
        <v>27</v>
      </c>
      <c r="J3236" t="s">
        <v>44</v>
      </c>
      <c r="K3236" t="s">
        <v>45</v>
      </c>
      <c r="L3236">
        <v>1.0169360795626201</v>
      </c>
      <c r="M3236" t="s">
        <v>30</v>
      </c>
      <c r="N3236" t="s">
        <v>31</v>
      </c>
      <c r="O3236" t="b">
        <v>0</v>
      </c>
      <c r="P3236" t="b">
        <v>0</v>
      </c>
      <c r="Q3236">
        <v>3.68027296266926E-2</v>
      </c>
      <c r="R3236">
        <v>120.819158252408</v>
      </c>
      <c r="T3236">
        <v>14.729117922176901</v>
      </c>
      <c r="U3236" t="s">
        <v>31</v>
      </c>
      <c r="V3236" t="s">
        <v>61</v>
      </c>
      <c r="W3236" t="s">
        <v>61</v>
      </c>
    </row>
    <row r="3237" spans="1:23" x14ac:dyDescent="0.2">
      <c r="A3237" t="s">
        <v>3313</v>
      </c>
      <c r="B3237" t="s">
        <v>34</v>
      </c>
      <c r="C3237" t="s">
        <v>25</v>
      </c>
      <c r="D3237">
        <v>3052.6894940013899</v>
      </c>
      <c r="E3237">
        <v>1522</v>
      </c>
      <c r="F3237">
        <v>1.2504709057587901E-2</v>
      </c>
      <c r="G3237">
        <v>1.03443341932892</v>
      </c>
      <c r="H3237" t="s">
        <v>198</v>
      </c>
      <c r="I3237" t="s">
        <v>43</v>
      </c>
      <c r="J3237" t="s">
        <v>44</v>
      </c>
      <c r="K3237" t="s">
        <v>29</v>
      </c>
      <c r="L3237">
        <v>0.68052287171345205</v>
      </c>
      <c r="M3237" t="s">
        <v>30</v>
      </c>
      <c r="N3237" t="s">
        <v>31</v>
      </c>
      <c r="O3237" t="b">
        <v>0</v>
      </c>
      <c r="P3237" t="b">
        <v>0</v>
      </c>
      <c r="Q3237">
        <v>0.312795847031199</v>
      </c>
      <c r="R3237">
        <v>89.157390394515701</v>
      </c>
      <c r="T3237">
        <v>27.401131091359499</v>
      </c>
      <c r="U3237" t="s">
        <v>36</v>
      </c>
      <c r="V3237" t="s">
        <v>37</v>
      </c>
      <c r="W3237" t="s">
        <v>37</v>
      </c>
    </row>
    <row r="3238" spans="1:23" x14ac:dyDescent="0.2">
      <c r="A3238" t="s">
        <v>3314</v>
      </c>
      <c r="B3238" t="s">
        <v>34</v>
      </c>
      <c r="C3238" t="s">
        <v>25</v>
      </c>
      <c r="D3238">
        <v>3695.9861314724699</v>
      </c>
      <c r="E3238">
        <v>2151</v>
      </c>
      <c r="F3238">
        <v>1.0591860012021099E-2</v>
      </c>
      <c r="G3238">
        <v>0.85543482949224403</v>
      </c>
      <c r="H3238" t="s">
        <v>129</v>
      </c>
      <c r="I3238" t="s">
        <v>27</v>
      </c>
      <c r="J3238" t="s">
        <v>28</v>
      </c>
      <c r="K3238" t="s">
        <v>29</v>
      </c>
      <c r="L3238">
        <v>0.95737220257606204</v>
      </c>
      <c r="M3238" t="s">
        <v>30</v>
      </c>
      <c r="N3238" t="s">
        <v>31</v>
      </c>
      <c r="O3238" t="b">
        <v>0</v>
      </c>
      <c r="P3238" t="b">
        <v>0</v>
      </c>
      <c r="Q3238">
        <v>1.3595311855544601</v>
      </c>
      <c r="R3238">
        <v>84.750868384492307</v>
      </c>
      <c r="T3238">
        <v>26.025919737491702</v>
      </c>
      <c r="U3238" t="s">
        <v>36</v>
      </c>
      <c r="V3238" t="s">
        <v>51</v>
      </c>
      <c r="W3238" t="s">
        <v>51</v>
      </c>
    </row>
    <row r="3239" spans="1:23" x14ac:dyDescent="0.2">
      <c r="A3239" t="s">
        <v>3315</v>
      </c>
      <c r="B3239" t="s">
        <v>24</v>
      </c>
      <c r="C3239" t="s">
        <v>25</v>
      </c>
      <c r="D3239">
        <v>3871.36254724531</v>
      </c>
      <c r="E3239">
        <v>1974</v>
      </c>
      <c r="F3239">
        <v>9.1317808787366901E-3</v>
      </c>
      <c r="G3239">
        <v>0.7437904992962</v>
      </c>
      <c r="H3239" t="s">
        <v>134</v>
      </c>
      <c r="I3239" t="s">
        <v>43</v>
      </c>
      <c r="J3239" t="s">
        <v>44</v>
      </c>
      <c r="K3239" t="s">
        <v>45</v>
      </c>
      <c r="L3239">
        <v>0.87761907140492401</v>
      </c>
      <c r="M3239" t="s">
        <v>30</v>
      </c>
      <c r="N3239" t="s">
        <v>31</v>
      </c>
      <c r="O3239" t="b">
        <v>0</v>
      </c>
      <c r="P3239" t="b">
        <v>0</v>
      </c>
      <c r="Q3239">
        <v>9.0999354078079402E-3</v>
      </c>
      <c r="R3239">
        <v>94.985555311801406</v>
      </c>
      <c r="T3239">
        <v>26.796555036872999</v>
      </c>
      <c r="U3239" t="s">
        <v>36</v>
      </c>
      <c r="V3239" t="s">
        <v>51</v>
      </c>
      <c r="W3239" t="s">
        <v>51</v>
      </c>
    </row>
    <row r="3240" spans="1:23" x14ac:dyDescent="0.2">
      <c r="A3240" t="s">
        <v>3316</v>
      </c>
      <c r="B3240" t="s">
        <v>88</v>
      </c>
      <c r="C3240" t="s">
        <v>25</v>
      </c>
      <c r="D3240">
        <v>4353.3132780728401</v>
      </c>
      <c r="E3240">
        <v>2434</v>
      </c>
      <c r="F3240">
        <v>9.8322985779766697E-3</v>
      </c>
      <c r="G3240">
        <v>0.79303910375845998</v>
      </c>
      <c r="H3240" t="s">
        <v>129</v>
      </c>
      <c r="I3240" t="s">
        <v>27</v>
      </c>
      <c r="J3240" t="s">
        <v>28</v>
      </c>
      <c r="K3240" t="s">
        <v>29</v>
      </c>
      <c r="L3240">
        <v>1.0887696690370401</v>
      </c>
      <c r="M3240" t="s">
        <v>30</v>
      </c>
      <c r="N3240" t="s">
        <v>31</v>
      </c>
      <c r="O3240" t="b">
        <v>0</v>
      </c>
      <c r="P3240" t="b">
        <v>0</v>
      </c>
      <c r="Q3240">
        <v>0.23431433404829299</v>
      </c>
      <c r="R3240">
        <v>97.164983883287306</v>
      </c>
      <c r="T3240">
        <v>16.997631231160199</v>
      </c>
      <c r="U3240" t="s">
        <v>31</v>
      </c>
      <c r="V3240" t="s">
        <v>61</v>
      </c>
      <c r="W3240" t="s">
        <v>61</v>
      </c>
    </row>
    <row r="3241" spans="1:23" x14ac:dyDescent="0.2">
      <c r="A3241" t="s">
        <v>3317</v>
      </c>
      <c r="B3241" t="s">
        <v>56</v>
      </c>
      <c r="C3241" t="s">
        <v>25</v>
      </c>
      <c r="D3241">
        <v>6395.9850112500499</v>
      </c>
      <c r="E3241">
        <v>3278</v>
      </c>
      <c r="F3241">
        <v>6.8406863362644602E-3</v>
      </c>
      <c r="G3241">
        <v>0.55216001697785899</v>
      </c>
      <c r="H3241" t="s">
        <v>26</v>
      </c>
      <c r="I3241" t="s">
        <v>27</v>
      </c>
      <c r="J3241" t="s">
        <v>28</v>
      </c>
      <c r="K3241" t="s">
        <v>29</v>
      </c>
      <c r="L3241">
        <v>1.4677922420713501</v>
      </c>
      <c r="M3241" t="s">
        <v>30</v>
      </c>
      <c r="N3241" t="s">
        <v>31</v>
      </c>
      <c r="O3241" t="b">
        <v>0</v>
      </c>
      <c r="P3241" t="b">
        <v>0</v>
      </c>
      <c r="Q3241">
        <v>0.58623870021855795</v>
      </c>
      <c r="R3241">
        <v>75.369368358542005</v>
      </c>
      <c r="T3241">
        <v>12.215487630056201</v>
      </c>
      <c r="U3241" t="s">
        <v>31</v>
      </c>
      <c r="V3241" t="s">
        <v>40</v>
      </c>
      <c r="W3241" t="s">
        <v>40</v>
      </c>
    </row>
    <row r="3242" spans="1:23" x14ac:dyDescent="0.2">
      <c r="A3242" t="s">
        <v>3318</v>
      </c>
      <c r="B3242" t="s">
        <v>24</v>
      </c>
      <c r="C3242" t="s">
        <v>25</v>
      </c>
      <c r="D3242">
        <v>5217.7668088878099</v>
      </c>
      <c r="E3242">
        <v>2647</v>
      </c>
      <c r="F3242">
        <v>9.3534673643747394E-3</v>
      </c>
      <c r="G3242">
        <v>0.68561304902714904</v>
      </c>
      <c r="H3242" t="s">
        <v>26</v>
      </c>
      <c r="I3242" t="s">
        <v>27</v>
      </c>
      <c r="J3242" t="s">
        <v>28</v>
      </c>
      <c r="K3242" t="s">
        <v>29</v>
      </c>
      <c r="L3242">
        <v>1.18056942701445</v>
      </c>
      <c r="M3242" t="s">
        <v>30</v>
      </c>
      <c r="N3242" t="s">
        <v>31</v>
      </c>
      <c r="O3242" t="b">
        <v>0</v>
      </c>
      <c r="P3242" t="b">
        <v>0</v>
      </c>
      <c r="Q3242">
        <v>0.29615260356599898</v>
      </c>
      <c r="R3242">
        <v>88.7173347228387</v>
      </c>
      <c r="T3242">
        <v>14.6878290310606</v>
      </c>
      <c r="U3242" t="s">
        <v>31</v>
      </c>
      <c r="V3242" t="s">
        <v>32</v>
      </c>
      <c r="W3242" t="s">
        <v>32</v>
      </c>
    </row>
    <row r="3243" spans="1:23" x14ac:dyDescent="0.2">
      <c r="A3243" t="s">
        <v>3319</v>
      </c>
      <c r="B3243" t="s">
        <v>34</v>
      </c>
      <c r="C3243" t="s">
        <v>25</v>
      </c>
      <c r="D3243">
        <v>4072.05221801782</v>
      </c>
      <c r="E3243">
        <v>2026</v>
      </c>
      <c r="F3243">
        <v>8.1929812321216901E-3</v>
      </c>
      <c r="G3243">
        <v>0.68988688677320398</v>
      </c>
      <c r="H3243" t="s">
        <v>103</v>
      </c>
      <c r="I3243" t="s">
        <v>43</v>
      </c>
      <c r="J3243" t="s">
        <v>28</v>
      </c>
      <c r="K3243" t="s">
        <v>45</v>
      </c>
      <c r="L3243">
        <v>0.90271621058465301</v>
      </c>
      <c r="M3243" t="s">
        <v>30</v>
      </c>
      <c r="N3243" t="s">
        <v>31</v>
      </c>
      <c r="O3243" t="b">
        <v>0</v>
      </c>
      <c r="P3243" t="b">
        <v>0</v>
      </c>
      <c r="Q3243">
        <v>2.1868546424115901E-2</v>
      </c>
      <c r="R3243">
        <v>110.681732194223</v>
      </c>
      <c r="T3243">
        <v>23.8708071272093</v>
      </c>
      <c r="U3243" t="s">
        <v>36</v>
      </c>
      <c r="V3243" t="s">
        <v>61</v>
      </c>
      <c r="W3243" t="s">
        <v>61</v>
      </c>
    </row>
    <row r="3244" spans="1:23" x14ac:dyDescent="0.2">
      <c r="A3244" t="s">
        <v>3320</v>
      </c>
      <c r="B3244" t="s">
        <v>24</v>
      </c>
      <c r="C3244" t="s">
        <v>25</v>
      </c>
      <c r="D3244">
        <v>2692.8240923765702</v>
      </c>
      <c r="E3244">
        <v>1275</v>
      </c>
      <c r="F3244">
        <v>9.9813509778163296E-3</v>
      </c>
      <c r="G3244">
        <v>0.81794339529842497</v>
      </c>
      <c r="H3244" t="s">
        <v>179</v>
      </c>
      <c r="I3244" t="s">
        <v>27</v>
      </c>
      <c r="J3244" t="s">
        <v>28</v>
      </c>
      <c r="K3244" t="s">
        <v>29</v>
      </c>
      <c r="L3244">
        <v>0.56775305966586997</v>
      </c>
      <c r="M3244" t="s">
        <v>30</v>
      </c>
      <c r="N3244" t="s">
        <v>31</v>
      </c>
      <c r="O3244" t="b">
        <v>0</v>
      </c>
      <c r="P3244" t="b">
        <v>0</v>
      </c>
      <c r="Q3244">
        <v>1.2083794683423199</v>
      </c>
      <c r="R3244">
        <v>101.37258500046499</v>
      </c>
      <c r="T3244">
        <v>27.435322095461899</v>
      </c>
      <c r="U3244" t="s">
        <v>36</v>
      </c>
      <c r="V3244" t="s">
        <v>37</v>
      </c>
      <c r="W3244" t="s">
        <v>37</v>
      </c>
    </row>
    <row r="3245" spans="1:23" x14ac:dyDescent="0.2">
      <c r="A3245" t="s">
        <v>3321</v>
      </c>
      <c r="B3245" t="s">
        <v>24</v>
      </c>
      <c r="C3245" t="s">
        <v>25</v>
      </c>
      <c r="D3245">
        <v>5118.8383606305697</v>
      </c>
      <c r="E3245">
        <v>2577</v>
      </c>
      <c r="F3245">
        <v>9.2337462448329102E-3</v>
      </c>
      <c r="G3245">
        <v>0.71883895740442705</v>
      </c>
      <c r="H3245" t="s">
        <v>54</v>
      </c>
      <c r="I3245" t="s">
        <v>27</v>
      </c>
      <c r="J3245" t="s">
        <v>28</v>
      </c>
      <c r="K3245" t="s">
        <v>29</v>
      </c>
      <c r="L3245">
        <v>1.15045285999878</v>
      </c>
      <c r="M3245" t="s">
        <v>30</v>
      </c>
      <c r="N3245" t="s">
        <v>31</v>
      </c>
      <c r="O3245" t="b">
        <v>0</v>
      </c>
      <c r="P3245" t="b">
        <v>0</v>
      </c>
      <c r="Q3245">
        <v>1.2233428851372301</v>
      </c>
      <c r="R3245">
        <v>86.331450806087503</v>
      </c>
      <c r="T3245">
        <v>16.333696877849199</v>
      </c>
      <c r="U3245" t="s">
        <v>31</v>
      </c>
      <c r="V3245" t="s">
        <v>40</v>
      </c>
      <c r="W3245" t="s">
        <v>40</v>
      </c>
    </row>
    <row r="3246" spans="1:23" x14ac:dyDescent="0.2">
      <c r="A3246" t="s">
        <v>3322</v>
      </c>
      <c r="B3246" t="s">
        <v>24</v>
      </c>
      <c r="C3246" t="s">
        <v>25</v>
      </c>
      <c r="D3246">
        <v>4097.1478177721801</v>
      </c>
      <c r="E3246">
        <v>1927</v>
      </c>
      <c r="F3246">
        <v>9.4841214763760305E-3</v>
      </c>
      <c r="G3246">
        <v>0.77779980450895803</v>
      </c>
      <c r="H3246" t="s">
        <v>39</v>
      </c>
      <c r="I3246" t="s">
        <v>27</v>
      </c>
      <c r="J3246" t="s">
        <v>28</v>
      </c>
      <c r="K3246" t="s">
        <v>29</v>
      </c>
      <c r="L3246">
        <v>0.86088764528510398</v>
      </c>
      <c r="M3246" t="s">
        <v>30</v>
      </c>
      <c r="N3246" t="s">
        <v>31</v>
      </c>
      <c r="O3246" t="b">
        <v>0</v>
      </c>
      <c r="P3246" t="b">
        <v>0</v>
      </c>
      <c r="Q3246">
        <v>0.43994164535765501</v>
      </c>
      <c r="R3246">
        <v>114.353842527081</v>
      </c>
      <c r="T3246">
        <v>14.986291709703799</v>
      </c>
      <c r="U3246" t="s">
        <v>31</v>
      </c>
      <c r="V3246" t="s">
        <v>61</v>
      </c>
      <c r="W3246" t="s">
        <v>61</v>
      </c>
    </row>
    <row r="3247" spans="1:23" x14ac:dyDescent="0.2">
      <c r="A3247" t="s">
        <v>3323</v>
      </c>
      <c r="B3247" t="s">
        <v>24</v>
      </c>
      <c r="C3247" t="s">
        <v>25</v>
      </c>
      <c r="D3247">
        <v>4070.5756448262</v>
      </c>
      <c r="E3247">
        <v>2141</v>
      </c>
      <c r="F3247">
        <v>1.1200497863053599E-2</v>
      </c>
      <c r="G3247">
        <v>0.85918349973396102</v>
      </c>
      <c r="H3247" t="s">
        <v>64</v>
      </c>
      <c r="I3247" t="s">
        <v>27</v>
      </c>
      <c r="J3247" t="s">
        <v>28</v>
      </c>
      <c r="K3247" t="s">
        <v>29</v>
      </c>
      <c r="L3247">
        <v>0.96350705881999599</v>
      </c>
      <c r="M3247" t="s">
        <v>30</v>
      </c>
      <c r="N3247" t="s">
        <v>31</v>
      </c>
      <c r="O3247" t="b">
        <v>0</v>
      </c>
      <c r="P3247" t="b">
        <v>0</v>
      </c>
      <c r="Q3247">
        <v>0.62923971451435301</v>
      </c>
      <c r="R3247">
        <v>105.322154365372</v>
      </c>
      <c r="T3247">
        <v>15.638539289387801</v>
      </c>
      <c r="U3247" t="s">
        <v>31</v>
      </c>
      <c r="V3247" t="s">
        <v>61</v>
      </c>
      <c r="W3247" t="s">
        <v>61</v>
      </c>
    </row>
    <row r="3248" spans="1:23" x14ac:dyDescent="0.2">
      <c r="A3248" t="s">
        <v>3324</v>
      </c>
      <c r="B3248" t="s">
        <v>56</v>
      </c>
      <c r="C3248" t="s">
        <v>25</v>
      </c>
      <c r="D3248">
        <v>6139.4423792035404</v>
      </c>
      <c r="E3248">
        <v>3059</v>
      </c>
      <c r="F3248">
        <v>6.8690845590959797E-3</v>
      </c>
      <c r="G3248">
        <v>0.57207390931909097</v>
      </c>
      <c r="H3248" t="s">
        <v>89</v>
      </c>
      <c r="I3248" t="s">
        <v>43</v>
      </c>
      <c r="J3248" t="s">
        <v>28</v>
      </c>
      <c r="K3248" t="s">
        <v>29</v>
      </c>
      <c r="L3248">
        <v>1.3703037992131999</v>
      </c>
      <c r="M3248" t="s">
        <v>30</v>
      </c>
      <c r="N3248" t="s">
        <v>31</v>
      </c>
      <c r="O3248" t="b">
        <v>0</v>
      </c>
      <c r="P3248" t="b">
        <v>0</v>
      </c>
      <c r="Q3248">
        <v>1.24866761947051</v>
      </c>
      <c r="R3248">
        <v>63.918576663322597</v>
      </c>
      <c r="T3248">
        <v>2.5345500709087001</v>
      </c>
      <c r="U3248" t="s">
        <v>31</v>
      </c>
      <c r="V3248" t="s">
        <v>31</v>
      </c>
      <c r="W3248" t="s">
        <v>31</v>
      </c>
    </row>
    <row r="3249" spans="1:23" x14ac:dyDescent="0.2">
      <c r="A3249" t="s">
        <v>3325</v>
      </c>
      <c r="B3249" t="s">
        <v>34</v>
      </c>
      <c r="C3249" t="s">
        <v>25</v>
      </c>
      <c r="D3249">
        <v>3612.4446210431402</v>
      </c>
      <c r="E3249">
        <v>1745</v>
      </c>
      <c r="F3249">
        <v>1.1316053649558301E-2</v>
      </c>
      <c r="G3249">
        <v>0.93899416211447395</v>
      </c>
      <c r="H3249" t="s">
        <v>60</v>
      </c>
      <c r="I3249" t="s">
        <v>27</v>
      </c>
      <c r="J3249" t="s">
        <v>28</v>
      </c>
      <c r="K3249" t="s">
        <v>29</v>
      </c>
      <c r="L3249">
        <v>0.77789977173080005</v>
      </c>
      <c r="M3249" t="s">
        <v>30</v>
      </c>
      <c r="N3249" t="s">
        <v>31</v>
      </c>
      <c r="O3249" t="b">
        <v>0</v>
      </c>
      <c r="P3249" t="b">
        <v>0</v>
      </c>
      <c r="Q3249">
        <v>0.12886815243316899</v>
      </c>
      <c r="R3249">
        <v>90.657930498356095</v>
      </c>
      <c r="T3249">
        <v>22.112450548427098</v>
      </c>
      <c r="U3249" t="s">
        <v>51</v>
      </c>
      <c r="V3249" t="s">
        <v>61</v>
      </c>
      <c r="W3249" t="s">
        <v>61</v>
      </c>
    </row>
    <row r="3250" spans="1:23" x14ac:dyDescent="0.2">
      <c r="A3250" t="s">
        <v>3326</v>
      </c>
      <c r="B3250" t="s">
        <v>24</v>
      </c>
      <c r="C3250" t="s">
        <v>25</v>
      </c>
      <c r="D3250">
        <v>5447.6380499208199</v>
      </c>
      <c r="E3250">
        <v>2763</v>
      </c>
      <c r="F3250">
        <v>8.28432938221247E-3</v>
      </c>
      <c r="G3250">
        <v>0.634620872110363</v>
      </c>
      <c r="H3250" t="s">
        <v>42</v>
      </c>
      <c r="I3250" t="s">
        <v>27</v>
      </c>
      <c r="J3250" t="s">
        <v>28</v>
      </c>
      <c r="K3250" t="s">
        <v>45</v>
      </c>
      <c r="L3250">
        <v>1.2338869049162799</v>
      </c>
      <c r="M3250" t="s">
        <v>30</v>
      </c>
      <c r="N3250" t="s">
        <v>31</v>
      </c>
      <c r="O3250" t="b">
        <v>0</v>
      </c>
      <c r="P3250" t="b">
        <v>0</v>
      </c>
      <c r="Q3250">
        <v>1.23197446082476</v>
      </c>
      <c r="R3250">
        <v>57.395693079534702</v>
      </c>
      <c r="T3250">
        <v>12.4242015095904</v>
      </c>
      <c r="U3250" t="s">
        <v>31</v>
      </c>
      <c r="V3250" t="s">
        <v>40</v>
      </c>
      <c r="W3250" t="s">
        <v>40</v>
      </c>
    </row>
    <row r="3251" spans="1:23" x14ac:dyDescent="0.2">
      <c r="A3251" t="s">
        <v>3327</v>
      </c>
      <c r="B3251" t="s">
        <v>24</v>
      </c>
      <c r="C3251" t="s">
        <v>25</v>
      </c>
      <c r="D3251">
        <v>3747.3792511822198</v>
      </c>
      <c r="E3251">
        <v>1884</v>
      </c>
      <c r="F3251">
        <v>1.06889102365993E-2</v>
      </c>
      <c r="G3251">
        <v>0.84990270597147699</v>
      </c>
      <c r="H3251" t="s">
        <v>71</v>
      </c>
      <c r="I3251" t="s">
        <v>27</v>
      </c>
      <c r="J3251" t="s">
        <v>28</v>
      </c>
      <c r="K3251" t="s">
        <v>29</v>
      </c>
      <c r="L3251">
        <v>0.83969450553333302</v>
      </c>
      <c r="M3251" t="s">
        <v>30</v>
      </c>
      <c r="N3251" t="s">
        <v>31</v>
      </c>
      <c r="O3251" t="b">
        <v>0</v>
      </c>
      <c r="P3251" t="b">
        <v>0</v>
      </c>
      <c r="Q3251">
        <v>0.84125033167974295</v>
      </c>
      <c r="R3251">
        <v>94.519348790144207</v>
      </c>
      <c r="T3251">
        <v>26.822937313620699</v>
      </c>
      <c r="U3251" t="s">
        <v>36</v>
      </c>
      <c r="V3251" t="s">
        <v>32</v>
      </c>
      <c r="W3251" t="s">
        <v>32</v>
      </c>
    </row>
    <row r="3252" spans="1:23" x14ac:dyDescent="0.2">
      <c r="A3252" t="s">
        <v>3328</v>
      </c>
      <c r="B3252" t="s">
        <v>34</v>
      </c>
      <c r="C3252" t="s">
        <v>25</v>
      </c>
      <c r="D3252">
        <v>3437.6148050468701</v>
      </c>
      <c r="E3252">
        <v>1654</v>
      </c>
      <c r="F3252">
        <v>1.32369917413403E-2</v>
      </c>
      <c r="G3252">
        <v>1.0720373348793</v>
      </c>
      <c r="H3252" t="s">
        <v>182</v>
      </c>
      <c r="I3252" t="s">
        <v>43</v>
      </c>
      <c r="J3252" t="s">
        <v>28</v>
      </c>
      <c r="K3252" t="s">
        <v>29</v>
      </c>
      <c r="L3252">
        <v>0.73674046347604505</v>
      </c>
      <c r="M3252" t="s">
        <v>30</v>
      </c>
      <c r="N3252" t="s">
        <v>31</v>
      </c>
      <c r="O3252" t="b">
        <v>0</v>
      </c>
      <c r="P3252" t="b">
        <v>0</v>
      </c>
      <c r="Q3252">
        <v>0.17080795472080401</v>
      </c>
      <c r="R3252">
        <v>60.060772109976099</v>
      </c>
      <c r="T3252">
        <v>26.009303142341999</v>
      </c>
      <c r="U3252" t="s">
        <v>36</v>
      </c>
      <c r="V3252" t="s">
        <v>37</v>
      </c>
      <c r="W3252" t="s">
        <v>37</v>
      </c>
    </row>
    <row r="3253" spans="1:23" x14ac:dyDescent="0.2">
      <c r="A3253" t="s">
        <v>3329</v>
      </c>
      <c r="B3253" t="s">
        <v>34</v>
      </c>
      <c r="C3253" t="s">
        <v>25</v>
      </c>
      <c r="D3253">
        <v>4003.86815339748</v>
      </c>
      <c r="E3253">
        <v>1986</v>
      </c>
      <c r="F3253">
        <v>1.0018859700352999E-2</v>
      </c>
      <c r="G3253">
        <v>0.796014003915955</v>
      </c>
      <c r="H3253" t="s">
        <v>78</v>
      </c>
      <c r="I3253" t="s">
        <v>27</v>
      </c>
      <c r="J3253" t="s">
        <v>28</v>
      </c>
      <c r="K3253" t="s">
        <v>29</v>
      </c>
      <c r="L3253">
        <v>0.88732329855441905</v>
      </c>
      <c r="M3253" t="s">
        <v>30</v>
      </c>
      <c r="N3253" t="s">
        <v>31</v>
      </c>
      <c r="O3253" t="b">
        <v>0</v>
      </c>
      <c r="P3253" t="b">
        <v>0</v>
      </c>
      <c r="Q3253">
        <v>0.114524015055591</v>
      </c>
      <c r="R3253">
        <v>84.302885038282596</v>
      </c>
      <c r="T3253">
        <v>26.653983045644502</v>
      </c>
      <c r="U3253" t="s">
        <v>36</v>
      </c>
      <c r="V3253" t="s">
        <v>51</v>
      </c>
      <c r="W3253" t="s">
        <v>51</v>
      </c>
    </row>
    <row r="3254" spans="1:23" x14ac:dyDescent="0.2">
      <c r="A3254" t="s">
        <v>3330</v>
      </c>
      <c r="B3254" t="s">
        <v>56</v>
      </c>
      <c r="C3254" t="s">
        <v>25</v>
      </c>
      <c r="D3254">
        <v>3746.0790418025599</v>
      </c>
      <c r="E3254">
        <v>1839</v>
      </c>
      <c r="F3254">
        <v>1.38316097658857E-2</v>
      </c>
      <c r="G3254">
        <v>1.02651944525461</v>
      </c>
      <c r="H3254" t="s">
        <v>173</v>
      </c>
      <c r="I3254" t="s">
        <v>27</v>
      </c>
      <c r="J3254" t="s">
        <v>44</v>
      </c>
      <c r="K3254" t="s">
        <v>29</v>
      </c>
      <c r="L3254">
        <v>0.82296307941351399</v>
      </c>
      <c r="M3254" t="s">
        <v>30</v>
      </c>
      <c r="N3254" t="s">
        <v>31</v>
      </c>
      <c r="O3254" t="b">
        <v>0</v>
      </c>
      <c r="P3254" t="b">
        <v>0</v>
      </c>
      <c r="Q3254">
        <v>0.30727933211625402</v>
      </c>
      <c r="R3254">
        <v>88.750423443029305</v>
      </c>
      <c r="T3254">
        <v>28.405772318838402</v>
      </c>
      <c r="U3254" t="s">
        <v>51</v>
      </c>
      <c r="V3254" t="s">
        <v>74</v>
      </c>
      <c r="W3254" t="s">
        <v>74</v>
      </c>
    </row>
    <row r="3255" spans="1:23" x14ac:dyDescent="0.2">
      <c r="A3255" t="s">
        <v>3331</v>
      </c>
      <c r="B3255" t="s">
        <v>24</v>
      </c>
      <c r="C3255" t="s">
        <v>25</v>
      </c>
      <c r="D3255">
        <v>3180.9960124429399</v>
      </c>
      <c r="E3255">
        <v>1635</v>
      </c>
      <c r="F3255">
        <v>1.21534521347932E-2</v>
      </c>
      <c r="G3255">
        <v>0.94127819863325202</v>
      </c>
      <c r="H3255" t="s">
        <v>57</v>
      </c>
      <c r="I3255" t="s">
        <v>43</v>
      </c>
      <c r="J3255" t="s">
        <v>44</v>
      </c>
      <c r="K3255" t="s">
        <v>45</v>
      </c>
      <c r="L3255">
        <v>0.73506732086406301</v>
      </c>
      <c r="M3255" t="s">
        <v>30</v>
      </c>
      <c r="N3255" t="s">
        <v>31</v>
      </c>
      <c r="O3255" t="b">
        <v>0</v>
      </c>
      <c r="P3255" t="b">
        <v>0</v>
      </c>
      <c r="Q3255">
        <v>0.29346271417122899</v>
      </c>
      <c r="R3255">
        <v>99.328322707843995</v>
      </c>
      <c r="T3255">
        <v>31.219575816105898</v>
      </c>
      <c r="U3255" t="s">
        <v>51</v>
      </c>
      <c r="V3255" t="s">
        <v>74</v>
      </c>
      <c r="W3255" t="s">
        <v>74</v>
      </c>
    </row>
    <row r="3256" spans="1:23" x14ac:dyDescent="0.2">
      <c r="A3256" t="s">
        <v>3332</v>
      </c>
      <c r="B3256" t="s">
        <v>88</v>
      </c>
      <c r="C3256" t="s">
        <v>25</v>
      </c>
      <c r="D3256">
        <v>5254.95564309773</v>
      </c>
      <c r="E3256">
        <v>2822</v>
      </c>
      <c r="F3256">
        <v>9.8823392864915097E-3</v>
      </c>
      <c r="G3256">
        <v>0.71400323106861197</v>
      </c>
      <c r="H3256" t="s">
        <v>103</v>
      </c>
      <c r="I3256" t="s">
        <v>27</v>
      </c>
      <c r="J3256" t="s">
        <v>44</v>
      </c>
      <c r="K3256" t="s">
        <v>45</v>
      </c>
      <c r="L3256">
        <v>1.2593186726184</v>
      </c>
      <c r="M3256" t="s">
        <v>30</v>
      </c>
      <c r="N3256" t="s">
        <v>31</v>
      </c>
      <c r="O3256" t="b">
        <v>0</v>
      </c>
      <c r="P3256" t="b">
        <v>0</v>
      </c>
      <c r="Q3256">
        <v>0.54107863663447997</v>
      </c>
      <c r="R3256">
        <v>49.8436382238907</v>
      </c>
      <c r="T3256">
        <v>22.170785213458402</v>
      </c>
      <c r="U3256" t="s">
        <v>37</v>
      </c>
      <c r="V3256" t="s">
        <v>46</v>
      </c>
      <c r="W3256" t="s">
        <v>46</v>
      </c>
    </row>
    <row r="3257" spans="1:23" x14ac:dyDescent="0.2">
      <c r="A3257" t="s">
        <v>3333</v>
      </c>
      <c r="B3257" t="s">
        <v>88</v>
      </c>
      <c r="C3257" t="s">
        <v>25</v>
      </c>
      <c r="D3257">
        <v>4276.9165259766996</v>
      </c>
      <c r="E3257">
        <v>2285</v>
      </c>
      <c r="F3257">
        <v>1.2269249802813201E-2</v>
      </c>
      <c r="G3257">
        <v>0.89101655361975096</v>
      </c>
      <c r="H3257" t="s">
        <v>54</v>
      </c>
      <c r="I3257" t="s">
        <v>27</v>
      </c>
      <c r="J3257" t="s">
        <v>28</v>
      </c>
      <c r="K3257" t="s">
        <v>29</v>
      </c>
      <c r="L3257">
        <v>1.0201708219457799</v>
      </c>
      <c r="M3257" t="s">
        <v>30</v>
      </c>
      <c r="N3257" t="s">
        <v>31</v>
      </c>
      <c r="O3257" t="b">
        <v>0</v>
      </c>
      <c r="P3257" t="b">
        <v>0</v>
      </c>
      <c r="Q3257">
        <v>0.603850292913376</v>
      </c>
      <c r="R3257">
        <v>86.580085591287499</v>
      </c>
      <c r="T3257">
        <v>20.8589976983809</v>
      </c>
      <c r="U3257" t="s">
        <v>31</v>
      </c>
      <c r="V3257" t="s">
        <v>40</v>
      </c>
      <c r="W3257" t="s">
        <v>40</v>
      </c>
    </row>
    <row r="3258" spans="1:23" x14ac:dyDescent="0.2">
      <c r="A3258" t="s">
        <v>3334</v>
      </c>
      <c r="B3258" t="s">
        <v>56</v>
      </c>
      <c r="C3258" t="s">
        <v>25</v>
      </c>
      <c r="D3258">
        <v>7523.1912081666896</v>
      </c>
      <c r="E3258">
        <v>3992</v>
      </c>
      <c r="F3258">
        <v>6.8382666358640298E-3</v>
      </c>
      <c r="G3258">
        <v>0.497279764344914</v>
      </c>
      <c r="H3258" t="s">
        <v>89</v>
      </c>
      <c r="I3258" t="s">
        <v>43</v>
      </c>
      <c r="J3258" t="s">
        <v>28</v>
      </c>
      <c r="K3258" t="s">
        <v>29</v>
      </c>
      <c r="L3258">
        <v>1.7839046528951401</v>
      </c>
      <c r="M3258" t="s">
        <v>30</v>
      </c>
      <c r="N3258" t="s">
        <v>31</v>
      </c>
      <c r="O3258" t="b">
        <v>0</v>
      </c>
      <c r="P3258" t="b">
        <v>0</v>
      </c>
      <c r="Q3258">
        <v>0.48505435390605001</v>
      </c>
      <c r="R3258">
        <v>99.358650785378202</v>
      </c>
      <c r="T3258">
        <v>1.80204421151965</v>
      </c>
      <c r="U3258" t="s">
        <v>31</v>
      </c>
      <c r="V3258" t="s">
        <v>31</v>
      </c>
      <c r="W3258" t="s">
        <v>31</v>
      </c>
    </row>
    <row r="3259" spans="1:23" x14ac:dyDescent="0.2">
      <c r="A3259" t="s">
        <v>3335</v>
      </c>
      <c r="B3259" t="s">
        <v>56</v>
      </c>
      <c r="C3259" t="s">
        <v>25</v>
      </c>
      <c r="D3259">
        <v>4720.4195849490097</v>
      </c>
      <c r="E3259">
        <v>2384</v>
      </c>
      <c r="F3259">
        <v>9.1165763549961101E-3</v>
      </c>
      <c r="G3259">
        <v>0.74586903914388403</v>
      </c>
      <c r="H3259" t="s">
        <v>60</v>
      </c>
      <c r="I3259" t="s">
        <v>27</v>
      </c>
      <c r="J3259" t="s">
        <v>28</v>
      </c>
      <c r="K3259" t="s">
        <v>29</v>
      </c>
      <c r="L3259">
        <v>1.0653456724693</v>
      </c>
      <c r="M3259" t="s">
        <v>30</v>
      </c>
      <c r="N3259" t="s">
        <v>31</v>
      </c>
      <c r="O3259" t="b">
        <v>0</v>
      </c>
      <c r="P3259" t="b">
        <v>0</v>
      </c>
      <c r="Q3259">
        <v>0.34259032395336703</v>
      </c>
      <c r="R3259">
        <v>98.244089750372893</v>
      </c>
      <c r="T3259">
        <v>14.883870618124099</v>
      </c>
      <c r="U3259" t="s">
        <v>31</v>
      </c>
      <c r="V3259" t="s">
        <v>61</v>
      </c>
      <c r="W3259" t="s">
        <v>61</v>
      </c>
    </row>
    <row r="3260" spans="1:23" x14ac:dyDescent="0.2">
      <c r="A3260" t="s">
        <v>3336</v>
      </c>
      <c r="B3260" t="s">
        <v>24</v>
      </c>
      <c r="C3260" t="s">
        <v>25</v>
      </c>
      <c r="D3260">
        <v>4797.7882083552604</v>
      </c>
      <c r="E3260">
        <v>2363</v>
      </c>
      <c r="F3260">
        <v>8.9097937189062896E-3</v>
      </c>
      <c r="G3260">
        <v>0.71229839606284795</v>
      </c>
      <c r="H3260" t="s">
        <v>42</v>
      </c>
      <c r="I3260" t="s">
        <v>43</v>
      </c>
      <c r="J3260" t="s">
        <v>44</v>
      </c>
      <c r="K3260" t="s">
        <v>45</v>
      </c>
      <c r="L3260">
        <v>1.05809538781737</v>
      </c>
      <c r="M3260" t="s">
        <v>30</v>
      </c>
      <c r="N3260" t="s">
        <v>31</v>
      </c>
      <c r="O3260" t="b">
        <v>0</v>
      </c>
      <c r="P3260" t="b">
        <v>0</v>
      </c>
      <c r="Q3260">
        <v>0.12549035099400799</v>
      </c>
      <c r="R3260">
        <v>106.183079001389</v>
      </c>
      <c r="T3260">
        <v>15.7530448501305</v>
      </c>
      <c r="U3260" t="s">
        <v>31</v>
      </c>
      <c r="V3260" t="s">
        <v>52</v>
      </c>
      <c r="W3260" t="s">
        <v>52</v>
      </c>
    </row>
    <row r="3261" spans="1:23" x14ac:dyDescent="0.2">
      <c r="A3261" t="s">
        <v>3337</v>
      </c>
      <c r="B3261" t="s">
        <v>56</v>
      </c>
      <c r="C3261" t="s">
        <v>25</v>
      </c>
      <c r="D3261">
        <v>4007.9205313624302</v>
      </c>
      <c r="E3261">
        <v>2065</v>
      </c>
      <c r="F3261">
        <v>1.1432270285972599E-2</v>
      </c>
      <c r="G3261">
        <v>0.87171659411236901</v>
      </c>
      <c r="H3261" t="s">
        <v>71</v>
      </c>
      <c r="I3261" t="s">
        <v>27</v>
      </c>
      <c r="J3261" t="s">
        <v>28</v>
      </c>
      <c r="K3261" t="s">
        <v>29</v>
      </c>
      <c r="L3261">
        <v>0.91967072238606995</v>
      </c>
      <c r="M3261" t="s">
        <v>30</v>
      </c>
      <c r="N3261" t="s">
        <v>31</v>
      </c>
      <c r="O3261" t="b">
        <v>0</v>
      </c>
      <c r="P3261" t="b">
        <v>0</v>
      </c>
      <c r="Q3261">
        <v>0.205049731064852</v>
      </c>
      <c r="R3261">
        <v>81.924539588872506</v>
      </c>
      <c r="T3261">
        <v>22.3179135914386</v>
      </c>
      <c r="U3261" t="s">
        <v>36</v>
      </c>
      <c r="V3261" t="s">
        <v>61</v>
      </c>
      <c r="W3261" t="s">
        <v>61</v>
      </c>
    </row>
    <row r="3262" spans="1:23" x14ac:dyDescent="0.2">
      <c r="A3262" t="s">
        <v>3338</v>
      </c>
      <c r="B3262" t="s">
        <v>56</v>
      </c>
      <c r="C3262" t="s">
        <v>25</v>
      </c>
      <c r="D3262">
        <v>5532.3822965581203</v>
      </c>
      <c r="E3262">
        <v>2962</v>
      </c>
      <c r="F3262">
        <v>7.6394837499256796E-3</v>
      </c>
      <c r="G3262">
        <v>0.59896406428840099</v>
      </c>
      <c r="H3262" t="s">
        <v>71</v>
      </c>
      <c r="I3262" t="s">
        <v>27</v>
      </c>
      <c r="J3262" t="s">
        <v>28</v>
      </c>
      <c r="K3262" t="s">
        <v>29</v>
      </c>
      <c r="L3262">
        <v>1.31743249267457</v>
      </c>
      <c r="M3262" t="s">
        <v>30</v>
      </c>
      <c r="N3262" t="s">
        <v>31</v>
      </c>
      <c r="O3262" t="b">
        <v>0</v>
      </c>
      <c r="P3262" t="b">
        <v>0</v>
      </c>
      <c r="Q3262">
        <v>0.220868485365939</v>
      </c>
      <c r="R3262">
        <v>58.881635372714001</v>
      </c>
      <c r="T3262">
        <v>10.8069695626507</v>
      </c>
      <c r="U3262" t="s">
        <v>31</v>
      </c>
      <c r="V3262" t="s">
        <v>31</v>
      </c>
      <c r="W3262" t="s">
        <v>31</v>
      </c>
    </row>
    <row r="3263" spans="1:23" x14ac:dyDescent="0.2">
      <c r="A3263" t="s">
        <v>3339</v>
      </c>
      <c r="B3263" t="s">
        <v>34</v>
      </c>
      <c r="C3263" t="s">
        <v>25</v>
      </c>
      <c r="D3263">
        <v>3899.6197926377199</v>
      </c>
      <c r="E3263">
        <v>1992</v>
      </c>
      <c r="F3263">
        <v>9.8750186050007207E-3</v>
      </c>
      <c r="G3263">
        <v>0.80161365358682901</v>
      </c>
      <c r="H3263" t="s">
        <v>94</v>
      </c>
      <c r="I3263" t="s">
        <v>27</v>
      </c>
      <c r="J3263" t="s">
        <v>28</v>
      </c>
      <c r="K3263" t="s">
        <v>29</v>
      </c>
      <c r="L3263">
        <v>0.89022341241518799</v>
      </c>
      <c r="M3263" t="s">
        <v>30</v>
      </c>
      <c r="N3263" t="s">
        <v>31</v>
      </c>
      <c r="O3263" t="b">
        <v>0</v>
      </c>
      <c r="P3263" t="b">
        <v>0</v>
      </c>
      <c r="Q3263">
        <v>0.75496560874334795</v>
      </c>
      <c r="R3263">
        <v>64.930495715228105</v>
      </c>
      <c r="T3263">
        <v>26.653063323556498</v>
      </c>
      <c r="U3263" t="s">
        <v>36</v>
      </c>
      <c r="V3263" t="s">
        <v>37</v>
      </c>
      <c r="W3263" t="s">
        <v>37</v>
      </c>
    </row>
    <row r="3264" spans="1:23" x14ac:dyDescent="0.2">
      <c r="A3264" t="s">
        <v>3340</v>
      </c>
      <c r="B3264" t="s">
        <v>56</v>
      </c>
      <c r="C3264" t="s">
        <v>25</v>
      </c>
      <c r="D3264">
        <v>5280.7562273440399</v>
      </c>
      <c r="E3264">
        <v>2752</v>
      </c>
      <c r="F3264">
        <v>9.1073618165587802E-3</v>
      </c>
      <c r="G3264">
        <v>0.69976442068701905</v>
      </c>
      <c r="H3264" t="s">
        <v>26</v>
      </c>
      <c r="I3264" t="s">
        <v>27</v>
      </c>
      <c r="J3264" t="s">
        <v>28</v>
      </c>
      <c r="K3264" t="s">
        <v>29</v>
      </c>
      <c r="L3264">
        <v>1.22195182095081</v>
      </c>
      <c r="M3264" t="s">
        <v>30</v>
      </c>
      <c r="N3264" t="s">
        <v>31</v>
      </c>
      <c r="O3264" t="b">
        <v>0</v>
      </c>
      <c r="P3264" t="b">
        <v>0</v>
      </c>
      <c r="Q3264">
        <v>0.82931845019745098</v>
      </c>
      <c r="R3264">
        <v>99.800985945316299</v>
      </c>
      <c r="T3264">
        <v>22.822477510112002</v>
      </c>
      <c r="U3264" t="s">
        <v>37</v>
      </c>
      <c r="V3264" t="s">
        <v>52</v>
      </c>
      <c r="W3264" t="s">
        <v>52</v>
      </c>
    </row>
    <row r="3265" spans="1:23" x14ac:dyDescent="0.2">
      <c r="A3265" t="s">
        <v>3341</v>
      </c>
      <c r="B3265" t="s">
        <v>56</v>
      </c>
      <c r="C3265" t="s">
        <v>25</v>
      </c>
      <c r="D3265">
        <v>4572.2344325466802</v>
      </c>
      <c r="E3265">
        <v>2341</v>
      </c>
      <c r="F3265">
        <v>1.0709611010153599E-2</v>
      </c>
      <c r="G3265">
        <v>0.81595496287839997</v>
      </c>
      <c r="H3265" t="s">
        <v>54</v>
      </c>
      <c r="I3265" t="s">
        <v>27</v>
      </c>
      <c r="J3265" t="s">
        <v>28</v>
      </c>
      <c r="K3265" t="s">
        <v>29</v>
      </c>
      <c r="L3265">
        <v>1.0422563044239499</v>
      </c>
      <c r="M3265" t="s">
        <v>30</v>
      </c>
      <c r="N3265" t="s">
        <v>31</v>
      </c>
      <c r="O3265" t="b">
        <v>0</v>
      </c>
      <c r="P3265" t="b">
        <v>0</v>
      </c>
      <c r="Q3265">
        <v>1.2392682946551301</v>
      </c>
      <c r="R3265">
        <v>108.854099452505</v>
      </c>
      <c r="T3265">
        <v>16.814768488904502</v>
      </c>
      <c r="U3265" t="s">
        <v>31</v>
      </c>
      <c r="V3265" t="s">
        <v>61</v>
      </c>
      <c r="W3265" t="s">
        <v>61</v>
      </c>
    </row>
    <row r="3266" spans="1:23" x14ac:dyDescent="0.2">
      <c r="A3266" t="s">
        <v>3342</v>
      </c>
      <c r="B3266" t="s">
        <v>88</v>
      </c>
      <c r="C3266" t="s">
        <v>25</v>
      </c>
      <c r="D3266">
        <v>4612.5298765666803</v>
      </c>
      <c r="E3266">
        <v>2266</v>
      </c>
      <c r="F3266">
        <v>8.2070170057488897E-3</v>
      </c>
      <c r="G3266">
        <v>0.67159845613749802</v>
      </c>
      <c r="H3266" t="s">
        <v>39</v>
      </c>
      <c r="I3266" t="s">
        <v>27</v>
      </c>
      <c r="J3266" t="s">
        <v>28</v>
      </c>
      <c r="K3266" t="s">
        <v>29</v>
      </c>
      <c r="L3266">
        <v>1.01080122331869</v>
      </c>
      <c r="M3266" t="s">
        <v>30</v>
      </c>
      <c r="N3266" t="s">
        <v>31</v>
      </c>
      <c r="O3266" t="b">
        <v>0</v>
      </c>
      <c r="P3266" t="b">
        <v>0</v>
      </c>
      <c r="Q3266">
        <v>0.55921110571788801</v>
      </c>
      <c r="R3266">
        <v>88.3429887614042</v>
      </c>
      <c r="T3266">
        <v>14.8946983248557</v>
      </c>
      <c r="U3266" t="s">
        <v>31</v>
      </c>
      <c r="V3266" t="s">
        <v>61</v>
      </c>
      <c r="W3266" t="s">
        <v>61</v>
      </c>
    </row>
    <row r="3267" spans="1:23" x14ac:dyDescent="0.2">
      <c r="A3267" t="s">
        <v>3343</v>
      </c>
      <c r="B3267" t="s">
        <v>24</v>
      </c>
      <c r="C3267" t="s">
        <v>25</v>
      </c>
      <c r="D3267">
        <v>3802.3561011319398</v>
      </c>
      <c r="E3267">
        <v>1931</v>
      </c>
      <c r="F3267">
        <v>9.77922243658556E-3</v>
      </c>
      <c r="G3267">
        <v>0.80770573172472804</v>
      </c>
      <c r="H3267" t="s">
        <v>231</v>
      </c>
      <c r="I3267" t="s">
        <v>27</v>
      </c>
      <c r="J3267" t="s">
        <v>28</v>
      </c>
      <c r="K3267" t="s">
        <v>45</v>
      </c>
      <c r="L3267">
        <v>0.86423393050906805</v>
      </c>
      <c r="M3267" t="s">
        <v>30</v>
      </c>
      <c r="N3267" t="s">
        <v>31</v>
      </c>
      <c r="O3267" t="b">
        <v>0</v>
      </c>
      <c r="P3267" t="b">
        <v>0</v>
      </c>
      <c r="Q3267">
        <v>0.21312573001016799</v>
      </c>
      <c r="R3267">
        <v>102.81703742035501</v>
      </c>
      <c r="T3267">
        <v>23.862036595927002</v>
      </c>
      <c r="U3267" t="s">
        <v>36</v>
      </c>
      <c r="V3267" t="s">
        <v>61</v>
      </c>
      <c r="W3267" t="s">
        <v>61</v>
      </c>
    </row>
    <row r="3268" spans="1:23" x14ac:dyDescent="0.2">
      <c r="A3268" t="s">
        <v>3344</v>
      </c>
      <c r="B3268" t="s">
        <v>88</v>
      </c>
      <c r="C3268" t="s">
        <v>25</v>
      </c>
      <c r="D3268">
        <v>3617.2621832524401</v>
      </c>
      <c r="E3268">
        <v>1863</v>
      </c>
      <c r="F3268">
        <v>9.5341421432493696E-3</v>
      </c>
      <c r="G3268">
        <v>0.74130064359452497</v>
      </c>
      <c r="H3268" t="s">
        <v>89</v>
      </c>
      <c r="I3268" t="s">
        <v>43</v>
      </c>
      <c r="J3268" t="s">
        <v>28</v>
      </c>
      <c r="K3268" t="s">
        <v>29</v>
      </c>
      <c r="L3268">
        <v>0.82954410702064296</v>
      </c>
      <c r="M3268" t="s">
        <v>30</v>
      </c>
      <c r="N3268" t="s">
        <v>31</v>
      </c>
      <c r="O3268" t="b">
        <v>0</v>
      </c>
      <c r="P3268" t="b">
        <v>0</v>
      </c>
      <c r="Q3268">
        <v>5.50440966554493E-2</v>
      </c>
      <c r="R3268">
        <v>105.89885617006099</v>
      </c>
      <c r="T3268">
        <v>27.3715797872111</v>
      </c>
      <c r="U3268" t="s">
        <v>51</v>
      </c>
      <c r="V3268" t="s">
        <v>52</v>
      </c>
      <c r="W3268" t="s">
        <v>52</v>
      </c>
    </row>
    <row r="3269" spans="1:23" x14ac:dyDescent="0.2">
      <c r="A3269" t="s">
        <v>3345</v>
      </c>
      <c r="B3269" t="s">
        <v>34</v>
      </c>
      <c r="C3269" t="s">
        <v>25</v>
      </c>
      <c r="D3269">
        <v>5885.2952138364999</v>
      </c>
      <c r="E3269">
        <v>3086</v>
      </c>
      <c r="F3269">
        <v>8.6666486217883906E-3</v>
      </c>
      <c r="G3269">
        <v>0.63582665593828702</v>
      </c>
      <c r="H3269" t="s">
        <v>67</v>
      </c>
      <c r="I3269" t="s">
        <v>43</v>
      </c>
      <c r="J3269" t="s">
        <v>28</v>
      </c>
      <c r="K3269" t="s">
        <v>68</v>
      </c>
      <c r="L3269">
        <v>1.3787810551139099</v>
      </c>
      <c r="M3269" t="s">
        <v>30</v>
      </c>
      <c r="N3269" t="s">
        <v>31</v>
      </c>
      <c r="O3269" t="b">
        <v>0</v>
      </c>
      <c r="P3269" t="b">
        <v>0</v>
      </c>
      <c r="Q3269">
        <v>0.43713878098341902</v>
      </c>
      <c r="R3269">
        <v>107.061470683458</v>
      </c>
      <c r="T3269">
        <v>16.470702362084499</v>
      </c>
      <c r="U3269" t="s">
        <v>31</v>
      </c>
      <c r="V3269" t="s">
        <v>52</v>
      </c>
      <c r="W3269" t="s">
        <v>52</v>
      </c>
    </row>
    <row r="3270" spans="1:23" x14ac:dyDescent="0.2">
      <c r="A3270" t="s">
        <v>3346</v>
      </c>
      <c r="B3270" t="s">
        <v>24</v>
      </c>
      <c r="C3270" t="s">
        <v>25</v>
      </c>
      <c r="D3270">
        <v>4545.7640652002501</v>
      </c>
      <c r="E3270">
        <v>2371</v>
      </c>
      <c r="F3270">
        <v>1.05382369407113E-2</v>
      </c>
      <c r="G3270">
        <v>0.80283134697968594</v>
      </c>
      <c r="H3270" t="s">
        <v>42</v>
      </c>
      <c r="I3270" t="s">
        <v>43</v>
      </c>
      <c r="J3270" t="s">
        <v>44</v>
      </c>
      <c r="K3270" t="s">
        <v>45</v>
      </c>
      <c r="L3270">
        <v>1.0563107023645899</v>
      </c>
      <c r="M3270" t="s">
        <v>30</v>
      </c>
      <c r="N3270" t="s">
        <v>31</v>
      </c>
      <c r="O3270" t="b">
        <v>0</v>
      </c>
      <c r="P3270" t="b">
        <v>0</v>
      </c>
      <c r="Q3270">
        <v>1.95173379741772</v>
      </c>
      <c r="R3270">
        <v>80.492147956875002</v>
      </c>
      <c r="T3270">
        <v>21.657266413478201</v>
      </c>
      <c r="U3270" t="s">
        <v>36</v>
      </c>
      <c r="V3270" t="s">
        <v>40</v>
      </c>
      <c r="W3270" t="s">
        <v>40</v>
      </c>
    </row>
    <row r="3271" spans="1:23" x14ac:dyDescent="0.2">
      <c r="A3271" t="s">
        <v>3347</v>
      </c>
      <c r="B3271" t="s">
        <v>34</v>
      </c>
      <c r="C3271" t="s">
        <v>25</v>
      </c>
      <c r="D3271">
        <v>5791.1770681878897</v>
      </c>
      <c r="E3271">
        <v>3030</v>
      </c>
      <c r="F3271">
        <v>7.1490174703627996E-3</v>
      </c>
      <c r="G3271">
        <v>0.53828859449493505</v>
      </c>
      <c r="H3271" t="s">
        <v>42</v>
      </c>
      <c r="I3271" t="s">
        <v>27</v>
      </c>
      <c r="J3271" t="s">
        <v>28</v>
      </c>
      <c r="K3271" t="s">
        <v>45</v>
      </c>
      <c r="L3271">
        <v>1.3517876876406001</v>
      </c>
      <c r="M3271" t="s">
        <v>30</v>
      </c>
      <c r="N3271" t="s">
        <v>31</v>
      </c>
      <c r="O3271" t="b">
        <v>0</v>
      </c>
      <c r="P3271" t="b">
        <v>0</v>
      </c>
      <c r="Q3271">
        <v>1.57690678545865</v>
      </c>
      <c r="R3271">
        <v>76.445535654064997</v>
      </c>
      <c r="T3271">
        <v>12.4607005314476</v>
      </c>
      <c r="U3271" t="s">
        <v>31</v>
      </c>
      <c r="V3271" t="s">
        <v>61</v>
      </c>
      <c r="W3271" t="s">
        <v>61</v>
      </c>
    </row>
    <row r="3272" spans="1:23" x14ac:dyDescent="0.2">
      <c r="A3272" t="s">
        <v>3348</v>
      </c>
      <c r="B3272" t="s">
        <v>24</v>
      </c>
      <c r="C3272" t="s">
        <v>25</v>
      </c>
      <c r="D3272">
        <v>5882.2185491888304</v>
      </c>
      <c r="E3272">
        <v>3038</v>
      </c>
      <c r="F3272">
        <v>7.5013014318276996E-3</v>
      </c>
      <c r="G3272">
        <v>0.58001406131750899</v>
      </c>
      <c r="H3272" t="s">
        <v>182</v>
      </c>
      <c r="I3272" t="s">
        <v>43</v>
      </c>
      <c r="J3272" t="s">
        <v>28</v>
      </c>
      <c r="K3272" t="s">
        <v>29</v>
      </c>
      <c r="L3272">
        <v>1.3506722592326199</v>
      </c>
      <c r="M3272" t="s">
        <v>30</v>
      </c>
      <c r="N3272" t="s">
        <v>31</v>
      </c>
      <c r="O3272" t="b">
        <v>0</v>
      </c>
      <c r="P3272" t="b">
        <v>0</v>
      </c>
      <c r="Q3272">
        <v>6.5695814309711997E-2</v>
      </c>
      <c r="R3272">
        <v>76.717722001669998</v>
      </c>
      <c r="T3272">
        <v>11.671453284597501</v>
      </c>
      <c r="U3272" t="s">
        <v>31</v>
      </c>
      <c r="V3272" t="s">
        <v>61</v>
      </c>
      <c r="W3272" t="s">
        <v>61</v>
      </c>
    </row>
    <row r="3273" spans="1:23" x14ac:dyDescent="0.2">
      <c r="A3273" t="s">
        <v>3349</v>
      </c>
      <c r="B3273" t="s">
        <v>34</v>
      </c>
      <c r="C3273" t="s">
        <v>25</v>
      </c>
      <c r="D3273">
        <v>2984.96263941184</v>
      </c>
      <c r="E3273">
        <v>1480</v>
      </c>
      <c r="F3273">
        <v>1.6017619100212901E-2</v>
      </c>
      <c r="G3273">
        <v>1.2429502926692599</v>
      </c>
      <c r="H3273" t="s">
        <v>50</v>
      </c>
      <c r="I3273" t="s">
        <v>27</v>
      </c>
      <c r="J3273" t="s">
        <v>44</v>
      </c>
      <c r="K3273" t="s">
        <v>29</v>
      </c>
      <c r="L3273">
        <v>0.66100287457366302</v>
      </c>
      <c r="M3273" t="s">
        <v>30</v>
      </c>
      <c r="N3273" t="s">
        <v>31</v>
      </c>
      <c r="O3273" t="b">
        <v>0</v>
      </c>
      <c r="P3273" t="b">
        <v>0</v>
      </c>
      <c r="Q3273">
        <v>0.32049403345011002</v>
      </c>
      <c r="R3273">
        <v>107.88775694631499</v>
      </c>
      <c r="T3273">
        <v>30.931122318069701</v>
      </c>
      <c r="U3273" t="s">
        <v>51</v>
      </c>
      <c r="V3273" t="s">
        <v>74</v>
      </c>
      <c r="W3273" t="s">
        <v>74</v>
      </c>
    </row>
    <row r="3274" spans="1:23" x14ac:dyDescent="0.2">
      <c r="A3274" t="s">
        <v>3350</v>
      </c>
      <c r="B3274" t="s">
        <v>34</v>
      </c>
      <c r="C3274" t="s">
        <v>25</v>
      </c>
      <c r="D3274">
        <v>2562.2866095514</v>
      </c>
      <c r="E3274">
        <v>1295</v>
      </c>
      <c r="F3274">
        <v>1.49521200419336E-2</v>
      </c>
      <c r="G3274">
        <v>1.1741677017844401</v>
      </c>
      <c r="H3274" t="s">
        <v>76</v>
      </c>
      <c r="I3274" t="s">
        <v>27</v>
      </c>
      <c r="J3274" t="s">
        <v>44</v>
      </c>
      <c r="K3274" t="s">
        <v>29</v>
      </c>
      <c r="L3274">
        <v>0.57745728681536501</v>
      </c>
      <c r="M3274" t="s">
        <v>30</v>
      </c>
      <c r="N3274" t="s">
        <v>31</v>
      </c>
      <c r="O3274" t="b">
        <v>0</v>
      </c>
      <c r="P3274" t="b">
        <v>0</v>
      </c>
      <c r="Q3274">
        <v>0.30423662308536498</v>
      </c>
      <c r="R3274">
        <v>44.348382370116902</v>
      </c>
      <c r="T3274">
        <v>31.4594042018478</v>
      </c>
      <c r="U3274" t="s">
        <v>51</v>
      </c>
      <c r="V3274" t="s">
        <v>74</v>
      </c>
      <c r="W3274" t="s">
        <v>74</v>
      </c>
    </row>
    <row r="3275" spans="1:23" x14ac:dyDescent="0.2">
      <c r="A3275" t="s">
        <v>3351</v>
      </c>
      <c r="B3275" t="s">
        <v>56</v>
      </c>
      <c r="C3275" t="s">
        <v>25</v>
      </c>
      <c r="D3275">
        <v>3771.1683470677399</v>
      </c>
      <c r="E3275">
        <v>1918</v>
      </c>
      <c r="F3275">
        <v>1.39240622476694E-2</v>
      </c>
      <c r="G3275">
        <v>1.0193451847770401</v>
      </c>
      <c r="H3275" t="s">
        <v>173</v>
      </c>
      <c r="I3275" t="s">
        <v>27</v>
      </c>
      <c r="J3275" t="s">
        <v>44</v>
      </c>
      <c r="K3275" t="s">
        <v>29</v>
      </c>
      <c r="L3275">
        <v>0.85687210301634797</v>
      </c>
      <c r="M3275" t="s">
        <v>30</v>
      </c>
      <c r="N3275" t="s">
        <v>31</v>
      </c>
      <c r="O3275" t="b">
        <v>0</v>
      </c>
      <c r="P3275" t="b">
        <v>0</v>
      </c>
      <c r="Q3275">
        <v>0.258505503786708</v>
      </c>
      <c r="R3275">
        <v>73.183366297473796</v>
      </c>
      <c r="T3275">
        <v>30.8007144130959</v>
      </c>
      <c r="U3275" t="s">
        <v>51</v>
      </c>
      <c r="V3275" t="s">
        <v>74</v>
      </c>
      <c r="W3275" t="s">
        <v>74</v>
      </c>
    </row>
    <row r="3276" spans="1:23" x14ac:dyDescent="0.2">
      <c r="A3276" t="s">
        <v>3352</v>
      </c>
      <c r="B3276" t="s">
        <v>34</v>
      </c>
      <c r="C3276" t="s">
        <v>25</v>
      </c>
      <c r="D3276">
        <v>4113.5125405149101</v>
      </c>
      <c r="E3276">
        <v>2169</v>
      </c>
      <c r="F3276">
        <v>1.1108557964761401E-2</v>
      </c>
      <c r="G3276">
        <v>0.88216819653613898</v>
      </c>
      <c r="H3276" t="s">
        <v>164</v>
      </c>
      <c r="I3276" t="s">
        <v>27</v>
      </c>
      <c r="J3276" t="s">
        <v>28</v>
      </c>
      <c r="K3276" t="s">
        <v>29</v>
      </c>
      <c r="L3276">
        <v>0.96417631586478902</v>
      </c>
      <c r="M3276" t="s">
        <v>30</v>
      </c>
      <c r="N3276" t="s">
        <v>31</v>
      </c>
      <c r="O3276" t="b">
        <v>0</v>
      </c>
      <c r="P3276" t="b">
        <v>0</v>
      </c>
      <c r="Q3276">
        <v>0.48673110515884399</v>
      </c>
      <c r="R3276">
        <v>82.951456701434594</v>
      </c>
      <c r="T3276">
        <v>23.961755552835999</v>
      </c>
      <c r="U3276" t="s">
        <v>51</v>
      </c>
      <c r="V3276" t="s">
        <v>31</v>
      </c>
      <c r="W3276" t="s">
        <v>31</v>
      </c>
    </row>
    <row r="3277" spans="1:23" x14ac:dyDescent="0.2">
      <c r="A3277" t="s">
        <v>3353</v>
      </c>
      <c r="B3277" t="s">
        <v>56</v>
      </c>
      <c r="C3277" t="s">
        <v>25</v>
      </c>
      <c r="D3277">
        <v>5073.2678117621599</v>
      </c>
      <c r="E3277">
        <v>2539</v>
      </c>
      <c r="F3277">
        <v>9.0738876963453695E-3</v>
      </c>
      <c r="G3277">
        <v>0.71927722189920995</v>
      </c>
      <c r="H3277" t="s">
        <v>26</v>
      </c>
      <c r="I3277" t="s">
        <v>43</v>
      </c>
      <c r="J3277" t="s">
        <v>28</v>
      </c>
      <c r="K3277" t="s">
        <v>29</v>
      </c>
      <c r="L3277">
        <v>1.13561766217254</v>
      </c>
      <c r="M3277" t="s">
        <v>30</v>
      </c>
      <c r="N3277" t="s">
        <v>31</v>
      </c>
      <c r="O3277" t="b">
        <v>0</v>
      </c>
      <c r="P3277" t="b">
        <v>0</v>
      </c>
      <c r="Q3277">
        <v>0.91134728192926995</v>
      </c>
      <c r="R3277">
        <v>90.367043136200095</v>
      </c>
      <c r="T3277">
        <v>22.817980750585299</v>
      </c>
      <c r="U3277" t="s">
        <v>37</v>
      </c>
      <c r="V3277" t="s">
        <v>52</v>
      </c>
      <c r="W3277" t="s">
        <v>52</v>
      </c>
    </row>
    <row r="3278" spans="1:23" x14ac:dyDescent="0.2">
      <c r="A3278" t="s">
        <v>3354</v>
      </c>
      <c r="B3278" t="s">
        <v>56</v>
      </c>
      <c r="C3278" t="s">
        <v>25</v>
      </c>
      <c r="D3278">
        <v>4995.1667418152501</v>
      </c>
      <c r="E3278">
        <v>2618</v>
      </c>
      <c r="F3278">
        <v>1.01403605906572E-2</v>
      </c>
      <c r="G3278">
        <v>0.75528147632304699</v>
      </c>
      <c r="H3278" t="s">
        <v>26</v>
      </c>
      <c r="I3278" t="s">
        <v>27</v>
      </c>
      <c r="J3278" t="s">
        <v>28</v>
      </c>
      <c r="K3278" t="s">
        <v>29</v>
      </c>
      <c r="L3278">
        <v>1.1642841722578301</v>
      </c>
      <c r="M3278" t="s">
        <v>30</v>
      </c>
      <c r="N3278" t="s">
        <v>31</v>
      </c>
      <c r="O3278" t="b">
        <v>0</v>
      </c>
      <c r="P3278" t="b">
        <v>0</v>
      </c>
      <c r="Q3278">
        <v>1.02519555045985</v>
      </c>
      <c r="R3278">
        <v>93.161456686141193</v>
      </c>
      <c r="T3278">
        <v>22.693398194979199</v>
      </c>
      <c r="U3278" t="s">
        <v>37</v>
      </c>
      <c r="V3278" t="s">
        <v>52</v>
      </c>
      <c r="W3278" t="s">
        <v>52</v>
      </c>
    </row>
    <row r="3279" spans="1:23" x14ac:dyDescent="0.2">
      <c r="A3279" t="s">
        <v>3355</v>
      </c>
      <c r="B3279" t="s">
        <v>34</v>
      </c>
      <c r="C3279" t="s">
        <v>25</v>
      </c>
      <c r="D3279">
        <v>3216.2456872972198</v>
      </c>
      <c r="E3279">
        <v>1819</v>
      </c>
      <c r="F3279">
        <v>1.2012250019368899E-2</v>
      </c>
      <c r="G3279">
        <v>0.99614238820770595</v>
      </c>
      <c r="H3279" t="s">
        <v>124</v>
      </c>
      <c r="I3279" t="s">
        <v>27</v>
      </c>
      <c r="J3279" t="s">
        <v>28</v>
      </c>
      <c r="K3279" t="s">
        <v>29</v>
      </c>
      <c r="L3279">
        <v>0.81403965214961005</v>
      </c>
      <c r="M3279" t="s">
        <v>30</v>
      </c>
      <c r="N3279" t="s">
        <v>31</v>
      </c>
      <c r="O3279" t="b">
        <v>0</v>
      </c>
      <c r="P3279" t="b">
        <v>0</v>
      </c>
      <c r="Q3279">
        <v>0.65733963532681206</v>
      </c>
      <c r="R3279">
        <v>100.999399128996</v>
      </c>
      <c r="T3279">
        <v>27.017959965651599</v>
      </c>
      <c r="U3279" t="s">
        <v>36</v>
      </c>
      <c r="V3279" t="s">
        <v>51</v>
      </c>
      <c r="W3279" t="s">
        <v>51</v>
      </c>
    </row>
    <row r="3280" spans="1:23" x14ac:dyDescent="0.2">
      <c r="A3280" t="s">
        <v>3356</v>
      </c>
      <c r="B3280" t="s">
        <v>34</v>
      </c>
      <c r="C3280" t="s">
        <v>25</v>
      </c>
      <c r="D3280">
        <v>3425.8622224484802</v>
      </c>
      <c r="E3280">
        <v>1697</v>
      </c>
      <c r="F3280">
        <v>1.2416403703029001E-2</v>
      </c>
      <c r="G3280">
        <v>0.99763693871360903</v>
      </c>
      <c r="H3280" t="s">
        <v>115</v>
      </c>
      <c r="I3280" t="s">
        <v>43</v>
      </c>
      <c r="J3280" t="s">
        <v>44</v>
      </c>
      <c r="K3280" t="s">
        <v>29</v>
      </c>
      <c r="L3280">
        <v>0.75402960379985795</v>
      </c>
      <c r="M3280" t="s">
        <v>30</v>
      </c>
      <c r="N3280" t="s">
        <v>31</v>
      </c>
      <c r="O3280" t="b">
        <v>0</v>
      </c>
      <c r="P3280" t="b">
        <v>0</v>
      </c>
      <c r="Q3280">
        <v>0.13801773232403799</v>
      </c>
      <c r="R3280">
        <v>99.014454380882498</v>
      </c>
      <c r="T3280">
        <v>27.131001951845001</v>
      </c>
      <c r="U3280" t="s">
        <v>36</v>
      </c>
      <c r="V3280" t="s">
        <v>51</v>
      </c>
      <c r="W3280" t="s">
        <v>51</v>
      </c>
    </row>
    <row r="3281" spans="1:23" x14ac:dyDescent="0.2">
      <c r="A3281" t="s">
        <v>3357</v>
      </c>
      <c r="B3281" t="s">
        <v>34</v>
      </c>
      <c r="C3281" t="s">
        <v>25</v>
      </c>
      <c r="D3281">
        <v>4978.1939675941703</v>
      </c>
      <c r="E3281">
        <v>2696</v>
      </c>
      <c r="F3281">
        <v>8.7759279910306996E-3</v>
      </c>
      <c r="G3281">
        <v>0.68088956847723903</v>
      </c>
      <c r="H3281" t="s">
        <v>67</v>
      </c>
      <c r="I3281" t="s">
        <v>27</v>
      </c>
      <c r="J3281" t="s">
        <v>28</v>
      </c>
      <c r="K3281" t="s">
        <v>29</v>
      </c>
      <c r="L3281">
        <v>1.2038818807414</v>
      </c>
      <c r="M3281" t="s">
        <v>30</v>
      </c>
      <c r="N3281" t="s">
        <v>31</v>
      </c>
      <c r="O3281" t="b">
        <v>0</v>
      </c>
      <c r="P3281" t="b">
        <v>0</v>
      </c>
      <c r="Q3281">
        <v>0.74980535468778597</v>
      </c>
      <c r="R3281">
        <v>94.519731109206404</v>
      </c>
      <c r="T3281">
        <v>14.6472681226708</v>
      </c>
      <c r="U3281" t="s">
        <v>31</v>
      </c>
      <c r="V3281" t="s">
        <v>40</v>
      </c>
      <c r="W3281" t="s">
        <v>40</v>
      </c>
    </row>
    <row r="3282" spans="1:23" x14ac:dyDescent="0.2">
      <c r="A3282" t="s">
        <v>3358</v>
      </c>
      <c r="B3282" t="s">
        <v>34</v>
      </c>
      <c r="C3282" t="s">
        <v>25</v>
      </c>
      <c r="D3282">
        <v>5505.7109437425397</v>
      </c>
      <c r="E3282">
        <v>3010</v>
      </c>
      <c r="F3282">
        <v>7.9656422091322794E-3</v>
      </c>
      <c r="G3282">
        <v>0.62198420436635504</v>
      </c>
      <c r="H3282" t="s">
        <v>64</v>
      </c>
      <c r="I3282" t="s">
        <v>27</v>
      </c>
      <c r="J3282" t="s">
        <v>28</v>
      </c>
      <c r="K3282" t="s">
        <v>29</v>
      </c>
      <c r="L3282">
        <v>1.33751020401836</v>
      </c>
      <c r="M3282" t="s">
        <v>30</v>
      </c>
      <c r="N3282" t="s">
        <v>31</v>
      </c>
      <c r="O3282" t="b">
        <v>0</v>
      </c>
      <c r="P3282" t="b">
        <v>0</v>
      </c>
      <c r="Q3282">
        <v>0.57733427258277004</v>
      </c>
      <c r="R3282">
        <v>54.7685821539933</v>
      </c>
      <c r="T3282">
        <v>11.812273779907001</v>
      </c>
      <c r="U3282" t="s">
        <v>31</v>
      </c>
      <c r="V3282" t="s">
        <v>51</v>
      </c>
      <c r="W3282" t="s">
        <v>51</v>
      </c>
    </row>
    <row r="3283" spans="1:23" x14ac:dyDescent="0.2">
      <c r="A3283" t="s">
        <v>3359</v>
      </c>
      <c r="B3283" t="s">
        <v>24</v>
      </c>
      <c r="C3283" t="s">
        <v>25</v>
      </c>
      <c r="D3283">
        <v>4434.7667689406699</v>
      </c>
      <c r="E3283">
        <v>2329</v>
      </c>
      <c r="F3283">
        <v>8.7878209186369599E-3</v>
      </c>
      <c r="G3283">
        <v>0.67414040932529395</v>
      </c>
      <c r="H3283" t="s">
        <v>231</v>
      </c>
      <c r="I3283" t="s">
        <v>27</v>
      </c>
      <c r="J3283" t="s">
        <v>28</v>
      </c>
      <c r="K3283" t="s">
        <v>45</v>
      </c>
      <c r="L3283">
        <v>1.0376830479512</v>
      </c>
      <c r="M3283" t="s">
        <v>30</v>
      </c>
      <c r="N3283" t="s">
        <v>31</v>
      </c>
      <c r="O3283" t="b">
        <v>0</v>
      </c>
      <c r="P3283" t="b">
        <v>0</v>
      </c>
      <c r="Q3283">
        <v>1.42382280445012</v>
      </c>
      <c r="R3283">
        <v>89.853984589529603</v>
      </c>
      <c r="T3283">
        <v>22.337255694926299</v>
      </c>
      <c r="U3283" t="s">
        <v>36</v>
      </c>
      <c r="V3283" t="s">
        <v>61</v>
      </c>
      <c r="W3283" t="s">
        <v>61</v>
      </c>
    </row>
    <row r="3284" spans="1:23" x14ac:dyDescent="0.2">
      <c r="A3284" t="s">
        <v>3360</v>
      </c>
      <c r="B3284" t="s">
        <v>24</v>
      </c>
      <c r="C3284" t="s">
        <v>25</v>
      </c>
      <c r="D3284">
        <v>3608.83695763988</v>
      </c>
      <c r="E3284">
        <v>1847</v>
      </c>
      <c r="F3284">
        <v>1.34156406660171E-2</v>
      </c>
      <c r="G3284">
        <v>1.03027667334638</v>
      </c>
      <c r="H3284" t="s">
        <v>86</v>
      </c>
      <c r="I3284" t="s">
        <v>43</v>
      </c>
      <c r="J3284" t="s">
        <v>44</v>
      </c>
      <c r="K3284" t="s">
        <v>29</v>
      </c>
      <c r="L3284">
        <v>0.82686707884147204</v>
      </c>
      <c r="M3284" t="s">
        <v>30</v>
      </c>
      <c r="N3284" t="s">
        <v>31</v>
      </c>
      <c r="O3284" t="b">
        <v>0</v>
      </c>
      <c r="P3284" t="b">
        <v>0</v>
      </c>
      <c r="Q3284">
        <v>0.71077777831111599</v>
      </c>
      <c r="R3284">
        <v>95.650045053919001</v>
      </c>
      <c r="T3284">
        <v>26.620562317173999</v>
      </c>
      <c r="U3284" t="s">
        <v>36</v>
      </c>
      <c r="V3284" t="s">
        <v>37</v>
      </c>
      <c r="W3284" t="s">
        <v>37</v>
      </c>
    </row>
    <row r="3285" spans="1:23" x14ac:dyDescent="0.2">
      <c r="A3285" t="s">
        <v>3361</v>
      </c>
      <c r="B3285" t="s">
        <v>56</v>
      </c>
      <c r="C3285" t="s">
        <v>25</v>
      </c>
      <c r="D3285">
        <v>4925.6656835337199</v>
      </c>
      <c r="E3285">
        <v>2569</v>
      </c>
      <c r="F3285">
        <v>8.7611490618381502E-3</v>
      </c>
      <c r="G3285">
        <v>0.68953253958147298</v>
      </c>
      <c r="H3285" t="s">
        <v>182</v>
      </c>
      <c r="I3285" t="s">
        <v>43</v>
      </c>
      <c r="J3285" t="s">
        <v>28</v>
      </c>
      <c r="K3285" t="s">
        <v>29</v>
      </c>
      <c r="L3285">
        <v>1.1443180037548399</v>
      </c>
      <c r="M3285" t="s">
        <v>30</v>
      </c>
      <c r="N3285" t="s">
        <v>31</v>
      </c>
      <c r="O3285" t="b">
        <v>0</v>
      </c>
      <c r="P3285" t="b">
        <v>0</v>
      </c>
      <c r="Q3285">
        <v>1.2350583304591201</v>
      </c>
      <c r="R3285">
        <v>79.137890175136604</v>
      </c>
      <c r="T3285">
        <v>14.6458439402262</v>
      </c>
      <c r="U3285" t="s">
        <v>31</v>
      </c>
      <c r="V3285" t="s">
        <v>32</v>
      </c>
      <c r="W3285" t="s">
        <v>32</v>
      </c>
    </row>
    <row r="3286" spans="1:23" x14ac:dyDescent="0.2">
      <c r="A3286" t="s">
        <v>3362</v>
      </c>
      <c r="B3286" t="s">
        <v>34</v>
      </c>
      <c r="C3286" t="s">
        <v>25</v>
      </c>
      <c r="D3286">
        <v>3632.2889151102599</v>
      </c>
      <c r="E3286">
        <v>1871</v>
      </c>
      <c r="F3286">
        <v>9.2622343588829193E-3</v>
      </c>
      <c r="G3286">
        <v>0.77521893463710101</v>
      </c>
      <c r="H3286" t="s">
        <v>94</v>
      </c>
      <c r="I3286" t="s">
        <v>27</v>
      </c>
      <c r="J3286" t="s">
        <v>28</v>
      </c>
      <c r="K3286" t="s">
        <v>29</v>
      </c>
      <c r="L3286">
        <v>0.83913679132933905</v>
      </c>
      <c r="M3286" t="s">
        <v>30</v>
      </c>
      <c r="N3286" t="s">
        <v>31</v>
      </c>
      <c r="O3286" t="b">
        <v>0</v>
      </c>
      <c r="P3286" t="b">
        <v>0</v>
      </c>
      <c r="Q3286">
        <v>0.25490200851057498</v>
      </c>
      <c r="R3286">
        <v>103.782841220732</v>
      </c>
      <c r="T3286">
        <v>25.393237609257</v>
      </c>
      <c r="U3286" t="s">
        <v>36</v>
      </c>
      <c r="V3286" t="s">
        <v>37</v>
      </c>
      <c r="W3286" t="s">
        <v>37</v>
      </c>
    </row>
    <row r="3287" spans="1:23" x14ac:dyDescent="0.2">
      <c r="A3287" t="s">
        <v>3363</v>
      </c>
      <c r="B3287" t="s">
        <v>24</v>
      </c>
      <c r="C3287" t="s">
        <v>25</v>
      </c>
      <c r="D3287">
        <v>4677.4391106243502</v>
      </c>
      <c r="E3287">
        <v>2386</v>
      </c>
      <c r="F3287">
        <v>5.9071966861306601E-3</v>
      </c>
      <c r="G3287">
        <v>0.48803022517702499</v>
      </c>
      <c r="H3287" t="s">
        <v>78</v>
      </c>
      <c r="I3287" t="s">
        <v>27</v>
      </c>
      <c r="J3287" t="s">
        <v>28</v>
      </c>
      <c r="K3287" t="s">
        <v>29</v>
      </c>
      <c r="L3287">
        <v>1.0623340157677299</v>
      </c>
      <c r="M3287" t="s">
        <v>30</v>
      </c>
      <c r="N3287" t="s">
        <v>31</v>
      </c>
      <c r="O3287" t="b">
        <v>0</v>
      </c>
      <c r="P3287" t="b">
        <v>0</v>
      </c>
      <c r="Q3287">
        <v>0.76588258750419103</v>
      </c>
      <c r="R3287">
        <v>81.9284816941082</v>
      </c>
      <c r="T3287">
        <v>15.0687996769023</v>
      </c>
      <c r="U3287" t="s">
        <v>31</v>
      </c>
      <c r="V3287" t="s">
        <v>37</v>
      </c>
      <c r="W3287" t="s">
        <v>37</v>
      </c>
    </row>
    <row r="3288" spans="1:23" x14ac:dyDescent="0.2">
      <c r="A3288" t="s">
        <v>3364</v>
      </c>
      <c r="B3288" t="s">
        <v>34</v>
      </c>
      <c r="C3288" t="s">
        <v>25</v>
      </c>
      <c r="D3288">
        <v>4360.0283707789904</v>
      </c>
      <c r="E3288">
        <v>2305</v>
      </c>
      <c r="F3288">
        <v>1.1933737759785E-2</v>
      </c>
      <c r="G3288">
        <v>0.86537516765137801</v>
      </c>
      <c r="H3288" t="s">
        <v>98</v>
      </c>
      <c r="I3288" t="s">
        <v>43</v>
      </c>
      <c r="J3288" t="s">
        <v>28</v>
      </c>
      <c r="K3288" t="s">
        <v>29</v>
      </c>
      <c r="L3288">
        <v>1.0314366488664599</v>
      </c>
      <c r="M3288" t="s">
        <v>30</v>
      </c>
      <c r="N3288" t="s">
        <v>31</v>
      </c>
      <c r="O3288" t="b">
        <v>0</v>
      </c>
      <c r="P3288" t="b">
        <v>0</v>
      </c>
      <c r="Q3288">
        <v>1.1311962050781601</v>
      </c>
      <c r="R3288">
        <v>60.614228460575397</v>
      </c>
      <c r="T3288">
        <v>31.481433267980499</v>
      </c>
      <c r="U3288" t="s">
        <v>51</v>
      </c>
      <c r="V3288" t="s">
        <v>36</v>
      </c>
      <c r="W3288" t="s">
        <v>36</v>
      </c>
    </row>
    <row r="3289" spans="1:23" x14ac:dyDescent="0.2">
      <c r="A3289" t="s">
        <v>3365</v>
      </c>
      <c r="B3289" t="s">
        <v>34</v>
      </c>
      <c r="C3289" t="s">
        <v>25</v>
      </c>
      <c r="D3289">
        <v>3116.1415317193801</v>
      </c>
      <c r="E3289">
        <v>1820</v>
      </c>
      <c r="F3289">
        <v>1.53194351670628E-2</v>
      </c>
      <c r="G3289">
        <v>1.1790136716908199</v>
      </c>
      <c r="H3289" t="s">
        <v>124</v>
      </c>
      <c r="I3289" t="s">
        <v>27</v>
      </c>
      <c r="J3289" t="s">
        <v>28</v>
      </c>
      <c r="K3289" t="s">
        <v>29</v>
      </c>
      <c r="L3289">
        <v>0.82273999373191598</v>
      </c>
      <c r="M3289" t="s">
        <v>30</v>
      </c>
      <c r="N3289" t="s">
        <v>31</v>
      </c>
      <c r="O3289" t="b">
        <v>0</v>
      </c>
      <c r="P3289" t="b">
        <v>0</v>
      </c>
      <c r="Q3289">
        <v>2.4571184331370299E-2</v>
      </c>
      <c r="R3289">
        <v>76.592409908894396</v>
      </c>
      <c r="T3289">
        <v>27.4301251718197</v>
      </c>
      <c r="U3289" t="s">
        <v>36</v>
      </c>
      <c r="V3289" t="s">
        <v>37</v>
      </c>
      <c r="W3289" t="s">
        <v>37</v>
      </c>
    </row>
    <row r="3290" spans="1:23" x14ac:dyDescent="0.2">
      <c r="A3290" t="s">
        <v>3366</v>
      </c>
      <c r="B3290" t="s">
        <v>24</v>
      </c>
      <c r="C3290" t="s">
        <v>25</v>
      </c>
      <c r="D3290">
        <v>4151.0548150729501</v>
      </c>
      <c r="E3290">
        <v>2100</v>
      </c>
      <c r="F3290">
        <v>9.6407048909245702E-3</v>
      </c>
      <c r="G3290">
        <v>0.79642494076866199</v>
      </c>
      <c r="H3290" t="s">
        <v>35</v>
      </c>
      <c r="I3290" t="s">
        <v>27</v>
      </c>
      <c r="J3290" t="s">
        <v>28</v>
      </c>
      <c r="K3290" t="s">
        <v>29</v>
      </c>
      <c r="L3290">
        <v>0.933613577485919</v>
      </c>
      <c r="M3290" t="s">
        <v>30</v>
      </c>
      <c r="N3290" t="s">
        <v>31</v>
      </c>
      <c r="O3290" t="b">
        <v>0</v>
      </c>
      <c r="P3290" t="b">
        <v>0</v>
      </c>
      <c r="Q3290">
        <v>0.17796430278188399</v>
      </c>
      <c r="R3290">
        <v>117.603290203905</v>
      </c>
      <c r="T3290">
        <v>17.901112295478899</v>
      </c>
      <c r="U3290" t="s">
        <v>31</v>
      </c>
      <c r="V3290" t="s">
        <v>61</v>
      </c>
      <c r="W3290" t="s">
        <v>61</v>
      </c>
    </row>
    <row r="3291" spans="1:23" x14ac:dyDescent="0.2">
      <c r="A3291" t="s">
        <v>3367</v>
      </c>
      <c r="B3291" t="s">
        <v>34</v>
      </c>
      <c r="C3291" t="s">
        <v>25</v>
      </c>
      <c r="D3291">
        <v>4470.2086344200397</v>
      </c>
      <c r="E3291">
        <v>2303</v>
      </c>
      <c r="F3291">
        <v>1.04943551313228E-2</v>
      </c>
      <c r="G3291">
        <v>0.81915297604028503</v>
      </c>
      <c r="H3291" t="s">
        <v>42</v>
      </c>
      <c r="I3291" t="s">
        <v>27</v>
      </c>
      <c r="J3291" t="s">
        <v>28</v>
      </c>
      <c r="K3291" t="s">
        <v>45</v>
      </c>
      <c r="L3291">
        <v>1.0237401928513501</v>
      </c>
      <c r="M3291" t="s">
        <v>30</v>
      </c>
      <c r="N3291" t="s">
        <v>31</v>
      </c>
      <c r="O3291" t="b">
        <v>0</v>
      </c>
      <c r="P3291" t="b">
        <v>0</v>
      </c>
      <c r="Q3291">
        <v>0.77653240877006502</v>
      </c>
      <c r="R3291">
        <v>89.336409301621401</v>
      </c>
      <c r="T3291">
        <v>22.867326819132501</v>
      </c>
      <c r="U3291" t="s">
        <v>36</v>
      </c>
      <c r="V3291" t="s">
        <v>51</v>
      </c>
      <c r="W3291" t="s">
        <v>51</v>
      </c>
    </row>
    <row r="3292" spans="1:23" x14ac:dyDescent="0.2">
      <c r="A3292" t="s">
        <v>3368</v>
      </c>
      <c r="B3292" t="s">
        <v>56</v>
      </c>
      <c r="C3292" t="s">
        <v>25</v>
      </c>
      <c r="D3292">
        <v>4593.9810537506701</v>
      </c>
      <c r="E3292">
        <v>2311</v>
      </c>
      <c r="F3292">
        <v>9.7722260276550399E-3</v>
      </c>
      <c r="G3292">
        <v>0.75566998858698797</v>
      </c>
      <c r="H3292" t="s">
        <v>182</v>
      </c>
      <c r="I3292" t="s">
        <v>43</v>
      </c>
      <c r="J3292" t="s">
        <v>28</v>
      </c>
      <c r="K3292" t="s">
        <v>29</v>
      </c>
      <c r="L3292">
        <v>1.02965196341368</v>
      </c>
      <c r="M3292" t="s">
        <v>30</v>
      </c>
      <c r="N3292" t="s">
        <v>31</v>
      </c>
      <c r="O3292" t="b">
        <v>0</v>
      </c>
      <c r="P3292" t="b">
        <v>0</v>
      </c>
      <c r="Q3292">
        <v>0.29588638960365399</v>
      </c>
      <c r="R3292">
        <v>92.007932240353497</v>
      </c>
      <c r="T3292">
        <v>20.008072749663999</v>
      </c>
      <c r="U3292" t="s">
        <v>31</v>
      </c>
      <c r="V3292" t="s">
        <v>52</v>
      </c>
      <c r="W3292" t="s">
        <v>52</v>
      </c>
    </row>
    <row r="3293" spans="1:23" x14ac:dyDescent="0.2">
      <c r="A3293" t="s">
        <v>3369</v>
      </c>
      <c r="B3293" t="s">
        <v>56</v>
      </c>
      <c r="C3293" t="s">
        <v>25</v>
      </c>
      <c r="D3293">
        <v>4797.4694791854899</v>
      </c>
      <c r="E3293">
        <v>2486</v>
      </c>
      <c r="F3293">
        <v>9.7661999268702695E-3</v>
      </c>
      <c r="G3293">
        <v>0.72599789102954504</v>
      </c>
      <c r="H3293" t="s">
        <v>98</v>
      </c>
      <c r="I3293" t="s">
        <v>43</v>
      </c>
      <c r="J3293" t="s">
        <v>28</v>
      </c>
      <c r="K3293" t="s">
        <v>29</v>
      </c>
      <c r="L3293">
        <v>1.10628189504245</v>
      </c>
      <c r="M3293" t="s">
        <v>30</v>
      </c>
      <c r="N3293" t="s">
        <v>31</v>
      </c>
      <c r="O3293" t="b">
        <v>0</v>
      </c>
      <c r="P3293" t="b">
        <v>0</v>
      </c>
      <c r="Q3293">
        <v>8.6273514442442203E-2</v>
      </c>
      <c r="R3293">
        <v>70.398175357346304</v>
      </c>
      <c r="T3293">
        <v>24.689676731530199</v>
      </c>
      <c r="U3293" t="s">
        <v>51</v>
      </c>
      <c r="V3293" t="s">
        <v>52</v>
      </c>
      <c r="W3293" t="s">
        <v>52</v>
      </c>
    </row>
    <row r="3294" spans="1:23" x14ac:dyDescent="0.2">
      <c r="A3294" t="s">
        <v>3370</v>
      </c>
      <c r="B3294" t="s">
        <v>24</v>
      </c>
      <c r="C3294" t="s">
        <v>25</v>
      </c>
      <c r="D3294">
        <v>4373.2891185867702</v>
      </c>
      <c r="E3294">
        <v>2184</v>
      </c>
      <c r="F3294">
        <v>8.5119071023211507E-3</v>
      </c>
      <c r="G3294">
        <v>0.73508103026064198</v>
      </c>
      <c r="H3294" t="s">
        <v>134</v>
      </c>
      <c r="I3294" t="s">
        <v>27</v>
      </c>
      <c r="J3294" t="s">
        <v>44</v>
      </c>
      <c r="K3294" t="s">
        <v>45</v>
      </c>
      <c r="L3294">
        <v>0.97399208585508301</v>
      </c>
      <c r="M3294" t="s">
        <v>30</v>
      </c>
      <c r="N3294" t="s">
        <v>31</v>
      </c>
      <c r="O3294" t="b">
        <v>0</v>
      </c>
      <c r="P3294" t="b">
        <v>0</v>
      </c>
      <c r="Q3294">
        <v>1.3445296757973599</v>
      </c>
      <c r="R3294">
        <v>90.060681532734193</v>
      </c>
      <c r="T3294">
        <v>15.257904245608</v>
      </c>
      <c r="U3294" t="s">
        <v>31</v>
      </c>
      <c r="V3294" t="s">
        <v>51</v>
      </c>
      <c r="W3294" t="s">
        <v>51</v>
      </c>
    </row>
    <row r="3295" spans="1:23" x14ac:dyDescent="0.2">
      <c r="A3295" t="s">
        <v>3371</v>
      </c>
      <c r="B3295" t="s">
        <v>34</v>
      </c>
      <c r="C3295" t="s">
        <v>25</v>
      </c>
      <c r="D3295">
        <v>4257.7613870432397</v>
      </c>
      <c r="E3295">
        <v>2163</v>
      </c>
      <c r="F3295">
        <v>1.01961182462731E-2</v>
      </c>
      <c r="G3295">
        <v>0.76991508545555398</v>
      </c>
      <c r="H3295" t="s">
        <v>39</v>
      </c>
      <c r="I3295" t="s">
        <v>27</v>
      </c>
      <c r="J3295" t="s">
        <v>28</v>
      </c>
      <c r="K3295" t="s">
        <v>29</v>
      </c>
      <c r="L3295">
        <v>0.961722373367215</v>
      </c>
      <c r="M3295" t="s">
        <v>30</v>
      </c>
      <c r="N3295" t="s">
        <v>31</v>
      </c>
      <c r="O3295" t="b">
        <v>0</v>
      </c>
      <c r="P3295" t="b">
        <v>0</v>
      </c>
      <c r="Q3295">
        <v>0.41430718363225399</v>
      </c>
      <c r="R3295">
        <v>94.570306832900499</v>
      </c>
      <c r="T3295">
        <v>15.6214428415116</v>
      </c>
      <c r="U3295" t="s">
        <v>31</v>
      </c>
      <c r="V3295" t="s">
        <v>61</v>
      </c>
      <c r="W3295" t="s">
        <v>61</v>
      </c>
    </row>
    <row r="3296" spans="1:23" x14ac:dyDescent="0.2">
      <c r="A3296" t="s">
        <v>3372</v>
      </c>
      <c r="B3296" t="s">
        <v>56</v>
      </c>
      <c r="C3296" t="s">
        <v>25</v>
      </c>
      <c r="D3296">
        <v>6052.1230129182904</v>
      </c>
      <c r="E3296">
        <v>3231</v>
      </c>
      <c r="F3296">
        <v>8.6187409156839607E-3</v>
      </c>
      <c r="G3296">
        <v>0.62149601387549103</v>
      </c>
      <c r="H3296" t="s">
        <v>39</v>
      </c>
      <c r="I3296" t="s">
        <v>27</v>
      </c>
      <c r="J3296" t="s">
        <v>28</v>
      </c>
      <c r="K3296" t="s">
        <v>29</v>
      </c>
      <c r="L3296">
        <v>1.4389026463044601</v>
      </c>
      <c r="M3296" t="s">
        <v>30</v>
      </c>
      <c r="N3296" t="s">
        <v>31</v>
      </c>
      <c r="O3296" t="b">
        <v>0</v>
      </c>
      <c r="P3296" t="b">
        <v>0</v>
      </c>
      <c r="Q3296">
        <v>0.84080481867200296</v>
      </c>
      <c r="R3296">
        <v>77.962160561706796</v>
      </c>
      <c r="T3296">
        <v>10.300106782001899</v>
      </c>
      <c r="U3296" t="s">
        <v>31</v>
      </c>
      <c r="V3296" t="s">
        <v>40</v>
      </c>
      <c r="W3296" t="s">
        <v>40</v>
      </c>
    </row>
    <row r="3297" spans="1:23" x14ac:dyDescent="0.2">
      <c r="A3297" t="s">
        <v>3373</v>
      </c>
      <c r="B3297" t="s">
        <v>56</v>
      </c>
      <c r="C3297" t="s">
        <v>25</v>
      </c>
      <c r="D3297">
        <v>3777.9129883916899</v>
      </c>
      <c r="E3297">
        <v>1970</v>
      </c>
      <c r="F3297">
        <v>9.6625004777739602E-3</v>
      </c>
      <c r="G3297">
        <v>0.73146110556025601</v>
      </c>
      <c r="H3297" t="s">
        <v>134</v>
      </c>
      <c r="I3297" t="s">
        <v>27</v>
      </c>
      <c r="J3297" t="s">
        <v>44</v>
      </c>
      <c r="K3297" t="s">
        <v>45</v>
      </c>
      <c r="L3297">
        <v>0.88509244173844304</v>
      </c>
      <c r="M3297" t="s">
        <v>30</v>
      </c>
      <c r="N3297" t="s">
        <v>31</v>
      </c>
      <c r="O3297" t="b">
        <v>0</v>
      </c>
      <c r="P3297" t="b">
        <v>0</v>
      </c>
      <c r="Q3297">
        <v>5.12512799883377E-2</v>
      </c>
      <c r="R3297">
        <v>71.478455674564898</v>
      </c>
      <c r="T3297">
        <v>17.110706431564498</v>
      </c>
      <c r="U3297" t="s">
        <v>31</v>
      </c>
      <c r="V3297" t="s">
        <v>74</v>
      </c>
      <c r="W3297" t="s">
        <v>74</v>
      </c>
    </row>
    <row r="3298" spans="1:23" x14ac:dyDescent="0.2">
      <c r="A3298" t="s">
        <v>3374</v>
      </c>
      <c r="B3298" t="s">
        <v>34</v>
      </c>
      <c r="C3298" t="s">
        <v>25</v>
      </c>
      <c r="D3298">
        <v>2889.6569576328602</v>
      </c>
      <c r="E3298">
        <v>1439</v>
      </c>
      <c r="F3298">
        <v>1.8224254151209599E-2</v>
      </c>
      <c r="G3298">
        <v>1.34672868291702</v>
      </c>
      <c r="H3298" t="s">
        <v>98</v>
      </c>
      <c r="I3298" t="s">
        <v>27</v>
      </c>
      <c r="J3298" t="s">
        <v>28</v>
      </c>
      <c r="K3298" t="s">
        <v>29</v>
      </c>
      <c r="L3298">
        <v>0.64505224833943497</v>
      </c>
      <c r="M3298" t="s">
        <v>30</v>
      </c>
      <c r="N3298" t="s">
        <v>31</v>
      </c>
      <c r="O3298" t="b">
        <v>0</v>
      </c>
      <c r="P3298" t="b">
        <v>0</v>
      </c>
      <c r="Q3298">
        <v>5.1290285388994397E-2</v>
      </c>
      <c r="R3298">
        <v>76.874121288984497</v>
      </c>
      <c r="T3298">
        <v>30.9748721310857</v>
      </c>
      <c r="U3298" t="s">
        <v>51</v>
      </c>
      <c r="V3298" t="s">
        <v>37</v>
      </c>
      <c r="W3298" t="s">
        <v>37</v>
      </c>
    </row>
    <row r="3299" spans="1:23" x14ac:dyDescent="0.2">
      <c r="A3299" t="s">
        <v>3375</v>
      </c>
      <c r="B3299" t="s">
        <v>34</v>
      </c>
      <c r="C3299" t="s">
        <v>25</v>
      </c>
      <c r="D3299">
        <v>3476.0787938978601</v>
      </c>
      <c r="E3299">
        <v>1774</v>
      </c>
      <c r="F3299">
        <v>1.27928330660143E-2</v>
      </c>
      <c r="G3299">
        <v>0.997074601325868</v>
      </c>
      <c r="H3299" t="s">
        <v>129</v>
      </c>
      <c r="I3299" t="s">
        <v>27</v>
      </c>
      <c r="J3299" t="s">
        <v>28</v>
      </c>
      <c r="K3299" t="s">
        <v>29</v>
      </c>
      <c r="L3299">
        <v>0.79095028410425905</v>
      </c>
      <c r="M3299" t="s">
        <v>30</v>
      </c>
      <c r="N3299" t="s">
        <v>31</v>
      </c>
      <c r="O3299" t="b">
        <v>0</v>
      </c>
      <c r="P3299" t="b">
        <v>0</v>
      </c>
      <c r="Q3299">
        <v>0.49038417314858601</v>
      </c>
      <c r="R3299">
        <v>98.018821035807704</v>
      </c>
      <c r="T3299">
        <v>27.1587612600309</v>
      </c>
      <c r="U3299" t="s">
        <v>36</v>
      </c>
      <c r="V3299" t="s">
        <v>37</v>
      </c>
      <c r="W3299" t="s">
        <v>37</v>
      </c>
    </row>
    <row r="3300" spans="1:23" x14ac:dyDescent="0.2">
      <c r="A3300" t="s">
        <v>3376</v>
      </c>
      <c r="B3300" t="s">
        <v>88</v>
      </c>
      <c r="C3300" t="s">
        <v>25</v>
      </c>
      <c r="D3300">
        <v>4968.2821039848805</v>
      </c>
      <c r="E3300">
        <v>2544</v>
      </c>
      <c r="F3300">
        <v>1.0253270739209199E-2</v>
      </c>
      <c r="G3300">
        <v>0.76259204963282201</v>
      </c>
      <c r="H3300" t="s">
        <v>54</v>
      </c>
      <c r="I3300" t="s">
        <v>27</v>
      </c>
      <c r="J3300" t="s">
        <v>44</v>
      </c>
      <c r="K3300" t="s">
        <v>29</v>
      </c>
      <c r="L3300">
        <v>1.1345022337645501</v>
      </c>
      <c r="M3300" t="s">
        <v>30</v>
      </c>
      <c r="N3300" t="s">
        <v>31</v>
      </c>
      <c r="O3300" t="b">
        <v>0</v>
      </c>
      <c r="P3300" t="b">
        <v>0</v>
      </c>
      <c r="Q3300">
        <v>0.29566930744770298</v>
      </c>
      <c r="R3300">
        <v>55.148998463031603</v>
      </c>
      <c r="T3300">
        <v>24.832084300278201</v>
      </c>
      <c r="U3300" t="s">
        <v>51</v>
      </c>
      <c r="V3300" t="s">
        <v>52</v>
      </c>
      <c r="W3300" t="s">
        <v>52</v>
      </c>
    </row>
    <row r="3301" spans="1:23" x14ac:dyDescent="0.2">
      <c r="A3301" t="s">
        <v>3377</v>
      </c>
      <c r="B3301" t="s">
        <v>34</v>
      </c>
      <c r="C3301" t="s">
        <v>25</v>
      </c>
      <c r="D3301">
        <v>3991.1402042813802</v>
      </c>
      <c r="E3301">
        <v>2118</v>
      </c>
      <c r="F3301">
        <v>1.23428634254547E-2</v>
      </c>
      <c r="G3301">
        <v>0.89361443227123905</v>
      </c>
      <c r="H3301" t="s">
        <v>57</v>
      </c>
      <c r="I3301" t="s">
        <v>43</v>
      </c>
      <c r="J3301" t="s">
        <v>44</v>
      </c>
      <c r="K3301" t="s">
        <v>45</v>
      </c>
      <c r="L3301">
        <v>0.94800260394896396</v>
      </c>
      <c r="M3301" t="s">
        <v>30</v>
      </c>
      <c r="N3301" t="s">
        <v>31</v>
      </c>
      <c r="O3301" t="b">
        <v>0</v>
      </c>
      <c r="P3301" t="b">
        <v>0</v>
      </c>
      <c r="Q3301">
        <v>0.33567655066909402</v>
      </c>
      <c r="R3301">
        <v>59.299779403458103</v>
      </c>
      <c r="T3301">
        <v>31.2497125025528</v>
      </c>
      <c r="U3301" t="s">
        <v>51</v>
      </c>
      <c r="V3301" t="s">
        <v>46</v>
      </c>
      <c r="W3301" t="s">
        <v>46</v>
      </c>
    </row>
    <row r="3302" spans="1:23" x14ac:dyDescent="0.2">
      <c r="A3302" t="s">
        <v>3378</v>
      </c>
      <c r="B3302" t="s">
        <v>24</v>
      </c>
      <c r="C3302" t="s">
        <v>25</v>
      </c>
      <c r="D3302">
        <v>5113.3880426945298</v>
      </c>
      <c r="E3302">
        <v>2718</v>
      </c>
      <c r="F3302">
        <v>1.03325323753651E-2</v>
      </c>
      <c r="G3302">
        <v>0.74574265736721901</v>
      </c>
      <c r="H3302" t="s">
        <v>103</v>
      </c>
      <c r="I3302" t="s">
        <v>27</v>
      </c>
      <c r="J3302" t="s">
        <v>44</v>
      </c>
      <c r="K3302" t="s">
        <v>45</v>
      </c>
      <c r="L3302">
        <v>1.2096821084629401</v>
      </c>
      <c r="M3302" t="s">
        <v>30</v>
      </c>
      <c r="N3302" t="s">
        <v>31</v>
      </c>
      <c r="O3302" t="b">
        <v>0</v>
      </c>
      <c r="P3302" t="b">
        <v>0</v>
      </c>
      <c r="Q3302">
        <v>5.3604733713072603E-2</v>
      </c>
      <c r="R3302">
        <v>94.581451196467498</v>
      </c>
      <c r="T3302">
        <v>20.178796805227002</v>
      </c>
      <c r="U3302" t="s">
        <v>31</v>
      </c>
      <c r="V3302" t="s">
        <v>32</v>
      </c>
      <c r="W3302" t="s">
        <v>32</v>
      </c>
    </row>
    <row r="3303" spans="1:23" x14ac:dyDescent="0.2">
      <c r="A3303" t="s">
        <v>3379</v>
      </c>
      <c r="B3303" t="s">
        <v>24</v>
      </c>
      <c r="C3303" t="s">
        <v>25</v>
      </c>
      <c r="D3303">
        <v>4806.4492427654704</v>
      </c>
      <c r="E3303">
        <v>2482</v>
      </c>
      <c r="F3303">
        <v>8.3949549323153998E-3</v>
      </c>
      <c r="G3303">
        <v>0.66145911980430205</v>
      </c>
      <c r="H3303" t="s">
        <v>64</v>
      </c>
      <c r="I3303" t="s">
        <v>43</v>
      </c>
      <c r="J3303" t="s">
        <v>28</v>
      </c>
      <c r="K3303" t="s">
        <v>29</v>
      </c>
      <c r="L3303">
        <v>1.1032702383408901</v>
      </c>
      <c r="M3303" t="s">
        <v>30</v>
      </c>
      <c r="N3303" t="s">
        <v>31</v>
      </c>
      <c r="O3303" t="b">
        <v>0</v>
      </c>
      <c r="P3303" t="b">
        <v>0</v>
      </c>
      <c r="Q3303">
        <v>0.81121569943777005</v>
      </c>
      <c r="R3303">
        <v>81.360014450067396</v>
      </c>
      <c r="T3303">
        <v>13.090261863749999</v>
      </c>
      <c r="U3303" t="s">
        <v>31</v>
      </c>
      <c r="V3303" t="s">
        <v>51</v>
      </c>
      <c r="W3303" t="s">
        <v>51</v>
      </c>
    </row>
    <row r="3304" spans="1:23" x14ac:dyDescent="0.2">
      <c r="A3304" t="s">
        <v>3380</v>
      </c>
      <c r="B3304" t="s">
        <v>24</v>
      </c>
      <c r="C3304" t="s">
        <v>25</v>
      </c>
      <c r="D3304">
        <v>7076.00910737503</v>
      </c>
      <c r="E3304">
        <v>3830</v>
      </c>
      <c r="F3304">
        <v>7.7070919443624E-3</v>
      </c>
      <c r="G3304">
        <v>0.53692760575861698</v>
      </c>
      <c r="H3304" t="s">
        <v>39</v>
      </c>
      <c r="I3304" t="s">
        <v>27</v>
      </c>
      <c r="J3304" t="s">
        <v>28</v>
      </c>
      <c r="K3304" t="s">
        <v>29</v>
      </c>
      <c r="L3304">
        <v>1.70783243547036</v>
      </c>
      <c r="M3304" t="s">
        <v>30</v>
      </c>
      <c r="N3304" t="s">
        <v>31</v>
      </c>
      <c r="O3304" t="b">
        <v>0</v>
      </c>
      <c r="P3304" t="b">
        <v>0</v>
      </c>
      <c r="Q3304">
        <v>0.37474656672782902</v>
      </c>
      <c r="R3304">
        <v>90.159005276365605</v>
      </c>
      <c r="T3304">
        <v>2.70622613816965</v>
      </c>
      <c r="U3304" t="s">
        <v>31</v>
      </c>
      <c r="V3304" t="s">
        <v>31</v>
      </c>
      <c r="W3304" t="s">
        <v>31</v>
      </c>
    </row>
    <row r="3305" spans="1:23" x14ac:dyDescent="0.2">
      <c r="A3305" t="s">
        <v>3381</v>
      </c>
      <c r="B3305" t="s">
        <v>56</v>
      </c>
      <c r="C3305" t="s">
        <v>25</v>
      </c>
      <c r="D3305">
        <v>4629.0133460426296</v>
      </c>
      <c r="E3305">
        <v>2808</v>
      </c>
      <c r="F3305">
        <v>8.8103940207747804E-3</v>
      </c>
      <c r="G3305">
        <v>0.65550289886485802</v>
      </c>
      <c r="H3305" t="s">
        <v>231</v>
      </c>
      <c r="I3305" t="s">
        <v>27</v>
      </c>
      <c r="J3305" t="s">
        <v>28</v>
      </c>
      <c r="K3305" t="s">
        <v>45</v>
      </c>
      <c r="L3305">
        <v>1.2499490739913</v>
      </c>
      <c r="M3305" t="s">
        <v>30</v>
      </c>
      <c r="N3305" t="s">
        <v>31</v>
      </c>
      <c r="O3305" t="b">
        <v>0</v>
      </c>
      <c r="P3305" t="b">
        <v>0</v>
      </c>
      <c r="Q3305">
        <v>0.72833732282365904</v>
      </c>
      <c r="R3305">
        <v>92.869329033242806</v>
      </c>
      <c r="T3305">
        <v>17.0315952096926</v>
      </c>
      <c r="U3305" t="s">
        <v>31</v>
      </c>
      <c r="V3305" t="s">
        <v>61</v>
      </c>
      <c r="W3305" t="s">
        <v>61</v>
      </c>
    </row>
    <row r="3306" spans="1:23" x14ac:dyDescent="0.2">
      <c r="A3306" t="s">
        <v>3382</v>
      </c>
      <c r="B3306" t="s">
        <v>56</v>
      </c>
      <c r="C3306" t="s">
        <v>25</v>
      </c>
      <c r="D3306">
        <v>3834.7053278369699</v>
      </c>
      <c r="E3306">
        <v>1989</v>
      </c>
      <c r="F3306">
        <v>1.2234134079466099E-2</v>
      </c>
      <c r="G3306">
        <v>0.96209829284369797</v>
      </c>
      <c r="H3306" t="s">
        <v>89</v>
      </c>
      <c r="I3306" t="s">
        <v>43</v>
      </c>
      <c r="J3306" t="s">
        <v>28</v>
      </c>
      <c r="K3306" t="s">
        <v>29</v>
      </c>
      <c r="L3306">
        <v>0.88420009901205299</v>
      </c>
      <c r="M3306" t="s">
        <v>30</v>
      </c>
      <c r="N3306" t="s">
        <v>31</v>
      </c>
      <c r="O3306" t="b">
        <v>0</v>
      </c>
      <c r="P3306" t="b">
        <v>0</v>
      </c>
      <c r="Q3306">
        <v>0.712798015002714</v>
      </c>
      <c r="R3306">
        <v>105.6110600141</v>
      </c>
      <c r="T3306">
        <v>24.7358215719449</v>
      </c>
      <c r="U3306" t="s">
        <v>51</v>
      </c>
      <c r="V3306" t="s">
        <v>52</v>
      </c>
      <c r="W3306" t="s">
        <v>52</v>
      </c>
    </row>
    <row r="3307" spans="1:23" x14ac:dyDescent="0.2">
      <c r="A3307" t="s">
        <v>3383</v>
      </c>
      <c r="B3307" t="s">
        <v>34</v>
      </c>
      <c r="C3307" t="s">
        <v>25</v>
      </c>
      <c r="D3307">
        <v>4440.5284395955496</v>
      </c>
      <c r="E3307">
        <v>2367</v>
      </c>
      <c r="F3307">
        <v>1.03897513333034E-2</v>
      </c>
      <c r="G3307">
        <v>0.77771975564042495</v>
      </c>
      <c r="H3307" t="s">
        <v>60</v>
      </c>
      <c r="I3307" t="s">
        <v>27</v>
      </c>
      <c r="J3307" t="s">
        <v>28</v>
      </c>
      <c r="K3307" t="s">
        <v>29</v>
      </c>
      <c r="L3307">
        <v>1.05240670293664</v>
      </c>
      <c r="M3307" t="s">
        <v>30</v>
      </c>
      <c r="N3307" t="s">
        <v>31</v>
      </c>
      <c r="O3307" t="b">
        <v>0</v>
      </c>
      <c r="P3307" t="b">
        <v>0</v>
      </c>
      <c r="Q3307">
        <v>0.42302803182510501</v>
      </c>
      <c r="R3307">
        <v>54.565795373190497</v>
      </c>
      <c r="T3307">
        <v>29.808622221857998</v>
      </c>
      <c r="U3307" t="s">
        <v>51</v>
      </c>
      <c r="V3307" t="s">
        <v>46</v>
      </c>
      <c r="W3307" t="s">
        <v>46</v>
      </c>
    </row>
    <row r="3308" spans="1:23" x14ac:dyDescent="0.2">
      <c r="A3308" t="s">
        <v>3384</v>
      </c>
      <c r="B3308" t="s">
        <v>24</v>
      </c>
      <c r="C3308" t="s">
        <v>25</v>
      </c>
      <c r="D3308">
        <v>3832.8694839731002</v>
      </c>
      <c r="E3308">
        <v>1933</v>
      </c>
      <c r="F3308">
        <v>1.25627485640179E-2</v>
      </c>
      <c r="G3308">
        <v>0.97481308034734704</v>
      </c>
      <c r="H3308" t="s">
        <v>39</v>
      </c>
      <c r="I3308" t="s">
        <v>27</v>
      </c>
      <c r="J3308" t="s">
        <v>28</v>
      </c>
      <c r="K3308" t="s">
        <v>29</v>
      </c>
      <c r="L3308">
        <v>0.86055301676270801</v>
      </c>
      <c r="M3308" t="s">
        <v>30</v>
      </c>
      <c r="N3308" t="s">
        <v>31</v>
      </c>
      <c r="O3308" t="b">
        <v>0</v>
      </c>
      <c r="P3308" t="b">
        <v>0</v>
      </c>
      <c r="Q3308">
        <v>0.104398500613432</v>
      </c>
      <c r="R3308">
        <v>80.880851751144903</v>
      </c>
      <c r="T3308">
        <v>24.915867074442101</v>
      </c>
      <c r="U3308" t="s">
        <v>36</v>
      </c>
      <c r="V3308" t="s">
        <v>40</v>
      </c>
      <c r="W3308" t="s">
        <v>40</v>
      </c>
    </row>
    <row r="3309" spans="1:23" x14ac:dyDescent="0.2">
      <c r="A3309" t="s">
        <v>3385</v>
      </c>
      <c r="B3309" t="s">
        <v>34</v>
      </c>
      <c r="C3309" t="s">
        <v>25</v>
      </c>
      <c r="D3309">
        <v>5542.5434799417098</v>
      </c>
      <c r="E3309">
        <v>2958</v>
      </c>
      <c r="F3309">
        <v>9.0971606494504396E-3</v>
      </c>
      <c r="G3309">
        <v>0.67010297076809799</v>
      </c>
      <c r="H3309" t="s">
        <v>42</v>
      </c>
      <c r="I3309" t="s">
        <v>27</v>
      </c>
      <c r="J3309" t="s">
        <v>28</v>
      </c>
      <c r="K3309" t="s">
        <v>45</v>
      </c>
      <c r="L3309">
        <v>1.3133054075650199</v>
      </c>
      <c r="M3309" t="s">
        <v>30</v>
      </c>
      <c r="N3309" t="s">
        <v>31</v>
      </c>
      <c r="O3309" t="b">
        <v>0</v>
      </c>
      <c r="P3309" t="b">
        <v>0</v>
      </c>
      <c r="Q3309">
        <v>0.52892870130726299</v>
      </c>
      <c r="R3309">
        <v>55.878791141685198</v>
      </c>
      <c r="T3309">
        <v>19.082310058485</v>
      </c>
      <c r="U3309" t="s">
        <v>31</v>
      </c>
      <c r="V3309" t="s">
        <v>46</v>
      </c>
      <c r="W3309" t="s">
        <v>46</v>
      </c>
    </row>
    <row r="3310" spans="1:23" x14ac:dyDescent="0.2">
      <c r="A3310" t="s">
        <v>3386</v>
      </c>
      <c r="B3310" t="s">
        <v>24</v>
      </c>
      <c r="C3310" t="s">
        <v>25</v>
      </c>
      <c r="D3310">
        <v>6743.8891432731898</v>
      </c>
      <c r="E3310">
        <v>3644</v>
      </c>
      <c r="F3310">
        <v>7.54346458452149E-3</v>
      </c>
      <c r="G3310">
        <v>0.55220739825280396</v>
      </c>
      <c r="H3310" t="s">
        <v>78</v>
      </c>
      <c r="I3310" t="s">
        <v>27</v>
      </c>
      <c r="J3310" t="s">
        <v>28</v>
      </c>
      <c r="K3310" t="s">
        <v>29</v>
      </c>
      <c r="L3310">
        <v>1.6206059339657</v>
      </c>
      <c r="M3310" t="s">
        <v>30</v>
      </c>
      <c r="N3310" t="s">
        <v>31</v>
      </c>
      <c r="O3310" t="b">
        <v>0</v>
      </c>
      <c r="P3310" t="b">
        <v>0</v>
      </c>
      <c r="Q3310">
        <v>0.28428321699333198</v>
      </c>
      <c r="R3310">
        <v>76.565175204907206</v>
      </c>
      <c r="T3310">
        <v>3.0667628502427799</v>
      </c>
      <c r="U3310" t="s">
        <v>31</v>
      </c>
      <c r="V3310" t="s">
        <v>40</v>
      </c>
      <c r="W3310" t="s">
        <v>40</v>
      </c>
    </row>
    <row r="3311" spans="1:23" x14ac:dyDescent="0.2">
      <c r="A3311" t="s">
        <v>3387</v>
      </c>
      <c r="B3311" t="s">
        <v>56</v>
      </c>
      <c r="C3311" t="s">
        <v>25</v>
      </c>
      <c r="D3311">
        <v>4656.7883521862796</v>
      </c>
      <c r="E3311">
        <v>2486</v>
      </c>
      <c r="F3311">
        <v>9.1006474911856997E-3</v>
      </c>
      <c r="G3311">
        <v>0.720407262092714</v>
      </c>
      <c r="H3311" t="s">
        <v>80</v>
      </c>
      <c r="I3311" t="s">
        <v>43</v>
      </c>
      <c r="J3311" t="s">
        <v>28</v>
      </c>
      <c r="K3311" t="s">
        <v>29</v>
      </c>
      <c r="L3311">
        <v>1.1111897800376001</v>
      </c>
      <c r="M3311" t="s">
        <v>30</v>
      </c>
      <c r="N3311" t="s">
        <v>31</v>
      </c>
      <c r="O3311" t="b">
        <v>0</v>
      </c>
      <c r="P3311" t="b">
        <v>0</v>
      </c>
      <c r="Q3311">
        <v>0.81524462417015997</v>
      </c>
      <c r="R3311">
        <v>68.115997846392005</v>
      </c>
      <c r="T3311">
        <v>25.732256161354702</v>
      </c>
      <c r="U3311" t="s">
        <v>51</v>
      </c>
      <c r="V3311" t="s">
        <v>40</v>
      </c>
      <c r="W3311" t="s">
        <v>40</v>
      </c>
    </row>
    <row r="3312" spans="1:23" x14ac:dyDescent="0.2">
      <c r="A3312" t="s">
        <v>3388</v>
      </c>
      <c r="B3312" t="s">
        <v>56</v>
      </c>
      <c r="C3312" t="s">
        <v>25</v>
      </c>
      <c r="D3312">
        <v>4604.3524074699199</v>
      </c>
      <c r="E3312">
        <v>2288</v>
      </c>
      <c r="F3312">
        <v>7.3454480537352099E-3</v>
      </c>
      <c r="G3312">
        <v>0.58578638717672404</v>
      </c>
      <c r="H3312" t="s">
        <v>26</v>
      </c>
      <c r="I3312" t="s">
        <v>43</v>
      </c>
      <c r="J3312" t="s">
        <v>28</v>
      </c>
      <c r="K3312" t="s">
        <v>29</v>
      </c>
      <c r="L3312">
        <v>1.0229593929657499</v>
      </c>
      <c r="M3312" t="s">
        <v>30</v>
      </c>
      <c r="N3312" t="s">
        <v>31</v>
      </c>
      <c r="O3312" t="b">
        <v>0</v>
      </c>
      <c r="P3312" t="b">
        <v>0</v>
      </c>
      <c r="Q3312">
        <v>1.08522017416145</v>
      </c>
      <c r="R3312">
        <v>84.073870433563101</v>
      </c>
      <c r="T3312">
        <v>22.335255889377201</v>
      </c>
      <c r="U3312" t="s">
        <v>37</v>
      </c>
      <c r="V3312" t="s">
        <v>40</v>
      </c>
      <c r="W3312" t="s">
        <v>40</v>
      </c>
    </row>
    <row r="3313" spans="1:23" x14ac:dyDescent="0.2">
      <c r="A3313" t="s">
        <v>3389</v>
      </c>
      <c r="B3313" t="s">
        <v>34</v>
      </c>
      <c r="C3313" t="s">
        <v>25</v>
      </c>
      <c r="D3313">
        <v>2061.9089781555899</v>
      </c>
      <c r="E3313">
        <v>1198</v>
      </c>
      <c r="F3313">
        <v>2.9423243263047402E-2</v>
      </c>
      <c r="G3313">
        <v>1.8672853134302601</v>
      </c>
      <c r="H3313" t="s">
        <v>26</v>
      </c>
      <c r="I3313" t="s">
        <v>27</v>
      </c>
      <c r="J3313" t="s">
        <v>28</v>
      </c>
      <c r="K3313" t="s">
        <v>29</v>
      </c>
      <c r="L3313">
        <v>0.53451329310782802</v>
      </c>
      <c r="M3313" t="s">
        <v>30</v>
      </c>
      <c r="N3313" t="s">
        <v>31</v>
      </c>
      <c r="O3313" t="b">
        <v>0</v>
      </c>
      <c r="P3313" t="b">
        <v>0</v>
      </c>
      <c r="Q3313">
        <v>0.146237714850176</v>
      </c>
      <c r="R3313">
        <v>66.748257153372904</v>
      </c>
      <c r="T3313">
        <v>22.136565474791499</v>
      </c>
      <c r="U3313" t="s">
        <v>36</v>
      </c>
      <c r="V3313" t="s">
        <v>37</v>
      </c>
      <c r="W3313" t="s">
        <v>37</v>
      </c>
    </row>
    <row r="3314" spans="1:23" x14ac:dyDescent="0.2">
      <c r="A3314" t="s">
        <v>3390</v>
      </c>
      <c r="B3314" t="s">
        <v>34</v>
      </c>
      <c r="C3314" t="s">
        <v>25</v>
      </c>
      <c r="D3314">
        <v>4312.6703905496997</v>
      </c>
      <c r="E3314">
        <v>2222</v>
      </c>
      <c r="F3314">
        <v>9.8989575979631806E-3</v>
      </c>
      <c r="G3314">
        <v>0.75018743314700598</v>
      </c>
      <c r="H3314" t="s">
        <v>103</v>
      </c>
      <c r="I3314" t="s">
        <v>43</v>
      </c>
      <c r="J3314" t="s">
        <v>28</v>
      </c>
      <c r="K3314" t="s">
        <v>45</v>
      </c>
      <c r="L3314">
        <v>0.99440442572126297</v>
      </c>
      <c r="M3314" t="s">
        <v>30</v>
      </c>
      <c r="N3314" t="s">
        <v>31</v>
      </c>
      <c r="O3314" t="b">
        <v>0</v>
      </c>
      <c r="P3314" t="b">
        <v>0</v>
      </c>
      <c r="Q3314">
        <v>7.0253701072317903E-2</v>
      </c>
      <c r="R3314">
        <v>43.533031195910297</v>
      </c>
      <c r="T3314">
        <v>25.162544621613499</v>
      </c>
      <c r="U3314" t="s">
        <v>36</v>
      </c>
      <c r="V3314" t="s">
        <v>37</v>
      </c>
      <c r="W3314" t="s">
        <v>37</v>
      </c>
    </row>
    <row r="3315" spans="1:23" x14ac:dyDescent="0.2">
      <c r="A3315" t="s">
        <v>3391</v>
      </c>
      <c r="B3315" t="s">
        <v>56</v>
      </c>
      <c r="C3315" t="s">
        <v>25</v>
      </c>
      <c r="D3315">
        <v>5268.5647147188702</v>
      </c>
      <c r="E3315">
        <v>2940</v>
      </c>
      <c r="F3315">
        <v>1.1167970550889901E-2</v>
      </c>
      <c r="G3315">
        <v>0.74061581144315702</v>
      </c>
      <c r="H3315" t="s">
        <v>54</v>
      </c>
      <c r="I3315" t="s">
        <v>27</v>
      </c>
      <c r="J3315" t="s">
        <v>28</v>
      </c>
      <c r="K3315" t="s">
        <v>29</v>
      </c>
      <c r="L3315">
        <v>1.30984757950026</v>
      </c>
      <c r="M3315" t="s">
        <v>30</v>
      </c>
      <c r="N3315" t="s">
        <v>31</v>
      </c>
      <c r="O3315" t="b">
        <v>0</v>
      </c>
      <c r="P3315" t="b">
        <v>0</v>
      </c>
      <c r="Q3315">
        <v>0.735875522529855</v>
      </c>
      <c r="R3315">
        <v>99.388462757980804</v>
      </c>
      <c r="T3315">
        <v>13.20817726269</v>
      </c>
      <c r="U3315" t="s">
        <v>31</v>
      </c>
      <c r="V3315" t="s">
        <v>32</v>
      </c>
      <c r="W3315" t="s">
        <v>32</v>
      </c>
    </row>
    <row r="3316" spans="1:23" x14ac:dyDescent="0.2">
      <c r="A3316" t="s">
        <v>3392</v>
      </c>
      <c r="B3316" t="s">
        <v>34</v>
      </c>
      <c r="C3316" t="s">
        <v>25</v>
      </c>
      <c r="D3316">
        <v>3686.1048906156998</v>
      </c>
      <c r="E3316">
        <v>1864</v>
      </c>
      <c r="F3316">
        <v>1.0316291020513501E-2</v>
      </c>
      <c r="G3316">
        <v>0.80747574556672697</v>
      </c>
      <c r="H3316" t="s">
        <v>64</v>
      </c>
      <c r="I3316" t="s">
        <v>43</v>
      </c>
      <c r="J3316" t="s">
        <v>28</v>
      </c>
      <c r="K3316" t="s">
        <v>29</v>
      </c>
      <c r="L3316">
        <v>0.82943256417984401</v>
      </c>
      <c r="M3316" t="s">
        <v>30</v>
      </c>
      <c r="N3316" t="s">
        <v>31</v>
      </c>
      <c r="O3316" t="b">
        <v>0</v>
      </c>
      <c r="P3316" t="b">
        <v>0</v>
      </c>
      <c r="Q3316">
        <v>0.140850782393483</v>
      </c>
      <c r="R3316">
        <v>66.382215902227799</v>
      </c>
      <c r="T3316">
        <v>27.0812238806758</v>
      </c>
      <c r="U3316" t="s">
        <v>36</v>
      </c>
      <c r="V3316" t="s">
        <v>51</v>
      </c>
      <c r="W3316" t="s">
        <v>51</v>
      </c>
    </row>
    <row r="3317" spans="1:23" x14ac:dyDescent="0.2">
      <c r="A3317" t="s">
        <v>3393</v>
      </c>
      <c r="B3317" t="s">
        <v>24</v>
      </c>
      <c r="C3317" t="s">
        <v>25</v>
      </c>
      <c r="D3317">
        <v>6095.6228521224702</v>
      </c>
      <c r="E3317">
        <v>3242</v>
      </c>
      <c r="F3317">
        <v>7.6974518368952997E-3</v>
      </c>
      <c r="G3317">
        <v>0.59121947558267496</v>
      </c>
      <c r="H3317" t="s">
        <v>67</v>
      </c>
      <c r="I3317" t="s">
        <v>27</v>
      </c>
      <c r="J3317" t="s">
        <v>28</v>
      </c>
      <c r="K3317" t="s">
        <v>29</v>
      </c>
      <c r="L3317">
        <v>1.44191430300603</v>
      </c>
      <c r="M3317" t="s">
        <v>30</v>
      </c>
      <c r="N3317" t="s">
        <v>31</v>
      </c>
      <c r="O3317" t="b">
        <v>0</v>
      </c>
      <c r="P3317" t="b">
        <v>0</v>
      </c>
      <c r="Q3317">
        <v>0.78223503573465203</v>
      </c>
      <c r="R3317">
        <v>80.6734028620846</v>
      </c>
      <c r="T3317">
        <v>11.644129778819901</v>
      </c>
      <c r="U3317" t="s">
        <v>31</v>
      </c>
      <c r="V3317" t="s">
        <v>40</v>
      </c>
      <c r="W3317" t="s">
        <v>40</v>
      </c>
    </row>
    <row r="3318" spans="1:23" x14ac:dyDescent="0.2">
      <c r="A3318" t="s">
        <v>3394</v>
      </c>
      <c r="B3318" t="s">
        <v>24</v>
      </c>
      <c r="C3318" t="s">
        <v>25</v>
      </c>
      <c r="D3318">
        <v>5301.4444975762799</v>
      </c>
      <c r="E3318">
        <v>2937</v>
      </c>
      <c r="F3318">
        <v>9.3316867195346095E-3</v>
      </c>
      <c r="G3318">
        <v>0.70148847197925501</v>
      </c>
      <c r="H3318" t="s">
        <v>64</v>
      </c>
      <c r="I3318" t="s">
        <v>27</v>
      </c>
      <c r="J3318" t="s">
        <v>28</v>
      </c>
      <c r="K3318" t="s">
        <v>29</v>
      </c>
      <c r="L3318">
        <v>1.31341695040582</v>
      </c>
      <c r="M3318" t="s">
        <v>30</v>
      </c>
      <c r="N3318" t="s">
        <v>31</v>
      </c>
      <c r="O3318" t="b">
        <v>0</v>
      </c>
      <c r="P3318" t="b">
        <v>0</v>
      </c>
      <c r="Q3318">
        <v>0.65417840509311298</v>
      </c>
      <c r="R3318">
        <v>78.4650380105479</v>
      </c>
      <c r="T3318">
        <v>11.7229475305682</v>
      </c>
      <c r="U3318" t="s">
        <v>31</v>
      </c>
      <c r="V3318" t="s">
        <v>46</v>
      </c>
      <c r="W3318" t="s">
        <v>46</v>
      </c>
    </row>
    <row r="3319" spans="1:23" x14ac:dyDescent="0.2">
      <c r="A3319" t="s">
        <v>3395</v>
      </c>
      <c r="B3319" t="s">
        <v>56</v>
      </c>
      <c r="C3319" t="s">
        <v>25</v>
      </c>
      <c r="D3319">
        <v>4187.4565931828402</v>
      </c>
      <c r="E3319">
        <v>2170</v>
      </c>
      <c r="F3319">
        <v>7.8545650114457202E-3</v>
      </c>
      <c r="G3319">
        <v>0.65245115100781403</v>
      </c>
      <c r="H3319" t="s">
        <v>89</v>
      </c>
      <c r="I3319" t="s">
        <v>43</v>
      </c>
      <c r="J3319" t="s">
        <v>28</v>
      </c>
      <c r="K3319" t="s">
        <v>29</v>
      </c>
      <c r="L3319">
        <v>0.96506865859117896</v>
      </c>
      <c r="M3319" t="s">
        <v>30</v>
      </c>
      <c r="N3319" t="s">
        <v>31</v>
      </c>
      <c r="O3319" t="b">
        <v>0</v>
      </c>
      <c r="P3319" t="b">
        <v>0</v>
      </c>
      <c r="Q3319">
        <v>0.91562715146037699</v>
      </c>
      <c r="R3319">
        <v>89.942388218293004</v>
      </c>
      <c r="T3319">
        <v>24.835503992642</v>
      </c>
      <c r="U3319" t="s">
        <v>51</v>
      </c>
      <c r="V3319" t="s">
        <v>52</v>
      </c>
      <c r="W3319" t="s">
        <v>52</v>
      </c>
    </row>
    <row r="3320" spans="1:23" x14ac:dyDescent="0.2">
      <c r="A3320" t="s">
        <v>3396</v>
      </c>
      <c r="B3320" t="s">
        <v>34</v>
      </c>
      <c r="C3320" t="s">
        <v>25</v>
      </c>
      <c r="D3320">
        <v>4210.95957646225</v>
      </c>
      <c r="E3320">
        <v>2153</v>
      </c>
      <c r="F3320">
        <v>8.3131423128993808E-3</v>
      </c>
      <c r="G3320">
        <v>0.67741381427261804</v>
      </c>
      <c r="H3320" t="s">
        <v>60</v>
      </c>
      <c r="I3320" t="s">
        <v>27</v>
      </c>
      <c r="J3320" t="s">
        <v>28</v>
      </c>
      <c r="K3320" t="s">
        <v>29</v>
      </c>
      <c r="L3320">
        <v>0.95714911689446502</v>
      </c>
      <c r="M3320" t="s">
        <v>30</v>
      </c>
      <c r="N3320" t="s">
        <v>31</v>
      </c>
      <c r="O3320" t="b">
        <v>0</v>
      </c>
      <c r="P3320" t="b">
        <v>0</v>
      </c>
      <c r="Q3320">
        <v>0.283317790527288</v>
      </c>
      <c r="R3320">
        <v>73.5315625951161</v>
      </c>
      <c r="T3320">
        <v>22.6721352506447</v>
      </c>
      <c r="U3320" t="s">
        <v>51</v>
      </c>
      <c r="V3320" t="s">
        <v>40</v>
      </c>
      <c r="W3320" t="s">
        <v>40</v>
      </c>
    </row>
    <row r="3321" spans="1:23" x14ac:dyDescent="0.2">
      <c r="A3321" t="s">
        <v>3397</v>
      </c>
      <c r="B3321" t="s">
        <v>24</v>
      </c>
      <c r="C3321" t="s">
        <v>25</v>
      </c>
      <c r="D3321">
        <v>5032.8519815080399</v>
      </c>
      <c r="E3321">
        <v>2650</v>
      </c>
      <c r="F3321">
        <v>9.5306204984244008E-3</v>
      </c>
      <c r="G3321">
        <v>0.72355346646020502</v>
      </c>
      <c r="H3321" t="s">
        <v>71</v>
      </c>
      <c r="I3321" t="s">
        <v>27</v>
      </c>
      <c r="J3321" t="s">
        <v>28</v>
      </c>
      <c r="K3321" t="s">
        <v>29</v>
      </c>
      <c r="L3321">
        <v>1.1803463413328501</v>
      </c>
      <c r="M3321" t="s">
        <v>30</v>
      </c>
      <c r="N3321" t="s">
        <v>31</v>
      </c>
      <c r="O3321" t="b">
        <v>0</v>
      </c>
      <c r="P3321" t="b">
        <v>0</v>
      </c>
      <c r="Q3321">
        <v>0.28870557931372198</v>
      </c>
      <c r="R3321">
        <v>76.270173287476098</v>
      </c>
      <c r="T3321">
        <v>14.6234831548246</v>
      </c>
      <c r="U3321" t="s">
        <v>31</v>
      </c>
      <c r="V3321" t="s">
        <v>32</v>
      </c>
      <c r="W3321" t="s">
        <v>32</v>
      </c>
    </row>
    <row r="3322" spans="1:23" x14ac:dyDescent="0.2">
      <c r="A3322" t="s">
        <v>3398</v>
      </c>
      <c r="B3322" t="s">
        <v>24</v>
      </c>
      <c r="C3322" t="s">
        <v>25</v>
      </c>
      <c r="D3322">
        <v>3569.36245978016</v>
      </c>
      <c r="E3322">
        <v>1812</v>
      </c>
      <c r="F3322">
        <v>1.14511366534083E-2</v>
      </c>
      <c r="G3322">
        <v>0.94065174837856402</v>
      </c>
      <c r="H3322" t="s">
        <v>71</v>
      </c>
      <c r="I3322" t="s">
        <v>27</v>
      </c>
      <c r="J3322" t="s">
        <v>28</v>
      </c>
      <c r="K3322" t="s">
        <v>29</v>
      </c>
      <c r="L3322">
        <v>0.81069336692564598</v>
      </c>
      <c r="M3322" t="s">
        <v>30</v>
      </c>
      <c r="N3322" t="s">
        <v>31</v>
      </c>
      <c r="O3322" t="b">
        <v>0</v>
      </c>
      <c r="P3322" t="b">
        <v>0</v>
      </c>
      <c r="Q3322">
        <v>0.267191909608197</v>
      </c>
      <c r="R3322">
        <v>102.364001908693</v>
      </c>
      <c r="T3322">
        <v>24.938695546699101</v>
      </c>
      <c r="U3322" t="s">
        <v>36</v>
      </c>
      <c r="V3322" t="s">
        <v>51</v>
      </c>
      <c r="W3322" t="s">
        <v>51</v>
      </c>
    </row>
    <row r="3323" spans="1:23" x14ac:dyDescent="0.2">
      <c r="A3323" t="s">
        <v>3399</v>
      </c>
      <c r="B3323" t="s">
        <v>34</v>
      </c>
      <c r="C3323" t="s">
        <v>25</v>
      </c>
      <c r="D3323">
        <v>3091.8388078153098</v>
      </c>
      <c r="E3323">
        <v>1526</v>
      </c>
      <c r="F3323">
        <v>1.5710567282250999E-2</v>
      </c>
      <c r="G3323">
        <v>1.22689716489471</v>
      </c>
      <c r="H3323" t="s">
        <v>173</v>
      </c>
      <c r="I3323" t="s">
        <v>27</v>
      </c>
      <c r="J3323" t="s">
        <v>44</v>
      </c>
      <c r="K3323" t="s">
        <v>29</v>
      </c>
      <c r="L3323">
        <v>0.67985361466865901</v>
      </c>
      <c r="M3323" t="s">
        <v>30</v>
      </c>
      <c r="N3323" t="s">
        <v>31</v>
      </c>
      <c r="O3323" t="b">
        <v>0</v>
      </c>
      <c r="P3323" t="b">
        <v>0</v>
      </c>
      <c r="Q3323">
        <v>0.30449804620128301</v>
      </c>
      <c r="R3323">
        <v>93.873340530612396</v>
      </c>
      <c r="T3323">
        <v>31.152474435204599</v>
      </c>
      <c r="U3323" t="s">
        <v>51</v>
      </c>
      <c r="V3323" t="s">
        <v>74</v>
      </c>
      <c r="W3323" t="s">
        <v>74</v>
      </c>
    </row>
    <row r="3324" spans="1:23" x14ac:dyDescent="0.2">
      <c r="A3324" t="s">
        <v>3400</v>
      </c>
      <c r="B3324" t="s">
        <v>34</v>
      </c>
      <c r="C3324" t="s">
        <v>25</v>
      </c>
      <c r="D3324">
        <v>4048.47147378008</v>
      </c>
      <c r="E3324">
        <v>2088</v>
      </c>
      <c r="F3324">
        <v>1.3797390674847001E-2</v>
      </c>
      <c r="G3324">
        <v>0.96463858122013002</v>
      </c>
      <c r="H3324" t="s">
        <v>98</v>
      </c>
      <c r="I3324" t="s">
        <v>27</v>
      </c>
      <c r="J3324" t="s">
        <v>28</v>
      </c>
      <c r="K3324" t="s">
        <v>29</v>
      </c>
      <c r="L3324">
        <v>0.93049037794355305</v>
      </c>
      <c r="M3324" t="s">
        <v>30</v>
      </c>
      <c r="N3324" t="s">
        <v>31</v>
      </c>
      <c r="O3324" t="b">
        <v>0</v>
      </c>
      <c r="P3324" t="b">
        <v>0</v>
      </c>
      <c r="Q3324">
        <v>0.17031186535072401</v>
      </c>
      <c r="R3324">
        <v>46.739190679024503</v>
      </c>
      <c r="T3324">
        <v>30.839645459556099</v>
      </c>
      <c r="U3324" t="s">
        <v>51</v>
      </c>
      <c r="V3324" t="s">
        <v>46</v>
      </c>
      <c r="W3324" t="s">
        <v>46</v>
      </c>
    </row>
    <row r="3325" spans="1:23" x14ac:dyDescent="0.2">
      <c r="A3325" t="s">
        <v>3401</v>
      </c>
      <c r="B3325" t="s">
        <v>34</v>
      </c>
      <c r="C3325" t="s">
        <v>25</v>
      </c>
      <c r="D3325">
        <v>4948.3183922105</v>
      </c>
      <c r="E3325">
        <v>2606</v>
      </c>
      <c r="F3325">
        <v>9.4315411650340193E-3</v>
      </c>
      <c r="G3325">
        <v>0.72780224865746501</v>
      </c>
      <c r="H3325" t="s">
        <v>26</v>
      </c>
      <c r="I3325" t="s">
        <v>27</v>
      </c>
      <c r="J3325" t="s">
        <v>28</v>
      </c>
      <c r="K3325" t="s">
        <v>29</v>
      </c>
      <c r="L3325">
        <v>1.1578146874915001</v>
      </c>
      <c r="M3325" t="s">
        <v>30</v>
      </c>
      <c r="N3325" t="s">
        <v>31</v>
      </c>
      <c r="O3325" t="b">
        <v>0</v>
      </c>
      <c r="P3325" t="b">
        <v>0</v>
      </c>
      <c r="Q3325">
        <v>0.49462026981621598</v>
      </c>
      <c r="R3325">
        <v>91.800886194998895</v>
      </c>
      <c r="T3325">
        <v>24.101513186041299</v>
      </c>
      <c r="U3325" t="s">
        <v>51</v>
      </c>
      <c r="V3325" t="s">
        <v>36</v>
      </c>
      <c r="W3325" t="s">
        <v>36</v>
      </c>
    </row>
    <row r="3326" spans="1:23" x14ac:dyDescent="0.2">
      <c r="A3326" t="s">
        <v>3402</v>
      </c>
      <c r="B3326" t="s">
        <v>56</v>
      </c>
      <c r="C3326" t="s">
        <v>25</v>
      </c>
      <c r="D3326">
        <v>7572.2404588607496</v>
      </c>
      <c r="E3326">
        <v>4124</v>
      </c>
      <c r="F3326">
        <v>6.2939239915757901E-3</v>
      </c>
      <c r="G3326">
        <v>0.47547509915045</v>
      </c>
      <c r="H3326" t="s">
        <v>103</v>
      </c>
      <c r="I3326" t="s">
        <v>43</v>
      </c>
      <c r="J3326" t="s">
        <v>28</v>
      </c>
      <c r="K3326" t="s">
        <v>45</v>
      </c>
      <c r="L3326">
        <v>1.8438031584040899</v>
      </c>
      <c r="M3326" t="s">
        <v>30</v>
      </c>
      <c r="N3326" t="s">
        <v>31</v>
      </c>
      <c r="O3326" t="b">
        <v>0</v>
      </c>
      <c r="P3326" t="b">
        <v>0</v>
      </c>
      <c r="Q3326">
        <v>1.7642052398035499</v>
      </c>
      <c r="R3326">
        <v>64.465751287370097</v>
      </c>
      <c r="T3326">
        <v>3.9298297131102902</v>
      </c>
      <c r="U3326" t="s">
        <v>31</v>
      </c>
      <c r="V3326" t="s">
        <v>31</v>
      </c>
      <c r="W3326" t="s">
        <v>31</v>
      </c>
    </row>
    <row r="3327" spans="1:23" x14ac:dyDescent="0.2">
      <c r="A3327" t="s">
        <v>3403</v>
      </c>
      <c r="B3327" t="s">
        <v>34</v>
      </c>
      <c r="C3327" t="s">
        <v>25</v>
      </c>
      <c r="D3327">
        <v>4722.5158163430397</v>
      </c>
      <c r="E3327">
        <v>2384</v>
      </c>
      <c r="F3327">
        <v>1.01862664828722E-2</v>
      </c>
      <c r="G3327">
        <v>0.75496606820371204</v>
      </c>
      <c r="H3327" t="s">
        <v>39</v>
      </c>
      <c r="I3327" t="s">
        <v>27</v>
      </c>
      <c r="J3327" t="s">
        <v>28</v>
      </c>
      <c r="K3327" t="s">
        <v>29</v>
      </c>
      <c r="L3327">
        <v>1.06133013020054</v>
      </c>
      <c r="M3327" t="s">
        <v>30</v>
      </c>
      <c r="N3327" t="s">
        <v>31</v>
      </c>
      <c r="O3327" t="b">
        <v>0</v>
      </c>
      <c r="P3327" t="b">
        <v>0</v>
      </c>
      <c r="Q3327">
        <v>0.28260375171417201</v>
      </c>
      <c r="R3327">
        <v>89.400083538290303</v>
      </c>
      <c r="T3327">
        <v>17.107240200474401</v>
      </c>
      <c r="U3327" t="s">
        <v>31</v>
      </c>
      <c r="V3327" t="s">
        <v>51</v>
      </c>
      <c r="W3327" t="s">
        <v>51</v>
      </c>
    </row>
    <row r="3328" spans="1:23" x14ac:dyDescent="0.2">
      <c r="A3328" t="s">
        <v>3404</v>
      </c>
      <c r="B3328" t="s">
        <v>88</v>
      </c>
      <c r="C3328" t="s">
        <v>25</v>
      </c>
      <c r="D3328">
        <v>4184.4550283736899</v>
      </c>
      <c r="E3328">
        <v>2158</v>
      </c>
      <c r="F3328">
        <v>9.7812179176189704E-3</v>
      </c>
      <c r="G3328">
        <v>0.76688529573672803</v>
      </c>
      <c r="H3328" t="s">
        <v>89</v>
      </c>
      <c r="I3328" t="s">
        <v>43</v>
      </c>
      <c r="J3328" t="s">
        <v>28</v>
      </c>
      <c r="K3328" t="s">
        <v>29</v>
      </c>
      <c r="L3328">
        <v>0.96317243029760002</v>
      </c>
      <c r="M3328" t="s">
        <v>30</v>
      </c>
      <c r="N3328" t="s">
        <v>31</v>
      </c>
      <c r="O3328" t="b">
        <v>0</v>
      </c>
      <c r="P3328" t="b">
        <v>0</v>
      </c>
      <c r="Q3328">
        <v>0.63244936225993997</v>
      </c>
      <c r="R3328">
        <v>86.610375019283794</v>
      </c>
      <c r="T3328">
        <v>24.466550788581699</v>
      </c>
      <c r="U3328" t="s">
        <v>51</v>
      </c>
      <c r="V3328" t="s">
        <v>52</v>
      </c>
      <c r="W3328" t="s">
        <v>52</v>
      </c>
    </row>
    <row r="3329" spans="1:23" x14ac:dyDescent="0.2">
      <c r="A3329" t="s">
        <v>3405</v>
      </c>
      <c r="B3329" t="s">
        <v>88</v>
      </c>
      <c r="C3329" t="s">
        <v>25</v>
      </c>
      <c r="D3329">
        <v>7076.1197756537204</v>
      </c>
      <c r="E3329">
        <v>3805</v>
      </c>
      <c r="F3329">
        <v>7.3417048556080602E-3</v>
      </c>
      <c r="G3329">
        <v>0.52783952279839497</v>
      </c>
      <c r="H3329" t="s">
        <v>60</v>
      </c>
      <c r="I3329" t="s">
        <v>27</v>
      </c>
      <c r="J3329" t="s">
        <v>28</v>
      </c>
      <c r="K3329" t="s">
        <v>29</v>
      </c>
      <c r="L3329">
        <v>1.6976820369576699</v>
      </c>
      <c r="M3329" t="s">
        <v>30</v>
      </c>
      <c r="N3329" t="s">
        <v>31</v>
      </c>
      <c r="O3329" t="b">
        <v>0</v>
      </c>
      <c r="P3329" t="b">
        <v>0</v>
      </c>
      <c r="Q3329">
        <v>0.22805487419797499</v>
      </c>
      <c r="R3329">
        <v>43.670265442978703</v>
      </c>
      <c r="T3329">
        <v>13.4357768951579</v>
      </c>
      <c r="U3329" t="s">
        <v>31</v>
      </c>
      <c r="V3329" t="s">
        <v>52</v>
      </c>
      <c r="W3329" t="s">
        <v>52</v>
      </c>
    </row>
    <row r="3330" spans="1:23" x14ac:dyDescent="0.2">
      <c r="A3330" t="s">
        <v>3406</v>
      </c>
      <c r="B3330" t="s">
        <v>34</v>
      </c>
      <c r="C3330" t="s">
        <v>25</v>
      </c>
      <c r="D3330">
        <v>3112.9362526114701</v>
      </c>
      <c r="E3330">
        <v>1570</v>
      </c>
      <c r="F3330">
        <v>1.3730693907123699E-2</v>
      </c>
      <c r="G3330">
        <v>1.1006711328309</v>
      </c>
      <c r="H3330" t="s">
        <v>76</v>
      </c>
      <c r="I3330" t="s">
        <v>27</v>
      </c>
      <c r="J3330" t="s">
        <v>44</v>
      </c>
      <c r="K3330" t="s">
        <v>29</v>
      </c>
      <c r="L3330">
        <v>0.70182755430602195</v>
      </c>
      <c r="M3330" t="s">
        <v>30</v>
      </c>
      <c r="N3330" t="s">
        <v>31</v>
      </c>
      <c r="O3330" t="b">
        <v>0</v>
      </c>
      <c r="P3330" t="b">
        <v>0</v>
      </c>
      <c r="Q3330">
        <v>0.46491611793308202</v>
      </c>
      <c r="R3330">
        <v>111.73355485473</v>
      </c>
      <c r="T3330">
        <v>31.424555444970601</v>
      </c>
      <c r="U3330" t="s">
        <v>51</v>
      </c>
      <c r="V3330" t="s">
        <v>36</v>
      </c>
      <c r="W3330" t="s">
        <v>36</v>
      </c>
    </row>
    <row r="3331" spans="1:23" x14ac:dyDescent="0.2">
      <c r="A3331" t="s">
        <v>3407</v>
      </c>
      <c r="B3331" t="s">
        <v>88</v>
      </c>
      <c r="C3331" t="s">
        <v>25</v>
      </c>
      <c r="D3331">
        <v>2504.7731484211999</v>
      </c>
      <c r="E3331">
        <v>1228</v>
      </c>
      <c r="F3331">
        <v>2.0371608132760701E-2</v>
      </c>
      <c r="G3331">
        <v>1.5449597047555399</v>
      </c>
      <c r="H3331" t="s">
        <v>173</v>
      </c>
      <c r="I3331" t="s">
        <v>27</v>
      </c>
      <c r="J3331" t="s">
        <v>44</v>
      </c>
      <c r="K3331" t="s">
        <v>29</v>
      </c>
      <c r="L3331">
        <v>0.549125405252471</v>
      </c>
      <c r="M3331" t="s">
        <v>30</v>
      </c>
      <c r="N3331" t="s">
        <v>31</v>
      </c>
      <c r="O3331" t="b">
        <v>0</v>
      </c>
      <c r="P3331" t="b">
        <v>0</v>
      </c>
      <c r="Q3331">
        <v>0.12571343545163099</v>
      </c>
      <c r="R3331">
        <v>91.214947475288895</v>
      </c>
      <c r="T3331">
        <v>31.340439156496501</v>
      </c>
      <c r="U3331" t="s">
        <v>51</v>
      </c>
      <c r="V3331" t="s">
        <v>74</v>
      </c>
      <c r="W3331" t="s">
        <v>74</v>
      </c>
    </row>
    <row r="3332" spans="1:23" x14ac:dyDescent="0.2">
      <c r="A3332" t="s">
        <v>3408</v>
      </c>
      <c r="B3332" t="s">
        <v>34</v>
      </c>
      <c r="C3332" t="s">
        <v>25</v>
      </c>
      <c r="D3332">
        <v>2929.9362867150799</v>
      </c>
      <c r="E3332">
        <v>1509</v>
      </c>
      <c r="F3332">
        <v>1.53841858387313E-2</v>
      </c>
      <c r="G3332">
        <v>1.19852178591044</v>
      </c>
      <c r="H3332" t="s">
        <v>164</v>
      </c>
      <c r="I3332" t="s">
        <v>27</v>
      </c>
      <c r="J3332" t="s">
        <v>28</v>
      </c>
      <c r="K3332" t="s">
        <v>29</v>
      </c>
      <c r="L3332">
        <v>0.67539190103670699</v>
      </c>
      <c r="M3332" t="s">
        <v>30</v>
      </c>
      <c r="N3332" t="s">
        <v>31</v>
      </c>
      <c r="O3332" t="b">
        <v>0</v>
      </c>
      <c r="P3332" t="b">
        <v>0</v>
      </c>
      <c r="Q3332">
        <v>0.60200296569299105</v>
      </c>
      <c r="R3332">
        <v>50.959414110259999</v>
      </c>
      <c r="T3332">
        <v>31.015770117200301</v>
      </c>
      <c r="U3332" t="s">
        <v>51</v>
      </c>
      <c r="V3332" t="s">
        <v>51</v>
      </c>
      <c r="W3332" t="s">
        <v>51</v>
      </c>
    </row>
    <row r="3333" spans="1:23" x14ac:dyDescent="0.2">
      <c r="A3333" t="s">
        <v>3409</v>
      </c>
      <c r="B3333" t="s">
        <v>34</v>
      </c>
      <c r="C3333" t="s">
        <v>25</v>
      </c>
      <c r="D3333">
        <v>4364.3795211643101</v>
      </c>
      <c r="E3333">
        <v>2243</v>
      </c>
      <c r="F3333">
        <v>1.14297362959794E-2</v>
      </c>
      <c r="G3333">
        <v>0.86113233336100903</v>
      </c>
      <c r="H3333" t="s">
        <v>98</v>
      </c>
      <c r="I3333" t="s">
        <v>27</v>
      </c>
      <c r="J3333" t="s">
        <v>28</v>
      </c>
      <c r="K3333" t="s">
        <v>29</v>
      </c>
      <c r="L3333">
        <v>0.99964693923880599</v>
      </c>
      <c r="M3333" t="s">
        <v>30</v>
      </c>
      <c r="N3333" t="s">
        <v>31</v>
      </c>
      <c r="O3333" t="b">
        <v>0</v>
      </c>
      <c r="P3333" t="b">
        <v>0</v>
      </c>
      <c r="Q3333">
        <v>0.161587840691645</v>
      </c>
      <c r="R3333">
        <v>66.106827649161602</v>
      </c>
      <c r="T3333">
        <v>24.816260112131701</v>
      </c>
      <c r="U3333" t="s">
        <v>36</v>
      </c>
      <c r="V3333" t="s">
        <v>37</v>
      </c>
      <c r="W3333" t="s">
        <v>37</v>
      </c>
    </row>
    <row r="3334" spans="1:23" x14ac:dyDescent="0.2">
      <c r="A3334" t="s">
        <v>3410</v>
      </c>
      <c r="B3334" t="s">
        <v>24</v>
      </c>
      <c r="C3334" t="s">
        <v>25</v>
      </c>
      <c r="D3334">
        <v>3625.1120722442802</v>
      </c>
      <c r="E3334">
        <v>1897</v>
      </c>
      <c r="F3334">
        <v>1.23546003773561E-2</v>
      </c>
      <c r="G3334">
        <v>0.95611700248396503</v>
      </c>
      <c r="H3334" t="s">
        <v>80</v>
      </c>
      <c r="I3334" t="s">
        <v>43</v>
      </c>
      <c r="J3334" t="s">
        <v>28</v>
      </c>
      <c r="K3334" t="s">
        <v>29</v>
      </c>
      <c r="L3334">
        <v>0.84884101847883398</v>
      </c>
      <c r="M3334" t="s">
        <v>30</v>
      </c>
      <c r="N3334" t="s">
        <v>31</v>
      </c>
      <c r="O3334" t="b">
        <v>0</v>
      </c>
      <c r="P3334" t="b">
        <v>0</v>
      </c>
      <c r="Q3334">
        <v>0.123021541969406</v>
      </c>
      <c r="R3334">
        <v>92.400451178050602</v>
      </c>
      <c r="T3334">
        <v>30.966452105894401</v>
      </c>
      <c r="U3334" t="s">
        <v>51</v>
      </c>
      <c r="V3334" t="s">
        <v>36</v>
      </c>
      <c r="W3334" t="s">
        <v>36</v>
      </c>
    </row>
    <row r="3335" spans="1:23" x14ac:dyDescent="0.2">
      <c r="A3335" t="s">
        <v>3411</v>
      </c>
      <c r="B3335" t="s">
        <v>34</v>
      </c>
      <c r="C3335" t="s">
        <v>25</v>
      </c>
      <c r="D3335">
        <v>2839.8101080502702</v>
      </c>
      <c r="E3335">
        <v>1418</v>
      </c>
      <c r="F3335">
        <v>1.6263818256788801E-2</v>
      </c>
      <c r="G3335">
        <v>1.19666464851183</v>
      </c>
      <c r="H3335" t="s">
        <v>179</v>
      </c>
      <c r="I3335" t="s">
        <v>27</v>
      </c>
      <c r="J3335" t="s">
        <v>28</v>
      </c>
      <c r="K3335" t="s">
        <v>29</v>
      </c>
      <c r="L3335">
        <v>0.63657499243872595</v>
      </c>
      <c r="M3335" t="s">
        <v>30</v>
      </c>
      <c r="N3335" t="s">
        <v>31</v>
      </c>
      <c r="O3335" t="b">
        <v>0</v>
      </c>
      <c r="P3335" t="b">
        <v>0</v>
      </c>
      <c r="Q3335">
        <v>0.16774769172974399</v>
      </c>
      <c r="R3335">
        <v>99.613252874675894</v>
      </c>
      <c r="T3335">
        <v>27.144252963104201</v>
      </c>
      <c r="U3335" t="s">
        <v>36</v>
      </c>
      <c r="V3335" t="s">
        <v>37</v>
      </c>
      <c r="W3335" t="s">
        <v>37</v>
      </c>
    </row>
    <row r="3336" spans="1:23" x14ac:dyDescent="0.2">
      <c r="A3336" t="s">
        <v>3412</v>
      </c>
      <c r="B3336" t="s">
        <v>34</v>
      </c>
      <c r="C3336" t="s">
        <v>25</v>
      </c>
      <c r="D3336">
        <v>3310.24493191173</v>
      </c>
      <c r="E3336">
        <v>1879</v>
      </c>
      <c r="F3336">
        <v>1.50245413440781E-2</v>
      </c>
      <c r="G3336">
        <v>1.12599753033147</v>
      </c>
      <c r="H3336" t="s">
        <v>124</v>
      </c>
      <c r="I3336" t="s">
        <v>27</v>
      </c>
      <c r="J3336" t="s">
        <v>28</v>
      </c>
      <c r="K3336" t="s">
        <v>29</v>
      </c>
      <c r="L3336">
        <v>0.84147919098611401</v>
      </c>
      <c r="M3336" t="s">
        <v>30</v>
      </c>
      <c r="N3336" t="s">
        <v>31</v>
      </c>
      <c r="O3336" t="b">
        <v>0</v>
      </c>
      <c r="P3336" t="b">
        <v>0</v>
      </c>
      <c r="Q3336">
        <v>0.42109452107776002</v>
      </c>
      <c r="R3336">
        <v>70.7629286185296</v>
      </c>
      <c r="T3336">
        <v>30.907858058852501</v>
      </c>
      <c r="U3336" t="s">
        <v>51</v>
      </c>
      <c r="V3336" t="s">
        <v>51</v>
      </c>
      <c r="W3336" t="s">
        <v>51</v>
      </c>
    </row>
    <row r="3337" spans="1:23" x14ac:dyDescent="0.2">
      <c r="A3337" t="s">
        <v>3413</v>
      </c>
      <c r="B3337" t="s">
        <v>56</v>
      </c>
      <c r="C3337" t="s">
        <v>25</v>
      </c>
      <c r="D3337">
        <v>5701.5076388144198</v>
      </c>
      <c r="E3337">
        <v>2953</v>
      </c>
      <c r="F3337">
        <v>8.6094031036934807E-3</v>
      </c>
      <c r="G3337">
        <v>0.65012596276393597</v>
      </c>
      <c r="H3337" t="s">
        <v>54</v>
      </c>
      <c r="I3337" t="s">
        <v>27</v>
      </c>
      <c r="J3337" t="s">
        <v>28</v>
      </c>
      <c r="K3337" t="s">
        <v>29</v>
      </c>
      <c r="L3337">
        <v>1.3131938647242201</v>
      </c>
      <c r="M3337" t="s">
        <v>30</v>
      </c>
      <c r="N3337" t="s">
        <v>31</v>
      </c>
      <c r="O3337" t="b">
        <v>0</v>
      </c>
      <c r="P3337" t="b">
        <v>0</v>
      </c>
      <c r="Q3337">
        <v>0.34830882217109799</v>
      </c>
      <c r="R3337">
        <v>66.559018080397394</v>
      </c>
      <c r="T3337">
        <v>12.4264738242171</v>
      </c>
      <c r="U3337" t="s">
        <v>31</v>
      </c>
      <c r="V3337" t="s">
        <v>61</v>
      </c>
      <c r="W3337" t="s">
        <v>61</v>
      </c>
    </row>
    <row r="3338" spans="1:23" x14ac:dyDescent="0.2">
      <c r="A3338" t="s">
        <v>3414</v>
      </c>
      <c r="B3338" t="s">
        <v>56</v>
      </c>
      <c r="C3338" t="s">
        <v>25</v>
      </c>
      <c r="D3338">
        <v>4838.7400928132101</v>
      </c>
      <c r="E3338">
        <v>2691</v>
      </c>
      <c r="F3338">
        <v>9.9865323433905393E-3</v>
      </c>
      <c r="G3338">
        <v>0.76289460532708198</v>
      </c>
      <c r="H3338" t="s">
        <v>64</v>
      </c>
      <c r="I3338" t="s">
        <v>27</v>
      </c>
      <c r="J3338" t="s">
        <v>28</v>
      </c>
      <c r="K3338" t="s">
        <v>29</v>
      </c>
      <c r="L3338">
        <v>1.20990519414454</v>
      </c>
      <c r="M3338" t="s">
        <v>30</v>
      </c>
      <c r="N3338" t="s">
        <v>31</v>
      </c>
      <c r="O3338" t="b">
        <v>0</v>
      </c>
      <c r="P3338" t="b">
        <v>0</v>
      </c>
      <c r="Q3338">
        <v>0.56068027750606098</v>
      </c>
      <c r="R3338">
        <v>105.829360904607</v>
      </c>
      <c r="T3338">
        <v>12.5705162663044</v>
      </c>
      <c r="U3338" t="s">
        <v>31</v>
      </c>
      <c r="V3338" t="s">
        <v>61</v>
      </c>
      <c r="W3338" t="s">
        <v>61</v>
      </c>
    </row>
    <row r="3339" spans="1:23" x14ac:dyDescent="0.2">
      <c r="A3339" t="s">
        <v>3415</v>
      </c>
      <c r="B3339" t="s">
        <v>24</v>
      </c>
      <c r="C3339" t="s">
        <v>25</v>
      </c>
      <c r="D3339">
        <v>4817.1217516220704</v>
      </c>
      <c r="E3339">
        <v>2556</v>
      </c>
      <c r="F3339">
        <v>1.07968993203779E-2</v>
      </c>
      <c r="G3339">
        <v>0.78733683631997198</v>
      </c>
      <c r="H3339" t="s">
        <v>42</v>
      </c>
      <c r="I3339" t="s">
        <v>27</v>
      </c>
      <c r="J3339" t="s">
        <v>28</v>
      </c>
      <c r="K3339" t="s">
        <v>45</v>
      </c>
      <c r="L3339">
        <v>1.13796006182931</v>
      </c>
      <c r="M3339" t="s">
        <v>30</v>
      </c>
      <c r="N3339" t="s">
        <v>31</v>
      </c>
      <c r="O3339" t="b">
        <v>0</v>
      </c>
      <c r="P3339" t="b">
        <v>0</v>
      </c>
      <c r="Q3339">
        <v>0.10920693972731001</v>
      </c>
      <c r="R3339">
        <v>89.221548942446006</v>
      </c>
      <c r="T3339">
        <v>22.3563617400239</v>
      </c>
      <c r="U3339" t="s">
        <v>36</v>
      </c>
      <c r="V3339" t="s">
        <v>51</v>
      </c>
      <c r="W3339" t="s">
        <v>51</v>
      </c>
    </row>
    <row r="3340" spans="1:23" x14ac:dyDescent="0.2">
      <c r="A3340" t="s">
        <v>3416</v>
      </c>
      <c r="B3340" t="s">
        <v>34</v>
      </c>
      <c r="C3340" t="s">
        <v>25</v>
      </c>
      <c r="D3340">
        <v>7273.0721360232501</v>
      </c>
      <c r="E3340">
        <v>3931</v>
      </c>
      <c r="F3340">
        <v>6.8938775039576504E-3</v>
      </c>
      <c r="G3340">
        <v>0.50524132272411104</v>
      </c>
      <c r="H3340" t="s">
        <v>182</v>
      </c>
      <c r="I3340" t="s">
        <v>43</v>
      </c>
      <c r="J3340" t="s">
        <v>28</v>
      </c>
      <c r="K3340" t="s">
        <v>29</v>
      </c>
      <c r="L3340">
        <v>1.75802671382982</v>
      </c>
      <c r="M3340" t="s">
        <v>30</v>
      </c>
      <c r="N3340" t="s">
        <v>31</v>
      </c>
      <c r="O3340" t="b">
        <v>0</v>
      </c>
      <c r="P3340" t="b">
        <v>0</v>
      </c>
      <c r="Q3340">
        <v>0.88551181924216704</v>
      </c>
      <c r="R3340">
        <v>65.688178023161996</v>
      </c>
      <c r="T3340">
        <v>7.9304033969184999</v>
      </c>
      <c r="U3340" t="s">
        <v>31</v>
      </c>
      <c r="V3340" t="s">
        <v>31</v>
      </c>
      <c r="W3340" t="s">
        <v>31</v>
      </c>
    </row>
    <row r="3341" spans="1:23" x14ac:dyDescent="0.2">
      <c r="A3341" t="s">
        <v>3417</v>
      </c>
      <c r="B3341" t="s">
        <v>24</v>
      </c>
      <c r="C3341" t="s">
        <v>25</v>
      </c>
      <c r="D3341">
        <v>3510.5398525280102</v>
      </c>
      <c r="E3341">
        <v>1764</v>
      </c>
      <c r="F3341">
        <v>1.3975464685814299E-2</v>
      </c>
      <c r="G3341">
        <v>1.0745580915427899</v>
      </c>
      <c r="H3341" t="s">
        <v>50</v>
      </c>
      <c r="I3341" t="s">
        <v>27</v>
      </c>
      <c r="J3341" t="s">
        <v>44</v>
      </c>
      <c r="K3341" t="s">
        <v>29</v>
      </c>
      <c r="L3341">
        <v>0.786042399109112</v>
      </c>
      <c r="M3341" t="s">
        <v>30</v>
      </c>
      <c r="N3341" t="s">
        <v>31</v>
      </c>
      <c r="O3341" t="b">
        <v>0</v>
      </c>
      <c r="P3341" t="b">
        <v>0</v>
      </c>
      <c r="Q3341">
        <v>0.34141778438019199</v>
      </c>
      <c r="R3341">
        <v>103.866266299853</v>
      </c>
      <c r="T3341">
        <v>30.996069516113302</v>
      </c>
      <c r="U3341" t="s">
        <v>51</v>
      </c>
      <c r="V3341" t="s">
        <v>74</v>
      </c>
      <c r="W3341" t="s">
        <v>74</v>
      </c>
    </row>
    <row r="3342" spans="1:23" x14ac:dyDescent="0.2">
      <c r="A3342" t="s">
        <v>3418</v>
      </c>
      <c r="B3342" t="s">
        <v>34</v>
      </c>
      <c r="C3342" t="s">
        <v>25</v>
      </c>
      <c r="D3342">
        <v>3337.3422429750699</v>
      </c>
      <c r="E3342">
        <v>1677</v>
      </c>
      <c r="F3342">
        <v>1.31159567895235E-2</v>
      </c>
      <c r="G3342">
        <v>1.03829042818589</v>
      </c>
      <c r="H3342" t="s">
        <v>78</v>
      </c>
      <c r="I3342" t="s">
        <v>27</v>
      </c>
      <c r="J3342" t="s">
        <v>28</v>
      </c>
      <c r="K3342" t="s">
        <v>29</v>
      </c>
      <c r="L3342">
        <v>0.747894747555924</v>
      </c>
      <c r="M3342" t="s">
        <v>30</v>
      </c>
      <c r="N3342" t="s">
        <v>31</v>
      </c>
      <c r="O3342" t="b">
        <v>0</v>
      </c>
      <c r="P3342" t="b">
        <v>0</v>
      </c>
      <c r="Q3342">
        <v>0.854451088536474</v>
      </c>
      <c r="R3342">
        <v>96.899830085562201</v>
      </c>
      <c r="T3342">
        <v>28.458629060642298</v>
      </c>
      <c r="U3342" t="s">
        <v>51</v>
      </c>
      <c r="V3342" t="s">
        <v>74</v>
      </c>
      <c r="W3342" t="s">
        <v>74</v>
      </c>
    </row>
    <row r="3343" spans="1:23" x14ac:dyDescent="0.2">
      <c r="A3343" t="s">
        <v>3419</v>
      </c>
      <c r="B3343" t="s">
        <v>34</v>
      </c>
      <c r="C3343" t="s">
        <v>25</v>
      </c>
      <c r="D3343">
        <v>3080.1953311737898</v>
      </c>
      <c r="E3343">
        <v>1749</v>
      </c>
      <c r="F3343">
        <v>1.49465743276254E-2</v>
      </c>
      <c r="G3343">
        <v>1.13516306841367</v>
      </c>
      <c r="H3343" t="s">
        <v>124</v>
      </c>
      <c r="I3343" t="s">
        <v>27</v>
      </c>
      <c r="J3343" t="s">
        <v>28</v>
      </c>
      <c r="K3343" t="s">
        <v>29</v>
      </c>
      <c r="L3343">
        <v>0.78470388501952704</v>
      </c>
      <c r="M3343" t="s">
        <v>30</v>
      </c>
      <c r="N3343" t="s">
        <v>31</v>
      </c>
      <c r="O3343" t="b">
        <v>0</v>
      </c>
      <c r="P3343" t="b">
        <v>0</v>
      </c>
      <c r="Q3343">
        <v>0.204481566570935</v>
      </c>
      <c r="R3343">
        <v>76.646177870892799</v>
      </c>
      <c r="T3343">
        <v>27.4544770288358</v>
      </c>
      <c r="U3343" t="s">
        <v>36</v>
      </c>
      <c r="V3343" t="s">
        <v>37</v>
      </c>
      <c r="W3343" t="s">
        <v>37</v>
      </c>
    </row>
    <row r="3344" spans="1:23" x14ac:dyDescent="0.2">
      <c r="A3344" t="s">
        <v>3420</v>
      </c>
      <c r="B3344" t="s">
        <v>34</v>
      </c>
      <c r="C3344" t="s">
        <v>25</v>
      </c>
      <c r="D3344">
        <v>3249.5303007881898</v>
      </c>
      <c r="E3344">
        <v>1636</v>
      </c>
      <c r="F3344">
        <v>1.26854132065747E-2</v>
      </c>
      <c r="G3344">
        <v>0.99385766399632203</v>
      </c>
      <c r="H3344" t="s">
        <v>86</v>
      </c>
      <c r="I3344" t="s">
        <v>43</v>
      </c>
      <c r="J3344" t="s">
        <v>44</v>
      </c>
      <c r="K3344" t="s">
        <v>29</v>
      </c>
      <c r="L3344">
        <v>0.72949017882412304</v>
      </c>
      <c r="M3344" t="s">
        <v>30</v>
      </c>
      <c r="N3344" t="s">
        <v>31</v>
      </c>
      <c r="O3344" t="b">
        <v>0</v>
      </c>
      <c r="P3344" t="b">
        <v>0</v>
      </c>
      <c r="Q3344">
        <v>0.71800044999673296</v>
      </c>
      <c r="R3344">
        <v>103.495986140261</v>
      </c>
      <c r="T3344">
        <v>27.316148789504801</v>
      </c>
      <c r="U3344" t="s">
        <v>36</v>
      </c>
      <c r="V3344" t="s">
        <v>37</v>
      </c>
      <c r="W3344" t="s">
        <v>37</v>
      </c>
    </row>
    <row r="3345" spans="1:23" x14ac:dyDescent="0.2">
      <c r="A3345" t="s">
        <v>3421</v>
      </c>
      <c r="B3345" t="s">
        <v>88</v>
      </c>
      <c r="C3345" t="s">
        <v>25</v>
      </c>
      <c r="D3345">
        <v>6476.4620339720605</v>
      </c>
      <c r="E3345">
        <v>3412</v>
      </c>
      <c r="F3345">
        <v>6.9651708832088599E-3</v>
      </c>
      <c r="G3345">
        <v>0.52835538271974403</v>
      </c>
      <c r="H3345" t="s">
        <v>78</v>
      </c>
      <c r="I3345" t="s">
        <v>27</v>
      </c>
      <c r="J3345" t="s">
        <v>28</v>
      </c>
      <c r="K3345" t="s">
        <v>29</v>
      </c>
      <c r="L3345">
        <v>1.5197712058835899</v>
      </c>
      <c r="M3345" t="s">
        <v>30</v>
      </c>
      <c r="N3345" t="s">
        <v>31</v>
      </c>
      <c r="O3345" t="b">
        <v>0</v>
      </c>
      <c r="P3345" t="b">
        <v>0</v>
      </c>
      <c r="Q3345">
        <v>0.210926311264716</v>
      </c>
      <c r="R3345">
        <v>89.3968346929191</v>
      </c>
      <c r="T3345">
        <v>7.2272782696819604</v>
      </c>
      <c r="U3345" t="s">
        <v>31</v>
      </c>
      <c r="V3345" t="s">
        <v>40</v>
      </c>
      <c r="W3345" t="s">
        <v>40</v>
      </c>
    </row>
    <row r="3346" spans="1:23" x14ac:dyDescent="0.2">
      <c r="A3346" t="s">
        <v>3422</v>
      </c>
      <c r="B3346" t="s">
        <v>34</v>
      </c>
      <c r="C3346" t="s">
        <v>25</v>
      </c>
      <c r="D3346">
        <v>2937.1504580687201</v>
      </c>
      <c r="E3346">
        <v>1447</v>
      </c>
      <c r="F3346">
        <v>1.6340347166336599E-2</v>
      </c>
      <c r="G3346">
        <v>1.28247472358898</v>
      </c>
      <c r="H3346" t="s">
        <v>173</v>
      </c>
      <c r="I3346" t="s">
        <v>27</v>
      </c>
      <c r="J3346" t="s">
        <v>44</v>
      </c>
      <c r="K3346" t="s">
        <v>29</v>
      </c>
      <c r="L3346">
        <v>0.64427144845384299</v>
      </c>
      <c r="M3346" t="s">
        <v>30</v>
      </c>
      <c r="N3346" t="s">
        <v>31</v>
      </c>
      <c r="O3346" t="b">
        <v>0</v>
      </c>
      <c r="P3346" t="b">
        <v>0</v>
      </c>
      <c r="Q3346">
        <v>0.158533513330403</v>
      </c>
      <c r="R3346">
        <v>99.419087120027697</v>
      </c>
      <c r="T3346">
        <v>30.9853295255867</v>
      </c>
      <c r="U3346" t="s">
        <v>51</v>
      </c>
      <c r="V3346" t="s">
        <v>74</v>
      </c>
      <c r="W3346" t="s">
        <v>74</v>
      </c>
    </row>
    <row r="3347" spans="1:23" x14ac:dyDescent="0.2">
      <c r="A3347" t="s">
        <v>3423</v>
      </c>
      <c r="B3347" t="s">
        <v>56</v>
      </c>
      <c r="C3347" t="s">
        <v>25</v>
      </c>
      <c r="D3347">
        <v>3863.9811351489998</v>
      </c>
      <c r="E3347">
        <v>1994</v>
      </c>
      <c r="F3347">
        <v>9.0907802677338799E-3</v>
      </c>
      <c r="G3347">
        <v>0.73429516553632102</v>
      </c>
      <c r="H3347" t="s">
        <v>54</v>
      </c>
      <c r="I3347" t="s">
        <v>27</v>
      </c>
      <c r="J3347" t="s">
        <v>44</v>
      </c>
      <c r="K3347" t="s">
        <v>29</v>
      </c>
      <c r="L3347">
        <v>0.89301198343515698</v>
      </c>
      <c r="M3347" t="s">
        <v>30</v>
      </c>
      <c r="N3347" t="s">
        <v>31</v>
      </c>
      <c r="O3347" t="b">
        <v>0</v>
      </c>
      <c r="P3347" t="b">
        <v>0</v>
      </c>
      <c r="Q3347">
        <v>0.21535033320889799</v>
      </c>
      <c r="R3347">
        <v>75.559317910206303</v>
      </c>
      <c r="T3347">
        <v>17.5004378534259</v>
      </c>
      <c r="U3347" t="s">
        <v>31</v>
      </c>
      <c r="V3347" t="s">
        <v>61</v>
      </c>
      <c r="W3347" t="s">
        <v>61</v>
      </c>
    </row>
    <row r="3348" spans="1:23" x14ac:dyDescent="0.2">
      <c r="A3348" t="s">
        <v>3424</v>
      </c>
      <c r="B3348" t="s">
        <v>34</v>
      </c>
      <c r="C3348" t="s">
        <v>25</v>
      </c>
      <c r="D3348">
        <v>3609.0670054192901</v>
      </c>
      <c r="E3348">
        <v>1873</v>
      </c>
      <c r="F3348">
        <v>1.06425012197365E-2</v>
      </c>
      <c r="G3348">
        <v>0.822629148842832</v>
      </c>
      <c r="H3348" t="s">
        <v>134</v>
      </c>
      <c r="I3348" t="s">
        <v>43</v>
      </c>
      <c r="J3348" t="s">
        <v>44</v>
      </c>
      <c r="K3348" t="s">
        <v>45</v>
      </c>
      <c r="L3348">
        <v>0.83489816337898504</v>
      </c>
      <c r="M3348" t="s">
        <v>30</v>
      </c>
      <c r="N3348" t="s">
        <v>31</v>
      </c>
      <c r="O3348" t="b">
        <v>0</v>
      </c>
      <c r="P3348" t="b">
        <v>0</v>
      </c>
      <c r="Q3348">
        <v>5.5842077603141999E-2</v>
      </c>
      <c r="R3348">
        <v>57.186491217596902</v>
      </c>
      <c r="T3348">
        <v>30.777369889529599</v>
      </c>
      <c r="U3348" t="s">
        <v>51</v>
      </c>
      <c r="V3348" t="s">
        <v>51</v>
      </c>
      <c r="W3348" t="s">
        <v>51</v>
      </c>
    </row>
    <row r="3349" spans="1:23" x14ac:dyDescent="0.2">
      <c r="A3349" t="s">
        <v>3425</v>
      </c>
      <c r="B3349" t="s">
        <v>34</v>
      </c>
      <c r="C3349" t="s">
        <v>25</v>
      </c>
      <c r="D3349">
        <v>4248.0870809670296</v>
      </c>
      <c r="E3349">
        <v>2159</v>
      </c>
      <c r="F3349">
        <v>9.8103945445096701E-3</v>
      </c>
      <c r="G3349">
        <v>0.76047594019131204</v>
      </c>
      <c r="H3349" t="s">
        <v>39</v>
      </c>
      <c r="I3349" t="s">
        <v>27</v>
      </c>
      <c r="J3349" t="s">
        <v>28</v>
      </c>
      <c r="K3349" t="s">
        <v>29</v>
      </c>
      <c r="L3349">
        <v>0.96350705881999599</v>
      </c>
      <c r="M3349" t="s">
        <v>30</v>
      </c>
      <c r="N3349" t="s">
        <v>31</v>
      </c>
      <c r="O3349" t="b">
        <v>0</v>
      </c>
      <c r="P3349" t="b">
        <v>0</v>
      </c>
      <c r="Q3349">
        <v>1.3071144580251</v>
      </c>
      <c r="R3349">
        <v>89.447309289584695</v>
      </c>
      <c r="T3349">
        <v>24.138656541313999</v>
      </c>
      <c r="U3349" t="s">
        <v>36</v>
      </c>
      <c r="V3349" t="s">
        <v>51</v>
      </c>
      <c r="W3349" t="s">
        <v>51</v>
      </c>
    </row>
    <row r="3350" spans="1:23" x14ac:dyDescent="0.2">
      <c r="A3350" t="s">
        <v>3426</v>
      </c>
      <c r="B3350" t="s">
        <v>34</v>
      </c>
      <c r="C3350" t="s">
        <v>25</v>
      </c>
      <c r="D3350">
        <v>3377.02896461817</v>
      </c>
      <c r="E3350">
        <v>1713</v>
      </c>
      <c r="F3350">
        <v>1.3692584683666201E-2</v>
      </c>
      <c r="G3350">
        <v>1.08914363621142</v>
      </c>
      <c r="H3350" t="s">
        <v>86</v>
      </c>
      <c r="I3350" t="s">
        <v>43</v>
      </c>
      <c r="J3350" t="s">
        <v>44</v>
      </c>
      <c r="K3350" t="s">
        <v>29</v>
      </c>
      <c r="L3350">
        <v>0.766968573332518</v>
      </c>
      <c r="M3350" t="s">
        <v>30</v>
      </c>
      <c r="N3350" t="s">
        <v>31</v>
      </c>
      <c r="O3350" t="b">
        <v>0</v>
      </c>
      <c r="P3350" t="b">
        <v>0</v>
      </c>
      <c r="Q3350">
        <v>0.34439735439876201</v>
      </c>
      <c r="R3350">
        <v>74.054800179395102</v>
      </c>
      <c r="T3350">
        <v>27.2701073132733</v>
      </c>
      <c r="U3350" t="s">
        <v>36</v>
      </c>
      <c r="V3350" t="s">
        <v>37</v>
      </c>
      <c r="W3350" t="s">
        <v>37</v>
      </c>
    </row>
    <row r="3351" spans="1:23" x14ac:dyDescent="0.2">
      <c r="A3351" t="s">
        <v>3427</v>
      </c>
      <c r="B3351" t="s">
        <v>56</v>
      </c>
      <c r="C3351" t="s">
        <v>25</v>
      </c>
      <c r="D3351">
        <v>4626.2931297309397</v>
      </c>
      <c r="E3351">
        <v>2474</v>
      </c>
      <c r="F3351">
        <v>1.02371940964344E-2</v>
      </c>
      <c r="G3351">
        <v>0.79235036841705597</v>
      </c>
      <c r="H3351" t="s">
        <v>98</v>
      </c>
      <c r="I3351" t="s">
        <v>27</v>
      </c>
      <c r="J3351" t="s">
        <v>28</v>
      </c>
      <c r="K3351" t="s">
        <v>29</v>
      </c>
      <c r="L3351">
        <v>1.10460875243047</v>
      </c>
      <c r="M3351" t="s">
        <v>30</v>
      </c>
      <c r="N3351" t="s">
        <v>31</v>
      </c>
      <c r="O3351" t="b">
        <v>0</v>
      </c>
      <c r="P3351" t="b">
        <v>0</v>
      </c>
      <c r="Q3351">
        <v>0.51688860714465301</v>
      </c>
      <c r="R3351">
        <v>70.414265716393501</v>
      </c>
      <c r="T3351">
        <v>26.138389619421101</v>
      </c>
      <c r="U3351" t="s">
        <v>51</v>
      </c>
      <c r="V3351" t="s">
        <v>40</v>
      </c>
      <c r="W3351" t="s">
        <v>40</v>
      </c>
    </row>
    <row r="3352" spans="1:23" x14ac:dyDescent="0.2">
      <c r="A3352" t="s">
        <v>3428</v>
      </c>
      <c r="B3352" t="s">
        <v>34</v>
      </c>
      <c r="C3352" t="s">
        <v>25</v>
      </c>
      <c r="D3352">
        <v>4076.67970877068</v>
      </c>
      <c r="E3352">
        <v>2229</v>
      </c>
      <c r="F3352">
        <v>1.0707988167809801E-2</v>
      </c>
      <c r="G3352">
        <v>0.87344307068502003</v>
      </c>
      <c r="H3352" t="s">
        <v>198</v>
      </c>
      <c r="I3352" t="s">
        <v>43</v>
      </c>
      <c r="J3352" t="s">
        <v>44</v>
      </c>
      <c r="K3352" t="s">
        <v>29</v>
      </c>
      <c r="L3352">
        <v>0.997862253786025</v>
      </c>
      <c r="M3352" t="s">
        <v>30</v>
      </c>
      <c r="N3352" t="s">
        <v>31</v>
      </c>
      <c r="O3352" t="b">
        <v>0</v>
      </c>
      <c r="P3352" t="b">
        <v>0</v>
      </c>
      <c r="Q3352">
        <v>0.186577777953322</v>
      </c>
      <c r="R3352">
        <v>89.219057787764399</v>
      </c>
      <c r="T3352">
        <v>24.973265041801501</v>
      </c>
      <c r="U3352" t="s">
        <v>36</v>
      </c>
      <c r="V3352" t="s">
        <v>61</v>
      </c>
      <c r="W3352" t="s">
        <v>61</v>
      </c>
    </row>
    <row r="3353" spans="1:23" x14ac:dyDescent="0.2">
      <c r="A3353" t="s">
        <v>3429</v>
      </c>
      <c r="B3353" t="s">
        <v>34</v>
      </c>
      <c r="C3353" t="s">
        <v>25</v>
      </c>
      <c r="D3353">
        <v>3213.8671226973602</v>
      </c>
      <c r="E3353">
        <v>1636</v>
      </c>
      <c r="F3353">
        <v>1.3293863184835801E-2</v>
      </c>
      <c r="G3353">
        <v>1.0668024438313</v>
      </c>
      <c r="H3353" t="s">
        <v>98</v>
      </c>
      <c r="I3353" t="s">
        <v>27</v>
      </c>
      <c r="J3353" t="s">
        <v>28</v>
      </c>
      <c r="K3353" t="s">
        <v>29</v>
      </c>
      <c r="L3353">
        <v>0.73015943586891596</v>
      </c>
      <c r="M3353" t="s">
        <v>30</v>
      </c>
      <c r="N3353" t="s">
        <v>31</v>
      </c>
      <c r="O3353" t="b">
        <v>0</v>
      </c>
      <c r="P3353" t="b">
        <v>0</v>
      </c>
      <c r="Q3353">
        <v>0.22219879809489501</v>
      </c>
      <c r="R3353">
        <v>110.011483260516</v>
      </c>
      <c r="T3353">
        <v>31.194117200189499</v>
      </c>
      <c r="U3353" t="s">
        <v>51</v>
      </c>
      <c r="V3353" t="s">
        <v>36</v>
      </c>
      <c r="W3353" t="s">
        <v>36</v>
      </c>
    </row>
    <row r="3354" spans="1:23" x14ac:dyDescent="0.2">
      <c r="A3354" t="s">
        <v>3430</v>
      </c>
      <c r="B3354" t="s">
        <v>88</v>
      </c>
      <c r="C3354" t="s">
        <v>25</v>
      </c>
      <c r="D3354">
        <v>3678.4256941422</v>
      </c>
      <c r="E3354">
        <v>1866</v>
      </c>
      <c r="F3354">
        <v>1.3091413238621501E-2</v>
      </c>
      <c r="G3354">
        <v>1.0132338261141001</v>
      </c>
      <c r="H3354" t="s">
        <v>134</v>
      </c>
      <c r="I3354" t="s">
        <v>43</v>
      </c>
      <c r="J3354" t="s">
        <v>44</v>
      </c>
      <c r="K3354" t="s">
        <v>45</v>
      </c>
      <c r="L3354">
        <v>0.83177496383661897</v>
      </c>
      <c r="M3354" t="s">
        <v>30</v>
      </c>
      <c r="N3354" t="s">
        <v>31</v>
      </c>
      <c r="O3354" t="b">
        <v>0</v>
      </c>
      <c r="P3354" t="b">
        <v>0</v>
      </c>
      <c r="Q3354">
        <v>0.57444892021148397</v>
      </c>
      <c r="R3354">
        <v>65.914894307324502</v>
      </c>
      <c r="T3354">
        <v>26.807546585735999</v>
      </c>
      <c r="U3354" t="s">
        <v>36</v>
      </c>
      <c r="V3354" t="s">
        <v>61</v>
      </c>
      <c r="W3354" t="s">
        <v>61</v>
      </c>
    </row>
    <row r="3355" spans="1:23" x14ac:dyDescent="0.2">
      <c r="A3355" t="s">
        <v>3431</v>
      </c>
      <c r="B3355" t="s">
        <v>34</v>
      </c>
      <c r="C3355" t="s">
        <v>25</v>
      </c>
      <c r="D3355">
        <v>4228.9270024664802</v>
      </c>
      <c r="E3355">
        <v>2450</v>
      </c>
      <c r="F3355">
        <v>1.08506646041022E-2</v>
      </c>
      <c r="G3355">
        <v>0.80751247791465697</v>
      </c>
      <c r="H3355" t="s">
        <v>198</v>
      </c>
      <c r="I3355" t="s">
        <v>43</v>
      </c>
      <c r="J3355" t="s">
        <v>44</v>
      </c>
      <c r="K3355" t="s">
        <v>29</v>
      </c>
      <c r="L3355">
        <v>1.09468143959938</v>
      </c>
      <c r="M3355" t="s">
        <v>30</v>
      </c>
      <c r="N3355" t="s">
        <v>31</v>
      </c>
      <c r="O3355" t="b">
        <v>0</v>
      </c>
      <c r="P3355" t="b">
        <v>0</v>
      </c>
      <c r="Q3355">
        <v>0.547913373763672</v>
      </c>
      <c r="R3355">
        <v>59.392502638063903</v>
      </c>
      <c r="T3355">
        <v>24.616100117240599</v>
      </c>
      <c r="U3355" t="s">
        <v>36</v>
      </c>
      <c r="V3355" t="s">
        <v>46</v>
      </c>
      <c r="W3355" t="s">
        <v>46</v>
      </c>
    </row>
    <row r="3356" spans="1:23" x14ac:dyDescent="0.2">
      <c r="A3356" t="s">
        <v>3432</v>
      </c>
      <c r="B3356" t="s">
        <v>56</v>
      </c>
      <c r="C3356" t="s">
        <v>25</v>
      </c>
      <c r="D3356">
        <v>5627.5292195909096</v>
      </c>
      <c r="E3356">
        <v>2908</v>
      </c>
      <c r="F3356">
        <v>8.3751048657718097E-3</v>
      </c>
      <c r="G3356">
        <v>0.64706160583259098</v>
      </c>
      <c r="H3356" t="s">
        <v>54</v>
      </c>
      <c r="I3356" t="s">
        <v>27</v>
      </c>
      <c r="J3356" t="s">
        <v>44</v>
      </c>
      <c r="K3356" t="s">
        <v>29</v>
      </c>
      <c r="L3356">
        <v>1.2943431246292201</v>
      </c>
      <c r="M3356" t="s">
        <v>30</v>
      </c>
      <c r="N3356" t="s">
        <v>31</v>
      </c>
      <c r="O3356" t="b">
        <v>0</v>
      </c>
      <c r="P3356" t="b">
        <v>0</v>
      </c>
      <c r="Q3356">
        <v>0.24170350734364801</v>
      </c>
      <c r="R3356">
        <v>71.411987274342295</v>
      </c>
      <c r="T3356">
        <v>23.351211450629101</v>
      </c>
      <c r="U3356" t="s">
        <v>37</v>
      </c>
      <c r="V3356" t="s">
        <v>52</v>
      </c>
      <c r="W3356" t="s">
        <v>52</v>
      </c>
    </row>
    <row r="3357" spans="1:23" x14ac:dyDescent="0.2">
      <c r="A3357" t="s">
        <v>3433</v>
      </c>
      <c r="B3357" t="s">
        <v>34</v>
      </c>
      <c r="C3357" t="s">
        <v>25</v>
      </c>
      <c r="D3357">
        <v>4192.1408074003702</v>
      </c>
      <c r="E3357">
        <v>2210</v>
      </c>
      <c r="F3357">
        <v>1.0974121136445501E-2</v>
      </c>
      <c r="G3357">
        <v>0.83187148498500496</v>
      </c>
      <c r="H3357" t="s">
        <v>80</v>
      </c>
      <c r="I3357" t="s">
        <v>43</v>
      </c>
      <c r="J3357" t="s">
        <v>28</v>
      </c>
      <c r="K3357" t="s">
        <v>29</v>
      </c>
      <c r="L3357">
        <v>0.98849265515892604</v>
      </c>
      <c r="M3357" t="s">
        <v>30</v>
      </c>
      <c r="N3357" t="s">
        <v>31</v>
      </c>
      <c r="O3357" t="b">
        <v>0</v>
      </c>
      <c r="P3357" t="b">
        <v>0</v>
      </c>
      <c r="Q3357">
        <v>0.45044742839771501</v>
      </c>
      <c r="R3357">
        <v>78.928256806089095</v>
      </c>
      <c r="T3357">
        <v>28.384639389655</v>
      </c>
      <c r="U3357" t="s">
        <v>51</v>
      </c>
      <c r="V3357" t="s">
        <v>40</v>
      </c>
      <c r="W3357" t="s">
        <v>40</v>
      </c>
    </row>
    <row r="3358" spans="1:23" x14ac:dyDescent="0.2">
      <c r="A3358" t="s">
        <v>3434</v>
      </c>
      <c r="B3358" t="s">
        <v>34</v>
      </c>
      <c r="C3358" t="s">
        <v>25</v>
      </c>
      <c r="D3358">
        <v>4140.1194108363597</v>
      </c>
      <c r="E3358">
        <v>2191</v>
      </c>
      <c r="F3358">
        <v>1.2581649235743101E-2</v>
      </c>
      <c r="G3358">
        <v>0.91605525151387002</v>
      </c>
      <c r="H3358" t="s">
        <v>57</v>
      </c>
      <c r="I3358" t="s">
        <v>43</v>
      </c>
      <c r="J3358" t="s">
        <v>44</v>
      </c>
      <c r="K3358" t="s">
        <v>45</v>
      </c>
      <c r="L3358">
        <v>0.97901151369102901</v>
      </c>
      <c r="M3358" t="s">
        <v>30</v>
      </c>
      <c r="N3358" t="s">
        <v>31</v>
      </c>
      <c r="O3358" t="b">
        <v>0</v>
      </c>
      <c r="P3358" t="b">
        <v>0</v>
      </c>
      <c r="Q3358">
        <v>0.119768256837885</v>
      </c>
      <c r="R3358">
        <v>58.347947065676699</v>
      </c>
      <c r="T3358">
        <v>30.925481337573402</v>
      </c>
      <c r="U3358" t="s">
        <v>51</v>
      </c>
      <c r="V3358" t="s">
        <v>46</v>
      </c>
      <c r="W3358" t="s">
        <v>46</v>
      </c>
    </row>
    <row r="3359" spans="1:23" x14ac:dyDescent="0.2">
      <c r="A3359" t="s">
        <v>3435</v>
      </c>
      <c r="B3359" t="s">
        <v>56</v>
      </c>
      <c r="C3359" t="s">
        <v>25</v>
      </c>
      <c r="D3359">
        <v>3389.6398957208398</v>
      </c>
      <c r="E3359">
        <v>1654</v>
      </c>
      <c r="F3359">
        <v>1.2628013325407E-2</v>
      </c>
      <c r="G3359">
        <v>1.0160360867170199</v>
      </c>
      <c r="H3359" t="s">
        <v>26</v>
      </c>
      <c r="I3359" t="s">
        <v>43</v>
      </c>
      <c r="J3359" t="s">
        <v>28</v>
      </c>
      <c r="K3359" t="s">
        <v>29</v>
      </c>
      <c r="L3359">
        <v>0.73529040654566002</v>
      </c>
      <c r="M3359" t="s">
        <v>30</v>
      </c>
      <c r="N3359" t="s">
        <v>31</v>
      </c>
      <c r="O3359" t="b">
        <v>0</v>
      </c>
      <c r="P3359" t="b">
        <v>0</v>
      </c>
      <c r="Q3359">
        <v>0.40789031819703703</v>
      </c>
      <c r="R3359">
        <v>91.688833373934301</v>
      </c>
      <c r="T3359">
        <v>25.484680588669701</v>
      </c>
      <c r="U3359" t="s">
        <v>36</v>
      </c>
      <c r="V3359" t="s">
        <v>61</v>
      </c>
      <c r="W3359" t="s">
        <v>61</v>
      </c>
    </row>
    <row r="3360" spans="1:23" x14ac:dyDescent="0.2">
      <c r="A3360" t="s">
        <v>3436</v>
      </c>
      <c r="B3360" t="s">
        <v>34</v>
      </c>
      <c r="C3360" t="s">
        <v>25</v>
      </c>
      <c r="D3360">
        <v>5272.7048410441103</v>
      </c>
      <c r="E3360">
        <v>2717</v>
      </c>
      <c r="F3360">
        <v>6.8455262835709404E-3</v>
      </c>
      <c r="G3360">
        <v>0.57277160105448099</v>
      </c>
      <c r="H3360" t="s">
        <v>26</v>
      </c>
      <c r="I3360" t="s">
        <v>27</v>
      </c>
      <c r="J3360" t="s">
        <v>28</v>
      </c>
      <c r="K3360" t="s">
        <v>29</v>
      </c>
      <c r="L3360">
        <v>1.21146679391572</v>
      </c>
      <c r="M3360" t="s">
        <v>30</v>
      </c>
      <c r="N3360" t="s">
        <v>31</v>
      </c>
      <c r="O3360" t="b">
        <v>0</v>
      </c>
      <c r="P3360" t="b">
        <v>0</v>
      </c>
      <c r="Q3360">
        <v>15.912884480611</v>
      </c>
      <c r="R3360">
        <v>111.77137780712199</v>
      </c>
      <c r="T3360">
        <v>16.496715927446299</v>
      </c>
      <c r="U3360" t="s">
        <v>31</v>
      </c>
      <c r="V3360" t="s">
        <v>52</v>
      </c>
      <c r="W3360" t="s">
        <v>52</v>
      </c>
    </row>
    <row r="3361" spans="1:23" x14ac:dyDescent="0.2">
      <c r="A3361" t="s">
        <v>3437</v>
      </c>
      <c r="B3361" t="s">
        <v>56</v>
      </c>
      <c r="C3361" t="s">
        <v>25</v>
      </c>
      <c r="D3361">
        <v>3042.0745883600998</v>
      </c>
      <c r="E3361">
        <v>1404</v>
      </c>
      <c r="F3361">
        <v>1.3201560623406499E-2</v>
      </c>
      <c r="G3361">
        <v>1.17642958372458</v>
      </c>
      <c r="H3361" t="s">
        <v>414</v>
      </c>
      <c r="I3361" t="s">
        <v>43</v>
      </c>
      <c r="J3361" t="s">
        <v>44</v>
      </c>
      <c r="K3361" t="s">
        <v>29</v>
      </c>
      <c r="L3361">
        <v>0.62608996540364004</v>
      </c>
      <c r="M3361" t="s">
        <v>30</v>
      </c>
      <c r="N3361" t="s">
        <v>31</v>
      </c>
      <c r="O3361" t="b">
        <v>0</v>
      </c>
      <c r="P3361" t="b">
        <v>0</v>
      </c>
      <c r="Q3361">
        <v>0.67740368243191895</v>
      </c>
      <c r="R3361">
        <v>82.849216940295605</v>
      </c>
      <c r="T3361">
        <v>26.781354806110102</v>
      </c>
      <c r="U3361" t="s">
        <v>36</v>
      </c>
      <c r="V3361" t="s">
        <v>74</v>
      </c>
      <c r="W3361" t="s">
        <v>74</v>
      </c>
    </row>
    <row r="3362" spans="1:23" x14ac:dyDescent="0.2">
      <c r="A3362" t="s">
        <v>3438</v>
      </c>
      <c r="B3362" t="s">
        <v>24</v>
      </c>
      <c r="C3362" t="s">
        <v>25</v>
      </c>
      <c r="D3362">
        <v>3609.5206252641201</v>
      </c>
      <c r="E3362">
        <v>1823</v>
      </c>
      <c r="F3362">
        <v>1.15459717115396E-2</v>
      </c>
      <c r="G3362">
        <v>0.93252142919638603</v>
      </c>
      <c r="H3362" t="s">
        <v>115</v>
      </c>
      <c r="I3362" t="s">
        <v>43</v>
      </c>
      <c r="J3362" t="s">
        <v>44</v>
      </c>
      <c r="K3362" t="s">
        <v>29</v>
      </c>
      <c r="L3362">
        <v>0.81526662339839695</v>
      </c>
      <c r="M3362" t="s">
        <v>30</v>
      </c>
      <c r="N3362" t="s">
        <v>31</v>
      </c>
      <c r="O3362" t="b">
        <v>0</v>
      </c>
      <c r="P3362" t="b">
        <v>0</v>
      </c>
      <c r="Q3362">
        <v>0.42308820852774998</v>
      </c>
      <c r="R3362">
        <v>101.35862163689499</v>
      </c>
      <c r="T3362">
        <v>26.955376565591301</v>
      </c>
      <c r="U3362" t="s">
        <v>36</v>
      </c>
      <c r="V3362" t="s">
        <v>74</v>
      </c>
      <c r="W3362" t="s">
        <v>74</v>
      </c>
    </row>
    <row r="3363" spans="1:23" x14ac:dyDescent="0.2">
      <c r="A3363" t="s">
        <v>3439</v>
      </c>
      <c r="B3363" t="s">
        <v>24</v>
      </c>
      <c r="C3363" t="s">
        <v>25</v>
      </c>
      <c r="D3363">
        <v>5308.9576200348802</v>
      </c>
      <c r="E3363">
        <v>2755</v>
      </c>
      <c r="F3363">
        <v>8.7593250384416406E-3</v>
      </c>
      <c r="G3363">
        <v>0.68146996776859003</v>
      </c>
      <c r="H3363" t="s">
        <v>60</v>
      </c>
      <c r="I3363" t="s">
        <v>43</v>
      </c>
      <c r="J3363" t="s">
        <v>28</v>
      </c>
      <c r="K3363" t="s">
        <v>29</v>
      </c>
      <c r="L3363">
        <v>1.2308752482147101</v>
      </c>
      <c r="M3363" t="s">
        <v>30</v>
      </c>
      <c r="N3363" t="s">
        <v>31</v>
      </c>
      <c r="O3363" t="b">
        <v>0</v>
      </c>
      <c r="P3363" t="b">
        <v>0</v>
      </c>
      <c r="Q3363">
        <v>1.0973988526709</v>
      </c>
      <c r="R3363">
        <v>67.690703133621696</v>
      </c>
      <c r="T3363">
        <v>10.3053167182651</v>
      </c>
      <c r="U3363" t="s">
        <v>31</v>
      </c>
      <c r="V3363" t="s">
        <v>31</v>
      </c>
      <c r="W3363" t="s">
        <v>31</v>
      </c>
    </row>
    <row r="3364" spans="1:23" x14ac:dyDescent="0.2">
      <c r="A3364" t="s">
        <v>3440</v>
      </c>
      <c r="B3364" t="s">
        <v>24</v>
      </c>
      <c r="C3364" t="s">
        <v>25</v>
      </c>
      <c r="D3364">
        <v>4705.81741924793</v>
      </c>
      <c r="E3364">
        <v>2443</v>
      </c>
      <c r="F3364">
        <v>8.4184420392343605E-3</v>
      </c>
      <c r="G3364">
        <v>0.669398512525894</v>
      </c>
      <c r="H3364" t="s">
        <v>54</v>
      </c>
      <c r="I3364" t="s">
        <v>27</v>
      </c>
      <c r="J3364" t="s">
        <v>28</v>
      </c>
      <c r="K3364" t="s">
        <v>29</v>
      </c>
      <c r="L3364">
        <v>1.08531184097228</v>
      </c>
      <c r="M3364" t="s">
        <v>30</v>
      </c>
      <c r="N3364" t="s">
        <v>31</v>
      </c>
      <c r="O3364" t="b">
        <v>0</v>
      </c>
      <c r="P3364" t="b">
        <v>0</v>
      </c>
      <c r="Q3364">
        <v>0.70978386218541101</v>
      </c>
      <c r="R3364">
        <v>89.630129905945907</v>
      </c>
      <c r="T3364">
        <v>22.663363900741199</v>
      </c>
      <c r="U3364" t="s">
        <v>51</v>
      </c>
      <c r="V3364" t="s">
        <v>36</v>
      </c>
      <c r="W3364" t="s">
        <v>36</v>
      </c>
    </row>
    <row r="3365" spans="1:23" x14ac:dyDescent="0.2">
      <c r="A3365" t="s">
        <v>3441</v>
      </c>
      <c r="B3365" t="s">
        <v>88</v>
      </c>
      <c r="C3365" t="s">
        <v>25</v>
      </c>
      <c r="D3365">
        <v>3746.4283045068601</v>
      </c>
      <c r="E3365">
        <v>1835</v>
      </c>
      <c r="F3365">
        <v>1.04878198020187E-2</v>
      </c>
      <c r="G3365">
        <v>0.85099080171596997</v>
      </c>
      <c r="H3365" t="s">
        <v>64</v>
      </c>
      <c r="I3365" t="s">
        <v>43</v>
      </c>
      <c r="J3365" t="s">
        <v>28</v>
      </c>
      <c r="K3365" t="s">
        <v>29</v>
      </c>
      <c r="L3365">
        <v>0.818166737259166</v>
      </c>
      <c r="M3365" t="s">
        <v>30</v>
      </c>
      <c r="N3365" t="s">
        <v>31</v>
      </c>
      <c r="O3365" t="b">
        <v>0</v>
      </c>
      <c r="P3365" t="b">
        <v>0</v>
      </c>
      <c r="Q3365">
        <v>0.18274779282411399</v>
      </c>
      <c r="R3365">
        <v>87.220244579679004</v>
      </c>
      <c r="T3365">
        <v>25.178929646853199</v>
      </c>
      <c r="U3365" t="s">
        <v>36</v>
      </c>
      <c r="V3365" t="s">
        <v>51</v>
      </c>
      <c r="W3365" t="s">
        <v>51</v>
      </c>
    </row>
    <row r="3366" spans="1:23" x14ac:dyDescent="0.2">
      <c r="A3366" t="s">
        <v>3442</v>
      </c>
      <c r="B3366" t="s">
        <v>24</v>
      </c>
      <c r="C3366" t="s">
        <v>25</v>
      </c>
      <c r="D3366">
        <v>5163.93420740275</v>
      </c>
      <c r="E3366">
        <v>2618</v>
      </c>
      <c r="F3366">
        <v>8.7591125216035098E-3</v>
      </c>
      <c r="G3366">
        <v>0.69471599841030796</v>
      </c>
      <c r="H3366" t="s">
        <v>39</v>
      </c>
      <c r="I3366" t="s">
        <v>27</v>
      </c>
      <c r="J3366" t="s">
        <v>28</v>
      </c>
      <c r="K3366" t="s">
        <v>29</v>
      </c>
      <c r="L3366">
        <v>1.1695266857753699</v>
      </c>
      <c r="M3366" t="s">
        <v>30</v>
      </c>
      <c r="N3366" t="s">
        <v>31</v>
      </c>
      <c r="O3366" t="b">
        <v>0</v>
      </c>
      <c r="P3366" t="b">
        <v>0</v>
      </c>
      <c r="Q3366">
        <v>0.775286700334477</v>
      </c>
      <c r="R3366">
        <v>74.171932277093205</v>
      </c>
      <c r="T3366">
        <v>16.852034479925699</v>
      </c>
      <c r="U3366" t="s">
        <v>31</v>
      </c>
      <c r="V3366" t="s">
        <v>40</v>
      </c>
      <c r="W3366" t="s">
        <v>40</v>
      </c>
    </row>
    <row r="3367" spans="1:23" x14ac:dyDescent="0.2">
      <c r="A3367" t="s">
        <v>3443</v>
      </c>
      <c r="B3367" t="s">
        <v>24</v>
      </c>
      <c r="C3367" t="s">
        <v>25</v>
      </c>
      <c r="D3367">
        <v>5243.3960426189597</v>
      </c>
      <c r="E3367">
        <v>2812</v>
      </c>
      <c r="F3367">
        <v>9.9824709110542306E-3</v>
      </c>
      <c r="G3367">
        <v>0.71820681054783198</v>
      </c>
      <c r="H3367" t="s">
        <v>71</v>
      </c>
      <c r="I3367" t="s">
        <v>27</v>
      </c>
      <c r="J3367" t="s">
        <v>28</v>
      </c>
      <c r="K3367" t="s">
        <v>29</v>
      </c>
      <c r="L3367">
        <v>1.25452233046405</v>
      </c>
      <c r="M3367" t="s">
        <v>30</v>
      </c>
      <c r="N3367" t="s">
        <v>31</v>
      </c>
      <c r="O3367" t="b">
        <v>0</v>
      </c>
      <c r="P3367" t="b">
        <v>0</v>
      </c>
      <c r="Q3367">
        <v>5.2658123491571902E-2</v>
      </c>
      <c r="R3367">
        <v>39.220627500364301</v>
      </c>
      <c r="T3367">
        <v>13.780401362922801</v>
      </c>
      <c r="U3367" t="s">
        <v>31</v>
      </c>
      <c r="V3367" t="s">
        <v>40</v>
      </c>
      <c r="W3367" t="s">
        <v>40</v>
      </c>
    </row>
    <row r="3368" spans="1:23" x14ac:dyDescent="0.2">
      <c r="A3368" t="s">
        <v>3444</v>
      </c>
      <c r="B3368" t="s">
        <v>34</v>
      </c>
      <c r="C3368" t="s">
        <v>25</v>
      </c>
      <c r="D3368">
        <v>3830.8170492149402</v>
      </c>
      <c r="E3368">
        <v>1921</v>
      </c>
      <c r="F3368">
        <v>1.2239903891676901E-2</v>
      </c>
      <c r="G3368">
        <v>0.96720629032840799</v>
      </c>
      <c r="H3368" t="s">
        <v>182</v>
      </c>
      <c r="I3368" t="s">
        <v>43</v>
      </c>
      <c r="J3368" t="s">
        <v>28</v>
      </c>
      <c r="K3368" t="s">
        <v>29</v>
      </c>
      <c r="L3368">
        <v>0.85609130313075599</v>
      </c>
      <c r="M3368" t="s">
        <v>30</v>
      </c>
      <c r="N3368" t="s">
        <v>31</v>
      </c>
      <c r="O3368" t="b">
        <v>0</v>
      </c>
      <c r="P3368" t="b">
        <v>0</v>
      </c>
      <c r="Q3368">
        <v>0.54080227268050496</v>
      </c>
      <c r="R3368">
        <v>117.571820024188</v>
      </c>
      <c r="T3368">
        <v>24.339002416413098</v>
      </c>
      <c r="U3368" t="s">
        <v>36</v>
      </c>
      <c r="V3368" t="s">
        <v>61</v>
      </c>
      <c r="W3368" t="s">
        <v>61</v>
      </c>
    </row>
    <row r="3369" spans="1:23" x14ac:dyDescent="0.2">
      <c r="A3369" t="s">
        <v>3445</v>
      </c>
      <c r="B3369" t="s">
        <v>24</v>
      </c>
      <c r="C3369" t="s">
        <v>25</v>
      </c>
      <c r="D3369">
        <v>3738.6749940979198</v>
      </c>
      <c r="E3369">
        <v>1890</v>
      </c>
      <c r="F3369">
        <v>1.19032297125328E-2</v>
      </c>
      <c r="G3369">
        <v>0.93121191836994799</v>
      </c>
      <c r="H3369" t="s">
        <v>76</v>
      </c>
      <c r="I3369" t="s">
        <v>27</v>
      </c>
      <c r="J3369" t="s">
        <v>44</v>
      </c>
      <c r="K3369" t="s">
        <v>29</v>
      </c>
      <c r="L3369">
        <v>0.83857907712534496</v>
      </c>
      <c r="M3369" t="s">
        <v>30</v>
      </c>
      <c r="N3369" t="s">
        <v>31</v>
      </c>
      <c r="O3369" t="b">
        <v>0</v>
      </c>
      <c r="P3369" t="b">
        <v>0</v>
      </c>
      <c r="Q3369">
        <v>0.217774440253197</v>
      </c>
      <c r="R3369">
        <v>107.408356361049</v>
      </c>
      <c r="T3369">
        <v>29.1498863221289</v>
      </c>
      <c r="U3369" t="s">
        <v>51</v>
      </c>
      <c r="V3369" t="s">
        <v>74</v>
      </c>
      <c r="W3369" t="s">
        <v>74</v>
      </c>
    </row>
    <row r="3370" spans="1:23" x14ac:dyDescent="0.2">
      <c r="A3370" t="s">
        <v>3446</v>
      </c>
      <c r="B3370" t="s">
        <v>24</v>
      </c>
      <c r="C3370" t="s">
        <v>25</v>
      </c>
      <c r="D3370">
        <v>5705.56186708727</v>
      </c>
      <c r="E3370">
        <v>3083</v>
      </c>
      <c r="F3370">
        <v>8.6139897406653405E-3</v>
      </c>
      <c r="G3370">
        <v>0.64506595020853896</v>
      </c>
      <c r="H3370" t="s">
        <v>78</v>
      </c>
      <c r="I3370" t="s">
        <v>27</v>
      </c>
      <c r="J3370" t="s">
        <v>28</v>
      </c>
      <c r="K3370" t="s">
        <v>29</v>
      </c>
      <c r="L3370">
        <v>1.36929991364601</v>
      </c>
      <c r="M3370" t="s">
        <v>30</v>
      </c>
      <c r="N3370" t="s">
        <v>31</v>
      </c>
      <c r="O3370" t="b">
        <v>0</v>
      </c>
      <c r="P3370" t="b">
        <v>0</v>
      </c>
      <c r="Q3370">
        <v>0.63223368109539302</v>
      </c>
      <c r="R3370">
        <v>64.139092172401405</v>
      </c>
      <c r="T3370">
        <v>10.0439769060056</v>
      </c>
      <c r="U3370" t="s">
        <v>31</v>
      </c>
      <c r="V3370" t="s">
        <v>40</v>
      </c>
      <c r="W3370" t="s">
        <v>40</v>
      </c>
    </row>
    <row r="3371" spans="1:23" x14ac:dyDescent="0.2">
      <c r="A3371" t="s">
        <v>3447</v>
      </c>
      <c r="B3371" t="s">
        <v>24</v>
      </c>
      <c r="C3371" t="s">
        <v>25</v>
      </c>
      <c r="D3371">
        <v>7159.0691530334398</v>
      </c>
      <c r="E3371">
        <v>3847</v>
      </c>
      <c r="F3371">
        <v>7.8621736271455803E-3</v>
      </c>
      <c r="G3371">
        <v>0.53363411838375896</v>
      </c>
      <c r="H3371" t="s">
        <v>54</v>
      </c>
      <c r="I3371" t="s">
        <v>27</v>
      </c>
      <c r="J3371" t="s">
        <v>44</v>
      </c>
      <c r="K3371" t="s">
        <v>29</v>
      </c>
      <c r="L3371">
        <v>1.7195444337542301</v>
      </c>
      <c r="M3371" t="s">
        <v>30</v>
      </c>
      <c r="N3371" t="s">
        <v>31</v>
      </c>
      <c r="O3371" t="b">
        <v>0</v>
      </c>
      <c r="P3371" t="b">
        <v>0</v>
      </c>
      <c r="Q3371">
        <v>0.69027859457965202</v>
      </c>
      <c r="R3371">
        <v>77.266115654368207</v>
      </c>
      <c r="T3371">
        <v>1.5756796269657301</v>
      </c>
      <c r="U3371" t="s">
        <v>31</v>
      </c>
      <c r="V3371" t="s">
        <v>31</v>
      </c>
      <c r="W3371" t="s">
        <v>31</v>
      </c>
    </row>
    <row r="3372" spans="1:23" x14ac:dyDescent="0.2">
      <c r="A3372" t="s">
        <v>3448</v>
      </c>
      <c r="B3372" t="s">
        <v>56</v>
      </c>
      <c r="C3372" t="s">
        <v>25</v>
      </c>
      <c r="D3372">
        <v>7396.2100823467999</v>
      </c>
      <c r="E3372">
        <v>3936</v>
      </c>
      <c r="F3372">
        <v>6.7442112324183302E-3</v>
      </c>
      <c r="G3372">
        <v>0.496596488903707</v>
      </c>
      <c r="H3372" t="s">
        <v>98</v>
      </c>
      <c r="I3372" t="s">
        <v>27</v>
      </c>
      <c r="J3372" t="s">
        <v>28</v>
      </c>
      <c r="K3372" t="s">
        <v>29</v>
      </c>
      <c r="L3372">
        <v>1.7521149432674801</v>
      </c>
      <c r="M3372" t="s">
        <v>30</v>
      </c>
      <c r="N3372" t="s">
        <v>31</v>
      </c>
      <c r="O3372" t="b">
        <v>0</v>
      </c>
      <c r="P3372" t="b">
        <v>0</v>
      </c>
      <c r="Q3372">
        <v>5.69104949027106E-2</v>
      </c>
      <c r="R3372">
        <v>107.88349787651801</v>
      </c>
      <c r="T3372">
        <v>1.45819448776211</v>
      </c>
      <c r="U3372" t="s">
        <v>31</v>
      </c>
      <c r="V3372" t="s">
        <v>31</v>
      </c>
      <c r="W3372" t="s">
        <v>31</v>
      </c>
    </row>
    <row r="3373" spans="1:23" x14ac:dyDescent="0.2">
      <c r="A3373" t="s">
        <v>3449</v>
      </c>
      <c r="B3373" t="s">
        <v>24</v>
      </c>
      <c r="C3373" t="s">
        <v>25</v>
      </c>
      <c r="D3373">
        <v>4545.5328942404803</v>
      </c>
      <c r="E3373">
        <v>2338</v>
      </c>
      <c r="F3373">
        <v>1.0654024342564201E-2</v>
      </c>
      <c r="G3373">
        <v>0.81795527344482499</v>
      </c>
      <c r="H3373" t="s">
        <v>26</v>
      </c>
      <c r="I3373" t="s">
        <v>27</v>
      </c>
      <c r="J3373" t="s">
        <v>28</v>
      </c>
      <c r="K3373" t="s">
        <v>29</v>
      </c>
      <c r="L3373">
        <v>1.04169859021995</v>
      </c>
      <c r="M3373" t="s">
        <v>30</v>
      </c>
      <c r="N3373" t="s">
        <v>31</v>
      </c>
      <c r="O3373" t="b">
        <v>0</v>
      </c>
      <c r="P3373" t="b">
        <v>0</v>
      </c>
      <c r="Q3373">
        <v>0.669752176953196</v>
      </c>
      <c r="R3373">
        <v>89.435518040248994</v>
      </c>
      <c r="T3373">
        <v>15.5700804041961</v>
      </c>
      <c r="U3373" t="s">
        <v>31</v>
      </c>
      <c r="V3373" t="s">
        <v>61</v>
      </c>
      <c r="W3373" t="s">
        <v>61</v>
      </c>
    </row>
    <row r="3374" spans="1:23" x14ac:dyDescent="0.2">
      <c r="A3374" t="s">
        <v>3450</v>
      </c>
      <c r="B3374" t="s">
        <v>56</v>
      </c>
      <c r="C3374" t="s">
        <v>25</v>
      </c>
      <c r="D3374">
        <v>5286.2519698734604</v>
      </c>
      <c r="E3374">
        <v>2901</v>
      </c>
      <c r="F3374">
        <v>1.0693363211733999E-2</v>
      </c>
      <c r="G3374">
        <v>0.73019964596494402</v>
      </c>
      <c r="H3374" t="s">
        <v>54</v>
      </c>
      <c r="I3374" t="s">
        <v>27</v>
      </c>
      <c r="J3374" t="s">
        <v>28</v>
      </c>
      <c r="K3374" t="s">
        <v>29</v>
      </c>
      <c r="L3374">
        <v>1.2921122678132499</v>
      </c>
      <c r="M3374" t="s">
        <v>30</v>
      </c>
      <c r="N3374" t="s">
        <v>31</v>
      </c>
      <c r="O3374" t="b">
        <v>0</v>
      </c>
      <c r="P3374" t="b">
        <v>0</v>
      </c>
      <c r="Q3374">
        <v>8.8432045017271602E-2</v>
      </c>
      <c r="R3374">
        <v>72.539430754379595</v>
      </c>
      <c r="T3374">
        <v>12.3986151699942</v>
      </c>
      <c r="U3374" t="s">
        <v>31</v>
      </c>
      <c r="V3374" t="s">
        <v>40</v>
      </c>
      <c r="W3374" t="s">
        <v>40</v>
      </c>
    </row>
    <row r="3375" spans="1:23" x14ac:dyDescent="0.2">
      <c r="A3375" t="s">
        <v>3451</v>
      </c>
      <c r="B3375" t="s">
        <v>24</v>
      </c>
      <c r="C3375" t="s">
        <v>25</v>
      </c>
      <c r="D3375">
        <v>3994.3927606715702</v>
      </c>
      <c r="E3375">
        <v>1999</v>
      </c>
      <c r="F3375">
        <v>9.1061987723095508E-3</v>
      </c>
      <c r="G3375">
        <v>0.769840384047077</v>
      </c>
      <c r="H3375" t="s">
        <v>64</v>
      </c>
      <c r="I3375" t="s">
        <v>43</v>
      </c>
      <c r="J3375" t="s">
        <v>28</v>
      </c>
      <c r="K3375" t="s">
        <v>29</v>
      </c>
      <c r="L3375">
        <v>0.88866181264400401</v>
      </c>
      <c r="M3375" t="s">
        <v>30</v>
      </c>
      <c r="N3375" t="s">
        <v>31</v>
      </c>
      <c r="O3375" t="b">
        <v>0</v>
      </c>
      <c r="P3375" t="b">
        <v>0</v>
      </c>
      <c r="Q3375">
        <v>2.5909633031693202E-2</v>
      </c>
      <c r="R3375">
        <v>101.099899762961</v>
      </c>
      <c r="T3375">
        <v>24.607113349226399</v>
      </c>
      <c r="U3375" t="s">
        <v>36</v>
      </c>
      <c r="V3375" t="s">
        <v>51</v>
      </c>
      <c r="W3375" t="s">
        <v>51</v>
      </c>
    </row>
    <row r="3376" spans="1:23" x14ac:dyDescent="0.2">
      <c r="A3376" t="s">
        <v>3452</v>
      </c>
      <c r="B3376" t="s">
        <v>56</v>
      </c>
      <c r="C3376" t="s">
        <v>25</v>
      </c>
      <c r="D3376">
        <v>5320.5664560005098</v>
      </c>
      <c r="E3376">
        <v>2928</v>
      </c>
      <c r="F3376">
        <v>7.4369787757865204E-3</v>
      </c>
      <c r="G3376">
        <v>0.61242953176738502</v>
      </c>
      <c r="H3376" t="s">
        <v>64</v>
      </c>
      <c r="I3376" t="s">
        <v>27</v>
      </c>
      <c r="J3376" t="s">
        <v>28</v>
      </c>
      <c r="K3376" t="s">
        <v>29</v>
      </c>
      <c r="L3376">
        <v>1.30984757950026</v>
      </c>
      <c r="M3376" t="s">
        <v>30</v>
      </c>
      <c r="N3376" t="s">
        <v>31</v>
      </c>
      <c r="O3376" t="b">
        <v>0</v>
      </c>
      <c r="P3376" t="b">
        <v>0</v>
      </c>
      <c r="Q3376">
        <v>0.20813730497697699</v>
      </c>
      <c r="R3376">
        <v>97.339650001073693</v>
      </c>
      <c r="T3376">
        <v>13.6807181439986</v>
      </c>
      <c r="U3376" t="s">
        <v>31</v>
      </c>
      <c r="V3376" t="s">
        <v>61</v>
      </c>
      <c r="W3376" t="s">
        <v>61</v>
      </c>
    </row>
    <row r="3377" spans="1:23" x14ac:dyDescent="0.2">
      <c r="A3377" t="s">
        <v>3453</v>
      </c>
      <c r="B3377" t="s">
        <v>34</v>
      </c>
      <c r="C3377" t="s">
        <v>25</v>
      </c>
      <c r="D3377">
        <v>3298.4275260024701</v>
      </c>
      <c r="E3377">
        <v>1676</v>
      </c>
      <c r="F3377">
        <v>1.07889396050299E-2</v>
      </c>
      <c r="G3377">
        <v>0.87702838150712503</v>
      </c>
      <c r="H3377" t="s">
        <v>89</v>
      </c>
      <c r="I3377" t="s">
        <v>43</v>
      </c>
      <c r="J3377" t="s">
        <v>28</v>
      </c>
      <c r="K3377" t="s">
        <v>29</v>
      </c>
      <c r="L3377">
        <v>0.74499463369515595</v>
      </c>
      <c r="M3377" t="s">
        <v>30</v>
      </c>
      <c r="N3377" t="s">
        <v>31</v>
      </c>
      <c r="O3377" t="b">
        <v>0</v>
      </c>
      <c r="P3377" t="b">
        <v>0</v>
      </c>
      <c r="Q3377">
        <v>0.23630299066711999</v>
      </c>
      <c r="R3377">
        <v>69.445329137156804</v>
      </c>
      <c r="T3377">
        <v>27.726463705339199</v>
      </c>
      <c r="U3377" t="s">
        <v>51</v>
      </c>
      <c r="V3377" t="s">
        <v>61</v>
      </c>
      <c r="W3377" t="s">
        <v>61</v>
      </c>
    </row>
    <row r="3378" spans="1:23" x14ac:dyDescent="0.2">
      <c r="A3378" t="s">
        <v>3454</v>
      </c>
      <c r="B3378" t="s">
        <v>24</v>
      </c>
      <c r="C3378" t="s">
        <v>25</v>
      </c>
      <c r="D3378">
        <v>4394.8149180576902</v>
      </c>
      <c r="E3378">
        <v>2213</v>
      </c>
      <c r="F3378">
        <v>7.9551173836910696E-3</v>
      </c>
      <c r="G3378">
        <v>0.64537735884346803</v>
      </c>
      <c r="H3378" t="s">
        <v>60</v>
      </c>
      <c r="I3378" t="s">
        <v>27</v>
      </c>
      <c r="J3378" t="s">
        <v>28</v>
      </c>
      <c r="K3378" t="s">
        <v>29</v>
      </c>
      <c r="L3378">
        <v>0.98637334118374898</v>
      </c>
      <c r="M3378" t="s">
        <v>30</v>
      </c>
      <c r="N3378" t="s">
        <v>31</v>
      </c>
      <c r="O3378" t="b">
        <v>0</v>
      </c>
      <c r="P3378" t="b">
        <v>0</v>
      </c>
      <c r="Q3378">
        <v>0.41288236631674202</v>
      </c>
      <c r="R3378">
        <v>92.329165390550898</v>
      </c>
      <c r="T3378">
        <v>19.933863025950799</v>
      </c>
      <c r="U3378" t="s">
        <v>31</v>
      </c>
      <c r="V3378" t="s">
        <v>40</v>
      </c>
      <c r="W3378" t="s">
        <v>40</v>
      </c>
    </row>
    <row r="3379" spans="1:23" x14ac:dyDescent="0.2">
      <c r="A3379" t="s">
        <v>3455</v>
      </c>
      <c r="B3379" t="s">
        <v>34</v>
      </c>
      <c r="C3379" t="s">
        <v>25</v>
      </c>
      <c r="D3379">
        <v>4734.52205979481</v>
      </c>
      <c r="E3379">
        <v>2428</v>
      </c>
      <c r="F3379">
        <v>8.4339214824081608E-3</v>
      </c>
      <c r="G3379">
        <v>0.664423314149031</v>
      </c>
      <c r="H3379" t="s">
        <v>42</v>
      </c>
      <c r="I3379" t="s">
        <v>43</v>
      </c>
      <c r="J3379" t="s">
        <v>44</v>
      </c>
      <c r="K3379" t="s">
        <v>45</v>
      </c>
      <c r="L3379">
        <v>1.07895389904675</v>
      </c>
      <c r="M3379" t="s">
        <v>30</v>
      </c>
      <c r="N3379" t="s">
        <v>31</v>
      </c>
      <c r="O3379" t="b">
        <v>0</v>
      </c>
      <c r="P3379" t="b">
        <v>0</v>
      </c>
      <c r="Q3379">
        <v>0.25497472800838</v>
      </c>
      <c r="R3379">
        <v>108.574641376169</v>
      </c>
      <c r="T3379">
        <v>27.4345618470253</v>
      </c>
      <c r="U3379" t="s">
        <v>51</v>
      </c>
      <c r="V3379" t="s">
        <v>36</v>
      </c>
      <c r="W3379" t="s">
        <v>36</v>
      </c>
    </row>
    <row r="3380" spans="1:23" x14ac:dyDescent="0.2">
      <c r="A3380" t="s">
        <v>3456</v>
      </c>
      <c r="B3380" t="s">
        <v>34</v>
      </c>
      <c r="C3380" t="s">
        <v>25</v>
      </c>
      <c r="D3380">
        <v>4982.1369511846196</v>
      </c>
      <c r="E3380">
        <v>2554</v>
      </c>
      <c r="F3380">
        <v>9.1112128548684699E-3</v>
      </c>
      <c r="G3380">
        <v>0.69355847712864305</v>
      </c>
      <c r="H3380" t="s">
        <v>39</v>
      </c>
      <c r="I3380" t="s">
        <v>27</v>
      </c>
      <c r="J3380" t="s">
        <v>28</v>
      </c>
      <c r="K3380" t="s">
        <v>29</v>
      </c>
      <c r="L3380">
        <v>1.1414178898940801</v>
      </c>
      <c r="M3380" t="s">
        <v>30</v>
      </c>
      <c r="N3380" t="s">
        <v>31</v>
      </c>
      <c r="O3380" t="b">
        <v>0</v>
      </c>
      <c r="P3380" t="b">
        <v>0</v>
      </c>
      <c r="Q3380">
        <v>0.23816533902935699</v>
      </c>
      <c r="R3380">
        <v>95.329803945264601</v>
      </c>
      <c r="T3380">
        <v>14.5929903784623</v>
      </c>
      <c r="U3380" t="s">
        <v>31</v>
      </c>
      <c r="V3380" t="s">
        <v>40</v>
      </c>
      <c r="W3380" t="s">
        <v>40</v>
      </c>
    </row>
    <row r="3381" spans="1:23" x14ac:dyDescent="0.2">
      <c r="A3381" t="s">
        <v>3457</v>
      </c>
      <c r="B3381" t="s">
        <v>24</v>
      </c>
      <c r="C3381" t="s">
        <v>25</v>
      </c>
      <c r="D3381">
        <v>5204.1086963022099</v>
      </c>
      <c r="E3381">
        <v>2704</v>
      </c>
      <c r="F3381">
        <v>9.1201946603704405E-3</v>
      </c>
      <c r="G3381">
        <v>0.70684170896005705</v>
      </c>
      <c r="H3381" t="s">
        <v>164</v>
      </c>
      <c r="I3381" t="s">
        <v>43</v>
      </c>
      <c r="J3381" t="s">
        <v>28</v>
      </c>
      <c r="K3381" t="s">
        <v>29</v>
      </c>
      <c r="L3381">
        <v>1.20510885199019</v>
      </c>
      <c r="M3381" t="s">
        <v>30</v>
      </c>
      <c r="N3381" t="s">
        <v>31</v>
      </c>
      <c r="O3381" t="b">
        <v>0</v>
      </c>
      <c r="P3381" t="b">
        <v>0</v>
      </c>
      <c r="Q3381">
        <v>2.45295082470883E-2</v>
      </c>
      <c r="R3381">
        <v>60.6650669335571</v>
      </c>
      <c r="T3381">
        <v>23.288304185879198</v>
      </c>
      <c r="U3381" t="s">
        <v>37</v>
      </c>
      <c r="V3381" t="s">
        <v>52</v>
      </c>
      <c r="W3381" t="s">
        <v>52</v>
      </c>
    </row>
    <row r="3382" spans="1:23" x14ac:dyDescent="0.2">
      <c r="A3382" t="s">
        <v>3458</v>
      </c>
      <c r="B3382" t="s">
        <v>56</v>
      </c>
      <c r="C3382" t="s">
        <v>25</v>
      </c>
      <c r="D3382">
        <v>5255.08552983339</v>
      </c>
      <c r="E3382">
        <v>2727</v>
      </c>
      <c r="F3382">
        <v>9.6698888277792893E-3</v>
      </c>
      <c r="G3382">
        <v>0.71351526687539202</v>
      </c>
      <c r="H3382" t="s">
        <v>71</v>
      </c>
      <c r="I3382" t="s">
        <v>27</v>
      </c>
      <c r="J3382" t="s">
        <v>28</v>
      </c>
      <c r="K3382" t="s">
        <v>29</v>
      </c>
      <c r="L3382">
        <v>1.2155938790252701</v>
      </c>
      <c r="M3382" t="s">
        <v>30</v>
      </c>
      <c r="N3382" t="s">
        <v>31</v>
      </c>
      <c r="O3382" t="b">
        <v>0</v>
      </c>
      <c r="P3382" t="b">
        <v>0</v>
      </c>
      <c r="Q3382">
        <v>0.59105440735094805</v>
      </c>
      <c r="R3382">
        <v>100.85338219901099</v>
      </c>
      <c r="T3382">
        <v>14.086894955152101</v>
      </c>
      <c r="U3382" t="s">
        <v>31</v>
      </c>
      <c r="V3382" t="s">
        <v>40</v>
      </c>
      <c r="W3382" t="s">
        <v>40</v>
      </c>
    </row>
    <row r="3383" spans="1:23" x14ac:dyDescent="0.2">
      <c r="A3383" t="s">
        <v>3459</v>
      </c>
      <c r="B3383" t="s">
        <v>88</v>
      </c>
      <c r="C3383" t="s">
        <v>25</v>
      </c>
      <c r="D3383">
        <v>6266.31957948729</v>
      </c>
      <c r="E3383">
        <v>3356</v>
      </c>
      <c r="F3383">
        <v>8.1311640508157593E-3</v>
      </c>
      <c r="G3383">
        <v>0.59324925129413897</v>
      </c>
      <c r="H3383" t="s">
        <v>71</v>
      </c>
      <c r="I3383" t="s">
        <v>27</v>
      </c>
      <c r="J3383" t="s">
        <v>28</v>
      </c>
      <c r="K3383" t="s">
        <v>29</v>
      </c>
      <c r="L3383">
        <v>1.4952317809078499</v>
      </c>
      <c r="M3383" t="s">
        <v>30</v>
      </c>
      <c r="N3383" t="s">
        <v>31</v>
      </c>
      <c r="O3383" t="b">
        <v>0</v>
      </c>
      <c r="P3383" t="b">
        <v>0</v>
      </c>
      <c r="Q3383">
        <v>0.44673116693891302</v>
      </c>
      <c r="R3383">
        <v>81.227464347090802</v>
      </c>
      <c r="T3383">
        <v>7.8649418779045899</v>
      </c>
      <c r="U3383" t="s">
        <v>31</v>
      </c>
      <c r="V3383" t="s">
        <v>40</v>
      </c>
      <c r="W3383" t="s">
        <v>40</v>
      </c>
    </row>
    <row r="3384" spans="1:23" x14ac:dyDescent="0.2">
      <c r="A3384" t="s">
        <v>3460</v>
      </c>
      <c r="B3384" t="s">
        <v>88</v>
      </c>
      <c r="C3384" t="s">
        <v>25</v>
      </c>
      <c r="D3384">
        <v>3273.69816245837</v>
      </c>
      <c r="E3384">
        <v>1635</v>
      </c>
      <c r="F3384">
        <v>1.48052933569764E-2</v>
      </c>
      <c r="G3384">
        <v>1.1474557744082601</v>
      </c>
      <c r="H3384" t="s">
        <v>50</v>
      </c>
      <c r="I3384" t="s">
        <v>27</v>
      </c>
      <c r="J3384" t="s">
        <v>44</v>
      </c>
      <c r="K3384" t="s">
        <v>29</v>
      </c>
      <c r="L3384">
        <v>0.72536309371456797</v>
      </c>
      <c r="M3384" t="s">
        <v>30</v>
      </c>
      <c r="N3384" t="s">
        <v>31</v>
      </c>
      <c r="O3384" t="b">
        <v>0</v>
      </c>
      <c r="P3384" t="b">
        <v>0</v>
      </c>
      <c r="Q3384">
        <v>0.36914054115578299</v>
      </c>
      <c r="R3384">
        <v>107.23120593542301</v>
      </c>
      <c r="T3384">
        <v>30.930228641645101</v>
      </c>
      <c r="U3384" t="s">
        <v>51</v>
      </c>
      <c r="V3384" t="s">
        <v>74</v>
      </c>
      <c r="W3384" t="s">
        <v>74</v>
      </c>
    </row>
    <row r="3385" spans="1:23" x14ac:dyDescent="0.2">
      <c r="A3385" t="s">
        <v>3461</v>
      </c>
      <c r="B3385" t="s">
        <v>24</v>
      </c>
      <c r="C3385" t="s">
        <v>25</v>
      </c>
      <c r="D3385">
        <v>4012.5637265949299</v>
      </c>
      <c r="E3385">
        <v>2058</v>
      </c>
      <c r="F3385">
        <v>1.09548955226231E-2</v>
      </c>
      <c r="G3385">
        <v>0.87491102659581099</v>
      </c>
      <c r="H3385" t="s">
        <v>94</v>
      </c>
      <c r="I3385" t="s">
        <v>27</v>
      </c>
      <c r="J3385" t="s">
        <v>28</v>
      </c>
      <c r="K3385" t="s">
        <v>29</v>
      </c>
      <c r="L3385">
        <v>0.91576672295811201</v>
      </c>
      <c r="M3385" t="s">
        <v>30</v>
      </c>
      <c r="N3385" t="s">
        <v>31</v>
      </c>
      <c r="O3385" t="b">
        <v>0</v>
      </c>
      <c r="P3385" t="b">
        <v>0</v>
      </c>
      <c r="Q3385">
        <v>0.230002306961994</v>
      </c>
      <c r="R3385">
        <v>88.120547300994204</v>
      </c>
      <c r="T3385">
        <v>23.537204252716599</v>
      </c>
      <c r="U3385" t="s">
        <v>36</v>
      </c>
      <c r="V3385" t="s">
        <v>61</v>
      </c>
      <c r="W3385" t="s">
        <v>61</v>
      </c>
    </row>
    <row r="3386" spans="1:23" x14ac:dyDescent="0.2">
      <c r="A3386" t="s">
        <v>3462</v>
      </c>
      <c r="B3386" t="s">
        <v>56</v>
      </c>
      <c r="C3386" t="s">
        <v>25</v>
      </c>
      <c r="D3386">
        <v>2866.0644421041602</v>
      </c>
      <c r="E3386">
        <v>1412</v>
      </c>
      <c r="F3386">
        <v>1.6989408697401301E-2</v>
      </c>
      <c r="G3386">
        <v>1.3242857101743799</v>
      </c>
      <c r="H3386" t="s">
        <v>173</v>
      </c>
      <c r="I3386" t="s">
        <v>27</v>
      </c>
      <c r="J3386" t="s">
        <v>44</v>
      </c>
      <c r="K3386" t="s">
        <v>29</v>
      </c>
      <c r="L3386">
        <v>0.62899007926440798</v>
      </c>
      <c r="M3386" t="s">
        <v>30</v>
      </c>
      <c r="N3386" t="s">
        <v>31</v>
      </c>
      <c r="O3386" t="b">
        <v>0</v>
      </c>
      <c r="P3386" t="b">
        <v>0</v>
      </c>
      <c r="Q3386">
        <v>5.65214472054128E-2</v>
      </c>
      <c r="R3386">
        <v>103.425015946762</v>
      </c>
      <c r="T3386">
        <v>31.209723320746999</v>
      </c>
      <c r="U3386" t="s">
        <v>51</v>
      </c>
      <c r="V3386" t="s">
        <v>74</v>
      </c>
      <c r="W3386" t="s">
        <v>74</v>
      </c>
    </row>
    <row r="3387" spans="1:23" x14ac:dyDescent="0.2">
      <c r="A3387" t="s">
        <v>3463</v>
      </c>
      <c r="B3387" t="s">
        <v>88</v>
      </c>
      <c r="C3387" t="s">
        <v>25</v>
      </c>
      <c r="D3387">
        <v>4593.2958306749297</v>
      </c>
      <c r="E3387">
        <v>2302</v>
      </c>
      <c r="F3387">
        <v>1.0607379302189201E-2</v>
      </c>
      <c r="G3387">
        <v>0.81513824259890699</v>
      </c>
      <c r="H3387" t="s">
        <v>54</v>
      </c>
      <c r="I3387" t="s">
        <v>43</v>
      </c>
      <c r="J3387" t="s">
        <v>44</v>
      </c>
      <c r="K3387" t="s">
        <v>68</v>
      </c>
      <c r="L3387">
        <v>1.0300981347768801</v>
      </c>
      <c r="M3387" t="s">
        <v>30</v>
      </c>
      <c r="N3387" t="s">
        <v>31</v>
      </c>
      <c r="O3387" t="b">
        <v>0</v>
      </c>
      <c r="P3387" t="b">
        <v>0</v>
      </c>
      <c r="Q3387">
        <v>0.112761711730906</v>
      </c>
      <c r="R3387">
        <v>50.9047675159376</v>
      </c>
      <c r="T3387">
        <v>30.5241224897553</v>
      </c>
      <c r="U3387" t="s">
        <v>51</v>
      </c>
      <c r="V3387" t="s">
        <v>36</v>
      </c>
      <c r="W3387" t="s">
        <v>36</v>
      </c>
    </row>
    <row r="3388" spans="1:23" x14ac:dyDescent="0.2">
      <c r="A3388" t="s">
        <v>3464</v>
      </c>
      <c r="B3388" t="s">
        <v>56</v>
      </c>
      <c r="C3388" t="s">
        <v>25</v>
      </c>
      <c r="D3388">
        <v>3961.2558285239902</v>
      </c>
      <c r="E3388">
        <v>2053</v>
      </c>
      <c r="F3388">
        <v>1.02922658842594E-2</v>
      </c>
      <c r="G3388">
        <v>0.80324024372610203</v>
      </c>
      <c r="H3388" t="s">
        <v>414</v>
      </c>
      <c r="I3388" t="s">
        <v>43</v>
      </c>
      <c r="J3388" t="s">
        <v>44</v>
      </c>
      <c r="K3388" t="s">
        <v>29</v>
      </c>
      <c r="L3388">
        <v>0.91565518011731295</v>
      </c>
      <c r="M3388" t="s">
        <v>30</v>
      </c>
      <c r="N3388" t="s">
        <v>31</v>
      </c>
      <c r="O3388" t="b">
        <v>0</v>
      </c>
      <c r="P3388" t="b">
        <v>0</v>
      </c>
      <c r="Q3388">
        <v>0.79163443331498096</v>
      </c>
      <c r="R3388">
        <v>58.955784637990597</v>
      </c>
      <c r="T3388">
        <v>26.6433841566027</v>
      </c>
      <c r="U3388" t="s">
        <v>36</v>
      </c>
      <c r="V3388" t="s">
        <v>74</v>
      </c>
      <c r="W3388" t="s">
        <v>74</v>
      </c>
    </row>
    <row r="3389" spans="1:23" x14ac:dyDescent="0.2">
      <c r="A3389" t="s">
        <v>3465</v>
      </c>
      <c r="B3389" t="s">
        <v>56</v>
      </c>
      <c r="C3389" t="s">
        <v>25</v>
      </c>
      <c r="D3389">
        <v>5721.35834495975</v>
      </c>
      <c r="E3389">
        <v>3026</v>
      </c>
      <c r="F3389">
        <v>8.2025061930706099E-3</v>
      </c>
      <c r="G3389">
        <v>0.63046994198081696</v>
      </c>
      <c r="H3389" t="s">
        <v>54</v>
      </c>
      <c r="I3389" t="s">
        <v>27</v>
      </c>
      <c r="J3389" t="s">
        <v>28</v>
      </c>
      <c r="K3389" t="s">
        <v>29</v>
      </c>
      <c r="L3389">
        <v>1.34476048867028</v>
      </c>
      <c r="M3389" t="s">
        <v>30</v>
      </c>
      <c r="N3389" t="s">
        <v>31</v>
      </c>
      <c r="O3389" t="b">
        <v>0</v>
      </c>
      <c r="P3389" t="b">
        <v>0</v>
      </c>
      <c r="Q3389">
        <v>0.98987223707984395</v>
      </c>
      <c r="R3389">
        <v>84.226913823129493</v>
      </c>
      <c r="T3389">
        <v>13.3562205529916</v>
      </c>
      <c r="U3389" t="s">
        <v>31</v>
      </c>
      <c r="V3389" t="s">
        <v>61</v>
      </c>
      <c r="W3389" t="s">
        <v>61</v>
      </c>
    </row>
    <row r="3390" spans="1:23" x14ac:dyDescent="0.2">
      <c r="A3390" t="s">
        <v>3466</v>
      </c>
      <c r="B3390" t="s">
        <v>24</v>
      </c>
      <c r="C3390" t="s">
        <v>25</v>
      </c>
      <c r="D3390">
        <v>4806.3145006925797</v>
      </c>
      <c r="E3390">
        <v>2449</v>
      </c>
      <c r="F3390">
        <v>8.8517609920530493E-3</v>
      </c>
      <c r="G3390">
        <v>0.66933469795953004</v>
      </c>
      <c r="H3390" t="s">
        <v>39</v>
      </c>
      <c r="I3390" t="s">
        <v>27</v>
      </c>
      <c r="J3390" t="s">
        <v>28</v>
      </c>
      <c r="K3390" t="s">
        <v>29</v>
      </c>
      <c r="L3390">
        <v>1.0915582400570101</v>
      </c>
      <c r="M3390" t="s">
        <v>30</v>
      </c>
      <c r="N3390" t="s">
        <v>31</v>
      </c>
      <c r="O3390" t="b">
        <v>0</v>
      </c>
      <c r="P3390" t="b">
        <v>0</v>
      </c>
      <c r="Q3390">
        <v>5.29338673669668E-2</v>
      </c>
      <c r="R3390">
        <v>91.3660081220292</v>
      </c>
      <c r="T3390">
        <v>15.566124554693801</v>
      </c>
      <c r="U3390" t="s">
        <v>31</v>
      </c>
      <c r="V3390" t="s">
        <v>61</v>
      </c>
      <c r="W3390" t="s">
        <v>61</v>
      </c>
    </row>
    <row r="3391" spans="1:23" x14ac:dyDescent="0.2">
      <c r="A3391" t="s">
        <v>3467</v>
      </c>
      <c r="B3391" t="s">
        <v>24</v>
      </c>
      <c r="C3391" t="s">
        <v>25</v>
      </c>
      <c r="D3391">
        <v>6328.59670483841</v>
      </c>
      <c r="E3391">
        <v>3306</v>
      </c>
      <c r="F3391">
        <v>6.9671541731956199E-3</v>
      </c>
      <c r="G3391">
        <v>0.55835642325803503</v>
      </c>
      <c r="H3391" t="s">
        <v>86</v>
      </c>
      <c r="I3391" t="s">
        <v>43</v>
      </c>
      <c r="J3391" t="s">
        <v>44</v>
      </c>
      <c r="K3391" t="s">
        <v>29</v>
      </c>
      <c r="L3391">
        <v>1.4763810408128599</v>
      </c>
      <c r="M3391" t="s">
        <v>30</v>
      </c>
      <c r="N3391" t="s">
        <v>31</v>
      </c>
      <c r="O3391" t="b">
        <v>0</v>
      </c>
      <c r="P3391" t="b">
        <v>0</v>
      </c>
      <c r="Q3391">
        <v>0.80315770552528298</v>
      </c>
      <c r="R3391">
        <v>125.059121491282</v>
      </c>
      <c r="T3391">
        <v>2.28266932243345</v>
      </c>
      <c r="U3391" t="s">
        <v>31</v>
      </c>
      <c r="V3391" t="s">
        <v>31</v>
      </c>
      <c r="W3391" t="s">
        <v>31</v>
      </c>
    </row>
    <row r="3392" spans="1:23" x14ac:dyDescent="0.2">
      <c r="A3392" t="s">
        <v>3468</v>
      </c>
      <c r="B3392" t="s">
        <v>24</v>
      </c>
      <c r="C3392" t="s">
        <v>25</v>
      </c>
      <c r="D3392">
        <v>5375.1304084539797</v>
      </c>
      <c r="E3392">
        <v>2825</v>
      </c>
      <c r="F3392">
        <v>9.2535434327493393E-3</v>
      </c>
      <c r="G3392">
        <v>0.69223952937681799</v>
      </c>
      <c r="H3392" t="s">
        <v>89</v>
      </c>
      <c r="I3392" t="s">
        <v>43</v>
      </c>
      <c r="J3392" t="s">
        <v>28</v>
      </c>
      <c r="K3392" t="s">
        <v>29</v>
      </c>
      <c r="L3392">
        <v>1.25887250125521</v>
      </c>
      <c r="M3392" t="s">
        <v>30</v>
      </c>
      <c r="N3392" t="s">
        <v>31</v>
      </c>
      <c r="O3392" t="b">
        <v>0</v>
      </c>
      <c r="P3392" t="b">
        <v>0</v>
      </c>
      <c r="Q3392">
        <v>0.52304951057375104</v>
      </c>
      <c r="R3392">
        <v>99.402737914732199</v>
      </c>
      <c r="T3392">
        <v>22.888765260919801</v>
      </c>
      <c r="U3392" t="s">
        <v>37</v>
      </c>
      <c r="V3392" t="s">
        <v>61</v>
      </c>
      <c r="W3392" t="s">
        <v>61</v>
      </c>
    </row>
    <row r="3393" spans="1:23" x14ac:dyDescent="0.2">
      <c r="A3393" t="s">
        <v>3469</v>
      </c>
      <c r="B3393" t="s">
        <v>24</v>
      </c>
      <c r="C3393" t="s">
        <v>25</v>
      </c>
      <c r="D3393">
        <v>4755.02794660361</v>
      </c>
      <c r="E3393">
        <v>2450</v>
      </c>
      <c r="F3393">
        <v>9.2531556394488592E-3</v>
      </c>
      <c r="G3393">
        <v>0.72269456876956595</v>
      </c>
      <c r="H3393" t="s">
        <v>182</v>
      </c>
      <c r="I3393" t="s">
        <v>43</v>
      </c>
      <c r="J3393" t="s">
        <v>28</v>
      </c>
      <c r="K3393" t="s">
        <v>29</v>
      </c>
      <c r="L3393">
        <v>1.0888812118778399</v>
      </c>
      <c r="M3393" t="s">
        <v>30</v>
      </c>
      <c r="N3393" t="s">
        <v>31</v>
      </c>
      <c r="O3393" t="b">
        <v>0</v>
      </c>
      <c r="P3393" t="b">
        <v>0</v>
      </c>
      <c r="Q3393">
        <v>0.11637361160918901</v>
      </c>
      <c r="R3393">
        <v>83.609051589378296</v>
      </c>
      <c r="T3393">
        <v>15.618325495704401</v>
      </c>
      <c r="U3393" t="s">
        <v>31</v>
      </c>
      <c r="V3393" t="s">
        <v>61</v>
      </c>
      <c r="W3393" t="s">
        <v>61</v>
      </c>
    </row>
    <row r="3394" spans="1:23" x14ac:dyDescent="0.2">
      <c r="A3394" t="s">
        <v>3470</v>
      </c>
      <c r="B3394" t="s">
        <v>34</v>
      </c>
      <c r="C3394" t="s">
        <v>25</v>
      </c>
      <c r="D3394">
        <v>3278.1506197014301</v>
      </c>
      <c r="E3394">
        <v>1693</v>
      </c>
      <c r="F3394">
        <v>1.45387712174294E-2</v>
      </c>
      <c r="G3394">
        <v>1.08948995519262</v>
      </c>
      <c r="H3394" t="s">
        <v>164</v>
      </c>
      <c r="I3394" t="s">
        <v>27</v>
      </c>
      <c r="J3394" t="s">
        <v>28</v>
      </c>
      <c r="K3394" t="s">
        <v>29</v>
      </c>
      <c r="L3394">
        <v>0.75882594595420605</v>
      </c>
      <c r="M3394" t="s">
        <v>30</v>
      </c>
      <c r="N3394" t="s">
        <v>31</v>
      </c>
      <c r="O3394" t="b">
        <v>0</v>
      </c>
      <c r="P3394" t="b">
        <v>0</v>
      </c>
      <c r="Q3394">
        <v>0.34492771848369802</v>
      </c>
      <c r="R3394">
        <v>73.545804574282897</v>
      </c>
      <c r="T3394">
        <v>30.847039731735201</v>
      </c>
      <c r="U3394" t="s">
        <v>51</v>
      </c>
      <c r="V3394" t="s">
        <v>36</v>
      </c>
      <c r="W3394" t="s">
        <v>36</v>
      </c>
    </row>
    <row r="3395" spans="1:23" x14ac:dyDescent="0.2">
      <c r="A3395" t="s">
        <v>3471</v>
      </c>
      <c r="B3395" t="s">
        <v>88</v>
      </c>
      <c r="C3395" t="s">
        <v>25</v>
      </c>
      <c r="D3395">
        <v>4015.3012031165699</v>
      </c>
      <c r="E3395">
        <v>2060</v>
      </c>
      <c r="F3395">
        <v>1.24264434018251E-2</v>
      </c>
      <c r="G3395">
        <v>0.93573139246730297</v>
      </c>
      <c r="H3395" t="s">
        <v>98</v>
      </c>
      <c r="I3395" t="s">
        <v>27</v>
      </c>
      <c r="J3395" t="s">
        <v>28</v>
      </c>
      <c r="K3395" t="s">
        <v>29</v>
      </c>
      <c r="L3395">
        <v>0.91476283739092301</v>
      </c>
      <c r="M3395" t="s">
        <v>30</v>
      </c>
      <c r="N3395" t="s">
        <v>31</v>
      </c>
      <c r="O3395" t="b">
        <v>0</v>
      </c>
      <c r="P3395" t="b">
        <v>0</v>
      </c>
      <c r="Q3395">
        <v>0.46195632343440302</v>
      </c>
      <c r="R3395">
        <v>76.443400096136102</v>
      </c>
      <c r="T3395">
        <v>26.8224373379783</v>
      </c>
      <c r="U3395" t="s">
        <v>36</v>
      </c>
      <c r="V3395" t="s">
        <v>51</v>
      </c>
      <c r="W3395" t="s">
        <v>51</v>
      </c>
    </row>
    <row r="3396" spans="1:23" x14ac:dyDescent="0.2">
      <c r="A3396" t="s">
        <v>3472</v>
      </c>
      <c r="B3396" t="s">
        <v>56</v>
      </c>
      <c r="C3396" t="s">
        <v>25</v>
      </c>
      <c r="D3396">
        <v>3551.6968715486701</v>
      </c>
      <c r="E3396">
        <v>1820</v>
      </c>
      <c r="F3396">
        <v>1.2866472363984799E-2</v>
      </c>
      <c r="G3396">
        <v>0.99090019547185104</v>
      </c>
      <c r="H3396" t="s">
        <v>80</v>
      </c>
      <c r="I3396" t="s">
        <v>43</v>
      </c>
      <c r="J3396" t="s">
        <v>28</v>
      </c>
      <c r="K3396" t="s">
        <v>29</v>
      </c>
      <c r="L3396">
        <v>0.81493199487600099</v>
      </c>
      <c r="M3396" t="s">
        <v>30</v>
      </c>
      <c r="N3396" t="s">
        <v>31</v>
      </c>
      <c r="O3396" t="b">
        <v>0</v>
      </c>
      <c r="P3396" t="b">
        <v>0</v>
      </c>
      <c r="Q3396">
        <v>8.4610515027601696E-2</v>
      </c>
      <c r="R3396">
        <v>107.38582505636801</v>
      </c>
      <c r="T3396">
        <v>30.001398716018599</v>
      </c>
      <c r="U3396" t="s">
        <v>51</v>
      </c>
      <c r="V3396" t="s">
        <v>74</v>
      </c>
      <c r="W3396" t="s">
        <v>74</v>
      </c>
    </row>
    <row r="3397" spans="1:23" x14ac:dyDescent="0.2">
      <c r="A3397" t="s">
        <v>3473</v>
      </c>
      <c r="B3397" t="s">
        <v>24</v>
      </c>
      <c r="C3397" t="s">
        <v>25</v>
      </c>
      <c r="D3397">
        <v>4710.2618216473302</v>
      </c>
      <c r="E3397">
        <v>2377</v>
      </c>
      <c r="F3397">
        <v>9.4425820687894894E-3</v>
      </c>
      <c r="G3397">
        <v>0.76211555097371297</v>
      </c>
      <c r="H3397" t="s">
        <v>26</v>
      </c>
      <c r="I3397" t="s">
        <v>43</v>
      </c>
      <c r="J3397" t="s">
        <v>28</v>
      </c>
      <c r="K3397" t="s">
        <v>29</v>
      </c>
      <c r="L3397">
        <v>1.0622224729269301</v>
      </c>
      <c r="M3397" t="s">
        <v>30</v>
      </c>
      <c r="N3397" t="s">
        <v>31</v>
      </c>
      <c r="O3397" t="b">
        <v>0</v>
      </c>
      <c r="P3397" t="b">
        <v>0</v>
      </c>
      <c r="Q3397">
        <v>0.437488072191208</v>
      </c>
      <c r="R3397">
        <v>97.108598424727404</v>
      </c>
      <c r="T3397">
        <v>13.913138850495001</v>
      </c>
      <c r="U3397" t="s">
        <v>31</v>
      </c>
      <c r="V3397" t="s">
        <v>61</v>
      </c>
      <c r="W3397" t="s">
        <v>61</v>
      </c>
    </row>
    <row r="3398" spans="1:23" x14ac:dyDescent="0.2">
      <c r="A3398" t="s">
        <v>3474</v>
      </c>
      <c r="B3398" t="s">
        <v>56</v>
      </c>
      <c r="C3398" t="s">
        <v>25</v>
      </c>
      <c r="D3398">
        <v>4586.1817371796196</v>
      </c>
      <c r="E3398">
        <v>2298</v>
      </c>
      <c r="F3398">
        <v>7.7771193244644604E-3</v>
      </c>
      <c r="G3398">
        <v>0.62585167519346296</v>
      </c>
      <c r="H3398" t="s">
        <v>54</v>
      </c>
      <c r="I3398" t="s">
        <v>27</v>
      </c>
      <c r="J3398" t="s">
        <v>28</v>
      </c>
      <c r="K3398" t="s">
        <v>29</v>
      </c>
      <c r="L3398">
        <v>1.0270864780753099</v>
      </c>
      <c r="M3398" t="s">
        <v>30</v>
      </c>
      <c r="N3398" t="s">
        <v>31</v>
      </c>
      <c r="O3398" t="b">
        <v>0</v>
      </c>
      <c r="P3398" t="b">
        <v>0</v>
      </c>
      <c r="Q3398">
        <v>1.0377298300866</v>
      </c>
      <c r="R3398">
        <v>88.283653454497795</v>
      </c>
      <c r="T3398">
        <v>20.036717683022999</v>
      </c>
      <c r="U3398" t="s">
        <v>31</v>
      </c>
      <c r="V3398" t="s">
        <v>40</v>
      </c>
      <c r="W3398" t="s">
        <v>40</v>
      </c>
    </row>
    <row r="3399" spans="1:23" x14ac:dyDescent="0.2">
      <c r="A3399" t="s">
        <v>3475</v>
      </c>
      <c r="B3399" t="s">
        <v>56</v>
      </c>
      <c r="C3399" t="s">
        <v>25</v>
      </c>
      <c r="D3399">
        <v>3429.5981488774801</v>
      </c>
      <c r="E3399">
        <v>1863</v>
      </c>
      <c r="F3399">
        <v>1.69792875301038E-2</v>
      </c>
      <c r="G3399">
        <v>1.12524581886155</v>
      </c>
      <c r="H3399" t="s">
        <v>67</v>
      </c>
      <c r="I3399" t="s">
        <v>43</v>
      </c>
      <c r="J3399" t="s">
        <v>28</v>
      </c>
      <c r="K3399" t="s">
        <v>68</v>
      </c>
      <c r="L3399">
        <v>0.83389427781179604</v>
      </c>
      <c r="M3399" t="s">
        <v>30</v>
      </c>
      <c r="N3399" t="s">
        <v>31</v>
      </c>
      <c r="O3399" t="b">
        <v>0</v>
      </c>
      <c r="P3399" t="b">
        <v>0</v>
      </c>
      <c r="Q3399">
        <v>0.14267289843130099</v>
      </c>
      <c r="R3399">
        <v>72.769170821279403</v>
      </c>
      <c r="T3399">
        <v>26.74528068507</v>
      </c>
      <c r="U3399" t="s">
        <v>36</v>
      </c>
      <c r="V3399" t="s">
        <v>74</v>
      </c>
      <c r="W3399" t="s">
        <v>74</v>
      </c>
    </row>
    <row r="3400" spans="1:23" x14ac:dyDescent="0.2">
      <c r="A3400" t="s">
        <v>3476</v>
      </c>
      <c r="B3400" t="s">
        <v>34</v>
      </c>
      <c r="C3400" t="s">
        <v>25</v>
      </c>
      <c r="D3400">
        <v>4220.0185133492196</v>
      </c>
      <c r="E3400">
        <v>2182</v>
      </c>
      <c r="F3400">
        <v>1.12365506639561E-2</v>
      </c>
      <c r="G3400">
        <v>0.86899394403255004</v>
      </c>
      <c r="H3400" t="s">
        <v>182</v>
      </c>
      <c r="I3400" t="s">
        <v>43</v>
      </c>
      <c r="J3400" t="s">
        <v>28</v>
      </c>
      <c r="K3400" t="s">
        <v>29</v>
      </c>
      <c r="L3400">
        <v>0.97198431472070501</v>
      </c>
      <c r="M3400" t="s">
        <v>30</v>
      </c>
      <c r="N3400" t="s">
        <v>31</v>
      </c>
      <c r="O3400" t="b">
        <v>0</v>
      </c>
      <c r="P3400" t="b">
        <v>0</v>
      </c>
      <c r="Q3400">
        <v>0.312239780395002</v>
      </c>
      <c r="R3400">
        <v>78.073976866611602</v>
      </c>
      <c r="T3400">
        <v>26.867828584026299</v>
      </c>
      <c r="U3400" t="s">
        <v>36</v>
      </c>
      <c r="V3400" t="s">
        <v>51</v>
      </c>
      <c r="W3400" t="s">
        <v>51</v>
      </c>
    </row>
    <row r="3401" spans="1:23" x14ac:dyDescent="0.2">
      <c r="A3401" t="s">
        <v>3477</v>
      </c>
      <c r="B3401" t="s">
        <v>56</v>
      </c>
      <c r="C3401" t="s">
        <v>25</v>
      </c>
      <c r="D3401">
        <v>4208.6183073688699</v>
      </c>
      <c r="E3401">
        <v>2147</v>
      </c>
      <c r="F3401">
        <v>1.17999586691465E-2</v>
      </c>
      <c r="G3401">
        <v>0.89239625856916405</v>
      </c>
      <c r="H3401" t="s">
        <v>50</v>
      </c>
      <c r="I3401" t="s">
        <v>27</v>
      </c>
      <c r="J3401" t="s">
        <v>44</v>
      </c>
      <c r="K3401" t="s">
        <v>29</v>
      </c>
      <c r="L3401">
        <v>0.95436054587449504</v>
      </c>
      <c r="M3401" t="s">
        <v>30</v>
      </c>
      <c r="N3401" t="s">
        <v>31</v>
      </c>
      <c r="O3401" t="b">
        <v>0</v>
      </c>
      <c r="P3401" t="b">
        <v>0</v>
      </c>
      <c r="Q3401">
        <v>0.31279404113572001</v>
      </c>
      <c r="R3401">
        <v>93.686183605124995</v>
      </c>
      <c r="T3401">
        <v>22.3096578656946</v>
      </c>
      <c r="U3401" t="s">
        <v>37</v>
      </c>
      <c r="V3401" t="s">
        <v>74</v>
      </c>
      <c r="W3401" t="s">
        <v>74</v>
      </c>
    </row>
    <row r="3402" spans="1:23" x14ac:dyDescent="0.2">
      <c r="A3402" t="s">
        <v>3478</v>
      </c>
      <c r="B3402" t="s">
        <v>56</v>
      </c>
      <c r="C3402" t="s">
        <v>25</v>
      </c>
      <c r="D3402">
        <v>5917.22880335217</v>
      </c>
      <c r="E3402">
        <v>3125</v>
      </c>
      <c r="F3402">
        <v>7.9263072031025006E-3</v>
      </c>
      <c r="G3402">
        <v>0.58954493338567204</v>
      </c>
      <c r="H3402" t="s">
        <v>164</v>
      </c>
      <c r="I3402" t="s">
        <v>27</v>
      </c>
      <c r="J3402" t="s">
        <v>28</v>
      </c>
      <c r="K3402" t="s">
        <v>29</v>
      </c>
      <c r="L3402">
        <v>1.39250082453216</v>
      </c>
      <c r="M3402" t="s">
        <v>30</v>
      </c>
      <c r="N3402" t="s">
        <v>31</v>
      </c>
      <c r="O3402" t="b">
        <v>0</v>
      </c>
      <c r="P3402" t="b">
        <v>0</v>
      </c>
      <c r="Q3402">
        <v>0.31498216761958298</v>
      </c>
      <c r="R3402">
        <v>59.259464611493897</v>
      </c>
      <c r="T3402">
        <v>13.558871139852201</v>
      </c>
      <c r="U3402" t="s">
        <v>31</v>
      </c>
      <c r="V3402" t="s">
        <v>31</v>
      </c>
      <c r="W3402" t="s">
        <v>31</v>
      </c>
    </row>
    <row r="3403" spans="1:23" x14ac:dyDescent="0.2">
      <c r="A3403" t="s">
        <v>3479</v>
      </c>
      <c r="B3403" t="s">
        <v>24</v>
      </c>
      <c r="C3403" t="s">
        <v>25</v>
      </c>
      <c r="D3403">
        <v>4519.2339945109798</v>
      </c>
      <c r="E3403">
        <v>2308</v>
      </c>
      <c r="F3403">
        <v>9.4354894061184202E-3</v>
      </c>
      <c r="G3403">
        <v>0.71581405856788405</v>
      </c>
      <c r="H3403" t="s">
        <v>35</v>
      </c>
      <c r="I3403" t="s">
        <v>27</v>
      </c>
      <c r="J3403" t="s">
        <v>28</v>
      </c>
      <c r="K3403" t="s">
        <v>29</v>
      </c>
      <c r="L3403">
        <v>1.02998659193608</v>
      </c>
      <c r="M3403" t="s">
        <v>30</v>
      </c>
      <c r="N3403" t="s">
        <v>31</v>
      </c>
      <c r="O3403" t="b">
        <v>0</v>
      </c>
      <c r="P3403" t="b">
        <v>0</v>
      </c>
      <c r="Q3403">
        <v>0.15053578639107401</v>
      </c>
      <c r="R3403">
        <v>93.118945686485105</v>
      </c>
      <c r="T3403">
        <v>16.8809249416562</v>
      </c>
      <c r="U3403" t="s">
        <v>31</v>
      </c>
      <c r="V3403" t="s">
        <v>40</v>
      </c>
      <c r="W3403" t="s">
        <v>40</v>
      </c>
    </row>
    <row r="3404" spans="1:23" x14ac:dyDescent="0.2">
      <c r="A3404" t="s">
        <v>3480</v>
      </c>
      <c r="B3404" t="s">
        <v>34</v>
      </c>
      <c r="C3404" t="s">
        <v>25</v>
      </c>
      <c r="D3404">
        <v>3268.4213489304798</v>
      </c>
      <c r="E3404">
        <v>1604</v>
      </c>
      <c r="F3404">
        <v>1.10101068575437E-2</v>
      </c>
      <c r="G3404">
        <v>0.929283786916002</v>
      </c>
      <c r="H3404" t="s">
        <v>64</v>
      </c>
      <c r="I3404" t="s">
        <v>43</v>
      </c>
      <c r="J3404" t="s">
        <v>28</v>
      </c>
      <c r="K3404" t="s">
        <v>29</v>
      </c>
      <c r="L3404">
        <v>0.71264720986350505</v>
      </c>
      <c r="M3404" t="s">
        <v>30</v>
      </c>
      <c r="N3404" t="s">
        <v>31</v>
      </c>
      <c r="O3404" t="b">
        <v>0</v>
      </c>
      <c r="P3404" t="b">
        <v>0</v>
      </c>
      <c r="Q3404">
        <v>0.20928448793757801</v>
      </c>
      <c r="R3404">
        <v>71.041230682764805</v>
      </c>
      <c r="T3404">
        <v>26.948519439049001</v>
      </c>
      <c r="U3404" t="s">
        <v>36</v>
      </c>
      <c r="V3404" t="s">
        <v>51</v>
      </c>
      <c r="W3404" t="s">
        <v>51</v>
      </c>
    </row>
    <row r="3405" spans="1:23" x14ac:dyDescent="0.2">
      <c r="A3405" t="s">
        <v>3481</v>
      </c>
      <c r="B3405" t="s">
        <v>24</v>
      </c>
      <c r="C3405" t="s">
        <v>25</v>
      </c>
      <c r="D3405">
        <v>5296.5402819268202</v>
      </c>
      <c r="E3405">
        <v>2704</v>
      </c>
      <c r="F3405">
        <v>7.3370549235398297E-3</v>
      </c>
      <c r="G3405">
        <v>0.58702057534076901</v>
      </c>
      <c r="H3405" t="s">
        <v>39</v>
      </c>
      <c r="I3405" t="s">
        <v>27</v>
      </c>
      <c r="J3405" t="s">
        <v>28</v>
      </c>
      <c r="K3405" t="s">
        <v>29</v>
      </c>
      <c r="L3405">
        <v>1.20957056562214</v>
      </c>
      <c r="M3405" t="s">
        <v>30</v>
      </c>
      <c r="N3405" t="s">
        <v>31</v>
      </c>
      <c r="O3405" t="b">
        <v>0</v>
      </c>
      <c r="P3405" t="b">
        <v>0</v>
      </c>
      <c r="Q3405">
        <v>0.18786798120647999</v>
      </c>
      <c r="R3405">
        <v>92.044474870127104</v>
      </c>
      <c r="T3405">
        <v>13.302673613907</v>
      </c>
      <c r="U3405" t="s">
        <v>31</v>
      </c>
      <c r="V3405" t="s">
        <v>61</v>
      </c>
      <c r="W3405" t="s">
        <v>61</v>
      </c>
    </row>
    <row r="3406" spans="1:23" x14ac:dyDescent="0.2">
      <c r="A3406" t="s">
        <v>3482</v>
      </c>
      <c r="B3406" t="s">
        <v>24</v>
      </c>
      <c r="C3406" t="s">
        <v>25</v>
      </c>
      <c r="D3406">
        <v>4777.2811975906798</v>
      </c>
      <c r="E3406">
        <v>2514</v>
      </c>
      <c r="F3406">
        <v>1.00372181806823E-2</v>
      </c>
      <c r="G3406">
        <v>0.738910603079176</v>
      </c>
      <c r="H3406" t="s">
        <v>42</v>
      </c>
      <c r="I3406" t="s">
        <v>27</v>
      </c>
      <c r="J3406" t="s">
        <v>28</v>
      </c>
      <c r="K3406" t="s">
        <v>45</v>
      </c>
      <c r="L3406">
        <v>1.11598612219195</v>
      </c>
      <c r="M3406" t="s">
        <v>30</v>
      </c>
      <c r="N3406" t="s">
        <v>31</v>
      </c>
      <c r="O3406" t="b">
        <v>0</v>
      </c>
      <c r="P3406" t="b">
        <v>0</v>
      </c>
      <c r="Q3406">
        <v>6.2813941829796799E-2</v>
      </c>
      <c r="R3406">
        <v>84.819287100637993</v>
      </c>
      <c r="T3406">
        <v>23.897757061507399</v>
      </c>
      <c r="U3406" t="s">
        <v>36</v>
      </c>
      <c r="V3406" t="s">
        <v>51</v>
      </c>
      <c r="W3406" t="s">
        <v>51</v>
      </c>
    </row>
    <row r="3407" spans="1:23" x14ac:dyDescent="0.2">
      <c r="A3407" t="s">
        <v>3483</v>
      </c>
      <c r="B3407" t="s">
        <v>24</v>
      </c>
      <c r="C3407" t="s">
        <v>25</v>
      </c>
      <c r="D3407">
        <v>4395.0993647677597</v>
      </c>
      <c r="E3407">
        <v>2228</v>
      </c>
      <c r="F3407">
        <v>9.0506777493438006E-3</v>
      </c>
      <c r="G3407">
        <v>0.72042671477031495</v>
      </c>
      <c r="H3407" t="s">
        <v>78</v>
      </c>
      <c r="I3407" t="s">
        <v>27</v>
      </c>
      <c r="J3407" t="s">
        <v>28</v>
      </c>
      <c r="K3407" t="s">
        <v>29</v>
      </c>
      <c r="L3407">
        <v>0.99195048322368895</v>
      </c>
      <c r="M3407" t="s">
        <v>30</v>
      </c>
      <c r="N3407" t="s">
        <v>31</v>
      </c>
      <c r="O3407" t="b">
        <v>0</v>
      </c>
      <c r="P3407" t="b">
        <v>0</v>
      </c>
      <c r="Q3407">
        <v>0.28368285682391797</v>
      </c>
      <c r="R3407">
        <v>64.407555959234003</v>
      </c>
      <c r="T3407">
        <v>25.801025796497001</v>
      </c>
      <c r="U3407" t="s">
        <v>51</v>
      </c>
      <c r="V3407" t="s">
        <v>40</v>
      </c>
      <c r="W3407" t="s">
        <v>40</v>
      </c>
    </row>
    <row r="3408" spans="1:23" x14ac:dyDescent="0.2">
      <c r="A3408" t="s">
        <v>3484</v>
      </c>
      <c r="B3408" t="s">
        <v>24</v>
      </c>
      <c r="C3408" t="s">
        <v>25</v>
      </c>
      <c r="D3408">
        <v>4015.55413278174</v>
      </c>
      <c r="E3408">
        <v>2024</v>
      </c>
      <c r="F3408">
        <v>1.21185169509096E-2</v>
      </c>
      <c r="G3408">
        <v>0.92971029119356996</v>
      </c>
      <c r="H3408" t="s">
        <v>173</v>
      </c>
      <c r="I3408" t="s">
        <v>27</v>
      </c>
      <c r="J3408" t="s">
        <v>44</v>
      </c>
      <c r="K3408" t="s">
        <v>29</v>
      </c>
      <c r="L3408">
        <v>0.90126615365426799</v>
      </c>
      <c r="M3408" t="s">
        <v>30</v>
      </c>
      <c r="N3408" t="s">
        <v>31</v>
      </c>
      <c r="O3408" t="b">
        <v>0</v>
      </c>
      <c r="P3408" t="b">
        <v>0</v>
      </c>
      <c r="Q3408">
        <v>0.243368831050357</v>
      </c>
      <c r="R3408">
        <v>72.989193415357306</v>
      </c>
      <c r="T3408">
        <v>30.2951695754927</v>
      </c>
      <c r="U3408" t="s">
        <v>51</v>
      </c>
      <c r="V3408" t="s">
        <v>74</v>
      </c>
      <c r="W3408" t="s">
        <v>74</v>
      </c>
    </row>
    <row r="3409" spans="1:23" x14ac:dyDescent="0.2">
      <c r="A3409" t="s">
        <v>3485</v>
      </c>
      <c r="B3409" t="s">
        <v>34</v>
      </c>
      <c r="C3409" t="s">
        <v>25</v>
      </c>
      <c r="D3409">
        <v>3468.4955301239802</v>
      </c>
      <c r="E3409">
        <v>1786</v>
      </c>
      <c r="F3409">
        <v>1.3036164497818799E-2</v>
      </c>
      <c r="G3409">
        <v>1.0440646793228201</v>
      </c>
      <c r="H3409" t="s">
        <v>98</v>
      </c>
      <c r="I3409" t="s">
        <v>27</v>
      </c>
      <c r="J3409" t="s">
        <v>28</v>
      </c>
      <c r="K3409" t="s">
        <v>29</v>
      </c>
      <c r="L3409">
        <v>0.79831211159698001</v>
      </c>
      <c r="M3409" t="s">
        <v>30</v>
      </c>
      <c r="N3409" t="s">
        <v>31</v>
      </c>
      <c r="O3409" t="b">
        <v>0</v>
      </c>
      <c r="P3409" t="b">
        <v>0</v>
      </c>
      <c r="Q3409">
        <v>0.52055376406792897</v>
      </c>
      <c r="R3409">
        <v>93.199393880210096</v>
      </c>
      <c r="T3409">
        <v>31.134173656556101</v>
      </c>
      <c r="U3409" t="s">
        <v>51</v>
      </c>
      <c r="V3409" t="s">
        <v>36</v>
      </c>
      <c r="W3409" t="s">
        <v>36</v>
      </c>
    </row>
    <row r="3410" spans="1:23" x14ac:dyDescent="0.2">
      <c r="A3410" t="s">
        <v>3486</v>
      </c>
      <c r="B3410" t="s">
        <v>34</v>
      </c>
      <c r="C3410" t="s">
        <v>25</v>
      </c>
      <c r="D3410">
        <v>5349.3049217621101</v>
      </c>
      <c r="E3410">
        <v>2653</v>
      </c>
      <c r="F3410">
        <v>6.6329118563905904E-3</v>
      </c>
      <c r="G3410">
        <v>0.56479372753809898</v>
      </c>
      <c r="H3410" t="s">
        <v>134</v>
      </c>
      <c r="I3410" t="s">
        <v>27</v>
      </c>
      <c r="J3410" t="s">
        <v>44</v>
      </c>
      <c r="K3410" t="s">
        <v>45</v>
      </c>
      <c r="L3410">
        <v>1.1828002838304299</v>
      </c>
      <c r="M3410" t="s">
        <v>30</v>
      </c>
      <c r="N3410" t="s">
        <v>31</v>
      </c>
      <c r="O3410" t="b">
        <v>0</v>
      </c>
      <c r="P3410" t="b">
        <v>0</v>
      </c>
      <c r="Q3410">
        <v>0.41900224495981198</v>
      </c>
      <c r="R3410">
        <v>69.508204081160201</v>
      </c>
      <c r="T3410">
        <v>12.4553659417654</v>
      </c>
      <c r="U3410" t="s">
        <v>31</v>
      </c>
      <c r="V3410" t="s">
        <v>46</v>
      </c>
      <c r="W3410" t="s">
        <v>46</v>
      </c>
    </row>
    <row r="3411" spans="1:23" x14ac:dyDescent="0.2">
      <c r="A3411" t="s">
        <v>3487</v>
      </c>
      <c r="B3411" t="s">
        <v>34</v>
      </c>
      <c r="C3411" t="s">
        <v>25</v>
      </c>
      <c r="D3411">
        <v>3782.9266842689199</v>
      </c>
      <c r="E3411">
        <v>1887</v>
      </c>
      <c r="F3411">
        <v>1.26487122746604E-2</v>
      </c>
      <c r="G3411">
        <v>0.98407162260612002</v>
      </c>
      <c r="H3411" t="s">
        <v>39</v>
      </c>
      <c r="I3411" t="s">
        <v>27</v>
      </c>
      <c r="J3411" t="s">
        <v>28</v>
      </c>
      <c r="K3411" t="s">
        <v>29</v>
      </c>
      <c r="L3411">
        <v>0.84147919098611401</v>
      </c>
      <c r="M3411" t="s">
        <v>30</v>
      </c>
      <c r="N3411" t="s">
        <v>31</v>
      </c>
      <c r="O3411" t="b">
        <v>0</v>
      </c>
      <c r="P3411" t="b">
        <v>0</v>
      </c>
      <c r="Q3411">
        <v>0.84035036265509699</v>
      </c>
      <c r="R3411">
        <v>75.730314527111304</v>
      </c>
      <c r="T3411">
        <v>25.3790846931355</v>
      </c>
      <c r="U3411" t="s">
        <v>36</v>
      </c>
      <c r="V3411" t="s">
        <v>37</v>
      </c>
      <c r="W3411" t="s">
        <v>37</v>
      </c>
    </row>
    <row r="3412" spans="1:23" x14ac:dyDescent="0.2">
      <c r="A3412" t="s">
        <v>3488</v>
      </c>
      <c r="B3412" t="s">
        <v>34</v>
      </c>
      <c r="C3412" t="s">
        <v>25</v>
      </c>
      <c r="D3412">
        <v>3710.2816000063499</v>
      </c>
      <c r="E3412">
        <v>1831</v>
      </c>
      <c r="F3412">
        <v>1.0076709850408601E-2</v>
      </c>
      <c r="G3412">
        <v>0.84168315495768598</v>
      </c>
      <c r="H3412" t="s">
        <v>198</v>
      </c>
      <c r="I3412" t="s">
        <v>43</v>
      </c>
      <c r="J3412" t="s">
        <v>44</v>
      </c>
      <c r="K3412" t="s">
        <v>29</v>
      </c>
      <c r="L3412">
        <v>0.81325885226401895</v>
      </c>
      <c r="M3412" t="s">
        <v>30</v>
      </c>
      <c r="N3412" t="s">
        <v>31</v>
      </c>
      <c r="O3412" t="b">
        <v>0</v>
      </c>
      <c r="P3412" t="b">
        <v>0</v>
      </c>
      <c r="Q3412">
        <v>0.244790158395538</v>
      </c>
      <c r="R3412">
        <v>102.622017532827</v>
      </c>
      <c r="T3412">
        <v>25.634674426383999</v>
      </c>
      <c r="U3412" t="s">
        <v>36</v>
      </c>
      <c r="V3412" t="s">
        <v>51</v>
      </c>
      <c r="W3412" t="s">
        <v>51</v>
      </c>
    </row>
    <row r="3413" spans="1:23" x14ac:dyDescent="0.2">
      <c r="A3413" t="s">
        <v>3489</v>
      </c>
      <c r="B3413" t="s">
        <v>24</v>
      </c>
      <c r="C3413" t="s">
        <v>25</v>
      </c>
      <c r="D3413">
        <v>3555.9224419152101</v>
      </c>
      <c r="E3413">
        <v>1791</v>
      </c>
      <c r="F3413">
        <v>1.14783574074745E-2</v>
      </c>
      <c r="G3413">
        <v>0.89625231094315105</v>
      </c>
      <c r="H3413" t="s">
        <v>39</v>
      </c>
      <c r="I3413" t="s">
        <v>27</v>
      </c>
      <c r="J3413" t="s">
        <v>28</v>
      </c>
      <c r="K3413" t="s">
        <v>29</v>
      </c>
      <c r="L3413">
        <v>0.79976216852736404</v>
      </c>
      <c r="M3413" t="s">
        <v>30</v>
      </c>
      <c r="N3413" t="s">
        <v>31</v>
      </c>
      <c r="O3413" t="b">
        <v>0</v>
      </c>
      <c r="P3413" t="b">
        <v>0</v>
      </c>
      <c r="Q3413">
        <v>7.5972215001198398E-2</v>
      </c>
      <c r="R3413">
        <v>53.897546127064601</v>
      </c>
      <c r="T3413">
        <v>27.959508321114601</v>
      </c>
      <c r="U3413" t="s">
        <v>51</v>
      </c>
      <c r="V3413" t="s">
        <v>37</v>
      </c>
      <c r="W3413" t="s">
        <v>37</v>
      </c>
    </row>
    <row r="3414" spans="1:23" x14ac:dyDescent="0.2">
      <c r="A3414" t="s">
        <v>3490</v>
      </c>
      <c r="B3414" t="s">
        <v>34</v>
      </c>
      <c r="C3414" t="s">
        <v>25</v>
      </c>
      <c r="D3414">
        <v>4072.5624810603399</v>
      </c>
      <c r="E3414">
        <v>2150</v>
      </c>
      <c r="F3414">
        <v>1.2048554623952001E-2</v>
      </c>
      <c r="G3414">
        <v>0.91778853238654601</v>
      </c>
      <c r="H3414" t="s">
        <v>98</v>
      </c>
      <c r="I3414" t="s">
        <v>27</v>
      </c>
      <c r="J3414" t="s">
        <v>28</v>
      </c>
      <c r="K3414" t="s">
        <v>29</v>
      </c>
      <c r="L3414">
        <v>0.96250317325280699</v>
      </c>
      <c r="M3414" t="s">
        <v>30</v>
      </c>
      <c r="N3414" t="s">
        <v>31</v>
      </c>
      <c r="O3414" t="b">
        <v>0</v>
      </c>
      <c r="P3414" t="b">
        <v>0</v>
      </c>
      <c r="Q3414">
        <v>0.554931233849978</v>
      </c>
      <c r="R3414">
        <v>67.484269296810794</v>
      </c>
      <c r="T3414">
        <v>30.845408702728399</v>
      </c>
      <c r="U3414" t="s">
        <v>51</v>
      </c>
      <c r="V3414" t="s">
        <v>36</v>
      </c>
      <c r="W3414" t="s">
        <v>36</v>
      </c>
    </row>
    <row r="3415" spans="1:23" x14ac:dyDescent="0.2">
      <c r="A3415" t="s">
        <v>3491</v>
      </c>
      <c r="B3415" t="s">
        <v>34</v>
      </c>
      <c r="C3415" t="s">
        <v>25</v>
      </c>
      <c r="D3415">
        <v>3273.0125548597498</v>
      </c>
      <c r="E3415">
        <v>1571</v>
      </c>
      <c r="F3415">
        <v>1.29320268696335E-2</v>
      </c>
      <c r="G3415">
        <v>1.0518549624081801</v>
      </c>
      <c r="H3415" t="s">
        <v>98</v>
      </c>
      <c r="I3415" t="s">
        <v>27</v>
      </c>
      <c r="J3415" t="s">
        <v>28</v>
      </c>
      <c r="K3415" t="s">
        <v>29</v>
      </c>
      <c r="L3415">
        <v>0.70004286885324096</v>
      </c>
      <c r="M3415" t="s">
        <v>30</v>
      </c>
      <c r="N3415" t="s">
        <v>31</v>
      </c>
      <c r="O3415" t="b">
        <v>0</v>
      </c>
      <c r="P3415" t="b">
        <v>0</v>
      </c>
      <c r="Q3415">
        <v>0.274414948966412</v>
      </c>
      <c r="R3415">
        <v>90.443970248620801</v>
      </c>
      <c r="T3415">
        <v>30.989108171641899</v>
      </c>
      <c r="U3415" t="s">
        <v>51</v>
      </c>
      <c r="V3415" t="s">
        <v>36</v>
      </c>
      <c r="W3415" t="s">
        <v>36</v>
      </c>
    </row>
    <row r="3416" spans="1:23" x14ac:dyDescent="0.2">
      <c r="A3416" t="s">
        <v>3492</v>
      </c>
      <c r="B3416" t="s">
        <v>34</v>
      </c>
      <c r="C3416" t="s">
        <v>25</v>
      </c>
      <c r="D3416">
        <v>3523.84229265043</v>
      </c>
      <c r="E3416">
        <v>1958</v>
      </c>
      <c r="F3416">
        <v>1.24956551236038E-2</v>
      </c>
      <c r="G3416">
        <v>0.92763112419927896</v>
      </c>
      <c r="H3416" t="s">
        <v>198</v>
      </c>
      <c r="I3416" t="s">
        <v>43</v>
      </c>
      <c r="J3416" t="s">
        <v>44</v>
      </c>
      <c r="K3416" t="s">
        <v>29</v>
      </c>
      <c r="L3416">
        <v>0.87661518583773401</v>
      </c>
      <c r="M3416" t="s">
        <v>30</v>
      </c>
      <c r="N3416" t="s">
        <v>31</v>
      </c>
      <c r="O3416" t="b">
        <v>0</v>
      </c>
      <c r="P3416" t="b">
        <v>0</v>
      </c>
      <c r="Q3416">
        <v>1.2209680077487399</v>
      </c>
      <c r="R3416">
        <v>95.5519960515077</v>
      </c>
      <c r="T3416">
        <v>27.123857761567201</v>
      </c>
      <c r="U3416" t="s">
        <v>36</v>
      </c>
      <c r="V3416" t="s">
        <v>51</v>
      </c>
      <c r="W3416" t="s">
        <v>51</v>
      </c>
    </row>
    <row r="3417" spans="1:23" x14ac:dyDescent="0.2">
      <c r="A3417" t="s">
        <v>3493</v>
      </c>
      <c r="B3417" t="s">
        <v>88</v>
      </c>
      <c r="C3417" t="s">
        <v>25</v>
      </c>
      <c r="D3417">
        <v>4480.7063512504501</v>
      </c>
      <c r="E3417">
        <v>2585</v>
      </c>
      <c r="F3417">
        <v>9.6770449467545004E-3</v>
      </c>
      <c r="G3417">
        <v>0.77982935737689096</v>
      </c>
      <c r="H3417" t="s">
        <v>129</v>
      </c>
      <c r="I3417" t="s">
        <v>27</v>
      </c>
      <c r="J3417" t="s">
        <v>28</v>
      </c>
      <c r="K3417" t="s">
        <v>29</v>
      </c>
      <c r="L3417">
        <v>1.1542453165859401</v>
      </c>
      <c r="M3417" t="s">
        <v>30</v>
      </c>
      <c r="N3417" t="s">
        <v>31</v>
      </c>
      <c r="O3417" t="b">
        <v>0</v>
      </c>
      <c r="P3417" t="b">
        <v>0</v>
      </c>
      <c r="Q3417">
        <v>0.24687454752779001</v>
      </c>
      <c r="R3417">
        <v>98.295972869446601</v>
      </c>
      <c r="T3417">
        <v>15.649999657672801</v>
      </c>
      <c r="U3417" t="s">
        <v>31</v>
      </c>
      <c r="V3417" t="s">
        <v>61</v>
      </c>
      <c r="W3417" t="s">
        <v>61</v>
      </c>
    </row>
    <row r="3418" spans="1:23" x14ac:dyDescent="0.2">
      <c r="A3418" t="s">
        <v>3494</v>
      </c>
      <c r="B3418" t="s">
        <v>34</v>
      </c>
      <c r="C3418" t="s">
        <v>25</v>
      </c>
      <c r="D3418">
        <v>3421.56729514685</v>
      </c>
      <c r="E3418">
        <v>1710</v>
      </c>
      <c r="F3418">
        <v>1.33668464046374E-2</v>
      </c>
      <c r="G3418">
        <v>1.0334627578848601</v>
      </c>
      <c r="H3418" t="s">
        <v>134</v>
      </c>
      <c r="I3418" t="s">
        <v>43</v>
      </c>
      <c r="J3418" t="s">
        <v>44</v>
      </c>
      <c r="K3418" t="s">
        <v>45</v>
      </c>
      <c r="L3418">
        <v>0.76172605981497499</v>
      </c>
      <c r="M3418" t="s">
        <v>30</v>
      </c>
      <c r="N3418" t="s">
        <v>31</v>
      </c>
      <c r="O3418" t="b">
        <v>0</v>
      </c>
      <c r="P3418" t="b">
        <v>0</v>
      </c>
      <c r="Q3418">
        <v>0.26051427495666202</v>
      </c>
      <c r="R3418">
        <v>80.297148204352894</v>
      </c>
      <c r="T3418">
        <v>29.8639050832248</v>
      </c>
      <c r="U3418" t="s">
        <v>51</v>
      </c>
      <c r="V3418" t="s">
        <v>37</v>
      </c>
      <c r="W3418" t="s">
        <v>37</v>
      </c>
    </row>
    <row r="3419" spans="1:23" x14ac:dyDescent="0.2">
      <c r="A3419" t="s">
        <v>3495</v>
      </c>
      <c r="B3419" t="s">
        <v>34</v>
      </c>
      <c r="C3419" t="s">
        <v>25</v>
      </c>
      <c r="D3419">
        <v>3114.71803703871</v>
      </c>
      <c r="E3419">
        <v>1554</v>
      </c>
      <c r="F3419">
        <v>1.3628768082587501E-2</v>
      </c>
      <c r="G3419">
        <v>1.0561025762564</v>
      </c>
      <c r="H3419" t="s">
        <v>198</v>
      </c>
      <c r="I3419" t="s">
        <v>43</v>
      </c>
      <c r="J3419" t="s">
        <v>44</v>
      </c>
      <c r="K3419" t="s">
        <v>29</v>
      </c>
      <c r="L3419">
        <v>0.694688812494899</v>
      </c>
      <c r="M3419" t="s">
        <v>30</v>
      </c>
      <c r="N3419" t="s">
        <v>31</v>
      </c>
      <c r="O3419" t="b">
        <v>0</v>
      </c>
      <c r="P3419" t="b">
        <v>0</v>
      </c>
      <c r="Q3419">
        <v>0.16052407906322499</v>
      </c>
      <c r="R3419">
        <v>103.062186186448</v>
      </c>
      <c r="T3419">
        <v>26.962777919976102</v>
      </c>
      <c r="U3419" t="s">
        <v>36</v>
      </c>
      <c r="V3419" t="s">
        <v>51</v>
      </c>
      <c r="W3419" t="s">
        <v>51</v>
      </c>
    </row>
    <row r="3420" spans="1:23" x14ac:dyDescent="0.2">
      <c r="A3420" t="s">
        <v>3496</v>
      </c>
      <c r="B3420" t="s">
        <v>34</v>
      </c>
      <c r="C3420" t="s">
        <v>25</v>
      </c>
      <c r="D3420">
        <v>3108.4781322682602</v>
      </c>
      <c r="E3420">
        <v>1557</v>
      </c>
      <c r="F3420">
        <v>1.5115149229921399E-2</v>
      </c>
      <c r="G3420">
        <v>1.1471866396879</v>
      </c>
      <c r="H3420" t="s">
        <v>110</v>
      </c>
      <c r="I3420" t="s">
        <v>27</v>
      </c>
      <c r="J3420" t="s">
        <v>44</v>
      </c>
      <c r="K3420" t="s">
        <v>45</v>
      </c>
      <c r="L3420">
        <v>0.695692698062088</v>
      </c>
      <c r="M3420" t="s">
        <v>30</v>
      </c>
      <c r="N3420" t="s">
        <v>31</v>
      </c>
      <c r="O3420" t="b">
        <v>0</v>
      </c>
      <c r="P3420" t="b">
        <v>0</v>
      </c>
      <c r="Q3420">
        <v>1.1976459570264599</v>
      </c>
      <c r="R3420">
        <v>103.513757664564</v>
      </c>
      <c r="T3420">
        <v>30.866031464998599</v>
      </c>
      <c r="U3420" t="s">
        <v>51</v>
      </c>
      <c r="V3420" t="s">
        <v>74</v>
      </c>
      <c r="W3420" t="s">
        <v>74</v>
      </c>
    </row>
    <row r="3421" spans="1:23" x14ac:dyDescent="0.2">
      <c r="A3421" t="s">
        <v>3497</v>
      </c>
      <c r="B3421" t="s">
        <v>88</v>
      </c>
      <c r="C3421" t="s">
        <v>25</v>
      </c>
      <c r="D3421">
        <v>4778.3640768179002</v>
      </c>
      <c r="E3421">
        <v>2530</v>
      </c>
      <c r="F3421">
        <v>8.9337341707196802E-3</v>
      </c>
      <c r="G3421">
        <v>0.670346033813769</v>
      </c>
      <c r="H3421" t="s">
        <v>98</v>
      </c>
      <c r="I3421" t="s">
        <v>27</v>
      </c>
      <c r="J3421" t="s">
        <v>28</v>
      </c>
      <c r="K3421" t="s">
        <v>29</v>
      </c>
      <c r="L3421">
        <v>1.1300405201326</v>
      </c>
      <c r="M3421" t="s">
        <v>30</v>
      </c>
      <c r="N3421" t="s">
        <v>31</v>
      </c>
      <c r="O3421" t="b">
        <v>0</v>
      </c>
      <c r="P3421" t="b">
        <v>0</v>
      </c>
      <c r="Q3421">
        <v>0.61273606120745905</v>
      </c>
      <c r="R3421">
        <v>69.285958515389694</v>
      </c>
      <c r="T3421">
        <v>26.1364272865906</v>
      </c>
      <c r="U3421" t="s">
        <v>51</v>
      </c>
      <c r="V3421" t="s">
        <v>36</v>
      </c>
      <c r="W3421" t="s">
        <v>36</v>
      </c>
    </row>
    <row r="3422" spans="1:23" x14ac:dyDescent="0.2">
      <c r="A3422" t="s">
        <v>3498</v>
      </c>
      <c r="B3422" t="s">
        <v>34</v>
      </c>
      <c r="C3422" t="s">
        <v>25</v>
      </c>
      <c r="D3422">
        <v>3002.4402817909399</v>
      </c>
      <c r="E3422">
        <v>1783</v>
      </c>
      <c r="F3422">
        <v>1.50291174647743E-2</v>
      </c>
      <c r="G3422">
        <v>1.1942818821358301</v>
      </c>
      <c r="H3422" t="s">
        <v>124</v>
      </c>
      <c r="I3422" t="s">
        <v>27</v>
      </c>
      <c r="J3422" t="s">
        <v>28</v>
      </c>
      <c r="K3422" t="s">
        <v>29</v>
      </c>
      <c r="L3422">
        <v>0.80288536806973099</v>
      </c>
      <c r="M3422" t="s">
        <v>30</v>
      </c>
      <c r="N3422" t="s">
        <v>31</v>
      </c>
      <c r="O3422" t="b">
        <v>0</v>
      </c>
      <c r="P3422" t="b">
        <v>0</v>
      </c>
      <c r="Q3422">
        <v>9.58501325000648E-2</v>
      </c>
      <c r="R3422">
        <v>78.823696089961899</v>
      </c>
      <c r="T3422">
        <v>27.6146014208521</v>
      </c>
      <c r="U3422" t="s">
        <v>36</v>
      </c>
      <c r="V3422" t="s">
        <v>51</v>
      </c>
      <c r="W3422" t="s">
        <v>51</v>
      </c>
    </row>
    <row r="3423" spans="1:23" x14ac:dyDescent="0.2">
      <c r="A3423" t="s">
        <v>3499</v>
      </c>
      <c r="B3423" t="s">
        <v>34</v>
      </c>
      <c r="C3423" t="s">
        <v>25</v>
      </c>
      <c r="D3423">
        <v>4123.5229727268397</v>
      </c>
      <c r="E3423">
        <v>2106</v>
      </c>
      <c r="F3423">
        <v>1.2873814327273501E-2</v>
      </c>
      <c r="G3423">
        <v>0.97586027261362696</v>
      </c>
      <c r="H3423" t="s">
        <v>115</v>
      </c>
      <c r="I3423" t="s">
        <v>43</v>
      </c>
      <c r="J3423" t="s">
        <v>44</v>
      </c>
      <c r="K3423" t="s">
        <v>29</v>
      </c>
      <c r="L3423">
        <v>0.93974843372985295</v>
      </c>
      <c r="M3423" t="s">
        <v>30</v>
      </c>
      <c r="N3423" t="s">
        <v>31</v>
      </c>
      <c r="O3423" t="b">
        <v>0</v>
      </c>
      <c r="P3423" t="b">
        <v>0</v>
      </c>
      <c r="Q3423">
        <v>0.63592692669102202</v>
      </c>
      <c r="R3423">
        <v>90.589396949450901</v>
      </c>
      <c r="T3423">
        <v>26.687916295901001</v>
      </c>
      <c r="U3423" t="s">
        <v>36</v>
      </c>
      <c r="V3423" t="s">
        <v>51</v>
      </c>
      <c r="W3423" t="s">
        <v>51</v>
      </c>
    </row>
    <row r="3424" spans="1:23" x14ac:dyDescent="0.2">
      <c r="A3424" t="s">
        <v>3500</v>
      </c>
      <c r="B3424" t="s">
        <v>34</v>
      </c>
      <c r="C3424" t="s">
        <v>25</v>
      </c>
      <c r="D3424">
        <v>3599.4484307163202</v>
      </c>
      <c r="E3424">
        <v>1860</v>
      </c>
      <c r="F3424">
        <v>1.16999753110962E-2</v>
      </c>
      <c r="G3424">
        <v>0.89866316867183804</v>
      </c>
      <c r="H3424" t="s">
        <v>48</v>
      </c>
      <c r="I3424" t="s">
        <v>27</v>
      </c>
      <c r="J3424" t="s">
        <v>44</v>
      </c>
      <c r="K3424" t="s">
        <v>29</v>
      </c>
      <c r="L3424">
        <v>0.83311347792620405</v>
      </c>
      <c r="M3424" t="s">
        <v>30</v>
      </c>
      <c r="N3424" t="s">
        <v>31</v>
      </c>
      <c r="O3424" t="b">
        <v>0</v>
      </c>
      <c r="P3424" t="b">
        <v>0</v>
      </c>
      <c r="Q3424">
        <v>0.16129966022318401</v>
      </c>
      <c r="R3424">
        <v>48.517892955837702</v>
      </c>
      <c r="T3424">
        <v>27.041071985580999</v>
      </c>
      <c r="U3424" t="s">
        <v>36</v>
      </c>
      <c r="V3424" t="s">
        <v>37</v>
      </c>
      <c r="W3424" t="s">
        <v>37</v>
      </c>
    </row>
    <row r="3425" spans="1:23" x14ac:dyDescent="0.2">
      <c r="A3425" t="s">
        <v>3501</v>
      </c>
      <c r="B3425" t="s">
        <v>88</v>
      </c>
      <c r="C3425" t="s">
        <v>25</v>
      </c>
      <c r="D3425">
        <v>5251.0137033722704</v>
      </c>
      <c r="E3425">
        <v>2703</v>
      </c>
      <c r="F3425">
        <v>7.7098481503629903E-3</v>
      </c>
      <c r="G3425">
        <v>0.62710206433350602</v>
      </c>
      <c r="H3425" t="s">
        <v>54</v>
      </c>
      <c r="I3425" t="s">
        <v>27</v>
      </c>
      <c r="J3425" t="s">
        <v>28</v>
      </c>
      <c r="K3425" t="s">
        <v>29</v>
      </c>
      <c r="L3425">
        <v>1.20310108085581</v>
      </c>
      <c r="M3425" t="s">
        <v>30</v>
      </c>
      <c r="N3425" t="s">
        <v>31</v>
      </c>
      <c r="O3425" t="b">
        <v>0</v>
      </c>
      <c r="P3425" t="b">
        <v>0</v>
      </c>
      <c r="Q3425">
        <v>0.67051586678425201</v>
      </c>
      <c r="R3425">
        <v>102.89412615792899</v>
      </c>
      <c r="T3425">
        <v>16.831913952028401</v>
      </c>
      <c r="U3425" t="s">
        <v>31</v>
      </c>
      <c r="V3425" t="s">
        <v>52</v>
      </c>
      <c r="W3425" t="s">
        <v>52</v>
      </c>
    </row>
    <row r="3426" spans="1:23" x14ac:dyDescent="0.2">
      <c r="A3426" t="s">
        <v>3502</v>
      </c>
      <c r="B3426" t="s">
        <v>24</v>
      </c>
      <c r="C3426" t="s">
        <v>25</v>
      </c>
      <c r="D3426">
        <v>7239.5919934855401</v>
      </c>
      <c r="E3426">
        <v>3895</v>
      </c>
      <c r="F3426">
        <v>6.7770368516831599E-3</v>
      </c>
      <c r="G3426">
        <v>0.48439264459266701</v>
      </c>
      <c r="H3426" t="s">
        <v>67</v>
      </c>
      <c r="I3426" t="s">
        <v>27</v>
      </c>
      <c r="J3426" t="s">
        <v>28</v>
      </c>
      <c r="K3426" t="s">
        <v>29</v>
      </c>
      <c r="L3426">
        <v>1.73504888862527</v>
      </c>
      <c r="M3426" t="s">
        <v>30</v>
      </c>
      <c r="N3426" t="s">
        <v>31</v>
      </c>
      <c r="O3426" t="b">
        <v>0</v>
      </c>
      <c r="P3426" t="b">
        <v>0</v>
      </c>
      <c r="Q3426">
        <v>0.47118052239129998</v>
      </c>
      <c r="R3426">
        <v>123.062099233531</v>
      </c>
      <c r="T3426">
        <v>2.0422949910523398</v>
      </c>
      <c r="U3426" t="s">
        <v>31</v>
      </c>
      <c r="V3426" t="s">
        <v>31</v>
      </c>
      <c r="W3426" t="s">
        <v>31</v>
      </c>
    </row>
    <row r="3427" spans="1:23" x14ac:dyDescent="0.2">
      <c r="A3427" t="s">
        <v>3503</v>
      </c>
      <c r="B3427" t="s">
        <v>24</v>
      </c>
      <c r="C3427" t="s">
        <v>25</v>
      </c>
      <c r="D3427">
        <v>4974.8482031698404</v>
      </c>
      <c r="E3427">
        <v>2547</v>
      </c>
      <c r="F3427">
        <v>9.1581716830742895E-3</v>
      </c>
      <c r="G3427">
        <v>0.69906626378833603</v>
      </c>
      <c r="H3427" t="s">
        <v>39</v>
      </c>
      <c r="I3427" t="s">
        <v>27</v>
      </c>
      <c r="J3427" t="s">
        <v>28</v>
      </c>
      <c r="K3427" t="s">
        <v>29</v>
      </c>
      <c r="L3427">
        <v>1.13528303365014</v>
      </c>
      <c r="M3427" t="s">
        <v>30</v>
      </c>
      <c r="N3427" t="s">
        <v>31</v>
      </c>
      <c r="O3427" t="b">
        <v>0</v>
      </c>
      <c r="P3427" t="b">
        <v>0</v>
      </c>
      <c r="Q3427">
        <v>0.32402726972200002</v>
      </c>
      <c r="R3427">
        <v>87.1124099372324</v>
      </c>
      <c r="T3427">
        <v>13.8500623569902</v>
      </c>
      <c r="U3427" t="s">
        <v>31</v>
      </c>
      <c r="V3427" t="s">
        <v>61</v>
      </c>
      <c r="W3427" t="s">
        <v>61</v>
      </c>
    </row>
    <row r="3428" spans="1:23" x14ac:dyDescent="0.2">
      <c r="A3428" t="s">
        <v>3504</v>
      </c>
      <c r="B3428" t="s">
        <v>24</v>
      </c>
      <c r="C3428" t="s">
        <v>25</v>
      </c>
      <c r="D3428">
        <v>5119.2403008588199</v>
      </c>
      <c r="E3428">
        <v>2782</v>
      </c>
      <c r="F3428">
        <v>9.4879133337677692E-3</v>
      </c>
      <c r="G3428">
        <v>0.72358384911417895</v>
      </c>
      <c r="H3428" t="s">
        <v>64</v>
      </c>
      <c r="I3428" t="s">
        <v>27</v>
      </c>
      <c r="J3428" t="s">
        <v>28</v>
      </c>
      <c r="K3428" t="s">
        <v>29</v>
      </c>
      <c r="L3428">
        <v>1.2462681602449399</v>
      </c>
      <c r="M3428" t="s">
        <v>30</v>
      </c>
      <c r="N3428" t="s">
        <v>31</v>
      </c>
      <c r="O3428" t="b">
        <v>0</v>
      </c>
      <c r="P3428" t="b">
        <v>0</v>
      </c>
      <c r="Q3428">
        <v>0.48146554380544798</v>
      </c>
      <c r="R3428">
        <v>91.465055983064701</v>
      </c>
      <c r="T3428">
        <v>12.854921818429601</v>
      </c>
      <c r="U3428" t="s">
        <v>31</v>
      </c>
      <c r="V3428" t="s">
        <v>40</v>
      </c>
      <c r="W3428" t="s">
        <v>40</v>
      </c>
    </row>
    <row r="3429" spans="1:23" x14ac:dyDescent="0.2">
      <c r="A3429" t="s">
        <v>3505</v>
      </c>
      <c r="B3429" t="s">
        <v>56</v>
      </c>
      <c r="C3429" t="s">
        <v>25</v>
      </c>
      <c r="D3429">
        <v>4697.7329764844299</v>
      </c>
      <c r="E3429">
        <v>2436</v>
      </c>
      <c r="F3429">
        <v>9.0144362212233303E-3</v>
      </c>
      <c r="G3429">
        <v>0.71591935042819899</v>
      </c>
      <c r="H3429" t="s">
        <v>60</v>
      </c>
      <c r="I3429" t="s">
        <v>27</v>
      </c>
      <c r="J3429" t="s">
        <v>28</v>
      </c>
      <c r="K3429" t="s">
        <v>29</v>
      </c>
      <c r="L3429">
        <v>1.0873196121066599</v>
      </c>
      <c r="M3429" t="s">
        <v>30</v>
      </c>
      <c r="N3429" t="s">
        <v>31</v>
      </c>
      <c r="O3429" t="b">
        <v>0</v>
      </c>
      <c r="P3429" t="b">
        <v>0</v>
      </c>
      <c r="Q3429">
        <v>0.61590907193372002</v>
      </c>
      <c r="R3429">
        <v>96.683702700066505</v>
      </c>
      <c r="T3429">
        <v>17.057159347892501</v>
      </c>
      <c r="U3429" t="s">
        <v>31</v>
      </c>
      <c r="V3429" t="s">
        <v>40</v>
      </c>
      <c r="W3429" t="s">
        <v>40</v>
      </c>
    </row>
    <row r="3430" spans="1:23" x14ac:dyDescent="0.2">
      <c r="A3430" t="s">
        <v>3506</v>
      </c>
      <c r="B3430" t="s">
        <v>34</v>
      </c>
      <c r="C3430" t="s">
        <v>25</v>
      </c>
      <c r="D3430">
        <v>6438.7038032990904</v>
      </c>
      <c r="E3430">
        <v>3398</v>
      </c>
      <c r="F3430">
        <v>7.7974658236071998E-3</v>
      </c>
      <c r="G3430">
        <v>0.57552735020000501</v>
      </c>
      <c r="H3430" t="s">
        <v>39</v>
      </c>
      <c r="I3430" t="s">
        <v>27</v>
      </c>
      <c r="J3430" t="s">
        <v>28</v>
      </c>
      <c r="K3430" t="s">
        <v>29</v>
      </c>
      <c r="L3430">
        <v>1.52077509145078</v>
      </c>
      <c r="M3430" t="s">
        <v>30</v>
      </c>
      <c r="N3430" t="s">
        <v>31</v>
      </c>
      <c r="O3430" t="b">
        <v>0</v>
      </c>
      <c r="P3430" t="b">
        <v>0</v>
      </c>
      <c r="Q3430">
        <v>0.104685723358184</v>
      </c>
      <c r="R3430">
        <v>69.413589899473607</v>
      </c>
      <c r="T3430">
        <v>7.1565930331104504</v>
      </c>
      <c r="U3430" t="s">
        <v>31</v>
      </c>
      <c r="V3430" t="s">
        <v>40</v>
      </c>
      <c r="W3430" t="s">
        <v>40</v>
      </c>
    </row>
    <row r="3431" spans="1:23" x14ac:dyDescent="0.2">
      <c r="A3431" t="s">
        <v>3507</v>
      </c>
      <c r="B3431" t="s">
        <v>56</v>
      </c>
      <c r="C3431" t="s">
        <v>25</v>
      </c>
      <c r="D3431">
        <v>6630.3129114803996</v>
      </c>
      <c r="E3431">
        <v>3395</v>
      </c>
      <c r="F3431">
        <v>6.9478313657906398E-3</v>
      </c>
      <c r="G3431">
        <v>0.544493257816976</v>
      </c>
      <c r="H3431" t="s">
        <v>26</v>
      </c>
      <c r="I3431" t="s">
        <v>43</v>
      </c>
      <c r="J3431" t="s">
        <v>28</v>
      </c>
      <c r="K3431" t="s">
        <v>29</v>
      </c>
      <c r="L3431">
        <v>1.51954812020199</v>
      </c>
      <c r="M3431" t="s">
        <v>30</v>
      </c>
      <c r="N3431" t="s">
        <v>31</v>
      </c>
      <c r="O3431" t="b">
        <v>0</v>
      </c>
      <c r="P3431" t="b">
        <v>0</v>
      </c>
      <c r="Q3431">
        <v>0.77549570277486402</v>
      </c>
      <c r="R3431">
        <v>121.170259214124</v>
      </c>
      <c r="T3431">
        <v>1.9094067819774401</v>
      </c>
      <c r="U3431" t="s">
        <v>31</v>
      </c>
      <c r="V3431" t="s">
        <v>31</v>
      </c>
      <c r="W3431" t="s">
        <v>31</v>
      </c>
    </row>
    <row r="3432" spans="1:23" x14ac:dyDescent="0.2">
      <c r="A3432" t="s">
        <v>3508</v>
      </c>
      <c r="B3432" t="s">
        <v>24</v>
      </c>
      <c r="C3432" t="s">
        <v>25</v>
      </c>
      <c r="D3432">
        <v>3347.7513628219499</v>
      </c>
      <c r="E3432">
        <v>1733</v>
      </c>
      <c r="F3432">
        <v>1.0891094198155701E-2</v>
      </c>
      <c r="G3432">
        <v>0.87216347728289501</v>
      </c>
      <c r="H3432" t="s">
        <v>26</v>
      </c>
      <c r="I3432" t="s">
        <v>27</v>
      </c>
      <c r="J3432" t="s">
        <v>28</v>
      </c>
      <c r="K3432" t="s">
        <v>29</v>
      </c>
      <c r="L3432">
        <v>0.77410731514364095</v>
      </c>
      <c r="M3432" t="s">
        <v>30</v>
      </c>
      <c r="N3432" t="s">
        <v>31</v>
      </c>
      <c r="O3432" t="b">
        <v>0</v>
      </c>
      <c r="P3432" t="b">
        <v>0</v>
      </c>
      <c r="Q3432">
        <v>0.10650122698491001</v>
      </c>
      <c r="R3432">
        <v>110.50523970845801</v>
      </c>
      <c r="T3432">
        <v>30.729014903048402</v>
      </c>
      <c r="U3432" t="s">
        <v>51</v>
      </c>
      <c r="V3432" t="s">
        <v>74</v>
      </c>
      <c r="W3432" t="s">
        <v>74</v>
      </c>
    </row>
    <row r="3433" spans="1:23" x14ac:dyDescent="0.2">
      <c r="A3433" t="s">
        <v>3509</v>
      </c>
      <c r="B3433" t="s">
        <v>34</v>
      </c>
      <c r="C3433" t="s">
        <v>25</v>
      </c>
      <c r="D3433">
        <v>4670.3258235837402</v>
      </c>
      <c r="E3433">
        <v>2400</v>
      </c>
      <c r="F3433">
        <v>1.12756643333633E-2</v>
      </c>
      <c r="G3433">
        <v>0.81772715856127298</v>
      </c>
      <c r="H3433" t="s">
        <v>103</v>
      </c>
      <c r="I3433" t="s">
        <v>27</v>
      </c>
      <c r="J3433" t="s">
        <v>44</v>
      </c>
      <c r="K3433" t="s">
        <v>45</v>
      </c>
      <c r="L3433">
        <v>1.07371138552921</v>
      </c>
      <c r="M3433" t="s">
        <v>30</v>
      </c>
      <c r="N3433" t="s">
        <v>31</v>
      </c>
      <c r="O3433" t="b">
        <v>0</v>
      </c>
      <c r="P3433" t="b">
        <v>0</v>
      </c>
      <c r="Q3433">
        <v>0.300832849969347</v>
      </c>
      <c r="R3433">
        <v>53.120516649008998</v>
      </c>
      <c r="T3433">
        <v>25.6836820912816</v>
      </c>
      <c r="U3433" t="s">
        <v>51</v>
      </c>
      <c r="V3433" t="s">
        <v>46</v>
      </c>
      <c r="W3433" t="s">
        <v>46</v>
      </c>
    </row>
    <row r="3434" spans="1:23" x14ac:dyDescent="0.2">
      <c r="A3434" t="s">
        <v>3510</v>
      </c>
      <c r="B3434" t="s">
        <v>24</v>
      </c>
      <c r="C3434" t="s">
        <v>25</v>
      </c>
      <c r="D3434">
        <v>3984.7219390127102</v>
      </c>
      <c r="E3434">
        <v>2100</v>
      </c>
      <c r="F3434">
        <v>1.0614995540749199E-2</v>
      </c>
      <c r="G3434">
        <v>0.80418439183831303</v>
      </c>
      <c r="H3434" t="s">
        <v>60</v>
      </c>
      <c r="I3434" t="s">
        <v>43</v>
      </c>
      <c r="J3434" t="s">
        <v>28</v>
      </c>
      <c r="K3434" t="s">
        <v>29</v>
      </c>
      <c r="L3434">
        <v>0.94119849066023697</v>
      </c>
      <c r="M3434" t="s">
        <v>30</v>
      </c>
      <c r="N3434" t="s">
        <v>31</v>
      </c>
      <c r="O3434" t="b">
        <v>0</v>
      </c>
      <c r="P3434" t="b">
        <v>0</v>
      </c>
      <c r="Q3434">
        <v>0.26465948157594998</v>
      </c>
      <c r="R3434">
        <v>118.776170611014</v>
      </c>
      <c r="T3434">
        <v>23.954581009682801</v>
      </c>
      <c r="U3434" t="s">
        <v>36</v>
      </c>
      <c r="V3434" t="s">
        <v>61</v>
      </c>
      <c r="W3434" t="s">
        <v>61</v>
      </c>
    </row>
    <row r="3435" spans="1:23" x14ac:dyDescent="0.2">
      <c r="A3435" t="s">
        <v>3511</v>
      </c>
      <c r="B3435" t="s">
        <v>56</v>
      </c>
      <c r="C3435" t="s">
        <v>25</v>
      </c>
      <c r="D3435">
        <v>5336.9622395570505</v>
      </c>
      <c r="E3435">
        <v>2900</v>
      </c>
      <c r="F3435">
        <v>9.8493967061034204E-3</v>
      </c>
      <c r="G3435">
        <v>0.71056865618514997</v>
      </c>
      <c r="H3435" t="s">
        <v>54</v>
      </c>
      <c r="I3435" t="s">
        <v>27</v>
      </c>
      <c r="J3435" t="s">
        <v>28</v>
      </c>
      <c r="K3435" t="s">
        <v>29</v>
      </c>
      <c r="L3435">
        <v>1.2967970671268001</v>
      </c>
      <c r="M3435" t="s">
        <v>30</v>
      </c>
      <c r="N3435" t="s">
        <v>31</v>
      </c>
      <c r="O3435" t="b">
        <v>0</v>
      </c>
      <c r="P3435" t="b">
        <v>0</v>
      </c>
      <c r="Q3435">
        <v>0.375309777941707</v>
      </c>
      <c r="R3435">
        <v>76.523649521967499</v>
      </c>
      <c r="T3435">
        <v>9.9797738044783699</v>
      </c>
      <c r="U3435" t="s">
        <v>31</v>
      </c>
      <c r="V3435" t="s">
        <v>31</v>
      </c>
      <c r="W3435" t="s">
        <v>31</v>
      </c>
    </row>
    <row r="3436" spans="1:23" x14ac:dyDescent="0.2">
      <c r="A3436" t="s">
        <v>3512</v>
      </c>
      <c r="B3436" t="s">
        <v>34</v>
      </c>
      <c r="C3436" t="s">
        <v>25</v>
      </c>
      <c r="D3436">
        <v>4205.7963942621</v>
      </c>
      <c r="E3436">
        <v>2156</v>
      </c>
      <c r="F3436">
        <v>1.07451591070416E-2</v>
      </c>
      <c r="G3436">
        <v>0.86234396370788702</v>
      </c>
      <c r="H3436" t="s">
        <v>64</v>
      </c>
      <c r="I3436" t="s">
        <v>43</v>
      </c>
      <c r="J3436" t="s">
        <v>28</v>
      </c>
      <c r="K3436" t="s">
        <v>29</v>
      </c>
      <c r="L3436">
        <v>0.96116465916322102</v>
      </c>
      <c r="M3436" t="s">
        <v>30</v>
      </c>
      <c r="N3436" t="s">
        <v>31</v>
      </c>
      <c r="O3436" t="b">
        <v>0</v>
      </c>
      <c r="P3436" t="b">
        <v>0</v>
      </c>
      <c r="Q3436">
        <v>0.50665474188683401</v>
      </c>
      <c r="R3436">
        <v>92.286031254073393</v>
      </c>
      <c r="T3436">
        <v>25.121440568939601</v>
      </c>
      <c r="U3436" t="s">
        <v>36</v>
      </c>
      <c r="V3436" t="s">
        <v>51</v>
      </c>
      <c r="W3436" t="s">
        <v>51</v>
      </c>
    </row>
    <row r="3437" spans="1:23" x14ac:dyDescent="0.2">
      <c r="A3437" t="s">
        <v>3513</v>
      </c>
      <c r="B3437" t="s">
        <v>88</v>
      </c>
      <c r="C3437" t="s">
        <v>25</v>
      </c>
      <c r="D3437">
        <v>4571.8054834678496</v>
      </c>
      <c r="E3437">
        <v>2477</v>
      </c>
      <c r="F3437">
        <v>1.0757490274498901E-2</v>
      </c>
      <c r="G3437">
        <v>0.81629882779401497</v>
      </c>
      <c r="H3437" t="s">
        <v>64</v>
      </c>
      <c r="I3437" t="s">
        <v>27</v>
      </c>
      <c r="J3437" t="s">
        <v>28</v>
      </c>
      <c r="K3437" t="s">
        <v>29</v>
      </c>
      <c r="L3437">
        <v>1.10583572367926</v>
      </c>
      <c r="M3437" t="s">
        <v>30</v>
      </c>
      <c r="N3437" t="s">
        <v>31</v>
      </c>
      <c r="O3437" t="b">
        <v>0</v>
      </c>
      <c r="P3437" t="b">
        <v>0</v>
      </c>
      <c r="Q3437">
        <v>0.52681515769614295</v>
      </c>
      <c r="R3437">
        <v>89.976720851720899</v>
      </c>
      <c r="T3437">
        <v>12.4829701132106</v>
      </c>
      <c r="U3437" t="s">
        <v>31</v>
      </c>
      <c r="V3437" t="s">
        <v>61</v>
      </c>
      <c r="W3437" t="s">
        <v>61</v>
      </c>
    </row>
    <row r="3438" spans="1:23" x14ac:dyDescent="0.2">
      <c r="A3438" t="s">
        <v>3514</v>
      </c>
      <c r="B3438" t="s">
        <v>56</v>
      </c>
      <c r="C3438" t="s">
        <v>25</v>
      </c>
      <c r="D3438">
        <v>3504.35063325282</v>
      </c>
      <c r="E3438">
        <v>1780</v>
      </c>
      <c r="F3438">
        <v>1.2787262643581E-2</v>
      </c>
      <c r="G3438">
        <v>1.04042762100007</v>
      </c>
      <c r="H3438" t="s">
        <v>89</v>
      </c>
      <c r="I3438" t="s">
        <v>43</v>
      </c>
      <c r="J3438" t="s">
        <v>28</v>
      </c>
      <c r="K3438" t="s">
        <v>29</v>
      </c>
      <c r="L3438">
        <v>0.78972331285547304</v>
      </c>
      <c r="M3438" t="s">
        <v>30</v>
      </c>
      <c r="N3438" t="s">
        <v>31</v>
      </c>
      <c r="O3438" t="b">
        <v>0</v>
      </c>
      <c r="P3438" t="b">
        <v>0</v>
      </c>
      <c r="Q3438">
        <v>1.18639108569527</v>
      </c>
      <c r="R3438">
        <v>82.553553859331302</v>
      </c>
      <c r="T3438">
        <v>29.6048752525822</v>
      </c>
      <c r="U3438" t="s">
        <v>51</v>
      </c>
      <c r="V3438" t="s">
        <v>52</v>
      </c>
      <c r="W3438" t="s">
        <v>52</v>
      </c>
    </row>
    <row r="3439" spans="1:23" x14ac:dyDescent="0.2">
      <c r="A3439" t="s">
        <v>3515</v>
      </c>
      <c r="B3439" t="s">
        <v>56</v>
      </c>
      <c r="C3439" t="s">
        <v>25</v>
      </c>
      <c r="D3439">
        <v>4729.20443924752</v>
      </c>
      <c r="E3439">
        <v>2456</v>
      </c>
      <c r="F3439">
        <v>1.0113801967591899E-2</v>
      </c>
      <c r="G3439">
        <v>0.77869585136341601</v>
      </c>
      <c r="H3439" t="s">
        <v>60</v>
      </c>
      <c r="I3439" t="s">
        <v>27</v>
      </c>
      <c r="J3439" t="s">
        <v>28</v>
      </c>
      <c r="K3439" t="s">
        <v>29</v>
      </c>
      <c r="L3439">
        <v>1.0907774401714201</v>
      </c>
      <c r="M3439" t="s">
        <v>30</v>
      </c>
      <c r="N3439" t="s">
        <v>31</v>
      </c>
      <c r="O3439" t="b">
        <v>0</v>
      </c>
      <c r="P3439" t="b">
        <v>0</v>
      </c>
      <c r="Q3439">
        <v>0.57839239499778805</v>
      </c>
      <c r="R3439">
        <v>96.248819471112</v>
      </c>
      <c r="T3439">
        <v>18.761606702689999</v>
      </c>
      <c r="U3439" t="s">
        <v>31</v>
      </c>
      <c r="V3439" t="s">
        <v>40</v>
      </c>
      <c r="W3439" t="s">
        <v>40</v>
      </c>
    </row>
    <row r="3440" spans="1:23" x14ac:dyDescent="0.2">
      <c r="A3440" t="s">
        <v>3516</v>
      </c>
      <c r="B3440" t="s">
        <v>24</v>
      </c>
      <c r="C3440" t="s">
        <v>25</v>
      </c>
      <c r="D3440">
        <v>5465.7398556916696</v>
      </c>
      <c r="E3440">
        <v>2830</v>
      </c>
      <c r="F3440">
        <v>8.8587653336794601E-3</v>
      </c>
      <c r="G3440">
        <v>0.67500648177492395</v>
      </c>
      <c r="H3440" t="s">
        <v>39</v>
      </c>
      <c r="I3440" t="s">
        <v>27</v>
      </c>
      <c r="J3440" t="s">
        <v>28</v>
      </c>
      <c r="K3440" t="s">
        <v>29</v>
      </c>
      <c r="L3440">
        <v>1.26534198602154</v>
      </c>
      <c r="M3440" t="s">
        <v>30</v>
      </c>
      <c r="N3440" t="s">
        <v>31</v>
      </c>
      <c r="O3440" t="b">
        <v>0</v>
      </c>
      <c r="P3440" t="b">
        <v>0</v>
      </c>
      <c r="Q3440">
        <v>0.11277312579346201</v>
      </c>
      <c r="R3440">
        <v>70.476631947792498</v>
      </c>
      <c r="T3440">
        <v>11.0811282609597</v>
      </c>
      <c r="U3440" t="s">
        <v>31</v>
      </c>
      <c r="V3440" t="s">
        <v>40</v>
      </c>
      <c r="W3440" t="s">
        <v>40</v>
      </c>
    </row>
    <row r="3441" spans="1:23" x14ac:dyDescent="0.2">
      <c r="A3441" t="s">
        <v>3517</v>
      </c>
      <c r="B3441" t="s">
        <v>24</v>
      </c>
      <c r="C3441" t="s">
        <v>25</v>
      </c>
      <c r="D3441">
        <v>2573.1566556760699</v>
      </c>
      <c r="E3441">
        <v>1228</v>
      </c>
      <c r="F3441">
        <v>1.7204779012098499E-2</v>
      </c>
      <c r="G3441">
        <v>1.3789319897485399</v>
      </c>
      <c r="H3441" t="s">
        <v>50</v>
      </c>
      <c r="I3441" t="s">
        <v>27</v>
      </c>
      <c r="J3441" t="s">
        <v>28</v>
      </c>
      <c r="K3441" t="s">
        <v>29</v>
      </c>
      <c r="L3441">
        <v>0.55146780490924496</v>
      </c>
      <c r="M3441" t="s">
        <v>30</v>
      </c>
      <c r="N3441" t="s">
        <v>31</v>
      </c>
      <c r="O3441" t="b">
        <v>0</v>
      </c>
      <c r="P3441" t="b">
        <v>0</v>
      </c>
      <c r="Q3441">
        <v>0.191145205656017</v>
      </c>
      <c r="R3441">
        <v>67.139115250737703</v>
      </c>
      <c r="T3441">
        <v>27.4377978245017</v>
      </c>
      <c r="U3441" t="s">
        <v>36</v>
      </c>
      <c r="V3441" t="s">
        <v>74</v>
      </c>
      <c r="W3441" t="s">
        <v>74</v>
      </c>
    </row>
    <row r="3442" spans="1:23" x14ac:dyDescent="0.2">
      <c r="A3442" t="s">
        <v>3518</v>
      </c>
      <c r="B3442" t="s">
        <v>34</v>
      </c>
      <c r="C3442" t="s">
        <v>25</v>
      </c>
      <c r="D3442">
        <v>3253.1145209915499</v>
      </c>
      <c r="E3442">
        <v>1618</v>
      </c>
      <c r="F3442">
        <v>1.4073985898411299E-2</v>
      </c>
      <c r="G3442">
        <v>1.08710717150589</v>
      </c>
      <c r="H3442" t="s">
        <v>50</v>
      </c>
      <c r="I3442" t="s">
        <v>27</v>
      </c>
      <c r="J3442" t="s">
        <v>44</v>
      </c>
      <c r="K3442" t="s">
        <v>29</v>
      </c>
      <c r="L3442">
        <v>0.72000903735622501</v>
      </c>
      <c r="M3442" t="s">
        <v>30</v>
      </c>
      <c r="N3442" t="s">
        <v>31</v>
      </c>
      <c r="O3442" t="b">
        <v>0</v>
      </c>
      <c r="P3442" t="b">
        <v>0</v>
      </c>
      <c r="Q3442">
        <v>0.43762736236001898</v>
      </c>
      <c r="R3442">
        <v>113.945361643214</v>
      </c>
      <c r="T3442">
        <v>30.653994486061102</v>
      </c>
      <c r="U3442" t="s">
        <v>51</v>
      </c>
      <c r="V3442" t="s">
        <v>74</v>
      </c>
      <c r="W3442" t="s">
        <v>74</v>
      </c>
    </row>
    <row r="3443" spans="1:23" x14ac:dyDescent="0.2">
      <c r="A3443" t="s">
        <v>3519</v>
      </c>
      <c r="B3443" t="s">
        <v>34</v>
      </c>
      <c r="C3443" t="s">
        <v>25</v>
      </c>
      <c r="D3443">
        <v>3995.6060449926499</v>
      </c>
      <c r="E3443">
        <v>2055</v>
      </c>
      <c r="F3443">
        <v>1.0060822836210299E-2</v>
      </c>
      <c r="G3443">
        <v>0.79670307577642197</v>
      </c>
      <c r="H3443" t="s">
        <v>94</v>
      </c>
      <c r="I3443" t="s">
        <v>27</v>
      </c>
      <c r="J3443" t="s">
        <v>28</v>
      </c>
      <c r="K3443" t="s">
        <v>29</v>
      </c>
      <c r="L3443">
        <v>0.91610135148050797</v>
      </c>
      <c r="M3443" t="s">
        <v>30</v>
      </c>
      <c r="N3443" t="s">
        <v>31</v>
      </c>
      <c r="O3443" t="b">
        <v>0</v>
      </c>
      <c r="P3443" t="b">
        <v>0</v>
      </c>
      <c r="Q3443">
        <v>0.383239656139158</v>
      </c>
      <c r="R3443">
        <v>103.611857748858</v>
      </c>
      <c r="T3443">
        <v>25.984392083562899</v>
      </c>
      <c r="U3443" t="s">
        <v>36</v>
      </c>
      <c r="V3443" t="s">
        <v>51</v>
      </c>
      <c r="W3443" t="s">
        <v>51</v>
      </c>
    </row>
    <row r="3444" spans="1:23" x14ac:dyDescent="0.2">
      <c r="A3444" t="s">
        <v>3520</v>
      </c>
      <c r="B3444" t="s">
        <v>56</v>
      </c>
      <c r="C3444" t="s">
        <v>25</v>
      </c>
      <c r="D3444">
        <v>4845.58205947857</v>
      </c>
      <c r="E3444">
        <v>2510</v>
      </c>
      <c r="F3444">
        <v>6.6879309813737001E-3</v>
      </c>
      <c r="G3444">
        <v>0.55342749470640096</v>
      </c>
      <c r="H3444" t="s">
        <v>103</v>
      </c>
      <c r="I3444" t="s">
        <v>43</v>
      </c>
      <c r="J3444" t="s">
        <v>28</v>
      </c>
      <c r="K3444" t="s">
        <v>45</v>
      </c>
      <c r="L3444">
        <v>1.11710155059994</v>
      </c>
      <c r="M3444" t="s">
        <v>30</v>
      </c>
      <c r="N3444" t="s">
        <v>31</v>
      </c>
      <c r="O3444" t="b">
        <v>0</v>
      </c>
      <c r="P3444" t="b">
        <v>0</v>
      </c>
      <c r="Q3444">
        <v>0.37353783136934798</v>
      </c>
      <c r="R3444">
        <v>107.630654668706</v>
      </c>
      <c r="T3444">
        <v>13.5255075443024</v>
      </c>
      <c r="U3444" t="s">
        <v>31</v>
      </c>
      <c r="V3444" t="s">
        <v>61</v>
      </c>
      <c r="W3444" t="s">
        <v>61</v>
      </c>
    </row>
    <row r="3445" spans="1:23" x14ac:dyDescent="0.2">
      <c r="A3445" t="s">
        <v>3521</v>
      </c>
      <c r="B3445" t="s">
        <v>24</v>
      </c>
      <c r="C3445" t="s">
        <v>25</v>
      </c>
      <c r="D3445">
        <v>4392.9418380038096</v>
      </c>
      <c r="E3445">
        <v>2279</v>
      </c>
      <c r="F3445">
        <v>9.6760417463008005E-3</v>
      </c>
      <c r="G3445">
        <v>0.77194104896942095</v>
      </c>
      <c r="H3445" t="s">
        <v>179</v>
      </c>
      <c r="I3445" t="s">
        <v>27</v>
      </c>
      <c r="J3445" t="s">
        <v>28</v>
      </c>
      <c r="K3445" t="s">
        <v>29</v>
      </c>
      <c r="L3445">
        <v>1.0097973377514999</v>
      </c>
      <c r="M3445" t="s">
        <v>30</v>
      </c>
      <c r="N3445" t="s">
        <v>31</v>
      </c>
      <c r="O3445" t="b">
        <v>0</v>
      </c>
      <c r="P3445" t="b">
        <v>0</v>
      </c>
      <c r="Q3445">
        <v>0.53631452191071305</v>
      </c>
      <c r="R3445">
        <v>84.662461713869604</v>
      </c>
      <c r="T3445">
        <v>17.279944768204398</v>
      </c>
      <c r="U3445" t="s">
        <v>31</v>
      </c>
      <c r="V3445" t="s">
        <v>46</v>
      </c>
      <c r="W3445" t="s">
        <v>46</v>
      </c>
    </row>
    <row r="3446" spans="1:23" x14ac:dyDescent="0.2">
      <c r="A3446" t="s">
        <v>3522</v>
      </c>
      <c r="B3446" t="s">
        <v>24</v>
      </c>
      <c r="C3446" t="s">
        <v>25</v>
      </c>
      <c r="D3446">
        <v>5753.9496666683699</v>
      </c>
      <c r="E3446">
        <v>3071</v>
      </c>
      <c r="F3446">
        <v>8.53408038705618E-3</v>
      </c>
      <c r="G3446">
        <v>0.640079878809106</v>
      </c>
      <c r="H3446" t="s">
        <v>54</v>
      </c>
      <c r="I3446" t="s">
        <v>27</v>
      </c>
      <c r="J3446" t="s">
        <v>28</v>
      </c>
      <c r="K3446" t="s">
        <v>29</v>
      </c>
      <c r="L3446">
        <v>1.3643920286508699</v>
      </c>
      <c r="M3446" t="s">
        <v>30</v>
      </c>
      <c r="N3446" t="s">
        <v>31</v>
      </c>
      <c r="O3446" t="b">
        <v>0</v>
      </c>
      <c r="P3446" t="b">
        <v>0</v>
      </c>
      <c r="Q3446">
        <v>0.34806696404444798</v>
      </c>
      <c r="R3446">
        <v>99.263954306924205</v>
      </c>
      <c r="T3446">
        <v>12.379085816131999</v>
      </c>
      <c r="U3446" t="s">
        <v>31</v>
      </c>
      <c r="V3446" t="s">
        <v>32</v>
      </c>
      <c r="W3446" t="s">
        <v>32</v>
      </c>
    </row>
    <row r="3447" spans="1:23" x14ac:dyDescent="0.2">
      <c r="A3447" t="s">
        <v>3523</v>
      </c>
      <c r="B3447" t="s">
        <v>34</v>
      </c>
      <c r="C3447" t="s">
        <v>25</v>
      </c>
      <c r="D3447">
        <v>3990.7933642561102</v>
      </c>
      <c r="E3447">
        <v>1999</v>
      </c>
      <c r="F3447">
        <v>1.33722905680362E-2</v>
      </c>
      <c r="G3447">
        <v>0.97021792500625703</v>
      </c>
      <c r="H3447" t="s">
        <v>39</v>
      </c>
      <c r="I3447" t="s">
        <v>27</v>
      </c>
      <c r="J3447" t="s">
        <v>28</v>
      </c>
      <c r="K3447" t="s">
        <v>29</v>
      </c>
      <c r="L3447">
        <v>0.89167346934557201</v>
      </c>
      <c r="M3447" t="s">
        <v>30</v>
      </c>
      <c r="N3447" t="s">
        <v>31</v>
      </c>
      <c r="O3447" t="b">
        <v>0</v>
      </c>
      <c r="P3447" t="b">
        <v>0</v>
      </c>
      <c r="Q3447">
        <v>0.49866077481020399</v>
      </c>
      <c r="R3447">
        <v>63.099767507064499</v>
      </c>
      <c r="T3447">
        <v>22.096783860298899</v>
      </c>
      <c r="U3447" t="s">
        <v>36</v>
      </c>
      <c r="V3447" t="s">
        <v>52</v>
      </c>
      <c r="W3447" t="s">
        <v>52</v>
      </c>
    </row>
    <row r="3448" spans="1:23" x14ac:dyDescent="0.2">
      <c r="A3448" t="s">
        <v>3524</v>
      </c>
      <c r="B3448" t="s">
        <v>34</v>
      </c>
      <c r="C3448" t="s">
        <v>25</v>
      </c>
      <c r="D3448">
        <v>3090.8154348244898</v>
      </c>
      <c r="E3448">
        <v>1588</v>
      </c>
      <c r="F3448">
        <v>1.22345093269927E-2</v>
      </c>
      <c r="G3448">
        <v>1.05850590464316</v>
      </c>
      <c r="H3448" t="s">
        <v>231</v>
      </c>
      <c r="I3448" t="s">
        <v>27</v>
      </c>
      <c r="J3448" t="s">
        <v>28</v>
      </c>
      <c r="K3448" t="s">
        <v>45</v>
      </c>
      <c r="L3448">
        <v>0.70952401032113899</v>
      </c>
      <c r="M3448" t="s">
        <v>30</v>
      </c>
      <c r="N3448" t="s">
        <v>31</v>
      </c>
      <c r="O3448" t="b">
        <v>0</v>
      </c>
      <c r="P3448" t="b">
        <v>0</v>
      </c>
      <c r="Q3448">
        <v>0.429821436450461</v>
      </c>
      <c r="R3448">
        <v>100.748959924758</v>
      </c>
      <c r="T3448">
        <v>27.305552171491598</v>
      </c>
      <c r="U3448" t="s">
        <v>36</v>
      </c>
      <c r="V3448" t="s">
        <v>37</v>
      </c>
      <c r="W3448" t="s">
        <v>37</v>
      </c>
    </row>
    <row r="3449" spans="1:23" x14ac:dyDescent="0.2">
      <c r="A3449" t="s">
        <v>3525</v>
      </c>
      <c r="B3449" t="s">
        <v>34</v>
      </c>
      <c r="C3449" t="s">
        <v>25</v>
      </c>
      <c r="D3449">
        <v>3732.09933640493</v>
      </c>
      <c r="E3449">
        <v>1901</v>
      </c>
      <c r="F3449">
        <v>1.13360663552293E-2</v>
      </c>
      <c r="G3449">
        <v>0.87115389508232199</v>
      </c>
      <c r="H3449" t="s">
        <v>86</v>
      </c>
      <c r="I3449" t="s">
        <v>43</v>
      </c>
      <c r="J3449" t="s">
        <v>44</v>
      </c>
      <c r="K3449" t="s">
        <v>29</v>
      </c>
      <c r="L3449">
        <v>0.84951027552362701</v>
      </c>
      <c r="M3449" t="s">
        <v>30</v>
      </c>
      <c r="N3449" t="s">
        <v>31</v>
      </c>
      <c r="O3449" t="b">
        <v>0</v>
      </c>
      <c r="P3449" t="b">
        <v>0</v>
      </c>
      <c r="Q3449">
        <v>0.227147062051726</v>
      </c>
      <c r="R3449">
        <v>49.505013435552698</v>
      </c>
      <c r="T3449">
        <v>26.558984468318499</v>
      </c>
      <c r="U3449" t="s">
        <v>36</v>
      </c>
      <c r="V3449" t="s">
        <v>37</v>
      </c>
      <c r="W3449" t="s">
        <v>37</v>
      </c>
    </row>
    <row r="3450" spans="1:23" x14ac:dyDescent="0.2">
      <c r="A3450" t="s">
        <v>3526</v>
      </c>
      <c r="B3450" t="s">
        <v>34</v>
      </c>
      <c r="C3450" t="s">
        <v>25</v>
      </c>
      <c r="D3450">
        <v>3355.52909571399</v>
      </c>
      <c r="E3450">
        <v>1729</v>
      </c>
      <c r="F3450">
        <v>1.35586799124432E-2</v>
      </c>
      <c r="G3450">
        <v>1.0503577373526201</v>
      </c>
      <c r="H3450" t="s">
        <v>89</v>
      </c>
      <c r="I3450" t="s">
        <v>43</v>
      </c>
      <c r="J3450" t="s">
        <v>28</v>
      </c>
      <c r="K3450" t="s">
        <v>29</v>
      </c>
      <c r="L3450">
        <v>0.77410731514364095</v>
      </c>
      <c r="M3450" t="s">
        <v>30</v>
      </c>
      <c r="N3450" t="s">
        <v>31</v>
      </c>
      <c r="O3450" t="b">
        <v>0</v>
      </c>
      <c r="P3450" t="b">
        <v>0</v>
      </c>
      <c r="Q3450">
        <v>0.30368159694725699</v>
      </c>
      <c r="R3450">
        <v>104.594451575549</v>
      </c>
      <c r="T3450">
        <v>29.578722017065299</v>
      </c>
      <c r="U3450" t="s">
        <v>51</v>
      </c>
      <c r="V3450" t="s">
        <v>52</v>
      </c>
      <c r="W3450" t="s">
        <v>52</v>
      </c>
    </row>
    <row r="3451" spans="1:23" x14ac:dyDescent="0.2">
      <c r="A3451" t="s">
        <v>3527</v>
      </c>
      <c r="B3451" t="s">
        <v>34</v>
      </c>
      <c r="C3451" t="s">
        <v>25</v>
      </c>
      <c r="D3451">
        <v>4228.3955183396902</v>
      </c>
      <c r="E3451">
        <v>2215</v>
      </c>
      <c r="F3451">
        <v>9.9442605768988203E-3</v>
      </c>
      <c r="G3451">
        <v>0.757534345000207</v>
      </c>
      <c r="H3451" t="s">
        <v>60</v>
      </c>
      <c r="I3451" t="s">
        <v>27</v>
      </c>
      <c r="J3451" t="s">
        <v>28</v>
      </c>
      <c r="K3451" t="s">
        <v>29</v>
      </c>
      <c r="L3451">
        <v>0.98659642686534699</v>
      </c>
      <c r="M3451" t="s">
        <v>30</v>
      </c>
      <c r="N3451" t="s">
        <v>31</v>
      </c>
      <c r="O3451" t="b">
        <v>0</v>
      </c>
      <c r="P3451" t="b">
        <v>0</v>
      </c>
      <c r="Q3451">
        <v>0.63909090981848604</v>
      </c>
      <c r="R3451">
        <v>50.382014103730398</v>
      </c>
      <c r="T3451">
        <v>30.252962049242299</v>
      </c>
      <c r="U3451" t="s">
        <v>51</v>
      </c>
      <c r="V3451" t="s">
        <v>46</v>
      </c>
      <c r="W3451" t="s">
        <v>46</v>
      </c>
    </row>
    <row r="3452" spans="1:23" x14ac:dyDescent="0.2">
      <c r="A3452" t="s">
        <v>3528</v>
      </c>
      <c r="B3452" t="s">
        <v>24</v>
      </c>
      <c r="C3452" t="s">
        <v>25</v>
      </c>
      <c r="D3452">
        <v>4524.2543946956002</v>
      </c>
      <c r="E3452">
        <v>2434</v>
      </c>
      <c r="F3452">
        <v>9.8321301873326092E-3</v>
      </c>
      <c r="G3452">
        <v>0.75366524826631298</v>
      </c>
      <c r="H3452" t="s">
        <v>42</v>
      </c>
      <c r="I3452" t="s">
        <v>43</v>
      </c>
      <c r="J3452" t="s">
        <v>44</v>
      </c>
      <c r="K3452" t="s">
        <v>45</v>
      </c>
      <c r="L3452">
        <v>1.0860926408578699</v>
      </c>
      <c r="M3452" t="s">
        <v>30</v>
      </c>
      <c r="N3452" t="s">
        <v>31</v>
      </c>
      <c r="O3452" t="b">
        <v>0</v>
      </c>
      <c r="P3452" t="b">
        <v>0</v>
      </c>
      <c r="Q3452">
        <v>0.44782384126750802</v>
      </c>
      <c r="R3452">
        <v>53.560700298957897</v>
      </c>
      <c r="T3452">
        <v>27.4137486658244</v>
      </c>
      <c r="U3452" t="s">
        <v>51</v>
      </c>
      <c r="V3452" t="s">
        <v>46</v>
      </c>
      <c r="W3452" t="s">
        <v>46</v>
      </c>
    </row>
    <row r="3453" spans="1:23" x14ac:dyDescent="0.2">
      <c r="A3453" t="s">
        <v>3529</v>
      </c>
      <c r="B3453" t="s">
        <v>34</v>
      </c>
      <c r="C3453" t="s">
        <v>25</v>
      </c>
      <c r="D3453">
        <v>5058.3043064335498</v>
      </c>
      <c r="E3453">
        <v>2613</v>
      </c>
      <c r="F3453">
        <v>8.3893307357256405E-3</v>
      </c>
      <c r="G3453">
        <v>0.66836889603935901</v>
      </c>
      <c r="H3453" t="s">
        <v>182</v>
      </c>
      <c r="I3453" t="s">
        <v>43</v>
      </c>
      <c r="J3453" t="s">
        <v>28</v>
      </c>
      <c r="K3453" t="s">
        <v>29</v>
      </c>
      <c r="L3453">
        <v>1.1580377731731</v>
      </c>
      <c r="M3453" t="s">
        <v>30</v>
      </c>
      <c r="N3453" t="s">
        <v>31</v>
      </c>
      <c r="O3453" t="b">
        <v>0</v>
      </c>
      <c r="P3453" t="b">
        <v>0</v>
      </c>
      <c r="Q3453">
        <v>0.10105571207809499</v>
      </c>
      <c r="R3453">
        <v>83.845538574177098</v>
      </c>
      <c r="T3453">
        <v>14.9666279799318</v>
      </c>
      <c r="U3453" t="s">
        <v>31</v>
      </c>
      <c r="V3453" t="s">
        <v>51</v>
      </c>
      <c r="W3453" t="s">
        <v>51</v>
      </c>
    </row>
    <row r="3454" spans="1:23" x14ac:dyDescent="0.2">
      <c r="A3454" t="s">
        <v>3530</v>
      </c>
      <c r="B3454" t="s">
        <v>24</v>
      </c>
      <c r="C3454" t="s">
        <v>25</v>
      </c>
      <c r="D3454">
        <v>3369.7604329014698</v>
      </c>
      <c r="E3454">
        <v>1685</v>
      </c>
      <c r="F3454">
        <v>1.46123779373674E-2</v>
      </c>
      <c r="G3454">
        <v>1.1229307392180501</v>
      </c>
      <c r="H3454" t="s">
        <v>50</v>
      </c>
      <c r="I3454" t="s">
        <v>27</v>
      </c>
      <c r="J3454" t="s">
        <v>44</v>
      </c>
      <c r="K3454" t="s">
        <v>29</v>
      </c>
      <c r="L3454">
        <v>0.75124103277988796</v>
      </c>
      <c r="M3454" t="s">
        <v>30</v>
      </c>
      <c r="N3454" t="s">
        <v>31</v>
      </c>
      <c r="O3454" t="b">
        <v>0</v>
      </c>
      <c r="P3454" t="b">
        <v>0</v>
      </c>
      <c r="Q3454">
        <v>0.24218758659020301</v>
      </c>
      <c r="R3454">
        <v>90.338518168678107</v>
      </c>
      <c r="T3454">
        <v>27.635784295884999</v>
      </c>
      <c r="U3454" t="s">
        <v>51</v>
      </c>
      <c r="V3454" t="s">
        <v>74</v>
      </c>
      <c r="W3454" t="s">
        <v>74</v>
      </c>
    </row>
    <row r="3455" spans="1:23" x14ac:dyDescent="0.2">
      <c r="A3455" t="s">
        <v>3531</v>
      </c>
      <c r="B3455" t="s">
        <v>34</v>
      </c>
      <c r="C3455" t="s">
        <v>25</v>
      </c>
      <c r="D3455">
        <v>2922.2921933478301</v>
      </c>
      <c r="E3455">
        <v>1491</v>
      </c>
      <c r="F3455">
        <v>1.5374533820312401E-2</v>
      </c>
      <c r="G3455">
        <v>1.20052695105759</v>
      </c>
      <c r="H3455" t="s">
        <v>76</v>
      </c>
      <c r="I3455" t="s">
        <v>27</v>
      </c>
      <c r="J3455" t="s">
        <v>44</v>
      </c>
      <c r="K3455" t="s">
        <v>29</v>
      </c>
      <c r="L3455">
        <v>0.66959167331517</v>
      </c>
      <c r="M3455" t="s">
        <v>30</v>
      </c>
      <c r="N3455" t="s">
        <v>31</v>
      </c>
      <c r="O3455" t="b">
        <v>0</v>
      </c>
      <c r="P3455" t="b">
        <v>0</v>
      </c>
      <c r="Q3455">
        <v>0.81895202520148802</v>
      </c>
      <c r="R3455">
        <v>110.43297378192401</v>
      </c>
      <c r="T3455">
        <v>31.360924645073201</v>
      </c>
      <c r="U3455" t="s">
        <v>51</v>
      </c>
      <c r="V3455" t="s">
        <v>36</v>
      </c>
      <c r="W3455" t="s">
        <v>36</v>
      </c>
    </row>
    <row r="3456" spans="1:23" x14ac:dyDescent="0.2">
      <c r="A3456" t="s">
        <v>3532</v>
      </c>
      <c r="B3456" t="s">
        <v>24</v>
      </c>
      <c r="C3456" t="s">
        <v>25</v>
      </c>
      <c r="D3456">
        <v>3899.39855958202</v>
      </c>
      <c r="E3456">
        <v>2015</v>
      </c>
      <c r="F3456">
        <v>1.1147440762759499E-2</v>
      </c>
      <c r="G3456">
        <v>0.83901147747486404</v>
      </c>
      <c r="H3456" t="s">
        <v>98</v>
      </c>
      <c r="I3456" t="s">
        <v>27</v>
      </c>
      <c r="J3456" t="s">
        <v>28</v>
      </c>
      <c r="K3456" t="s">
        <v>29</v>
      </c>
      <c r="L3456">
        <v>0.90070843945027401</v>
      </c>
      <c r="M3456" t="s">
        <v>30</v>
      </c>
      <c r="N3456" t="s">
        <v>31</v>
      </c>
      <c r="O3456" t="b">
        <v>0</v>
      </c>
      <c r="P3456" t="b">
        <v>0</v>
      </c>
      <c r="Q3456">
        <v>0.58088741141382505</v>
      </c>
      <c r="R3456">
        <v>75.001817520034507</v>
      </c>
      <c r="T3456">
        <v>27.663909537163299</v>
      </c>
      <c r="U3456" t="s">
        <v>51</v>
      </c>
      <c r="V3456" t="s">
        <v>51</v>
      </c>
      <c r="W3456" t="s">
        <v>51</v>
      </c>
    </row>
    <row r="3457" spans="1:23" x14ac:dyDescent="0.2">
      <c r="A3457" t="s">
        <v>3533</v>
      </c>
      <c r="B3457" t="s">
        <v>24</v>
      </c>
      <c r="C3457" t="s">
        <v>25</v>
      </c>
      <c r="D3457">
        <v>4871.1559102783403</v>
      </c>
      <c r="E3457">
        <v>2548</v>
      </c>
      <c r="F3457">
        <v>9.0267780104325793E-3</v>
      </c>
      <c r="G3457">
        <v>0.72336709511113595</v>
      </c>
      <c r="H3457" t="s">
        <v>80</v>
      </c>
      <c r="I3457" t="s">
        <v>43</v>
      </c>
      <c r="J3457" t="s">
        <v>28</v>
      </c>
      <c r="K3457" t="s">
        <v>29</v>
      </c>
      <c r="L3457">
        <v>1.1365100048989301</v>
      </c>
      <c r="M3457" t="s">
        <v>30</v>
      </c>
      <c r="N3457" t="s">
        <v>31</v>
      </c>
      <c r="O3457" t="b">
        <v>0</v>
      </c>
      <c r="P3457" t="b">
        <v>0</v>
      </c>
      <c r="Q3457">
        <v>0.24461523134146401</v>
      </c>
      <c r="R3457">
        <v>85.024763704560996</v>
      </c>
      <c r="T3457">
        <v>24.1329695418043</v>
      </c>
      <c r="U3457" t="s">
        <v>51</v>
      </c>
      <c r="V3457" t="s">
        <v>40</v>
      </c>
      <c r="W3457" t="s">
        <v>40</v>
      </c>
    </row>
    <row r="3458" spans="1:23" x14ac:dyDescent="0.2">
      <c r="A3458" t="s">
        <v>3534</v>
      </c>
      <c r="B3458" t="s">
        <v>24</v>
      </c>
      <c r="C3458" t="s">
        <v>25</v>
      </c>
      <c r="D3458">
        <v>4035.2718272918</v>
      </c>
      <c r="E3458">
        <v>2086</v>
      </c>
      <c r="F3458">
        <v>1.14254245172125E-2</v>
      </c>
      <c r="G3458">
        <v>0.86846403884019596</v>
      </c>
      <c r="H3458" t="s">
        <v>115</v>
      </c>
      <c r="I3458" t="s">
        <v>43</v>
      </c>
      <c r="J3458" t="s">
        <v>44</v>
      </c>
      <c r="K3458" t="s">
        <v>29</v>
      </c>
      <c r="L3458">
        <v>0.93082500646594901</v>
      </c>
      <c r="M3458" t="s">
        <v>30</v>
      </c>
      <c r="N3458" t="s">
        <v>31</v>
      </c>
      <c r="O3458" t="b">
        <v>0</v>
      </c>
      <c r="P3458" t="b">
        <v>0</v>
      </c>
      <c r="Q3458">
        <v>0.44059390877673998</v>
      </c>
      <c r="R3458">
        <v>84.739456333151594</v>
      </c>
      <c r="T3458">
        <v>26.038733536848898</v>
      </c>
      <c r="U3458" t="s">
        <v>36</v>
      </c>
      <c r="V3458" t="s">
        <v>46</v>
      </c>
      <c r="W3458" t="s">
        <v>46</v>
      </c>
    </row>
    <row r="3459" spans="1:23" x14ac:dyDescent="0.2">
      <c r="A3459" t="s">
        <v>3535</v>
      </c>
      <c r="B3459" t="s">
        <v>56</v>
      </c>
      <c r="C3459" t="s">
        <v>25</v>
      </c>
      <c r="D3459">
        <v>8913.1432031624699</v>
      </c>
      <c r="E3459">
        <v>4892</v>
      </c>
      <c r="F3459">
        <v>5.7539550429534904E-3</v>
      </c>
      <c r="G3459">
        <v>0.41256786560787301</v>
      </c>
      <c r="H3459" t="s">
        <v>54</v>
      </c>
      <c r="I3459" t="s">
        <v>27</v>
      </c>
      <c r="J3459" t="s">
        <v>28</v>
      </c>
      <c r="K3459" t="s">
        <v>29</v>
      </c>
      <c r="L3459">
        <v>2.1860165939748</v>
      </c>
      <c r="M3459" t="s">
        <v>30</v>
      </c>
      <c r="N3459" t="s">
        <v>31</v>
      </c>
      <c r="O3459" t="b">
        <v>0</v>
      </c>
      <c r="P3459" t="b">
        <v>0</v>
      </c>
      <c r="Q3459">
        <v>1.9657410631831101E-2</v>
      </c>
      <c r="R3459">
        <v>89.431195221415706</v>
      </c>
      <c r="T3459">
        <v>1.1732311960663799</v>
      </c>
      <c r="U3459" t="s">
        <v>31</v>
      </c>
      <c r="V3459" t="s">
        <v>31</v>
      </c>
      <c r="W3459" t="s">
        <v>31</v>
      </c>
    </row>
    <row r="3460" spans="1:23" x14ac:dyDescent="0.2">
      <c r="A3460" t="s">
        <v>3536</v>
      </c>
      <c r="B3460" t="s">
        <v>34</v>
      </c>
      <c r="C3460" t="s">
        <v>25</v>
      </c>
      <c r="D3460">
        <v>3270.2473613946199</v>
      </c>
      <c r="E3460">
        <v>1648</v>
      </c>
      <c r="F3460">
        <v>1.13792848534653E-2</v>
      </c>
      <c r="G3460">
        <v>0.93347543134270705</v>
      </c>
      <c r="H3460" t="s">
        <v>86</v>
      </c>
      <c r="I3460" t="s">
        <v>43</v>
      </c>
      <c r="J3460" t="s">
        <v>44</v>
      </c>
      <c r="K3460" t="s">
        <v>29</v>
      </c>
      <c r="L3460">
        <v>0.73707509199844101</v>
      </c>
      <c r="M3460" t="s">
        <v>30</v>
      </c>
      <c r="N3460" t="s">
        <v>31</v>
      </c>
      <c r="O3460" t="b">
        <v>0</v>
      </c>
      <c r="P3460" t="b">
        <v>0</v>
      </c>
      <c r="Q3460">
        <v>0.38992071991570199</v>
      </c>
      <c r="R3460">
        <v>70.407595870084606</v>
      </c>
      <c r="T3460">
        <v>26.823349984996899</v>
      </c>
      <c r="U3460" t="s">
        <v>36</v>
      </c>
      <c r="V3460" t="s">
        <v>37</v>
      </c>
      <c r="W3460" t="s">
        <v>37</v>
      </c>
    </row>
    <row r="3461" spans="1:23" x14ac:dyDescent="0.2">
      <c r="A3461" t="s">
        <v>3537</v>
      </c>
      <c r="B3461" t="s">
        <v>56</v>
      </c>
      <c r="C3461" t="s">
        <v>25</v>
      </c>
      <c r="D3461">
        <v>7367.0307739642003</v>
      </c>
      <c r="E3461">
        <v>3961</v>
      </c>
      <c r="F3461">
        <v>6.6925016197255703E-3</v>
      </c>
      <c r="G3461">
        <v>0.49516154211014402</v>
      </c>
      <c r="H3461" t="s">
        <v>42</v>
      </c>
      <c r="I3461" t="s">
        <v>27</v>
      </c>
      <c r="J3461" t="s">
        <v>28</v>
      </c>
      <c r="K3461" t="s">
        <v>45</v>
      </c>
      <c r="L3461">
        <v>1.76806556950171</v>
      </c>
      <c r="M3461" t="s">
        <v>30</v>
      </c>
      <c r="N3461" t="s">
        <v>31</v>
      </c>
      <c r="O3461" t="b">
        <v>0</v>
      </c>
      <c r="P3461" t="b">
        <v>0</v>
      </c>
      <c r="Q3461">
        <v>0.228830649545536</v>
      </c>
      <c r="R3461">
        <v>122.518983374616</v>
      </c>
      <c r="T3461">
        <v>1.7583995904774701</v>
      </c>
      <c r="U3461" t="s">
        <v>31</v>
      </c>
      <c r="V3461" t="s">
        <v>31</v>
      </c>
      <c r="W3461" t="s">
        <v>31</v>
      </c>
    </row>
    <row r="3462" spans="1:23" x14ac:dyDescent="0.2">
      <c r="A3462" t="s">
        <v>3538</v>
      </c>
      <c r="B3462" t="s">
        <v>34</v>
      </c>
      <c r="C3462" t="s">
        <v>25</v>
      </c>
      <c r="D3462">
        <v>2821.5471002119002</v>
      </c>
      <c r="E3462">
        <v>1390</v>
      </c>
      <c r="F3462">
        <v>1.4347891900818E-2</v>
      </c>
      <c r="G3462">
        <v>1.1447475698953</v>
      </c>
      <c r="H3462" t="s">
        <v>50</v>
      </c>
      <c r="I3462" t="s">
        <v>27</v>
      </c>
      <c r="J3462" t="s">
        <v>44</v>
      </c>
      <c r="K3462" t="s">
        <v>29</v>
      </c>
      <c r="L3462">
        <v>0.62118208040849299</v>
      </c>
      <c r="M3462" t="s">
        <v>30</v>
      </c>
      <c r="N3462" t="s">
        <v>31</v>
      </c>
      <c r="O3462" t="b">
        <v>0</v>
      </c>
      <c r="P3462" t="b">
        <v>0</v>
      </c>
      <c r="Q3462">
        <v>0.75534585022426703</v>
      </c>
      <c r="R3462">
        <v>100.617675593046</v>
      </c>
      <c r="T3462">
        <v>31.0995142268469</v>
      </c>
      <c r="U3462" t="s">
        <v>51</v>
      </c>
      <c r="V3462" t="s">
        <v>74</v>
      </c>
      <c r="W3462" t="s">
        <v>74</v>
      </c>
    </row>
    <row r="3463" spans="1:23" x14ac:dyDescent="0.2">
      <c r="A3463" t="s">
        <v>3539</v>
      </c>
      <c r="B3463" t="s">
        <v>34</v>
      </c>
      <c r="C3463" t="s">
        <v>25</v>
      </c>
      <c r="D3463">
        <v>4137.1804382988003</v>
      </c>
      <c r="E3463">
        <v>2183</v>
      </c>
      <c r="F3463">
        <v>1.20102551504725E-2</v>
      </c>
      <c r="G3463">
        <v>0.90509971199617101</v>
      </c>
      <c r="H3463" t="s">
        <v>94</v>
      </c>
      <c r="I3463" t="s">
        <v>27</v>
      </c>
      <c r="J3463" t="s">
        <v>28</v>
      </c>
      <c r="K3463" t="s">
        <v>29</v>
      </c>
      <c r="L3463">
        <v>0.97421517153668102</v>
      </c>
      <c r="M3463" t="s">
        <v>30</v>
      </c>
      <c r="N3463" t="s">
        <v>31</v>
      </c>
      <c r="O3463" t="b">
        <v>0</v>
      </c>
      <c r="P3463" t="b">
        <v>0</v>
      </c>
      <c r="Q3463">
        <v>1.6179619364903901</v>
      </c>
      <c r="R3463">
        <v>73.317834178505507</v>
      </c>
      <c r="T3463">
        <v>26.8504399381161</v>
      </c>
      <c r="U3463" t="s">
        <v>36</v>
      </c>
      <c r="V3463" t="s">
        <v>46</v>
      </c>
      <c r="W3463" t="s">
        <v>46</v>
      </c>
    </row>
    <row r="3464" spans="1:23" x14ac:dyDescent="0.2">
      <c r="A3464" t="s">
        <v>3540</v>
      </c>
      <c r="B3464" t="s">
        <v>24</v>
      </c>
      <c r="C3464" t="s">
        <v>25</v>
      </c>
      <c r="D3464">
        <v>5274.6131172496998</v>
      </c>
      <c r="E3464">
        <v>2732</v>
      </c>
      <c r="F3464">
        <v>7.9080307954715792E-3</v>
      </c>
      <c r="G3464">
        <v>0.60726813635691701</v>
      </c>
      <c r="H3464" t="s">
        <v>78</v>
      </c>
      <c r="I3464" t="s">
        <v>27</v>
      </c>
      <c r="J3464" t="s">
        <v>28</v>
      </c>
      <c r="K3464" t="s">
        <v>29</v>
      </c>
      <c r="L3464">
        <v>1.2148130791396801</v>
      </c>
      <c r="M3464" t="s">
        <v>30</v>
      </c>
      <c r="N3464" t="s">
        <v>31</v>
      </c>
      <c r="O3464" t="b">
        <v>0</v>
      </c>
      <c r="P3464" t="b">
        <v>0</v>
      </c>
      <c r="Q3464">
        <v>0.29164603598924399</v>
      </c>
      <c r="R3464">
        <v>68.388286717538705</v>
      </c>
      <c r="T3464">
        <v>22.869639788598199</v>
      </c>
      <c r="U3464" t="s">
        <v>37</v>
      </c>
      <c r="V3464" t="s">
        <v>32</v>
      </c>
      <c r="W3464" t="s">
        <v>32</v>
      </c>
    </row>
    <row r="3465" spans="1:23" x14ac:dyDescent="0.2">
      <c r="A3465" t="s">
        <v>3541</v>
      </c>
      <c r="B3465" t="s">
        <v>24</v>
      </c>
      <c r="C3465" t="s">
        <v>25</v>
      </c>
      <c r="D3465">
        <v>5046.3754772411803</v>
      </c>
      <c r="E3465">
        <v>2619</v>
      </c>
      <c r="F3465">
        <v>9.3597119614177108E-3</v>
      </c>
      <c r="G3465">
        <v>0.71887128227032804</v>
      </c>
      <c r="H3465" t="s">
        <v>98</v>
      </c>
      <c r="I3465" t="s">
        <v>43</v>
      </c>
      <c r="J3465" t="s">
        <v>28</v>
      </c>
      <c r="K3465" t="s">
        <v>29</v>
      </c>
      <c r="L3465">
        <v>1.1710882855465501</v>
      </c>
      <c r="M3465" t="s">
        <v>30</v>
      </c>
      <c r="N3465" t="s">
        <v>31</v>
      </c>
      <c r="O3465" t="b">
        <v>0</v>
      </c>
      <c r="P3465" t="b">
        <v>0</v>
      </c>
      <c r="Q3465">
        <v>1.1421669449674601</v>
      </c>
      <c r="R3465">
        <v>54.1206659433334</v>
      </c>
      <c r="T3465">
        <v>25.641935973496899</v>
      </c>
      <c r="U3465" t="s">
        <v>51</v>
      </c>
      <c r="V3465" t="s">
        <v>36</v>
      </c>
      <c r="W3465" t="s">
        <v>36</v>
      </c>
    </row>
    <row r="3466" spans="1:23" x14ac:dyDescent="0.2">
      <c r="A3466" t="s">
        <v>3542</v>
      </c>
      <c r="B3466" t="s">
        <v>88</v>
      </c>
      <c r="C3466" t="s">
        <v>25</v>
      </c>
      <c r="D3466">
        <v>4167.6171005840697</v>
      </c>
      <c r="E3466">
        <v>2237</v>
      </c>
      <c r="F3466">
        <v>1.0396009354464201E-2</v>
      </c>
      <c r="G3466">
        <v>0.84165556651197704</v>
      </c>
      <c r="H3466" t="s">
        <v>124</v>
      </c>
      <c r="I3466" t="s">
        <v>27</v>
      </c>
      <c r="J3466" t="s">
        <v>28</v>
      </c>
      <c r="K3466" t="s">
        <v>29</v>
      </c>
      <c r="L3466">
        <v>1.0003161962836</v>
      </c>
      <c r="M3466" t="s">
        <v>30</v>
      </c>
      <c r="N3466" t="s">
        <v>31</v>
      </c>
      <c r="O3466" t="b">
        <v>0</v>
      </c>
      <c r="P3466" t="b">
        <v>0</v>
      </c>
      <c r="Q3466">
        <v>0.309601508518001</v>
      </c>
      <c r="R3466">
        <v>94.368335100764497</v>
      </c>
      <c r="T3466">
        <v>16.094700636609101</v>
      </c>
      <c r="U3466" t="s">
        <v>31</v>
      </c>
      <c r="V3466" t="s">
        <v>52</v>
      </c>
      <c r="W3466" t="s">
        <v>52</v>
      </c>
    </row>
    <row r="3467" spans="1:23" x14ac:dyDescent="0.2">
      <c r="A3467" t="s">
        <v>3543</v>
      </c>
      <c r="B3467" t="s">
        <v>24</v>
      </c>
      <c r="C3467" t="s">
        <v>25</v>
      </c>
      <c r="D3467">
        <v>4278.1800392570303</v>
      </c>
      <c r="E3467">
        <v>2155</v>
      </c>
      <c r="F3467">
        <v>1.07034644965291E-2</v>
      </c>
      <c r="G3467">
        <v>0.81478247365706102</v>
      </c>
      <c r="H3467" t="s">
        <v>39</v>
      </c>
      <c r="I3467" t="s">
        <v>27</v>
      </c>
      <c r="J3467" t="s">
        <v>28</v>
      </c>
      <c r="K3467" t="s">
        <v>29</v>
      </c>
      <c r="L3467">
        <v>0.96038385927763004</v>
      </c>
      <c r="M3467" t="s">
        <v>30</v>
      </c>
      <c r="N3467" t="s">
        <v>31</v>
      </c>
      <c r="O3467" t="b">
        <v>0</v>
      </c>
      <c r="P3467" t="b">
        <v>0</v>
      </c>
      <c r="Q3467">
        <v>0.241955378127201</v>
      </c>
      <c r="R3467">
        <v>68.160873475981006</v>
      </c>
      <c r="T3467">
        <v>20.201891400917201</v>
      </c>
      <c r="U3467" t="s">
        <v>31</v>
      </c>
      <c r="V3467" t="s">
        <v>32</v>
      </c>
      <c r="W3467" t="s">
        <v>32</v>
      </c>
    </row>
    <row r="3468" spans="1:23" x14ac:dyDescent="0.2">
      <c r="A3468" t="s">
        <v>3544</v>
      </c>
      <c r="B3468" t="s">
        <v>34</v>
      </c>
      <c r="C3468" t="s">
        <v>25</v>
      </c>
      <c r="D3468">
        <v>3387.7034253625902</v>
      </c>
      <c r="E3468">
        <v>1707</v>
      </c>
      <c r="F3468">
        <v>1.2498835305549299E-2</v>
      </c>
      <c r="G3468">
        <v>1.0072445334553899</v>
      </c>
      <c r="H3468" t="s">
        <v>86</v>
      </c>
      <c r="I3468" t="s">
        <v>43</v>
      </c>
      <c r="J3468" t="s">
        <v>44</v>
      </c>
      <c r="K3468" t="s">
        <v>29</v>
      </c>
      <c r="L3468">
        <v>0.76217223117817001</v>
      </c>
      <c r="M3468" t="s">
        <v>30</v>
      </c>
      <c r="N3468" t="s">
        <v>31</v>
      </c>
      <c r="O3468" t="b">
        <v>0</v>
      </c>
      <c r="P3468" t="b">
        <v>0</v>
      </c>
      <c r="Q3468">
        <v>1.45129635209853</v>
      </c>
      <c r="R3468">
        <v>59.951517819075299</v>
      </c>
      <c r="T3468">
        <v>27.2746671905958</v>
      </c>
      <c r="U3468" t="s">
        <v>36</v>
      </c>
      <c r="V3468" t="s">
        <v>37</v>
      </c>
      <c r="W3468" t="s">
        <v>37</v>
      </c>
    </row>
    <row r="3469" spans="1:23" x14ac:dyDescent="0.2">
      <c r="A3469" t="s">
        <v>3545</v>
      </c>
      <c r="B3469" t="s">
        <v>88</v>
      </c>
      <c r="C3469" t="s">
        <v>25</v>
      </c>
      <c r="D3469">
        <v>3851.2242067688499</v>
      </c>
      <c r="E3469">
        <v>1934</v>
      </c>
      <c r="F3469">
        <v>1.2977981717960701E-2</v>
      </c>
      <c r="G3469">
        <v>0.98569693981176598</v>
      </c>
      <c r="H3469" t="s">
        <v>39</v>
      </c>
      <c r="I3469" t="s">
        <v>27</v>
      </c>
      <c r="J3469" t="s">
        <v>28</v>
      </c>
      <c r="K3469" t="s">
        <v>29</v>
      </c>
      <c r="L3469">
        <v>0.86055301676270801</v>
      </c>
      <c r="M3469" t="s">
        <v>30</v>
      </c>
      <c r="N3469" t="s">
        <v>31</v>
      </c>
      <c r="O3469" t="b">
        <v>0</v>
      </c>
      <c r="P3469" t="b">
        <v>0</v>
      </c>
      <c r="Q3469">
        <v>0.62769027142366896</v>
      </c>
      <c r="R3469">
        <v>92.135549499923499</v>
      </c>
      <c r="T3469">
        <v>26.9301355624476</v>
      </c>
      <c r="U3469" t="s">
        <v>36</v>
      </c>
      <c r="V3469" t="s">
        <v>51</v>
      </c>
      <c r="W3469" t="s">
        <v>51</v>
      </c>
    </row>
    <row r="3470" spans="1:23" x14ac:dyDescent="0.2">
      <c r="A3470" t="s">
        <v>3546</v>
      </c>
      <c r="B3470" t="s">
        <v>56</v>
      </c>
      <c r="C3470" t="s">
        <v>25</v>
      </c>
      <c r="D3470">
        <v>4011.9291661060902</v>
      </c>
      <c r="E3470">
        <v>2026</v>
      </c>
      <c r="F3470">
        <v>9.2559920425589696E-3</v>
      </c>
      <c r="G3470">
        <v>0.77266095043755001</v>
      </c>
      <c r="H3470" t="s">
        <v>182</v>
      </c>
      <c r="I3470" t="s">
        <v>43</v>
      </c>
      <c r="J3470" t="s">
        <v>28</v>
      </c>
      <c r="K3470" t="s">
        <v>29</v>
      </c>
      <c r="L3470">
        <v>0.89970455388308501</v>
      </c>
      <c r="M3470" t="s">
        <v>30</v>
      </c>
      <c r="N3470" t="s">
        <v>31</v>
      </c>
      <c r="O3470" t="b">
        <v>0</v>
      </c>
      <c r="P3470" t="b">
        <v>0</v>
      </c>
      <c r="Q3470">
        <v>0.928059999281863</v>
      </c>
      <c r="R3470">
        <v>102.01902112511399</v>
      </c>
      <c r="T3470">
        <v>25.349980534417799</v>
      </c>
      <c r="U3470" t="s">
        <v>36</v>
      </c>
      <c r="V3470" t="s">
        <v>61</v>
      </c>
      <c r="W3470" t="s">
        <v>61</v>
      </c>
    </row>
    <row r="3471" spans="1:23" x14ac:dyDescent="0.2">
      <c r="A3471" t="s">
        <v>3547</v>
      </c>
      <c r="B3471" t="s">
        <v>24</v>
      </c>
      <c r="C3471" t="s">
        <v>25</v>
      </c>
      <c r="D3471">
        <v>2775.9805079273401</v>
      </c>
      <c r="E3471">
        <v>1363</v>
      </c>
      <c r="F3471">
        <v>1.3941129025818001E-2</v>
      </c>
      <c r="G3471">
        <v>1.1342139984995001</v>
      </c>
      <c r="H3471" t="s">
        <v>173</v>
      </c>
      <c r="I3471" t="s">
        <v>27</v>
      </c>
      <c r="J3471" t="s">
        <v>44</v>
      </c>
      <c r="K3471" t="s">
        <v>29</v>
      </c>
      <c r="L3471">
        <v>0.60768539667183796</v>
      </c>
      <c r="M3471" t="s">
        <v>30</v>
      </c>
      <c r="N3471" t="s">
        <v>31</v>
      </c>
      <c r="O3471" t="b">
        <v>0</v>
      </c>
      <c r="P3471" t="b">
        <v>0</v>
      </c>
      <c r="Q3471">
        <v>0.85108387780527595</v>
      </c>
      <c r="R3471">
        <v>96.287061692601995</v>
      </c>
      <c r="T3471">
        <v>31.3077762094949</v>
      </c>
      <c r="U3471" t="s">
        <v>51</v>
      </c>
      <c r="V3471" t="s">
        <v>74</v>
      </c>
      <c r="W3471" t="s">
        <v>74</v>
      </c>
    </row>
    <row r="3472" spans="1:23" x14ac:dyDescent="0.2">
      <c r="A3472" t="s">
        <v>3548</v>
      </c>
      <c r="B3472" t="s">
        <v>24</v>
      </c>
      <c r="C3472" t="s">
        <v>25</v>
      </c>
      <c r="D3472">
        <v>7734.0803503152501</v>
      </c>
      <c r="E3472">
        <v>4102</v>
      </c>
      <c r="F3472">
        <v>6.1012294557454697E-3</v>
      </c>
      <c r="G3472">
        <v>0.46398036602210802</v>
      </c>
      <c r="H3472" t="s">
        <v>39</v>
      </c>
      <c r="I3472" t="s">
        <v>27</v>
      </c>
      <c r="J3472" t="s">
        <v>28</v>
      </c>
      <c r="K3472" t="s">
        <v>29</v>
      </c>
      <c r="L3472">
        <v>1.8376683021601601</v>
      </c>
      <c r="M3472" t="s">
        <v>30</v>
      </c>
      <c r="N3472" t="s">
        <v>31</v>
      </c>
      <c r="O3472" t="b">
        <v>0</v>
      </c>
      <c r="P3472" t="b">
        <v>0</v>
      </c>
      <c r="Q3472">
        <v>0.58325834418357803</v>
      </c>
      <c r="R3472">
        <v>96.650393115826702</v>
      </c>
      <c r="T3472">
        <v>1.74353276951005</v>
      </c>
      <c r="U3472" t="s">
        <v>31</v>
      </c>
      <c r="V3472" t="s">
        <v>31</v>
      </c>
      <c r="W3472" t="s">
        <v>31</v>
      </c>
    </row>
    <row r="3473" spans="1:23" x14ac:dyDescent="0.2">
      <c r="A3473" t="s">
        <v>3549</v>
      </c>
      <c r="B3473" t="s">
        <v>24</v>
      </c>
      <c r="C3473" t="s">
        <v>25</v>
      </c>
      <c r="D3473">
        <v>5971.3828877416499</v>
      </c>
      <c r="E3473">
        <v>3125</v>
      </c>
      <c r="F3473">
        <v>7.8933124699229595E-3</v>
      </c>
      <c r="G3473">
        <v>0.58433546224579003</v>
      </c>
      <c r="H3473" t="s">
        <v>103</v>
      </c>
      <c r="I3473" t="s">
        <v>27</v>
      </c>
      <c r="J3473" t="s">
        <v>44</v>
      </c>
      <c r="K3473" t="s">
        <v>45</v>
      </c>
      <c r="L3473">
        <v>1.39417396714415</v>
      </c>
      <c r="M3473" t="s">
        <v>30</v>
      </c>
      <c r="N3473" t="s">
        <v>31</v>
      </c>
      <c r="O3473" t="b">
        <v>0</v>
      </c>
      <c r="P3473" t="b">
        <v>0</v>
      </c>
      <c r="Q3473">
        <v>0.85179716898318303</v>
      </c>
      <c r="R3473">
        <v>88.933826685499099</v>
      </c>
      <c r="T3473">
        <v>14.264088460627701</v>
      </c>
      <c r="U3473" t="s">
        <v>31</v>
      </c>
      <c r="V3473" t="s">
        <v>32</v>
      </c>
      <c r="W3473" t="s">
        <v>32</v>
      </c>
    </row>
    <row r="3474" spans="1:23" x14ac:dyDescent="0.2">
      <c r="A3474" t="s">
        <v>3550</v>
      </c>
      <c r="B3474" t="s">
        <v>34</v>
      </c>
      <c r="C3474" t="s">
        <v>25</v>
      </c>
      <c r="D3474">
        <v>3231.8809025869</v>
      </c>
      <c r="E3474">
        <v>1651</v>
      </c>
      <c r="F3474">
        <v>1.0013652589388499E-2</v>
      </c>
      <c r="G3474">
        <v>0.774954746794283</v>
      </c>
      <c r="H3474" t="s">
        <v>198</v>
      </c>
      <c r="I3474" t="s">
        <v>43</v>
      </c>
      <c r="J3474" t="s">
        <v>44</v>
      </c>
      <c r="K3474" t="s">
        <v>29</v>
      </c>
      <c r="L3474">
        <v>0.73919440597361796</v>
      </c>
      <c r="M3474" t="s">
        <v>30</v>
      </c>
      <c r="N3474" t="s">
        <v>31</v>
      </c>
      <c r="O3474" t="b">
        <v>0</v>
      </c>
      <c r="P3474" t="b">
        <v>0</v>
      </c>
      <c r="Q3474">
        <v>5.6514647102409298E-2</v>
      </c>
      <c r="R3474">
        <v>88.127265104636507</v>
      </c>
      <c r="T3474">
        <v>27.4545144808814</v>
      </c>
      <c r="U3474" t="s">
        <v>36</v>
      </c>
      <c r="V3474" t="s">
        <v>37</v>
      </c>
      <c r="W3474" t="s">
        <v>37</v>
      </c>
    </row>
    <row r="3475" spans="1:23" x14ac:dyDescent="0.2">
      <c r="A3475" t="s">
        <v>3551</v>
      </c>
      <c r="B3475" t="s">
        <v>24</v>
      </c>
      <c r="C3475" t="s">
        <v>25</v>
      </c>
      <c r="D3475">
        <v>3674.46357496362</v>
      </c>
      <c r="E3475">
        <v>1866</v>
      </c>
      <c r="F3475">
        <v>1.0726785954568699E-2</v>
      </c>
      <c r="G3475">
        <v>0.89410628816842297</v>
      </c>
      <c r="H3475" t="s">
        <v>134</v>
      </c>
      <c r="I3475" t="s">
        <v>43</v>
      </c>
      <c r="J3475" t="s">
        <v>44</v>
      </c>
      <c r="K3475" t="s">
        <v>45</v>
      </c>
      <c r="L3475">
        <v>0.83077107826942898</v>
      </c>
      <c r="M3475" t="s">
        <v>30</v>
      </c>
      <c r="N3475" t="s">
        <v>31</v>
      </c>
      <c r="O3475" t="b">
        <v>0</v>
      </c>
      <c r="P3475" t="b">
        <v>0</v>
      </c>
      <c r="Q3475">
        <v>2.8094830290507598E-2</v>
      </c>
      <c r="R3475">
        <v>64.858174667007702</v>
      </c>
      <c r="T3475">
        <v>26.6852269368874</v>
      </c>
      <c r="U3475" t="s">
        <v>36</v>
      </c>
      <c r="V3475" t="s">
        <v>32</v>
      </c>
      <c r="W3475" t="s">
        <v>32</v>
      </c>
    </row>
    <row r="3476" spans="1:23" x14ac:dyDescent="0.2">
      <c r="A3476" t="s">
        <v>3552</v>
      </c>
      <c r="B3476" t="s">
        <v>24</v>
      </c>
      <c r="C3476" t="s">
        <v>25</v>
      </c>
      <c r="D3476">
        <v>2943.5544035226098</v>
      </c>
      <c r="E3476">
        <v>1456</v>
      </c>
      <c r="F3476">
        <v>1.54011968434771E-2</v>
      </c>
      <c r="G3476">
        <v>1.13890626011933</v>
      </c>
      <c r="H3476" t="s">
        <v>134</v>
      </c>
      <c r="I3476" t="s">
        <v>27</v>
      </c>
      <c r="J3476" t="s">
        <v>44</v>
      </c>
      <c r="K3476" t="s">
        <v>45</v>
      </c>
      <c r="L3476">
        <v>0.650517847538576</v>
      </c>
      <c r="M3476" t="s">
        <v>30</v>
      </c>
      <c r="N3476" t="s">
        <v>31</v>
      </c>
      <c r="O3476" t="b">
        <v>0</v>
      </c>
      <c r="P3476" t="b">
        <v>0</v>
      </c>
      <c r="Q3476">
        <v>0.17488043693945399</v>
      </c>
      <c r="R3476">
        <v>75.845464532866998</v>
      </c>
      <c r="T3476">
        <v>27.215762947016099</v>
      </c>
      <c r="U3476" t="s">
        <v>36</v>
      </c>
      <c r="V3476" t="s">
        <v>37</v>
      </c>
      <c r="W3476" t="s">
        <v>37</v>
      </c>
    </row>
    <row r="3477" spans="1:23" x14ac:dyDescent="0.2">
      <c r="A3477" t="s">
        <v>3553</v>
      </c>
      <c r="B3477" t="s">
        <v>24</v>
      </c>
      <c r="C3477" t="s">
        <v>25</v>
      </c>
      <c r="D3477">
        <v>4275.5907822614199</v>
      </c>
      <c r="E3477">
        <v>2308</v>
      </c>
      <c r="F3477">
        <v>1.0256726988244501E-2</v>
      </c>
      <c r="G3477">
        <v>0.796345348290183</v>
      </c>
      <c r="H3477" t="s">
        <v>198</v>
      </c>
      <c r="I3477" t="s">
        <v>43</v>
      </c>
      <c r="J3477" t="s">
        <v>44</v>
      </c>
      <c r="K3477" t="s">
        <v>29</v>
      </c>
      <c r="L3477">
        <v>1.03288670579685</v>
      </c>
      <c r="M3477" t="s">
        <v>30</v>
      </c>
      <c r="N3477" t="s">
        <v>31</v>
      </c>
      <c r="O3477" t="b">
        <v>0</v>
      </c>
      <c r="P3477" t="b">
        <v>0</v>
      </c>
      <c r="Q3477">
        <v>1.1500688380442201</v>
      </c>
      <c r="R3477">
        <v>100.970197222698</v>
      </c>
      <c r="T3477">
        <v>17.862972057970801</v>
      </c>
      <c r="U3477" t="s">
        <v>31</v>
      </c>
      <c r="V3477" t="s">
        <v>61</v>
      </c>
      <c r="W3477" t="s">
        <v>61</v>
      </c>
    </row>
    <row r="3478" spans="1:23" x14ac:dyDescent="0.2">
      <c r="A3478" t="s">
        <v>3554</v>
      </c>
      <c r="B3478" t="s">
        <v>88</v>
      </c>
      <c r="C3478" t="s">
        <v>25</v>
      </c>
      <c r="D3478">
        <v>4219.9211184278602</v>
      </c>
      <c r="E3478">
        <v>2451</v>
      </c>
      <c r="F3478">
        <v>1.0878708894205001E-2</v>
      </c>
      <c r="G3478">
        <v>0.77715546889107801</v>
      </c>
      <c r="H3478" t="s">
        <v>129</v>
      </c>
      <c r="I3478" t="s">
        <v>27</v>
      </c>
      <c r="J3478" t="s">
        <v>28</v>
      </c>
      <c r="K3478" t="s">
        <v>29</v>
      </c>
      <c r="L3478">
        <v>1.11308600833118</v>
      </c>
      <c r="M3478" t="s">
        <v>30</v>
      </c>
      <c r="N3478" t="s">
        <v>31</v>
      </c>
      <c r="O3478" t="b">
        <v>0</v>
      </c>
      <c r="P3478" t="b">
        <v>0</v>
      </c>
      <c r="Q3478">
        <v>0.81166698997337305</v>
      </c>
      <c r="R3478">
        <v>74.655934599699506</v>
      </c>
      <c r="T3478">
        <v>23.8598104970213</v>
      </c>
      <c r="U3478" t="s">
        <v>36</v>
      </c>
      <c r="V3478" t="s">
        <v>37</v>
      </c>
      <c r="W3478" t="s">
        <v>37</v>
      </c>
    </row>
    <row r="3479" spans="1:23" x14ac:dyDescent="0.2">
      <c r="A3479" t="s">
        <v>3555</v>
      </c>
      <c r="B3479" t="s">
        <v>34</v>
      </c>
      <c r="C3479" t="s">
        <v>25</v>
      </c>
      <c r="D3479">
        <v>3256.32116653002</v>
      </c>
      <c r="E3479">
        <v>1690</v>
      </c>
      <c r="F3479">
        <v>1.45442852460841E-2</v>
      </c>
      <c r="G3479">
        <v>1.09029066774825</v>
      </c>
      <c r="H3479" t="s">
        <v>98</v>
      </c>
      <c r="I3479" t="s">
        <v>27</v>
      </c>
      <c r="J3479" t="s">
        <v>28</v>
      </c>
      <c r="K3479" t="s">
        <v>29</v>
      </c>
      <c r="L3479">
        <v>0.75659508913823004</v>
      </c>
      <c r="M3479" t="s">
        <v>30</v>
      </c>
      <c r="N3479" t="s">
        <v>31</v>
      </c>
      <c r="O3479" t="b">
        <v>0</v>
      </c>
      <c r="P3479" t="b">
        <v>0</v>
      </c>
      <c r="Q3479">
        <v>0.66237885900813098</v>
      </c>
      <c r="R3479">
        <v>62.921975324841497</v>
      </c>
      <c r="T3479">
        <v>31.114986502209199</v>
      </c>
      <c r="U3479" t="s">
        <v>51</v>
      </c>
      <c r="V3479" t="s">
        <v>46</v>
      </c>
      <c r="W3479" t="s">
        <v>46</v>
      </c>
    </row>
    <row r="3480" spans="1:23" x14ac:dyDescent="0.2">
      <c r="A3480" t="s">
        <v>3556</v>
      </c>
      <c r="B3480" t="s">
        <v>34</v>
      </c>
      <c r="C3480" t="s">
        <v>25</v>
      </c>
      <c r="D3480">
        <v>3625.5304729603299</v>
      </c>
      <c r="E3480">
        <v>1814</v>
      </c>
      <c r="F3480">
        <v>1.1074740435771E-2</v>
      </c>
      <c r="G3480">
        <v>0.84029301430525605</v>
      </c>
      <c r="H3480" t="s">
        <v>134</v>
      </c>
      <c r="I3480" t="s">
        <v>27</v>
      </c>
      <c r="J3480" t="s">
        <v>44</v>
      </c>
      <c r="K3480" t="s">
        <v>45</v>
      </c>
      <c r="L3480">
        <v>0.817162851691976</v>
      </c>
      <c r="M3480" t="s">
        <v>30</v>
      </c>
      <c r="N3480" t="s">
        <v>31</v>
      </c>
      <c r="O3480" t="b">
        <v>0</v>
      </c>
      <c r="P3480" t="b">
        <v>0</v>
      </c>
      <c r="Q3480">
        <v>8.1793795532166202E-2</v>
      </c>
      <c r="R3480">
        <v>84.613366622626998</v>
      </c>
      <c r="T3480">
        <v>26.9380578180706</v>
      </c>
      <c r="U3480" t="s">
        <v>36</v>
      </c>
      <c r="V3480" t="s">
        <v>37</v>
      </c>
      <c r="W3480" t="s">
        <v>37</v>
      </c>
    </row>
    <row r="3481" spans="1:23" x14ac:dyDescent="0.2">
      <c r="A3481" t="s">
        <v>3557</v>
      </c>
      <c r="B3481" t="s">
        <v>56</v>
      </c>
      <c r="C3481" t="s">
        <v>25</v>
      </c>
      <c r="D3481">
        <v>3867.9402154776499</v>
      </c>
      <c r="E3481">
        <v>2120</v>
      </c>
      <c r="F3481">
        <v>6.7474447591379999E-3</v>
      </c>
      <c r="G3481">
        <v>0.59990298119705399</v>
      </c>
      <c r="H3481" t="s">
        <v>198</v>
      </c>
      <c r="I3481" t="s">
        <v>43</v>
      </c>
      <c r="J3481" t="s">
        <v>44</v>
      </c>
      <c r="K3481" t="s">
        <v>29</v>
      </c>
      <c r="L3481">
        <v>0.94588328997378701</v>
      </c>
      <c r="M3481" t="s">
        <v>30</v>
      </c>
      <c r="N3481" t="s">
        <v>31</v>
      </c>
      <c r="O3481" t="b">
        <v>0</v>
      </c>
      <c r="P3481" t="b">
        <v>0</v>
      </c>
      <c r="Q3481">
        <v>1.0875640005472</v>
      </c>
      <c r="R3481">
        <v>64.7023348355672</v>
      </c>
      <c r="T3481">
        <v>25.978138605198701</v>
      </c>
      <c r="U3481" t="s">
        <v>36</v>
      </c>
      <c r="V3481" t="s">
        <v>37</v>
      </c>
      <c r="W3481" t="s">
        <v>37</v>
      </c>
    </row>
    <row r="3482" spans="1:23" x14ac:dyDescent="0.2">
      <c r="A3482" t="s">
        <v>3558</v>
      </c>
      <c r="B3482" t="s">
        <v>56</v>
      </c>
      <c r="C3482" t="s">
        <v>25</v>
      </c>
      <c r="D3482">
        <v>5813.4217168600298</v>
      </c>
      <c r="E3482">
        <v>3648</v>
      </c>
      <c r="F3482">
        <v>7.6064802168477001E-3</v>
      </c>
      <c r="G3482">
        <v>0.59333901039994796</v>
      </c>
      <c r="H3482" t="s">
        <v>129</v>
      </c>
      <c r="I3482" t="s">
        <v>27</v>
      </c>
      <c r="J3482" t="s">
        <v>28</v>
      </c>
      <c r="K3482" t="s">
        <v>29</v>
      </c>
      <c r="L3482">
        <v>1.6303101611152</v>
      </c>
      <c r="M3482" t="s">
        <v>30</v>
      </c>
      <c r="N3482" t="s">
        <v>31</v>
      </c>
      <c r="O3482" t="b">
        <v>0</v>
      </c>
      <c r="P3482" t="b">
        <v>0</v>
      </c>
      <c r="Q3482">
        <v>0.70834047657458399</v>
      </c>
      <c r="R3482">
        <v>72.561626408778196</v>
      </c>
      <c r="T3482">
        <v>10.7298644293615</v>
      </c>
      <c r="U3482" t="s">
        <v>31</v>
      </c>
      <c r="V3482" t="s">
        <v>40</v>
      </c>
      <c r="W3482" t="s">
        <v>40</v>
      </c>
    </row>
    <row r="3483" spans="1:23" x14ac:dyDescent="0.2">
      <c r="A3483" t="s">
        <v>3559</v>
      </c>
      <c r="B3483" t="s">
        <v>34</v>
      </c>
      <c r="C3483" t="s">
        <v>25</v>
      </c>
      <c r="D3483">
        <v>3380.3987166378702</v>
      </c>
      <c r="E3483">
        <v>1706</v>
      </c>
      <c r="F3483">
        <v>9.9763077305946007E-3</v>
      </c>
      <c r="G3483">
        <v>0.79980001705624304</v>
      </c>
      <c r="H3483" t="s">
        <v>110</v>
      </c>
      <c r="I3483" t="s">
        <v>27</v>
      </c>
      <c r="J3483" t="s">
        <v>44</v>
      </c>
      <c r="K3483" t="s">
        <v>45</v>
      </c>
      <c r="L3483">
        <v>0.76127988845177996</v>
      </c>
      <c r="M3483" t="s">
        <v>30</v>
      </c>
      <c r="N3483" t="s">
        <v>31</v>
      </c>
      <c r="O3483" t="b">
        <v>0</v>
      </c>
      <c r="P3483" t="b">
        <v>0</v>
      </c>
      <c r="Q3483">
        <v>0.56299113669956302</v>
      </c>
      <c r="R3483">
        <v>72.4389707330417</v>
      </c>
      <c r="T3483">
        <v>30.696000517765999</v>
      </c>
      <c r="U3483" t="s">
        <v>51</v>
      </c>
      <c r="V3483" t="s">
        <v>40</v>
      </c>
      <c r="W3483" t="s">
        <v>40</v>
      </c>
    </row>
    <row r="3484" spans="1:23" x14ac:dyDescent="0.2">
      <c r="A3484" t="s">
        <v>3560</v>
      </c>
      <c r="B3484" t="s">
        <v>34</v>
      </c>
      <c r="C3484" t="s">
        <v>25</v>
      </c>
      <c r="D3484">
        <v>4028.27497381375</v>
      </c>
      <c r="E3484">
        <v>1946</v>
      </c>
      <c r="F3484">
        <v>1.2325749456258001E-2</v>
      </c>
      <c r="G3484">
        <v>0.94539428127196301</v>
      </c>
      <c r="H3484" t="s">
        <v>54</v>
      </c>
      <c r="I3484" t="s">
        <v>43</v>
      </c>
      <c r="J3484" t="s">
        <v>44</v>
      </c>
      <c r="K3484" t="s">
        <v>68</v>
      </c>
      <c r="L3484">
        <v>0.87349198629536795</v>
      </c>
      <c r="M3484" t="s">
        <v>30</v>
      </c>
      <c r="N3484" t="s">
        <v>31</v>
      </c>
      <c r="O3484" t="b">
        <v>0</v>
      </c>
      <c r="P3484" t="b">
        <v>0</v>
      </c>
      <c r="Q3484">
        <v>0.28210596211605099</v>
      </c>
      <c r="R3484">
        <v>52.483117266224198</v>
      </c>
      <c r="T3484">
        <v>30.756083461933201</v>
      </c>
      <c r="U3484" t="s">
        <v>51</v>
      </c>
      <c r="V3484" t="s">
        <v>36</v>
      </c>
      <c r="W3484" t="s">
        <v>36</v>
      </c>
    </row>
    <row r="3485" spans="1:23" x14ac:dyDescent="0.2">
      <c r="A3485" t="s">
        <v>3561</v>
      </c>
      <c r="B3485" t="s">
        <v>34</v>
      </c>
      <c r="C3485" t="s">
        <v>25</v>
      </c>
      <c r="D3485">
        <v>4210.0631930224899</v>
      </c>
      <c r="E3485">
        <v>2205</v>
      </c>
      <c r="F3485">
        <v>1.16943080542351E-2</v>
      </c>
      <c r="G3485">
        <v>0.84815574725257203</v>
      </c>
      <c r="H3485" t="s">
        <v>98</v>
      </c>
      <c r="I3485" t="s">
        <v>27</v>
      </c>
      <c r="J3485" t="s">
        <v>28</v>
      </c>
      <c r="K3485" t="s">
        <v>29</v>
      </c>
      <c r="L3485">
        <v>0.98079619914381</v>
      </c>
      <c r="M3485" t="s">
        <v>30</v>
      </c>
      <c r="N3485" t="s">
        <v>31</v>
      </c>
      <c r="O3485" t="b">
        <v>0</v>
      </c>
      <c r="P3485" t="b">
        <v>0</v>
      </c>
      <c r="Q3485">
        <v>0.22247081965613599</v>
      </c>
      <c r="R3485">
        <v>104.290945637221</v>
      </c>
      <c r="T3485">
        <v>26.727664800410398</v>
      </c>
      <c r="U3485" t="s">
        <v>36</v>
      </c>
      <c r="V3485" t="s">
        <v>51</v>
      </c>
      <c r="W3485" t="s">
        <v>51</v>
      </c>
    </row>
    <row r="3486" spans="1:23" x14ac:dyDescent="0.2">
      <c r="A3486" t="s">
        <v>3562</v>
      </c>
      <c r="B3486" t="s">
        <v>56</v>
      </c>
      <c r="C3486" t="s">
        <v>25</v>
      </c>
      <c r="D3486">
        <v>5581.5464652478204</v>
      </c>
      <c r="E3486">
        <v>2884</v>
      </c>
      <c r="F3486">
        <v>7.1989088905625E-3</v>
      </c>
      <c r="G3486">
        <v>0.56350206574800699</v>
      </c>
      <c r="H3486" t="s">
        <v>26</v>
      </c>
      <c r="I3486" t="s">
        <v>27</v>
      </c>
      <c r="J3486" t="s">
        <v>28</v>
      </c>
      <c r="K3486" t="s">
        <v>29</v>
      </c>
      <c r="L3486">
        <v>1.28586586872852</v>
      </c>
      <c r="M3486" t="s">
        <v>30</v>
      </c>
      <c r="N3486" t="s">
        <v>31</v>
      </c>
      <c r="O3486" t="b">
        <v>0</v>
      </c>
      <c r="P3486" t="b">
        <v>0</v>
      </c>
      <c r="Q3486">
        <v>0.25089580912732301</v>
      </c>
      <c r="R3486">
        <v>90.736520004235601</v>
      </c>
      <c r="T3486">
        <v>16.283832846427199</v>
      </c>
      <c r="U3486" t="s">
        <v>31</v>
      </c>
      <c r="V3486" t="s">
        <v>52</v>
      </c>
      <c r="W3486" t="s">
        <v>52</v>
      </c>
    </row>
    <row r="3487" spans="1:23" x14ac:dyDescent="0.2">
      <c r="A3487" t="s">
        <v>3563</v>
      </c>
      <c r="B3487" t="s">
        <v>34</v>
      </c>
      <c r="C3487" t="s">
        <v>25</v>
      </c>
      <c r="D3487">
        <v>3917.9951790709001</v>
      </c>
      <c r="E3487">
        <v>2058</v>
      </c>
      <c r="F3487">
        <v>1.2863832535963699E-2</v>
      </c>
      <c r="G3487">
        <v>0.95835738472680798</v>
      </c>
      <c r="H3487" t="s">
        <v>103</v>
      </c>
      <c r="I3487" t="s">
        <v>43</v>
      </c>
      <c r="J3487" t="s">
        <v>28</v>
      </c>
      <c r="K3487" t="s">
        <v>45</v>
      </c>
      <c r="L3487">
        <v>0.92123232215725304</v>
      </c>
      <c r="M3487" t="s">
        <v>30</v>
      </c>
      <c r="N3487" t="s">
        <v>31</v>
      </c>
      <c r="O3487" t="b">
        <v>0</v>
      </c>
      <c r="P3487" t="b">
        <v>0</v>
      </c>
      <c r="Q3487">
        <v>0.45158339421785598</v>
      </c>
      <c r="R3487">
        <v>84.593341292778703</v>
      </c>
      <c r="T3487">
        <v>27.671826380868001</v>
      </c>
      <c r="U3487" t="s">
        <v>51</v>
      </c>
      <c r="V3487" t="s">
        <v>51</v>
      </c>
      <c r="W3487" t="s">
        <v>51</v>
      </c>
    </row>
    <row r="3488" spans="1:23" x14ac:dyDescent="0.2">
      <c r="A3488" t="s">
        <v>3564</v>
      </c>
      <c r="B3488" t="s">
        <v>56</v>
      </c>
      <c r="C3488" t="s">
        <v>25</v>
      </c>
      <c r="D3488">
        <v>3910.0027769283602</v>
      </c>
      <c r="E3488">
        <v>1995</v>
      </c>
      <c r="F3488">
        <v>7.9834703413459007E-3</v>
      </c>
      <c r="G3488">
        <v>0.63191120088568797</v>
      </c>
      <c r="H3488" t="s">
        <v>89</v>
      </c>
      <c r="I3488" t="s">
        <v>43</v>
      </c>
      <c r="J3488" t="s">
        <v>28</v>
      </c>
      <c r="K3488" t="s">
        <v>29</v>
      </c>
      <c r="L3488">
        <v>0.88866181264400401</v>
      </c>
      <c r="M3488" t="s">
        <v>30</v>
      </c>
      <c r="N3488" t="s">
        <v>31</v>
      </c>
      <c r="O3488" t="b">
        <v>0</v>
      </c>
      <c r="P3488" t="b">
        <v>0</v>
      </c>
      <c r="Q3488">
        <v>0.24173304711774199</v>
      </c>
      <c r="R3488">
        <v>63.806390883643303</v>
      </c>
      <c r="T3488">
        <v>27.389197189362498</v>
      </c>
      <c r="U3488" t="s">
        <v>51</v>
      </c>
      <c r="V3488" t="s">
        <v>52</v>
      </c>
      <c r="W3488" t="s">
        <v>52</v>
      </c>
    </row>
    <row r="3489" spans="1:23" x14ac:dyDescent="0.2">
      <c r="A3489" t="s">
        <v>3565</v>
      </c>
      <c r="B3489" t="s">
        <v>88</v>
      </c>
      <c r="C3489" t="s">
        <v>25</v>
      </c>
      <c r="D3489">
        <v>3618.7771406735501</v>
      </c>
      <c r="E3489">
        <v>1812</v>
      </c>
      <c r="F3489">
        <v>9.7945161386556803E-3</v>
      </c>
      <c r="G3489">
        <v>0.79498581625618303</v>
      </c>
      <c r="H3489" t="s">
        <v>60</v>
      </c>
      <c r="I3489" t="s">
        <v>27</v>
      </c>
      <c r="J3489" t="s">
        <v>28</v>
      </c>
      <c r="K3489" t="s">
        <v>29</v>
      </c>
      <c r="L3489">
        <v>0.80478159636331004</v>
      </c>
      <c r="M3489" t="s">
        <v>30</v>
      </c>
      <c r="N3489" t="s">
        <v>31</v>
      </c>
      <c r="O3489" t="b">
        <v>0</v>
      </c>
      <c r="P3489" t="b">
        <v>0</v>
      </c>
      <c r="Q3489">
        <v>0.17851901655612801</v>
      </c>
      <c r="R3489">
        <v>71.834734973482895</v>
      </c>
      <c r="T3489">
        <v>27.6617173427937</v>
      </c>
      <c r="U3489" t="s">
        <v>51</v>
      </c>
      <c r="V3489" t="s">
        <v>40</v>
      </c>
      <c r="W3489" t="s">
        <v>40</v>
      </c>
    </row>
    <row r="3490" spans="1:23" x14ac:dyDescent="0.2">
      <c r="A3490" t="s">
        <v>3566</v>
      </c>
      <c r="B3490" t="s">
        <v>56</v>
      </c>
      <c r="C3490" t="s">
        <v>25</v>
      </c>
      <c r="D3490">
        <v>4467.9918024981198</v>
      </c>
      <c r="E3490">
        <v>2343</v>
      </c>
      <c r="F3490">
        <v>9.8723355016179706E-3</v>
      </c>
      <c r="G3490">
        <v>0.766341313010098</v>
      </c>
      <c r="H3490" t="s">
        <v>71</v>
      </c>
      <c r="I3490" t="s">
        <v>27</v>
      </c>
      <c r="J3490" t="s">
        <v>28</v>
      </c>
      <c r="K3490" t="s">
        <v>29</v>
      </c>
      <c r="L3490">
        <v>1.0454910468071099</v>
      </c>
      <c r="M3490" t="s">
        <v>30</v>
      </c>
      <c r="N3490" t="s">
        <v>31</v>
      </c>
      <c r="O3490" t="b">
        <v>0</v>
      </c>
      <c r="P3490" t="b">
        <v>0</v>
      </c>
      <c r="Q3490">
        <v>0.55803416627623803</v>
      </c>
      <c r="R3490">
        <v>72.464968936794904</v>
      </c>
      <c r="T3490">
        <v>16.665853691134298</v>
      </c>
      <c r="U3490" t="s">
        <v>31</v>
      </c>
      <c r="V3490" t="s">
        <v>52</v>
      </c>
      <c r="W3490" t="s">
        <v>52</v>
      </c>
    </row>
    <row r="3491" spans="1:23" x14ac:dyDescent="0.2">
      <c r="A3491" t="s">
        <v>3567</v>
      </c>
      <c r="B3491" t="s">
        <v>34</v>
      </c>
      <c r="C3491" t="s">
        <v>25</v>
      </c>
      <c r="D3491">
        <v>3954.6651900340398</v>
      </c>
      <c r="E3491">
        <v>2025</v>
      </c>
      <c r="F3491">
        <v>1.12126837983885E-2</v>
      </c>
      <c r="G3491">
        <v>0.90373202435986499</v>
      </c>
      <c r="H3491" t="s">
        <v>71</v>
      </c>
      <c r="I3491" t="s">
        <v>27</v>
      </c>
      <c r="J3491" t="s">
        <v>28</v>
      </c>
      <c r="K3491" t="s">
        <v>29</v>
      </c>
      <c r="L3491">
        <v>0.90059689660947595</v>
      </c>
      <c r="M3491" t="s">
        <v>30</v>
      </c>
      <c r="N3491" t="s">
        <v>31</v>
      </c>
      <c r="O3491" t="b">
        <v>0</v>
      </c>
      <c r="P3491" t="b">
        <v>0</v>
      </c>
      <c r="Q3491">
        <v>0.15539511277954701</v>
      </c>
      <c r="R3491">
        <v>69.437504413761999</v>
      </c>
      <c r="T3491">
        <v>25.730609974388202</v>
      </c>
      <c r="U3491" t="s">
        <v>36</v>
      </c>
      <c r="V3491" t="s">
        <v>32</v>
      </c>
      <c r="W3491" t="s">
        <v>32</v>
      </c>
    </row>
    <row r="3492" spans="1:23" x14ac:dyDescent="0.2">
      <c r="A3492" t="s">
        <v>3568</v>
      </c>
      <c r="B3492" t="s">
        <v>56</v>
      </c>
      <c r="C3492" t="s">
        <v>25</v>
      </c>
      <c r="D3492">
        <v>7513.5533075830899</v>
      </c>
      <c r="E3492">
        <v>4034</v>
      </c>
      <c r="F3492">
        <v>6.8825804716719698E-3</v>
      </c>
      <c r="G3492">
        <v>0.49674589911249301</v>
      </c>
      <c r="H3492" t="s">
        <v>182</v>
      </c>
      <c r="I3492" t="s">
        <v>43</v>
      </c>
      <c r="J3492" t="s">
        <v>28</v>
      </c>
      <c r="K3492" t="s">
        <v>29</v>
      </c>
      <c r="L3492">
        <v>1.80130533605975</v>
      </c>
      <c r="M3492" t="s">
        <v>30</v>
      </c>
      <c r="N3492" t="s">
        <v>31</v>
      </c>
      <c r="O3492" t="b">
        <v>0</v>
      </c>
      <c r="P3492" t="b">
        <v>0</v>
      </c>
      <c r="Q3492">
        <v>0.24462932844728699</v>
      </c>
      <c r="R3492">
        <v>112.25986503275701</v>
      </c>
      <c r="T3492">
        <v>1.84568956094018</v>
      </c>
      <c r="U3492" t="s">
        <v>31</v>
      </c>
      <c r="V3492" t="s">
        <v>31</v>
      </c>
      <c r="W3492" t="s">
        <v>31</v>
      </c>
    </row>
    <row r="3493" spans="1:23" x14ac:dyDescent="0.2">
      <c r="A3493" t="s">
        <v>3569</v>
      </c>
      <c r="B3493" t="s">
        <v>34</v>
      </c>
      <c r="C3493" t="s">
        <v>25</v>
      </c>
      <c r="D3493">
        <v>2960.1608387657002</v>
      </c>
      <c r="E3493">
        <v>1464</v>
      </c>
      <c r="F3493">
        <v>1.6153437014259499E-2</v>
      </c>
      <c r="G3493">
        <v>1.27299486281456</v>
      </c>
      <c r="H3493" t="s">
        <v>50</v>
      </c>
      <c r="I3493" t="s">
        <v>27</v>
      </c>
      <c r="J3493" t="s">
        <v>44</v>
      </c>
      <c r="K3493" t="s">
        <v>29</v>
      </c>
      <c r="L3493">
        <v>0.65408721844413698</v>
      </c>
      <c r="M3493" t="s">
        <v>30</v>
      </c>
      <c r="N3493" t="s">
        <v>31</v>
      </c>
      <c r="O3493" t="b">
        <v>0</v>
      </c>
      <c r="P3493" t="b">
        <v>0</v>
      </c>
      <c r="Q3493">
        <v>0.20657881441169201</v>
      </c>
      <c r="R3493">
        <v>102.624383193789</v>
      </c>
      <c r="T3493">
        <v>31.051361593980602</v>
      </c>
      <c r="U3493" t="s">
        <v>51</v>
      </c>
      <c r="V3493" t="s">
        <v>74</v>
      </c>
      <c r="W3493" t="s">
        <v>74</v>
      </c>
    </row>
    <row r="3494" spans="1:23" x14ac:dyDescent="0.2">
      <c r="A3494" t="s">
        <v>3570</v>
      </c>
      <c r="B3494" t="s">
        <v>34</v>
      </c>
      <c r="C3494" t="s">
        <v>25</v>
      </c>
      <c r="D3494">
        <v>3987.2578835457002</v>
      </c>
      <c r="E3494">
        <v>2033</v>
      </c>
      <c r="F3494">
        <v>1.04486133826786E-2</v>
      </c>
      <c r="G3494">
        <v>0.84980256482496697</v>
      </c>
      <c r="H3494" t="s">
        <v>94</v>
      </c>
      <c r="I3494" t="s">
        <v>27</v>
      </c>
      <c r="J3494" t="s">
        <v>28</v>
      </c>
      <c r="K3494" t="s">
        <v>29</v>
      </c>
      <c r="L3494">
        <v>0.90238158206225605</v>
      </c>
      <c r="M3494" t="s">
        <v>30</v>
      </c>
      <c r="N3494" t="s">
        <v>31</v>
      </c>
      <c r="O3494" t="b">
        <v>0</v>
      </c>
      <c r="P3494" t="b">
        <v>0</v>
      </c>
      <c r="Q3494">
        <v>0.170907882376509</v>
      </c>
      <c r="R3494">
        <v>87.770458881197897</v>
      </c>
      <c r="T3494">
        <v>22.834921747887901</v>
      </c>
      <c r="U3494" t="s">
        <v>36</v>
      </c>
      <c r="V3494" t="s">
        <v>61</v>
      </c>
      <c r="W3494" t="s">
        <v>61</v>
      </c>
    </row>
    <row r="3495" spans="1:23" x14ac:dyDescent="0.2">
      <c r="A3495" t="s">
        <v>3571</v>
      </c>
      <c r="B3495" t="s">
        <v>56</v>
      </c>
      <c r="C3495" t="s">
        <v>25</v>
      </c>
      <c r="D3495">
        <v>3346.4509682058601</v>
      </c>
      <c r="E3495">
        <v>1686</v>
      </c>
      <c r="F3495">
        <v>1.46535133193736E-2</v>
      </c>
      <c r="G3495">
        <v>1.1237106767229901</v>
      </c>
      <c r="H3495" t="s">
        <v>173</v>
      </c>
      <c r="I3495" t="s">
        <v>27</v>
      </c>
      <c r="J3495" t="s">
        <v>44</v>
      </c>
      <c r="K3495" t="s">
        <v>29</v>
      </c>
      <c r="L3495">
        <v>0.75547966073024198</v>
      </c>
      <c r="M3495" t="s">
        <v>30</v>
      </c>
      <c r="N3495" t="s">
        <v>31</v>
      </c>
      <c r="O3495" t="b">
        <v>0</v>
      </c>
      <c r="P3495" t="b">
        <v>0</v>
      </c>
      <c r="Q3495">
        <v>0.28035550525138803</v>
      </c>
      <c r="R3495">
        <v>95.031106890896396</v>
      </c>
      <c r="T3495">
        <v>30.899060595738401</v>
      </c>
      <c r="U3495" t="s">
        <v>51</v>
      </c>
      <c r="V3495" t="s">
        <v>74</v>
      </c>
      <c r="W3495" t="s">
        <v>74</v>
      </c>
    </row>
    <row r="3496" spans="1:23" x14ac:dyDescent="0.2">
      <c r="A3496" t="s">
        <v>3572</v>
      </c>
      <c r="B3496" t="s">
        <v>34</v>
      </c>
      <c r="C3496" t="s">
        <v>25</v>
      </c>
      <c r="D3496">
        <v>5325.13168282079</v>
      </c>
      <c r="E3496">
        <v>2801</v>
      </c>
      <c r="F3496">
        <v>9.6302609969046004E-3</v>
      </c>
      <c r="G3496">
        <v>0.70420813205738497</v>
      </c>
      <c r="H3496" t="s">
        <v>98</v>
      </c>
      <c r="I3496" t="s">
        <v>43</v>
      </c>
      <c r="J3496" t="s">
        <v>28</v>
      </c>
      <c r="K3496" t="s">
        <v>29</v>
      </c>
      <c r="L3496">
        <v>1.2575339871656199</v>
      </c>
      <c r="M3496" t="s">
        <v>30</v>
      </c>
      <c r="N3496" t="s">
        <v>31</v>
      </c>
      <c r="O3496" t="b">
        <v>0</v>
      </c>
      <c r="P3496" t="b">
        <v>0</v>
      </c>
      <c r="Q3496">
        <v>0.45276635297492202</v>
      </c>
      <c r="R3496">
        <v>34.668082049496199</v>
      </c>
      <c r="T3496">
        <v>17.195832160385301</v>
      </c>
      <c r="U3496" t="s">
        <v>31</v>
      </c>
      <c r="V3496" t="s">
        <v>37</v>
      </c>
      <c r="W3496" t="s">
        <v>37</v>
      </c>
    </row>
    <row r="3497" spans="1:23" x14ac:dyDescent="0.2">
      <c r="A3497" t="s">
        <v>3573</v>
      </c>
      <c r="B3497" t="s">
        <v>88</v>
      </c>
      <c r="C3497" t="s">
        <v>25</v>
      </c>
      <c r="D3497">
        <v>4600.2001237148497</v>
      </c>
      <c r="E3497">
        <v>2380</v>
      </c>
      <c r="F3497">
        <v>1.11003119712183E-2</v>
      </c>
      <c r="G3497">
        <v>0.81870417771270498</v>
      </c>
      <c r="H3497" t="s">
        <v>98</v>
      </c>
      <c r="I3497" t="s">
        <v>27</v>
      </c>
      <c r="J3497" t="s">
        <v>28</v>
      </c>
      <c r="K3497" t="s">
        <v>29</v>
      </c>
      <c r="L3497">
        <v>1.0602147017925501</v>
      </c>
      <c r="M3497" t="s">
        <v>30</v>
      </c>
      <c r="N3497" t="s">
        <v>31</v>
      </c>
      <c r="O3497" t="b">
        <v>0</v>
      </c>
      <c r="P3497" t="b">
        <v>0</v>
      </c>
      <c r="Q3497">
        <v>1.2166645749970899</v>
      </c>
      <c r="R3497">
        <v>105.749638282612</v>
      </c>
      <c r="T3497">
        <v>17.066847541753798</v>
      </c>
      <c r="U3497" t="s">
        <v>31</v>
      </c>
      <c r="V3497" t="s">
        <v>61</v>
      </c>
      <c r="W3497" t="s">
        <v>61</v>
      </c>
    </row>
    <row r="3498" spans="1:23" x14ac:dyDescent="0.2">
      <c r="A3498" t="s">
        <v>3574</v>
      </c>
      <c r="B3498" t="s">
        <v>56</v>
      </c>
      <c r="C3498" t="s">
        <v>25</v>
      </c>
      <c r="D3498">
        <v>4429.4877430411698</v>
      </c>
      <c r="E3498">
        <v>2329</v>
      </c>
      <c r="F3498">
        <v>1.08133739342588E-2</v>
      </c>
      <c r="G3498">
        <v>0.83063718943889797</v>
      </c>
      <c r="H3498" t="s">
        <v>80</v>
      </c>
      <c r="I3498" t="s">
        <v>43</v>
      </c>
      <c r="J3498" t="s">
        <v>28</v>
      </c>
      <c r="K3498" t="s">
        <v>29</v>
      </c>
      <c r="L3498">
        <v>1.0389100191999801</v>
      </c>
      <c r="M3498" t="s">
        <v>30</v>
      </c>
      <c r="N3498" t="s">
        <v>31</v>
      </c>
      <c r="O3498" t="b">
        <v>0</v>
      </c>
      <c r="P3498" t="b">
        <v>0</v>
      </c>
      <c r="Q3498">
        <v>0.39787683437034399</v>
      </c>
      <c r="R3498">
        <v>107.983099900138</v>
      </c>
      <c r="T3498">
        <v>22.513489657685302</v>
      </c>
      <c r="U3498" t="s">
        <v>36</v>
      </c>
      <c r="V3498" t="s">
        <v>40</v>
      </c>
      <c r="W3498" t="s">
        <v>40</v>
      </c>
    </row>
    <row r="3499" spans="1:23" x14ac:dyDescent="0.2">
      <c r="A3499" t="s">
        <v>3575</v>
      </c>
      <c r="B3499" t="s">
        <v>34</v>
      </c>
      <c r="C3499" t="s">
        <v>25</v>
      </c>
      <c r="D3499">
        <v>3371.9757393886098</v>
      </c>
      <c r="E3499">
        <v>1672</v>
      </c>
      <c r="F3499">
        <v>1.3884685576984799E-2</v>
      </c>
      <c r="G3499">
        <v>1.10036512668094</v>
      </c>
      <c r="H3499" t="s">
        <v>103</v>
      </c>
      <c r="I3499" t="s">
        <v>43</v>
      </c>
      <c r="J3499" t="s">
        <v>28</v>
      </c>
      <c r="K3499" t="s">
        <v>45</v>
      </c>
      <c r="L3499">
        <v>0.74320994824237496</v>
      </c>
      <c r="M3499" t="s">
        <v>30</v>
      </c>
      <c r="N3499" t="s">
        <v>31</v>
      </c>
      <c r="O3499" t="b">
        <v>0</v>
      </c>
      <c r="P3499" t="b">
        <v>0</v>
      </c>
      <c r="Q3499">
        <v>0.35731405474488998</v>
      </c>
      <c r="R3499">
        <v>80.589043743211903</v>
      </c>
      <c r="T3499">
        <v>27.291571313037501</v>
      </c>
      <c r="U3499" t="s">
        <v>36</v>
      </c>
      <c r="V3499" t="s">
        <v>37</v>
      </c>
      <c r="W3499" t="s">
        <v>37</v>
      </c>
    </row>
    <row r="3500" spans="1:23" x14ac:dyDescent="0.2">
      <c r="A3500" t="s">
        <v>3576</v>
      </c>
      <c r="B3500" t="s">
        <v>34</v>
      </c>
      <c r="C3500" t="s">
        <v>25</v>
      </c>
      <c r="D3500">
        <v>5028.3308125080302</v>
      </c>
      <c r="E3500">
        <v>2672</v>
      </c>
      <c r="F3500">
        <v>9.2760904857268206E-3</v>
      </c>
      <c r="G3500">
        <v>0.69307959254496698</v>
      </c>
      <c r="H3500" t="s">
        <v>48</v>
      </c>
      <c r="I3500" t="s">
        <v>27</v>
      </c>
      <c r="J3500" t="s">
        <v>44</v>
      </c>
      <c r="K3500" t="s">
        <v>29</v>
      </c>
      <c r="L3500">
        <v>1.19373148222871</v>
      </c>
      <c r="M3500" t="s">
        <v>30</v>
      </c>
      <c r="N3500" t="s">
        <v>31</v>
      </c>
      <c r="O3500" t="b">
        <v>0</v>
      </c>
      <c r="P3500" t="b">
        <v>0</v>
      </c>
      <c r="Q3500">
        <v>0.23344866396790201</v>
      </c>
      <c r="R3500">
        <v>46.810706703472697</v>
      </c>
      <c r="T3500">
        <v>17.448685710471199</v>
      </c>
      <c r="U3500" t="s">
        <v>31</v>
      </c>
      <c r="V3500" t="s">
        <v>46</v>
      </c>
      <c r="W3500" t="s">
        <v>46</v>
      </c>
    </row>
    <row r="3501" spans="1:23" x14ac:dyDescent="0.2">
      <c r="A3501" t="s">
        <v>3577</v>
      </c>
      <c r="B3501" t="s">
        <v>24</v>
      </c>
      <c r="C3501" t="s">
        <v>25</v>
      </c>
      <c r="D3501">
        <v>4267.91857795741</v>
      </c>
      <c r="E3501">
        <v>2201</v>
      </c>
      <c r="F3501">
        <v>1.0157347588686E-2</v>
      </c>
      <c r="G3501">
        <v>0.79922440041788601</v>
      </c>
      <c r="H3501" t="s">
        <v>60</v>
      </c>
      <c r="I3501" t="s">
        <v>43</v>
      </c>
      <c r="J3501" t="s">
        <v>28</v>
      </c>
      <c r="K3501" t="s">
        <v>29</v>
      </c>
      <c r="L3501">
        <v>0.97800762812384001</v>
      </c>
      <c r="M3501" t="s">
        <v>30</v>
      </c>
      <c r="N3501" t="s">
        <v>31</v>
      </c>
      <c r="O3501" t="b">
        <v>0</v>
      </c>
      <c r="P3501" t="b">
        <v>0</v>
      </c>
      <c r="Q3501">
        <v>0.82361942905173802</v>
      </c>
      <c r="R3501">
        <v>98.976030035464007</v>
      </c>
      <c r="T3501">
        <v>15.7036684425986</v>
      </c>
      <c r="U3501" t="s">
        <v>31</v>
      </c>
      <c r="V3501" t="s">
        <v>61</v>
      </c>
      <c r="W3501" t="s">
        <v>61</v>
      </c>
    </row>
    <row r="3502" spans="1:23" x14ac:dyDescent="0.2">
      <c r="A3502" t="s">
        <v>3578</v>
      </c>
      <c r="B3502" t="s">
        <v>24</v>
      </c>
      <c r="C3502" t="s">
        <v>25</v>
      </c>
      <c r="D3502">
        <v>5383.2612158259899</v>
      </c>
      <c r="E3502">
        <v>2939</v>
      </c>
      <c r="F3502">
        <v>1.0146816039417099E-2</v>
      </c>
      <c r="G3502">
        <v>0.70873961924223094</v>
      </c>
      <c r="H3502" t="s">
        <v>54</v>
      </c>
      <c r="I3502" t="s">
        <v>27</v>
      </c>
      <c r="J3502" t="s">
        <v>28</v>
      </c>
      <c r="K3502" t="s">
        <v>29</v>
      </c>
      <c r="L3502">
        <v>1.3054974087091</v>
      </c>
      <c r="M3502" t="s">
        <v>30</v>
      </c>
      <c r="N3502" t="s">
        <v>31</v>
      </c>
      <c r="O3502" t="b">
        <v>0</v>
      </c>
      <c r="P3502" t="b">
        <v>0</v>
      </c>
      <c r="Q3502">
        <v>0.36122464003607002</v>
      </c>
      <c r="R3502">
        <v>58.239926060712001</v>
      </c>
      <c r="T3502">
        <v>12.3790856927052</v>
      </c>
      <c r="U3502" t="s">
        <v>31</v>
      </c>
      <c r="V3502" t="s">
        <v>32</v>
      </c>
      <c r="W3502" t="s">
        <v>32</v>
      </c>
    </row>
    <row r="3503" spans="1:23" x14ac:dyDescent="0.2">
      <c r="A3503" t="s">
        <v>3579</v>
      </c>
      <c r="B3503" t="s">
        <v>34</v>
      </c>
      <c r="C3503" t="s">
        <v>25</v>
      </c>
      <c r="D3503">
        <v>3634.8949446748502</v>
      </c>
      <c r="E3503">
        <v>1793</v>
      </c>
      <c r="F3503">
        <v>1.17953882622932E-2</v>
      </c>
      <c r="G3503">
        <v>0.94600615717921299</v>
      </c>
      <c r="H3503" t="s">
        <v>64</v>
      </c>
      <c r="I3503" t="s">
        <v>43</v>
      </c>
      <c r="J3503" t="s">
        <v>28</v>
      </c>
      <c r="K3503" t="s">
        <v>29</v>
      </c>
      <c r="L3503">
        <v>0.79663896898499797</v>
      </c>
      <c r="M3503" t="s">
        <v>30</v>
      </c>
      <c r="N3503" t="s">
        <v>31</v>
      </c>
      <c r="O3503" t="b">
        <v>0</v>
      </c>
      <c r="P3503" t="b">
        <v>0</v>
      </c>
      <c r="Q3503">
        <v>0.467989631298108</v>
      </c>
      <c r="R3503">
        <v>93.746395712423904</v>
      </c>
      <c r="T3503">
        <v>26.856819618593001</v>
      </c>
      <c r="U3503" t="s">
        <v>36</v>
      </c>
      <c r="V3503" t="s">
        <v>51</v>
      </c>
      <c r="W3503" t="s">
        <v>51</v>
      </c>
    </row>
    <row r="3504" spans="1:23" x14ac:dyDescent="0.2">
      <c r="A3504" t="s">
        <v>3580</v>
      </c>
      <c r="B3504" t="s">
        <v>34</v>
      </c>
      <c r="C3504" t="s">
        <v>25</v>
      </c>
      <c r="D3504">
        <v>7961.4176859860299</v>
      </c>
      <c r="E3504">
        <v>4310</v>
      </c>
      <c r="F3504">
        <v>6.4468892593892903E-3</v>
      </c>
      <c r="G3504">
        <v>0.46469938787870502</v>
      </c>
      <c r="H3504" t="s">
        <v>67</v>
      </c>
      <c r="I3504" t="s">
        <v>27</v>
      </c>
      <c r="J3504" t="s">
        <v>28</v>
      </c>
      <c r="K3504" t="s">
        <v>29</v>
      </c>
      <c r="L3504">
        <v>1.9281295460479799</v>
      </c>
      <c r="M3504" t="s">
        <v>30</v>
      </c>
      <c r="N3504" t="s">
        <v>31</v>
      </c>
      <c r="O3504" t="b">
        <v>0</v>
      </c>
      <c r="P3504" t="b">
        <v>0</v>
      </c>
      <c r="Q3504">
        <v>0.367805832746115</v>
      </c>
      <c r="R3504">
        <v>105.85382738733099</v>
      </c>
      <c r="T3504">
        <v>1.7837032149007701</v>
      </c>
      <c r="U3504" t="s">
        <v>31</v>
      </c>
      <c r="V3504" t="s">
        <v>31</v>
      </c>
      <c r="W3504" t="s">
        <v>31</v>
      </c>
    </row>
    <row r="3505" spans="1:23" x14ac:dyDescent="0.2">
      <c r="A3505" t="s">
        <v>3581</v>
      </c>
      <c r="B3505" t="s">
        <v>24</v>
      </c>
      <c r="C3505" t="s">
        <v>25</v>
      </c>
      <c r="D3505">
        <v>4063.52773887372</v>
      </c>
      <c r="E3505">
        <v>2097</v>
      </c>
      <c r="F3505">
        <v>1.20316713238667E-2</v>
      </c>
      <c r="G3505">
        <v>0.92056966746103497</v>
      </c>
      <c r="H3505" t="s">
        <v>64</v>
      </c>
      <c r="I3505" t="s">
        <v>27</v>
      </c>
      <c r="J3505" t="s">
        <v>28</v>
      </c>
      <c r="K3505" t="s">
        <v>29</v>
      </c>
      <c r="L3505">
        <v>0.93283277760032701</v>
      </c>
      <c r="M3505" t="s">
        <v>30</v>
      </c>
      <c r="N3505" t="s">
        <v>31</v>
      </c>
      <c r="O3505" t="b">
        <v>0</v>
      </c>
      <c r="P3505" t="b">
        <v>0</v>
      </c>
      <c r="Q3505">
        <v>1.41356897387217</v>
      </c>
      <c r="R3505">
        <v>83.253473850074101</v>
      </c>
      <c r="T3505">
        <v>23.8479090573279</v>
      </c>
      <c r="U3505" t="s">
        <v>36</v>
      </c>
      <c r="V3505" t="s">
        <v>51</v>
      </c>
      <c r="W3505" t="s">
        <v>51</v>
      </c>
    </row>
    <row r="3506" spans="1:23" x14ac:dyDescent="0.2">
      <c r="A3506" t="s">
        <v>3582</v>
      </c>
      <c r="B3506" t="s">
        <v>56</v>
      </c>
      <c r="C3506" t="s">
        <v>25</v>
      </c>
      <c r="D3506">
        <v>3903.4281088202401</v>
      </c>
      <c r="E3506">
        <v>2073</v>
      </c>
      <c r="F3506">
        <v>8.6083256113180205E-3</v>
      </c>
      <c r="G3506">
        <v>0.68508860271184502</v>
      </c>
      <c r="H3506" t="s">
        <v>89</v>
      </c>
      <c r="I3506" t="s">
        <v>43</v>
      </c>
      <c r="J3506" t="s">
        <v>28</v>
      </c>
      <c r="K3506" t="s">
        <v>29</v>
      </c>
      <c r="L3506">
        <v>0.92625174999319804</v>
      </c>
      <c r="M3506" t="s">
        <v>30</v>
      </c>
      <c r="N3506" t="s">
        <v>31</v>
      </c>
      <c r="O3506" t="b">
        <v>0</v>
      </c>
      <c r="P3506" t="b">
        <v>0</v>
      </c>
      <c r="Q3506">
        <v>1.0133200380601901</v>
      </c>
      <c r="R3506">
        <v>101.56934221838</v>
      </c>
      <c r="T3506">
        <v>25.587164076474899</v>
      </c>
      <c r="U3506" t="s">
        <v>51</v>
      </c>
      <c r="V3506" t="s">
        <v>52</v>
      </c>
      <c r="W3506" t="s">
        <v>52</v>
      </c>
    </row>
    <row r="3507" spans="1:23" x14ac:dyDescent="0.2">
      <c r="A3507" t="s">
        <v>3583</v>
      </c>
      <c r="B3507" t="s">
        <v>24</v>
      </c>
      <c r="C3507" t="s">
        <v>25</v>
      </c>
      <c r="D3507">
        <v>6279.78270184126</v>
      </c>
      <c r="E3507">
        <v>3294</v>
      </c>
      <c r="F3507">
        <v>8.2997439651518404E-3</v>
      </c>
      <c r="G3507">
        <v>0.59966493705091894</v>
      </c>
      <c r="H3507" t="s">
        <v>67</v>
      </c>
      <c r="I3507" t="s">
        <v>43</v>
      </c>
      <c r="J3507" t="s">
        <v>28</v>
      </c>
      <c r="K3507" t="s">
        <v>68</v>
      </c>
      <c r="L3507">
        <v>1.4711385272953099</v>
      </c>
      <c r="M3507" t="s">
        <v>30</v>
      </c>
      <c r="N3507" t="s">
        <v>31</v>
      </c>
      <c r="O3507" t="b">
        <v>0</v>
      </c>
      <c r="P3507" t="b">
        <v>0</v>
      </c>
      <c r="Q3507">
        <v>1.1091617440129999</v>
      </c>
      <c r="R3507">
        <v>47.88672452638</v>
      </c>
      <c r="T3507">
        <v>12.0444540395146</v>
      </c>
      <c r="U3507" t="s">
        <v>31</v>
      </c>
      <c r="V3507" t="s">
        <v>31</v>
      </c>
      <c r="W3507" t="s">
        <v>31</v>
      </c>
    </row>
    <row r="3508" spans="1:23" x14ac:dyDescent="0.2">
      <c r="A3508" t="s">
        <v>3584</v>
      </c>
      <c r="B3508" t="s">
        <v>34</v>
      </c>
      <c r="C3508" t="s">
        <v>25</v>
      </c>
      <c r="D3508">
        <v>4361.0753246651202</v>
      </c>
      <c r="E3508">
        <v>2229</v>
      </c>
      <c r="F3508">
        <v>9.6705026920749192E-3</v>
      </c>
      <c r="G3508">
        <v>0.80873716240320903</v>
      </c>
      <c r="H3508" t="s">
        <v>94</v>
      </c>
      <c r="I3508" t="s">
        <v>27</v>
      </c>
      <c r="J3508" t="s">
        <v>28</v>
      </c>
      <c r="K3508" t="s">
        <v>29</v>
      </c>
      <c r="L3508">
        <v>0.988827283681323</v>
      </c>
      <c r="M3508" t="s">
        <v>30</v>
      </c>
      <c r="N3508" t="s">
        <v>31</v>
      </c>
      <c r="O3508" t="b">
        <v>0</v>
      </c>
      <c r="P3508" t="b">
        <v>0</v>
      </c>
      <c r="Q3508">
        <v>0.55192524219708905</v>
      </c>
      <c r="R3508">
        <v>76.912063968812504</v>
      </c>
      <c r="T3508">
        <v>20.187568241429702</v>
      </c>
      <c r="U3508" t="s">
        <v>31</v>
      </c>
      <c r="V3508" t="s">
        <v>51</v>
      </c>
      <c r="W3508" t="s">
        <v>51</v>
      </c>
    </row>
    <row r="3509" spans="1:23" x14ac:dyDescent="0.2">
      <c r="A3509" t="s">
        <v>3585</v>
      </c>
      <c r="B3509" t="s">
        <v>34</v>
      </c>
      <c r="C3509" t="s">
        <v>25</v>
      </c>
      <c r="D3509">
        <v>4456.8218149779004</v>
      </c>
      <c r="E3509">
        <v>2301</v>
      </c>
      <c r="F3509">
        <v>1.15193584474091E-2</v>
      </c>
      <c r="G3509">
        <v>0.84847528663044902</v>
      </c>
      <c r="H3509" t="s">
        <v>98</v>
      </c>
      <c r="I3509" t="s">
        <v>27</v>
      </c>
      <c r="J3509" t="s">
        <v>28</v>
      </c>
      <c r="K3509" t="s">
        <v>29</v>
      </c>
      <c r="L3509">
        <v>1.0232940214881501</v>
      </c>
      <c r="M3509" t="s">
        <v>30</v>
      </c>
      <c r="N3509" t="s">
        <v>31</v>
      </c>
      <c r="O3509" t="b">
        <v>0</v>
      </c>
      <c r="P3509" t="b">
        <v>0</v>
      </c>
      <c r="Q3509">
        <v>0.26997346932912603</v>
      </c>
      <c r="R3509">
        <v>91.925016286880904</v>
      </c>
      <c r="T3509">
        <v>29.107640861404999</v>
      </c>
      <c r="U3509" t="s">
        <v>51</v>
      </c>
      <c r="V3509" t="s">
        <v>36</v>
      </c>
      <c r="W3509" t="s">
        <v>36</v>
      </c>
    </row>
    <row r="3510" spans="1:23" x14ac:dyDescent="0.2">
      <c r="A3510" t="s">
        <v>3586</v>
      </c>
      <c r="B3510" t="s">
        <v>88</v>
      </c>
      <c r="C3510" t="s">
        <v>25</v>
      </c>
      <c r="D3510">
        <v>3981.6266848648502</v>
      </c>
      <c r="E3510">
        <v>2022</v>
      </c>
      <c r="F3510">
        <v>1.0859028662156401E-2</v>
      </c>
      <c r="G3510">
        <v>0.859265857211165</v>
      </c>
      <c r="H3510" t="s">
        <v>80</v>
      </c>
      <c r="I3510" t="s">
        <v>43</v>
      </c>
      <c r="J3510" t="s">
        <v>28</v>
      </c>
      <c r="K3510" t="s">
        <v>29</v>
      </c>
      <c r="L3510">
        <v>0.90293929626625002</v>
      </c>
      <c r="M3510" t="s">
        <v>30</v>
      </c>
      <c r="N3510" t="s">
        <v>31</v>
      </c>
      <c r="O3510" t="b">
        <v>0</v>
      </c>
      <c r="P3510" t="b">
        <v>0</v>
      </c>
      <c r="Q3510">
        <v>0.26850530434171299</v>
      </c>
      <c r="R3510">
        <v>71.187432620870993</v>
      </c>
      <c r="T3510">
        <v>29.0926929664749</v>
      </c>
      <c r="U3510" t="s">
        <v>51</v>
      </c>
      <c r="V3510" t="s">
        <v>74</v>
      </c>
      <c r="W3510" t="s">
        <v>74</v>
      </c>
    </row>
    <row r="3511" spans="1:23" x14ac:dyDescent="0.2">
      <c r="A3511" t="s">
        <v>3587</v>
      </c>
      <c r="B3511" t="s">
        <v>34</v>
      </c>
      <c r="C3511" t="s">
        <v>25</v>
      </c>
      <c r="D3511">
        <v>5479.7585308011503</v>
      </c>
      <c r="E3511">
        <v>2819</v>
      </c>
      <c r="F3511">
        <v>5.4768386934313101E-3</v>
      </c>
      <c r="G3511">
        <v>0.433873305802013</v>
      </c>
      <c r="H3511" t="s">
        <v>39</v>
      </c>
      <c r="I3511" t="s">
        <v>27</v>
      </c>
      <c r="J3511" t="s">
        <v>28</v>
      </c>
      <c r="K3511" t="s">
        <v>29</v>
      </c>
      <c r="L3511">
        <v>1.2579801585288199</v>
      </c>
      <c r="M3511" t="s">
        <v>30</v>
      </c>
      <c r="N3511" t="s">
        <v>31</v>
      </c>
      <c r="O3511" t="b">
        <v>0</v>
      </c>
      <c r="P3511" t="b">
        <v>0</v>
      </c>
      <c r="Q3511">
        <v>0.98576475759960402</v>
      </c>
      <c r="R3511">
        <v>70.529868255950007</v>
      </c>
      <c r="T3511">
        <v>13.2690531800847</v>
      </c>
      <c r="U3511" t="s">
        <v>31</v>
      </c>
      <c r="V3511" t="s">
        <v>61</v>
      </c>
      <c r="W3511" t="s">
        <v>61</v>
      </c>
    </row>
    <row r="3512" spans="1:23" x14ac:dyDescent="0.2">
      <c r="A3512" t="s">
        <v>3588</v>
      </c>
      <c r="B3512" t="s">
        <v>34</v>
      </c>
      <c r="C3512" t="s">
        <v>25</v>
      </c>
      <c r="D3512">
        <v>5007.8267382337099</v>
      </c>
      <c r="E3512">
        <v>2604</v>
      </c>
      <c r="F3512">
        <v>9.2138776836551192E-3</v>
      </c>
      <c r="G3512">
        <v>0.726330997806236</v>
      </c>
      <c r="H3512" t="s">
        <v>89</v>
      </c>
      <c r="I3512" t="s">
        <v>43</v>
      </c>
      <c r="J3512" t="s">
        <v>28</v>
      </c>
      <c r="K3512" t="s">
        <v>29</v>
      </c>
      <c r="L3512">
        <v>1.1595993729442799</v>
      </c>
      <c r="M3512" t="s">
        <v>30</v>
      </c>
      <c r="N3512" t="s">
        <v>31</v>
      </c>
      <c r="O3512" t="b">
        <v>0</v>
      </c>
      <c r="P3512" t="b">
        <v>0</v>
      </c>
      <c r="Q3512">
        <v>0.62499710782515205</v>
      </c>
      <c r="R3512">
        <v>96.6119818162488</v>
      </c>
      <c r="T3512">
        <v>5.7835800647121598</v>
      </c>
      <c r="U3512" t="s">
        <v>31</v>
      </c>
      <c r="V3512" t="s">
        <v>61</v>
      </c>
      <c r="W3512" t="s">
        <v>61</v>
      </c>
    </row>
    <row r="3513" spans="1:23" x14ac:dyDescent="0.2">
      <c r="A3513" t="s">
        <v>3589</v>
      </c>
      <c r="B3513" t="s">
        <v>34</v>
      </c>
      <c r="C3513" t="s">
        <v>25</v>
      </c>
      <c r="D3513">
        <v>4134.4959177049004</v>
      </c>
      <c r="E3513">
        <v>2155</v>
      </c>
      <c r="F3513">
        <v>1.2181273507689799E-2</v>
      </c>
      <c r="G3513">
        <v>0.91083899513284206</v>
      </c>
      <c r="H3513" t="s">
        <v>42</v>
      </c>
      <c r="I3513" t="s">
        <v>43</v>
      </c>
      <c r="J3513" t="s">
        <v>44</v>
      </c>
      <c r="K3513" t="s">
        <v>45</v>
      </c>
      <c r="L3513">
        <v>0.96395323018319101</v>
      </c>
      <c r="M3513" t="s">
        <v>30</v>
      </c>
      <c r="N3513" t="s">
        <v>31</v>
      </c>
      <c r="O3513" t="b">
        <v>0</v>
      </c>
      <c r="P3513" t="b">
        <v>0</v>
      </c>
      <c r="Q3513">
        <v>0.23915062388378799</v>
      </c>
      <c r="R3513">
        <v>85.208002579200794</v>
      </c>
      <c r="T3513">
        <v>30.301405378660998</v>
      </c>
      <c r="U3513" t="s">
        <v>51</v>
      </c>
      <c r="V3513" t="s">
        <v>36</v>
      </c>
      <c r="W3513" t="s">
        <v>36</v>
      </c>
    </row>
    <row r="3514" spans="1:23" x14ac:dyDescent="0.2">
      <c r="A3514" t="s">
        <v>3590</v>
      </c>
      <c r="B3514" t="s">
        <v>24</v>
      </c>
      <c r="C3514" t="s">
        <v>25</v>
      </c>
      <c r="D3514">
        <v>5656.1463455695502</v>
      </c>
      <c r="E3514">
        <v>3002</v>
      </c>
      <c r="F3514">
        <v>8.5726823681774207E-3</v>
      </c>
      <c r="G3514">
        <v>0.64623503291103501</v>
      </c>
      <c r="H3514" t="s">
        <v>42</v>
      </c>
      <c r="I3514" t="s">
        <v>27</v>
      </c>
      <c r="J3514" t="s">
        <v>28</v>
      </c>
      <c r="K3514" t="s">
        <v>45</v>
      </c>
      <c r="L3514">
        <v>1.3389602609487401</v>
      </c>
      <c r="M3514" t="s">
        <v>30</v>
      </c>
      <c r="N3514" t="s">
        <v>31</v>
      </c>
      <c r="O3514" t="b">
        <v>0</v>
      </c>
      <c r="P3514" t="b">
        <v>0</v>
      </c>
      <c r="Q3514">
        <v>0.12230078017984899</v>
      </c>
      <c r="R3514">
        <v>73.386966308510097</v>
      </c>
      <c r="T3514">
        <v>13.8482644237796</v>
      </c>
      <c r="U3514" t="s">
        <v>31</v>
      </c>
      <c r="V3514" t="s">
        <v>61</v>
      </c>
      <c r="W3514" t="s">
        <v>61</v>
      </c>
    </row>
    <row r="3515" spans="1:23" x14ac:dyDescent="0.2">
      <c r="A3515" t="s">
        <v>3591</v>
      </c>
      <c r="B3515" t="s">
        <v>56</v>
      </c>
      <c r="C3515" t="s">
        <v>25</v>
      </c>
      <c r="D3515">
        <v>4792.1247086009798</v>
      </c>
      <c r="E3515">
        <v>2379</v>
      </c>
      <c r="F3515">
        <v>9.3692492874799995E-3</v>
      </c>
      <c r="G3515">
        <v>0.75556475648082899</v>
      </c>
      <c r="H3515" t="s">
        <v>182</v>
      </c>
      <c r="I3515" t="s">
        <v>43</v>
      </c>
      <c r="J3515" t="s">
        <v>28</v>
      </c>
      <c r="K3515" t="s">
        <v>29</v>
      </c>
      <c r="L3515">
        <v>1.0603262446333499</v>
      </c>
      <c r="M3515" t="s">
        <v>30</v>
      </c>
      <c r="N3515" t="s">
        <v>31</v>
      </c>
      <c r="O3515" t="b">
        <v>0</v>
      </c>
      <c r="P3515" t="b">
        <v>0</v>
      </c>
      <c r="Q3515">
        <v>0.32385927690541699</v>
      </c>
      <c r="R3515">
        <v>95.583565709781695</v>
      </c>
      <c r="T3515">
        <v>16.215201055190199</v>
      </c>
      <c r="U3515" t="s">
        <v>31</v>
      </c>
      <c r="V3515" t="s">
        <v>61</v>
      </c>
      <c r="W3515" t="s">
        <v>61</v>
      </c>
    </row>
    <row r="3516" spans="1:23" x14ac:dyDescent="0.2">
      <c r="A3516" t="s">
        <v>3592</v>
      </c>
      <c r="B3516" t="s">
        <v>24</v>
      </c>
      <c r="C3516" t="s">
        <v>25</v>
      </c>
      <c r="D3516">
        <v>3048.97917329439</v>
      </c>
      <c r="E3516">
        <v>1437</v>
      </c>
      <c r="F3516">
        <v>1.35104456540439E-2</v>
      </c>
      <c r="G3516">
        <v>1.12924594159889</v>
      </c>
      <c r="H3516" t="s">
        <v>50</v>
      </c>
      <c r="I3516" t="s">
        <v>27</v>
      </c>
      <c r="J3516" t="s">
        <v>44</v>
      </c>
      <c r="K3516" t="s">
        <v>29</v>
      </c>
      <c r="L3516">
        <v>0.64070207754828201</v>
      </c>
      <c r="M3516" t="s">
        <v>30</v>
      </c>
      <c r="N3516" t="s">
        <v>31</v>
      </c>
      <c r="O3516" t="b">
        <v>0</v>
      </c>
      <c r="P3516" t="b">
        <v>0</v>
      </c>
      <c r="Q3516">
        <v>0.63631083096166696</v>
      </c>
      <c r="R3516">
        <v>86.193190457143601</v>
      </c>
      <c r="T3516">
        <v>30.583707500607598</v>
      </c>
      <c r="U3516" t="s">
        <v>51</v>
      </c>
      <c r="V3516" t="s">
        <v>74</v>
      </c>
      <c r="W3516" t="s">
        <v>74</v>
      </c>
    </row>
    <row r="3517" spans="1:23" x14ac:dyDescent="0.2">
      <c r="A3517" t="s">
        <v>3593</v>
      </c>
      <c r="B3517" t="s">
        <v>88</v>
      </c>
      <c r="C3517" t="s">
        <v>25</v>
      </c>
      <c r="D3517">
        <v>5910.2595887498301</v>
      </c>
      <c r="E3517">
        <v>2998</v>
      </c>
      <c r="F3517">
        <v>6.8580252970836296E-3</v>
      </c>
      <c r="G3517">
        <v>0.562102256688366</v>
      </c>
      <c r="H3517" t="s">
        <v>54</v>
      </c>
      <c r="I3517" t="s">
        <v>43</v>
      </c>
      <c r="J3517" t="s">
        <v>44</v>
      </c>
      <c r="K3517" t="s">
        <v>68</v>
      </c>
      <c r="L3517">
        <v>1.3458759170782699</v>
      </c>
      <c r="M3517" t="s">
        <v>30</v>
      </c>
      <c r="N3517" t="s">
        <v>31</v>
      </c>
      <c r="O3517" t="b">
        <v>0</v>
      </c>
      <c r="P3517" t="b">
        <v>0</v>
      </c>
      <c r="Q3517">
        <v>0.81165949856383401</v>
      </c>
      <c r="R3517">
        <v>67.182644120794905</v>
      </c>
      <c r="T3517">
        <v>13.647584883733099</v>
      </c>
      <c r="U3517" t="s">
        <v>31</v>
      </c>
      <c r="V3517" t="s">
        <v>52</v>
      </c>
      <c r="W3517" t="s">
        <v>52</v>
      </c>
    </row>
    <row r="3518" spans="1:23" x14ac:dyDescent="0.2">
      <c r="A3518" t="s">
        <v>3594</v>
      </c>
      <c r="B3518" t="s">
        <v>34</v>
      </c>
      <c r="C3518" t="s">
        <v>25</v>
      </c>
      <c r="D3518">
        <v>3377.0906526812601</v>
      </c>
      <c r="E3518">
        <v>1736</v>
      </c>
      <c r="F3518">
        <v>1.18268766024732E-2</v>
      </c>
      <c r="G3518">
        <v>0.94314996873465395</v>
      </c>
      <c r="H3518" t="s">
        <v>164</v>
      </c>
      <c r="I3518" t="s">
        <v>27</v>
      </c>
      <c r="J3518" t="s">
        <v>28</v>
      </c>
      <c r="K3518" t="s">
        <v>29</v>
      </c>
      <c r="L3518">
        <v>0.77209954400926295</v>
      </c>
      <c r="M3518" t="s">
        <v>30</v>
      </c>
      <c r="N3518" t="s">
        <v>31</v>
      </c>
      <c r="O3518" t="b">
        <v>0</v>
      </c>
      <c r="P3518" t="b">
        <v>0</v>
      </c>
      <c r="Q3518">
        <v>0.43943817113057598</v>
      </c>
      <c r="R3518">
        <v>76.492732782962804</v>
      </c>
      <c r="T3518">
        <v>31.452710923927601</v>
      </c>
      <c r="U3518" t="s">
        <v>51</v>
      </c>
      <c r="V3518" t="s">
        <v>36</v>
      </c>
      <c r="W3518" t="s">
        <v>36</v>
      </c>
    </row>
    <row r="3519" spans="1:23" x14ac:dyDescent="0.2">
      <c r="A3519" t="s">
        <v>3595</v>
      </c>
      <c r="B3519" t="s">
        <v>88</v>
      </c>
      <c r="C3519" t="s">
        <v>25</v>
      </c>
      <c r="D3519">
        <v>3145.6585133764502</v>
      </c>
      <c r="E3519">
        <v>1769</v>
      </c>
      <c r="F3519">
        <v>1.2676459756945899E-2</v>
      </c>
      <c r="G3519">
        <v>1.03986321937486</v>
      </c>
      <c r="H3519" t="s">
        <v>124</v>
      </c>
      <c r="I3519" t="s">
        <v>27</v>
      </c>
      <c r="J3519" t="s">
        <v>28</v>
      </c>
      <c r="K3519" t="s">
        <v>29</v>
      </c>
      <c r="L3519">
        <v>0.79641588330339996</v>
      </c>
      <c r="M3519" t="s">
        <v>30</v>
      </c>
      <c r="N3519" t="s">
        <v>31</v>
      </c>
      <c r="O3519" t="b">
        <v>0</v>
      </c>
      <c r="P3519" t="b">
        <v>0</v>
      </c>
      <c r="Q3519">
        <v>0.86342615889091801</v>
      </c>
      <c r="R3519">
        <v>109.207970423874</v>
      </c>
      <c r="T3519">
        <v>26.971066507026599</v>
      </c>
      <c r="U3519" t="s">
        <v>36</v>
      </c>
      <c r="V3519" t="s">
        <v>61</v>
      </c>
      <c r="W3519" t="s">
        <v>61</v>
      </c>
    </row>
    <row r="3520" spans="1:23" x14ac:dyDescent="0.2">
      <c r="A3520" t="s">
        <v>3596</v>
      </c>
      <c r="B3520" t="s">
        <v>34</v>
      </c>
      <c r="C3520" t="s">
        <v>25</v>
      </c>
      <c r="D3520">
        <v>4187.5794540437</v>
      </c>
      <c r="E3520">
        <v>2063</v>
      </c>
      <c r="F3520">
        <v>8.9013109645846994E-3</v>
      </c>
      <c r="G3520">
        <v>0.77328270253100895</v>
      </c>
      <c r="H3520" t="s">
        <v>60</v>
      </c>
      <c r="I3520" t="s">
        <v>43</v>
      </c>
      <c r="J3520" t="s">
        <v>28</v>
      </c>
      <c r="K3520" t="s">
        <v>29</v>
      </c>
      <c r="L3520">
        <v>0.91967072238606995</v>
      </c>
      <c r="M3520" t="s">
        <v>30</v>
      </c>
      <c r="N3520" t="s">
        <v>31</v>
      </c>
      <c r="O3520" t="b">
        <v>0</v>
      </c>
      <c r="P3520" t="b">
        <v>0</v>
      </c>
      <c r="Q3520">
        <v>4.6804488770651798E-2</v>
      </c>
      <c r="R3520">
        <v>97.625575291503907</v>
      </c>
      <c r="T3520">
        <v>12.868402759706299</v>
      </c>
      <c r="U3520" t="s">
        <v>31</v>
      </c>
      <c r="V3520" t="s">
        <v>61</v>
      </c>
      <c r="W3520" t="s">
        <v>61</v>
      </c>
    </row>
    <row r="3521" spans="1:23" x14ac:dyDescent="0.2">
      <c r="A3521" t="s">
        <v>3597</v>
      </c>
      <c r="B3521" t="s">
        <v>34</v>
      </c>
      <c r="C3521" t="s">
        <v>25</v>
      </c>
      <c r="D3521">
        <v>3237.9313742543</v>
      </c>
      <c r="E3521">
        <v>1616</v>
      </c>
      <c r="F3521">
        <v>1.13007549066345E-2</v>
      </c>
      <c r="G3521">
        <v>0.93711815308182</v>
      </c>
      <c r="H3521" t="s">
        <v>86</v>
      </c>
      <c r="I3521" t="s">
        <v>43</v>
      </c>
      <c r="J3521" t="s">
        <v>44</v>
      </c>
      <c r="K3521" t="s">
        <v>29</v>
      </c>
      <c r="L3521">
        <v>0.71788972338104795</v>
      </c>
      <c r="M3521" t="s">
        <v>30</v>
      </c>
      <c r="N3521" t="s">
        <v>31</v>
      </c>
      <c r="O3521" t="b">
        <v>0</v>
      </c>
      <c r="P3521" t="b">
        <v>0</v>
      </c>
      <c r="Q3521">
        <v>0.43737126336278898</v>
      </c>
      <c r="R3521">
        <v>106.04178184717701</v>
      </c>
      <c r="T3521">
        <v>26.089421921623</v>
      </c>
      <c r="U3521" t="s">
        <v>36</v>
      </c>
      <c r="V3521" t="s">
        <v>61</v>
      </c>
      <c r="W3521" t="s">
        <v>61</v>
      </c>
    </row>
    <row r="3522" spans="1:23" x14ac:dyDescent="0.2">
      <c r="A3522" t="s">
        <v>3598</v>
      </c>
      <c r="B3522" t="s">
        <v>88</v>
      </c>
      <c r="C3522" t="s">
        <v>25</v>
      </c>
      <c r="D3522">
        <v>3520.3733685008301</v>
      </c>
      <c r="E3522">
        <v>1794</v>
      </c>
      <c r="F3522">
        <v>1.1866134123661699E-2</v>
      </c>
      <c r="G3522">
        <v>0.96942470796768299</v>
      </c>
      <c r="H3522" t="s">
        <v>89</v>
      </c>
      <c r="I3522" t="s">
        <v>43</v>
      </c>
      <c r="J3522" t="s">
        <v>28</v>
      </c>
      <c r="K3522" t="s">
        <v>29</v>
      </c>
      <c r="L3522">
        <v>0.80266228238813297</v>
      </c>
      <c r="M3522" t="s">
        <v>30</v>
      </c>
      <c r="N3522" t="s">
        <v>31</v>
      </c>
      <c r="O3522" t="b">
        <v>0</v>
      </c>
      <c r="P3522" t="b">
        <v>0</v>
      </c>
      <c r="Q3522">
        <v>8.7197748416601606E-2</v>
      </c>
      <c r="R3522">
        <v>107.284067714751</v>
      </c>
      <c r="T3522">
        <v>29.5558714649801</v>
      </c>
      <c r="U3522" t="s">
        <v>51</v>
      </c>
      <c r="V3522" t="s">
        <v>52</v>
      </c>
      <c r="W3522" t="s">
        <v>52</v>
      </c>
    </row>
    <row r="3523" spans="1:23" x14ac:dyDescent="0.2">
      <c r="A3523" t="s">
        <v>3599</v>
      </c>
      <c r="B3523" t="s">
        <v>34</v>
      </c>
      <c r="C3523" t="s">
        <v>25</v>
      </c>
      <c r="D3523">
        <v>2494.1969383905198</v>
      </c>
      <c r="E3523">
        <v>1135</v>
      </c>
      <c r="F3523">
        <v>1.24849379538329E-2</v>
      </c>
      <c r="G3523">
        <v>1.0200141157100699</v>
      </c>
      <c r="H3523" t="s">
        <v>50</v>
      </c>
      <c r="I3523" t="s">
        <v>27</v>
      </c>
      <c r="J3523" t="s">
        <v>28</v>
      </c>
      <c r="K3523" t="s">
        <v>29</v>
      </c>
      <c r="L3523">
        <v>0.50874689688330699</v>
      </c>
      <c r="M3523" t="s">
        <v>30</v>
      </c>
      <c r="N3523" t="s">
        <v>31</v>
      </c>
      <c r="O3523" t="b">
        <v>0</v>
      </c>
      <c r="P3523" t="b">
        <v>0</v>
      </c>
      <c r="Q3523">
        <v>1.0777707503789</v>
      </c>
      <c r="R3523">
        <v>61.521430136228297</v>
      </c>
      <c r="T3523">
        <v>28.432084333745699</v>
      </c>
      <c r="U3523" t="s">
        <v>51</v>
      </c>
      <c r="V3523" t="s">
        <v>74</v>
      </c>
      <c r="W3523" t="s">
        <v>74</v>
      </c>
    </row>
    <row r="3524" spans="1:23" x14ac:dyDescent="0.2">
      <c r="A3524" t="s">
        <v>3600</v>
      </c>
      <c r="B3524" t="s">
        <v>34</v>
      </c>
      <c r="C3524" t="s">
        <v>25</v>
      </c>
      <c r="D3524">
        <v>2934.4543541800399</v>
      </c>
      <c r="E3524">
        <v>1475</v>
      </c>
      <c r="F3524">
        <v>1.0637367733793E-2</v>
      </c>
      <c r="G3524">
        <v>0.84677191859387702</v>
      </c>
      <c r="H3524" t="s">
        <v>76</v>
      </c>
      <c r="I3524" t="s">
        <v>27</v>
      </c>
      <c r="J3524" t="s">
        <v>44</v>
      </c>
      <c r="K3524" t="s">
        <v>29</v>
      </c>
      <c r="L3524">
        <v>0.66044516036966905</v>
      </c>
      <c r="M3524" t="s">
        <v>30</v>
      </c>
      <c r="N3524" t="s">
        <v>31</v>
      </c>
      <c r="O3524" t="b">
        <v>0</v>
      </c>
      <c r="P3524" t="b">
        <v>0</v>
      </c>
      <c r="Q3524">
        <v>0.41953208873042303</v>
      </c>
      <c r="R3524">
        <v>61.482132507690501</v>
      </c>
      <c r="T3524">
        <v>30.853231586827</v>
      </c>
      <c r="U3524" t="s">
        <v>51</v>
      </c>
      <c r="V3524" t="s">
        <v>36</v>
      </c>
      <c r="W3524" t="s">
        <v>36</v>
      </c>
    </row>
    <row r="3525" spans="1:23" x14ac:dyDescent="0.2">
      <c r="A3525" t="s">
        <v>3601</v>
      </c>
      <c r="B3525" t="s">
        <v>24</v>
      </c>
      <c r="C3525" t="s">
        <v>25</v>
      </c>
      <c r="D3525">
        <v>10649.280325124701</v>
      </c>
      <c r="E3525">
        <v>5958</v>
      </c>
      <c r="F3525">
        <v>5.06461401802676E-3</v>
      </c>
      <c r="G3525">
        <v>0.3489429580242</v>
      </c>
      <c r="H3525" t="s">
        <v>78</v>
      </c>
      <c r="I3525" t="s">
        <v>27</v>
      </c>
      <c r="J3525" t="s">
        <v>28</v>
      </c>
      <c r="K3525" t="s">
        <v>29</v>
      </c>
      <c r="L3525">
        <v>2.6551657823745298</v>
      </c>
      <c r="M3525" t="s">
        <v>30</v>
      </c>
      <c r="N3525" t="s">
        <v>31</v>
      </c>
      <c r="O3525" t="b">
        <v>0</v>
      </c>
      <c r="P3525" t="b">
        <v>0</v>
      </c>
      <c r="Q3525">
        <v>0.126307506597435</v>
      </c>
      <c r="R3525">
        <v>67.074370780231803</v>
      </c>
      <c r="T3525">
        <v>0.83223220605645198</v>
      </c>
      <c r="U3525" t="s">
        <v>31</v>
      </c>
      <c r="V3525" t="s">
        <v>31</v>
      </c>
      <c r="W3525" t="s">
        <v>31</v>
      </c>
    </row>
    <row r="3526" spans="1:23" x14ac:dyDescent="0.2">
      <c r="A3526" t="s">
        <v>3602</v>
      </c>
      <c r="B3526" t="s">
        <v>56</v>
      </c>
      <c r="C3526" t="s">
        <v>25</v>
      </c>
      <c r="D3526">
        <v>4437.05653956898</v>
      </c>
      <c r="E3526">
        <v>2360</v>
      </c>
      <c r="F3526">
        <v>1.0298866865862601E-2</v>
      </c>
      <c r="G3526">
        <v>0.78202217942249996</v>
      </c>
      <c r="H3526" t="s">
        <v>54</v>
      </c>
      <c r="I3526" t="s">
        <v>27</v>
      </c>
      <c r="J3526" t="s">
        <v>44</v>
      </c>
      <c r="K3526" t="s">
        <v>29</v>
      </c>
      <c r="L3526">
        <v>1.0543029312302199</v>
      </c>
      <c r="M3526" t="s">
        <v>30</v>
      </c>
      <c r="N3526" t="s">
        <v>31</v>
      </c>
      <c r="O3526" t="b">
        <v>0</v>
      </c>
      <c r="P3526" t="b">
        <v>0</v>
      </c>
      <c r="Q3526">
        <v>0.70220289505945699</v>
      </c>
      <c r="R3526">
        <v>69.082039307149998</v>
      </c>
      <c r="T3526">
        <v>24.803006999290002</v>
      </c>
      <c r="U3526" t="s">
        <v>51</v>
      </c>
      <c r="V3526" t="s">
        <v>52</v>
      </c>
      <c r="W3526" t="s">
        <v>52</v>
      </c>
    </row>
    <row r="3527" spans="1:23" x14ac:dyDescent="0.2">
      <c r="A3527" t="s">
        <v>3603</v>
      </c>
      <c r="B3527" t="s">
        <v>34</v>
      </c>
      <c r="C3527" t="s">
        <v>25</v>
      </c>
      <c r="D3527">
        <v>4248.4661355439002</v>
      </c>
      <c r="E3527">
        <v>2128</v>
      </c>
      <c r="F3527">
        <v>7.9834935784204308E-3</v>
      </c>
      <c r="G3527">
        <v>0.65708734164017302</v>
      </c>
      <c r="H3527" t="s">
        <v>98</v>
      </c>
      <c r="I3527" t="s">
        <v>43</v>
      </c>
      <c r="J3527" t="s">
        <v>28</v>
      </c>
      <c r="K3527" t="s">
        <v>29</v>
      </c>
      <c r="L3527">
        <v>0.94699871838177496</v>
      </c>
      <c r="M3527" t="s">
        <v>30</v>
      </c>
      <c r="N3527" t="s">
        <v>31</v>
      </c>
      <c r="O3527" t="b">
        <v>0</v>
      </c>
      <c r="P3527" t="b">
        <v>0</v>
      </c>
      <c r="Q3527">
        <v>0.98184652733455302</v>
      </c>
      <c r="R3527">
        <v>70.942631644391994</v>
      </c>
      <c r="T3527">
        <v>26.673782488949101</v>
      </c>
      <c r="U3527" t="s">
        <v>51</v>
      </c>
      <c r="V3527" t="s">
        <v>52</v>
      </c>
      <c r="W3527" t="s">
        <v>52</v>
      </c>
    </row>
    <row r="3528" spans="1:23" x14ac:dyDescent="0.2">
      <c r="A3528" t="s">
        <v>3604</v>
      </c>
      <c r="B3528" t="s">
        <v>34</v>
      </c>
      <c r="C3528" t="s">
        <v>25</v>
      </c>
      <c r="D3528">
        <v>3074.3974385658798</v>
      </c>
      <c r="E3528">
        <v>1707</v>
      </c>
      <c r="F3528">
        <v>1.34817705696639E-2</v>
      </c>
      <c r="G3528">
        <v>1.1041617597100499</v>
      </c>
      <c r="H3528" t="s">
        <v>124</v>
      </c>
      <c r="I3528" t="s">
        <v>27</v>
      </c>
      <c r="J3528" t="s">
        <v>28</v>
      </c>
      <c r="K3528" t="s">
        <v>29</v>
      </c>
      <c r="L3528">
        <v>0.76116834561098101</v>
      </c>
      <c r="M3528" t="s">
        <v>30</v>
      </c>
      <c r="N3528" t="s">
        <v>31</v>
      </c>
      <c r="O3528" t="b">
        <v>0</v>
      </c>
      <c r="P3528" t="b">
        <v>0</v>
      </c>
      <c r="Q3528">
        <v>0.23998365011735401</v>
      </c>
      <c r="R3528">
        <v>102.51773280579</v>
      </c>
      <c r="T3528">
        <v>26.988400772554598</v>
      </c>
      <c r="U3528" t="s">
        <v>36</v>
      </c>
      <c r="V3528" t="s">
        <v>51</v>
      </c>
      <c r="W3528" t="s">
        <v>51</v>
      </c>
    </row>
    <row r="3529" spans="1:23" x14ac:dyDescent="0.2">
      <c r="A3529" t="s">
        <v>3605</v>
      </c>
      <c r="B3529" t="s">
        <v>24</v>
      </c>
      <c r="C3529" t="s">
        <v>25</v>
      </c>
      <c r="D3529">
        <v>4530.6119430790304</v>
      </c>
      <c r="E3529">
        <v>2290</v>
      </c>
      <c r="F3529">
        <v>1.0406782208421001E-2</v>
      </c>
      <c r="G3529">
        <v>0.78244408345480898</v>
      </c>
      <c r="H3529" t="s">
        <v>39</v>
      </c>
      <c r="I3529" t="s">
        <v>27</v>
      </c>
      <c r="J3529" t="s">
        <v>28</v>
      </c>
      <c r="K3529" t="s">
        <v>29</v>
      </c>
      <c r="L3529">
        <v>1.02362865001055</v>
      </c>
      <c r="M3529" t="s">
        <v>30</v>
      </c>
      <c r="N3529" t="s">
        <v>31</v>
      </c>
      <c r="O3529" t="b">
        <v>0</v>
      </c>
      <c r="P3529" t="b">
        <v>0</v>
      </c>
      <c r="Q3529">
        <v>7.1101274238936599E-2</v>
      </c>
      <c r="R3529">
        <v>95.398496204090605</v>
      </c>
      <c r="T3529">
        <v>19.899568638613399</v>
      </c>
      <c r="U3529" t="s">
        <v>31</v>
      </c>
      <c r="V3529" t="s">
        <v>40</v>
      </c>
      <c r="W3529" t="s">
        <v>40</v>
      </c>
    </row>
    <row r="3530" spans="1:23" x14ac:dyDescent="0.2">
      <c r="A3530" t="s">
        <v>3606</v>
      </c>
      <c r="B3530" t="s">
        <v>34</v>
      </c>
      <c r="C3530" t="s">
        <v>25</v>
      </c>
      <c r="D3530">
        <v>3686.6849096656001</v>
      </c>
      <c r="E3530">
        <v>1832</v>
      </c>
      <c r="F3530">
        <v>1.20245151263465E-2</v>
      </c>
      <c r="G3530">
        <v>0.97955623660218205</v>
      </c>
      <c r="H3530" t="s">
        <v>182</v>
      </c>
      <c r="I3530" t="s">
        <v>43</v>
      </c>
      <c r="J3530" t="s">
        <v>28</v>
      </c>
      <c r="K3530" t="s">
        <v>29</v>
      </c>
      <c r="L3530">
        <v>0.81548970907999496</v>
      </c>
      <c r="M3530" t="s">
        <v>30</v>
      </c>
      <c r="N3530" t="s">
        <v>31</v>
      </c>
      <c r="O3530" t="b">
        <v>0</v>
      </c>
      <c r="P3530" t="b">
        <v>0</v>
      </c>
      <c r="Q3530">
        <v>0.69068928589369505</v>
      </c>
      <c r="R3530">
        <v>104.505576887806</v>
      </c>
      <c r="T3530">
        <v>26.823476141559599</v>
      </c>
      <c r="U3530" t="s">
        <v>36</v>
      </c>
      <c r="V3530" t="s">
        <v>37</v>
      </c>
      <c r="W3530" t="s">
        <v>37</v>
      </c>
    </row>
    <row r="3531" spans="1:23" x14ac:dyDescent="0.2">
      <c r="A3531" t="s">
        <v>3607</v>
      </c>
      <c r="B3531" t="s">
        <v>24</v>
      </c>
      <c r="C3531" t="s">
        <v>25</v>
      </c>
      <c r="D3531">
        <v>5477.1350326473203</v>
      </c>
      <c r="E3531">
        <v>2873</v>
      </c>
      <c r="F3531">
        <v>8.9272131140389899E-3</v>
      </c>
      <c r="G3531">
        <v>0.64738574448865804</v>
      </c>
      <c r="H3531" t="s">
        <v>78</v>
      </c>
      <c r="I3531" t="s">
        <v>27</v>
      </c>
      <c r="J3531" t="s">
        <v>28</v>
      </c>
      <c r="K3531" t="s">
        <v>29</v>
      </c>
      <c r="L3531">
        <v>1.2810695265741701</v>
      </c>
      <c r="M3531" t="s">
        <v>30</v>
      </c>
      <c r="N3531" t="s">
        <v>31</v>
      </c>
      <c r="O3531" t="b">
        <v>0</v>
      </c>
      <c r="P3531" t="b">
        <v>0</v>
      </c>
      <c r="Q3531">
        <v>0.43645632407559798</v>
      </c>
      <c r="R3531">
        <v>67.778238810431603</v>
      </c>
      <c r="T3531">
        <v>16.397549244302301</v>
      </c>
      <c r="U3531" t="s">
        <v>31</v>
      </c>
      <c r="V3531" t="s">
        <v>40</v>
      </c>
      <c r="W3531" t="s">
        <v>40</v>
      </c>
    </row>
    <row r="3532" spans="1:23" x14ac:dyDescent="0.2">
      <c r="A3532" t="s">
        <v>3608</v>
      </c>
      <c r="B3532" t="s">
        <v>24</v>
      </c>
      <c r="C3532" t="s">
        <v>25</v>
      </c>
      <c r="D3532">
        <v>3576.4168424836398</v>
      </c>
      <c r="E3532">
        <v>1802</v>
      </c>
      <c r="F3532">
        <v>1.3377265133376399E-2</v>
      </c>
      <c r="G3532">
        <v>1.0408226239360301</v>
      </c>
      <c r="H3532" t="s">
        <v>173</v>
      </c>
      <c r="I3532" t="s">
        <v>27</v>
      </c>
      <c r="J3532" t="s">
        <v>44</v>
      </c>
      <c r="K3532" t="s">
        <v>29</v>
      </c>
      <c r="L3532">
        <v>0.80400079647771805</v>
      </c>
      <c r="M3532" t="s">
        <v>30</v>
      </c>
      <c r="N3532" t="s">
        <v>31</v>
      </c>
      <c r="O3532" t="b">
        <v>0</v>
      </c>
      <c r="P3532" t="b">
        <v>0</v>
      </c>
      <c r="Q3532">
        <v>0.50127709585054703</v>
      </c>
      <c r="R3532">
        <v>85.697381505374906</v>
      </c>
      <c r="T3532">
        <v>30.5940141086975</v>
      </c>
      <c r="U3532" t="s">
        <v>51</v>
      </c>
      <c r="V3532" t="s">
        <v>74</v>
      </c>
      <c r="W3532" t="s">
        <v>74</v>
      </c>
    </row>
    <row r="3533" spans="1:23" x14ac:dyDescent="0.2">
      <c r="A3533" t="s">
        <v>3609</v>
      </c>
      <c r="B3533" t="s">
        <v>34</v>
      </c>
      <c r="C3533" t="s">
        <v>25</v>
      </c>
      <c r="D3533">
        <v>3493.9937779315901</v>
      </c>
      <c r="E3533">
        <v>1769</v>
      </c>
      <c r="F3533">
        <v>1.12782625765119E-2</v>
      </c>
      <c r="G3533">
        <v>0.90487367619055703</v>
      </c>
      <c r="H3533" t="s">
        <v>198</v>
      </c>
      <c r="I3533" t="s">
        <v>43</v>
      </c>
      <c r="J3533" t="s">
        <v>44</v>
      </c>
      <c r="K3533" t="s">
        <v>29</v>
      </c>
      <c r="L3533">
        <v>0.78548468490511802</v>
      </c>
      <c r="M3533" t="s">
        <v>30</v>
      </c>
      <c r="N3533" t="s">
        <v>31</v>
      </c>
      <c r="O3533" t="b">
        <v>0</v>
      </c>
      <c r="P3533" t="b">
        <v>0</v>
      </c>
      <c r="Q3533">
        <v>0.26747583285621102</v>
      </c>
      <c r="R3533">
        <v>68.269662208871196</v>
      </c>
      <c r="T3533">
        <v>27.0885688262332</v>
      </c>
      <c r="U3533" t="s">
        <v>36</v>
      </c>
      <c r="V3533" t="s">
        <v>37</v>
      </c>
      <c r="W3533" t="s">
        <v>37</v>
      </c>
    </row>
    <row r="3534" spans="1:23" x14ac:dyDescent="0.2">
      <c r="A3534" t="s">
        <v>3610</v>
      </c>
      <c r="B3534" t="s">
        <v>56</v>
      </c>
      <c r="C3534" t="s">
        <v>25</v>
      </c>
      <c r="D3534">
        <v>10438.758129682299</v>
      </c>
      <c r="E3534">
        <v>5813</v>
      </c>
      <c r="F3534">
        <v>5.1546747470184798E-3</v>
      </c>
      <c r="G3534">
        <v>0.35378494849474401</v>
      </c>
      <c r="H3534" t="s">
        <v>39</v>
      </c>
      <c r="I3534" t="s">
        <v>27</v>
      </c>
      <c r="J3534" t="s">
        <v>28</v>
      </c>
      <c r="K3534" t="s">
        <v>29</v>
      </c>
      <c r="L3534">
        <v>2.5982789335671401</v>
      </c>
      <c r="M3534" t="s">
        <v>30</v>
      </c>
      <c r="N3534" t="s">
        <v>31</v>
      </c>
      <c r="O3534" t="b">
        <v>0</v>
      </c>
      <c r="P3534" t="b">
        <v>0</v>
      </c>
      <c r="Q3534">
        <v>0.14889615253060201</v>
      </c>
      <c r="R3534">
        <v>71.830693068196794</v>
      </c>
      <c r="T3534">
        <v>0.19057442007716299</v>
      </c>
      <c r="U3534" t="s">
        <v>31</v>
      </c>
      <c r="V3534" t="s">
        <v>31</v>
      </c>
      <c r="W3534" t="s">
        <v>31</v>
      </c>
    </row>
    <row r="3535" spans="1:23" x14ac:dyDescent="0.2">
      <c r="A3535" t="s">
        <v>3611</v>
      </c>
      <c r="B3535" t="s">
        <v>34</v>
      </c>
      <c r="C3535" t="s">
        <v>25</v>
      </c>
      <c r="D3535">
        <v>2795.2648603882399</v>
      </c>
      <c r="E3535">
        <v>1384</v>
      </c>
      <c r="F3535">
        <v>1.5547377096394499E-2</v>
      </c>
      <c r="G3535">
        <v>1.2299049269809601</v>
      </c>
      <c r="H3535" t="s">
        <v>134</v>
      </c>
      <c r="I3535" t="s">
        <v>43</v>
      </c>
      <c r="J3535" t="s">
        <v>44</v>
      </c>
      <c r="K3535" t="s">
        <v>45</v>
      </c>
      <c r="L3535">
        <v>0.61504722416455904</v>
      </c>
      <c r="M3535" t="s">
        <v>30</v>
      </c>
      <c r="N3535" t="s">
        <v>31</v>
      </c>
      <c r="O3535" t="b">
        <v>0</v>
      </c>
      <c r="P3535" t="b">
        <v>0</v>
      </c>
      <c r="Q3535">
        <v>0.72496517611746403</v>
      </c>
      <c r="R3535">
        <v>78.431232654989898</v>
      </c>
      <c r="T3535">
        <v>30.863352852413801</v>
      </c>
      <c r="U3535" t="s">
        <v>51</v>
      </c>
      <c r="V3535" t="s">
        <v>74</v>
      </c>
      <c r="W3535" t="s">
        <v>74</v>
      </c>
    </row>
    <row r="3536" spans="1:23" x14ac:dyDescent="0.2">
      <c r="A3536" t="s">
        <v>3612</v>
      </c>
      <c r="B3536" t="s">
        <v>34</v>
      </c>
      <c r="C3536" t="s">
        <v>25</v>
      </c>
      <c r="D3536">
        <v>2945.02728716208</v>
      </c>
      <c r="E3536">
        <v>1499</v>
      </c>
      <c r="F3536">
        <v>1.52366142589236E-2</v>
      </c>
      <c r="G3536">
        <v>1.1905052598830801</v>
      </c>
      <c r="H3536" t="s">
        <v>134</v>
      </c>
      <c r="I3536" t="s">
        <v>27</v>
      </c>
      <c r="J3536" t="s">
        <v>44</v>
      </c>
      <c r="K3536" t="s">
        <v>45</v>
      </c>
      <c r="L3536">
        <v>0.67271487285753595</v>
      </c>
      <c r="M3536" t="s">
        <v>30</v>
      </c>
      <c r="N3536" t="s">
        <v>31</v>
      </c>
      <c r="O3536" t="b">
        <v>0</v>
      </c>
      <c r="P3536" t="b">
        <v>0</v>
      </c>
      <c r="Q3536">
        <v>0.27195971829155002</v>
      </c>
      <c r="R3536">
        <v>83.916978478278295</v>
      </c>
      <c r="T3536">
        <v>27.505999560584701</v>
      </c>
      <c r="U3536" t="s">
        <v>36</v>
      </c>
      <c r="V3536" t="s">
        <v>37</v>
      </c>
      <c r="W3536" t="s">
        <v>37</v>
      </c>
    </row>
    <row r="3537" spans="1:23" x14ac:dyDescent="0.2">
      <c r="A3537" t="s">
        <v>3613</v>
      </c>
      <c r="B3537" t="s">
        <v>34</v>
      </c>
      <c r="C3537" t="s">
        <v>25</v>
      </c>
      <c r="D3537">
        <v>4087.4929745116301</v>
      </c>
      <c r="E3537">
        <v>2094</v>
      </c>
      <c r="F3537">
        <v>9.3083224246845696E-3</v>
      </c>
      <c r="G3537">
        <v>0.75188570201067195</v>
      </c>
      <c r="H3537" t="s">
        <v>198</v>
      </c>
      <c r="I3537" t="s">
        <v>43</v>
      </c>
      <c r="J3537" t="s">
        <v>44</v>
      </c>
      <c r="K3537" t="s">
        <v>29</v>
      </c>
      <c r="L3537">
        <v>0.931605806351541</v>
      </c>
      <c r="M3537" t="s">
        <v>30</v>
      </c>
      <c r="N3537" t="s">
        <v>31</v>
      </c>
      <c r="O3537" t="b">
        <v>0</v>
      </c>
      <c r="P3537" t="b">
        <v>0</v>
      </c>
      <c r="Q3537">
        <v>1.89497714691452</v>
      </c>
      <c r="R3537">
        <v>81.734258086594807</v>
      </c>
      <c r="T3537">
        <v>26.625328660828099</v>
      </c>
      <c r="U3537" t="s">
        <v>36</v>
      </c>
      <c r="V3537" t="s">
        <v>46</v>
      </c>
      <c r="W3537" t="s">
        <v>46</v>
      </c>
    </row>
    <row r="3538" spans="1:23" x14ac:dyDescent="0.2">
      <c r="A3538" t="s">
        <v>3614</v>
      </c>
      <c r="B3538" t="s">
        <v>88</v>
      </c>
      <c r="C3538" t="s">
        <v>25</v>
      </c>
      <c r="D3538">
        <v>5975.3334092426403</v>
      </c>
      <c r="E3538">
        <v>3062</v>
      </c>
      <c r="F3538">
        <v>7.4100190951058003E-3</v>
      </c>
      <c r="G3538">
        <v>0.599597612718898</v>
      </c>
      <c r="H3538" t="s">
        <v>129</v>
      </c>
      <c r="I3538" t="s">
        <v>27</v>
      </c>
      <c r="J3538" t="s">
        <v>28</v>
      </c>
      <c r="K3538" t="s">
        <v>29</v>
      </c>
      <c r="L3538">
        <v>1.37822334090992</v>
      </c>
      <c r="M3538" t="s">
        <v>30</v>
      </c>
      <c r="N3538" t="s">
        <v>31</v>
      </c>
      <c r="O3538" t="b">
        <v>0</v>
      </c>
      <c r="P3538" t="b">
        <v>0</v>
      </c>
      <c r="Q3538">
        <v>0.15926760293857101</v>
      </c>
      <c r="R3538">
        <v>120.34429471659401</v>
      </c>
      <c r="T3538">
        <v>2.8015141856238799</v>
      </c>
      <c r="U3538" t="s">
        <v>31</v>
      </c>
      <c r="V3538" t="s">
        <v>31</v>
      </c>
      <c r="W3538" t="s">
        <v>31</v>
      </c>
    </row>
    <row r="3539" spans="1:23" x14ac:dyDescent="0.2">
      <c r="A3539" t="s">
        <v>3615</v>
      </c>
      <c r="B3539" t="s">
        <v>34</v>
      </c>
      <c r="C3539" t="s">
        <v>25</v>
      </c>
      <c r="D3539">
        <v>3762.0284278508998</v>
      </c>
      <c r="E3539">
        <v>1929</v>
      </c>
      <c r="F3539">
        <v>1.2435282448147299E-2</v>
      </c>
      <c r="G3539">
        <v>0.96885023324519204</v>
      </c>
      <c r="H3539" t="s">
        <v>98</v>
      </c>
      <c r="I3539" t="s">
        <v>27</v>
      </c>
      <c r="J3539" t="s">
        <v>28</v>
      </c>
      <c r="K3539" t="s">
        <v>29</v>
      </c>
      <c r="L3539">
        <v>0.86166844517069596</v>
      </c>
      <c r="M3539" t="s">
        <v>30</v>
      </c>
      <c r="N3539" t="s">
        <v>31</v>
      </c>
      <c r="O3539" t="b">
        <v>0</v>
      </c>
      <c r="P3539" t="b">
        <v>0</v>
      </c>
      <c r="Q3539">
        <v>0.18282223841957199</v>
      </c>
      <c r="R3539">
        <v>93.652209899803495</v>
      </c>
      <c r="T3539">
        <v>31.064894081503699</v>
      </c>
      <c r="U3539" t="s">
        <v>51</v>
      </c>
      <c r="V3539" t="s">
        <v>36</v>
      </c>
      <c r="W3539" t="s">
        <v>36</v>
      </c>
    </row>
    <row r="3540" spans="1:23" x14ac:dyDescent="0.2">
      <c r="A3540" t="s">
        <v>3616</v>
      </c>
      <c r="B3540" t="s">
        <v>34</v>
      </c>
      <c r="C3540" t="s">
        <v>25</v>
      </c>
      <c r="D3540">
        <v>4827.0886593140704</v>
      </c>
      <c r="E3540">
        <v>2433</v>
      </c>
      <c r="F3540">
        <v>8.8795399829645003E-3</v>
      </c>
      <c r="G3540">
        <v>0.73478202964385997</v>
      </c>
      <c r="H3540" t="s">
        <v>134</v>
      </c>
      <c r="I3540" t="s">
        <v>27</v>
      </c>
      <c r="J3540" t="s">
        <v>44</v>
      </c>
      <c r="K3540" t="s">
        <v>45</v>
      </c>
      <c r="L3540">
        <v>1.0839733268827001</v>
      </c>
      <c r="M3540" t="s">
        <v>30</v>
      </c>
      <c r="N3540" t="s">
        <v>31</v>
      </c>
      <c r="O3540" t="b">
        <v>0</v>
      </c>
      <c r="P3540" t="b">
        <v>0</v>
      </c>
      <c r="Q3540">
        <v>0.36276696169627098</v>
      </c>
      <c r="R3540">
        <v>88.155268967678495</v>
      </c>
      <c r="T3540">
        <v>14.653447759487699</v>
      </c>
      <c r="U3540" t="s">
        <v>31</v>
      </c>
      <c r="V3540" t="s">
        <v>51</v>
      </c>
      <c r="W3540" t="s">
        <v>51</v>
      </c>
    </row>
    <row r="3541" spans="1:23" x14ac:dyDescent="0.2">
      <c r="A3541" t="s">
        <v>3617</v>
      </c>
      <c r="B3541" t="s">
        <v>34</v>
      </c>
      <c r="C3541" t="s">
        <v>25</v>
      </c>
      <c r="D3541">
        <v>3562.67962411803</v>
      </c>
      <c r="E3541">
        <v>1952</v>
      </c>
      <c r="F3541">
        <v>1.2082898586304999E-2</v>
      </c>
      <c r="G3541">
        <v>0.91261366775818098</v>
      </c>
      <c r="H3541" t="s">
        <v>198</v>
      </c>
      <c r="I3541" t="s">
        <v>43</v>
      </c>
      <c r="J3541" t="s">
        <v>44</v>
      </c>
      <c r="K3541" t="s">
        <v>29</v>
      </c>
      <c r="L3541">
        <v>0.86646478732504395</v>
      </c>
      <c r="M3541" t="s">
        <v>30</v>
      </c>
      <c r="N3541" t="s">
        <v>31</v>
      </c>
      <c r="O3541" t="b">
        <v>0</v>
      </c>
      <c r="P3541" t="b">
        <v>0</v>
      </c>
      <c r="Q3541">
        <v>0.48556823850365699</v>
      </c>
      <c r="R3541">
        <v>86.008261693058401</v>
      </c>
      <c r="T3541">
        <v>26.968209010340999</v>
      </c>
      <c r="U3541" t="s">
        <v>36</v>
      </c>
      <c r="V3541" t="s">
        <v>37</v>
      </c>
      <c r="W3541" t="s">
        <v>37</v>
      </c>
    </row>
    <row r="3542" spans="1:23" x14ac:dyDescent="0.2">
      <c r="A3542" t="s">
        <v>3618</v>
      </c>
      <c r="B3542" t="s">
        <v>24</v>
      </c>
      <c r="C3542" t="s">
        <v>25</v>
      </c>
      <c r="D3542">
        <v>3514.95318294764</v>
      </c>
      <c r="E3542">
        <v>1758</v>
      </c>
      <c r="F3542">
        <v>1.1771132136947599E-2</v>
      </c>
      <c r="G3542">
        <v>0.96676148556524499</v>
      </c>
      <c r="H3542" t="s">
        <v>110</v>
      </c>
      <c r="I3542" t="s">
        <v>27</v>
      </c>
      <c r="J3542" t="s">
        <v>44</v>
      </c>
      <c r="K3542" t="s">
        <v>45</v>
      </c>
      <c r="L3542">
        <v>0.780019085705977</v>
      </c>
      <c r="M3542" t="s">
        <v>30</v>
      </c>
      <c r="N3542" t="s">
        <v>31</v>
      </c>
      <c r="O3542" t="b">
        <v>0</v>
      </c>
      <c r="P3542" t="b">
        <v>0</v>
      </c>
      <c r="Q3542">
        <v>0.16451618813639601</v>
      </c>
      <c r="R3542">
        <v>75.273668094452603</v>
      </c>
      <c r="T3542">
        <v>28.399585365780698</v>
      </c>
      <c r="U3542" t="s">
        <v>51</v>
      </c>
      <c r="V3542" t="s">
        <v>74</v>
      </c>
      <c r="W3542" t="s">
        <v>74</v>
      </c>
    </row>
    <row r="3543" spans="1:23" x14ac:dyDescent="0.2">
      <c r="A3543" t="s">
        <v>3619</v>
      </c>
      <c r="B3543" t="s">
        <v>34</v>
      </c>
      <c r="C3543" t="s">
        <v>25</v>
      </c>
      <c r="D3543">
        <v>4608.5851067271396</v>
      </c>
      <c r="E3543">
        <v>2259</v>
      </c>
      <c r="F3543">
        <v>1.0098491074169101E-2</v>
      </c>
      <c r="G3543">
        <v>0.80152105727559597</v>
      </c>
      <c r="H3543" t="s">
        <v>54</v>
      </c>
      <c r="I3543" t="s">
        <v>43</v>
      </c>
      <c r="J3543" t="s">
        <v>44</v>
      </c>
      <c r="K3543" t="s">
        <v>68</v>
      </c>
      <c r="L3543">
        <v>1.01392442286105</v>
      </c>
      <c r="M3543" t="s">
        <v>30</v>
      </c>
      <c r="N3543" t="s">
        <v>31</v>
      </c>
      <c r="O3543" t="b">
        <v>0</v>
      </c>
      <c r="P3543" t="b">
        <v>0</v>
      </c>
      <c r="Q3543">
        <v>0.23911834027244799</v>
      </c>
      <c r="R3543">
        <v>55.640619462528598</v>
      </c>
      <c r="T3543">
        <v>25.9005059742199</v>
      </c>
      <c r="U3543" t="s">
        <v>51</v>
      </c>
      <c r="V3543" t="s">
        <v>36</v>
      </c>
      <c r="W3543" t="s">
        <v>36</v>
      </c>
    </row>
    <row r="3544" spans="1:23" x14ac:dyDescent="0.2">
      <c r="A3544" t="s">
        <v>3620</v>
      </c>
      <c r="B3544" t="s">
        <v>34</v>
      </c>
      <c r="C3544" t="s">
        <v>25</v>
      </c>
      <c r="D3544">
        <v>3652.5667265156899</v>
      </c>
      <c r="E3544">
        <v>1872</v>
      </c>
      <c r="F3544">
        <v>1.1466770072734901E-2</v>
      </c>
      <c r="G3544">
        <v>0.88295387835363304</v>
      </c>
      <c r="H3544" t="s">
        <v>98</v>
      </c>
      <c r="I3544" t="s">
        <v>27</v>
      </c>
      <c r="J3544" t="s">
        <v>28</v>
      </c>
      <c r="K3544" t="s">
        <v>29</v>
      </c>
      <c r="L3544">
        <v>0.83779827723975397</v>
      </c>
      <c r="M3544" t="s">
        <v>30</v>
      </c>
      <c r="N3544" t="s">
        <v>31</v>
      </c>
      <c r="O3544" t="b">
        <v>0</v>
      </c>
      <c r="P3544" t="b">
        <v>0</v>
      </c>
      <c r="Q3544">
        <v>1.3340347152690499</v>
      </c>
      <c r="R3544">
        <v>101.563266656507</v>
      </c>
      <c r="T3544">
        <v>27.659147981656002</v>
      </c>
      <c r="U3544" t="s">
        <v>51</v>
      </c>
      <c r="V3544" t="s">
        <v>74</v>
      </c>
      <c r="W3544" t="s">
        <v>74</v>
      </c>
    </row>
    <row r="3545" spans="1:23" x14ac:dyDescent="0.2">
      <c r="A3545" t="s">
        <v>3621</v>
      </c>
      <c r="B3545" t="s">
        <v>24</v>
      </c>
      <c r="C3545" t="s">
        <v>25</v>
      </c>
      <c r="D3545">
        <v>4628.2779046754004</v>
      </c>
      <c r="E3545">
        <v>2362</v>
      </c>
      <c r="F3545">
        <v>9.7452716105561801E-3</v>
      </c>
      <c r="G3545">
        <v>0.78029894198393801</v>
      </c>
      <c r="H3545" t="s">
        <v>26</v>
      </c>
      <c r="I3545" t="s">
        <v>27</v>
      </c>
      <c r="J3545" t="s">
        <v>28</v>
      </c>
      <c r="K3545" t="s">
        <v>29</v>
      </c>
      <c r="L3545">
        <v>1.0486142463494801</v>
      </c>
      <c r="M3545" t="s">
        <v>30</v>
      </c>
      <c r="N3545" t="s">
        <v>31</v>
      </c>
      <c r="O3545" t="b">
        <v>0</v>
      </c>
      <c r="P3545" t="b">
        <v>0</v>
      </c>
      <c r="Q3545">
        <v>0.91605948741727194</v>
      </c>
      <c r="R3545">
        <v>95.873528568038097</v>
      </c>
      <c r="T3545">
        <v>20.1000375874569</v>
      </c>
      <c r="U3545" t="s">
        <v>31</v>
      </c>
      <c r="V3545" t="s">
        <v>61</v>
      </c>
      <c r="W3545" t="s">
        <v>61</v>
      </c>
    </row>
    <row r="3546" spans="1:23" x14ac:dyDescent="0.2">
      <c r="A3546" t="s">
        <v>3622</v>
      </c>
      <c r="B3546" t="s">
        <v>24</v>
      </c>
      <c r="C3546" t="s">
        <v>25</v>
      </c>
      <c r="D3546">
        <v>6535.0023849502204</v>
      </c>
      <c r="E3546">
        <v>3410</v>
      </c>
      <c r="F3546">
        <v>7.5225143414841796E-3</v>
      </c>
      <c r="G3546">
        <v>0.543103102465467</v>
      </c>
      <c r="H3546" t="s">
        <v>26</v>
      </c>
      <c r="I3546" t="s">
        <v>27</v>
      </c>
      <c r="J3546" t="s">
        <v>28</v>
      </c>
      <c r="K3546" t="s">
        <v>29</v>
      </c>
      <c r="L3546">
        <v>1.52545989076433</v>
      </c>
      <c r="M3546" t="s">
        <v>30</v>
      </c>
      <c r="N3546" t="s">
        <v>31</v>
      </c>
      <c r="O3546" t="b">
        <v>0</v>
      </c>
      <c r="P3546" t="b">
        <v>0</v>
      </c>
      <c r="Q3546">
        <v>0.88025528030254196</v>
      </c>
      <c r="R3546">
        <v>92.2043797128417</v>
      </c>
      <c r="T3546">
        <v>7.2335296319494802</v>
      </c>
      <c r="U3546" t="s">
        <v>31</v>
      </c>
      <c r="V3546" t="s">
        <v>32</v>
      </c>
      <c r="W3546" t="s">
        <v>32</v>
      </c>
    </row>
    <row r="3547" spans="1:23" x14ac:dyDescent="0.2">
      <c r="A3547" t="s">
        <v>3623</v>
      </c>
      <c r="B3547" t="s">
        <v>24</v>
      </c>
      <c r="C3547" t="s">
        <v>25</v>
      </c>
      <c r="D3547">
        <v>4453.6502300574903</v>
      </c>
      <c r="E3547">
        <v>2314</v>
      </c>
      <c r="F3547">
        <v>9.1033146694329999E-3</v>
      </c>
      <c r="G3547">
        <v>0.71175446091019001</v>
      </c>
      <c r="H3547" t="s">
        <v>103</v>
      </c>
      <c r="I3547" t="s">
        <v>43</v>
      </c>
      <c r="J3547" t="s">
        <v>28</v>
      </c>
      <c r="K3547" t="s">
        <v>45</v>
      </c>
      <c r="L3547">
        <v>1.0286480778464899</v>
      </c>
      <c r="M3547" t="s">
        <v>30</v>
      </c>
      <c r="N3547" t="s">
        <v>31</v>
      </c>
      <c r="O3547" t="b">
        <v>0</v>
      </c>
      <c r="P3547" t="b">
        <v>0</v>
      </c>
      <c r="Q3547">
        <v>7.8475840621175602E-2</v>
      </c>
      <c r="R3547">
        <v>89.416552619465307</v>
      </c>
      <c r="T3547">
        <v>20.0483674625365</v>
      </c>
      <c r="U3547" t="s">
        <v>31</v>
      </c>
      <c r="V3547" t="s">
        <v>52</v>
      </c>
      <c r="W3547" t="s">
        <v>52</v>
      </c>
    </row>
    <row r="3548" spans="1:23" x14ac:dyDescent="0.2">
      <c r="A3548" t="s">
        <v>3624</v>
      </c>
      <c r="B3548" t="s">
        <v>24</v>
      </c>
      <c r="C3548" t="s">
        <v>25</v>
      </c>
      <c r="D3548">
        <v>4703.6816491878999</v>
      </c>
      <c r="E3548">
        <v>2428</v>
      </c>
      <c r="F3548">
        <v>9.6287532439654194E-3</v>
      </c>
      <c r="G3548">
        <v>0.73454894884134103</v>
      </c>
      <c r="H3548" t="s">
        <v>115</v>
      </c>
      <c r="I3548" t="s">
        <v>43</v>
      </c>
      <c r="J3548" t="s">
        <v>44</v>
      </c>
      <c r="K3548" t="s">
        <v>29</v>
      </c>
      <c r="L3548">
        <v>1.0824117271115099</v>
      </c>
      <c r="M3548" t="s">
        <v>30</v>
      </c>
      <c r="N3548" t="s">
        <v>31</v>
      </c>
      <c r="O3548" t="b">
        <v>0</v>
      </c>
      <c r="P3548" t="b">
        <v>0</v>
      </c>
      <c r="Q3548">
        <v>0.385473678134863</v>
      </c>
      <c r="R3548">
        <v>95.867099442742798</v>
      </c>
      <c r="T3548">
        <v>16.190304844852701</v>
      </c>
      <c r="U3548" t="s">
        <v>31</v>
      </c>
      <c r="V3548" t="s">
        <v>61</v>
      </c>
      <c r="W3548" t="s">
        <v>61</v>
      </c>
    </row>
    <row r="3549" spans="1:23" x14ac:dyDescent="0.2">
      <c r="A3549" t="s">
        <v>3625</v>
      </c>
      <c r="B3549" t="s">
        <v>24</v>
      </c>
      <c r="C3549" t="s">
        <v>25</v>
      </c>
      <c r="D3549">
        <v>6118.1798221251502</v>
      </c>
      <c r="E3549">
        <v>3236</v>
      </c>
      <c r="F3549">
        <v>8.2358077053458194E-3</v>
      </c>
      <c r="G3549">
        <v>0.60929592685894596</v>
      </c>
      <c r="H3549" t="s">
        <v>54</v>
      </c>
      <c r="I3549" t="s">
        <v>27</v>
      </c>
      <c r="J3549" t="s">
        <v>28</v>
      </c>
      <c r="K3549" t="s">
        <v>29</v>
      </c>
      <c r="L3549">
        <v>1.4394603605084599</v>
      </c>
      <c r="M3549" t="s">
        <v>30</v>
      </c>
      <c r="N3549" t="s">
        <v>31</v>
      </c>
      <c r="O3549" t="b">
        <v>0</v>
      </c>
      <c r="P3549" t="b">
        <v>0</v>
      </c>
      <c r="Q3549">
        <v>1.38760517530063</v>
      </c>
      <c r="R3549">
        <v>53.765034058932997</v>
      </c>
      <c r="T3549">
        <v>6.8927083173520298</v>
      </c>
      <c r="U3549" t="s">
        <v>31</v>
      </c>
      <c r="V3549" t="s">
        <v>61</v>
      </c>
      <c r="W3549" t="s">
        <v>61</v>
      </c>
    </row>
    <row r="3550" spans="1:23" x14ac:dyDescent="0.2">
      <c r="A3550" t="s">
        <v>3626</v>
      </c>
      <c r="B3550" t="s">
        <v>24</v>
      </c>
      <c r="C3550" t="s">
        <v>25</v>
      </c>
      <c r="D3550">
        <v>9247.16760120857</v>
      </c>
      <c r="E3550">
        <v>5135</v>
      </c>
      <c r="F3550">
        <v>5.8791518069486503E-3</v>
      </c>
      <c r="G3550">
        <v>0.405440982516522</v>
      </c>
      <c r="H3550" t="s">
        <v>39</v>
      </c>
      <c r="I3550" t="s">
        <v>27</v>
      </c>
      <c r="J3550" t="s">
        <v>28</v>
      </c>
      <c r="K3550" t="s">
        <v>29</v>
      </c>
      <c r="L3550">
        <v>2.2934323496640401</v>
      </c>
      <c r="M3550" t="s">
        <v>30</v>
      </c>
      <c r="N3550" t="s">
        <v>31</v>
      </c>
      <c r="O3550" t="b">
        <v>0</v>
      </c>
      <c r="P3550" t="b">
        <v>0</v>
      </c>
      <c r="Q3550">
        <v>0.35728886511414998</v>
      </c>
      <c r="R3550">
        <v>76.521470344443102</v>
      </c>
      <c r="T3550">
        <v>0.65010706403902696</v>
      </c>
      <c r="U3550" t="s">
        <v>31</v>
      </c>
      <c r="V3550" t="s">
        <v>31</v>
      </c>
      <c r="W3550" t="s">
        <v>31</v>
      </c>
    </row>
    <row r="3551" spans="1:23" x14ac:dyDescent="0.2">
      <c r="A3551" t="s">
        <v>3627</v>
      </c>
      <c r="B3551" t="s">
        <v>88</v>
      </c>
      <c r="C3551" t="s">
        <v>25</v>
      </c>
      <c r="D3551">
        <v>3558.8425274276101</v>
      </c>
      <c r="E3551">
        <v>1741</v>
      </c>
      <c r="F3551">
        <v>1.1670661462973899E-2</v>
      </c>
      <c r="G3551">
        <v>0.96097485589425002</v>
      </c>
      <c r="H3551" t="s">
        <v>64</v>
      </c>
      <c r="I3551" t="s">
        <v>27</v>
      </c>
      <c r="J3551" t="s">
        <v>28</v>
      </c>
      <c r="K3551" t="s">
        <v>29</v>
      </c>
      <c r="L3551">
        <v>0.77254571537245798</v>
      </c>
      <c r="M3551" t="s">
        <v>30</v>
      </c>
      <c r="N3551" t="s">
        <v>31</v>
      </c>
      <c r="O3551" t="b">
        <v>0</v>
      </c>
      <c r="P3551" t="b">
        <v>0</v>
      </c>
      <c r="Q3551">
        <v>0.440294412037881</v>
      </c>
      <c r="R3551">
        <v>108.232748340756</v>
      </c>
      <c r="T3551">
        <v>25.734869384915498</v>
      </c>
      <c r="U3551" t="s">
        <v>36</v>
      </c>
      <c r="V3551" t="s">
        <v>61</v>
      </c>
      <c r="W3551" t="s">
        <v>61</v>
      </c>
    </row>
    <row r="3552" spans="1:23" x14ac:dyDescent="0.2">
      <c r="A3552" t="s">
        <v>3628</v>
      </c>
      <c r="B3552" t="s">
        <v>34</v>
      </c>
      <c r="C3552" t="s">
        <v>25</v>
      </c>
      <c r="D3552">
        <v>4141.8632112528703</v>
      </c>
      <c r="E3552">
        <v>2128</v>
      </c>
      <c r="F3552">
        <v>1.1576282007704899E-2</v>
      </c>
      <c r="G3552">
        <v>0.89539242743855896</v>
      </c>
      <c r="H3552" t="s">
        <v>60</v>
      </c>
      <c r="I3552" t="s">
        <v>27</v>
      </c>
      <c r="J3552" t="s">
        <v>28</v>
      </c>
      <c r="K3552" t="s">
        <v>29</v>
      </c>
      <c r="L3552">
        <v>0.94934111803854904</v>
      </c>
      <c r="M3552" t="s">
        <v>30</v>
      </c>
      <c r="N3552" t="s">
        <v>31</v>
      </c>
      <c r="O3552" t="b">
        <v>0</v>
      </c>
      <c r="P3552" t="b">
        <v>0</v>
      </c>
      <c r="Q3552">
        <v>0.24691005721670001</v>
      </c>
      <c r="R3552">
        <v>93.556529153901593</v>
      </c>
      <c r="T3552">
        <v>27.720410369715001</v>
      </c>
      <c r="U3552" t="s">
        <v>51</v>
      </c>
      <c r="V3552" t="s">
        <v>40</v>
      </c>
      <c r="W3552" t="s">
        <v>40</v>
      </c>
    </row>
    <row r="3553" spans="1:23" x14ac:dyDescent="0.2">
      <c r="A3553" t="s">
        <v>3629</v>
      </c>
      <c r="B3553" t="s">
        <v>56</v>
      </c>
      <c r="C3553" t="s">
        <v>25</v>
      </c>
      <c r="D3553">
        <v>8191.9120182481201</v>
      </c>
      <c r="E3553">
        <v>4779</v>
      </c>
      <c r="F3553">
        <v>6.18844895237211E-3</v>
      </c>
      <c r="G3553">
        <v>0.44620016988783501</v>
      </c>
      <c r="H3553" t="s">
        <v>67</v>
      </c>
      <c r="I3553" t="s">
        <v>43</v>
      </c>
      <c r="J3553" t="s">
        <v>28</v>
      </c>
      <c r="K3553" t="s">
        <v>68</v>
      </c>
      <c r="L3553">
        <v>2.1448572857200401</v>
      </c>
      <c r="M3553" t="s">
        <v>30</v>
      </c>
      <c r="N3553" t="s">
        <v>31</v>
      </c>
      <c r="O3553" t="b">
        <v>0</v>
      </c>
      <c r="P3553" t="b">
        <v>0</v>
      </c>
      <c r="Q3553">
        <v>3.2472349650300499E-2</v>
      </c>
      <c r="R3553">
        <v>102.87905243237201</v>
      </c>
      <c r="T3553">
        <v>1.53756716323513</v>
      </c>
      <c r="U3553" t="s">
        <v>31</v>
      </c>
      <c r="V3553" t="s">
        <v>31</v>
      </c>
      <c r="W3553" t="s">
        <v>31</v>
      </c>
    </row>
    <row r="3554" spans="1:23" x14ac:dyDescent="0.2">
      <c r="A3554" t="s">
        <v>3630</v>
      </c>
      <c r="B3554" t="s">
        <v>56</v>
      </c>
      <c r="C3554" t="s">
        <v>25</v>
      </c>
      <c r="D3554">
        <v>6896.7610241005405</v>
      </c>
      <c r="E3554">
        <v>3714</v>
      </c>
      <c r="F3554">
        <v>7.0185536910266503E-3</v>
      </c>
      <c r="G3554">
        <v>0.52781486386263299</v>
      </c>
      <c r="H3554" t="s">
        <v>71</v>
      </c>
      <c r="I3554" t="s">
        <v>27</v>
      </c>
      <c r="J3554" t="s">
        <v>28</v>
      </c>
      <c r="K3554" t="s">
        <v>29</v>
      </c>
      <c r="L3554">
        <v>1.65607655733972</v>
      </c>
      <c r="M3554" t="s">
        <v>30</v>
      </c>
      <c r="N3554" t="s">
        <v>31</v>
      </c>
      <c r="O3554" t="b">
        <v>0</v>
      </c>
      <c r="P3554" t="b">
        <v>0</v>
      </c>
      <c r="Q3554">
        <v>0.89442626010586301</v>
      </c>
      <c r="R3554">
        <v>83.019263578454797</v>
      </c>
      <c r="T3554">
        <v>2.4831106845728601</v>
      </c>
      <c r="U3554" t="s">
        <v>31</v>
      </c>
      <c r="V3554" t="s">
        <v>31</v>
      </c>
      <c r="W3554" t="s">
        <v>31</v>
      </c>
    </row>
    <row r="3555" spans="1:23" x14ac:dyDescent="0.2">
      <c r="A3555" t="s">
        <v>3631</v>
      </c>
      <c r="B3555" t="s">
        <v>34</v>
      </c>
      <c r="C3555" t="s">
        <v>25</v>
      </c>
      <c r="D3555">
        <v>3074.3862040122999</v>
      </c>
      <c r="E3555">
        <v>1543</v>
      </c>
      <c r="F3555">
        <v>1.6432922122000301E-2</v>
      </c>
      <c r="G3555">
        <v>1.24708361542255</v>
      </c>
      <c r="H3555" t="s">
        <v>50</v>
      </c>
      <c r="I3555" t="s">
        <v>27</v>
      </c>
      <c r="J3555" t="s">
        <v>44</v>
      </c>
      <c r="K3555" t="s">
        <v>29</v>
      </c>
      <c r="L3555">
        <v>0.69368492692771</v>
      </c>
      <c r="M3555" t="s">
        <v>30</v>
      </c>
      <c r="N3555" t="s">
        <v>31</v>
      </c>
      <c r="O3555" t="b">
        <v>0</v>
      </c>
      <c r="P3555" t="b">
        <v>0</v>
      </c>
      <c r="Q3555">
        <v>0.77274531648463796</v>
      </c>
      <c r="R3555">
        <v>109.592914466655</v>
      </c>
      <c r="T3555">
        <v>30.968947571551698</v>
      </c>
      <c r="U3555" t="s">
        <v>51</v>
      </c>
      <c r="V3555" t="s">
        <v>74</v>
      </c>
      <c r="W3555" t="s">
        <v>74</v>
      </c>
    </row>
    <row r="3556" spans="1:23" x14ac:dyDescent="0.2">
      <c r="A3556" t="s">
        <v>3632</v>
      </c>
      <c r="B3556" t="s">
        <v>24</v>
      </c>
      <c r="C3556" t="s">
        <v>25</v>
      </c>
      <c r="D3556">
        <v>8674.0423956362192</v>
      </c>
      <c r="E3556">
        <v>4785</v>
      </c>
      <c r="F3556">
        <v>6.3426102921482399E-3</v>
      </c>
      <c r="G3556">
        <v>0.43525745256959097</v>
      </c>
      <c r="H3556" t="s">
        <v>78</v>
      </c>
      <c r="I3556" t="s">
        <v>27</v>
      </c>
      <c r="J3556" t="s">
        <v>28</v>
      </c>
      <c r="K3556" t="s">
        <v>29</v>
      </c>
      <c r="L3556">
        <v>2.1335914587993599</v>
      </c>
      <c r="M3556" t="s">
        <v>30</v>
      </c>
      <c r="N3556" t="s">
        <v>31</v>
      </c>
      <c r="O3556" t="b">
        <v>0</v>
      </c>
      <c r="P3556" t="b">
        <v>0</v>
      </c>
      <c r="Q3556">
        <v>0.33131805976751399</v>
      </c>
      <c r="R3556">
        <v>86.2156103096642</v>
      </c>
      <c r="T3556">
        <v>1.21630614194124</v>
      </c>
      <c r="U3556" t="s">
        <v>31</v>
      </c>
      <c r="V3556" t="s">
        <v>31</v>
      </c>
      <c r="W3556" t="s">
        <v>31</v>
      </c>
    </row>
    <row r="3557" spans="1:23" x14ac:dyDescent="0.2">
      <c r="A3557" t="s">
        <v>3633</v>
      </c>
      <c r="B3557" t="s">
        <v>34</v>
      </c>
      <c r="C3557" t="s">
        <v>25</v>
      </c>
      <c r="D3557">
        <v>4262.7847714998697</v>
      </c>
      <c r="E3557">
        <v>2353</v>
      </c>
      <c r="F3557">
        <v>1.17348369059484E-2</v>
      </c>
      <c r="G3557">
        <v>0.87671687995189695</v>
      </c>
      <c r="H3557" t="s">
        <v>129</v>
      </c>
      <c r="I3557" t="s">
        <v>27</v>
      </c>
      <c r="J3557" t="s">
        <v>28</v>
      </c>
      <c r="K3557" t="s">
        <v>29</v>
      </c>
      <c r="L3557">
        <v>1.0575376736133799</v>
      </c>
      <c r="M3557" t="s">
        <v>30</v>
      </c>
      <c r="N3557" t="s">
        <v>31</v>
      </c>
      <c r="O3557" t="b">
        <v>0</v>
      </c>
      <c r="P3557" t="b">
        <v>0</v>
      </c>
      <c r="Q3557">
        <v>0.12162568233082</v>
      </c>
      <c r="R3557">
        <v>50.973105621965303</v>
      </c>
      <c r="T3557">
        <v>16.8788950967304</v>
      </c>
      <c r="U3557" t="s">
        <v>31</v>
      </c>
      <c r="V3557" t="s">
        <v>46</v>
      </c>
      <c r="W3557" t="s">
        <v>46</v>
      </c>
    </row>
    <row r="3558" spans="1:23" x14ac:dyDescent="0.2">
      <c r="A3558" t="s">
        <v>3634</v>
      </c>
      <c r="B3558" t="s">
        <v>24</v>
      </c>
      <c r="C3558" t="s">
        <v>25</v>
      </c>
      <c r="D3558">
        <v>2903.8992082598402</v>
      </c>
      <c r="E3558">
        <v>1452</v>
      </c>
      <c r="F3558">
        <v>1.5958461598933198E-2</v>
      </c>
      <c r="G3558">
        <v>1.22943428832478</v>
      </c>
      <c r="H3558" t="s">
        <v>110</v>
      </c>
      <c r="I3558" t="s">
        <v>27</v>
      </c>
      <c r="J3558" t="s">
        <v>44</v>
      </c>
      <c r="K3558" t="s">
        <v>45</v>
      </c>
      <c r="L3558">
        <v>0.646502305269819</v>
      </c>
      <c r="M3558" t="s">
        <v>30</v>
      </c>
      <c r="N3558" t="s">
        <v>31</v>
      </c>
      <c r="O3558" t="b">
        <v>0</v>
      </c>
      <c r="P3558" t="b">
        <v>0</v>
      </c>
      <c r="Q3558">
        <v>0.39133957672312703</v>
      </c>
      <c r="R3558">
        <v>99.989827199691206</v>
      </c>
      <c r="T3558">
        <v>31.219824285483799</v>
      </c>
      <c r="U3558" t="s">
        <v>51</v>
      </c>
      <c r="V3558" t="s">
        <v>74</v>
      </c>
      <c r="W3558" t="s">
        <v>74</v>
      </c>
    </row>
    <row r="3559" spans="1:23" x14ac:dyDescent="0.2">
      <c r="A3559" t="s">
        <v>3635</v>
      </c>
      <c r="B3559" t="s">
        <v>56</v>
      </c>
      <c r="C3559" t="s">
        <v>25</v>
      </c>
      <c r="D3559">
        <v>8462.4355124744307</v>
      </c>
      <c r="E3559">
        <v>4625</v>
      </c>
      <c r="F3559">
        <v>5.3604172886618498E-3</v>
      </c>
      <c r="G3559">
        <v>0.416471087550848</v>
      </c>
      <c r="H3559" t="s">
        <v>26</v>
      </c>
      <c r="I3559" t="s">
        <v>27</v>
      </c>
      <c r="J3559" t="s">
        <v>28</v>
      </c>
      <c r="K3559" t="s">
        <v>29</v>
      </c>
      <c r="L3559">
        <v>2.0606424409169501</v>
      </c>
      <c r="M3559" t="s">
        <v>30</v>
      </c>
      <c r="N3559" t="s">
        <v>31</v>
      </c>
      <c r="O3559" t="b">
        <v>0</v>
      </c>
      <c r="P3559" t="b">
        <v>0</v>
      </c>
      <c r="Q3559">
        <v>0.58055770305834697</v>
      </c>
      <c r="R3559">
        <v>41.132393467496001</v>
      </c>
      <c r="T3559">
        <v>2.0406355424932001</v>
      </c>
      <c r="U3559" t="s">
        <v>31</v>
      </c>
      <c r="V3559" t="s">
        <v>31</v>
      </c>
      <c r="W3559" t="s">
        <v>31</v>
      </c>
    </row>
    <row r="3560" spans="1:23" x14ac:dyDescent="0.2">
      <c r="A3560" t="s">
        <v>3636</v>
      </c>
      <c r="B3560" t="s">
        <v>56</v>
      </c>
      <c r="C3560" t="s">
        <v>25</v>
      </c>
      <c r="D3560">
        <v>3639.43026731993</v>
      </c>
      <c r="E3560">
        <v>1859</v>
      </c>
      <c r="F3560">
        <v>1.2585435127759999E-2</v>
      </c>
      <c r="G3560">
        <v>0.96752017296151704</v>
      </c>
      <c r="H3560" t="s">
        <v>414</v>
      </c>
      <c r="I3560" t="s">
        <v>43</v>
      </c>
      <c r="J3560" t="s">
        <v>44</v>
      </c>
      <c r="K3560" t="s">
        <v>29</v>
      </c>
      <c r="L3560">
        <v>0.82854022145345396</v>
      </c>
      <c r="M3560" t="s">
        <v>30</v>
      </c>
      <c r="N3560" t="s">
        <v>31</v>
      </c>
      <c r="O3560" t="b">
        <v>0</v>
      </c>
      <c r="P3560" t="b">
        <v>0</v>
      </c>
      <c r="Q3560">
        <v>0.95514376536087897</v>
      </c>
      <c r="R3560">
        <v>85.039834985923704</v>
      </c>
      <c r="T3560">
        <v>25.690867752990499</v>
      </c>
      <c r="U3560" t="s">
        <v>51</v>
      </c>
      <c r="V3560" t="s">
        <v>52</v>
      </c>
      <c r="W3560" t="s">
        <v>52</v>
      </c>
    </row>
    <row r="3561" spans="1:23" x14ac:dyDescent="0.2">
      <c r="A3561" t="s">
        <v>3637</v>
      </c>
      <c r="B3561" t="s">
        <v>56</v>
      </c>
      <c r="C3561" t="s">
        <v>25</v>
      </c>
      <c r="D3561">
        <v>4866.2711705924703</v>
      </c>
      <c r="E3561">
        <v>2478</v>
      </c>
      <c r="F3561">
        <v>7.4163497452196204E-3</v>
      </c>
      <c r="G3561">
        <v>0.59212708724994201</v>
      </c>
      <c r="H3561" t="s">
        <v>103</v>
      </c>
      <c r="I3561" t="s">
        <v>43</v>
      </c>
      <c r="J3561" t="s">
        <v>28</v>
      </c>
      <c r="K3561" t="s">
        <v>45</v>
      </c>
      <c r="L3561">
        <v>1.1004816673209199</v>
      </c>
      <c r="M3561" t="s">
        <v>30</v>
      </c>
      <c r="N3561" t="s">
        <v>31</v>
      </c>
      <c r="O3561" t="b">
        <v>0</v>
      </c>
      <c r="P3561" t="b">
        <v>0</v>
      </c>
      <c r="Q3561">
        <v>5.98393045107295E-3</v>
      </c>
      <c r="R3561">
        <v>73.815960648579306</v>
      </c>
      <c r="T3561">
        <v>14.2725877918501</v>
      </c>
      <c r="U3561" t="s">
        <v>31</v>
      </c>
      <c r="V3561" t="s">
        <v>74</v>
      </c>
      <c r="W3561" t="s">
        <v>74</v>
      </c>
    </row>
    <row r="3562" spans="1:23" x14ac:dyDescent="0.2">
      <c r="A3562" t="s">
        <v>3638</v>
      </c>
      <c r="B3562" t="s">
        <v>88</v>
      </c>
      <c r="C3562" t="s">
        <v>25</v>
      </c>
      <c r="D3562">
        <v>3197.9978688598899</v>
      </c>
      <c r="E3562">
        <v>1627</v>
      </c>
      <c r="F3562">
        <v>1.5432465158242099E-2</v>
      </c>
      <c r="G3562">
        <v>1.1880730616670201</v>
      </c>
      <c r="H3562" t="s">
        <v>179</v>
      </c>
      <c r="I3562" t="s">
        <v>27</v>
      </c>
      <c r="J3562" t="s">
        <v>28</v>
      </c>
      <c r="K3562" t="s">
        <v>29</v>
      </c>
      <c r="L3562">
        <v>0.72893246462012895</v>
      </c>
      <c r="M3562" t="s">
        <v>30</v>
      </c>
      <c r="N3562" t="s">
        <v>31</v>
      </c>
      <c r="O3562" t="b">
        <v>0</v>
      </c>
      <c r="P3562" t="b">
        <v>0</v>
      </c>
      <c r="Q3562">
        <v>0.59199979143369796</v>
      </c>
      <c r="R3562">
        <v>104.900073052648</v>
      </c>
      <c r="T3562">
        <v>26.9526802233902</v>
      </c>
      <c r="U3562" t="s">
        <v>36</v>
      </c>
      <c r="V3562" t="s">
        <v>61</v>
      </c>
      <c r="W3562" t="s">
        <v>61</v>
      </c>
    </row>
    <row r="3563" spans="1:23" x14ac:dyDescent="0.2">
      <c r="A3563" t="s">
        <v>3639</v>
      </c>
      <c r="B3563" t="s">
        <v>34</v>
      </c>
      <c r="C3563" t="s">
        <v>25</v>
      </c>
      <c r="D3563">
        <v>3995.0148191638</v>
      </c>
      <c r="E3563">
        <v>2003</v>
      </c>
      <c r="F3563">
        <v>1.0121322612107899E-2</v>
      </c>
      <c r="G3563">
        <v>0.83410957294019805</v>
      </c>
      <c r="H3563" t="s">
        <v>64</v>
      </c>
      <c r="I3563" t="s">
        <v>43</v>
      </c>
      <c r="J3563" t="s">
        <v>28</v>
      </c>
      <c r="K3563" t="s">
        <v>29</v>
      </c>
      <c r="L3563">
        <v>0.89189655502716902</v>
      </c>
      <c r="M3563" t="s">
        <v>30</v>
      </c>
      <c r="N3563" t="s">
        <v>31</v>
      </c>
      <c r="O3563" t="b">
        <v>0</v>
      </c>
      <c r="P3563" t="b">
        <v>0</v>
      </c>
      <c r="Q3563">
        <v>0.318946249717033</v>
      </c>
      <c r="R3563">
        <v>90.879814462102502</v>
      </c>
      <c r="T3563">
        <v>23.827834245549202</v>
      </c>
      <c r="U3563" t="s">
        <v>36</v>
      </c>
      <c r="V3563" t="s">
        <v>51</v>
      </c>
      <c r="W3563" t="s">
        <v>51</v>
      </c>
    </row>
    <row r="3564" spans="1:23" x14ac:dyDescent="0.2">
      <c r="A3564" t="s">
        <v>3640</v>
      </c>
      <c r="B3564" t="s">
        <v>56</v>
      </c>
      <c r="C3564" t="s">
        <v>25</v>
      </c>
      <c r="D3564">
        <v>5918.5966559665003</v>
      </c>
      <c r="E3564">
        <v>3152</v>
      </c>
      <c r="F3564">
        <v>7.8636601515392895E-3</v>
      </c>
      <c r="G3564">
        <v>0.61004277731688605</v>
      </c>
      <c r="H3564" t="s">
        <v>64</v>
      </c>
      <c r="I3564" t="s">
        <v>27</v>
      </c>
      <c r="J3564" t="s">
        <v>28</v>
      </c>
      <c r="K3564" t="s">
        <v>29</v>
      </c>
      <c r="L3564">
        <v>1.4000857377064799</v>
      </c>
      <c r="M3564" t="s">
        <v>30</v>
      </c>
      <c r="N3564" t="s">
        <v>31</v>
      </c>
      <c r="O3564" t="b">
        <v>0</v>
      </c>
      <c r="P3564" t="b">
        <v>0</v>
      </c>
      <c r="Q3564">
        <v>0.80148899659167305</v>
      </c>
      <c r="R3564">
        <v>78.142785449604105</v>
      </c>
      <c r="T3564">
        <v>3.8911401350159101</v>
      </c>
      <c r="U3564" t="s">
        <v>31</v>
      </c>
      <c r="V3564" t="s">
        <v>31</v>
      </c>
      <c r="W3564" t="s">
        <v>31</v>
      </c>
    </row>
    <row r="3565" spans="1:23" x14ac:dyDescent="0.2">
      <c r="A3565" t="s">
        <v>3641</v>
      </c>
      <c r="B3565" t="s">
        <v>56</v>
      </c>
      <c r="C3565" t="s">
        <v>25</v>
      </c>
      <c r="D3565">
        <v>8317.4276481419001</v>
      </c>
      <c r="E3565">
        <v>4600</v>
      </c>
      <c r="F3565">
        <v>6.3346073609355904E-3</v>
      </c>
      <c r="G3565">
        <v>0.44761347123699702</v>
      </c>
      <c r="H3565" t="s">
        <v>71</v>
      </c>
      <c r="I3565" t="s">
        <v>27</v>
      </c>
      <c r="J3565" t="s">
        <v>28</v>
      </c>
      <c r="K3565" t="s">
        <v>29</v>
      </c>
      <c r="L3565">
        <v>2.0571846128521898</v>
      </c>
      <c r="M3565" t="s">
        <v>30</v>
      </c>
      <c r="N3565" t="s">
        <v>31</v>
      </c>
      <c r="O3565" t="b">
        <v>0</v>
      </c>
      <c r="P3565" t="b">
        <v>0</v>
      </c>
      <c r="Q3565">
        <v>0.38366902121250201</v>
      </c>
      <c r="R3565">
        <v>109.990338076409</v>
      </c>
      <c r="T3565">
        <v>1.13170464982953</v>
      </c>
      <c r="U3565" t="s">
        <v>31</v>
      </c>
      <c r="V3565" t="s">
        <v>31</v>
      </c>
      <c r="W3565" t="s">
        <v>31</v>
      </c>
    </row>
    <row r="3566" spans="1:23" x14ac:dyDescent="0.2">
      <c r="A3566" t="s">
        <v>3642</v>
      </c>
      <c r="B3566" t="s">
        <v>34</v>
      </c>
      <c r="C3566" t="s">
        <v>25</v>
      </c>
      <c r="D3566">
        <v>4413.3772928402304</v>
      </c>
      <c r="E3566">
        <v>2271</v>
      </c>
      <c r="F3566">
        <v>9.8605795911191792E-3</v>
      </c>
      <c r="G3566">
        <v>0.77679952410467001</v>
      </c>
      <c r="H3566" t="s">
        <v>94</v>
      </c>
      <c r="I3566" t="s">
        <v>27</v>
      </c>
      <c r="J3566" t="s">
        <v>28</v>
      </c>
      <c r="K3566" t="s">
        <v>29</v>
      </c>
      <c r="L3566">
        <v>1.0091280807067</v>
      </c>
      <c r="M3566" t="s">
        <v>30</v>
      </c>
      <c r="N3566" t="s">
        <v>31</v>
      </c>
      <c r="O3566" t="b">
        <v>0</v>
      </c>
      <c r="P3566" t="b">
        <v>0</v>
      </c>
      <c r="Q3566">
        <v>8.9858840355085706E-2</v>
      </c>
      <c r="R3566">
        <v>87.130987702026502</v>
      </c>
      <c r="T3566">
        <v>17.447294666376301</v>
      </c>
      <c r="U3566" t="s">
        <v>31</v>
      </c>
      <c r="V3566" t="s">
        <v>61</v>
      </c>
      <c r="W3566" t="s">
        <v>61</v>
      </c>
    </row>
    <row r="3567" spans="1:23" x14ac:dyDescent="0.2">
      <c r="A3567" t="s">
        <v>3643</v>
      </c>
      <c r="B3567" t="s">
        <v>34</v>
      </c>
      <c r="C3567" t="s">
        <v>25</v>
      </c>
      <c r="D3567">
        <v>5831.2714083498704</v>
      </c>
      <c r="E3567">
        <v>3159</v>
      </c>
      <c r="F3567">
        <v>7.9784532820276095E-3</v>
      </c>
      <c r="G3567">
        <v>0.58822590690178</v>
      </c>
      <c r="H3567" t="s">
        <v>78</v>
      </c>
      <c r="I3567" t="s">
        <v>27</v>
      </c>
      <c r="J3567" t="s">
        <v>28</v>
      </c>
      <c r="K3567" t="s">
        <v>29</v>
      </c>
      <c r="L3567">
        <v>1.4121323645127499</v>
      </c>
      <c r="M3567" t="s">
        <v>30</v>
      </c>
      <c r="N3567" t="s">
        <v>31</v>
      </c>
      <c r="O3567" t="b">
        <v>0</v>
      </c>
      <c r="P3567" t="b">
        <v>0</v>
      </c>
      <c r="Q3567">
        <v>0.26867947579311302</v>
      </c>
      <c r="R3567">
        <v>73.609912392875998</v>
      </c>
      <c r="T3567">
        <v>22.350411879522099</v>
      </c>
      <c r="U3567" t="s">
        <v>37</v>
      </c>
      <c r="V3567" t="s">
        <v>36</v>
      </c>
      <c r="W3567" t="s">
        <v>36</v>
      </c>
    </row>
    <row r="3568" spans="1:23" x14ac:dyDescent="0.2">
      <c r="A3568" t="s">
        <v>3644</v>
      </c>
      <c r="B3568" t="s">
        <v>34</v>
      </c>
      <c r="C3568" t="s">
        <v>25</v>
      </c>
      <c r="D3568">
        <v>4499.9072901126601</v>
      </c>
      <c r="E3568">
        <v>2311</v>
      </c>
      <c r="F3568">
        <v>1.05904601807102E-2</v>
      </c>
      <c r="G3568">
        <v>0.82311404279426303</v>
      </c>
      <c r="H3568" t="s">
        <v>98</v>
      </c>
      <c r="I3568" t="s">
        <v>27</v>
      </c>
      <c r="J3568" t="s">
        <v>28</v>
      </c>
      <c r="K3568" t="s">
        <v>29</v>
      </c>
      <c r="L3568">
        <v>1.03043276329927</v>
      </c>
      <c r="M3568" t="s">
        <v>30</v>
      </c>
      <c r="N3568" t="s">
        <v>31</v>
      </c>
      <c r="O3568" t="b">
        <v>0</v>
      </c>
      <c r="P3568" t="b">
        <v>0</v>
      </c>
      <c r="Q3568">
        <v>3.1309392805867399E-2</v>
      </c>
      <c r="R3568">
        <v>101.276264292983</v>
      </c>
      <c r="T3568">
        <v>27.611513541891199</v>
      </c>
      <c r="U3568" t="s">
        <v>51</v>
      </c>
      <c r="V3568" t="s">
        <v>36</v>
      </c>
      <c r="W3568" t="s">
        <v>36</v>
      </c>
    </row>
    <row r="3569" spans="1:23" x14ac:dyDescent="0.2">
      <c r="A3569" t="s">
        <v>3645</v>
      </c>
      <c r="B3569" t="s">
        <v>34</v>
      </c>
      <c r="C3569" t="s">
        <v>25</v>
      </c>
      <c r="D3569">
        <v>3698.0526145173799</v>
      </c>
      <c r="E3569">
        <v>1900</v>
      </c>
      <c r="F3569">
        <v>9.6161295020653001E-3</v>
      </c>
      <c r="G3569">
        <v>0.78247834135005201</v>
      </c>
      <c r="H3569" t="s">
        <v>80</v>
      </c>
      <c r="I3569" t="s">
        <v>43</v>
      </c>
      <c r="J3569" t="s">
        <v>28</v>
      </c>
      <c r="K3569" t="s">
        <v>29</v>
      </c>
      <c r="L3569">
        <v>0.84672170450365702</v>
      </c>
      <c r="M3569" t="s">
        <v>30</v>
      </c>
      <c r="N3569" t="s">
        <v>31</v>
      </c>
      <c r="O3569" t="b">
        <v>0</v>
      </c>
      <c r="P3569" t="b">
        <v>0</v>
      </c>
      <c r="Q3569">
        <v>0.38374191101969002</v>
      </c>
      <c r="R3569">
        <v>77.929522388400102</v>
      </c>
      <c r="T3569">
        <v>30.6776670106129</v>
      </c>
      <c r="U3569" t="s">
        <v>51</v>
      </c>
      <c r="V3569" t="s">
        <v>40</v>
      </c>
      <c r="W3569" t="s">
        <v>40</v>
      </c>
    </row>
    <row r="3570" spans="1:23" x14ac:dyDescent="0.2">
      <c r="A3570" t="s">
        <v>3646</v>
      </c>
      <c r="B3570" t="s">
        <v>34</v>
      </c>
      <c r="C3570" t="s">
        <v>25</v>
      </c>
      <c r="D3570">
        <v>4477.4806778757402</v>
      </c>
      <c r="E3570">
        <v>2305</v>
      </c>
      <c r="F3570">
        <v>1.1194795586653299E-2</v>
      </c>
      <c r="G3570">
        <v>0.83831381110230396</v>
      </c>
      <c r="H3570" t="s">
        <v>103</v>
      </c>
      <c r="I3570" t="s">
        <v>43</v>
      </c>
      <c r="J3570" t="s">
        <v>28</v>
      </c>
      <c r="K3570" t="s">
        <v>45</v>
      </c>
      <c r="L3570">
        <v>1.02920579205049</v>
      </c>
      <c r="M3570" t="s">
        <v>30</v>
      </c>
      <c r="N3570" t="s">
        <v>31</v>
      </c>
      <c r="O3570" t="b">
        <v>0</v>
      </c>
      <c r="P3570" t="b">
        <v>0</v>
      </c>
      <c r="Q3570">
        <v>0.33306152396286198</v>
      </c>
      <c r="R3570">
        <v>42.561656309595598</v>
      </c>
      <c r="T3570">
        <v>25.791757924325601</v>
      </c>
      <c r="U3570" t="s">
        <v>36</v>
      </c>
      <c r="V3570" t="s">
        <v>37</v>
      </c>
      <c r="W3570" t="s">
        <v>37</v>
      </c>
    </row>
    <row r="3571" spans="1:23" x14ac:dyDescent="0.2">
      <c r="A3571" t="s">
        <v>3647</v>
      </c>
      <c r="B3571" t="s">
        <v>24</v>
      </c>
      <c r="C3571" t="s">
        <v>25</v>
      </c>
      <c r="D3571">
        <v>4183.6576412190398</v>
      </c>
      <c r="E3571">
        <v>2310</v>
      </c>
      <c r="F3571">
        <v>1.19802613414174E-2</v>
      </c>
      <c r="G3571">
        <v>0.89246258567605197</v>
      </c>
      <c r="H3571" t="s">
        <v>124</v>
      </c>
      <c r="I3571" t="s">
        <v>27</v>
      </c>
      <c r="J3571" t="s">
        <v>28</v>
      </c>
      <c r="K3571" t="s">
        <v>29</v>
      </c>
      <c r="L3571">
        <v>1.0574261307725801</v>
      </c>
      <c r="M3571" t="s">
        <v>30</v>
      </c>
      <c r="N3571" t="s">
        <v>31</v>
      </c>
      <c r="O3571" t="b">
        <v>0</v>
      </c>
      <c r="P3571" t="b">
        <v>0</v>
      </c>
      <c r="Q3571">
        <v>0.239777331060885</v>
      </c>
      <c r="R3571">
        <v>72.875456556868997</v>
      </c>
      <c r="T3571">
        <v>27.630013902425599</v>
      </c>
      <c r="U3571" t="s">
        <v>51</v>
      </c>
      <c r="V3571" t="s">
        <v>51</v>
      </c>
      <c r="W3571" t="s">
        <v>51</v>
      </c>
    </row>
    <row r="3572" spans="1:23" x14ac:dyDescent="0.2">
      <c r="A3572" t="s">
        <v>3648</v>
      </c>
      <c r="B3572" t="s">
        <v>56</v>
      </c>
      <c r="C3572" t="s">
        <v>25</v>
      </c>
      <c r="D3572">
        <v>4129.9711316410903</v>
      </c>
      <c r="E3572">
        <v>2146</v>
      </c>
      <c r="F3572">
        <v>1.19528534263158E-2</v>
      </c>
      <c r="G3572">
        <v>0.86512886912376197</v>
      </c>
      <c r="H3572" t="s">
        <v>54</v>
      </c>
      <c r="I3572" t="s">
        <v>27</v>
      </c>
      <c r="J3572" t="s">
        <v>28</v>
      </c>
      <c r="K3572" t="s">
        <v>29</v>
      </c>
      <c r="L3572">
        <v>0.95982614507363595</v>
      </c>
      <c r="M3572" t="s">
        <v>30</v>
      </c>
      <c r="N3572" t="s">
        <v>31</v>
      </c>
      <c r="O3572" t="b">
        <v>0</v>
      </c>
      <c r="P3572" t="b">
        <v>0</v>
      </c>
      <c r="Q3572">
        <v>1.8533566927154299E-2</v>
      </c>
      <c r="R3572">
        <v>67.702167642199996</v>
      </c>
      <c r="T3572">
        <v>22.127185176468</v>
      </c>
      <c r="U3572" t="s">
        <v>51</v>
      </c>
      <c r="V3572" t="s">
        <v>51</v>
      </c>
      <c r="W3572" t="s">
        <v>51</v>
      </c>
    </row>
    <row r="3573" spans="1:23" x14ac:dyDescent="0.2">
      <c r="A3573" t="s">
        <v>3649</v>
      </c>
      <c r="B3573" t="s">
        <v>56</v>
      </c>
      <c r="C3573" t="s">
        <v>25</v>
      </c>
      <c r="D3573">
        <v>8268.7556728792406</v>
      </c>
      <c r="E3573">
        <v>4535</v>
      </c>
      <c r="F3573">
        <v>6.1161189526165302E-3</v>
      </c>
      <c r="G3573">
        <v>0.440995173397284</v>
      </c>
      <c r="H3573" t="s">
        <v>67</v>
      </c>
      <c r="I3573" t="s">
        <v>27</v>
      </c>
      <c r="J3573" t="s">
        <v>28</v>
      </c>
      <c r="K3573" t="s">
        <v>29</v>
      </c>
      <c r="L3573">
        <v>2.02740267435891</v>
      </c>
      <c r="M3573" t="s">
        <v>30</v>
      </c>
      <c r="N3573" t="s">
        <v>31</v>
      </c>
      <c r="O3573" t="b">
        <v>0</v>
      </c>
      <c r="P3573" t="b">
        <v>0</v>
      </c>
      <c r="Q3573">
        <v>0.47719332264817499</v>
      </c>
      <c r="R3573">
        <v>89.390324336965605</v>
      </c>
      <c r="T3573">
        <v>2.36174027292566</v>
      </c>
      <c r="U3573" t="s">
        <v>31</v>
      </c>
      <c r="V3573" t="s">
        <v>31</v>
      </c>
      <c r="W3573" t="s">
        <v>31</v>
      </c>
    </row>
    <row r="3574" spans="1:23" x14ac:dyDescent="0.2">
      <c r="A3574" t="s">
        <v>3650</v>
      </c>
      <c r="B3574" t="s">
        <v>34</v>
      </c>
      <c r="C3574" t="s">
        <v>25</v>
      </c>
      <c r="D3574">
        <v>3436.3486851323401</v>
      </c>
      <c r="E3574">
        <v>1714</v>
      </c>
      <c r="F3574">
        <v>1.28506750082318E-2</v>
      </c>
      <c r="G3574">
        <v>1.00588203949509</v>
      </c>
      <c r="H3574" t="s">
        <v>39</v>
      </c>
      <c r="I3574" t="s">
        <v>27</v>
      </c>
      <c r="J3574" t="s">
        <v>28</v>
      </c>
      <c r="K3574" t="s">
        <v>29</v>
      </c>
      <c r="L3574">
        <v>0.76440308799414602</v>
      </c>
      <c r="M3574" t="s">
        <v>30</v>
      </c>
      <c r="N3574" t="s">
        <v>31</v>
      </c>
      <c r="O3574" t="b">
        <v>0</v>
      </c>
      <c r="P3574" t="b">
        <v>0</v>
      </c>
      <c r="Q3574">
        <v>0.43326493921007297</v>
      </c>
      <c r="R3574">
        <v>100.84460668825101</v>
      </c>
      <c r="T3574">
        <v>27.222261844579101</v>
      </c>
      <c r="U3574" t="s">
        <v>36</v>
      </c>
      <c r="V3574" t="s">
        <v>51</v>
      </c>
      <c r="W3574" t="s">
        <v>51</v>
      </c>
    </row>
    <row r="3575" spans="1:23" x14ac:dyDescent="0.2">
      <c r="A3575" t="s">
        <v>3651</v>
      </c>
      <c r="B3575" t="s">
        <v>88</v>
      </c>
      <c r="C3575" t="s">
        <v>25</v>
      </c>
      <c r="D3575">
        <v>5587.7351841403197</v>
      </c>
      <c r="E3575">
        <v>2912</v>
      </c>
      <c r="F3575">
        <v>9.0674721901342504E-3</v>
      </c>
      <c r="G3575">
        <v>0.67121069794717003</v>
      </c>
      <c r="H3575" t="s">
        <v>182</v>
      </c>
      <c r="I3575" t="s">
        <v>43</v>
      </c>
      <c r="J3575" t="s">
        <v>28</v>
      </c>
      <c r="K3575" t="s">
        <v>29</v>
      </c>
      <c r="L3575">
        <v>1.2976894098531899</v>
      </c>
      <c r="M3575" t="s">
        <v>30</v>
      </c>
      <c r="N3575" t="s">
        <v>31</v>
      </c>
      <c r="O3575" t="b">
        <v>0</v>
      </c>
      <c r="P3575" t="b">
        <v>0</v>
      </c>
      <c r="Q3575">
        <v>0.22311935195594701</v>
      </c>
      <c r="R3575">
        <v>64.230071826702897</v>
      </c>
      <c r="T3575">
        <v>12.8693328788244</v>
      </c>
      <c r="U3575" t="s">
        <v>31</v>
      </c>
      <c r="V3575" t="s">
        <v>51</v>
      </c>
      <c r="W3575" t="s">
        <v>51</v>
      </c>
    </row>
    <row r="3576" spans="1:23" x14ac:dyDescent="0.2">
      <c r="A3576" t="s">
        <v>3652</v>
      </c>
      <c r="B3576" t="s">
        <v>24</v>
      </c>
      <c r="C3576" t="s">
        <v>25</v>
      </c>
      <c r="D3576">
        <v>4406.2206604030198</v>
      </c>
      <c r="E3576">
        <v>2266</v>
      </c>
      <c r="F3576">
        <v>9.2021339765094596E-3</v>
      </c>
      <c r="G3576">
        <v>0.74075010551548004</v>
      </c>
      <c r="H3576" t="s">
        <v>110</v>
      </c>
      <c r="I3576" t="s">
        <v>27</v>
      </c>
      <c r="J3576" t="s">
        <v>44</v>
      </c>
      <c r="K3576" t="s">
        <v>45</v>
      </c>
      <c r="L3576">
        <v>1.00667413820913</v>
      </c>
      <c r="M3576" t="s">
        <v>30</v>
      </c>
      <c r="N3576" t="s">
        <v>31</v>
      </c>
      <c r="O3576" t="b">
        <v>0</v>
      </c>
      <c r="P3576" t="b">
        <v>0</v>
      </c>
      <c r="Q3576">
        <v>8.4235950486233099E-2</v>
      </c>
      <c r="R3576">
        <v>95.4714440257452</v>
      </c>
      <c r="T3576">
        <v>24.273630184885999</v>
      </c>
      <c r="U3576" t="s">
        <v>36</v>
      </c>
      <c r="V3576" t="s">
        <v>61</v>
      </c>
      <c r="W3576" t="s">
        <v>61</v>
      </c>
    </row>
    <row r="3577" spans="1:23" x14ac:dyDescent="0.2">
      <c r="A3577" t="s">
        <v>3653</v>
      </c>
      <c r="B3577" t="s">
        <v>56</v>
      </c>
      <c r="C3577" t="s">
        <v>25</v>
      </c>
      <c r="D3577">
        <v>6615.4158317831498</v>
      </c>
      <c r="E3577">
        <v>3603</v>
      </c>
      <c r="F3577">
        <v>7.3523810598601002E-3</v>
      </c>
      <c r="G3577">
        <v>0.54566092281251899</v>
      </c>
      <c r="H3577" t="s">
        <v>76</v>
      </c>
      <c r="I3577" t="s">
        <v>27</v>
      </c>
      <c r="J3577" t="s">
        <v>44</v>
      </c>
      <c r="K3577" t="s">
        <v>29</v>
      </c>
      <c r="L3577">
        <v>1.60945164988582</v>
      </c>
      <c r="M3577" t="s">
        <v>30</v>
      </c>
      <c r="N3577" t="s">
        <v>31</v>
      </c>
      <c r="O3577" t="b">
        <v>0</v>
      </c>
      <c r="P3577" t="b">
        <v>0</v>
      </c>
      <c r="Q3577">
        <v>0.15164718891117099</v>
      </c>
      <c r="R3577">
        <v>42.2998621086535</v>
      </c>
      <c r="T3577">
        <v>16.3077267310513</v>
      </c>
      <c r="U3577" t="s">
        <v>31</v>
      </c>
      <c r="V3577" t="s">
        <v>52</v>
      </c>
      <c r="W3577" t="s">
        <v>52</v>
      </c>
    </row>
    <row r="3578" spans="1:23" x14ac:dyDescent="0.2">
      <c r="A3578" t="s">
        <v>3654</v>
      </c>
      <c r="B3578" t="s">
        <v>34</v>
      </c>
      <c r="C3578" t="s">
        <v>25</v>
      </c>
      <c r="D3578">
        <v>4186.5486340433699</v>
      </c>
      <c r="E3578">
        <v>2128</v>
      </c>
      <c r="F3578">
        <v>1.23615178161087E-2</v>
      </c>
      <c r="G3578">
        <v>0.912051706279146</v>
      </c>
      <c r="H3578" t="s">
        <v>173</v>
      </c>
      <c r="I3578" t="s">
        <v>27</v>
      </c>
      <c r="J3578" t="s">
        <v>44</v>
      </c>
      <c r="K3578" t="s">
        <v>29</v>
      </c>
      <c r="L3578">
        <v>0.94900648951615296</v>
      </c>
      <c r="M3578" t="s">
        <v>30</v>
      </c>
      <c r="N3578" t="s">
        <v>31</v>
      </c>
      <c r="O3578" t="b">
        <v>0</v>
      </c>
      <c r="P3578" t="b">
        <v>0</v>
      </c>
      <c r="Q3578">
        <v>1.28844953408408</v>
      </c>
      <c r="R3578">
        <v>67.255260001017504</v>
      </c>
      <c r="T3578">
        <v>26.566202250307299</v>
      </c>
      <c r="U3578" t="s">
        <v>36</v>
      </c>
      <c r="V3578" t="s">
        <v>74</v>
      </c>
      <c r="W3578" t="s">
        <v>74</v>
      </c>
    </row>
    <row r="3579" spans="1:23" x14ac:dyDescent="0.2">
      <c r="A3579" t="s">
        <v>3655</v>
      </c>
      <c r="B3579" t="s">
        <v>34</v>
      </c>
      <c r="C3579" t="s">
        <v>25</v>
      </c>
      <c r="D3579">
        <v>3715.9142443650398</v>
      </c>
      <c r="E3579">
        <v>1915</v>
      </c>
      <c r="F3579">
        <v>1.3370107102694101E-2</v>
      </c>
      <c r="G3579">
        <v>1.01094423054223</v>
      </c>
      <c r="H3579" t="s">
        <v>98</v>
      </c>
      <c r="I3579" t="s">
        <v>27</v>
      </c>
      <c r="J3579" t="s">
        <v>28</v>
      </c>
      <c r="K3579" t="s">
        <v>29</v>
      </c>
      <c r="L3579">
        <v>0.85307964642918899</v>
      </c>
      <c r="M3579" t="s">
        <v>30</v>
      </c>
      <c r="N3579" t="s">
        <v>31</v>
      </c>
      <c r="O3579" t="b">
        <v>0</v>
      </c>
      <c r="P3579" t="b">
        <v>0</v>
      </c>
      <c r="Q3579">
        <v>0.14580341121955001</v>
      </c>
      <c r="R3579">
        <v>101.598992552979</v>
      </c>
      <c r="T3579">
        <v>27.1796021829404</v>
      </c>
      <c r="U3579" t="s">
        <v>36</v>
      </c>
      <c r="V3579" t="s">
        <v>51</v>
      </c>
      <c r="W3579" t="s">
        <v>51</v>
      </c>
    </row>
    <row r="3580" spans="1:23" x14ac:dyDescent="0.2">
      <c r="A3580" t="s">
        <v>3656</v>
      </c>
      <c r="B3580" t="s">
        <v>56</v>
      </c>
      <c r="C3580" t="s">
        <v>25</v>
      </c>
      <c r="D3580">
        <v>3770.50969797778</v>
      </c>
      <c r="E3580">
        <v>1818</v>
      </c>
      <c r="F3580">
        <v>1.00816479235899E-2</v>
      </c>
      <c r="G3580">
        <v>0.83964162095948502</v>
      </c>
      <c r="H3580" t="s">
        <v>26</v>
      </c>
      <c r="I3580" t="s">
        <v>43</v>
      </c>
      <c r="J3580" t="s">
        <v>28</v>
      </c>
      <c r="K3580" t="s">
        <v>29</v>
      </c>
      <c r="L3580">
        <v>0.80935485283606101</v>
      </c>
      <c r="M3580" t="s">
        <v>30</v>
      </c>
      <c r="N3580" t="s">
        <v>31</v>
      </c>
      <c r="O3580" t="b">
        <v>0</v>
      </c>
      <c r="P3580" t="b">
        <v>0</v>
      </c>
      <c r="Q3580">
        <v>0.90881618884177695</v>
      </c>
      <c r="R3580">
        <v>89.271345792235806</v>
      </c>
      <c r="T3580">
        <v>22.346908432055098</v>
      </c>
      <c r="U3580" t="s">
        <v>37</v>
      </c>
      <c r="V3580" t="s">
        <v>52</v>
      </c>
      <c r="W3580" t="s">
        <v>52</v>
      </c>
    </row>
    <row r="3581" spans="1:23" x14ac:dyDescent="0.2">
      <c r="A3581" t="s">
        <v>3657</v>
      </c>
      <c r="B3581" t="s">
        <v>34</v>
      </c>
      <c r="C3581" t="s">
        <v>25</v>
      </c>
      <c r="D3581">
        <v>4063.8692844684101</v>
      </c>
      <c r="E3581">
        <v>2247</v>
      </c>
      <c r="F3581">
        <v>1.1479462186763999E-2</v>
      </c>
      <c r="G3581">
        <v>0.88785249055058002</v>
      </c>
      <c r="H3581" t="s">
        <v>124</v>
      </c>
      <c r="I3581" t="s">
        <v>27</v>
      </c>
      <c r="J3581" t="s">
        <v>28</v>
      </c>
      <c r="K3581" t="s">
        <v>29</v>
      </c>
      <c r="L3581">
        <v>1.0096857949107001</v>
      </c>
      <c r="M3581" t="s">
        <v>30</v>
      </c>
      <c r="N3581" t="s">
        <v>31</v>
      </c>
      <c r="O3581" t="b">
        <v>0</v>
      </c>
      <c r="P3581" t="b">
        <v>0</v>
      </c>
      <c r="Q3581">
        <v>0.98310093882365401</v>
      </c>
      <c r="R3581">
        <v>78.253655852639099</v>
      </c>
      <c r="T3581">
        <v>21.817130321458698</v>
      </c>
      <c r="U3581" t="s">
        <v>36</v>
      </c>
      <c r="V3581" t="s">
        <v>61</v>
      </c>
      <c r="W3581" t="s">
        <v>61</v>
      </c>
    </row>
    <row r="3582" spans="1:23" x14ac:dyDescent="0.2">
      <c r="A3582" t="s">
        <v>3658</v>
      </c>
      <c r="B3582" t="s">
        <v>24</v>
      </c>
      <c r="C3582" t="s">
        <v>25</v>
      </c>
      <c r="D3582">
        <v>4001.9744097509902</v>
      </c>
      <c r="E3582">
        <v>2063</v>
      </c>
      <c r="F3582">
        <v>1.1598830126051099E-2</v>
      </c>
      <c r="G3582">
        <v>0.88084555919668295</v>
      </c>
      <c r="H3582" t="s">
        <v>64</v>
      </c>
      <c r="I3582" t="s">
        <v>43</v>
      </c>
      <c r="J3582" t="s">
        <v>28</v>
      </c>
      <c r="K3582" t="s">
        <v>29</v>
      </c>
      <c r="L3582">
        <v>0.91643598000290405</v>
      </c>
      <c r="M3582" t="s">
        <v>30</v>
      </c>
      <c r="N3582" t="s">
        <v>31</v>
      </c>
      <c r="O3582" t="b">
        <v>0</v>
      </c>
      <c r="P3582" t="b">
        <v>0</v>
      </c>
      <c r="Q3582">
        <v>0.13565669757753099</v>
      </c>
      <c r="R3582">
        <v>81.348366001308705</v>
      </c>
      <c r="T3582">
        <v>24.116296190271001</v>
      </c>
      <c r="U3582" t="s">
        <v>36</v>
      </c>
      <c r="V3582" t="s">
        <v>51</v>
      </c>
      <c r="W3582" t="s">
        <v>51</v>
      </c>
    </row>
    <row r="3583" spans="1:23" x14ac:dyDescent="0.2">
      <c r="A3583" t="s">
        <v>3659</v>
      </c>
      <c r="B3583" t="s">
        <v>24</v>
      </c>
      <c r="C3583" t="s">
        <v>25</v>
      </c>
      <c r="D3583">
        <v>3744.6021226214998</v>
      </c>
      <c r="E3583">
        <v>1902</v>
      </c>
      <c r="F3583">
        <v>1.08098326546744E-2</v>
      </c>
      <c r="G3583">
        <v>0.85843585110973497</v>
      </c>
      <c r="H3583" t="s">
        <v>64</v>
      </c>
      <c r="I3583" t="s">
        <v>27</v>
      </c>
      <c r="J3583" t="s">
        <v>28</v>
      </c>
      <c r="K3583" t="s">
        <v>29</v>
      </c>
      <c r="L3583">
        <v>0.85051416109081601</v>
      </c>
      <c r="M3583" t="s">
        <v>30</v>
      </c>
      <c r="N3583" t="s">
        <v>31</v>
      </c>
      <c r="O3583" t="b">
        <v>0</v>
      </c>
      <c r="P3583" t="b">
        <v>0</v>
      </c>
      <c r="Q3583">
        <v>0.34978609785044401</v>
      </c>
      <c r="R3583">
        <v>113.650946381146</v>
      </c>
      <c r="T3583">
        <v>23.8664170493707</v>
      </c>
      <c r="U3583" t="s">
        <v>36</v>
      </c>
      <c r="V3583" t="s">
        <v>61</v>
      </c>
      <c r="W3583" t="s">
        <v>61</v>
      </c>
    </row>
    <row r="3584" spans="1:23" x14ac:dyDescent="0.2">
      <c r="A3584" t="s">
        <v>3660</v>
      </c>
      <c r="B3584" t="s">
        <v>88</v>
      </c>
      <c r="C3584" t="s">
        <v>25</v>
      </c>
      <c r="D3584">
        <v>3555.5917802526601</v>
      </c>
      <c r="E3584">
        <v>1844</v>
      </c>
      <c r="F3584">
        <v>1.24134944628437E-2</v>
      </c>
      <c r="G3584">
        <v>0.97449101905825297</v>
      </c>
      <c r="H3584" t="s">
        <v>231</v>
      </c>
      <c r="I3584" t="s">
        <v>27</v>
      </c>
      <c r="J3584" t="s">
        <v>28</v>
      </c>
      <c r="K3584" t="s">
        <v>45</v>
      </c>
      <c r="L3584">
        <v>0.82697862168226999</v>
      </c>
      <c r="M3584" t="s">
        <v>30</v>
      </c>
      <c r="N3584" t="s">
        <v>31</v>
      </c>
      <c r="O3584" t="b">
        <v>0</v>
      </c>
      <c r="P3584" t="b">
        <v>0</v>
      </c>
      <c r="Q3584">
        <v>0.51001657147316204</v>
      </c>
      <c r="R3584">
        <v>98.631923902227598</v>
      </c>
      <c r="T3584">
        <v>25.6255475308926</v>
      </c>
      <c r="U3584" t="s">
        <v>36</v>
      </c>
      <c r="V3584" t="s">
        <v>37</v>
      </c>
      <c r="W3584" t="s">
        <v>37</v>
      </c>
    </row>
    <row r="3585" spans="1:23" x14ac:dyDescent="0.2">
      <c r="A3585" t="s">
        <v>3661</v>
      </c>
      <c r="B3585" t="s">
        <v>24</v>
      </c>
      <c r="C3585" t="s">
        <v>25</v>
      </c>
      <c r="D3585">
        <v>5797.9494444657203</v>
      </c>
      <c r="E3585">
        <v>3055</v>
      </c>
      <c r="F3585">
        <v>7.8927036178564596E-3</v>
      </c>
      <c r="G3585">
        <v>0.58996812676636801</v>
      </c>
      <c r="H3585" t="s">
        <v>182</v>
      </c>
      <c r="I3585" t="s">
        <v>43</v>
      </c>
      <c r="J3585" t="s">
        <v>28</v>
      </c>
      <c r="K3585" t="s">
        <v>29</v>
      </c>
      <c r="L3585">
        <v>1.3631650574020799</v>
      </c>
      <c r="M3585" t="s">
        <v>30</v>
      </c>
      <c r="N3585" t="s">
        <v>31</v>
      </c>
      <c r="O3585" t="b">
        <v>0</v>
      </c>
      <c r="P3585" t="b">
        <v>0</v>
      </c>
      <c r="Q3585">
        <v>0.42373758871157902</v>
      </c>
      <c r="R3585">
        <v>82.973830147363302</v>
      </c>
      <c r="T3585">
        <v>12.540741306449601</v>
      </c>
      <c r="U3585" t="s">
        <v>31</v>
      </c>
      <c r="V3585" t="s">
        <v>61</v>
      </c>
      <c r="W3585" t="s">
        <v>61</v>
      </c>
    </row>
    <row r="3586" spans="1:23" x14ac:dyDescent="0.2">
      <c r="A3586" t="s">
        <v>3662</v>
      </c>
      <c r="B3586" t="s">
        <v>34</v>
      </c>
      <c r="C3586" t="s">
        <v>25</v>
      </c>
      <c r="D3586">
        <v>2808.9456181847099</v>
      </c>
      <c r="E3586">
        <v>1365</v>
      </c>
      <c r="F3586">
        <v>1.51793204954033E-2</v>
      </c>
      <c r="G3586">
        <v>1.18052710832667</v>
      </c>
      <c r="H3586" t="s">
        <v>50</v>
      </c>
      <c r="I3586" t="s">
        <v>27</v>
      </c>
      <c r="J3586" t="s">
        <v>44</v>
      </c>
      <c r="K3586" t="s">
        <v>29</v>
      </c>
      <c r="L3586">
        <v>0.60668151110464896</v>
      </c>
      <c r="M3586" t="s">
        <v>30</v>
      </c>
      <c r="N3586" t="s">
        <v>31</v>
      </c>
      <c r="O3586" t="b">
        <v>0</v>
      </c>
      <c r="P3586" t="b">
        <v>0</v>
      </c>
      <c r="Q3586">
        <v>0.62124217799478398</v>
      </c>
      <c r="R3586">
        <v>111.143421477752</v>
      </c>
      <c r="T3586">
        <v>30.786405237377501</v>
      </c>
      <c r="U3586" t="s">
        <v>51</v>
      </c>
      <c r="V3586" t="s">
        <v>74</v>
      </c>
      <c r="W3586" t="s">
        <v>74</v>
      </c>
    </row>
    <row r="3587" spans="1:23" x14ac:dyDescent="0.2">
      <c r="A3587" t="s">
        <v>3663</v>
      </c>
      <c r="B3587" t="s">
        <v>88</v>
      </c>
      <c r="C3587" t="s">
        <v>25</v>
      </c>
      <c r="D3587">
        <v>4973.6376142872996</v>
      </c>
      <c r="E3587">
        <v>2485</v>
      </c>
      <c r="F3587">
        <v>9.0791710863143606E-3</v>
      </c>
      <c r="G3587">
        <v>0.73450042314980402</v>
      </c>
      <c r="H3587" t="s">
        <v>54</v>
      </c>
      <c r="I3587" t="s">
        <v>43</v>
      </c>
      <c r="J3587" t="s">
        <v>44</v>
      </c>
      <c r="K3587" t="s">
        <v>68</v>
      </c>
      <c r="L3587">
        <v>1.11152440856</v>
      </c>
      <c r="M3587" t="s">
        <v>30</v>
      </c>
      <c r="N3587" t="s">
        <v>31</v>
      </c>
      <c r="O3587" t="b">
        <v>0</v>
      </c>
      <c r="P3587" t="b">
        <v>0</v>
      </c>
      <c r="Q3587">
        <v>7.7334844675569503E-2</v>
      </c>
      <c r="R3587">
        <v>58.135289734704102</v>
      </c>
      <c r="T3587">
        <v>24.4117613403278</v>
      </c>
      <c r="U3587" t="s">
        <v>51</v>
      </c>
      <c r="V3587" t="s">
        <v>52</v>
      </c>
      <c r="W3587" t="s">
        <v>52</v>
      </c>
    </row>
    <row r="3588" spans="1:23" x14ac:dyDescent="0.2">
      <c r="A3588" t="s">
        <v>3664</v>
      </c>
      <c r="B3588" t="s">
        <v>34</v>
      </c>
      <c r="C3588" t="s">
        <v>25</v>
      </c>
      <c r="D3588">
        <v>4478.1690317642797</v>
      </c>
      <c r="E3588">
        <v>2284</v>
      </c>
      <c r="F3588">
        <v>1.04894426582308E-2</v>
      </c>
      <c r="G3588">
        <v>0.82334893452656999</v>
      </c>
      <c r="H3588" t="s">
        <v>39</v>
      </c>
      <c r="I3588" t="s">
        <v>27</v>
      </c>
      <c r="J3588" t="s">
        <v>28</v>
      </c>
      <c r="K3588" t="s">
        <v>29</v>
      </c>
      <c r="L3588">
        <v>1.0191669363786</v>
      </c>
      <c r="M3588" t="s">
        <v>30</v>
      </c>
      <c r="N3588" t="s">
        <v>31</v>
      </c>
      <c r="O3588" t="b">
        <v>0</v>
      </c>
      <c r="P3588" t="b">
        <v>0</v>
      </c>
      <c r="Q3588">
        <v>0.37452341495737701</v>
      </c>
      <c r="R3588">
        <v>66.431077172397707</v>
      </c>
      <c r="T3588">
        <v>23.889794323369198</v>
      </c>
      <c r="U3588" t="s">
        <v>36</v>
      </c>
      <c r="V3588" t="s">
        <v>61</v>
      </c>
      <c r="W3588" t="s">
        <v>61</v>
      </c>
    </row>
    <row r="3589" spans="1:23" x14ac:dyDescent="0.2">
      <c r="A3589" t="s">
        <v>3665</v>
      </c>
      <c r="B3589" t="s">
        <v>24</v>
      </c>
      <c r="C3589" t="s">
        <v>25</v>
      </c>
      <c r="D3589">
        <v>5287.8781868322203</v>
      </c>
      <c r="E3589">
        <v>2790</v>
      </c>
      <c r="F3589">
        <v>8.8455143365977693E-3</v>
      </c>
      <c r="G3589">
        <v>0.65682828977023699</v>
      </c>
      <c r="H3589" t="s">
        <v>39</v>
      </c>
      <c r="I3589" t="s">
        <v>27</v>
      </c>
      <c r="J3589" t="s">
        <v>28</v>
      </c>
      <c r="K3589" t="s">
        <v>29</v>
      </c>
      <c r="L3589">
        <v>1.24281033218018</v>
      </c>
      <c r="M3589" t="s">
        <v>30</v>
      </c>
      <c r="N3589" t="s">
        <v>31</v>
      </c>
      <c r="O3589" t="b">
        <v>0</v>
      </c>
      <c r="P3589" t="b">
        <v>0</v>
      </c>
      <c r="Q3589">
        <v>0.48115639503921498</v>
      </c>
      <c r="R3589">
        <v>102.497271937235</v>
      </c>
      <c r="T3589">
        <v>16.302749715754199</v>
      </c>
      <c r="U3589" t="s">
        <v>31</v>
      </c>
      <c r="V3589" t="s">
        <v>40</v>
      </c>
      <c r="W3589" t="s">
        <v>40</v>
      </c>
    </row>
    <row r="3590" spans="1:23" x14ac:dyDescent="0.2">
      <c r="A3590" t="s">
        <v>3666</v>
      </c>
      <c r="B3590" t="s">
        <v>24</v>
      </c>
      <c r="C3590" t="s">
        <v>25</v>
      </c>
      <c r="D3590">
        <v>3601.7949048181899</v>
      </c>
      <c r="E3590">
        <v>1807</v>
      </c>
      <c r="F3590">
        <v>1.0370380764397599E-2</v>
      </c>
      <c r="G3590">
        <v>0.861437734024735</v>
      </c>
      <c r="H3590" t="s">
        <v>164</v>
      </c>
      <c r="I3590" t="s">
        <v>43</v>
      </c>
      <c r="J3590" t="s">
        <v>28</v>
      </c>
      <c r="K3590" t="s">
        <v>29</v>
      </c>
      <c r="L3590">
        <v>0.800096797049761</v>
      </c>
      <c r="M3590" t="s">
        <v>30</v>
      </c>
      <c r="N3590" t="s">
        <v>31</v>
      </c>
      <c r="O3590" t="b">
        <v>0</v>
      </c>
      <c r="P3590" t="b">
        <v>0</v>
      </c>
      <c r="Q3590">
        <v>0.33879482029740199</v>
      </c>
      <c r="R3590">
        <v>73.409386640439394</v>
      </c>
      <c r="T3590">
        <v>26.638760559381002</v>
      </c>
      <c r="U3590" t="s">
        <v>51</v>
      </c>
      <c r="V3590" t="s">
        <v>52</v>
      </c>
      <c r="W3590" t="s">
        <v>52</v>
      </c>
    </row>
    <row r="3591" spans="1:23" x14ac:dyDescent="0.2">
      <c r="A3591" t="s">
        <v>3667</v>
      </c>
      <c r="B3591" t="s">
        <v>34</v>
      </c>
      <c r="C3591" t="s">
        <v>25</v>
      </c>
      <c r="D3591">
        <v>3460.4650801234998</v>
      </c>
      <c r="E3591">
        <v>1763</v>
      </c>
      <c r="F3591">
        <v>1.2279860387332199E-2</v>
      </c>
      <c r="G3591">
        <v>1.02514780544919</v>
      </c>
      <c r="H3591" t="s">
        <v>134</v>
      </c>
      <c r="I3591" t="s">
        <v>43</v>
      </c>
      <c r="J3591" t="s">
        <v>44</v>
      </c>
      <c r="K3591" t="s">
        <v>45</v>
      </c>
      <c r="L3591">
        <v>0.78593085626831405</v>
      </c>
      <c r="M3591" t="s">
        <v>30</v>
      </c>
      <c r="N3591" t="s">
        <v>31</v>
      </c>
      <c r="O3591" t="b">
        <v>0</v>
      </c>
      <c r="P3591" t="b">
        <v>0</v>
      </c>
      <c r="Q3591">
        <v>0.53305474380451601</v>
      </c>
      <c r="R3591">
        <v>90.416445278901605</v>
      </c>
      <c r="T3591">
        <v>27.094165360809999</v>
      </c>
      <c r="U3591" t="s">
        <v>36</v>
      </c>
      <c r="V3591" t="s">
        <v>61</v>
      </c>
      <c r="W3591" t="s">
        <v>61</v>
      </c>
    </row>
    <row r="3592" spans="1:23" x14ac:dyDescent="0.2">
      <c r="A3592" t="s">
        <v>3668</v>
      </c>
      <c r="B3592" t="s">
        <v>34</v>
      </c>
      <c r="C3592" t="s">
        <v>25</v>
      </c>
      <c r="D3592">
        <v>3936.4845716680502</v>
      </c>
      <c r="E3592">
        <v>2043</v>
      </c>
      <c r="F3592">
        <v>1.08775664050375E-2</v>
      </c>
      <c r="G3592">
        <v>0.81653838733171702</v>
      </c>
      <c r="H3592" t="s">
        <v>134</v>
      </c>
      <c r="I3592" t="s">
        <v>27</v>
      </c>
      <c r="J3592" t="s">
        <v>44</v>
      </c>
      <c r="K3592" t="s">
        <v>45</v>
      </c>
      <c r="L3592">
        <v>0.91721677988849604</v>
      </c>
      <c r="M3592" t="s">
        <v>30</v>
      </c>
      <c r="N3592" t="s">
        <v>31</v>
      </c>
      <c r="O3592" t="b">
        <v>0</v>
      </c>
      <c r="P3592" t="b">
        <v>0</v>
      </c>
      <c r="Q3592">
        <v>0.28965391969836102</v>
      </c>
      <c r="R3592">
        <v>94.364472851283693</v>
      </c>
      <c r="T3592">
        <v>27.018847686462301</v>
      </c>
      <c r="U3592" t="s">
        <v>36</v>
      </c>
      <c r="V3592" t="s">
        <v>37</v>
      </c>
      <c r="W3592" t="s">
        <v>37</v>
      </c>
    </row>
    <row r="3593" spans="1:23" x14ac:dyDescent="0.2">
      <c r="A3593" t="s">
        <v>3669</v>
      </c>
      <c r="B3593" t="s">
        <v>24</v>
      </c>
      <c r="C3593" t="s">
        <v>25</v>
      </c>
      <c r="D3593">
        <v>4466.60433937585</v>
      </c>
      <c r="E3593">
        <v>2268</v>
      </c>
      <c r="F3593">
        <v>7.2256036428788696E-3</v>
      </c>
      <c r="G3593">
        <v>0.58508041052237902</v>
      </c>
      <c r="H3593" t="s">
        <v>39</v>
      </c>
      <c r="I3593" t="s">
        <v>27</v>
      </c>
      <c r="J3593" t="s">
        <v>28</v>
      </c>
      <c r="K3593" t="s">
        <v>29</v>
      </c>
      <c r="L3593">
        <v>1.00823573798031</v>
      </c>
      <c r="M3593" t="s">
        <v>30</v>
      </c>
      <c r="N3593" t="s">
        <v>31</v>
      </c>
      <c r="O3593" t="b">
        <v>0</v>
      </c>
      <c r="P3593" t="b">
        <v>0</v>
      </c>
      <c r="Q3593">
        <v>0.26575524446286802</v>
      </c>
      <c r="R3593">
        <v>106.192365047305</v>
      </c>
      <c r="T3593">
        <v>14.2425020969758</v>
      </c>
      <c r="U3593" t="s">
        <v>31</v>
      </c>
      <c r="V3593" t="s">
        <v>61</v>
      </c>
      <c r="W3593" t="s">
        <v>61</v>
      </c>
    </row>
    <row r="3594" spans="1:23" x14ac:dyDescent="0.2">
      <c r="A3594" t="s">
        <v>3670</v>
      </c>
      <c r="B3594" t="s">
        <v>34</v>
      </c>
      <c r="C3594" t="s">
        <v>25</v>
      </c>
      <c r="D3594">
        <v>4052.4564139233298</v>
      </c>
      <c r="E3594">
        <v>2092</v>
      </c>
      <c r="F3594">
        <v>1.14161187053494E-2</v>
      </c>
      <c r="G3594">
        <v>0.90366295877378</v>
      </c>
      <c r="H3594" t="s">
        <v>134</v>
      </c>
      <c r="I3594" t="s">
        <v>43</v>
      </c>
      <c r="J3594" t="s">
        <v>44</v>
      </c>
      <c r="K3594" t="s">
        <v>45</v>
      </c>
      <c r="L3594">
        <v>0.93082500646594901</v>
      </c>
      <c r="M3594" t="s">
        <v>30</v>
      </c>
      <c r="N3594" t="s">
        <v>31</v>
      </c>
      <c r="O3594" t="b">
        <v>0</v>
      </c>
      <c r="P3594" t="b">
        <v>0</v>
      </c>
      <c r="Q3594">
        <v>1.05796323063746</v>
      </c>
      <c r="R3594">
        <v>77.309840901191805</v>
      </c>
      <c r="T3594">
        <v>26.603335864816799</v>
      </c>
      <c r="U3594" t="s">
        <v>36</v>
      </c>
      <c r="V3594" t="s">
        <v>40</v>
      </c>
      <c r="W3594" t="s">
        <v>40</v>
      </c>
    </row>
    <row r="3595" spans="1:23" x14ac:dyDescent="0.2">
      <c r="A3595" t="s">
        <v>3671</v>
      </c>
      <c r="B3595" t="s">
        <v>34</v>
      </c>
      <c r="C3595" t="s">
        <v>25</v>
      </c>
      <c r="D3595">
        <v>4530.8288527349496</v>
      </c>
      <c r="E3595">
        <v>2403</v>
      </c>
      <c r="F3595">
        <v>1.0532674233738401E-2</v>
      </c>
      <c r="G3595">
        <v>0.80491518027126396</v>
      </c>
      <c r="H3595" t="s">
        <v>134</v>
      </c>
      <c r="I3595" t="s">
        <v>27</v>
      </c>
      <c r="J3595" t="s">
        <v>44</v>
      </c>
      <c r="K3595" t="s">
        <v>45</v>
      </c>
      <c r="L3595">
        <v>1.0762768708675801</v>
      </c>
      <c r="M3595" t="s">
        <v>30</v>
      </c>
      <c r="N3595" t="s">
        <v>31</v>
      </c>
      <c r="O3595" t="b">
        <v>0</v>
      </c>
      <c r="P3595" t="b">
        <v>0</v>
      </c>
      <c r="Q3595">
        <v>6.4733844909421301E-2</v>
      </c>
      <c r="R3595">
        <v>39.044738140885599</v>
      </c>
      <c r="T3595">
        <v>23.7937237888789</v>
      </c>
      <c r="U3595" t="s">
        <v>36</v>
      </c>
      <c r="V3595" t="s">
        <v>37</v>
      </c>
      <c r="W3595" t="s">
        <v>37</v>
      </c>
    </row>
    <row r="3596" spans="1:23" x14ac:dyDescent="0.2">
      <c r="A3596" t="s">
        <v>3672</v>
      </c>
      <c r="B3596" t="s">
        <v>34</v>
      </c>
      <c r="C3596" t="s">
        <v>25</v>
      </c>
      <c r="D3596">
        <v>3624.2208104551</v>
      </c>
      <c r="E3596">
        <v>1864</v>
      </c>
      <c r="F3596">
        <v>1.3646919196914201E-2</v>
      </c>
      <c r="G3596">
        <v>1.0408879591703999</v>
      </c>
      <c r="H3596" t="s">
        <v>98</v>
      </c>
      <c r="I3596" t="s">
        <v>27</v>
      </c>
      <c r="J3596" t="s">
        <v>28</v>
      </c>
      <c r="K3596" t="s">
        <v>29</v>
      </c>
      <c r="L3596">
        <v>0.834228906334192</v>
      </c>
      <c r="M3596" t="s">
        <v>30</v>
      </c>
      <c r="N3596" t="s">
        <v>31</v>
      </c>
      <c r="O3596" t="b">
        <v>0</v>
      </c>
      <c r="P3596" t="b">
        <v>0</v>
      </c>
      <c r="Q3596">
        <v>0.66568312347439196</v>
      </c>
      <c r="R3596">
        <v>71.824222243236804</v>
      </c>
      <c r="T3596">
        <v>30.743159907072101</v>
      </c>
      <c r="U3596" t="s">
        <v>51</v>
      </c>
      <c r="V3596" t="s">
        <v>36</v>
      </c>
      <c r="W3596" t="s">
        <v>36</v>
      </c>
    </row>
    <row r="3597" spans="1:23" x14ac:dyDescent="0.2">
      <c r="A3597" t="s">
        <v>3673</v>
      </c>
      <c r="B3597" t="s">
        <v>56</v>
      </c>
      <c r="C3597" t="s">
        <v>25</v>
      </c>
      <c r="D3597">
        <v>4588.5842932394698</v>
      </c>
      <c r="E3597">
        <v>2300</v>
      </c>
      <c r="F3597">
        <v>7.4122655361286097E-3</v>
      </c>
      <c r="G3597">
        <v>0.61756871221295295</v>
      </c>
      <c r="H3597" t="s">
        <v>26</v>
      </c>
      <c r="I3597" t="s">
        <v>43</v>
      </c>
      <c r="J3597" t="s">
        <v>28</v>
      </c>
      <c r="K3597" t="s">
        <v>29</v>
      </c>
      <c r="L3597">
        <v>1.0249671641001299</v>
      </c>
      <c r="M3597" t="s">
        <v>30</v>
      </c>
      <c r="N3597" t="s">
        <v>31</v>
      </c>
      <c r="O3597" t="b">
        <v>0</v>
      </c>
      <c r="P3597" t="b">
        <v>0</v>
      </c>
      <c r="Q3597">
        <v>1.01427126515128</v>
      </c>
      <c r="R3597">
        <v>105.471803932348</v>
      </c>
      <c r="T3597">
        <v>16.4392689099253</v>
      </c>
      <c r="U3597" t="s">
        <v>31</v>
      </c>
      <c r="V3597" t="s">
        <v>52</v>
      </c>
      <c r="W3597" t="s">
        <v>52</v>
      </c>
    </row>
    <row r="3598" spans="1:23" x14ac:dyDescent="0.2">
      <c r="A3598" t="s">
        <v>3674</v>
      </c>
      <c r="B3598" t="s">
        <v>56</v>
      </c>
      <c r="C3598" t="s">
        <v>25</v>
      </c>
      <c r="D3598">
        <v>7241.3401438460796</v>
      </c>
      <c r="E3598">
        <v>3793</v>
      </c>
      <c r="F3598">
        <v>6.1314589795206402E-3</v>
      </c>
      <c r="G3598">
        <v>0.48879301718061202</v>
      </c>
      <c r="H3598" t="s">
        <v>26</v>
      </c>
      <c r="I3598" t="s">
        <v>27</v>
      </c>
      <c r="J3598" t="s">
        <v>28</v>
      </c>
      <c r="K3598" t="s">
        <v>29</v>
      </c>
      <c r="L3598">
        <v>1.6944472945744999</v>
      </c>
      <c r="M3598" t="s">
        <v>30</v>
      </c>
      <c r="N3598" t="s">
        <v>31</v>
      </c>
      <c r="O3598" t="b">
        <v>0</v>
      </c>
      <c r="P3598" t="b">
        <v>0</v>
      </c>
      <c r="Q3598">
        <v>0.29594409096010699</v>
      </c>
      <c r="R3598">
        <v>78.782338669634896</v>
      </c>
      <c r="T3598">
        <v>2.5587537535293001</v>
      </c>
      <c r="U3598" t="s">
        <v>31</v>
      </c>
      <c r="V3598" t="s">
        <v>52</v>
      </c>
      <c r="W3598" t="s">
        <v>52</v>
      </c>
    </row>
    <row r="3599" spans="1:23" x14ac:dyDescent="0.2">
      <c r="A3599" t="s">
        <v>3675</v>
      </c>
      <c r="B3599" t="s">
        <v>34</v>
      </c>
      <c r="C3599" t="s">
        <v>25</v>
      </c>
      <c r="D3599">
        <v>5623.96844668211</v>
      </c>
      <c r="E3599">
        <v>2870</v>
      </c>
      <c r="F3599">
        <v>6.7342402682048002E-3</v>
      </c>
      <c r="G3599">
        <v>0.54011182599064</v>
      </c>
      <c r="H3599" t="s">
        <v>115</v>
      </c>
      <c r="I3599" t="s">
        <v>43</v>
      </c>
      <c r="J3599" t="s">
        <v>44</v>
      </c>
      <c r="K3599" t="s">
        <v>29</v>
      </c>
      <c r="L3599">
        <v>1.28452735463893</v>
      </c>
      <c r="M3599" t="s">
        <v>30</v>
      </c>
      <c r="N3599" t="s">
        <v>31</v>
      </c>
      <c r="O3599" t="b">
        <v>0</v>
      </c>
      <c r="P3599" t="b">
        <v>0</v>
      </c>
      <c r="Q3599">
        <v>0.15573128122215801</v>
      </c>
      <c r="R3599">
        <v>54.080312787171998</v>
      </c>
      <c r="T3599">
        <v>12.4725594928686</v>
      </c>
      <c r="U3599" t="s">
        <v>31</v>
      </c>
      <c r="V3599" t="s">
        <v>61</v>
      </c>
      <c r="W3599" t="s">
        <v>61</v>
      </c>
    </row>
    <row r="3600" spans="1:23" x14ac:dyDescent="0.2">
      <c r="A3600" t="s">
        <v>3676</v>
      </c>
      <c r="B3600" t="s">
        <v>56</v>
      </c>
      <c r="C3600" t="s">
        <v>25</v>
      </c>
      <c r="D3600">
        <v>6047.0656142746502</v>
      </c>
      <c r="E3600">
        <v>3133</v>
      </c>
      <c r="F3600">
        <v>8.0976248149776092E-3</v>
      </c>
      <c r="G3600">
        <v>0.61198072395640202</v>
      </c>
      <c r="H3600" t="s">
        <v>60</v>
      </c>
      <c r="I3600" t="s">
        <v>43</v>
      </c>
      <c r="J3600" t="s">
        <v>28</v>
      </c>
      <c r="K3600" t="s">
        <v>29</v>
      </c>
      <c r="L3600">
        <v>1.4013127089552699</v>
      </c>
      <c r="M3600" t="s">
        <v>30</v>
      </c>
      <c r="N3600" t="s">
        <v>31</v>
      </c>
      <c r="O3600" t="b">
        <v>0</v>
      </c>
      <c r="P3600" t="b">
        <v>0</v>
      </c>
      <c r="Q3600">
        <v>0.53803379488520597</v>
      </c>
      <c r="R3600">
        <v>80.330886426021806</v>
      </c>
      <c r="T3600">
        <v>2.6652401927304199</v>
      </c>
      <c r="U3600" t="s">
        <v>31</v>
      </c>
      <c r="V3600" t="s">
        <v>31</v>
      </c>
      <c r="W3600" t="s">
        <v>31</v>
      </c>
    </row>
    <row r="3601" spans="1:23" x14ac:dyDescent="0.2">
      <c r="A3601" t="s">
        <v>3677</v>
      </c>
      <c r="B3601" t="s">
        <v>34</v>
      </c>
      <c r="C3601" t="s">
        <v>25</v>
      </c>
      <c r="D3601">
        <v>4257.4255931798698</v>
      </c>
      <c r="E3601">
        <v>2181</v>
      </c>
      <c r="F3601">
        <v>1.0885230590884301E-2</v>
      </c>
      <c r="G3601">
        <v>0.85740725852745303</v>
      </c>
      <c r="H3601" t="s">
        <v>54</v>
      </c>
      <c r="I3601" t="s">
        <v>27</v>
      </c>
      <c r="J3601" t="s">
        <v>28</v>
      </c>
      <c r="K3601" t="s">
        <v>29</v>
      </c>
      <c r="L3601">
        <v>0.96997654358632601</v>
      </c>
      <c r="M3601" t="s">
        <v>30</v>
      </c>
      <c r="N3601" t="s">
        <v>31</v>
      </c>
      <c r="O3601" t="b">
        <v>0</v>
      </c>
      <c r="P3601" t="b">
        <v>0</v>
      </c>
      <c r="Q3601">
        <v>0.110221446733064</v>
      </c>
      <c r="R3601">
        <v>73.352545753163199</v>
      </c>
      <c r="T3601">
        <v>25.588286180465801</v>
      </c>
      <c r="U3601" t="s">
        <v>36</v>
      </c>
      <c r="V3601" t="s">
        <v>37</v>
      </c>
      <c r="W3601" t="s">
        <v>37</v>
      </c>
    </row>
    <row r="3602" spans="1:23" x14ac:dyDescent="0.2">
      <c r="A3602" t="s">
        <v>3678</v>
      </c>
      <c r="B3602" t="s">
        <v>24</v>
      </c>
      <c r="C3602" t="s">
        <v>25</v>
      </c>
      <c r="D3602">
        <v>5457.0227231976696</v>
      </c>
      <c r="E3602">
        <v>2844</v>
      </c>
      <c r="F3602">
        <v>7.8401429615790798E-3</v>
      </c>
      <c r="G3602">
        <v>0.63206124380395601</v>
      </c>
      <c r="H3602" t="s">
        <v>64</v>
      </c>
      <c r="I3602" t="s">
        <v>43</v>
      </c>
      <c r="J3602" t="s">
        <v>28</v>
      </c>
      <c r="K3602" t="s">
        <v>29</v>
      </c>
      <c r="L3602">
        <v>1.2650073574991401</v>
      </c>
      <c r="M3602" t="s">
        <v>30</v>
      </c>
      <c r="N3602" t="s">
        <v>31</v>
      </c>
      <c r="O3602" t="b">
        <v>0</v>
      </c>
      <c r="P3602" t="b">
        <v>0</v>
      </c>
      <c r="Q3602">
        <v>0.113578951037847</v>
      </c>
      <c r="R3602">
        <v>60.471078543801603</v>
      </c>
      <c r="T3602">
        <v>11.8150866852127</v>
      </c>
      <c r="U3602" t="s">
        <v>31</v>
      </c>
      <c r="V3602" t="s">
        <v>61</v>
      </c>
      <c r="W3602" t="s">
        <v>61</v>
      </c>
    </row>
    <row r="3603" spans="1:23" x14ac:dyDescent="0.2">
      <c r="A3603" t="s">
        <v>3679</v>
      </c>
      <c r="B3603" t="s">
        <v>24</v>
      </c>
      <c r="C3603" t="s">
        <v>25</v>
      </c>
      <c r="D3603">
        <v>3568.3912300646798</v>
      </c>
      <c r="E3603">
        <v>1806</v>
      </c>
      <c r="F3603">
        <v>1.16150035049366E-2</v>
      </c>
      <c r="G3603">
        <v>0.94395102963622501</v>
      </c>
      <c r="H3603" t="s">
        <v>64</v>
      </c>
      <c r="I3603" t="s">
        <v>27</v>
      </c>
      <c r="J3603" t="s">
        <v>28</v>
      </c>
      <c r="K3603" t="s">
        <v>29</v>
      </c>
      <c r="L3603">
        <v>0.80678936749768804</v>
      </c>
      <c r="M3603" t="s">
        <v>30</v>
      </c>
      <c r="N3603" t="s">
        <v>31</v>
      </c>
      <c r="O3603" t="b">
        <v>0</v>
      </c>
      <c r="P3603" t="b">
        <v>0</v>
      </c>
      <c r="Q3603">
        <v>1.05042549339321</v>
      </c>
      <c r="R3603">
        <v>90.321600365910797</v>
      </c>
      <c r="T3603">
        <v>25.154531724658401</v>
      </c>
      <c r="U3603" t="s">
        <v>36</v>
      </c>
      <c r="V3603" t="s">
        <v>51</v>
      </c>
      <c r="W3603" t="s">
        <v>51</v>
      </c>
    </row>
    <row r="3604" spans="1:23" x14ac:dyDescent="0.2">
      <c r="A3604" t="s">
        <v>3680</v>
      </c>
      <c r="B3604" t="s">
        <v>34</v>
      </c>
      <c r="C3604" t="s">
        <v>25</v>
      </c>
      <c r="D3604">
        <v>3563.5544591038702</v>
      </c>
      <c r="E3604">
        <v>1757</v>
      </c>
      <c r="F3604">
        <v>1.30144286436472E-2</v>
      </c>
      <c r="G3604">
        <v>0.99529507839068798</v>
      </c>
      <c r="H3604" t="s">
        <v>60</v>
      </c>
      <c r="I3604" t="s">
        <v>27</v>
      </c>
      <c r="J3604" t="s">
        <v>28</v>
      </c>
      <c r="K3604" t="s">
        <v>29</v>
      </c>
      <c r="L3604">
        <v>0.782026856840356</v>
      </c>
      <c r="M3604" t="s">
        <v>30</v>
      </c>
      <c r="N3604" t="s">
        <v>31</v>
      </c>
      <c r="O3604" t="b">
        <v>0</v>
      </c>
      <c r="P3604" t="b">
        <v>0</v>
      </c>
      <c r="Q3604">
        <v>0.28771946741910298</v>
      </c>
      <c r="R3604">
        <v>62.184602210180898</v>
      </c>
      <c r="T3604">
        <v>31.021220736818901</v>
      </c>
      <c r="U3604" t="s">
        <v>51</v>
      </c>
      <c r="V3604" t="s">
        <v>36</v>
      </c>
      <c r="W3604" t="s">
        <v>36</v>
      </c>
    </row>
    <row r="3605" spans="1:23" x14ac:dyDescent="0.2">
      <c r="A3605" t="s">
        <v>3681</v>
      </c>
      <c r="B3605" t="s">
        <v>56</v>
      </c>
      <c r="C3605" t="s">
        <v>25</v>
      </c>
      <c r="D3605">
        <v>5513.0249990842904</v>
      </c>
      <c r="E3605">
        <v>2942</v>
      </c>
      <c r="F3605">
        <v>9.0908990368292093E-3</v>
      </c>
      <c r="G3605">
        <v>0.67080089226777095</v>
      </c>
      <c r="H3605" t="s">
        <v>71</v>
      </c>
      <c r="I3605" t="s">
        <v>27</v>
      </c>
      <c r="J3605" t="s">
        <v>28</v>
      </c>
      <c r="K3605" t="s">
        <v>29</v>
      </c>
      <c r="L3605">
        <v>1.3111860935898401</v>
      </c>
      <c r="M3605" t="s">
        <v>30</v>
      </c>
      <c r="N3605" t="s">
        <v>31</v>
      </c>
      <c r="O3605" t="b">
        <v>0</v>
      </c>
      <c r="P3605" t="b">
        <v>0</v>
      </c>
      <c r="Q3605">
        <v>0.26243119504780199</v>
      </c>
      <c r="R3605">
        <v>76.877230361546097</v>
      </c>
      <c r="T3605">
        <v>12.486445087297</v>
      </c>
      <c r="U3605" t="s">
        <v>31</v>
      </c>
      <c r="V3605" t="s">
        <v>61</v>
      </c>
      <c r="W3605" t="s">
        <v>61</v>
      </c>
    </row>
    <row r="3606" spans="1:23" x14ac:dyDescent="0.2">
      <c r="A3606" t="s">
        <v>3682</v>
      </c>
      <c r="B3606" t="s">
        <v>34</v>
      </c>
      <c r="C3606" t="s">
        <v>25</v>
      </c>
      <c r="D3606">
        <v>4078.8765512372702</v>
      </c>
      <c r="E3606">
        <v>2104</v>
      </c>
      <c r="F3606">
        <v>1.18465351924674E-2</v>
      </c>
      <c r="G3606">
        <v>0.90653019325128104</v>
      </c>
      <c r="H3606" t="s">
        <v>50</v>
      </c>
      <c r="I3606" t="s">
        <v>27</v>
      </c>
      <c r="J3606" t="s">
        <v>28</v>
      </c>
      <c r="K3606" t="s">
        <v>29</v>
      </c>
      <c r="L3606">
        <v>0.93818683395866997</v>
      </c>
      <c r="M3606" t="s">
        <v>30</v>
      </c>
      <c r="N3606" t="s">
        <v>31</v>
      </c>
      <c r="O3606" t="b">
        <v>0</v>
      </c>
      <c r="P3606" t="b">
        <v>0</v>
      </c>
      <c r="Q3606">
        <v>0.79267984404787095</v>
      </c>
      <c r="R3606">
        <v>90.986962354453894</v>
      </c>
      <c r="T3606">
        <v>22.4529986008096</v>
      </c>
      <c r="U3606" t="s">
        <v>37</v>
      </c>
      <c r="V3606" t="s">
        <v>61</v>
      </c>
      <c r="W3606" t="s">
        <v>61</v>
      </c>
    </row>
    <row r="3607" spans="1:23" x14ac:dyDescent="0.2">
      <c r="A3607" t="s">
        <v>3683</v>
      </c>
      <c r="B3607" t="s">
        <v>34</v>
      </c>
      <c r="C3607" t="s">
        <v>25</v>
      </c>
      <c r="D3607">
        <v>3987.1809835621402</v>
      </c>
      <c r="E3607">
        <v>1968</v>
      </c>
      <c r="F3607">
        <v>1.29486448861784E-2</v>
      </c>
      <c r="G3607">
        <v>0.96847526582760302</v>
      </c>
      <c r="H3607" t="s">
        <v>54</v>
      </c>
      <c r="I3607" t="s">
        <v>43</v>
      </c>
      <c r="J3607" t="s">
        <v>44</v>
      </c>
      <c r="K3607" t="s">
        <v>68</v>
      </c>
      <c r="L3607">
        <v>0.87594592879294197</v>
      </c>
      <c r="M3607" t="s">
        <v>30</v>
      </c>
      <c r="N3607" t="s">
        <v>31</v>
      </c>
      <c r="O3607" t="b">
        <v>0</v>
      </c>
      <c r="P3607" t="b">
        <v>0</v>
      </c>
      <c r="Q3607">
        <v>0.15335416729434401</v>
      </c>
      <c r="R3607">
        <v>51.1321536805847</v>
      </c>
      <c r="T3607">
        <v>30.779653365207199</v>
      </c>
      <c r="U3607" t="s">
        <v>51</v>
      </c>
      <c r="V3607" t="s">
        <v>36</v>
      </c>
      <c r="W3607" t="s">
        <v>36</v>
      </c>
    </row>
    <row r="3608" spans="1:23" x14ac:dyDescent="0.2">
      <c r="A3608" t="s">
        <v>3684</v>
      </c>
      <c r="B3608" t="s">
        <v>88</v>
      </c>
      <c r="C3608" t="s">
        <v>25</v>
      </c>
      <c r="D3608">
        <v>5271.2856680411696</v>
      </c>
      <c r="E3608">
        <v>2764</v>
      </c>
      <c r="F3608">
        <v>9.7716882130347207E-3</v>
      </c>
      <c r="G3608">
        <v>0.71820937033963905</v>
      </c>
      <c r="H3608" t="s">
        <v>164</v>
      </c>
      <c r="I3608" t="s">
        <v>27</v>
      </c>
      <c r="J3608" t="s">
        <v>28</v>
      </c>
      <c r="K3608" t="s">
        <v>29</v>
      </c>
      <c r="L3608">
        <v>1.23042907685151</v>
      </c>
      <c r="M3608" t="s">
        <v>30</v>
      </c>
      <c r="N3608" t="s">
        <v>31</v>
      </c>
      <c r="O3608" t="b">
        <v>0</v>
      </c>
      <c r="P3608" t="b">
        <v>0</v>
      </c>
      <c r="Q3608">
        <v>0.50498507699360995</v>
      </c>
      <c r="R3608">
        <v>48.663942957211098</v>
      </c>
      <c r="T3608">
        <v>23.582075135196899</v>
      </c>
      <c r="U3608" t="s">
        <v>37</v>
      </c>
      <c r="V3608" t="s">
        <v>52</v>
      </c>
      <c r="W3608" t="s">
        <v>52</v>
      </c>
    </row>
    <row r="3609" spans="1:23" x14ac:dyDescent="0.2">
      <c r="A3609" t="s">
        <v>3685</v>
      </c>
      <c r="B3609" t="s">
        <v>56</v>
      </c>
      <c r="C3609" t="s">
        <v>25</v>
      </c>
      <c r="D3609">
        <v>3860.4619169345301</v>
      </c>
      <c r="E3609">
        <v>1898</v>
      </c>
      <c r="F3609">
        <v>1.2356736651552101E-2</v>
      </c>
      <c r="G3609">
        <v>0.97123946893513002</v>
      </c>
      <c r="H3609" t="s">
        <v>26</v>
      </c>
      <c r="I3609" t="s">
        <v>43</v>
      </c>
      <c r="J3609" t="s">
        <v>28</v>
      </c>
      <c r="K3609" t="s">
        <v>29</v>
      </c>
      <c r="L3609">
        <v>0.85118341813560905</v>
      </c>
      <c r="M3609" t="s">
        <v>30</v>
      </c>
      <c r="N3609" t="s">
        <v>31</v>
      </c>
      <c r="O3609" t="b">
        <v>0</v>
      </c>
      <c r="P3609" t="b">
        <v>0</v>
      </c>
      <c r="Q3609">
        <v>0.76700496263422202</v>
      </c>
      <c r="R3609">
        <v>91.673371328807903</v>
      </c>
      <c r="T3609">
        <v>21.880030379388899</v>
      </c>
      <c r="U3609" t="s">
        <v>36</v>
      </c>
      <c r="V3609" t="s">
        <v>52</v>
      </c>
      <c r="W3609" t="s">
        <v>52</v>
      </c>
    </row>
    <row r="3610" spans="1:23" x14ac:dyDescent="0.2">
      <c r="A3610" t="s">
        <v>3686</v>
      </c>
      <c r="B3610" t="s">
        <v>56</v>
      </c>
      <c r="C3610" t="s">
        <v>25</v>
      </c>
      <c r="D3610">
        <v>4824.3837193458803</v>
      </c>
      <c r="E3610">
        <v>2503</v>
      </c>
      <c r="F3610">
        <v>1.03301651735213E-2</v>
      </c>
      <c r="G3610">
        <v>0.77684606194465899</v>
      </c>
      <c r="H3610" t="s">
        <v>26</v>
      </c>
      <c r="I3610" t="s">
        <v>27</v>
      </c>
      <c r="J3610" t="s">
        <v>28</v>
      </c>
      <c r="K3610" t="s">
        <v>29</v>
      </c>
      <c r="L3610">
        <v>1.11308600833118</v>
      </c>
      <c r="M3610" t="s">
        <v>30</v>
      </c>
      <c r="N3610" t="s">
        <v>31</v>
      </c>
      <c r="O3610" t="b">
        <v>0</v>
      </c>
      <c r="P3610" t="b">
        <v>0</v>
      </c>
      <c r="Q3610">
        <v>0.46913683793097299</v>
      </c>
      <c r="R3610">
        <v>65.114136831447496</v>
      </c>
      <c r="T3610">
        <v>22.353518521551301</v>
      </c>
      <c r="U3610" t="s">
        <v>37</v>
      </c>
      <c r="V3610" t="s">
        <v>52</v>
      </c>
      <c r="W3610" t="s">
        <v>52</v>
      </c>
    </row>
    <row r="3611" spans="1:23" x14ac:dyDescent="0.2">
      <c r="A3611" t="s">
        <v>3687</v>
      </c>
      <c r="B3611" t="s">
        <v>24</v>
      </c>
      <c r="C3611" t="s">
        <v>25</v>
      </c>
      <c r="D3611">
        <v>3910.3202376804102</v>
      </c>
      <c r="E3611">
        <v>1971</v>
      </c>
      <c r="F3611">
        <v>1.1592022332362201E-2</v>
      </c>
      <c r="G3611">
        <v>0.93340624335010303</v>
      </c>
      <c r="H3611" t="s">
        <v>48</v>
      </c>
      <c r="I3611" t="s">
        <v>27</v>
      </c>
      <c r="J3611" t="s">
        <v>44</v>
      </c>
      <c r="K3611" t="s">
        <v>29</v>
      </c>
      <c r="L3611">
        <v>0.87895758549450898</v>
      </c>
      <c r="M3611" t="s">
        <v>30</v>
      </c>
      <c r="N3611" t="s">
        <v>31</v>
      </c>
      <c r="O3611" t="b">
        <v>0</v>
      </c>
      <c r="P3611" t="b">
        <v>0</v>
      </c>
      <c r="Q3611">
        <v>0.47720418545169901</v>
      </c>
      <c r="R3611">
        <v>90.517617074599499</v>
      </c>
      <c r="T3611">
        <v>17.5799287601698</v>
      </c>
      <c r="U3611" t="s">
        <v>31</v>
      </c>
      <c r="V3611" t="s">
        <v>51</v>
      </c>
      <c r="W3611" t="s">
        <v>51</v>
      </c>
    </row>
    <row r="3612" spans="1:23" x14ac:dyDescent="0.2">
      <c r="A3612" t="s">
        <v>3688</v>
      </c>
      <c r="B3612" t="s">
        <v>56</v>
      </c>
      <c r="C3612" t="s">
        <v>25</v>
      </c>
      <c r="D3612">
        <v>8242.3110904090008</v>
      </c>
      <c r="E3612">
        <v>4582</v>
      </c>
      <c r="F3612">
        <v>6.2337495735138599E-3</v>
      </c>
      <c r="G3612">
        <v>0.445910995633226</v>
      </c>
      <c r="H3612" t="s">
        <v>60</v>
      </c>
      <c r="I3612" t="s">
        <v>43</v>
      </c>
      <c r="J3612" t="s">
        <v>28</v>
      </c>
      <c r="K3612" t="s">
        <v>29</v>
      </c>
      <c r="L3612">
        <v>2.0483727284290798</v>
      </c>
      <c r="M3612" t="s">
        <v>30</v>
      </c>
      <c r="N3612" t="s">
        <v>31</v>
      </c>
      <c r="O3612" t="b">
        <v>0</v>
      </c>
      <c r="P3612" t="b">
        <v>0</v>
      </c>
      <c r="Q3612">
        <v>0.57868065806524105</v>
      </c>
      <c r="R3612">
        <v>109.834859714393</v>
      </c>
      <c r="T3612">
        <v>1.3772259829957501</v>
      </c>
      <c r="U3612" t="s">
        <v>31</v>
      </c>
      <c r="V3612" t="s">
        <v>31</v>
      </c>
      <c r="W3612" t="s">
        <v>31</v>
      </c>
    </row>
    <row r="3613" spans="1:23" x14ac:dyDescent="0.2">
      <c r="A3613" t="s">
        <v>3689</v>
      </c>
      <c r="B3613" t="s">
        <v>56</v>
      </c>
      <c r="C3613" t="s">
        <v>25</v>
      </c>
      <c r="D3613">
        <v>3738.8669081253902</v>
      </c>
      <c r="E3613">
        <v>1993</v>
      </c>
      <c r="F3613">
        <v>1.3794922942269699E-2</v>
      </c>
      <c r="G3613">
        <v>1.01725709644597</v>
      </c>
      <c r="H3613" t="s">
        <v>54</v>
      </c>
      <c r="I3613" t="s">
        <v>27</v>
      </c>
      <c r="J3613" t="s">
        <v>28</v>
      </c>
      <c r="K3613" t="s">
        <v>29</v>
      </c>
      <c r="L3613">
        <v>0.88933106968879705</v>
      </c>
      <c r="M3613" t="s">
        <v>30</v>
      </c>
      <c r="N3613" t="s">
        <v>31</v>
      </c>
      <c r="O3613" t="b">
        <v>0</v>
      </c>
      <c r="P3613" t="b">
        <v>0</v>
      </c>
      <c r="Q3613">
        <v>1.42143228193817</v>
      </c>
      <c r="R3613">
        <v>71.483019848801405</v>
      </c>
      <c r="T3613">
        <v>26.776473731404099</v>
      </c>
      <c r="U3613" t="s">
        <v>36</v>
      </c>
      <c r="V3613" t="s">
        <v>40</v>
      </c>
      <c r="W3613" t="s">
        <v>40</v>
      </c>
    </row>
    <row r="3614" spans="1:23" x14ac:dyDescent="0.2">
      <c r="A3614" t="s">
        <v>3690</v>
      </c>
      <c r="B3614" t="s">
        <v>34</v>
      </c>
      <c r="C3614" t="s">
        <v>25</v>
      </c>
      <c r="D3614">
        <v>4623.7663713917</v>
      </c>
      <c r="E3614">
        <v>2375</v>
      </c>
      <c r="F3614">
        <v>1.0490921148516999E-2</v>
      </c>
      <c r="G3614">
        <v>0.80467810846627896</v>
      </c>
      <c r="H3614" t="s">
        <v>64</v>
      </c>
      <c r="I3614" t="s">
        <v>43</v>
      </c>
      <c r="J3614" t="s">
        <v>28</v>
      </c>
      <c r="K3614" t="s">
        <v>29</v>
      </c>
      <c r="L3614">
        <v>1.0582069306581701</v>
      </c>
      <c r="M3614" t="s">
        <v>30</v>
      </c>
      <c r="N3614" t="s">
        <v>31</v>
      </c>
      <c r="O3614" t="b">
        <v>0</v>
      </c>
      <c r="P3614" t="b">
        <v>0</v>
      </c>
      <c r="Q3614">
        <v>0.78350159754987103</v>
      </c>
      <c r="R3614">
        <v>55.856295128490601</v>
      </c>
      <c r="T3614">
        <v>16.917974580207598</v>
      </c>
      <c r="U3614" t="s">
        <v>31</v>
      </c>
      <c r="V3614" t="s">
        <v>51</v>
      </c>
      <c r="W3614" t="s">
        <v>51</v>
      </c>
    </row>
    <row r="3615" spans="1:23" x14ac:dyDescent="0.2">
      <c r="A3615" t="s">
        <v>3691</v>
      </c>
      <c r="B3615" t="s">
        <v>34</v>
      </c>
      <c r="C3615" t="s">
        <v>25</v>
      </c>
      <c r="D3615">
        <v>3626.1847128244499</v>
      </c>
      <c r="E3615">
        <v>1859</v>
      </c>
      <c r="F3615">
        <v>1.11414473991608E-2</v>
      </c>
      <c r="G3615">
        <v>0.88764742309079803</v>
      </c>
      <c r="H3615" t="s">
        <v>64</v>
      </c>
      <c r="I3615" t="s">
        <v>27</v>
      </c>
      <c r="J3615" t="s">
        <v>28</v>
      </c>
      <c r="K3615" t="s">
        <v>29</v>
      </c>
      <c r="L3615">
        <v>0.82530547907028895</v>
      </c>
      <c r="M3615" t="s">
        <v>30</v>
      </c>
      <c r="N3615" t="s">
        <v>31</v>
      </c>
      <c r="O3615" t="b">
        <v>0</v>
      </c>
      <c r="P3615" t="b">
        <v>0</v>
      </c>
      <c r="Q3615">
        <v>0.49254155221018903</v>
      </c>
      <c r="R3615">
        <v>81.983012313132406</v>
      </c>
      <c r="T3615">
        <v>26.015504865712501</v>
      </c>
      <c r="U3615" t="s">
        <v>36</v>
      </c>
      <c r="V3615" t="s">
        <v>46</v>
      </c>
      <c r="W3615" t="s">
        <v>46</v>
      </c>
    </row>
    <row r="3616" spans="1:23" x14ac:dyDescent="0.2">
      <c r="A3616" t="s">
        <v>3692</v>
      </c>
      <c r="B3616" t="s">
        <v>34</v>
      </c>
      <c r="C3616" t="s">
        <v>25</v>
      </c>
      <c r="D3616">
        <v>4361.9605905250201</v>
      </c>
      <c r="E3616">
        <v>2325</v>
      </c>
      <c r="F3616">
        <v>1.19717831026911E-2</v>
      </c>
      <c r="G3616">
        <v>0.86837709994109002</v>
      </c>
      <c r="H3616" t="s">
        <v>71</v>
      </c>
      <c r="I3616" t="s">
        <v>27</v>
      </c>
      <c r="J3616" t="s">
        <v>28</v>
      </c>
      <c r="K3616" t="s">
        <v>29</v>
      </c>
      <c r="L3616">
        <v>1.0389100191999801</v>
      </c>
      <c r="M3616" t="s">
        <v>30</v>
      </c>
      <c r="N3616" t="s">
        <v>31</v>
      </c>
      <c r="O3616" t="b">
        <v>0</v>
      </c>
      <c r="P3616" t="b">
        <v>0</v>
      </c>
      <c r="Q3616">
        <v>0.45007070261072202</v>
      </c>
      <c r="R3616">
        <v>59.865234869623698</v>
      </c>
      <c r="T3616">
        <v>26.768898213221998</v>
      </c>
      <c r="U3616" t="s">
        <v>36</v>
      </c>
      <c r="V3616" t="s">
        <v>46</v>
      </c>
      <c r="W3616" t="s">
        <v>46</v>
      </c>
    </row>
    <row r="3617" spans="1:23" x14ac:dyDescent="0.2">
      <c r="A3617" t="s">
        <v>3693</v>
      </c>
      <c r="B3617" t="s">
        <v>24</v>
      </c>
      <c r="C3617" t="s">
        <v>25</v>
      </c>
      <c r="D3617">
        <v>2733.0874950416501</v>
      </c>
      <c r="E3617">
        <v>1328</v>
      </c>
      <c r="F3617">
        <v>1.7506610450961701E-2</v>
      </c>
      <c r="G3617">
        <v>1.3799420126734401</v>
      </c>
      <c r="H3617" t="s">
        <v>50</v>
      </c>
      <c r="I3617" t="s">
        <v>27</v>
      </c>
      <c r="J3617" t="s">
        <v>44</v>
      </c>
      <c r="K3617" t="s">
        <v>29</v>
      </c>
      <c r="L3617">
        <v>0.59206939896000699</v>
      </c>
      <c r="M3617" t="s">
        <v>30</v>
      </c>
      <c r="N3617" t="s">
        <v>31</v>
      </c>
      <c r="O3617" t="b">
        <v>0</v>
      </c>
      <c r="P3617" t="b">
        <v>0</v>
      </c>
      <c r="Q3617">
        <v>0.53546472113642196</v>
      </c>
      <c r="R3617">
        <v>88.092410707571105</v>
      </c>
      <c r="T3617">
        <v>31.425183384455099</v>
      </c>
      <c r="U3617" t="s">
        <v>51</v>
      </c>
      <c r="V3617" t="s">
        <v>74</v>
      </c>
      <c r="W3617" t="s">
        <v>74</v>
      </c>
    </row>
    <row r="3618" spans="1:23" x14ac:dyDescent="0.2">
      <c r="A3618" t="s">
        <v>3694</v>
      </c>
      <c r="B3618" t="s">
        <v>34</v>
      </c>
      <c r="C3618" t="s">
        <v>25</v>
      </c>
      <c r="D3618">
        <v>3717.8106569028901</v>
      </c>
      <c r="E3618">
        <v>1916</v>
      </c>
      <c r="F3618">
        <v>1.0451151826621799E-2</v>
      </c>
      <c r="G3618">
        <v>0.81026167226767698</v>
      </c>
      <c r="H3618" t="s">
        <v>164</v>
      </c>
      <c r="I3618" t="s">
        <v>27</v>
      </c>
      <c r="J3618" t="s">
        <v>28</v>
      </c>
      <c r="K3618" t="s">
        <v>29</v>
      </c>
      <c r="L3618">
        <v>0.85207576086199899</v>
      </c>
      <c r="M3618" t="s">
        <v>30</v>
      </c>
      <c r="N3618" t="s">
        <v>31</v>
      </c>
      <c r="O3618" t="b">
        <v>0</v>
      </c>
      <c r="P3618" t="b">
        <v>0</v>
      </c>
      <c r="Q3618">
        <v>0.18567157938808601</v>
      </c>
      <c r="R3618">
        <v>79.689522037283595</v>
      </c>
      <c r="T3618">
        <v>26.593288094691498</v>
      </c>
      <c r="U3618" t="s">
        <v>36</v>
      </c>
      <c r="V3618" t="s">
        <v>51</v>
      </c>
      <c r="W3618" t="s">
        <v>51</v>
      </c>
    </row>
    <row r="3619" spans="1:23" x14ac:dyDescent="0.2">
      <c r="A3619" t="s">
        <v>3695</v>
      </c>
      <c r="B3619" t="s">
        <v>24</v>
      </c>
      <c r="C3619" t="s">
        <v>25</v>
      </c>
      <c r="D3619">
        <v>3247.9928821991798</v>
      </c>
      <c r="E3619">
        <v>1619</v>
      </c>
      <c r="F3619">
        <v>1.2765096170384301E-2</v>
      </c>
      <c r="G3619">
        <v>0.99978929512437698</v>
      </c>
      <c r="H3619" t="s">
        <v>80</v>
      </c>
      <c r="I3619" t="s">
        <v>43</v>
      </c>
      <c r="J3619" t="s">
        <v>28</v>
      </c>
      <c r="K3619" t="s">
        <v>29</v>
      </c>
      <c r="L3619">
        <v>0.71945132315223104</v>
      </c>
      <c r="M3619" t="s">
        <v>30</v>
      </c>
      <c r="N3619" t="s">
        <v>31</v>
      </c>
      <c r="O3619" t="b">
        <v>0</v>
      </c>
      <c r="P3619" t="b">
        <v>0</v>
      </c>
      <c r="Q3619">
        <v>0.25887521780181499</v>
      </c>
      <c r="R3619">
        <v>73.118088897347306</v>
      </c>
      <c r="T3619">
        <v>29.8949112819204</v>
      </c>
      <c r="U3619" t="s">
        <v>51</v>
      </c>
      <c r="V3619" t="s">
        <v>40</v>
      </c>
      <c r="W3619" t="s">
        <v>40</v>
      </c>
    </row>
    <row r="3620" spans="1:23" x14ac:dyDescent="0.2">
      <c r="A3620" t="s">
        <v>3696</v>
      </c>
      <c r="B3620" t="s">
        <v>34</v>
      </c>
      <c r="C3620" t="s">
        <v>25</v>
      </c>
      <c r="D3620">
        <v>4621.1268806244398</v>
      </c>
      <c r="E3620">
        <v>2328</v>
      </c>
      <c r="F3620">
        <v>8.9132194425451099E-3</v>
      </c>
      <c r="G3620">
        <v>0.71747004358027</v>
      </c>
      <c r="H3620" t="s">
        <v>60</v>
      </c>
      <c r="I3620" t="s">
        <v>43</v>
      </c>
      <c r="J3620" t="s">
        <v>28</v>
      </c>
      <c r="K3620" t="s">
        <v>29</v>
      </c>
      <c r="L3620">
        <v>1.0411408760159599</v>
      </c>
      <c r="M3620" t="s">
        <v>30</v>
      </c>
      <c r="N3620" t="s">
        <v>31</v>
      </c>
      <c r="O3620" t="b">
        <v>0</v>
      </c>
      <c r="P3620" t="b">
        <v>0</v>
      </c>
      <c r="Q3620">
        <v>0.11212860384621499</v>
      </c>
      <c r="R3620">
        <v>55.939881700477301</v>
      </c>
      <c r="T3620">
        <v>17.294168873533302</v>
      </c>
      <c r="U3620" t="s">
        <v>31</v>
      </c>
      <c r="V3620" t="s">
        <v>46</v>
      </c>
      <c r="W3620" t="s">
        <v>46</v>
      </c>
    </row>
    <row r="3621" spans="1:23" x14ac:dyDescent="0.2">
      <c r="A3621" t="s">
        <v>3697</v>
      </c>
      <c r="B3621" t="s">
        <v>88</v>
      </c>
      <c r="C3621" t="s">
        <v>25</v>
      </c>
      <c r="D3621">
        <v>5199.40051572832</v>
      </c>
      <c r="E3621">
        <v>2638</v>
      </c>
      <c r="F3621">
        <v>8.5759260944803604E-3</v>
      </c>
      <c r="G3621">
        <v>0.66533433228785399</v>
      </c>
      <c r="H3621" t="s">
        <v>54</v>
      </c>
      <c r="I3621" t="s">
        <v>27</v>
      </c>
      <c r="J3621" t="s">
        <v>28</v>
      </c>
      <c r="K3621" t="s">
        <v>29</v>
      </c>
      <c r="L3621">
        <v>1.17967708428806</v>
      </c>
      <c r="M3621" t="s">
        <v>30</v>
      </c>
      <c r="N3621" t="s">
        <v>31</v>
      </c>
      <c r="O3621" t="b">
        <v>0</v>
      </c>
      <c r="P3621" t="b">
        <v>0</v>
      </c>
      <c r="Q3621">
        <v>0.58325691289470105</v>
      </c>
      <c r="R3621">
        <v>86.997662615027394</v>
      </c>
      <c r="T3621">
        <v>22.783310838669301</v>
      </c>
      <c r="U3621" t="s">
        <v>37</v>
      </c>
      <c r="V3621" t="s">
        <v>52</v>
      </c>
      <c r="W3621" t="s">
        <v>52</v>
      </c>
    </row>
    <row r="3622" spans="1:23" x14ac:dyDescent="0.2">
      <c r="A3622" t="s">
        <v>3698</v>
      </c>
      <c r="B3622" t="s">
        <v>56</v>
      </c>
      <c r="C3622" t="s">
        <v>25</v>
      </c>
      <c r="D3622">
        <v>10114.9312450054</v>
      </c>
      <c r="E3622">
        <v>5554</v>
      </c>
      <c r="F3622">
        <v>5.1638943496412704E-3</v>
      </c>
      <c r="G3622">
        <v>0.36523614712967101</v>
      </c>
      <c r="H3622" t="s">
        <v>67</v>
      </c>
      <c r="I3622" t="s">
        <v>27</v>
      </c>
      <c r="J3622" t="s">
        <v>28</v>
      </c>
      <c r="K3622" t="s">
        <v>29</v>
      </c>
      <c r="L3622">
        <v>2.4775895798228502</v>
      </c>
      <c r="M3622" t="s">
        <v>30</v>
      </c>
      <c r="N3622" t="s">
        <v>31</v>
      </c>
      <c r="O3622" t="b">
        <v>0</v>
      </c>
      <c r="P3622" t="b">
        <v>0</v>
      </c>
      <c r="Q3622">
        <v>0.375058993433115</v>
      </c>
      <c r="R3622">
        <v>89.527512382740795</v>
      </c>
      <c r="T3622">
        <v>0.54212306435090896</v>
      </c>
      <c r="U3622" t="s">
        <v>31</v>
      </c>
      <c r="V3622" t="s">
        <v>31</v>
      </c>
      <c r="W3622" t="s">
        <v>31</v>
      </c>
    </row>
    <row r="3623" spans="1:23" x14ac:dyDescent="0.2">
      <c r="A3623" t="s">
        <v>3699</v>
      </c>
      <c r="B3623" t="s">
        <v>88</v>
      </c>
      <c r="C3623" t="s">
        <v>25</v>
      </c>
      <c r="D3623">
        <v>6026.2388182723998</v>
      </c>
      <c r="E3623">
        <v>3145</v>
      </c>
      <c r="F3623">
        <v>8.1881438058254308E-3</v>
      </c>
      <c r="G3623">
        <v>0.61529197948786096</v>
      </c>
      <c r="H3623" t="s">
        <v>39</v>
      </c>
      <c r="I3623" t="s">
        <v>27</v>
      </c>
      <c r="J3623" t="s">
        <v>28</v>
      </c>
      <c r="K3623" t="s">
        <v>29</v>
      </c>
      <c r="L3623">
        <v>1.4035435657712401</v>
      </c>
      <c r="M3623" t="s">
        <v>30</v>
      </c>
      <c r="N3623" t="s">
        <v>31</v>
      </c>
      <c r="O3623" t="b">
        <v>0</v>
      </c>
      <c r="P3623" t="b">
        <v>0</v>
      </c>
      <c r="Q3623">
        <v>0.36501002506375801</v>
      </c>
      <c r="R3623">
        <v>80.330690591684998</v>
      </c>
      <c r="T3623">
        <v>7.9423450313722803</v>
      </c>
      <c r="U3623" t="s">
        <v>31</v>
      </c>
      <c r="V3623" t="s">
        <v>40</v>
      </c>
      <c r="W3623" t="s">
        <v>40</v>
      </c>
    </row>
    <row r="3624" spans="1:23" x14ac:dyDescent="0.2">
      <c r="A3624" t="s">
        <v>3700</v>
      </c>
      <c r="B3624" t="s">
        <v>24</v>
      </c>
      <c r="C3624" t="s">
        <v>25</v>
      </c>
      <c r="D3624">
        <v>3310.1164411250502</v>
      </c>
      <c r="E3624">
        <v>1729</v>
      </c>
      <c r="F3624">
        <v>1.1435912085188999E-2</v>
      </c>
      <c r="G3624">
        <v>0.94206884150256598</v>
      </c>
      <c r="H3624" t="s">
        <v>231</v>
      </c>
      <c r="I3624" t="s">
        <v>27</v>
      </c>
      <c r="J3624" t="s">
        <v>28</v>
      </c>
      <c r="K3624" t="s">
        <v>45</v>
      </c>
      <c r="L3624">
        <v>0.77209954400926295</v>
      </c>
      <c r="M3624" t="s">
        <v>30</v>
      </c>
      <c r="N3624" t="s">
        <v>31</v>
      </c>
      <c r="O3624" t="b">
        <v>0</v>
      </c>
      <c r="P3624" t="b">
        <v>0</v>
      </c>
      <c r="Q3624">
        <v>0.67374455350879403</v>
      </c>
      <c r="R3624">
        <v>108.647218909085</v>
      </c>
      <c r="T3624">
        <v>26.572967198783498</v>
      </c>
      <c r="U3624" t="s">
        <v>36</v>
      </c>
      <c r="V3624" t="s">
        <v>61</v>
      </c>
      <c r="W3624" t="s">
        <v>61</v>
      </c>
    </row>
    <row r="3625" spans="1:23" x14ac:dyDescent="0.2">
      <c r="A3625" t="s">
        <v>3701</v>
      </c>
      <c r="B3625" t="s">
        <v>24</v>
      </c>
      <c r="C3625" t="s">
        <v>25</v>
      </c>
      <c r="D3625">
        <v>3357.6079095579198</v>
      </c>
      <c r="E3625">
        <v>1653</v>
      </c>
      <c r="F3625">
        <v>4.4588605998036202E-3</v>
      </c>
      <c r="G3625">
        <v>0.39818116292935002</v>
      </c>
      <c r="H3625" t="s">
        <v>89</v>
      </c>
      <c r="I3625" t="s">
        <v>43</v>
      </c>
      <c r="J3625" t="s">
        <v>28</v>
      </c>
      <c r="K3625" t="s">
        <v>29</v>
      </c>
      <c r="L3625">
        <v>0.735848120749654</v>
      </c>
      <c r="M3625" t="s">
        <v>30</v>
      </c>
      <c r="N3625" t="s">
        <v>31</v>
      </c>
      <c r="O3625" t="b">
        <v>0</v>
      </c>
      <c r="P3625" t="b">
        <v>0</v>
      </c>
      <c r="Q3625">
        <v>0.71021357471570701</v>
      </c>
      <c r="R3625">
        <v>91.739749169887602</v>
      </c>
      <c r="T3625">
        <v>30.0266652392285</v>
      </c>
      <c r="U3625" t="s">
        <v>51</v>
      </c>
      <c r="V3625" t="s">
        <v>52</v>
      </c>
      <c r="W3625" t="s">
        <v>52</v>
      </c>
    </row>
    <row r="3626" spans="1:23" x14ac:dyDescent="0.2">
      <c r="A3626" t="s">
        <v>3702</v>
      </c>
      <c r="B3626" t="s">
        <v>24</v>
      </c>
      <c r="C3626" t="s">
        <v>25</v>
      </c>
      <c r="D3626">
        <v>2777.1952354513901</v>
      </c>
      <c r="E3626">
        <v>1329</v>
      </c>
      <c r="F3626">
        <v>1.7987662225107701E-2</v>
      </c>
      <c r="G3626">
        <v>1.37686414961148</v>
      </c>
      <c r="H3626" t="s">
        <v>42</v>
      </c>
      <c r="I3626" t="s">
        <v>43</v>
      </c>
      <c r="J3626" t="s">
        <v>44</v>
      </c>
      <c r="K3626" t="s">
        <v>45</v>
      </c>
      <c r="L3626">
        <v>0.59151168475601301</v>
      </c>
      <c r="M3626" t="s">
        <v>30</v>
      </c>
      <c r="N3626" t="s">
        <v>31</v>
      </c>
      <c r="O3626" t="b">
        <v>0</v>
      </c>
      <c r="P3626" t="b">
        <v>0</v>
      </c>
      <c r="Q3626">
        <v>0.20492763493445501</v>
      </c>
      <c r="R3626">
        <v>103.195531353143</v>
      </c>
      <c r="T3626">
        <v>27.3359664156477</v>
      </c>
      <c r="U3626" t="s">
        <v>36</v>
      </c>
      <c r="V3626" t="s">
        <v>51</v>
      </c>
      <c r="W3626" t="s">
        <v>51</v>
      </c>
    </row>
    <row r="3627" spans="1:23" x14ac:dyDescent="0.2">
      <c r="A3627" t="s">
        <v>3703</v>
      </c>
      <c r="B3627" t="s">
        <v>24</v>
      </c>
      <c r="C3627" t="s">
        <v>25</v>
      </c>
      <c r="D3627">
        <v>6039.2298901090298</v>
      </c>
      <c r="E3627">
        <v>3274</v>
      </c>
      <c r="F3627">
        <v>7.7446327557396596E-3</v>
      </c>
      <c r="G3627">
        <v>0.57093873922260097</v>
      </c>
      <c r="H3627" t="s">
        <v>42</v>
      </c>
      <c r="I3627" t="s">
        <v>27</v>
      </c>
      <c r="J3627" t="s">
        <v>28</v>
      </c>
      <c r="K3627" t="s">
        <v>45</v>
      </c>
      <c r="L3627">
        <v>1.45797647208106</v>
      </c>
      <c r="M3627" t="s">
        <v>30</v>
      </c>
      <c r="N3627" t="s">
        <v>31</v>
      </c>
      <c r="O3627" t="b">
        <v>0</v>
      </c>
      <c r="P3627" t="b">
        <v>0</v>
      </c>
      <c r="Q3627">
        <v>4.4737576452578899E-2</v>
      </c>
      <c r="R3627">
        <v>80.2295983571005</v>
      </c>
      <c r="T3627">
        <v>12.5000248555247</v>
      </c>
      <c r="U3627" t="s">
        <v>31</v>
      </c>
      <c r="V3627" t="s">
        <v>46</v>
      </c>
      <c r="W3627" t="s">
        <v>46</v>
      </c>
    </row>
    <row r="3628" spans="1:23" x14ac:dyDescent="0.2">
      <c r="A3628" t="s">
        <v>3704</v>
      </c>
      <c r="B3628" t="s">
        <v>34</v>
      </c>
      <c r="C3628" t="s">
        <v>25</v>
      </c>
      <c r="D3628">
        <v>2620.89130133258</v>
      </c>
      <c r="E3628">
        <v>1259</v>
      </c>
      <c r="F3628">
        <v>1.4499813945485499E-2</v>
      </c>
      <c r="G3628">
        <v>1.2053952937670001</v>
      </c>
      <c r="H3628" t="s">
        <v>164</v>
      </c>
      <c r="I3628" t="s">
        <v>43</v>
      </c>
      <c r="J3628" t="s">
        <v>28</v>
      </c>
      <c r="K3628" t="s">
        <v>29</v>
      </c>
      <c r="L3628">
        <v>0.56005660365075305</v>
      </c>
      <c r="M3628" t="s">
        <v>30</v>
      </c>
      <c r="N3628" t="s">
        <v>31</v>
      </c>
      <c r="O3628" t="b">
        <v>0</v>
      </c>
      <c r="P3628" t="b">
        <v>0</v>
      </c>
      <c r="Q3628">
        <v>3.2936969937204699E-2</v>
      </c>
      <c r="R3628">
        <v>82.145488927979102</v>
      </c>
      <c r="T3628">
        <v>31.162396337772499</v>
      </c>
      <c r="U3628" t="s">
        <v>51</v>
      </c>
      <c r="V3628" t="s">
        <v>74</v>
      </c>
      <c r="W3628" t="s">
        <v>74</v>
      </c>
    </row>
    <row r="3629" spans="1:23" x14ac:dyDescent="0.2">
      <c r="A3629" t="s">
        <v>3705</v>
      </c>
      <c r="B3629" t="s">
        <v>56</v>
      </c>
      <c r="C3629" t="s">
        <v>25</v>
      </c>
      <c r="D3629">
        <v>5008.7176565661302</v>
      </c>
      <c r="E3629">
        <v>2549</v>
      </c>
      <c r="F3629">
        <v>8.4345680050550102E-3</v>
      </c>
      <c r="G3629">
        <v>0.66783447869248302</v>
      </c>
      <c r="H3629" t="s">
        <v>182</v>
      </c>
      <c r="I3629" t="s">
        <v>43</v>
      </c>
      <c r="J3629" t="s">
        <v>28</v>
      </c>
      <c r="K3629" t="s">
        <v>29</v>
      </c>
      <c r="L3629">
        <v>1.1342791480829499</v>
      </c>
      <c r="M3629" t="s">
        <v>30</v>
      </c>
      <c r="N3629" t="s">
        <v>31</v>
      </c>
      <c r="O3629" t="b">
        <v>0</v>
      </c>
      <c r="P3629" t="b">
        <v>0</v>
      </c>
      <c r="Q3629">
        <v>0.63486654252008701</v>
      </c>
      <c r="R3629">
        <v>102.60258162728201</v>
      </c>
      <c r="T3629">
        <v>13.876612644691701</v>
      </c>
      <c r="U3629" t="s">
        <v>31</v>
      </c>
      <c r="V3629" t="s">
        <v>61</v>
      </c>
      <c r="W3629" t="s">
        <v>61</v>
      </c>
    </row>
    <row r="3630" spans="1:23" x14ac:dyDescent="0.2">
      <c r="A3630" t="s">
        <v>3706</v>
      </c>
      <c r="B3630" t="s">
        <v>24</v>
      </c>
      <c r="C3630" t="s">
        <v>25</v>
      </c>
      <c r="D3630">
        <v>3769.6970520119899</v>
      </c>
      <c r="E3630">
        <v>1826</v>
      </c>
      <c r="F3630">
        <v>8.4997261733840597E-3</v>
      </c>
      <c r="G3630">
        <v>0.69553503559223895</v>
      </c>
      <c r="H3630" t="s">
        <v>26</v>
      </c>
      <c r="I3630" t="s">
        <v>43</v>
      </c>
      <c r="J3630" t="s">
        <v>28</v>
      </c>
      <c r="K3630" t="s">
        <v>29</v>
      </c>
      <c r="L3630">
        <v>0.81660513748798202</v>
      </c>
      <c r="M3630" t="s">
        <v>30</v>
      </c>
      <c r="N3630" t="s">
        <v>31</v>
      </c>
      <c r="O3630" t="b">
        <v>0</v>
      </c>
      <c r="P3630" t="b">
        <v>0</v>
      </c>
      <c r="Q3630">
        <v>0.43382926143146699</v>
      </c>
      <c r="R3630">
        <v>87.647592101866607</v>
      </c>
      <c r="T3630">
        <v>21.539365374739798</v>
      </c>
      <c r="U3630" t="s">
        <v>40</v>
      </c>
      <c r="V3630" t="s">
        <v>40</v>
      </c>
      <c r="W3630" t="s">
        <v>40</v>
      </c>
    </row>
    <row r="3631" spans="1:23" x14ac:dyDescent="0.2">
      <c r="A3631" t="s">
        <v>3707</v>
      </c>
      <c r="B3631" t="s">
        <v>34</v>
      </c>
      <c r="C3631" t="s">
        <v>25</v>
      </c>
      <c r="D3631">
        <v>3373.1238967814802</v>
      </c>
      <c r="E3631">
        <v>1663</v>
      </c>
      <c r="F3631">
        <v>1.3043327292689E-2</v>
      </c>
      <c r="G3631">
        <v>1.0355431948366001</v>
      </c>
      <c r="H3631" t="s">
        <v>64</v>
      </c>
      <c r="I3631" t="s">
        <v>43</v>
      </c>
      <c r="J3631" t="s">
        <v>28</v>
      </c>
      <c r="K3631" t="s">
        <v>29</v>
      </c>
      <c r="L3631">
        <v>0.74209451983438701</v>
      </c>
      <c r="M3631" t="s">
        <v>30</v>
      </c>
      <c r="N3631" t="s">
        <v>31</v>
      </c>
      <c r="O3631" t="b">
        <v>0</v>
      </c>
      <c r="P3631" t="b">
        <v>0</v>
      </c>
      <c r="Q3631">
        <v>0.29947143555121902</v>
      </c>
      <c r="R3631">
        <v>99.649884815273396</v>
      </c>
      <c r="T3631">
        <v>27.174759126638001</v>
      </c>
      <c r="U3631" t="s">
        <v>36</v>
      </c>
      <c r="V3631" t="s">
        <v>51</v>
      </c>
      <c r="W3631" t="s">
        <v>51</v>
      </c>
    </row>
    <row r="3632" spans="1:23" x14ac:dyDescent="0.2">
      <c r="A3632" t="s">
        <v>3708</v>
      </c>
      <c r="B3632" t="s">
        <v>24</v>
      </c>
      <c r="C3632" t="s">
        <v>25</v>
      </c>
      <c r="D3632">
        <v>5389.7030250666103</v>
      </c>
      <c r="E3632">
        <v>2887</v>
      </c>
      <c r="F3632">
        <v>8.7431191491647992E-3</v>
      </c>
      <c r="G3632">
        <v>0.674590645629081</v>
      </c>
      <c r="H3632" t="s">
        <v>67</v>
      </c>
      <c r="I3632" t="s">
        <v>27</v>
      </c>
      <c r="J3632" t="s">
        <v>28</v>
      </c>
      <c r="K3632" t="s">
        <v>29</v>
      </c>
      <c r="L3632">
        <v>1.2868697542956999</v>
      </c>
      <c r="M3632" t="s">
        <v>30</v>
      </c>
      <c r="N3632" t="s">
        <v>31</v>
      </c>
      <c r="O3632" t="b">
        <v>0</v>
      </c>
      <c r="P3632" t="b">
        <v>0</v>
      </c>
      <c r="Q3632">
        <v>0.242929088166463</v>
      </c>
      <c r="R3632">
        <v>81.950952421581206</v>
      </c>
      <c r="T3632">
        <v>11.0557382923344</v>
      </c>
      <c r="U3632" t="s">
        <v>31</v>
      </c>
      <c r="V3632" t="s">
        <v>40</v>
      </c>
      <c r="W3632" t="s">
        <v>40</v>
      </c>
    </row>
    <row r="3633" spans="1:23" x14ac:dyDescent="0.2">
      <c r="A3633" t="s">
        <v>3709</v>
      </c>
      <c r="B3633" t="s">
        <v>24</v>
      </c>
      <c r="C3633" t="s">
        <v>25</v>
      </c>
      <c r="D3633">
        <v>4275.8009433643001</v>
      </c>
      <c r="E3633">
        <v>2169</v>
      </c>
      <c r="F3633">
        <v>9.6474514891086993E-3</v>
      </c>
      <c r="G3633">
        <v>0.78104293115537504</v>
      </c>
      <c r="H3633" t="s">
        <v>64</v>
      </c>
      <c r="I3633" t="s">
        <v>27</v>
      </c>
      <c r="J3633" t="s">
        <v>28</v>
      </c>
      <c r="K3633" t="s">
        <v>29</v>
      </c>
      <c r="L3633">
        <v>0.96629562983996597</v>
      </c>
      <c r="M3633" t="s">
        <v>30</v>
      </c>
      <c r="N3633" t="s">
        <v>31</v>
      </c>
      <c r="O3633" t="b">
        <v>0</v>
      </c>
      <c r="P3633" t="b">
        <v>0</v>
      </c>
      <c r="Q3633">
        <v>1.0841640794412499</v>
      </c>
      <c r="R3633">
        <v>95.268432277264495</v>
      </c>
      <c r="T3633">
        <v>24.104364314062298</v>
      </c>
      <c r="U3633" t="s">
        <v>36</v>
      </c>
      <c r="V3633" t="s">
        <v>61</v>
      </c>
      <c r="W3633" t="s">
        <v>61</v>
      </c>
    </row>
    <row r="3634" spans="1:23" x14ac:dyDescent="0.2">
      <c r="A3634" t="s">
        <v>3710</v>
      </c>
      <c r="B3634" t="s">
        <v>56</v>
      </c>
      <c r="C3634" t="s">
        <v>25</v>
      </c>
      <c r="D3634">
        <v>6177.1556256377698</v>
      </c>
      <c r="E3634">
        <v>3246</v>
      </c>
      <c r="F3634">
        <v>7.2335213356646303E-3</v>
      </c>
      <c r="G3634">
        <v>0.55028291210304203</v>
      </c>
      <c r="H3634" t="s">
        <v>60</v>
      </c>
      <c r="I3634" t="s">
        <v>27</v>
      </c>
      <c r="J3634" t="s">
        <v>28</v>
      </c>
      <c r="K3634" t="s">
        <v>29</v>
      </c>
      <c r="L3634">
        <v>1.4558571581058799</v>
      </c>
      <c r="M3634" t="s">
        <v>30</v>
      </c>
      <c r="N3634" t="s">
        <v>31</v>
      </c>
      <c r="O3634" t="b">
        <v>0</v>
      </c>
      <c r="P3634" t="b">
        <v>0</v>
      </c>
      <c r="Q3634">
        <v>0.299730817587403</v>
      </c>
      <c r="R3634">
        <v>80.728058887449194</v>
      </c>
      <c r="T3634">
        <v>7.91899975177492</v>
      </c>
      <c r="U3634" t="s">
        <v>31</v>
      </c>
      <c r="V3634" t="s">
        <v>31</v>
      </c>
      <c r="W3634" t="s">
        <v>31</v>
      </c>
    </row>
    <row r="3635" spans="1:23" x14ac:dyDescent="0.2">
      <c r="A3635" t="s">
        <v>3711</v>
      </c>
      <c r="B3635" t="s">
        <v>56</v>
      </c>
      <c r="C3635" t="s">
        <v>25</v>
      </c>
      <c r="D3635">
        <v>4996.7756018975597</v>
      </c>
      <c r="E3635">
        <v>2560</v>
      </c>
      <c r="F3635">
        <v>9.8948452506563197E-3</v>
      </c>
      <c r="G3635">
        <v>0.74828462494859704</v>
      </c>
      <c r="H3635" t="s">
        <v>42</v>
      </c>
      <c r="I3635" t="s">
        <v>27</v>
      </c>
      <c r="J3635" t="s">
        <v>28</v>
      </c>
      <c r="K3635" t="s">
        <v>45</v>
      </c>
      <c r="L3635">
        <v>1.1410832613716799</v>
      </c>
      <c r="M3635" t="s">
        <v>30</v>
      </c>
      <c r="N3635" t="s">
        <v>31</v>
      </c>
      <c r="O3635" t="b">
        <v>0</v>
      </c>
      <c r="P3635" t="b">
        <v>0</v>
      </c>
      <c r="Q3635">
        <v>0.61896466964269703</v>
      </c>
      <c r="R3635">
        <v>96.6845337285163</v>
      </c>
      <c r="T3635">
        <v>16.5261093293953</v>
      </c>
      <c r="U3635" t="s">
        <v>31</v>
      </c>
      <c r="V3635" t="s">
        <v>61</v>
      </c>
      <c r="W3635" t="s">
        <v>61</v>
      </c>
    </row>
    <row r="3636" spans="1:23" x14ac:dyDescent="0.2">
      <c r="A3636" t="s">
        <v>3712</v>
      </c>
      <c r="B3636" t="s">
        <v>34</v>
      </c>
      <c r="C3636" t="s">
        <v>25</v>
      </c>
      <c r="D3636">
        <v>2470.5517689993399</v>
      </c>
      <c r="E3636">
        <v>1256</v>
      </c>
      <c r="F3636">
        <v>2.2325320605963199E-2</v>
      </c>
      <c r="G3636">
        <v>1.59922397632666</v>
      </c>
      <c r="H3636" t="s">
        <v>110</v>
      </c>
      <c r="I3636" t="s">
        <v>43</v>
      </c>
      <c r="J3636" t="s">
        <v>44</v>
      </c>
      <c r="K3636" t="s">
        <v>45</v>
      </c>
      <c r="L3636">
        <v>0.570207002163443</v>
      </c>
      <c r="M3636" t="s">
        <v>30</v>
      </c>
      <c r="N3636" t="s">
        <v>31</v>
      </c>
      <c r="O3636" t="b">
        <v>0</v>
      </c>
      <c r="P3636" t="b">
        <v>0</v>
      </c>
      <c r="Q3636">
        <v>0.248680541838918</v>
      </c>
      <c r="R3636">
        <v>81.044421715616707</v>
      </c>
      <c r="T3636">
        <v>27.701216167916801</v>
      </c>
      <c r="U3636" t="s">
        <v>51</v>
      </c>
      <c r="V3636" t="s">
        <v>37</v>
      </c>
      <c r="W3636" t="s">
        <v>37</v>
      </c>
    </row>
    <row r="3637" spans="1:23" x14ac:dyDescent="0.2">
      <c r="A3637" t="s">
        <v>3713</v>
      </c>
      <c r="B3637" t="s">
        <v>34</v>
      </c>
      <c r="C3637" t="s">
        <v>25</v>
      </c>
      <c r="D3637">
        <v>2600.26142043966</v>
      </c>
      <c r="E3637">
        <v>1292</v>
      </c>
      <c r="F3637">
        <v>1.8014119668214701E-2</v>
      </c>
      <c r="G3637">
        <v>1.3753190649248599</v>
      </c>
      <c r="H3637" t="s">
        <v>76</v>
      </c>
      <c r="I3637" t="s">
        <v>27</v>
      </c>
      <c r="J3637" t="s">
        <v>44</v>
      </c>
      <c r="K3637" t="s">
        <v>29</v>
      </c>
      <c r="L3637">
        <v>0.57600722988497999</v>
      </c>
      <c r="M3637" t="s">
        <v>30</v>
      </c>
      <c r="N3637" t="s">
        <v>31</v>
      </c>
      <c r="O3637" t="b">
        <v>0</v>
      </c>
      <c r="P3637" t="b">
        <v>0</v>
      </c>
      <c r="Q3637">
        <v>0.26849394084539202</v>
      </c>
      <c r="R3637">
        <v>61.474165697556302</v>
      </c>
      <c r="T3637">
        <v>31.800911294985902</v>
      </c>
      <c r="U3637" t="s">
        <v>51</v>
      </c>
      <c r="V3637" t="s">
        <v>74</v>
      </c>
      <c r="W3637" t="s">
        <v>74</v>
      </c>
    </row>
    <row r="3638" spans="1:23" x14ac:dyDescent="0.2">
      <c r="A3638" t="s">
        <v>3714</v>
      </c>
      <c r="B3638" t="s">
        <v>34</v>
      </c>
      <c r="C3638" t="s">
        <v>25</v>
      </c>
      <c r="D3638">
        <v>2706.31120889261</v>
      </c>
      <c r="E3638">
        <v>1492</v>
      </c>
      <c r="F3638">
        <v>1.7465013623806001E-2</v>
      </c>
      <c r="G3638">
        <v>1.3648017763475699</v>
      </c>
      <c r="H3638" t="s">
        <v>124</v>
      </c>
      <c r="I3638" t="s">
        <v>27</v>
      </c>
      <c r="J3638" t="s">
        <v>28</v>
      </c>
      <c r="K3638" t="s">
        <v>29</v>
      </c>
      <c r="L3638">
        <v>0.672603330016737</v>
      </c>
      <c r="M3638" t="s">
        <v>30</v>
      </c>
      <c r="N3638" t="s">
        <v>31</v>
      </c>
      <c r="O3638" t="b">
        <v>0</v>
      </c>
      <c r="P3638" t="b">
        <v>0</v>
      </c>
      <c r="Q3638">
        <v>0.67503599979574602</v>
      </c>
      <c r="R3638">
        <v>68.618474009711704</v>
      </c>
      <c r="T3638">
        <v>31.089949230967498</v>
      </c>
      <c r="U3638" t="s">
        <v>51</v>
      </c>
      <c r="V3638" t="s">
        <v>37</v>
      </c>
      <c r="W3638" t="s">
        <v>37</v>
      </c>
    </row>
    <row r="3639" spans="1:23" x14ac:dyDescent="0.2">
      <c r="A3639" t="s">
        <v>3715</v>
      </c>
      <c r="B3639" t="s">
        <v>24</v>
      </c>
      <c r="C3639" t="s">
        <v>25</v>
      </c>
      <c r="D3639">
        <v>3252.5613679641201</v>
      </c>
      <c r="E3639">
        <v>1629</v>
      </c>
      <c r="F3639">
        <v>1.4014372731917701E-2</v>
      </c>
      <c r="G3639">
        <v>1.12229873009641</v>
      </c>
      <c r="H3639" t="s">
        <v>35</v>
      </c>
      <c r="I3639" t="s">
        <v>27</v>
      </c>
      <c r="J3639" t="s">
        <v>28</v>
      </c>
      <c r="K3639" t="s">
        <v>29</v>
      </c>
      <c r="L3639">
        <v>0.72904400746092801</v>
      </c>
      <c r="M3639" t="s">
        <v>30</v>
      </c>
      <c r="N3639" t="s">
        <v>31</v>
      </c>
      <c r="O3639" t="b">
        <v>0</v>
      </c>
      <c r="P3639" t="b">
        <v>0</v>
      </c>
      <c r="Q3639">
        <v>0.382154095788929</v>
      </c>
      <c r="R3639">
        <v>86.328399412528796</v>
      </c>
      <c r="T3639">
        <v>27.2788718097596</v>
      </c>
      <c r="U3639" t="s">
        <v>36</v>
      </c>
      <c r="V3639" t="s">
        <v>51</v>
      </c>
      <c r="W3639" t="s">
        <v>51</v>
      </c>
    </row>
    <row r="3640" spans="1:23" x14ac:dyDescent="0.2">
      <c r="A3640" t="s">
        <v>3716</v>
      </c>
      <c r="B3640" t="s">
        <v>24</v>
      </c>
      <c r="C3640" t="s">
        <v>25</v>
      </c>
      <c r="D3640">
        <v>4068.7695983253202</v>
      </c>
      <c r="E3640">
        <v>1997</v>
      </c>
      <c r="F3640">
        <v>1.00297373895319E-2</v>
      </c>
      <c r="G3640">
        <v>0.82424630423461698</v>
      </c>
      <c r="H3640" t="s">
        <v>39</v>
      </c>
      <c r="I3640" t="s">
        <v>27</v>
      </c>
      <c r="J3640" t="s">
        <v>28</v>
      </c>
      <c r="K3640" t="s">
        <v>29</v>
      </c>
      <c r="L3640">
        <v>0.88921952684799799</v>
      </c>
      <c r="M3640" t="s">
        <v>30</v>
      </c>
      <c r="N3640" t="s">
        <v>31</v>
      </c>
      <c r="O3640" t="b">
        <v>0</v>
      </c>
      <c r="P3640" t="b">
        <v>0</v>
      </c>
      <c r="Q3640">
        <v>0.34809033176131199</v>
      </c>
      <c r="R3640">
        <v>94.690713200125799</v>
      </c>
      <c r="T3640">
        <v>20.049442679688202</v>
      </c>
      <c r="U3640" t="s">
        <v>31</v>
      </c>
      <c r="V3640" t="s">
        <v>74</v>
      </c>
      <c r="W3640" t="s">
        <v>74</v>
      </c>
    </row>
    <row r="3641" spans="1:23" x14ac:dyDescent="0.2">
      <c r="A3641" t="s">
        <v>3717</v>
      </c>
      <c r="B3641" t="s">
        <v>34</v>
      </c>
      <c r="C3641" t="s">
        <v>25</v>
      </c>
      <c r="D3641">
        <v>3101.6441931401</v>
      </c>
      <c r="E3641">
        <v>1561</v>
      </c>
      <c r="F3641">
        <v>1.21505070609421E-2</v>
      </c>
      <c r="G3641">
        <v>1.0023874573256399</v>
      </c>
      <c r="H3641" t="s">
        <v>86</v>
      </c>
      <c r="I3641" t="s">
        <v>43</v>
      </c>
      <c r="J3641" t="s">
        <v>44</v>
      </c>
      <c r="K3641" t="s">
        <v>29</v>
      </c>
      <c r="L3641">
        <v>0.696696583629277</v>
      </c>
      <c r="M3641" t="s">
        <v>30</v>
      </c>
      <c r="N3641" t="s">
        <v>31</v>
      </c>
      <c r="O3641" t="b">
        <v>0</v>
      </c>
      <c r="P3641" t="b">
        <v>0</v>
      </c>
      <c r="Q3641">
        <v>0.657358280924355</v>
      </c>
      <c r="R3641">
        <v>103.835745589605</v>
      </c>
      <c r="T3641">
        <v>27.4054257328971</v>
      </c>
      <c r="U3641" t="s">
        <v>36</v>
      </c>
      <c r="V3641" t="s">
        <v>37</v>
      </c>
      <c r="W3641" t="s">
        <v>37</v>
      </c>
    </row>
    <row r="3642" spans="1:23" x14ac:dyDescent="0.2">
      <c r="A3642" t="s">
        <v>3718</v>
      </c>
      <c r="B3642" t="s">
        <v>24</v>
      </c>
      <c r="C3642" t="s">
        <v>25</v>
      </c>
      <c r="D3642">
        <v>3118.7110293564901</v>
      </c>
      <c r="E3642">
        <v>1520</v>
      </c>
      <c r="F3642">
        <v>1.47921990801324E-2</v>
      </c>
      <c r="G3642">
        <v>1.14193067575228</v>
      </c>
      <c r="H3642" t="s">
        <v>39</v>
      </c>
      <c r="I3642" t="s">
        <v>27</v>
      </c>
      <c r="J3642" t="s">
        <v>28</v>
      </c>
      <c r="K3642" t="s">
        <v>29</v>
      </c>
      <c r="L3642">
        <v>0.67438801546951799</v>
      </c>
      <c r="M3642" t="s">
        <v>30</v>
      </c>
      <c r="N3642" t="s">
        <v>31</v>
      </c>
      <c r="O3642" t="b">
        <v>0</v>
      </c>
      <c r="P3642" t="b">
        <v>0</v>
      </c>
      <c r="Q3642">
        <v>0.32104870760641202</v>
      </c>
      <c r="R3642">
        <v>68.487461052510596</v>
      </c>
      <c r="T3642">
        <v>30.971386018268799</v>
      </c>
      <c r="U3642" t="s">
        <v>51</v>
      </c>
      <c r="V3642" t="s">
        <v>36</v>
      </c>
      <c r="W3642" t="s">
        <v>36</v>
      </c>
    </row>
    <row r="3643" spans="1:23" x14ac:dyDescent="0.2">
      <c r="A3643" t="s">
        <v>3719</v>
      </c>
      <c r="B3643" t="s">
        <v>34</v>
      </c>
      <c r="C3643" t="s">
        <v>25</v>
      </c>
      <c r="D3643">
        <v>4851.6818730929799</v>
      </c>
      <c r="E3643">
        <v>2567</v>
      </c>
      <c r="F3643">
        <v>1.0238874636128799E-2</v>
      </c>
      <c r="G3643">
        <v>0.77011426234025204</v>
      </c>
      <c r="H3643" t="s">
        <v>42</v>
      </c>
      <c r="I3643" t="s">
        <v>27</v>
      </c>
      <c r="J3643" t="s">
        <v>28</v>
      </c>
      <c r="K3643" t="s">
        <v>45</v>
      </c>
      <c r="L3643">
        <v>1.1446526322772399</v>
      </c>
      <c r="M3643" t="s">
        <v>30</v>
      </c>
      <c r="N3643" t="s">
        <v>31</v>
      </c>
      <c r="O3643" t="b">
        <v>0</v>
      </c>
      <c r="P3643" t="b">
        <v>0</v>
      </c>
      <c r="Q3643">
        <v>0.215891473245969</v>
      </c>
      <c r="R3643">
        <v>104.13256500554</v>
      </c>
      <c r="T3643">
        <v>13.7614147808611</v>
      </c>
      <c r="U3643" t="s">
        <v>31</v>
      </c>
      <c r="V3643" t="s">
        <v>61</v>
      </c>
      <c r="W3643" t="s">
        <v>61</v>
      </c>
    </row>
    <row r="3644" spans="1:23" x14ac:dyDescent="0.2">
      <c r="A3644" t="s">
        <v>3720</v>
      </c>
      <c r="B3644" t="s">
        <v>34</v>
      </c>
      <c r="C3644" t="s">
        <v>25</v>
      </c>
      <c r="D3644">
        <v>2874.6558897448999</v>
      </c>
      <c r="E3644">
        <v>1420</v>
      </c>
      <c r="F3644">
        <v>1.58730158730159E-2</v>
      </c>
      <c r="G3644">
        <v>1.22617943205351</v>
      </c>
      <c r="H3644" t="s">
        <v>173</v>
      </c>
      <c r="I3644" t="s">
        <v>27</v>
      </c>
      <c r="J3644" t="s">
        <v>44</v>
      </c>
      <c r="K3644" t="s">
        <v>29</v>
      </c>
      <c r="L3644">
        <v>0.63088630755798802</v>
      </c>
      <c r="M3644" t="s">
        <v>30</v>
      </c>
      <c r="N3644" t="s">
        <v>31</v>
      </c>
      <c r="O3644" t="b">
        <v>0</v>
      </c>
      <c r="P3644" t="b">
        <v>0</v>
      </c>
      <c r="Q3644">
        <v>0.75379408573317397</v>
      </c>
      <c r="R3644">
        <v>104.316449675359</v>
      </c>
      <c r="T3644">
        <v>31.1755623212266</v>
      </c>
      <c r="U3644" t="s">
        <v>51</v>
      </c>
      <c r="V3644" t="s">
        <v>74</v>
      </c>
      <c r="W3644" t="s">
        <v>74</v>
      </c>
    </row>
    <row r="3645" spans="1:23" x14ac:dyDescent="0.2">
      <c r="A3645" t="s">
        <v>3721</v>
      </c>
      <c r="B3645" t="s">
        <v>34</v>
      </c>
      <c r="C3645" t="s">
        <v>25</v>
      </c>
      <c r="D3645">
        <v>5034.5252019886502</v>
      </c>
      <c r="E3645">
        <v>2693</v>
      </c>
      <c r="F3645">
        <v>8.6203754114109795E-3</v>
      </c>
      <c r="G3645">
        <v>0.672441630721485</v>
      </c>
      <c r="H3645" t="s">
        <v>54</v>
      </c>
      <c r="I3645" t="s">
        <v>27</v>
      </c>
      <c r="J3645" t="s">
        <v>44</v>
      </c>
      <c r="K3645" t="s">
        <v>29</v>
      </c>
      <c r="L3645">
        <v>1.19863936722386</v>
      </c>
      <c r="M3645" t="s">
        <v>30</v>
      </c>
      <c r="N3645" t="s">
        <v>31</v>
      </c>
      <c r="O3645" t="b">
        <v>0</v>
      </c>
      <c r="P3645" t="b">
        <v>0</v>
      </c>
      <c r="Q3645">
        <v>0.59109593712461195</v>
      </c>
      <c r="R3645">
        <v>67.326829505859493</v>
      </c>
      <c r="T3645">
        <v>24.185213410318699</v>
      </c>
      <c r="U3645" t="s">
        <v>51</v>
      </c>
      <c r="V3645" t="s">
        <v>36</v>
      </c>
      <c r="W3645" t="s">
        <v>36</v>
      </c>
    </row>
    <row r="3646" spans="1:23" x14ac:dyDescent="0.2">
      <c r="A3646" t="s">
        <v>3722</v>
      </c>
      <c r="B3646" t="s">
        <v>34</v>
      </c>
      <c r="C3646" t="s">
        <v>25</v>
      </c>
      <c r="D3646">
        <v>2864.1707677967902</v>
      </c>
      <c r="E3646">
        <v>1381</v>
      </c>
      <c r="F3646">
        <v>1.5238434313562201E-2</v>
      </c>
      <c r="G3646">
        <v>1.2219393140080299</v>
      </c>
      <c r="H3646" t="s">
        <v>98</v>
      </c>
      <c r="I3646" t="s">
        <v>27</v>
      </c>
      <c r="J3646" t="s">
        <v>28</v>
      </c>
      <c r="K3646" t="s">
        <v>29</v>
      </c>
      <c r="L3646">
        <v>0.61382025291577202</v>
      </c>
      <c r="M3646" t="s">
        <v>30</v>
      </c>
      <c r="N3646" t="s">
        <v>31</v>
      </c>
      <c r="O3646" t="b">
        <v>0</v>
      </c>
      <c r="P3646" t="b">
        <v>0</v>
      </c>
      <c r="Q3646">
        <v>0.30402094102419203</v>
      </c>
      <c r="R3646">
        <v>76.012951812504397</v>
      </c>
      <c r="T3646">
        <v>31.069651928659201</v>
      </c>
      <c r="U3646" t="s">
        <v>51</v>
      </c>
      <c r="V3646" t="s">
        <v>36</v>
      </c>
      <c r="W3646" t="s">
        <v>36</v>
      </c>
    </row>
    <row r="3647" spans="1:23" x14ac:dyDescent="0.2">
      <c r="A3647" t="s">
        <v>3723</v>
      </c>
      <c r="B3647" t="s">
        <v>24</v>
      </c>
      <c r="C3647" t="s">
        <v>25</v>
      </c>
      <c r="D3647">
        <v>9117.6830758658107</v>
      </c>
      <c r="E3647">
        <v>4868</v>
      </c>
      <c r="F3647">
        <v>6.0664753191575103E-3</v>
      </c>
      <c r="G3647">
        <v>0.415599197454466</v>
      </c>
      <c r="H3647" t="s">
        <v>39</v>
      </c>
      <c r="I3647" t="s">
        <v>27</v>
      </c>
      <c r="J3647" t="s">
        <v>28</v>
      </c>
      <c r="K3647" t="s">
        <v>29</v>
      </c>
      <c r="L3647">
        <v>2.17196219603415</v>
      </c>
      <c r="M3647" t="s">
        <v>30</v>
      </c>
      <c r="N3647" t="s">
        <v>31</v>
      </c>
      <c r="O3647" t="b">
        <v>0</v>
      </c>
      <c r="P3647" t="b">
        <v>0</v>
      </c>
      <c r="Q3647">
        <v>0.74938724216303298</v>
      </c>
      <c r="R3647">
        <v>97.340089384605605</v>
      </c>
      <c r="T3647">
        <v>1.23019320343399</v>
      </c>
      <c r="U3647" t="s">
        <v>31</v>
      </c>
      <c r="V3647" t="s">
        <v>31</v>
      </c>
      <c r="W3647" t="s">
        <v>31</v>
      </c>
    </row>
    <row r="3648" spans="1:23" x14ac:dyDescent="0.2">
      <c r="A3648" t="s">
        <v>3724</v>
      </c>
      <c r="B3648" t="s">
        <v>56</v>
      </c>
      <c r="C3648" t="s">
        <v>25</v>
      </c>
      <c r="D3648">
        <v>8914.3091747124909</v>
      </c>
      <c r="E3648">
        <v>4799</v>
      </c>
      <c r="F3648">
        <v>5.7037825233047096E-3</v>
      </c>
      <c r="G3648">
        <v>0.412089270131764</v>
      </c>
      <c r="H3648" t="s">
        <v>39</v>
      </c>
      <c r="I3648" t="s">
        <v>27</v>
      </c>
      <c r="J3648" t="s">
        <v>28</v>
      </c>
      <c r="K3648" t="s">
        <v>29</v>
      </c>
      <c r="L3648">
        <v>2.14151100049608</v>
      </c>
      <c r="M3648" t="s">
        <v>30</v>
      </c>
      <c r="N3648" t="s">
        <v>31</v>
      </c>
      <c r="O3648" t="b">
        <v>0</v>
      </c>
      <c r="P3648" t="b">
        <v>0</v>
      </c>
      <c r="Q3648">
        <v>0.28755610712819402</v>
      </c>
      <c r="R3648">
        <v>96.453733793887594</v>
      </c>
      <c r="T3648">
        <v>1.0215241478428101</v>
      </c>
      <c r="U3648" t="s">
        <v>31</v>
      </c>
      <c r="V3648" t="s">
        <v>31</v>
      </c>
      <c r="W3648" t="s">
        <v>31</v>
      </c>
    </row>
    <row r="3649" spans="1:23" x14ac:dyDescent="0.2">
      <c r="A3649" t="s">
        <v>3725</v>
      </c>
      <c r="B3649" t="s">
        <v>24</v>
      </c>
      <c r="C3649" t="s">
        <v>25</v>
      </c>
      <c r="D3649">
        <v>3831.9604228598701</v>
      </c>
      <c r="E3649">
        <v>2207</v>
      </c>
      <c r="F3649">
        <v>1.02166493658132E-2</v>
      </c>
      <c r="G3649">
        <v>0.79683394657000095</v>
      </c>
      <c r="H3649" t="s">
        <v>129</v>
      </c>
      <c r="I3649" t="s">
        <v>27</v>
      </c>
      <c r="J3649" t="s">
        <v>28</v>
      </c>
      <c r="K3649" t="s">
        <v>29</v>
      </c>
      <c r="L3649">
        <v>0.99183894038289</v>
      </c>
      <c r="M3649" t="s">
        <v>30</v>
      </c>
      <c r="N3649" t="s">
        <v>31</v>
      </c>
      <c r="O3649" t="b">
        <v>0</v>
      </c>
      <c r="P3649" t="b">
        <v>0</v>
      </c>
      <c r="Q3649">
        <v>0.70664094618260298</v>
      </c>
      <c r="R3649">
        <v>94.021273499263501</v>
      </c>
      <c r="T3649">
        <v>26.0057193822608</v>
      </c>
      <c r="U3649" t="s">
        <v>36</v>
      </c>
      <c r="V3649" t="s">
        <v>37</v>
      </c>
      <c r="W3649" t="s">
        <v>37</v>
      </c>
    </row>
    <row r="3650" spans="1:23" x14ac:dyDescent="0.2">
      <c r="A3650" t="s">
        <v>3726</v>
      </c>
      <c r="B3650" t="s">
        <v>34</v>
      </c>
      <c r="C3650" t="s">
        <v>25</v>
      </c>
      <c r="D3650">
        <v>3687.0224677190899</v>
      </c>
      <c r="E3650">
        <v>1918</v>
      </c>
      <c r="F3650">
        <v>1.0826306887672801E-2</v>
      </c>
      <c r="G3650">
        <v>0.85925288261883503</v>
      </c>
      <c r="H3650" t="s">
        <v>98</v>
      </c>
      <c r="I3650" t="s">
        <v>27</v>
      </c>
      <c r="J3650" t="s">
        <v>28</v>
      </c>
      <c r="K3650" t="s">
        <v>29</v>
      </c>
      <c r="L3650">
        <v>0.85452970335957301</v>
      </c>
      <c r="M3650" t="s">
        <v>30</v>
      </c>
      <c r="N3650" t="s">
        <v>31</v>
      </c>
      <c r="O3650" t="b">
        <v>0</v>
      </c>
      <c r="P3650" t="b">
        <v>0</v>
      </c>
      <c r="Q3650">
        <v>5.7129240830873201E-2</v>
      </c>
      <c r="R3650">
        <v>80.352422126508699</v>
      </c>
      <c r="T3650">
        <v>30.1998802373171</v>
      </c>
      <c r="U3650" t="s">
        <v>51</v>
      </c>
      <c r="V3650" t="s">
        <v>36</v>
      </c>
      <c r="W3650" t="s">
        <v>36</v>
      </c>
    </row>
    <row r="3651" spans="1:23" x14ac:dyDescent="0.2">
      <c r="A3651" t="s">
        <v>3727</v>
      </c>
      <c r="B3651" t="s">
        <v>34</v>
      </c>
      <c r="C3651" t="s">
        <v>25</v>
      </c>
      <c r="D3651">
        <v>3422.3797164463799</v>
      </c>
      <c r="E3651">
        <v>1726</v>
      </c>
      <c r="F3651">
        <v>1.3670734209986201E-2</v>
      </c>
      <c r="G3651">
        <v>1.0806583274750901</v>
      </c>
      <c r="H3651" t="s">
        <v>103</v>
      </c>
      <c r="I3651" t="s">
        <v>27</v>
      </c>
      <c r="J3651" t="s">
        <v>44</v>
      </c>
      <c r="K3651" t="s">
        <v>45</v>
      </c>
      <c r="L3651">
        <v>0.76942251583009202</v>
      </c>
      <c r="M3651" t="s">
        <v>30</v>
      </c>
      <c r="N3651" t="s">
        <v>31</v>
      </c>
      <c r="O3651" t="b">
        <v>0</v>
      </c>
      <c r="P3651" t="b">
        <v>0</v>
      </c>
      <c r="Q3651">
        <v>0.59490388996857502</v>
      </c>
      <c r="R3651">
        <v>80.658746014013502</v>
      </c>
      <c r="T3651">
        <v>28.420917237223101</v>
      </c>
      <c r="U3651" t="s">
        <v>51</v>
      </c>
      <c r="V3651" t="s">
        <v>37</v>
      </c>
      <c r="W3651" t="s">
        <v>37</v>
      </c>
    </row>
    <row r="3652" spans="1:23" x14ac:dyDescent="0.2">
      <c r="A3652" t="s">
        <v>3728</v>
      </c>
      <c r="B3652" t="s">
        <v>88</v>
      </c>
      <c r="C3652" t="s">
        <v>25</v>
      </c>
      <c r="D3652">
        <v>4049.7217827486102</v>
      </c>
      <c r="E3652">
        <v>2081</v>
      </c>
      <c r="F3652">
        <v>1.0392164245640999E-2</v>
      </c>
      <c r="G3652">
        <v>0.84994903411133205</v>
      </c>
      <c r="H3652" t="s">
        <v>134</v>
      </c>
      <c r="I3652" t="s">
        <v>27</v>
      </c>
      <c r="J3652" t="s">
        <v>44</v>
      </c>
      <c r="K3652" t="s">
        <v>45</v>
      </c>
      <c r="L3652">
        <v>0.93138272066994299</v>
      </c>
      <c r="M3652" t="s">
        <v>30</v>
      </c>
      <c r="N3652" t="s">
        <v>31</v>
      </c>
      <c r="O3652" t="b">
        <v>0</v>
      </c>
      <c r="P3652" t="b">
        <v>0</v>
      </c>
      <c r="Q3652">
        <v>8.3452972259958208E-3</v>
      </c>
      <c r="R3652">
        <v>95.633738311848603</v>
      </c>
      <c r="T3652">
        <v>17.195199886107901</v>
      </c>
      <c r="U3652" t="s">
        <v>31</v>
      </c>
      <c r="V3652" t="s">
        <v>74</v>
      </c>
      <c r="W3652" t="s">
        <v>74</v>
      </c>
    </row>
    <row r="3653" spans="1:23" x14ac:dyDescent="0.2">
      <c r="A3653" t="s">
        <v>3729</v>
      </c>
      <c r="B3653" t="s">
        <v>34</v>
      </c>
      <c r="C3653" t="s">
        <v>25</v>
      </c>
      <c r="D3653">
        <v>3262.08369129216</v>
      </c>
      <c r="E3653">
        <v>1621</v>
      </c>
      <c r="F3653">
        <v>1.4256845456518801E-2</v>
      </c>
      <c r="G3653">
        <v>1.0908605122077599</v>
      </c>
      <c r="H3653" t="s">
        <v>98</v>
      </c>
      <c r="I3653" t="s">
        <v>27</v>
      </c>
      <c r="J3653" t="s">
        <v>28</v>
      </c>
      <c r="K3653" t="s">
        <v>29</v>
      </c>
      <c r="L3653">
        <v>0.71889360894823795</v>
      </c>
      <c r="M3653" t="s">
        <v>30</v>
      </c>
      <c r="N3653" t="s">
        <v>31</v>
      </c>
      <c r="O3653" t="b">
        <v>0</v>
      </c>
      <c r="P3653" t="b">
        <v>0</v>
      </c>
      <c r="Q3653">
        <v>0.39447390453671899</v>
      </c>
      <c r="R3653">
        <v>114.84793093061499</v>
      </c>
      <c r="T3653">
        <v>31.287333486168599</v>
      </c>
      <c r="U3653" t="s">
        <v>51</v>
      </c>
      <c r="V3653" t="s">
        <v>36</v>
      </c>
      <c r="W3653" t="s">
        <v>36</v>
      </c>
    </row>
    <row r="3654" spans="1:23" x14ac:dyDescent="0.2">
      <c r="A3654" t="s">
        <v>3730</v>
      </c>
      <c r="B3654" t="s">
        <v>34</v>
      </c>
      <c r="C3654" t="s">
        <v>25</v>
      </c>
      <c r="D3654">
        <v>3113.73307919336</v>
      </c>
      <c r="E3654">
        <v>1517</v>
      </c>
      <c r="F3654">
        <v>1.15300146412885E-2</v>
      </c>
      <c r="G3654">
        <v>0.98314813770074405</v>
      </c>
      <c r="H3654" t="s">
        <v>198</v>
      </c>
      <c r="I3654" t="s">
        <v>43</v>
      </c>
      <c r="J3654" t="s">
        <v>44</v>
      </c>
      <c r="K3654" t="s">
        <v>29</v>
      </c>
      <c r="L3654">
        <v>0.67572652955910395</v>
      </c>
      <c r="M3654" t="s">
        <v>30</v>
      </c>
      <c r="N3654" t="s">
        <v>31</v>
      </c>
      <c r="O3654" t="b">
        <v>0</v>
      </c>
      <c r="P3654" t="b">
        <v>0</v>
      </c>
      <c r="Q3654">
        <v>0.238518693878498</v>
      </c>
      <c r="R3654">
        <v>100.071656683336</v>
      </c>
      <c r="T3654">
        <v>27.1898918848863</v>
      </c>
      <c r="U3654" t="s">
        <v>36</v>
      </c>
      <c r="V3654" t="s">
        <v>74</v>
      </c>
      <c r="W3654" t="s">
        <v>74</v>
      </c>
    </row>
    <row r="3655" spans="1:23" x14ac:dyDescent="0.2">
      <c r="A3655" t="s">
        <v>3731</v>
      </c>
      <c r="B3655" t="s">
        <v>34</v>
      </c>
      <c r="C3655" t="s">
        <v>25</v>
      </c>
      <c r="D3655">
        <v>3392.1695248030601</v>
      </c>
      <c r="E3655">
        <v>1772</v>
      </c>
      <c r="F3655">
        <v>1.4270761685457101E-2</v>
      </c>
      <c r="G3655">
        <v>1.0498560179554799</v>
      </c>
      <c r="H3655" t="s">
        <v>98</v>
      </c>
      <c r="I3655" t="s">
        <v>27</v>
      </c>
      <c r="J3655" t="s">
        <v>28</v>
      </c>
      <c r="K3655" t="s">
        <v>29</v>
      </c>
      <c r="L3655">
        <v>0.79284651239783899</v>
      </c>
      <c r="M3655" t="s">
        <v>30</v>
      </c>
      <c r="N3655" t="s">
        <v>31</v>
      </c>
      <c r="O3655" t="b">
        <v>0</v>
      </c>
      <c r="P3655" t="b">
        <v>0</v>
      </c>
      <c r="Q3655">
        <v>0.127794513990415</v>
      </c>
      <c r="R3655">
        <v>109.871816328544</v>
      </c>
      <c r="T3655">
        <v>31.225329006353199</v>
      </c>
      <c r="U3655" t="s">
        <v>51</v>
      </c>
      <c r="V3655" t="s">
        <v>36</v>
      </c>
      <c r="W3655" t="s">
        <v>36</v>
      </c>
    </row>
    <row r="3656" spans="1:23" x14ac:dyDescent="0.2">
      <c r="A3656" t="s">
        <v>3732</v>
      </c>
      <c r="B3656" t="s">
        <v>88</v>
      </c>
      <c r="C3656" t="s">
        <v>25</v>
      </c>
      <c r="D3656">
        <v>5177.01099890363</v>
      </c>
      <c r="E3656">
        <v>2671</v>
      </c>
      <c r="F3656">
        <v>9.9828715479909399E-3</v>
      </c>
      <c r="G3656">
        <v>0.73330673813735903</v>
      </c>
      <c r="H3656" t="s">
        <v>54</v>
      </c>
      <c r="I3656" t="s">
        <v>27</v>
      </c>
      <c r="J3656" t="s">
        <v>44</v>
      </c>
      <c r="K3656" t="s">
        <v>29</v>
      </c>
      <c r="L3656">
        <v>1.1896043971191499</v>
      </c>
      <c r="M3656" t="s">
        <v>30</v>
      </c>
      <c r="N3656" t="s">
        <v>31</v>
      </c>
      <c r="O3656" t="b">
        <v>0</v>
      </c>
      <c r="P3656" t="b">
        <v>0</v>
      </c>
      <c r="Q3656">
        <v>0.30075794653764898</v>
      </c>
      <c r="R3656">
        <v>68.339986167448302</v>
      </c>
      <c r="T3656">
        <v>23.0845904456298</v>
      </c>
      <c r="U3656" t="s">
        <v>37</v>
      </c>
      <c r="V3656" t="s">
        <v>52</v>
      </c>
      <c r="W3656" t="s">
        <v>52</v>
      </c>
    </row>
    <row r="3657" spans="1:23" x14ac:dyDescent="0.2">
      <c r="A3657" t="s">
        <v>3733</v>
      </c>
      <c r="B3657" t="s">
        <v>56</v>
      </c>
      <c r="C3657" t="s">
        <v>25</v>
      </c>
      <c r="D3657">
        <v>3793.8384980410701</v>
      </c>
      <c r="E3657">
        <v>1878</v>
      </c>
      <c r="F3657">
        <v>1.2539381401459399E-2</v>
      </c>
      <c r="G3657">
        <v>0.98505630875176298</v>
      </c>
      <c r="H3657" t="s">
        <v>26</v>
      </c>
      <c r="I3657" t="s">
        <v>43</v>
      </c>
      <c r="J3657" t="s">
        <v>28</v>
      </c>
      <c r="K3657" t="s">
        <v>29</v>
      </c>
      <c r="L3657">
        <v>0.83757519155815596</v>
      </c>
      <c r="M3657" t="s">
        <v>30</v>
      </c>
      <c r="N3657" t="s">
        <v>31</v>
      </c>
      <c r="O3657" t="b">
        <v>0</v>
      </c>
      <c r="P3657" t="b">
        <v>0</v>
      </c>
      <c r="Q3657">
        <v>0.17274020269945201</v>
      </c>
      <c r="R3657">
        <v>97.174723270412699</v>
      </c>
      <c r="T3657">
        <v>24.6762890039745</v>
      </c>
      <c r="U3657" t="s">
        <v>51</v>
      </c>
      <c r="V3657" t="s">
        <v>52</v>
      </c>
      <c r="W3657" t="s">
        <v>52</v>
      </c>
    </row>
    <row r="3658" spans="1:23" x14ac:dyDescent="0.2">
      <c r="A3658" t="s">
        <v>3734</v>
      </c>
      <c r="B3658" t="s">
        <v>34</v>
      </c>
      <c r="C3658" t="s">
        <v>25</v>
      </c>
      <c r="D3658">
        <v>4444.5784861800303</v>
      </c>
      <c r="E3658">
        <v>2333</v>
      </c>
      <c r="F3658">
        <v>9.6747995258533396E-3</v>
      </c>
      <c r="G3658">
        <v>0.764670124693963</v>
      </c>
      <c r="H3658" t="s">
        <v>103</v>
      </c>
      <c r="I3658" t="s">
        <v>43</v>
      </c>
      <c r="J3658" t="s">
        <v>28</v>
      </c>
      <c r="K3658" t="s">
        <v>45</v>
      </c>
      <c r="L3658">
        <v>1.04437561839912</v>
      </c>
      <c r="M3658" t="s">
        <v>30</v>
      </c>
      <c r="N3658" t="s">
        <v>31</v>
      </c>
      <c r="O3658" t="b">
        <v>0</v>
      </c>
      <c r="P3658" t="b">
        <v>0</v>
      </c>
      <c r="Q3658">
        <v>0.67413226773133395</v>
      </c>
      <c r="R3658">
        <v>91.000689198702702</v>
      </c>
      <c r="T3658">
        <v>26.509210665142898</v>
      </c>
      <c r="U3658" t="s">
        <v>36</v>
      </c>
      <c r="V3658" t="s">
        <v>51</v>
      </c>
      <c r="W3658" t="s">
        <v>51</v>
      </c>
    </row>
    <row r="3659" spans="1:23" x14ac:dyDescent="0.2">
      <c r="A3659" t="s">
        <v>3735</v>
      </c>
      <c r="B3659" t="s">
        <v>34</v>
      </c>
      <c r="C3659" t="s">
        <v>25</v>
      </c>
      <c r="D3659">
        <v>2863.4463023827002</v>
      </c>
      <c r="E3659">
        <v>1715</v>
      </c>
      <c r="F3659">
        <v>1.6277156771214399E-2</v>
      </c>
      <c r="G3659">
        <v>1.2706465317942199</v>
      </c>
      <c r="H3659" t="s">
        <v>124</v>
      </c>
      <c r="I3659" t="s">
        <v>27</v>
      </c>
      <c r="J3659" t="s">
        <v>28</v>
      </c>
      <c r="K3659" t="s">
        <v>29</v>
      </c>
      <c r="L3659">
        <v>0.772991886735653</v>
      </c>
      <c r="M3659" t="s">
        <v>30</v>
      </c>
      <c r="N3659" t="s">
        <v>31</v>
      </c>
      <c r="O3659" t="b">
        <v>0</v>
      </c>
      <c r="P3659" t="b">
        <v>0</v>
      </c>
      <c r="Q3659">
        <v>0.44876866024532602</v>
      </c>
      <c r="R3659">
        <v>102.26100828610301</v>
      </c>
      <c r="T3659">
        <v>27.483047047885002</v>
      </c>
      <c r="U3659" t="s">
        <v>36</v>
      </c>
      <c r="V3659" t="s">
        <v>74</v>
      </c>
      <c r="W3659" t="s">
        <v>74</v>
      </c>
    </row>
    <row r="3660" spans="1:23" x14ac:dyDescent="0.2">
      <c r="A3660" t="s">
        <v>3736</v>
      </c>
      <c r="B3660" t="s">
        <v>56</v>
      </c>
      <c r="C3660" t="s">
        <v>25</v>
      </c>
      <c r="D3660">
        <v>3038.4055221102099</v>
      </c>
      <c r="E3660">
        <v>1535</v>
      </c>
      <c r="F3660">
        <v>1.4863451728393101E-2</v>
      </c>
      <c r="G3660">
        <v>1.1976267220554799</v>
      </c>
      <c r="H3660" t="s">
        <v>60</v>
      </c>
      <c r="I3660" t="s">
        <v>43</v>
      </c>
      <c r="J3660" t="s">
        <v>28</v>
      </c>
      <c r="K3660" t="s">
        <v>29</v>
      </c>
      <c r="L3660">
        <v>0.68732698500217804</v>
      </c>
      <c r="M3660" t="s">
        <v>30</v>
      </c>
      <c r="N3660" t="s">
        <v>31</v>
      </c>
      <c r="O3660" t="b">
        <v>0</v>
      </c>
      <c r="P3660" t="b">
        <v>0</v>
      </c>
      <c r="Q3660">
        <v>0.27553669072016701</v>
      </c>
      <c r="R3660">
        <v>105.11276518233799</v>
      </c>
      <c r="T3660">
        <v>27.062185764358802</v>
      </c>
      <c r="U3660" t="s">
        <v>36</v>
      </c>
      <c r="V3660" t="s">
        <v>61</v>
      </c>
      <c r="W3660" t="s">
        <v>61</v>
      </c>
    </row>
    <row r="3661" spans="1:23" x14ac:dyDescent="0.2">
      <c r="A3661" t="s">
        <v>3737</v>
      </c>
      <c r="B3661" t="s">
        <v>34</v>
      </c>
      <c r="C3661" t="s">
        <v>25</v>
      </c>
      <c r="D3661">
        <v>4917.4787782032599</v>
      </c>
      <c r="E3661">
        <v>2578</v>
      </c>
      <c r="F3661">
        <v>9.5352467584822204E-3</v>
      </c>
      <c r="G3661">
        <v>0.71008378931941396</v>
      </c>
      <c r="H3661" t="s">
        <v>67</v>
      </c>
      <c r="I3661" t="s">
        <v>27</v>
      </c>
      <c r="J3661" t="s">
        <v>28</v>
      </c>
      <c r="K3661" t="s">
        <v>29</v>
      </c>
      <c r="L3661">
        <v>1.1490028030683901</v>
      </c>
      <c r="M3661" t="s">
        <v>30</v>
      </c>
      <c r="N3661" t="s">
        <v>31</v>
      </c>
      <c r="O3661" t="b">
        <v>0</v>
      </c>
      <c r="P3661" t="b">
        <v>0</v>
      </c>
      <c r="Q3661">
        <v>6.1551470102702899E-2</v>
      </c>
      <c r="R3661">
        <v>66.253528864333006</v>
      </c>
      <c r="T3661">
        <v>21.872750133155499</v>
      </c>
      <c r="U3661" t="s">
        <v>36</v>
      </c>
      <c r="V3661" t="s">
        <v>32</v>
      </c>
      <c r="W3661" t="s">
        <v>32</v>
      </c>
    </row>
    <row r="3662" spans="1:23" x14ac:dyDescent="0.2">
      <c r="A3662" t="s">
        <v>3738</v>
      </c>
      <c r="B3662" t="s">
        <v>24</v>
      </c>
      <c r="C3662" t="s">
        <v>25</v>
      </c>
      <c r="D3662">
        <v>5890.7128425295195</v>
      </c>
      <c r="E3662">
        <v>3087</v>
      </c>
      <c r="F3662">
        <v>7.6993715151189102E-3</v>
      </c>
      <c r="G3662">
        <v>0.60762958723254301</v>
      </c>
      <c r="H3662" t="s">
        <v>39</v>
      </c>
      <c r="I3662" t="s">
        <v>27</v>
      </c>
      <c r="J3662" t="s">
        <v>28</v>
      </c>
      <c r="K3662" t="s">
        <v>29</v>
      </c>
      <c r="L3662">
        <v>1.37777716954672</v>
      </c>
      <c r="M3662" t="s">
        <v>30</v>
      </c>
      <c r="N3662" t="s">
        <v>31</v>
      </c>
      <c r="O3662" t="b">
        <v>0</v>
      </c>
      <c r="P3662" t="b">
        <v>0</v>
      </c>
      <c r="Q3662">
        <v>0.12112004355429699</v>
      </c>
      <c r="R3662">
        <v>76.962616684675993</v>
      </c>
      <c r="T3662">
        <v>11.034828409212</v>
      </c>
      <c r="U3662" t="s">
        <v>31</v>
      </c>
      <c r="V3662" t="s">
        <v>61</v>
      </c>
      <c r="W3662" t="s">
        <v>61</v>
      </c>
    </row>
    <row r="3663" spans="1:23" x14ac:dyDescent="0.2">
      <c r="A3663" t="s">
        <v>3739</v>
      </c>
      <c r="B3663" t="s">
        <v>24</v>
      </c>
      <c r="C3663" t="s">
        <v>25</v>
      </c>
      <c r="D3663">
        <v>3553.3551331164999</v>
      </c>
      <c r="E3663">
        <v>1794</v>
      </c>
      <c r="F3663">
        <v>1.32639990337274E-2</v>
      </c>
      <c r="G3663">
        <v>1.0435166755391101</v>
      </c>
      <c r="H3663" t="s">
        <v>64</v>
      </c>
      <c r="I3663" t="s">
        <v>27</v>
      </c>
      <c r="J3663" t="s">
        <v>28</v>
      </c>
      <c r="K3663" t="s">
        <v>29</v>
      </c>
      <c r="L3663">
        <v>0.79730822602979101</v>
      </c>
      <c r="M3663" t="s">
        <v>30</v>
      </c>
      <c r="N3663" t="s">
        <v>31</v>
      </c>
      <c r="O3663" t="b">
        <v>0</v>
      </c>
      <c r="P3663" t="b">
        <v>0</v>
      </c>
      <c r="Q3663">
        <v>0.98868623843662595</v>
      </c>
      <c r="R3663">
        <v>106.804349110952</v>
      </c>
      <c r="T3663">
        <v>25.004655939127101</v>
      </c>
      <c r="U3663" t="s">
        <v>36</v>
      </c>
      <c r="V3663" t="s">
        <v>61</v>
      </c>
      <c r="W3663" t="s">
        <v>61</v>
      </c>
    </row>
    <row r="3664" spans="1:23" x14ac:dyDescent="0.2">
      <c r="A3664" t="s">
        <v>3740</v>
      </c>
      <c r="B3664" t="s">
        <v>34</v>
      </c>
      <c r="C3664" t="s">
        <v>25</v>
      </c>
      <c r="D3664">
        <v>3322.4167191553702</v>
      </c>
      <c r="E3664">
        <v>1691</v>
      </c>
      <c r="F3664">
        <v>1.3845329874830101E-2</v>
      </c>
      <c r="G3664">
        <v>1.1095819371028799</v>
      </c>
      <c r="H3664" t="s">
        <v>89</v>
      </c>
      <c r="I3664" t="s">
        <v>43</v>
      </c>
      <c r="J3664" t="s">
        <v>28</v>
      </c>
      <c r="K3664" t="s">
        <v>29</v>
      </c>
      <c r="L3664">
        <v>0.75347188959586398</v>
      </c>
      <c r="M3664" t="s">
        <v>30</v>
      </c>
      <c r="N3664" t="s">
        <v>31</v>
      </c>
      <c r="O3664" t="b">
        <v>0</v>
      </c>
      <c r="P3664" t="b">
        <v>0</v>
      </c>
      <c r="Q3664">
        <v>0.170315198716849</v>
      </c>
      <c r="R3664">
        <v>79.873777216256997</v>
      </c>
      <c r="T3664">
        <v>29.6199233648675</v>
      </c>
      <c r="U3664" t="s">
        <v>51</v>
      </c>
      <c r="V3664" t="s">
        <v>52</v>
      </c>
      <c r="W3664" t="s">
        <v>52</v>
      </c>
    </row>
    <row r="3665" spans="1:23" x14ac:dyDescent="0.2">
      <c r="A3665" t="s">
        <v>3741</v>
      </c>
      <c r="B3665" t="s">
        <v>88</v>
      </c>
      <c r="C3665" t="s">
        <v>25</v>
      </c>
      <c r="D3665">
        <v>3386.51615733361</v>
      </c>
      <c r="E3665">
        <v>1690</v>
      </c>
      <c r="F3665">
        <v>1.30239097519176E-2</v>
      </c>
      <c r="G3665">
        <v>1.02810445829181</v>
      </c>
      <c r="H3665" t="s">
        <v>60</v>
      </c>
      <c r="I3665" t="s">
        <v>27</v>
      </c>
      <c r="J3665" t="s">
        <v>28</v>
      </c>
      <c r="K3665" t="s">
        <v>29</v>
      </c>
      <c r="L3665">
        <v>0.75246800402867497</v>
      </c>
      <c r="M3665" t="s">
        <v>30</v>
      </c>
      <c r="N3665" t="s">
        <v>31</v>
      </c>
      <c r="O3665" t="b">
        <v>0</v>
      </c>
      <c r="P3665" t="b">
        <v>0</v>
      </c>
      <c r="Q3665">
        <v>0.843784716630119</v>
      </c>
      <c r="R3665">
        <v>92.268589447933905</v>
      </c>
      <c r="T3665">
        <v>27.116342026233699</v>
      </c>
      <c r="U3665" t="s">
        <v>36</v>
      </c>
      <c r="V3665" t="s">
        <v>40</v>
      </c>
      <c r="W3665" t="s">
        <v>40</v>
      </c>
    </row>
    <row r="3666" spans="1:23" x14ac:dyDescent="0.2">
      <c r="A3666" t="s">
        <v>3742</v>
      </c>
      <c r="B3666" t="s">
        <v>34</v>
      </c>
      <c r="C3666" t="s">
        <v>25</v>
      </c>
      <c r="D3666">
        <v>5517.2632478795304</v>
      </c>
      <c r="E3666">
        <v>2972</v>
      </c>
      <c r="F3666">
        <v>9.0999945088133596E-3</v>
      </c>
      <c r="G3666">
        <v>0.67067434996827702</v>
      </c>
      <c r="H3666" t="s">
        <v>42</v>
      </c>
      <c r="I3666" t="s">
        <v>43</v>
      </c>
      <c r="J3666" t="s">
        <v>44</v>
      </c>
      <c r="K3666" t="s">
        <v>45</v>
      </c>
      <c r="L3666">
        <v>1.32356734891851</v>
      </c>
      <c r="M3666" t="s">
        <v>30</v>
      </c>
      <c r="N3666" t="s">
        <v>31</v>
      </c>
      <c r="O3666" t="b">
        <v>0</v>
      </c>
      <c r="P3666" t="b">
        <v>0</v>
      </c>
      <c r="Q3666">
        <v>0.90531735682982795</v>
      </c>
      <c r="R3666">
        <v>79.5183201897988</v>
      </c>
      <c r="T3666">
        <v>22.374441312358702</v>
      </c>
      <c r="U3666" t="s">
        <v>37</v>
      </c>
      <c r="V3666" t="s">
        <v>46</v>
      </c>
      <c r="W3666" t="s">
        <v>46</v>
      </c>
    </row>
    <row r="3667" spans="1:23" x14ac:dyDescent="0.2">
      <c r="A3667" t="s">
        <v>3743</v>
      </c>
      <c r="B3667" t="s">
        <v>88</v>
      </c>
      <c r="C3667" t="s">
        <v>25</v>
      </c>
      <c r="D3667">
        <v>4200.4788719791204</v>
      </c>
      <c r="E3667">
        <v>2232</v>
      </c>
      <c r="F3667">
        <v>1.1891065239785999E-2</v>
      </c>
      <c r="G3667">
        <v>0.88655966747699799</v>
      </c>
      <c r="H3667" t="s">
        <v>71</v>
      </c>
      <c r="I3667" t="s">
        <v>27</v>
      </c>
      <c r="J3667" t="s">
        <v>28</v>
      </c>
      <c r="K3667" t="s">
        <v>29</v>
      </c>
      <c r="L3667">
        <v>0.99708145390043401</v>
      </c>
      <c r="M3667" t="s">
        <v>30</v>
      </c>
      <c r="N3667" t="s">
        <v>31</v>
      </c>
      <c r="O3667" t="b">
        <v>0</v>
      </c>
      <c r="P3667" t="b">
        <v>0</v>
      </c>
      <c r="Q3667">
        <v>0.58743359201698298</v>
      </c>
      <c r="R3667">
        <v>100.3228615555</v>
      </c>
      <c r="T3667">
        <v>24.1029468548595</v>
      </c>
      <c r="U3667" t="s">
        <v>36</v>
      </c>
      <c r="V3667" t="s">
        <v>40</v>
      </c>
      <c r="W3667" t="s">
        <v>40</v>
      </c>
    </row>
    <row r="3668" spans="1:23" x14ac:dyDescent="0.2">
      <c r="A3668" t="s">
        <v>3744</v>
      </c>
      <c r="B3668" t="s">
        <v>34</v>
      </c>
      <c r="C3668" t="s">
        <v>25</v>
      </c>
      <c r="D3668">
        <v>4397.0802540668001</v>
      </c>
      <c r="E3668">
        <v>2281</v>
      </c>
      <c r="F3668">
        <v>9.5916705790064696E-3</v>
      </c>
      <c r="G3668">
        <v>0.76493740246790698</v>
      </c>
      <c r="H3668" t="s">
        <v>182</v>
      </c>
      <c r="I3668" t="s">
        <v>43</v>
      </c>
      <c r="J3668" t="s">
        <v>28</v>
      </c>
      <c r="K3668" t="s">
        <v>29</v>
      </c>
      <c r="L3668">
        <v>1.02028236478658</v>
      </c>
      <c r="M3668" t="s">
        <v>30</v>
      </c>
      <c r="N3668" t="s">
        <v>31</v>
      </c>
      <c r="O3668" t="b">
        <v>0</v>
      </c>
      <c r="P3668" t="b">
        <v>0</v>
      </c>
      <c r="Q3668">
        <v>0.71707628900500597</v>
      </c>
      <c r="R3668">
        <v>107.27336854695901</v>
      </c>
      <c r="T3668">
        <v>17.810387810101599</v>
      </c>
      <c r="U3668" t="s">
        <v>31</v>
      </c>
      <c r="V3668" t="s">
        <v>61</v>
      </c>
      <c r="W3668" t="s">
        <v>61</v>
      </c>
    </row>
    <row r="3669" spans="1:23" x14ac:dyDescent="0.2">
      <c r="A3669" t="s">
        <v>3745</v>
      </c>
      <c r="B3669" t="s">
        <v>34</v>
      </c>
      <c r="C3669" t="s">
        <v>25</v>
      </c>
      <c r="D3669">
        <v>2750.9053088718601</v>
      </c>
      <c r="E3669">
        <v>1364</v>
      </c>
      <c r="F3669">
        <v>1.60797606133074E-2</v>
      </c>
      <c r="G3669">
        <v>1.3193275980828401</v>
      </c>
      <c r="H3669" t="s">
        <v>50</v>
      </c>
      <c r="I3669" t="s">
        <v>27</v>
      </c>
      <c r="J3669" t="s">
        <v>44</v>
      </c>
      <c r="K3669" t="s">
        <v>29</v>
      </c>
      <c r="L3669">
        <v>0.60891236792062498</v>
      </c>
      <c r="M3669" t="s">
        <v>30</v>
      </c>
      <c r="N3669" t="s">
        <v>31</v>
      </c>
      <c r="O3669" t="b">
        <v>0</v>
      </c>
      <c r="P3669" t="b">
        <v>0</v>
      </c>
      <c r="Q3669">
        <v>0.31598108655427198</v>
      </c>
      <c r="R3669">
        <v>102.307789984435</v>
      </c>
      <c r="T3669">
        <v>31.030876122768898</v>
      </c>
      <c r="U3669" t="s">
        <v>51</v>
      </c>
      <c r="V3669" t="s">
        <v>74</v>
      </c>
      <c r="W3669" t="s">
        <v>74</v>
      </c>
    </row>
    <row r="3670" spans="1:23" x14ac:dyDescent="0.2">
      <c r="A3670" t="s">
        <v>3746</v>
      </c>
      <c r="B3670" t="s">
        <v>34</v>
      </c>
      <c r="C3670" t="s">
        <v>25</v>
      </c>
      <c r="D3670">
        <v>3775.1369229802299</v>
      </c>
      <c r="E3670">
        <v>2043</v>
      </c>
      <c r="F3670">
        <v>1.30044323688132E-2</v>
      </c>
      <c r="G3670">
        <v>0.94498625395900904</v>
      </c>
      <c r="H3670" t="s">
        <v>78</v>
      </c>
      <c r="I3670" t="s">
        <v>27</v>
      </c>
      <c r="J3670" t="s">
        <v>28</v>
      </c>
      <c r="K3670" t="s">
        <v>29</v>
      </c>
      <c r="L3670">
        <v>0.91175118068935501</v>
      </c>
      <c r="M3670" t="s">
        <v>30</v>
      </c>
      <c r="N3670" t="s">
        <v>31</v>
      </c>
      <c r="O3670" t="b">
        <v>0</v>
      </c>
      <c r="P3670" t="b">
        <v>0</v>
      </c>
      <c r="Q3670">
        <v>8.6623808487722304E-2</v>
      </c>
      <c r="R3670">
        <v>63.597251269972197</v>
      </c>
      <c r="T3670">
        <v>31.040707325490601</v>
      </c>
      <c r="U3670" t="s">
        <v>51</v>
      </c>
      <c r="V3670" t="s">
        <v>46</v>
      </c>
      <c r="W3670" t="s">
        <v>46</v>
      </c>
    </row>
    <row r="3671" spans="1:23" x14ac:dyDescent="0.2">
      <c r="A3671" t="s">
        <v>3747</v>
      </c>
      <c r="B3671" t="s">
        <v>34</v>
      </c>
      <c r="C3671" t="s">
        <v>25</v>
      </c>
      <c r="D3671">
        <v>3128.3958201304799</v>
      </c>
      <c r="E3671">
        <v>1554</v>
      </c>
      <c r="F3671">
        <v>1.3954925080163799E-2</v>
      </c>
      <c r="G3671">
        <v>1.1068936280365</v>
      </c>
      <c r="H3671" t="s">
        <v>110</v>
      </c>
      <c r="I3671" t="s">
        <v>27</v>
      </c>
      <c r="J3671" t="s">
        <v>44</v>
      </c>
      <c r="K3671" t="s">
        <v>45</v>
      </c>
      <c r="L3671">
        <v>0.68922321329575797</v>
      </c>
      <c r="M3671" t="s">
        <v>30</v>
      </c>
      <c r="N3671" t="s">
        <v>31</v>
      </c>
      <c r="O3671" t="b">
        <v>0</v>
      </c>
      <c r="P3671" t="b">
        <v>0</v>
      </c>
      <c r="Q3671">
        <v>0.19022834383446199</v>
      </c>
      <c r="R3671">
        <v>57.567796219739598</v>
      </c>
      <c r="T3671">
        <v>31.254272542600599</v>
      </c>
      <c r="U3671" t="s">
        <v>51</v>
      </c>
      <c r="V3671" t="s">
        <v>74</v>
      </c>
      <c r="W3671" t="s">
        <v>74</v>
      </c>
    </row>
    <row r="3672" spans="1:23" x14ac:dyDescent="0.2">
      <c r="A3672" t="s">
        <v>3748</v>
      </c>
      <c r="B3672" t="s">
        <v>34</v>
      </c>
      <c r="C3672" t="s">
        <v>25</v>
      </c>
      <c r="D3672">
        <v>3839.7055179549502</v>
      </c>
      <c r="E3672">
        <v>1955</v>
      </c>
      <c r="F3672">
        <v>1.2481852078714E-2</v>
      </c>
      <c r="G3672">
        <v>0.96253964833146199</v>
      </c>
      <c r="H3672" t="s">
        <v>98</v>
      </c>
      <c r="I3672" t="s">
        <v>43</v>
      </c>
      <c r="J3672" t="s">
        <v>28</v>
      </c>
      <c r="K3672" t="s">
        <v>29</v>
      </c>
      <c r="L3672">
        <v>0.87371507197696596</v>
      </c>
      <c r="M3672" t="s">
        <v>30</v>
      </c>
      <c r="N3672" t="s">
        <v>31</v>
      </c>
      <c r="O3672" t="b">
        <v>0</v>
      </c>
      <c r="P3672" t="b">
        <v>0</v>
      </c>
      <c r="Q3672">
        <v>0.59101694554591899</v>
      </c>
      <c r="R3672">
        <v>85.240176558079796</v>
      </c>
      <c r="T3672">
        <v>27.2265236302311</v>
      </c>
      <c r="U3672" t="s">
        <v>36</v>
      </c>
      <c r="V3672" t="s">
        <v>37</v>
      </c>
      <c r="W3672" t="s">
        <v>37</v>
      </c>
    </row>
    <row r="3673" spans="1:23" x14ac:dyDescent="0.2">
      <c r="A3673" t="s">
        <v>3749</v>
      </c>
      <c r="B3673" t="s">
        <v>56</v>
      </c>
      <c r="C3673" t="s">
        <v>25</v>
      </c>
      <c r="D3673">
        <v>3228.1788260734102</v>
      </c>
      <c r="E3673">
        <v>1714</v>
      </c>
      <c r="F3673">
        <v>1.75916370359314E-2</v>
      </c>
      <c r="G3673">
        <v>1.2154267839789401</v>
      </c>
      <c r="H3673" t="s">
        <v>98</v>
      </c>
      <c r="I3673" t="s">
        <v>27</v>
      </c>
      <c r="J3673" t="s">
        <v>28</v>
      </c>
      <c r="K3673" t="s">
        <v>29</v>
      </c>
      <c r="L3673">
        <v>0.76451463083494497</v>
      </c>
      <c r="M3673" t="s">
        <v>30</v>
      </c>
      <c r="N3673" t="s">
        <v>31</v>
      </c>
      <c r="O3673" t="b">
        <v>0</v>
      </c>
      <c r="P3673" t="b">
        <v>0</v>
      </c>
      <c r="Q3673">
        <v>0.14406143397298299</v>
      </c>
      <c r="R3673">
        <v>74.0417148144805</v>
      </c>
      <c r="T3673">
        <v>29.568977621928699</v>
      </c>
      <c r="U3673" t="s">
        <v>51</v>
      </c>
      <c r="V3673" t="s">
        <v>74</v>
      </c>
      <c r="W3673" t="s">
        <v>74</v>
      </c>
    </row>
    <row r="3674" spans="1:23" x14ac:dyDescent="0.2">
      <c r="A3674" t="s">
        <v>3750</v>
      </c>
      <c r="B3674" t="s">
        <v>34</v>
      </c>
      <c r="C3674" t="s">
        <v>25</v>
      </c>
      <c r="D3674">
        <v>4605.2928982407402</v>
      </c>
      <c r="E3674">
        <v>2465</v>
      </c>
      <c r="F3674">
        <v>1.0761205639406799E-2</v>
      </c>
      <c r="G3674">
        <v>0.80559813719400897</v>
      </c>
      <c r="H3674" t="s">
        <v>80</v>
      </c>
      <c r="I3674" t="s">
        <v>43</v>
      </c>
      <c r="J3674" t="s">
        <v>28</v>
      </c>
      <c r="K3674" t="s">
        <v>29</v>
      </c>
      <c r="L3674">
        <v>1.09858543902734</v>
      </c>
      <c r="M3674" t="s">
        <v>30</v>
      </c>
      <c r="N3674" t="s">
        <v>31</v>
      </c>
      <c r="O3674" t="b">
        <v>0</v>
      </c>
      <c r="P3674" t="b">
        <v>0</v>
      </c>
      <c r="Q3674">
        <v>0.34788268550076501</v>
      </c>
      <c r="R3674">
        <v>69.908378780900605</v>
      </c>
      <c r="T3674">
        <v>29.835825589357601</v>
      </c>
      <c r="U3674" t="s">
        <v>51</v>
      </c>
      <c r="V3674" t="s">
        <v>40</v>
      </c>
      <c r="W3674" t="s">
        <v>40</v>
      </c>
    </row>
    <row r="3675" spans="1:23" x14ac:dyDescent="0.2">
      <c r="A3675" t="s">
        <v>3751</v>
      </c>
      <c r="B3675" t="s">
        <v>34</v>
      </c>
      <c r="C3675" t="s">
        <v>25</v>
      </c>
      <c r="D3675">
        <v>3959.8409721146299</v>
      </c>
      <c r="E3675">
        <v>1938</v>
      </c>
      <c r="F3675">
        <v>9.1744745918259599E-3</v>
      </c>
      <c r="G3675">
        <v>0.77821413754942703</v>
      </c>
      <c r="H3675" t="s">
        <v>26</v>
      </c>
      <c r="I3675" t="s">
        <v>43</v>
      </c>
      <c r="J3675" t="s">
        <v>28</v>
      </c>
      <c r="K3675" t="s">
        <v>29</v>
      </c>
      <c r="L3675">
        <v>0.86456855903146501</v>
      </c>
      <c r="M3675" t="s">
        <v>30</v>
      </c>
      <c r="N3675" t="s">
        <v>31</v>
      </c>
      <c r="O3675" t="b">
        <v>0</v>
      </c>
      <c r="P3675" t="b">
        <v>0</v>
      </c>
      <c r="Q3675">
        <v>0.75137204350270204</v>
      </c>
      <c r="R3675">
        <v>84.237689683279996</v>
      </c>
      <c r="T3675">
        <v>21.503682598641898</v>
      </c>
      <c r="U3675" t="s">
        <v>40</v>
      </c>
      <c r="V3675" t="s">
        <v>52</v>
      </c>
      <c r="W3675" t="s">
        <v>52</v>
      </c>
    </row>
    <row r="3676" spans="1:23" x14ac:dyDescent="0.2">
      <c r="A3676" t="s">
        <v>3752</v>
      </c>
      <c r="B3676" t="s">
        <v>56</v>
      </c>
      <c r="C3676" t="s">
        <v>25</v>
      </c>
      <c r="D3676">
        <v>5827.08885161945</v>
      </c>
      <c r="E3676">
        <v>3077</v>
      </c>
      <c r="F3676">
        <v>8.9467898171056992E-3</v>
      </c>
      <c r="G3676">
        <v>0.647538668860559</v>
      </c>
      <c r="H3676" t="s">
        <v>26</v>
      </c>
      <c r="I3676" t="s">
        <v>27</v>
      </c>
      <c r="J3676" t="s">
        <v>28</v>
      </c>
      <c r="K3676" t="s">
        <v>29</v>
      </c>
      <c r="L3676">
        <v>1.37130768478039</v>
      </c>
      <c r="M3676" t="s">
        <v>30</v>
      </c>
      <c r="N3676" t="s">
        <v>31</v>
      </c>
      <c r="O3676" t="b">
        <v>0</v>
      </c>
      <c r="P3676" t="b">
        <v>0</v>
      </c>
      <c r="Q3676">
        <v>1.06075391581124</v>
      </c>
      <c r="R3676">
        <v>105.22325220574101</v>
      </c>
      <c r="T3676">
        <v>14.239906990007601</v>
      </c>
      <c r="U3676" t="s">
        <v>31</v>
      </c>
      <c r="V3676" t="s">
        <v>52</v>
      </c>
      <c r="W3676" t="s">
        <v>52</v>
      </c>
    </row>
    <row r="3677" spans="1:23" x14ac:dyDescent="0.2">
      <c r="A3677" t="s">
        <v>3753</v>
      </c>
      <c r="B3677" t="s">
        <v>24</v>
      </c>
      <c r="C3677" t="s">
        <v>25</v>
      </c>
      <c r="D3677">
        <v>2733.0487584259299</v>
      </c>
      <c r="E3677">
        <v>1387</v>
      </c>
      <c r="F3677">
        <v>1.30003455813722E-2</v>
      </c>
      <c r="G3677">
        <v>1.06728137463672</v>
      </c>
      <c r="H3677" t="s">
        <v>414</v>
      </c>
      <c r="I3677" t="s">
        <v>43</v>
      </c>
      <c r="J3677" t="s">
        <v>44</v>
      </c>
      <c r="K3677" t="s">
        <v>29</v>
      </c>
      <c r="L3677">
        <v>0.61962048063730901</v>
      </c>
      <c r="M3677" t="s">
        <v>30</v>
      </c>
      <c r="N3677" t="s">
        <v>31</v>
      </c>
      <c r="O3677" t="b">
        <v>0</v>
      </c>
      <c r="P3677" t="b">
        <v>0</v>
      </c>
      <c r="Q3677">
        <v>0.174522757978326</v>
      </c>
      <c r="R3677">
        <v>106.771003318453</v>
      </c>
      <c r="T3677">
        <v>28.3781977392538</v>
      </c>
      <c r="U3677" t="s">
        <v>51</v>
      </c>
      <c r="V3677" t="s">
        <v>74</v>
      </c>
      <c r="W3677" t="s">
        <v>74</v>
      </c>
    </row>
    <row r="3678" spans="1:23" x14ac:dyDescent="0.2">
      <c r="A3678" t="s">
        <v>3754</v>
      </c>
      <c r="B3678" t="s">
        <v>24</v>
      </c>
      <c r="C3678" t="s">
        <v>25</v>
      </c>
      <c r="D3678">
        <v>4634.2520834083398</v>
      </c>
      <c r="E3678">
        <v>2384</v>
      </c>
      <c r="F3678">
        <v>9.83973038122604E-3</v>
      </c>
      <c r="G3678">
        <v>0.75268656167736003</v>
      </c>
      <c r="H3678" t="s">
        <v>60</v>
      </c>
      <c r="I3678" t="s">
        <v>43</v>
      </c>
      <c r="J3678" t="s">
        <v>28</v>
      </c>
      <c r="K3678" t="s">
        <v>29</v>
      </c>
      <c r="L3678">
        <v>1.0630032728125201</v>
      </c>
      <c r="M3678" t="s">
        <v>30</v>
      </c>
      <c r="N3678" t="s">
        <v>31</v>
      </c>
      <c r="O3678" t="b">
        <v>0</v>
      </c>
      <c r="P3678" t="b">
        <v>0</v>
      </c>
      <c r="Q3678">
        <v>0.59971700638578895</v>
      </c>
      <c r="R3678">
        <v>96.600664258681107</v>
      </c>
      <c r="T3678">
        <v>19.069371879182199</v>
      </c>
      <c r="U3678" t="s">
        <v>31</v>
      </c>
      <c r="V3678" t="s">
        <v>61</v>
      </c>
      <c r="W3678" t="s">
        <v>61</v>
      </c>
    </row>
    <row r="3679" spans="1:23" x14ac:dyDescent="0.2">
      <c r="A3679" t="s">
        <v>3755</v>
      </c>
      <c r="B3679" t="s">
        <v>34</v>
      </c>
      <c r="C3679" t="s">
        <v>25</v>
      </c>
      <c r="D3679">
        <v>3803.3852047932101</v>
      </c>
      <c r="E3679">
        <v>1904</v>
      </c>
      <c r="F3679">
        <v>1.03948188614958E-2</v>
      </c>
      <c r="G3679">
        <v>0.87204783388902696</v>
      </c>
      <c r="H3679" t="s">
        <v>64</v>
      </c>
      <c r="I3679" t="s">
        <v>43</v>
      </c>
      <c r="J3679" t="s">
        <v>28</v>
      </c>
      <c r="K3679" t="s">
        <v>29</v>
      </c>
      <c r="L3679">
        <v>0.84794867575244404</v>
      </c>
      <c r="M3679" t="s">
        <v>30</v>
      </c>
      <c r="N3679" t="s">
        <v>31</v>
      </c>
      <c r="O3679" t="b">
        <v>0</v>
      </c>
      <c r="P3679" t="b">
        <v>0</v>
      </c>
      <c r="Q3679">
        <v>0.52503276081883798</v>
      </c>
      <c r="R3679">
        <v>93.443446178195302</v>
      </c>
      <c r="T3679">
        <v>25.111610889834299</v>
      </c>
      <c r="U3679" t="s">
        <v>36</v>
      </c>
      <c r="V3679" t="s">
        <v>51</v>
      </c>
      <c r="W3679" t="s">
        <v>51</v>
      </c>
    </row>
    <row r="3680" spans="1:23" x14ac:dyDescent="0.2">
      <c r="A3680" t="s">
        <v>3756</v>
      </c>
      <c r="B3680" t="s">
        <v>24</v>
      </c>
      <c r="C3680" t="s">
        <v>25</v>
      </c>
      <c r="D3680">
        <v>3344.4505384119602</v>
      </c>
      <c r="E3680">
        <v>1701</v>
      </c>
      <c r="F3680">
        <v>1.46281476820442E-2</v>
      </c>
      <c r="G3680">
        <v>1.11843728581145</v>
      </c>
      <c r="H3680" t="s">
        <v>64</v>
      </c>
      <c r="I3680" t="s">
        <v>27</v>
      </c>
      <c r="J3680" t="s">
        <v>28</v>
      </c>
      <c r="K3680" t="s">
        <v>29</v>
      </c>
      <c r="L3680">
        <v>0.76272994538216399</v>
      </c>
      <c r="M3680" t="s">
        <v>30</v>
      </c>
      <c r="N3680" t="s">
        <v>31</v>
      </c>
      <c r="O3680" t="b">
        <v>0</v>
      </c>
      <c r="P3680" t="b">
        <v>0</v>
      </c>
      <c r="Q3680">
        <v>0.64654254873680295</v>
      </c>
      <c r="R3680">
        <v>103.00700606762599</v>
      </c>
      <c r="T3680">
        <v>24.090290245139599</v>
      </c>
      <c r="U3680" t="s">
        <v>36</v>
      </c>
      <c r="V3680" t="s">
        <v>74</v>
      </c>
      <c r="W3680" t="s">
        <v>74</v>
      </c>
    </row>
    <row r="3681" spans="1:23" x14ac:dyDescent="0.2">
      <c r="A3681" t="s">
        <v>3757</v>
      </c>
      <c r="B3681" t="s">
        <v>88</v>
      </c>
      <c r="C3681" t="s">
        <v>25</v>
      </c>
      <c r="D3681">
        <v>5005.59946680554</v>
      </c>
      <c r="E3681">
        <v>2616</v>
      </c>
      <c r="F3681">
        <v>7.4188025559653002E-3</v>
      </c>
      <c r="G3681">
        <v>0.58242066014170701</v>
      </c>
      <c r="H3681" t="s">
        <v>60</v>
      </c>
      <c r="I3681" t="s">
        <v>27</v>
      </c>
      <c r="J3681" t="s">
        <v>28</v>
      </c>
      <c r="K3681" t="s">
        <v>29</v>
      </c>
      <c r="L3681">
        <v>1.1603801728298699</v>
      </c>
      <c r="M3681" t="s">
        <v>30</v>
      </c>
      <c r="N3681" t="s">
        <v>31</v>
      </c>
      <c r="O3681" t="b">
        <v>0</v>
      </c>
      <c r="P3681" t="b">
        <v>0</v>
      </c>
      <c r="Q3681">
        <v>0.12979025488766599</v>
      </c>
      <c r="R3681">
        <v>95.487677972372197</v>
      </c>
      <c r="T3681">
        <v>16.458356467178199</v>
      </c>
      <c r="U3681" t="s">
        <v>31</v>
      </c>
      <c r="V3681" t="s">
        <v>52</v>
      </c>
      <c r="W3681" t="s">
        <v>52</v>
      </c>
    </row>
    <row r="3682" spans="1:23" x14ac:dyDescent="0.2">
      <c r="A3682" t="s">
        <v>3758</v>
      </c>
      <c r="B3682" t="s">
        <v>34</v>
      </c>
      <c r="C3682" t="s">
        <v>25</v>
      </c>
      <c r="D3682">
        <v>4942.4852068947703</v>
      </c>
      <c r="E3682">
        <v>2605</v>
      </c>
      <c r="F3682">
        <v>9.5809412017716505E-3</v>
      </c>
      <c r="G3682">
        <v>0.73103032266921597</v>
      </c>
      <c r="H3682" t="s">
        <v>42</v>
      </c>
      <c r="I3682" t="s">
        <v>43</v>
      </c>
      <c r="J3682" t="s">
        <v>44</v>
      </c>
      <c r="K3682" t="s">
        <v>45</v>
      </c>
      <c r="L3682">
        <v>1.16294565816824</v>
      </c>
      <c r="M3682" t="s">
        <v>30</v>
      </c>
      <c r="N3682" t="s">
        <v>31</v>
      </c>
      <c r="O3682" t="b">
        <v>0</v>
      </c>
      <c r="P3682" t="b">
        <v>0</v>
      </c>
      <c r="Q3682">
        <v>0.18698041731760301</v>
      </c>
      <c r="R3682">
        <v>98.262144135225</v>
      </c>
      <c r="T3682">
        <v>23.659332374578099</v>
      </c>
      <c r="U3682" t="s">
        <v>51</v>
      </c>
      <c r="V3682" t="s">
        <v>36</v>
      </c>
      <c r="W3682" t="s">
        <v>36</v>
      </c>
    </row>
    <row r="3683" spans="1:23" x14ac:dyDescent="0.2">
      <c r="A3683" t="s">
        <v>3759</v>
      </c>
      <c r="B3683" t="s">
        <v>24</v>
      </c>
      <c r="C3683" t="s">
        <v>25</v>
      </c>
      <c r="D3683">
        <v>4254.3866549026598</v>
      </c>
      <c r="E3683">
        <v>2175</v>
      </c>
      <c r="F3683">
        <v>1.15884280442001E-2</v>
      </c>
      <c r="G3683">
        <v>0.87878947956745601</v>
      </c>
      <c r="H3683" t="s">
        <v>39</v>
      </c>
      <c r="I3683" t="s">
        <v>27</v>
      </c>
      <c r="J3683" t="s">
        <v>28</v>
      </c>
      <c r="K3683" t="s">
        <v>29</v>
      </c>
      <c r="L3683">
        <v>0.963730144501594</v>
      </c>
      <c r="M3683" t="s">
        <v>30</v>
      </c>
      <c r="N3683" t="s">
        <v>31</v>
      </c>
      <c r="O3683" t="b">
        <v>0</v>
      </c>
      <c r="P3683" t="b">
        <v>0</v>
      </c>
      <c r="Q3683">
        <v>0.346167386863312</v>
      </c>
      <c r="R3683">
        <v>93.386704176739002</v>
      </c>
      <c r="T3683">
        <v>19.7281496926642</v>
      </c>
      <c r="U3683" t="s">
        <v>31</v>
      </c>
      <c r="V3683" t="s">
        <v>32</v>
      </c>
      <c r="W3683" t="s">
        <v>32</v>
      </c>
    </row>
    <row r="3684" spans="1:23" x14ac:dyDescent="0.2">
      <c r="A3684" t="s">
        <v>3760</v>
      </c>
      <c r="B3684" t="s">
        <v>24</v>
      </c>
      <c r="C3684" t="s">
        <v>25</v>
      </c>
      <c r="D3684">
        <v>4457.8296317783097</v>
      </c>
      <c r="E3684">
        <v>2292</v>
      </c>
      <c r="F3684">
        <v>1.02616557444207E-2</v>
      </c>
      <c r="G3684">
        <v>0.81034558454767203</v>
      </c>
      <c r="H3684" t="s">
        <v>71</v>
      </c>
      <c r="I3684" t="s">
        <v>27</v>
      </c>
      <c r="J3684" t="s">
        <v>28</v>
      </c>
      <c r="K3684" t="s">
        <v>29</v>
      </c>
      <c r="L3684">
        <v>1.02552487830413</v>
      </c>
      <c r="M3684" t="s">
        <v>30</v>
      </c>
      <c r="N3684" t="s">
        <v>31</v>
      </c>
      <c r="O3684" t="b">
        <v>0</v>
      </c>
      <c r="P3684" t="b">
        <v>0</v>
      </c>
      <c r="Q3684">
        <v>1.1786391622421899</v>
      </c>
      <c r="R3684">
        <v>82.735294296495994</v>
      </c>
      <c r="T3684">
        <v>16.6065805345293</v>
      </c>
      <c r="U3684" t="s">
        <v>31</v>
      </c>
      <c r="V3684" t="s">
        <v>52</v>
      </c>
      <c r="W3684" t="s">
        <v>52</v>
      </c>
    </row>
    <row r="3685" spans="1:23" x14ac:dyDescent="0.2">
      <c r="A3685" t="s">
        <v>3761</v>
      </c>
      <c r="B3685" t="s">
        <v>88</v>
      </c>
      <c r="C3685" t="s">
        <v>25</v>
      </c>
      <c r="D3685">
        <v>6797.0214961223601</v>
      </c>
      <c r="E3685">
        <v>3611</v>
      </c>
      <c r="F3685">
        <v>7.4848456806483697E-3</v>
      </c>
      <c r="G3685">
        <v>0.547497028177516</v>
      </c>
      <c r="H3685" t="s">
        <v>50</v>
      </c>
      <c r="I3685" t="s">
        <v>27</v>
      </c>
      <c r="J3685" t="s">
        <v>28</v>
      </c>
      <c r="K3685" t="s">
        <v>29</v>
      </c>
      <c r="L3685">
        <v>1.60978627840822</v>
      </c>
      <c r="M3685" t="s">
        <v>30</v>
      </c>
      <c r="N3685" t="s">
        <v>31</v>
      </c>
      <c r="O3685" t="b">
        <v>0</v>
      </c>
      <c r="P3685" t="b">
        <v>0</v>
      </c>
      <c r="Q3685">
        <v>2.5722412721713901E-2</v>
      </c>
      <c r="R3685">
        <v>70.851613941651095</v>
      </c>
      <c r="T3685">
        <v>2.3058127562188599</v>
      </c>
      <c r="U3685" t="s">
        <v>31</v>
      </c>
      <c r="V3685" t="s">
        <v>31</v>
      </c>
      <c r="W3685" t="s">
        <v>31</v>
      </c>
    </row>
    <row r="3686" spans="1:23" x14ac:dyDescent="0.2">
      <c r="A3686" t="s">
        <v>3762</v>
      </c>
      <c r="B3686" t="s">
        <v>34</v>
      </c>
      <c r="C3686" t="s">
        <v>25</v>
      </c>
      <c r="D3686">
        <v>3737.2679227806302</v>
      </c>
      <c r="E3686">
        <v>1844</v>
      </c>
      <c r="F3686">
        <v>1.1757755380137E-2</v>
      </c>
      <c r="G3686">
        <v>0.96791329074180599</v>
      </c>
      <c r="H3686" t="s">
        <v>50</v>
      </c>
      <c r="I3686" t="s">
        <v>27</v>
      </c>
      <c r="J3686" t="s">
        <v>44</v>
      </c>
      <c r="K3686" t="s">
        <v>29</v>
      </c>
      <c r="L3686">
        <v>0.82106685111993405</v>
      </c>
      <c r="M3686" t="s">
        <v>30</v>
      </c>
      <c r="N3686" t="s">
        <v>31</v>
      </c>
      <c r="O3686" t="b">
        <v>0</v>
      </c>
      <c r="P3686" t="b">
        <v>0</v>
      </c>
      <c r="Q3686">
        <v>0.60281114509985201</v>
      </c>
      <c r="R3686">
        <v>66.540431084651004</v>
      </c>
      <c r="T3686">
        <v>30.904157948899101</v>
      </c>
      <c r="U3686" t="s">
        <v>51</v>
      </c>
      <c r="V3686" t="s">
        <v>74</v>
      </c>
      <c r="W3686" t="s">
        <v>74</v>
      </c>
    </row>
    <row r="3687" spans="1:23" x14ac:dyDescent="0.2">
      <c r="A3687" t="s">
        <v>3763</v>
      </c>
      <c r="B3687" t="s">
        <v>24</v>
      </c>
      <c r="C3687" t="s">
        <v>25</v>
      </c>
      <c r="D3687">
        <v>3926.8806066756702</v>
      </c>
      <c r="E3687">
        <v>2058</v>
      </c>
      <c r="F3687">
        <v>1.0834383862109701E-2</v>
      </c>
      <c r="G3687">
        <v>0.85801549118704801</v>
      </c>
      <c r="H3687" t="s">
        <v>78</v>
      </c>
      <c r="I3687" t="s">
        <v>27</v>
      </c>
      <c r="J3687" t="s">
        <v>28</v>
      </c>
      <c r="K3687" t="s">
        <v>29</v>
      </c>
      <c r="L3687">
        <v>0.91888992250047796</v>
      </c>
      <c r="M3687" t="s">
        <v>30</v>
      </c>
      <c r="N3687" t="s">
        <v>31</v>
      </c>
      <c r="O3687" t="b">
        <v>0</v>
      </c>
      <c r="P3687" t="b">
        <v>0</v>
      </c>
      <c r="Q3687">
        <v>0.22924301561459901</v>
      </c>
      <c r="R3687">
        <v>104.35748004904001</v>
      </c>
      <c r="T3687">
        <v>25.7207635882624</v>
      </c>
      <c r="U3687" t="s">
        <v>51</v>
      </c>
      <c r="V3687" t="s">
        <v>52</v>
      </c>
      <c r="W3687" t="s">
        <v>52</v>
      </c>
    </row>
    <row r="3688" spans="1:23" x14ac:dyDescent="0.2">
      <c r="A3688" t="s">
        <v>3764</v>
      </c>
      <c r="B3688" t="s">
        <v>56</v>
      </c>
      <c r="C3688" t="s">
        <v>25</v>
      </c>
      <c r="D3688">
        <v>3462.9239947330602</v>
      </c>
      <c r="E3688">
        <v>1801</v>
      </c>
      <c r="F3688">
        <v>1.43640365481693E-2</v>
      </c>
      <c r="G3688">
        <v>1.04373652461926</v>
      </c>
      <c r="H3688" t="s">
        <v>164</v>
      </c>
      <c r="I3688" t="s">
        <v>27</v>
      </c>
      <c r="J3688" t="s">
        <v>28</v>
      </c>
      <c r="K3688" t="s">
        <v>29</v>
      </c>
      <c r="L3688">
        <v>0.80522776772650495</v>
      </c>
      <c r="M3688" t="s">
        <v>30</v>
      </c>
      <c r="N3688" t="s">
        <v>31</v>
      </c>
      <c r="O3688" t="b">
        <v>0</v>
      </c>
      <c r="P3688" t="b">
        <v>0</v>
      </c>
      <c r="Q3688">
        <v>0.36693800162728102</v>
      </c>
      <c r="R3688">
        <v>98.153795766251406</v>
      </c>
      <c r="T3688">
        <v>30.017716116089002</v>
      </c>
      <c r="U3688" t="s">
        <v>51</v>
      </c>
      <c r="V3688" t="s">
        <v>74</v>
      </c>
      <c r="W3688" t="s">
        <v>74</v>
      </c>
    </row>
    <row r="3689" spans="1:23" x14ac:dyDescent="0.2">
      <c r="A3689" t="s">
        <v>3765</v>
      </c>
      <c r="B3689" t="s">
        <v>56</v>
      </c>
      <c r="C3689" t="s">
        <v>25</v>
      </c>
      <c r="D3689">
        <v>3355.1224550370598</v>
      </c>
      <c r="E3689">
        <v>1625</v>
      </c>
      <c r="F3689">
        <v>1.1174772855771601E-2</v>
      </c>
      <c r="G3689">
        <v>0.93773692519365104</v>
      </c>
      <c r="H3689" t="s">
        <v>26</v>
      </c>
      <c r="I3689" t="s">
        <v>43</v>
      </c>
      <c r="J3689" t="s">
        <v>28</v>
      </c>
      <c r="K3689" t="s">
        <v>29</v>
      </c>
      <c r="L3689">
        <v>0.72592080791856195</v>
      </c>
      <c r="M3689" t="s">
        <v>30</v>
      </c>
      <c r="N3689" t="s">
        <v>31</v>
      </c>
      <c r="O3689" t="b">
        <v>0</v>
      </c>
      <c r="P3689" t="b">
        <v>0</v>
      </c>
      <c r="Q3689">
        <v>0.27863734010789598</v>
      </c>
      <c r="R3689">
        <v>96.085413516437498</v>
      </c>
      <c r="T3689">
        <v>27.7100556748135</v>
      </c>
      <c r="U3689" t="s">
        <v>51</v>
      </c>
      <c r="V3689" t="s">
        <v>74</v>
      </c>
      <c r="W3689" t="s">
        <v>74</v>
      </c>
    </row>
    <row r="3690" spans="1:23" x14ac:dyDescent="0.2">
      <c r="A3690" t="s">
        <v>3766</v>
      </c>
      <c r="B3690" t="s">
        <v>56</v>
      </c>
      <c r="C3690" t="s">
        <v>25</v>
      </c>
      <c r="D3690">
        <v>3892.2441197394301</v>
      </c>
      <c r="E3690">
        <v>1961</v>
      </c>
      <c r="F3690">
        <v>9.6919326532130604E-3</v>
      </c>
      <c r="G3690">
        <v>0.82482616482011295</v>
      </c>
      <c r="H3690" t="s">
        <v>60</v>
      </c>
      <c r="I3690" t="s">
        <v>43</v>
      </c>
      <c r="J3690" t="s">
        <v>28</v>
      </c>
      <c r="K3690" t="s">
        <v>29</v>
      </c>
      <c r="L3690">
        <v>0.87215347220578299</v>
      </c>
      <c r="M3690" t="s">
        <v>30</v>
      </c>
      <c r="N3690" t="s">
        <v>31</v>
      </c>
      <c r="O3690" t="b">
        <v>0</v>
      </c>
      <c r="P3690" t="b">
        <v>0</v>
      </c>
      <c r="Q3690">
        <v>0.27774722235824201</v>
      </c>
      <c r="R3690">
        <v>113.274268158292</v>
      </c>
      <c r="T3690">
        <v>25.002981574545899</v>
      </c>
      <c r="U3690" t="s">
        <v>36</v>
      </c>
      <c r="V3690" t="s">
        <v>61</v>
      </c>
      <c r="W3690" t="s">
        <v>61</v>
      </c>
    </row>
    <row r="3691" spans="1:23" x14ac:dyDescent="0.2">
      <c r="A3691" t="s">
        <v>3767</v>
      </c>
      <c r="B3691" t="s">
        <v>56</v>
      </c>
      <c r="C3691" t="s">
        <v>25</v>
      </c>
      <c r="D3691">
        <v>5254.0151813189404</v>
      </c>
      <c r="E3691">
        <v>2755</v>
      </c>
      <c r="F3691">
        <v>9.0181481379485607E-3</v>
      </c>
      <c r="G3691">
        <v>0.69484339034837705</v>
      </c>
      <c r="H3691" t="s">
        <v>54</v>
      </c>
      <c r="I3691" t="s">
        <v>27</v>
      </c>
      <c r="J3691" t="s">
        <v>28</v>
      </c>
      <c r="K3691" t="s">
        <v>29</v>
      </c>
      <c r="L3691">
        <v>1.2228441636772001</v>
      </c>
      <c r="M3691" t="s">
        <v>30</v>
      </c>
      <c r="N3691" t="s">
        <v>31</v>
      </c>
      <c r="O3691" t="b">
        <v>0</v>
      </c>
      <c r="P3691" t="b">
        <v>0</v>
      </c>
      <c r="Q3691">
        <v>0.33105665863106698</v>
      </c>
      <c r="R3691">
        <v>65.0881086156039</v>
      </c>
      <c r="T3691">
        <v>14.251507864715199</v>
      </c>
      <c r="U3691" t="s">
        <v>31</v>
      </c>
      <c r="V3691" t="s">
        <v>51</v>
      </c>
      <c r="W3691" t="s">
        <v>51</v>
      </c>
    </row>
    <row r="3692" spans="1:23" x14ac:dyDescent="0.2">
      <c r="A3692" t="s">
        <v>3768</v>
      </c>
      <c r="B3692" t="s">
        <v>24</v>
      </c>
      <c r="C3692" t="s">
        <v>25</v>
      </c>
      <c r="D3692">
        <v>3825.51518819902</v>
      </c>
      <c r="E3692">
        <v>1937</v>
      </c>
      <c r="F3692">
        <v>1.2102531356626299E-2</v>
      </c>
      <c r="G3692">
        <v>0.92319516150952297</v>
      </c>
      <c r="H3692" t="s">
        <v>39</v>
      </c>
      <c r="I3692" t="s">
        <v>27</v>
      </c>
      <c r="J3692" t="s">
        <v>28</v>
      </c>
      <c r="K3692" t="s">
        <v>29</v>
      </c>
      <c r="L3692">
        <v>0.85720673153874405</v>
      </c>
      <c r="M3692" t="s">
        <v>30</v>
      </c>
      <c r="N3692" t="s">
        <v>31</v>
      </c>
      <c r="O3692" t="b">
        <v>0</v>
      </c>
      <c r="P3692" t="b">
        <v>0</v>
      </c>
      <c r="Q3692">
        <v>0.24870323782754</v>
      </c>
      <c r="R3692">
        <v>92.960292987951306</v>
      </c>
      <c r="T3692">
        <v>26.943361365032001</v>
      </c>
      <c r="U3692" t="s">
        <v>36</v>
      </c>
      <c r="V3692" t="s">
        <v>51</v>
      </c>
      <c r="W3692" t="s">
        <v>51</v>
      </c>
    </row>
    <row r="3693" spans="1:23" x14ac:dyDescent="0.2">
      <c r="A3693" t="s">
        <v>3769</v>
      </c>
      <c r="B3693" t="s">
        <v>56</v>
      </c>
      <c r="C3693" t="s">
        <v>25</v>
      </c>
      <c r="D3693">
        <v>7584.6903231556898</v>
      </c>
      <c r="E3693">
        <v>4101</v>
      </c>
      <c r="F3693">
        <v>6.7194017326060503E-3</v>
      </c>
      <c r="G3693">
        <v>0.486008689616161</v>
      </c>
      <c r="H3693" t="s">
        <v>64</v>
      </c>
      <c r="I3693" t="s">
        <v>27</v>
      </c>
      <c r="J3693" t="s">
        <v>28</v>
      </c>
      <c r="K3693" t="s">
        <v>29</v>
      </c>
      <c r="L3693">
        <v>1.83064110318983</v>
      </c>
      <c r="M3693" t="s">
        <v>30</v>
      </c>
      <c r="N3693" t="s">
        <v>31</v>
      </c>
      <c r="O3693" t="b">
        <v>0</v>
      </c>
      <c r="P3693" t="b">
        <v>0</v>
      </c>
      <c r="Q3693">
        <v>0.76339604421017504</v>
      </c>
      <c r="R3693">
        <v>110.172183593375</v>
      </c>
      <c r="T3693">
        <v>1.5446927492593701</v>
      </c>
      <c r="U3693" t="s">
        <v>31</v>
      </c>
      <c r="V3693" t="s">
        <v>31</v>
      </c>
      <c r="W3693" t="s">
        <v>31</v>
      </c>
    </row>
    <row r="3694" spans="1:23" x14ac:dyDescent="0.2">
      <c r="A3694" t="s">
        <v>3770</v>
      </c>
      <c r="B3694" t="s">
        <v>34</v>
      </c>
      <c r="C3694" t="s">
        <v>25</v>
      </c>
      <c r="D3694">
        <v>3463.8087580705801</v>
      </c>
      <c r="E3694">
        <v>1762</v>
      </c>
      <c r="F3694">
        <v>1.4523034569306601E-2</v>
      </c>
      <c r="G3694">
        <v>1.09731063551799</v>
      </c>
      <c r="H3694" t="s">
        <v>42</v>
      </c>
      <c r="I3694" t="s">
        <v>43</v>
      </c>
      <c r="J3694" t="s">
        <v>44</v>
      </c>
      <c r="K3694" t="s">
        <v>45</v>
      </c>
      <c r="L3694">
        <v>0.78793862740269205</v>
      </c>
      <c r="M3694" t="s">
        <v>30</v>
      </c>
      <c r="N3694" t="s">
        <v>31</v>
      </c>
      <c r="O3694" t="b">
        <v>0</v>
      </c>
      <c r="P3694" t="b">
        <v>0</v>
      </c>
      <c r="Q3694">
        <v>8.4480726686451402E-2</v>
      </c>
      <c r="R3694">
        <v>105.670489823835</v>
      </c>
      <c r="T3694">
        <v>25.461612404004001</v>
      </c>
      <c r="U3694" t="s">
        <v>36</v>
      </c>
      <c r="V3694" t="s">
        <v>74</v>
      </c>
      <c r="W3694" t="s">
        <v>74</v>
      </c>
    </row>
    <row r="3695" spans="1:23" x14ac:dyDescent="0.2">
      <c r="A3695" t="s">
        <v>3771</v>
      </c>
      <c r="B3695" t="s">
        <v>24</v>
      </c>
      <c r="C3695" t="s">
        <v>25</v>
      </c>
      <c r="D3695">
        <v>11274.936686508599</v>
      </c>
      <c r="E3695">
        <v>6490</v>
      </c>
      <c r="F3695">
        <v>5.0253203956112102E-3</v>
      </c>
      <c r="G3695">
        <v>0.33175470103580601</v>
      </c>
      <c r="H3695" t="s">
        <v>42</v>
      </c>
      <c r="I3695" t="s">
        <v>27</v>
      </c>
      <c r="J3695" t="s">
        <v>28</v>
      </c>
      <c r="K3695" t="s">
        <v>45</v>
      </c>
      <c r="L3695">
        <v>2.89040963361919</v>
      </c>
      <c r="M3695" t="s">
        <v>30</v>
      </c>
      <c r="N3695" t="s">
        <v>31</v>
      </c>
      <c r="O3695" t="b">
        <v>0</v>
      </c>
      <c r="P3695" t="b">
        <v>0</v>
      </c>
      <c r="Q3695">
        <v>0.31007632728629297</v>
      </c>
      <c r="R3695">
        <v>70.091507652208605</v>
      </c>
      <c r="T3695">
        <v>0.44294014266791898</v>
      </c>
      <c r="U3695" t="s">
        <v>31</v>
      </c>
      <c r="V3695" t="s">
        <v>31</v>
      </c>
      <c r="W3695" t="s">
        <v>31</v>
      </c>
    </row>
    <row r="3696" spans="1:23" x14ac:dyDescent="0.2">
      <c r="A3696" t="s">
        <v>3772</v>
      </c>
      <c r="B3696" t="s">
        <v>24</v>
      </c>
      <c r="C3696" t="s">
        <v>25</v>
      </c>
      <c r="D3696">
        <v>4467.8731821016199</v>
      </c>
      <c r="E3696">
        <v>2305</v>
      </c>
      <c r="F3696">
        <v>8.7056416382744507E-3</v>
      </c>
      <c r="G3696">
        <v>0.66527392932839402</v>
      </c>
      <c r="H3696" t="s">
        <v>182</v>
      </c>
      <c r="I3696" t="s">
        <v>43</v>
      </c>
      <c r="J3696" t="s">
        <v>28</v>
      </c>
      <c r="K3696" t="s">
        <v>29</v>
      </c>
      <c r="L3696">
        <v>1.02474407841853</v>
      </c>
      <c r="M3696" t="s">
        <v>30</v>
      </c>
      <c r="N3696" t="s">
        <v>31</v>
      </c>
      <c r="O3696" t="b">
        <v>0</v>
      </c>
      <c r="P3696" t="b">
        <v>0</v>
      </c>
      <c r="Q3696">
        <v>0.23733612252684899</v>
      </c>
      <c r="R3696">
        <v>105.41310456206</v>
      </c>
      <c r="T3696">
        <v>17.587743893295301</v>
      </c>
      <c r="U3696" t="s">
        <v>31</v>
      </c>
      <c r="V3696" t="s">
        <v>61</v>
      </c>
      <c r="W3696" t="s">
        <v>61</v>
      </c>
    </row>
    <row r="3697" spans="1:23" x14ac:dyDescent="0.2">
      <c r="A3697" t="s">
        <v>3773</v>
      </c>
      <c r="B3697" t="s">
        <v>56</v>
      </c>
      <c r="C3697" t="s">
        <v>25</v>
      </c>
      <c r="D3697">
        <v>6851.9652404444296</v>
      </c>
      <c r="E3697">
        <v>3660</v>
      </c>
      <c r="F3697">
        <v>7.3179685541348901E-3</v>
      </c>
      <c r="G3697">
        <v>0.53809332129698895</v>
      </c>
      <c r="H3697" t="s">
        <v>50</v>
      </c>
      <c r="I3697" t="s">
        <v>27</v>
      </c>
      <c r="J3697" t="s">
        <v>28</v>
      </c>
      <c r="K3697" t="s">
        <v>29</v>
      </c>
      <c r="L3697">
        <v>1.63120250384159</v>
      </c>
      <c r="M3697" t="s">
        <v>30</v>
      </c>
      <c r="N3697" t="s">
        <v>31</v>
      </c>
      <c r="O3697" t="b">
        <v>0</v>
      </c>
      <c r="P3697" t="b">
        <v>0</v>
      </c>
      <c r="Q3697">
        <v>0.13347638647605101</v>
      </c>
      <c r="R3697">
        <v>47.132375484345403</v>
      </c>
      <c r="T3697">
        <v>12.0653394351736</v>
      </c>
      <c r="U3697" t="s">
        <v>31</v>
      </c>
      <c r="V3697" t="s">
        <v>31</v>
      </c>
      <c r="W3697" t="s">
        <v>31</v>
      </c>
    </row>
    <row r="3698" spans="1:23" x14ac:dyDescent="0.2">
      <c r="A3698" t="s">
        <v>3774</v>
      </c>
      <c r="B3698" t="s">
        <v>88</v>
      </c>
      <c r="C3698" t="s">
        <v>25</v>
      </c>
      <c r="D3698">
        <v>4759.3597946461796</v>
      </c>
      <c r="E3698">
        <v>2456</v>
      </c>
      <c r="F3698">
        <v>8.8618537366791303E-3</v>
      </c>
      <c r="G3698">
        <v>0.67994899307831702</v>
      </c>
      <c r="H3698" t="s">
        <v>110</v>
      </c>
      <c r="I3698" t="s">
        <v>27</v>
      </c>
      <c r="J3698" t="s">
        <v>44</v>
      </c>
      <c r="K3698" t="s">
        <v>45</v>
      </c>
      <c r="L3698">
        <v>1.0899966402858301</v>
      </c>
      <c r="M3698" t="s">
        <v>30</v>
      </c>
      <c r="N3698" t="s">
        <v>31</v>
      </c>
      <c r="O3698" t="b">
        <v>0</v>
      </c>
      <c r="P3698" t="b">
        <v>0</v>
      </c>
      <c r="Q3698">
        <v>0.16431074082524999</v>
      </c>
      <c r="R3698">
        <v>103.631592044486</v>
      </c>
      <c r="T3698">
        <v>14.235931630507199</v>
      </c>
      <c r="U3698" t="s">
        <v>31</v>
      </c>
      <c r="V3698" t="s">
        <v>61</v>
      </c>
      <c r="W3698" t="s">
        <v>61</v>
      </c>
    </row>
    <row r="3699" spans="1:23" x14ac:dyDescent="0.2">
      <c r="A3699" t="s">
        <v>3775</v>
      </c>
      <c r="B3699" t="s">
        <v>34</v>
      </c>
      <c r="C3699" t="s">
        <v>25</v>
      </c>
      <c r="D3699">
        <v>2654.9386431011999</v>
      </c>
      <c r="E3699">
        <v>1310</v>
      </c>
      <c r="F3699">
        <v>1.8437957519180401E-2</v>
      </c>
      <c r="G3699">
        <v>1.3709889226475001</v>
      </c>
      <c r="H3699" t="s">
        <v>173</v>
      </c>
      <c r="I3699" t="s">
        <v>27</v>
      </c>
      <c r="J3699" t="s">
        <v>44</v>
      </c>
      <c r="K3699" t="s">
        <v>29</v>
      </c>
      <c r="L3699">
        <v>0.58403831442249399</v>
      </c>
      <c r="M3699" t="s">
        <v>30</v>
      </c>
      <c r="N3699" t="s">
        <v>31</v>
      </c>
      <c r="O3699" t="b">
        <v>0</v>
      </c>
      <c r="P3699" t="b">
        <v>0</v>
      </c>
      <c r="Q3699">
        <v>0.38014027379738402</v>
      </c>
      <c r="R3699">
        <v>91.871514636229307</v>
      </c>
      <c r="T3699">
        <v>31.179589479126399</v>
      </c>
      <c r="U3699" t="s">
        <v>51</v>
      </c>
      <c r="V3699" t="s">
        <v>74</v>
      </c>
      <c r="W3699" t="s">
        <v>74</v>
      </c>
    </row>
    <row r="3700" spans="1:23" x14ac:dyDescent="0.2">
      <c r="A3700" t="s">
        <v>3776</v>
      </c>
      <c r="B3700" t="s">
        <v>34</v>
      </c>
      <c r="C3700" t="s">
        <v>25</v>
      </c>
      <c r="D3700">
        <v>3572.9778753569099</v>
      </c>
      <c r="E3700">
        <v>1840</v>
      </c>
      <c r="F3700">
        <v>1.09283569448722E-2</v>
      </c>
      <c r="G3700">
        <v>0.91181568419280501</v>
      </c>
      <c r="H3700" t="s">
        <v>80</v>
      </c>
      <c r="I3700" t="s">
        <v>43</v>
      </c>
      <c r="J3700" t="s">
        <v>28</v>
      </c>
      <c r="K3700" t="s">
        <v>29</v>
      </c>
      <c r="L3700">
        <v>0.82128993680153195</v>
      </c>
      <c r="M3700" t="s">
        <v>30</v>
      </c>
      <c r="N3700" t="s">
        <v>31</v>
      </c>
      <c r="O3700" t="b">
        <v>0</v>
      </c>
      <c r="P3700" t="b">
        <v>0</v>
      </c>
      <c r="Q3700">
        <v>0.42471817990064298</v>
      </c>
      <c r="R3700">
        <v>79.220511988009093</v>
      </c>
      <c r="T3700">
        <v>30.786730138568998</v>
      </c>
      <c r="U3700" t="s">
        <v>51</v>
      </c>
      <c r="V3700" t="s">
        <v>40</v>
      </c>
      <c r="W3700" t="s">
        <v>40</v>
      </c>
    </row>
    <row r="3701" spans="1:23" x14ac:dyDescent="0.2">
      <c r="A3701" t="s">
        <v>3777</v>
      </c>
      <c r="B3701" t="s">
        <v>34</v>
      </c>
      <c r="C3701" t="s">
        <v>25</v>
      </c>
      <c r="D3701">
        <v>3650.16333496982</v>
      </c>
      <c r="E3701">
        <v>1902</v>
      </c>
      <c r="F3701">
        <v>1.15923237545988E-2</v>
      </c>
      <c r="G3701">
        <v>0.91797240617738896</v>
      </c>
      <c r="H3701" t="s">
        <v>57</v>
      </c>
      <c r="I3701" t="s">
        <v>43</v>
      </c>
      <c r="J3701" t="s">
        <v>44</v>
      </c>
      <c r="K3701" t="s">
        <v>45</v>
      </c>
      <c r="L3701">
        <v>0.85096033245401104</v>
      </c>
      <c r="M3701" t="s">
        <v>30</v>
      </c>
      <c r="N3701" t="s">
        <v>31</v>
      </c>
      <c r="O3701" t="b">
        <v>0</v>
      </c>
      <c r="P3701" t="b">
        <v>0</v>
      </c>
      <c r="Q3701">
        <v>0.33254801144431301</v>
      </c>
      <c r="R3701">
        <v>91.963756958010293</v>
      </c>
      <c r="T3701">
        <v>31.3995074380964</v>
      </c>
      <c r="U3701" t="s">
        <v>51</v>
      </c>
      <c r="V3701" t="s">
        <v>36</v>
      </c>
      <c r="W3701" t="s">
        <v>36</v>
      </c>
    </row>
    <row r="3702" spans="1:23" x14ac:dyDescent="0.2">
      <c r="A3702" t="s">
        <v>3778</v>
      </c>
      <c r="B3702" t="s">
        <v>56</v>
      </c>
      <c r="C3702" t="s">
        <v>25</v>
      </c>
      <c r="D3702">
        <v>6914.0790415645897</v>
      </c>
      <c r="E3702">
        <v>3689</v>
      </c>
      <c r="F3702">
        <v>6.95601433184508E-3</v>
      </c>
      <c r="G3702">
        <v>0.50572313505675204</v>
      </c>
      <c r="H3702" t="s">
        <v>103</v>
      </c>
      <c r="I3702" t="s">
        <v>43</v>
      </c>
      <c r="J3702" t="s">
        <v>28</v>
      </c>
      <c r="K3702" t="s">
        <v>45</v>
      </c>
      <c r="L3702">
        <v>1.6442530162150499</v>
      </c>
      <c r="M3702" t="s">
        <v>30</v>
      </c>
      <c r="N3702" t="s">
        <v>31</v>
      </c>
      <c r="O3702" t="b">
        <v>0</v>
      </c>
      <c r="P3702" t="b">
        <v>0</v>
      </c>
      <c r="Q3702">
        <v>3.7435345002822001E-2</v>
      </c>
      <c r="R3702">
        <v>78.700383794079897</v>
      </c>
      <c r="T3702">
        <v>2.5519953478348798</v>
      </c>
      <c r="U3702" t="s">
        <v>31</v>
      </c>
      <c r="V3702" t="s">
        <v>31</v>
      </c>
      <c r="W3702" t="s">
        <v>31</v>
      </c>
    </row>
    <row r="3703" spans="1:23" x14ac:dyDescent="0.2">
      <c r="A3703" t="s">
        <v>3779</v>
      </c>
      <c r="B3703" t="s">
        <v>24</v>
      </c>
      <c r="C3703" t="s">
        <v>25</v>
      </c>
      <c r="D3703">
        <v>6368.6350693618597</v>
      </c>
      <c r="E3703">
        <v>3304</v>
      </c>
      <c r="F3703">
        <v>7.13007045205409E-3</v>
      </c>
      <c r="G3703">
        <v>0.56075646964084302</v>
      </c>
      <c r="H3703" t="s">
        <v>115</v>
      </c>
      <c r="I3703" t="s">
        <v>43</v>
      </c>
      <c r="J3703" t="s">
        <v>44</v>
      </c>
      <c r="K3703" t="s">
        <v>29</v>
      </c>
      <c r="L3703">
        <v>1.47883498331043</v>
      </c>
      <c r="M3703" t="s">
        <v>30</v>
      </c>
      <c r="N3703" t="s">
        <v>31</v>
      </c>
      <c r="O3703" t="b">
        <v>0</v>
      </c>
      <c r="P3703" t="b">
        <v>0</v>
      </c>
      <c r="Q3703">
        <v>1.7935390458724201</v>
      </c>
      <c r="R3703">
        <v>63.913055775417099</v>
      </c>
      <c r="T3703">
        <v>6.9627792949533802</v>
      </c>
      <c r="U3703" t="s">
        <v>31</v>
      </c>
      <c r="V3703" t="s">
        <v>61</v>
      </c>
      <c r="W3703" t="s">
        <v>61</v>
      </c>
    </row>
    <row r="3704" spans="1:23" x14ac:dyDescent="0.2">
      <c r="A3704" t="s">
        <v>3780</v>
      </c>
      <c r="B3704" t="s">
        <v>56</v>
      </c>
      <c r="C3704" t="s">
        <v>25</v>
      </c>
      <c r="D3704">
        <v>8126.9078059602598</v>
      </c>
      <c r="E3704">
        <v>4414</v>
      </c>
      <c r="F3704">
        <v>6.20677960589736E-3</v>
      </c>
      <c r="G3704">
        <v>0.45009375933657902</v>
      </c>
      <c r="H3704" t="s">
        <v>60</v>
      </c>
      <c r="I3704" t="s">
        <v>43</v>
      </c>
      <c r="J3704" t="s">
        <v>28</v>
      </c>
      <c r="K3704" t="s">
        <v>29</v>
      </c>
      <c r="L3704">
        <v>1.97453136782028</v>
      </c>
      <c r="M3704" t="s">
        <v>30</v>
      </c>
      <c r="N3704" t="s">
        <v>31</v>
      </c>
      <c r="O3704" t="b">
        <v>0</v>
      </c>
      <c r="P3704" t="b">
        <v>0</v>
      </c>
      <c r="Q3704">
        <v>0.30336983980021898</v>
      </c>
      <c r="R3704">
        <v>83.601184905844704</v>
      </c>
      <c r="T3704">
        <v>2.3035165035531202</v>
      </c>
      <c r="U3704" t="s">
        <v>31</v>
      </c>
      <c r="V3704" t="s">
        <v>31</v>
      </c>
      <c r="W3704" t="s">
        <v>31</v>
      </c>
    </row>
    <row r="3705" spans="1:23" x14ac:dyDescent="0.2">
      <c r="A3705" t="s">
        <v>3781</v>
      </c>
      <c r="B3705" t="s">
        <v>34</v>
      </c>
      <c r="C3705" t="s">
        <v>25</v>
      </c>
      <c r="D3705">
        <v>3643.1899272759101</v>
      </c>
      <c r="E3705">
        <v>1847</v>
      </c>
      <c r="F3705">
        <v>1.25779441144432E-2</v>
      </c>
      <c r="G3705">
        <v>0.96474198081296303</v>
      </c>
      <c r="H3705" t="s">
        <v>54</v>
      </c>
      <c r="I3705" t="s">
        <v>27</v>
      </c>
      <c r="J3705" t="s">
        <v>28</v>
      </c>
      <c r="K3705" t="s">
        <v>29</v>
      </c>
      <c r="L3705">
        <v>0.82430159350309895</v>
      </c>
      <c r="M3705" t="s">
        <v>30</v>
      </c>
      <c r="N3705" t="s">
        <v>31</v>
      </c>
      <c r="O3705" t="b">
        <v>0</v>
      </c>
      <c r="P3705" t="b">
        <v>0</v>
      </c>
      <c r="Q3705">
        <v>0.156744708502491</v>
      </c>
      <c r="R3705">
        <v>81.478260115070697</v>
      </c>
      <c r="T3705">
        <v>27.081869336090602</v>
      </c>
      <c r="U3705" t="s">
        <v>36</v>
      </c>
      <c r="V3705" t="s">
        <v>46</v>
      </c>
      <c r="W3705" t="s">
        <v>46</v>
      </c>
    </row>
    <row r="3706" spans="1:23" x14ac:dyDescent="0.2">
      <c r="A3706" t="s">
        <v>3782</v>
      </c>
      <c r="B3706" t="s">
        <v>34</v>
      </c>
      <c r="C3706" t="s">
        <v>25</v>
      </c>
      <c r="D3706">
        <v>3589.59965896016</v>
      </c>
      <c r="E3706">
        <v>1800</v>
      </c>
      <c r="F3706">
        <v>1.27939259302334E-2</v>
      </c>
      <c r="G3706">
        <v>1.0207117615019501</v>
      </c>
      <c r="H3706" t="s">
        <v>64</v>
      </c>
      <c r="I3706" t="s">
        <v>43</v>
      </c>
      <c r="J3706" t="s">
        <v>28</v>
      </c>
      <c r="K3706" t="s">
        <v>29</v>
      </c>
      <c r="L3706">
        <v>0.80243919670653496</v>
      </c>
      <c r="M3706" t="s">
        <v>30</v>
      </c>
      <c r="N3706" t="s">
        <v>31</v>
      </c>
      <c r="O3706" t="b">
        <v>0</v>
      </c>
      <c r="P3706" t="b">
        <v>0</v>
      </c>
      <c r="Q3706">
        <v>0.26342419630164499</v>
      </c>
      <c r="R3706">
        <v>100.583375400194</v>
      </c>
      <c r="T3706">
        <v>27.138141193193199</v>
      </c>
      <c r="U3706" t="s">
        <v>36</v>
      </c>
      <c r="V3706" t="s">
        <v>51</v>
      </c>
      <c r="W3706" t="s">
        <v>51</v>
      </c>
    </row>
    <row r="3707" spans="1:23" x14ac:dyDescent="0.2">
      <c r="A3707" t="s">
        <v>3783</v>
      </c>
      <c r="B3707" t="s">
        <v>34</v>
      </c>
      <c r="C3707" t="s">
        <v>25</v>
      </c>
      <c r="D3707">
        <v>3621.7866004397401</v>
      </c>
      <c r="E3707">
        <v>1826</v>
      </c>
      <c r="F3707">
        <v>1.1293249978393E-2</v>
      </c>
      <c r="G3707">
        <v>0.89327172958898204</v>
      </c>
      <c r="H3707" t="s">
        <v>64</v>
      </c>
      <c r="I3707" t="s">
        <v>27</v>
      </c>
      <c r="J3707" t="s">
        <v>28</v>
      </c>
      <c r="K3707" t="s">
        <v>29</v>
      </c>
      <c r="L3707">
        <v>0.81337039510481701</v>
      </c>
      <c r="M3707" t="s">
        <v>30</v>
      </c>
      <c r="N3707" t="s">
        <v>31</v>
      </c>
      <c r="O3707" t="b">
        <v>0</v>
      </c>
      <c r="P3707" t="b">
        <v>0</v>
      </c>
      <c r="Q3707">
        <v>4.3332044061423797E-2</v>
      </c>
      <c r="R3707">
        <v>106.024998303614</v>
      </c>
      <c r="T3707">
        <v>25.113161121691899</v>
      </c>
      <c r="U3707" t="s">
        <v>36</v>
      </c>
      <c r="V3707" t="s">
        <v>61</v>
      </c>
      <c r="W3707" t="s">
        <v>61</v>
      </c>
    </row>
    <row r="3708" spans="1:23" x14ac:dyDescent="0.2">
      <c r="A3708" t="s">
        <v>3784</v>
      </c>
      <c r="B3708" t="s">
        <v>24</v>
      </c>
      <c r="C3708" t="s">
        <v>25</v>
      </c>
      <c r="D3708">
        <v>5299.3543579232801</v>
      </c>
      <c r="E3708">
        <v>2739</v>
      </c>
      <c r="F3708">
        <v>9.4183314396655195E-3</v>
      </c>
      <c r="G3708">
        <v>0.70799254987200799</v>
      </c>
      <c r="H3708" t="s">
        <v>86</v>
      </c>
      <c r="I3708" t="s">
        <v>43</v>
      </c>
      <c r="J3708" t="s">
        <v>44</v>
      </c>
      <c r="K3708" t="s">
        <v>29</v>
      </c>
      <c r="L3708">
        <v>1.2209479353836199</v>
      </c>
      <c r="M3708" t="s">
        <v>30</v>
      </c>
      <c r="N3708" t="s">
        <v>31</v>
      </c>
      <c r="O3708" t="b">
        <v>0</v>
      </c>
      <c r="P3708" t="b">
        <v>0</v>
      </c>
      <c r="Q3708">
        <v>0.68916469269010605</v>
      </c>
      <c r="R3708">
        <v>99.800713691330301</v>
      </c>
      <c r="T3708">
        <v>2.5367540295486699</v>
      </c>
      <c r="U3708" t="s">
        <v>31</v>
      </c>
      <c r="V3708" t="s">
        <v>31</v>
      </c>
      <c r="W3708" t="s">
        <v>31</v>
      </c>
    </row>
    <row r="3709" spans="1:23" x14ac:dyDescent="0.2">
      <c r="A3709" t="s">
        <v>3785</v>
      </c>
      <c r="B3709" t="s">
        <v>56</v>
      </c>
      <c r="C3709" t="s">
        <v>25</v>
      </c>
      <c r="D3709">
        <v>4258.50730664206</v>
      </c>
      <c r="E3709">
        <v>2172</v>
      </c>
      <c r="F3709">
        <v>7.4036908974162603E-3</v>
      </c>
      <c r="G3709">
        <v>0.58172214670404798</v>
      </c>
      <c r="H3709" t="s">
        <v>182</v>
      </c>
      <c r="I3709" t="s">
        <v>43</v>
      </c>
      <c r="J3709" t="s">
        <v>28</v>
      </c>
      <c r="K3709" t="s">
        <v>29</v>
      </c>
      <c r="L3709">
        <v>0.97131505767591197</v>
      </c>
      <c r="M3709" t="s">
        <v>30</v>
      </c>
      <c r="N3709" t="s">
        <v>31</v>
      </c>
      <c r="O3709" t="b">
        <v>0</v>
      </c>
      <c r="P3709" t="b">
        <v>0</v>
      </c>
      <c r="Q3709">
        <v>0.67055780600614201</v>
      </c>
      <c r="R3709">
        <v>82.182171842357405</v>
      </c>
      <c r="T3709">
        <v>17.152238583146602</v>
      </c>
      <c r="U3709" t="s">
        <v>31</v>
      </c>
      <c r="V3709" t="s">
        <v>61</v>
      </c>
      <c r="W3709" t="s">
        <v>61</v>
      </c>
    </row>
    <row r="3710" spans="1:23" x14ac:dyDescent="0.2">
      <c r="A3710" t="s">
        <v>3786</v>
      </c>
      <c r="B3710" t="s">
        <v>34</v>
      </c>
      <c r="C3710" t="s">
        <v>25</v>
      </c>
      <c r="D3710">
        <v>3592.7014581765702</v>
      </c>
      <c r="E3710">
        <v>1769</v>
      </c>
      <c r="F3710">
        <v>1.3841265478205E-2</v>
      </c>
      <c r="G3710">
        <v>1.06157032042334</v>
      </c>
      <c r="H3710" t="s">
        <v>50</v>
      </c>
      <c r="I3710" t="s">
        <v>27</v>
      </c>
      <c r="J3710" t="s">
        <v>44</v>
      </c>
      <c r="K3710" t="s">
        <v>29</v>
      </c>
      <c r="L3710">
        <v>0.78626548479071001</v>
      </c>
      <c r="M3710" t="s">
        <v>30</v>
      </c>
      <c r="N3710" t="s">
        <v>31</v>
      </c>
      <c r="O3710" t="b">
        <v>0</v>
      </c>
      <c r="P3710" t="b">
        <v>0</v>
      </c>
      <c r="Q3710">
        <v>0.36422219235265502</v>
      </c>
      <c r="R3710">
        <v>63.134692783529701</v>
      </c>
      <c r="T3710">
        <v>30.8699337084579</v>
      </c>
      <c r="U3710" t="s">
        <v>51</v>
      </c>
      <c r="V3710" t="s">
        <v>36</v>
      </c>
      <c r="W3710" t="s">
        <v>36</v>
      </c>
    </row>
    <row r="3711" spans="1:23" x14ac:dyDescent="0.2">
      <c r="A3711" t="s">
        <v>3787</v>
      </c>
      <c r="B3711" t="s">
        <v>34</v>
      </c>
      <c r="C3711" t="s">
        <v>25</v>
      </c>
      <c r="D3711">
        <v>5439.9614333677901</v>
      </c>
      <c r="E3711">
        <v>2779</v>
      </c>
      <c r="F3711">
        <v>8.8354109453421606E-3</v>
      </c>
      <c r="G3711">
        <v>0.68046692883698401</v>
      </c>
      <c r="H3711" t="s">
        <v>54</v>
      </c>
      <c r="I3711" t="s">
        <v>43</v>
      </c>
      <c r="J3711" t="s">
        <v>44</v>
      </c>
      <c r="K3711" t="s">
        <v>68</v>
      </c>
      <c r="L3711">
        <v>1.23879478991142</v>
      </c>
      <c r="M3711" t="s">
        <v>30</v>
      </c>
      <c r="N3711" t="s">
        <v>31</v>
      </c>
      <c r="O3711" t="b">
        <v>0</v>
      </c>
      <c r="P3711" t="b">
        <v>0</v>
      </c>
      <c r="Q3711">
        <v>0.38289437736399401</v>
      </c>
      <c r="R3711">
        <v>50.245166974832699</v>
      </c>
      <c r="T3711">
        <v>25.150512579148401</v>
      </c>
      <c r="U3711" t="s">
        <v>51</v>
      </c>
      <c r="V3711" t="s">
        <v>36</v>
      </c>
      <c r="W3711" t="s">
        <v>36</v>
      </c>
    </row>
    <row r="3712" spans="1:23" x14ac:dyDescent="0.2">
      <c r="A3712" t="s">
        <v>3788</v>
      </c>
      <c r="B3712" t="s">
        <v>34</v>
      </c>
      <c r="C3712" t="s">
        <v>25</v>
      </c>
      <c r="D3712">
        <v>3436.67305658847</v>
      </c>
      <c r="E3712">
        <v>1688</v>
      </c>
      <c r="F3712">
        <v>8.8102645438093499E-3</v>
      </c>
      <c r="G3712">
        <v>0.75431955448357202</v>
      </c>
      <c r="H3712" t="s">
        <v>35</v>
      </c>
      <c r="I3712" t="s">
        <v>27</v>
      </c>
      <c r="J3712" t="s">
        <v>28</v>
      </c>
      <c r="K3712" t="s">
        <v>29</v>
      </c>
      <c r="L3712">
        <v>0.75146411846148597</v>
      </c>
      <c r="M3712" t="s">
        <v>30</v>
      </c>
      <c r="N3712" t="s">
        <v>31</v>
      </c>
      <c r="O3712" t="b">
        <v>0</v>
      </c>
      <c r="P3712" t="b">
        <v>0</v>
      </c>
      <c r="Q3712">
        <v>0.29803546251789498</v>
      </c>
      <c r="R3712">
        <v>81.390764188528294</v>
      </c>
      <c r="T3712">
        <v>26.893094292299299</v>
      </c>
      <c r="U3712" t="s">
        <v>36</v>
      </c>
      <c r="V3712" t="s">
        <v>37</v>
      </c>
      <c r="W3712" t="s">
        <v>37</v>
      </c>
    </row>
    <row r="3713" spans="1:23" x14ac:dyDescent="0.2">
      <c r="A3713" t="s">
        <v>3789</v>
      </c>
      <c r="B3713" t="s">
        <v>34</v>
      </c>
      <c r="C3713" t="s">
        <v>25</v>
      </c>
      <c r="D3713">
        <v>5946.31226035503</v>
      </c>
      <c r="E3713">
        <v>3129</v>
      </c>
      <c r="F3713">
        <v>7.3114980596135299E-3</v>
      </c>
      <c r="G3713">
        <v>0.54064629682666099</v>
      </c>
      <c r="H3713" t="s">
        <v>39</v>
      </c>
      <c r="I3713" t="s">
        <v>27</v>
      </c>
      <c r="J3713" t="s">
        <v>28</v>
      </c>
      <c r="K3713" t="s">
        <v>29</v>
      </c>
      <c r="L3713">
        <v>1.39495476702974</v>
      </c>
      <c r="M3713" t="s">
        <v>30</v>
      </c>
      <c r="N3713" t="s">
        <v>31</v>
      </c>
      <c r="O3713" t="b">
        <v>0</v>
      </c>
      <c r="P3713" t="b">
        <v>0</v>
      </c>
      <c r="Q3713">
        <v>0.49060366174091902</v>
      </c>
      <c r="R3713">
        <v>71.968808218011503</v>
      </c>
      <c r="T3713">
        <v>6.4695778680164899</v>
      </c>
      <c r="U3713" t="s">
        <v>31</v>
      </c>
      <c r="V3713" t="s">
        <v>31</v>
      </c>
      <c r="W3713" t="s">
        <v>31</v>
      </c>
    </row>
    <row r="3714" spans="1:23" x14ac:dyDescent="0.2">
      <c r="A3714" t="s">
        <v>3790</v>
      </c>
      <c r="B3714" t="s">
        <v>88</v>
      </c>
      <c r="C3714" t="s">
        <v>25</v>
      </c>
      <c r="D3714">
        <v>3838.5406192311898</v>
      </c>
      <c r="E3714">
        <v>1951</v>
      </c>
      <c r="F3714">
        <v>1.1581576203002099E-2</v>
      </c>
      <c r="G3714">
        <v>0.90811008615061894</v>
      </c>
      <c r="H3714" t="s">
        <v>86</v>
      </c>
      <c r="I3714" t="s">
        <v>43</v>
      </c>
      <c r="J3714" t="s">
        <v>44</v>
      </c>
      <c r="K3714" t="s">
        <v>29</v>
      </c>
      <c r="L3714">
        <v>0.870368786753002</v>
      </c>
      <c r="M3714" t="s">
        <v>30</v>
      </c>
      <c r="N3714" t="s">
        <v>31</v>
      </c>
      <c r="O3714" t="b">
        <v>0</v>
      </c>
      <c r="P3714" t="b">
        <v>0</v>
      </c>
      <c r="Q3714">
        <v>0.64158550849179496</v>
      </c>
      <c r="R3714">
        <v>110.262278402109</v>
      </c>
      <c r="T3714">
        <v>15.247270732926101</v>
      </c>
      <c r="U3714" t="s">
        <v>31</v>
      </c>
      <c r="V3714" t="s">
        <v>61</v>
      </c>
      <c r="W3714" t="s">
        <v>61</v>
      </c>
    </row>
    <row r="3715" spans="1:23" x14ac:dyDescent="0.2">
      <c r="A3715" t="s">
        <v>3791</v>
      </c>
      <c r="B3715" t="s">
        <v>56</v>
      </c>
      <c r="C3715" t="s">
        <v>25</v>
      </c>
      <c r="D3715">
        <v>6868.9292204640797</v>
      </c>
      <c r="E3715">
        <v>3637</v>
      </c>
      <c r="F3715">
        <v>7.1935535086974003E-3</v>
      </c>
      <c r="G3715">
        <v>0.53492121239075996</v>
      </c>
      <c r="H3715" t="s">
        <v>182</v>
      </c>
      <c r="I3715" t="s">
        <v>43</v>
      </c>
      <c r="J3715" t="s">
        <v>28</v>
      </c>
      <c r="K3715" t="s">
        <v>29</v>
      </c>
      <c r="L3715">
        <v>1.6245099333936599</v>
      </c>
      <c r="M3715" t="s">
        <v>30</v>
      </c>
      <c r="N3715" t="s">
        <v>31</v>
      </c>
      <c r="O3715" t="b">
        <v>0</v>
      </c>
      <c r="P3715" t="b">
        <v>0</v>
      </c>
      <c r="Q3715">
        <v>0.57021050699452402</v>
      </c>
      <c r="R3715">
        <v>72.3260524521001</v>
      </c>
      <c r="T3715">
        <v>7.9323431704338301</v>
      </c>
      <c r="U3715" t="s">
        <v>31</v>
      </c>
      <c r="V3715" t="s">
        <v>40</v>
      </c>
      <c r="W3715" t="s">
        <v>40</v>
      </c>
    </row>
    <row r="3716" spans="1:23" x14ac:dyDescent="0.2">
      <c r="A3716" t="s">
        <v>3792</v>
      </c>
      <c r="B3716" t="s">
        <v>24</v>
      </c>
      <c r="C3716" t="s">
        <v>25</v>
      </c>
      <c r="D3716">
        <v>4014.40400602409</v>
      </c>
      <c r="E3716">
        <v>2018</v>
      </c>
      <c r="F3716">
        <v>1.3126382946676099E-2</v>
      </c>
      <c r="G3716">
        <v>0.96082749264921397</v>
      </c>
      <c r="H3716" t="s">
        <v>173</v>
      </c>
      <c r="I3716" t="s">
        <v>27</v>
      </c>
      <c r="J3716" t="s">
        <v>44</v>
      </c>
      <c r="K3716" t="s">
        <v>29</v>
      </c>
      <c r="L3716">
        <v>0.89780832558950596</v>
      </c>
      <c r="M3716" t="s">
        <v>30</v>
      </c>
      <c r="N3716" t="s">
        <v>31</v>
      </c>
      <c r="O3716" t="b">
        <v>0</v>
      </c>
      <c r="P3716" t="b">
        <v>0</v>
      </c>
      <c r="Q3716">
        <v>0.178199428945852</v>
      </c>
      <c r="R3716">
        <v>76.829803450382897</v>
      </c>
      <c r="T3716">
        <v>29.591111066076898</v>
      </c>
      <c r="U3716" t="s">
        <v>51</v>
      </c>
      <c r="V3716" t="s">
        <v>74</v>
      </c>
      <c r="W3716" t="s">
        <v>74</v>
      </c>
    </row>
    <row r="3717" spans="1:23" x14ac:dyDescent="0.2">
      <c r="A3717" t="s">
        <v>3793</v>
      </c>
      <c r="B3717" t="s">
        <v>34</v>
      </c>
      <c r="C3717" t="s">
        <v>25</v>
      </c>
      <c r="D3717">
        <v>3293.4562054634298</v>
      </c>
      <c r="E3717">
        <v>1726</v>
      </c>
      <c r="F3717">
        <v>1.53003513063507E-2</v>
      </c>
      <c r="G3717">
        <v>1.1331051824813401</v>
      </c>
      <c r="H3717" t="s">
        <v>134</v>
      </c>
      <c r="I3717" t="s">
        <v>43</v>
      </c>
      <c r="J3717" t="s">
        <v>44</v>
      </c>
      <c r="K3717" t="s">
        <v>45</v>
      </c>
      <c r="L3717">
        <v>0.76875325878529899</v>
      </c>
      <c r="M3717" t="s">
        <v>30</v>
      </c>
      <c r="N3717" t="s">
        <v>31</v>
      </c>
      <c r="O3717" t="b">
        <v>0</v>
      </c>
      <c r="P3717" t="b">
        <v>0</v>
      </c>
      <c r="Q3717">
        <v>0.327011614565134</v>
      </c>
      <c r="R3717">
        <v>80.082485644437796</v>
      </c>
      <c r="T3717">
        <v>27.503602213453799</v>
      </c>
      <c r="U3717" t="s">
        <v>36</v>
      </c>
      <c r="V3717" t="s">
        <v>37</v>
      </c>
      <c r="W3717" t="s">
        <v>37</v>
      </c>
    </row>
    <row r="3718" spans="1:23" x14ac:dyDescent="0.2">
      <c r="A3718" t="s">
        <v>3794</v>
      </c>
      <c r="B3718" t="s">
        <v>34</v>
      </c>
      <c r="C3718" t="s">
        <v>25</v>
      </c>
      <c r="D3718">
        <v>3142.8160090035399</v>
      </c>
      <c r="E3718">
        <v>1617</v>
      </c>
      <c r="F3718">
        <v>1.5754813390910699E-2</v>
      </c>
      <c r="G3718">
        <v>1.1996174627776099</v>
      </c>
      <c r="H3718" t="s">
        <v>86</v>
      </c>
      <c r="I3718" t="s">
        <v>43</v>
      </c>
      <c r="J3718" t="s">
        <v>44</v>
      </c>
      <c r="K3718" t="s">
        <v>29</v>
      </c>
      <c r="L3718">
        <v>0.72435920814737897</v>
      </c>
      <c r="M3718" t="s">
        <v>30</v>
      </c>
      <c r="N3718" t="s">
        <v>31</v>
      </c>
      <c r="O3718" t="b">
        <v>0</v>
      </c>
      <c r="P3718" t="b">
        <v>0</v>
      </c>
      <c r="Q3718">
        <v>0.235038032860966</v>
      </c>
      <c r="R3718">
        <v>74.349595592632895</v>
      </c>
      <c r="T3718">
        <v>27.537040150548599</v>
      </c>
      <c r="U3718" t="s">
        <v>36</v>
      </c>
      <c r="V3718" t="s">
        <v>37</v>
      </c>
      <c r="W3718" t="s">
        <v>37</v>
      </c>
    </row>
    <row r="3719" spans="1:23" x14ac:dyDescent="0.2">
      <c r="A3719" t="s">
        <v>3795</v>
      </c>
      <c r="B3719" t="s">
        <v>34</v>
      </c>
      <c r="C3719" t="s">
        <v>25</v>
      </c>
      <c r="D3719">
        <v>3320.5531845128899</v>
      </c>
      <c r="E3719">
        <v>1878</v>
      </c>
      <c r="F3719">
        <v>1.3797049108519701E-2</v>
      </c>
      <c r="G3719">
        <v>1.0435308939430401</v>
      </c>
      <c r="H3719" t="s">
        <v>198</v>
      </c>
      <c r="I3719" t="s">
        <v>43</v>
      </c>
      <c r="J3719" t="s">
        <v>44</v>
      </c>
      <c r="K3719" t="s">
        <v>29</v>
      </c>
      <c r="L3719">
        <v>0.84002913405572999</v>
      </c>
      <c r="M3719" t="s">
        <v>30</v>
      </c>
      <c r="N3719" t="s">
        <v>31</v>
      </c>
      <c r="O3719" t="b">
        <v>0</v>
      </c>
      <c r="P3719" t="b">
        <v>0</v>
      </c>
      <c r="Q3719">
        <v>0.900290823620159</v>
      </c>
      <c r="R3719">
        <v>69.157134721556801</v>
      </c>
      <c r="T3719">
        <v>27.153408415381701</v>
      </c>
      <c r="U3719" t="s">
        <v>36</v>
      </c>
      <c r="V3719" t="s">
        <v>46</v>
      </c>
      <c r="W3719" t="s">
        <v>46</v>
      </c>
    </row>
    <row r="3720" spans="1:23" x14ac:dyDescent="0.2">
      <c r="A3720" t="s">
        <v>3796</v>
      </c>
      <c r="B3720" t="s">
        <v>56</v>
      </c>
      <c r="C3720" t="s">
        <v>25</v>
      </c>
      <c r="D3720">
        <v>4244.7535569338697</v>
      </c>
      <c r="E3720">
        <v>2159</v>
      </c>
      <c r="F3720">
        <v>1.0349587419216899E-2</v>
      </c>
      <c r="G3720">
        <v>0.81199966858842998</v>
      </c>
      <c r="H3720" t="s">
        <v>39</v>
      </c>
      <c r="I3720" t="s">
        <v>27</v>
      </c>
      <c r="J3720" t="s">
        <v>28</v>
      </c>
      <c r="K3720" t="s">
        <v>29</v>
      </c>
      <c r="L3720">
        <v>0.96049540211842899</v>
      </c>
      <c r="M3720" t="s">
        <v>30</v>
      </c>
      <c r="N3720" t="s">
        <v>31</v>
      </c>
      <c r="O3720" t="b">
        <v>0</v>
      </c>
      <c r="P3720" t="b">
        <v>0</v>
      </c>
      <c r="Q3720">
        <v>0.54429134749525199</v>
      </c>
      <c r="R3720">
        <v>88.551436666621996</v>
      </c>
      <c r="T3720">
        <v>20.395398085281599</v>
      </c>
      <c r="U3720" t="s">
        <v>31</v>
      </c>
      <c r="V3720" t="s">
        <v>52</v>
      </c>
      <c r="W3720" t="s">
        <v>52</v>
      </c>
    </row>
    <row r="3721" spans="1:23" x14ac:dyDescent="0.2">
      <c r="A3721" t="s">
        <v>3797</v>
      </c>
      <c r="B3721" t="s">
        <v>34</v>
      </c>
      <c r="C3721" t="s">
        <v>25</v>
      </c>
      <c r="D3721">
        <v>14524.1070742801</v>
      </c>
      <c r="E3721">
        <v>8551</v>
      </c>
      <c r="F3721">
        <v>4.21703535554437E-3</v>
      </c>
      <c r="G3721">
        <v>0.26204949052166598</v>
      </c>
      <c r="H3721" t="s">
        <v>42</v>
      </c>
      <c r="I3721" t="s">
        <v>27</v>
      </c>
      <c r="J3721" t="s">
        <v>28</v>
      </c>
      <c r="K3721" t="s">
        <v>45</v>
      </c>
      <c r="L3721">
        <v>3.8285964675778601</v>
      </c>
      <c r="M3721" t="s">
        <v>30</v>
      </c>
      <c r="N3721" t="s">
        <v>31</v>
      </c>
      <c r="O3721" t="b">
        <v>0</v>
      </c>
      <c r="P3721" t="b">
        <v>0</v>
      </c>
      <c r="Q3721">
        <v>1.2665234898017601</v>
      </c>
      <c r="R3721">
        <v>66.515497813731102</v>
      </c>
      <c r="T3721">
        <v>1.4837848190816301</v>
      </c>
      <c r="U3721" t="s">
        <v>31</v>
      </c>
      <c r="V3721" t="s">
        <v>31</v>
      </c>
      <c r="W3721" t="s">
        <v>31</v>
      </c>
    </row>
    <row r="3722" spans="1:23" x14ac:dyDescent="0.2">
      <c r="A3722" t="s">
        <v>3798</v>
      </c>
      <c r="B3722" t="s">
        <v>34</v>
      </c>
      <c r="C3722" t="s">
        <v>25</v>
      </c>
      <c r="D3722">
        <v>3793.2937005620402</v>
      </c>
      <c r="E3722">
        <v>1921</v>
      </c>
      <c r="F3722">
        <v>8.9785760722401395E-3</v>
      </c>
      <c r="G3722">
        <v>0.81655249233890503</v>
      </c>
      <c r="H3722" t="s">
        <v>134</v>
      </c>
      <c r="I3722" t="s">
        <v>27</v>
      </c>
      <c r="J3722" t="s">
        <v>44</v>
      </c>
      <c r="K3722" t="s">
        <v>45</v>
      </c>
      <c r="L3722">
        <v>0.86122227380750105</v>
      </c>
      <c r="M3722" t="s">
        <v>30</v>
      </c>
      <c r="N3722" t="s">
        <v>31</v>
      </c>
      <c r="O3722" t="b">
        <v>0</v>
      </c>
      <c r="P3722" t="b">
        <v>0</v>
      </c>
      <c r="Q3722">
        <v>0.277895808861231</v>
      </c>
      <c r="R3722">
        <v>58.2331858392931</v>
      </c>
      <c r="T3722">
        <v>25.9482766322927</v>
      </c>
      <c r="U3722" t="s">
        <v>36</v>
      </c>
      <c r="V3722" t="s">
        <v>37</v>
      </c>
      <c r="W3722" t="s">
        <v>37</v>
      </c>
    </row>
    <row r="3723" spans="1:23" x14ac:dyDescent="0.2">
      <c r="A3723" t="s">
        <v>3799</v>
      </c>
      <c r="B3723" t="s">
        <v>34</v>
      </c>
      <c r="C3723" t="s">
        <v>25</v>
      </c>
      <c r="D3723">
        <v>3155.6025840986899</v>
      </c>
      <c r="E3723">
        <v>1612</v>
      </c>
      <c r="F3723">
        <v>1.6712280328274098E-2</v>
      </c>
      <c r="G3723">
        <v>1.2280706386015501</v>
      </c>
      <c r="H3723" t="s">
        <v>98</v>
      </c>
      <c r="I3723" t="s">
        <v>27</v>
      </c>
      <c r="J3723" t="s">
        <v>28</v>
      </c>
      <c r="K3723" t="s">
        <v>29</v>
      </c>
      <c r="L3723">
        <v>0.72235143701299998</v>
      </c>
      <c r="M3723" t="s">
        <v>30</v>
      </c>
      <c r="N3723" t="s">
        <v>31</v>
      </c>
      <c r="O3723" t="b">
        <v>0</v>
      </c>
      <c r="P3723" t="b">
        <v>0</v>
      </c>
      <c r="Q3723">
        <v>0.43355295443631697</v>
      </c>
      <c r="R3723">
        <v>113.748118775858</v>
      </c>
      <c r="T3723">
        <v>31.323363071376001</v>
      </c>
      <c r="U3723" t="s">
        <v>51</v>
      </c>
      <c r="V3723" t="s">
        <v>36</v>
      </c>
      <c r="W3723" t="s">
        <v>36</v>
      </c>
    </row>
    <row r="3724" spans="1:23" x14ac:dyDescent="0.2">
      <c r="A3724" t="s">
        <v>3800</v>
      </c>
      <c r="B3724" t="s">
        <v>34</v>
      </c>
      <c r="C3724" t="s">
        <v>25</v>
      </c>
      <c r="D3724">
        <v>4085.1114257201202</v>
      </c>
      <c r="E3724">
        <v>2309</v>
      </c>
      <c r="F3724">
        <v>1.3104307103223699E-2</v>
      </c>
      <c r="G3724">
        <v>0.94366602577862002</v>
      </c>
      <c r="H3724" t="s">
        <v>129</v>
      </c>
      <c r="I3724" t="s">
        <v>27</v>
      </c>
      <c r="J3724" t="s">
        <v>28</v>
      </c>
      <c r="K3724" t="s">
        <v>29</v>
      </c>
      <c r="L3724">
        <v>1.0290942492096899</v>
      </c>
      <c r="M3724" t="s">
        <v>30</v>
      </c>
      <c r="N3724" t="s">
        <v>31</v>
      </c>
      <c r="O3724" t="b">
        <v>0</v>
      </c>
      <c r="P3724" t="b">
        <v>0</v>
      </c>
      <c r="Q3724">
        <v>0.97394261272230298</v>
      </c>
      <c r="R3724">
        <v>80.943979331030604</v>
      </c>
      <c r="T3724">
        <v>23.804006372361201</v>
      </c>
      <c r="U3724" t="s">
        <v>36</v>
      </c>
      <c r="V3724" t="s">
        <v>37</v>
      </c>
      <c r="W3724" t="s">
        <v>37</v>
      </c>
    </row>
    <row r="3725" spans="1:23" x14ac:dyDescent="0.2">
      <c r="A3725" t="s">
        <v>3801</v>
      </c>
      <c r="B3725" t="s">
        <v>34</v>
      </c>
      <c r="C3725" t="s">
        <v>25</v>
      </c>
      <c r="D3725">
        <v>3373.5554530489899</v>
      </c>
      <c r="E3725">
        <v>1746</v>
      </c>
      <c r="F3725">
        <v>1.33764061030331E-2</v>
      </c>
      <c r="G3725">
        <v>1.0347561838144801</v>
      </c>
      <c r="H3725" t="s">
        <v>98</v>
      </c>
      <c r="I3725" t="s">
        <v>27</v>
      </c>
      <c r="J3725" t="s">
        <v>28</v>
      </c>
      <c r="K3725" t="s">
        <v>29</v>
      </c>
      <c r="L3725">
        <v>0.780019085705977</v>
      </c>
      <c r="M3725" t="s">
        <v>30</v>
      </c>
      <c r="N3725" t="s">
        <v>31</v>
      </c>
      <c r="O3725" t="b">
        <v>0</v>
      </c>
      <c r="P3725" t="b">
        <v>0</v>
      </c>
      <c r="Q3725">
        <v>0.37090071760490601</v>
      </c>
      <c r="R3725">
        <v>115.46665967797701</v>
      </c>
      <c r="T3725">
        <v>31.428810203651999</v>
      </c>
      <c r="U3725" t="s">
        <v>51</v>
      </c>
      <c r="V3725" t="s">
        <v>36</v>
      </c>
      <c r="W3725" t="s">
        <v>36</v>
      </c>
    </row>
    <row r="3726" spans="1:23" x14ac:dyDescent="0.2">
      <c r="A3726" t="s">
        <v>3802</v>
      </c>
      <c r="B3726" t="s">
        <v>34</v>
      </c>
      <c r="C3726" t="s">
        <v>25</v>
      </c>
      <c r="D3726">
        <v>3517.8862807884798</v>
      </c>
      <c r="E3726">
        <v>2067</v>
      </c>
      <c r="F3726">
        <v>1.45556008844165E-2</v>
      </c>
      <c r="G3726">
        <v>1.0288957479582299</v>
      </c>
      <c r="H3726" t="s">
        <v>129</v>
      </c>
      <c r="I3726" t="s">
        <v>27</v>
      </c>
      <c r="J3726" t="s">
        <v>28</v>
      </c>
      <c r="K3726" t="s">
        <v>29</v>
      </c>
      <c r="L3726">
        <v>0.92904032101316802</v>
      </c>
      <c r="M3726" t="s">
        <v>30</v>
      </c>
      <c r="N3726" t="s">
        <v>31</v>
      </c>
      <c r="O3726" t="b">
        <v>0</v>
      </c>
      <c r="P3726" t="b">
        <v>0</v>
      </c>
      <c r="Q3726">
        <v>0.30672758025026198</v>
      </c>
      <c r="R3726">
        <v>88.210512049016401</v>
      </c>
      <c r="T3726">
        <v>27.374980278962202</v>
      </c>
      <c r="U3726" t="s">
        <v>36</v>
      </c>
      <c r="V3726" t="s">
        <v>37</v>
      </c>
      <c r="W3726" t="s">
        <v>37</v>
      </c>
    </row>
    <row r="3727" spans="1:23" x14ac:dyDescent="0.2">
      <c r="A3727" t="s">
        <v>3803</v>
      </c>
      <c r="B3727" t="s">
        <v>34</v>
      </c>
      <c r="C3727" t="s">
        <v>25</v>
      </c>
      <c r="D3727">
        <v>4649.9716946565704</v>
      </c>
      <c r="E3727">
        <v>2426</v>
      </c>
      <c r="F3727">
        <v>1.05526016467086E-2</v>
      </c>
      <c r="G3727">
        <v>0.79119254981179099</v>
      </c>
      <c r="H3727" t="s">
        <v>98</v>
      </c>
      <c r="I3727" t="s">
        <v>27</v>
      </c>
      <c r="J3727" t="s">
        <v>28</v>
      </c>
      <c r="K3727" t="s">
        <v>29</v>
      </c>
      <c r="L3727">
        <v>1.08140784154432</v>
      </c>
      <c r="M3727" t="s">
        <v>30</v>
      </c>
      <c r="N3727" t="s">
        <v>31</v>
      </c>
      <c r="O3727" t="b">
        <v>0</v>
      </c>
      <c r="P3727" t="b">
        <v>0</v>
      </c>
      <c r="Q3727">
        <v>0.22855388708622201</v>
      </c>
      <c r="R3727">
        <v>88.572536417867298</v>
      </c>
      <c r="T3727">
        <v>22.3765687545093</v>
      </c>
      <c r="U3727" t="s">
        <v>51</v>
      </c>
      <c r="V3727" t="s">
        <v>51</v>
      </c>
      <c r="W3727" t="s">
        <v>51</v>
      </c>
    </row>
    <row r="3728" spans="1:23" x14ac:dyDescent="0.2">
      <c r="A3728" t="s">
        <v>3804</v>
      </c>
      <c r="B3728" t="s">
        <v>34</v>
      </c>
      <c r="C3728" t="s">
        <v>25</v>
      </c>
      <c r="D3728">
        <v>4749.09364635363</v>
      </c>
      <c r="E3728">
        <v>2465</v>
      </c>
      <c r="F3728">
        <v>1.01830858389111E-2</v>
      </c>
      <c r="G3728">
        <v>0.77843294591416801</v>
      </c>
      <c r="H3728" t="s">
        <v>26</v>
      </c>
      <c r="I3728" t="s">
        <v>27</v>
      </c>
      <c r="J3728" t="s">
        <v>28</v>
      </c>
      <c r="K3728" t="s">
        <v>29</v>
      </c>
      <c r="L3728">
        <v>1.10070475300251</v>
      </c>
      <c r="M3728" t="s">
        <v>30</v>
      </c>
      <c r="N3728" t="s">
        <v>31</v>
      </c>
      <c r="O3728" t="b">
        <v>0</v>
      </c>
      <c r="P3728" t="b">
        <v>0</v>
      </c>
      <c r="Q3728">
        <v>0.26231468439953198</v>
      </c>
      <c r="R3728">
        <v>100.711420909791</v>
      </c>
      <c r="T3728">
        <v>18.762621913761599</v>
      </c>
      <c r="U3728" t="s">
        <v>31</v>
      </c>
      <c r="V3728" t="s">
        <v>61</v>
      </c>
      <c r="W3728" t="s">
        <v>61</v>
      </c>
    </row>
    <row r="3729" spans="1:23" x14ac:dyDescent="0.2">
      <c r="A3729" t="s">
        <v>3805</v>
      </c>
      <c r="B3729" t="s">
        <v>24</v>
      </c>
      <c r="C3729" t="s">
        <v>25</v>
      </c>
      <c r="D3729">
        <v>3757.2653494332599</v>
      </c>
      <c r="E3729">
        <v>1923</v>
      </c>
      <c r="F3729">
        <v>1.1584510127319699E-2</v>
      </c>
      <c r="G3729">
        <v>0.91271180414471997</v>
      </c>
      <c r="H3729" t="s">
        <v>35</v>
      </c>
      <c r="I3729" t="s">
        <v>27</v>
      </c>
      <c r="J3729" t="s">
        <v>28</v>
      </c>
      <c r="K3729" t="s">
        <v>29</v>
      </c>
      <c r="L3729">
        <v>0.85765290290193896</v>
      </c>
      <c r="M3729" t="s">
        <v>30</v>
      </c>
      <c r="N3729" t="s">
        <v>31</v>
      </c>
      <c r="O3729" t="b">
        <v>0</v>
      </c>
      <c r="P3729" t="b">
        <v>0</v>
      </c>
      <c r="Q3729">
        <v>0.65898882929918501</v>
      </c>
      <c r="R3729">
        <v>103.55901240044101</v>
      </c>
      <c r="T3729">
        <v>26.939024616641799</v>
      </c>
      <c r="U3729" t="s">
        <v>36</v>
      </c>
      <c r="V3729" t="s">
        <v>51</v>
      </c>
      <c r="W3729" t="s">
        <v>51</v>
      </c>
    </row>
    <row r="3730" spans="1:23" x14ac:dyDescent="0.2">
      <c r="A3730" t="s">
        <v>3806</v>
      </c>
      <c r="B3730" t="s">
        <v>56</v>
      </c>
      <c r="C3730" t="s">
        <v>25</v>
      </c>
      <c r="D3730">
        <v>6130.37612418966</v>
      </c>
      <c r="E3730">
        <v>3248</v>
      </c>
      <c r="F3730">
        <v>7.7696880648999503E-3</v>
      </c>
      <c r="G3730">
        <v>0.59440483130408495</v>
      </c>
      <c r="H3730" t="s">
        <v>60</v>
      </c>
      <c r="I3730" t="s">
        <v>43</v>
      </c>
      <c r="J3730" t="s">
        <v>28</v>
      </c>
      <c r="K3730" t="s">
        <v>29</v>
      </c>
      <c r="L3730">
        <v>1.44648755947878</v>
      </c>
      <c r="M3730" t="s">
        <v>30</v>
      </c>
      <c r="N3730" t="s">
        <v>31</v>
      </c>
      <c r="O3730" t="b">
        <v>0</v>
      </c>
      <c r="P3730" t="b">
        <v>0</v>
      </c>
      <c r="Q3730">
        <v>0.23380679558911699</v>
      </c>
      <c r="R3730">
        <v>117.561317395367</v>
      </c>
      <c r="T3730">
        <v>2.7793066960052499</v>
      </c>
      <c r="U3730" t="s">
        <v>31</v>
      </c>
      <c r="V3730" t="s">
        <v>31</v>
      </c>
      <c r="W3730" t="s">
        <v>31</v>
      </c>
    </row>
    <row r="3731" spans="1:23" x14ac:dyDescent="0.2">
      <c r="A3731" t="s">
        <v>3807</v>
      </c>
      <c r="B3731" t="s">
        <v>34</v>
      </c>
      <c r="C3731" t="s">
        <v>25</v>
      </c>
      <c r="D3731">
        <v>4420.5874852548905</v>
      </c>
      <c r="E3731">
        <v>2272</v>
      </c>
      <c r="F3731">
        <v>9.0561868086226106E-3</v>
      </c>
      <c r="G3731">
        <v>0.71641630763151598</v>
      </c>
      <c r="H3731" t="s">
        <v>39</v>
      </c>
      <c r="I3731" t="s">
        <v>27</v>
      </c>
      <c r="J3731" t="s">
        <v>28</v>
      </c>
      <c r="K3731" t="s">
        <v>29</v>
      </c>
      <c r="L3731">
        <v>1.0128089944530601</v>
      </c>
      <c r="M3731" t="s">
        <v>30</v>
      </c>
      <c r="N3731" t="s">
        <v>31</v>
      </c>
      <c r="O3731" t="b">
        <v>0</v>
      </c>
      <c r="P3731" t="b">
        <v>0</v>
      </c>
      <c r="Q3731">
        <v>0.36403136324744301</v>
      </c>
      <c r="R3731">
        <v>89.577617296672798</v>
      </c>
      <c r="T3731">
        <v>15.2614648750417</v>
      </c>
      <c r="U3731" t="s">
        <v>31</v>
      </c>
      <c r="V3731" t="s">
        <v>61</v>
      </c>
      <c r="W3731" t="s">
        <v>61</v>
      </c>
    </row>
    <row r="3732" spans="1:23" x14ac:dyDescent="0.2">
      <c r="A3732" t="s">
        <v>3808</v>
      </c>
      <c r="B3732" t="s">
        <v>56</v>
      </c>
      <c r="C3732" t="s">
        <v>25</v>
      </c>
      <c r="D3732">
        <v>3759.6905400158198</v>
      </c>
      <c r="E3732">
        <v>1882</v>
      </c>
      <c r="F3732">
        <v>6.6295465919776701E-3</v>
      </c>
      <c r="G3732">
        <v>0.52555352941401501</v>
      </c>
      <c r="H3732" t="s">
        <v>89</v>
      </c>
      <c r="I3732" t="s">
        <v>43</v>
      </c>
      <c r="J3732" t="s">
        <v>28</v>
      </c>
      <c r="K3732" t="s">
        <v>29</v>
      </c>
      <c r="L3732">
        <v>0.83456353485658896</v>
      </c>
      <c r="M3732" t="s">
        <v>30</v>
      </c>
      <c r="N3732" t="s">
        <v>31</v>
      </c>
      <c r="O3732" t="b">
        <v>0</v>
      </c>
      <c r="P3732" t="b">
        <v>0</v>
      </c>
      <c r="Q3732">
        <v>0.34129527533957299</v>
      </c>
      <c r="R3732">
        <v>95.568452382181604</v>
      </c>
      <c r="T3732">
        <v>25.073466378151601</v>
      </c>
      <c r="U3732" t="s">
        <v>51</v>
      </c>
      <c r="V3732" t="s">
        <v>52</v>
      </c>
      <c r="W3732" t="s">
        <v>52</v>
      </c>
    </row>
    <row r="3733" spans="1:23" x14ac:dyDescent="0.2">
      <c r="A3733" t="s">
        <v>3809</v>
      </c>
      <c r="B3733" t="s">
        <v>34</v>
      </c>
      <c r="C3733" t="s">
        <v>25</v>
      </c>
      <c r="D3733">
        <v>4264.4874848373302</v>
      </c>
      <c r="E3733">
        <v>2317</v>
      </c>
      <c r="F3733">
        <v>1.25366012054861E-2</v>
      </c>
      <c r="G3733">
        <v>0.89275923915619804</v>
      </c>
      <c r="H3733" t="s">
        <v>42</v>
      </c>
      <c r="I3733" t="s">
        <v>43</v>
      </c>
      <c r="J3733" t="s">
        <v>44</v>
      </c>
      <c r="K3733" t="s">
        <v>45</v>
      </c>
      <c r="L3733">
        <v>1.0370137909063999</v>
      </c>
      <c r="M3733" t="s">
        <v>30</v>
      </c>
      <c r="N3733" t="s">
        <v>31</v>
      </c>
      <c r="O3733" t="b">
        <v>0</v>
      </c>
      <c r="P3733" t="b">
        <v>0</v>
      </c>
      <c r="Q3733">
        <v>0.53679041043220599</v>
      </c>
      <c r="R3733">
        <v>51.011683722061299</v>
      </c>
      <c r="T3733">
        <v>26.8341871614575</v>
      </c>
      <c r="U3733" t="s">
        <v>36</v>
      </c>
      <c r="V3733" t="s">
        <v>46</v>
      </c>
      <c r="W3733" t="s">
        <v>46</v>
      </c>
    </row>
    <row r="3734" spans="1:23" x14ac:dyDescent="0.2">
      <c r="A3734" t="s">
        <v>3810</v>
      </c>
      <c r="B3734" t="s">
        <v>34</v>
      </c>
      <c r="C3734" t="s">
        <v>25</v>
      </c>
      <c r="D3734">
        <v>3526.0799446145402</v>
      </c>
      <c r="E3734">
        <v>1831</v>
      </c>
      <c r="F3734">
        <v>1.4180068024135E-2</v>
      </c>
      <c r="G3734">
        <v>1.0160265455985</v>
      </c>
      <c r="H3734" t="s">
        <v>39</v>
      </c>
      <c r="I3734" t="s">
        <v>27</v>
      </c>
      <c r="J3734" t="s">
        <v>28</v>
      </c>
      <c r="K3734" t="s">
        <v>29</v>
      </c>
      <c r="L3734">
        <v>0.81872445146315997</v>
      </c>
      <c r="M3734" t="s">
        <v>30</v>
      </c>
      <c r="N3734" t="s">
        <v>31</v>
      </c>
      <c r="O3734" t="b">
        <v>0</v>
      </c>
      <c r="P3734" t="b">
        <v>0</v>
      </c>
      <c r="Q3734">
        <v>1.2823832354679201</v>
      </c>
      <c r="R3734">
        <v>102.128392084015</v>
      </c>
      <c r="T3734">
        <v>26.898124136532701</v>
      </c>
      <c r="U3734" t="s">
        <v>36</v>
      </c>
      <c r="V3734" t="s">
        <v>61</v>
      </c>
      <c r="W3734" t="s">
        <v>61</v>
      </c>
    </row>
    <row r="3735" spans="1:23" x14ac:dyDescent="0.2">
      <c r="A3735" t="s">
        <v>3811</v>
      </c>
      <c r="B3735" t="s">
        <v>88</v>
      </c>
      <c r="C3735" t="s">
        <v>25</v>
      </c>
      <c r="D3735">
        <v>4195.5908902566198</v>
      </c>
      <c r="E3735">
        <v>2262</v>
      </c>
      <c r="F3735">
        <v>1.15248667939154E-2</v>
      </c>
      <c r="G3735">
        <v>0.86568417640264295</v>
      </c>
      <c r="H3735" t="s">
        <v>182</v>
      </c>
      <c r="I3735" t="s">
        <v>43</v>
      </c>
      <c r="J3735" t="s">
        <v>28</v>
      </c>
      <c r="K3735" t="s">
        <v>29</v>
      </c>
      <c r="L3735">
        <v>1.01225128024907</v>
      </c>
      <c r="M3735" t="s">
        <v>30</v>
      </c>
      <c r="N3735" t="s">
        <v>31</v>
      </c>
      <c r="O3735" t="b">
        <v>0</v>
      </c>
      <c r="P3735" t="b">
        <v>0</v>
      </c>
      <c r="Q3735">
        <v>0.53260744026676998</v>
      </c>
      <c r="R3735">
        <v>77.3908311910359</v>
      </c>
      <c r="T3735">
        <v>26.847003620779699</v>
      </c>
      <c r="U3735" t="s">
        <v>36</v>
      </c>
      <c r="V3735" t="s">
        <v>61</v>
      </c>
      <c r="W3735" t="s">
        <v>61</v>
      </c>
    </row>
    <row r="3736" spans="1:23" x14ac:dyDescent="0.2">
      <c r="A3736" t="s">
        <v>3812</v>
      </c>
      <c r="B3736" t="s">
        <v>24</v>
      </c>
      <c r="C3736" t="s">
        <v>25</v>
      </c>
      <c r="D3736">
        <v>3381.97259521351</v>
      </c>
      <c r="E3736">
        <v>1706</v>
      </c>
      <c r="F3736">
        <v>1.40017337856928E-2</v>
      </c>
      <c r="G3736">
        <v>1.10133521385486</v>
      </c>
      <c r="H3736" t="s">
        <v>50</v>
      </c>
      <c r="I3736" t="s">
        <v>27</v>
      </c>
      <c r="J3736" t="s">
        <v>44</v>
      </c>
      <c r="K3736" t="s">
        <v>29</v>
      </c>
      <c r="L3736">
        <v>0.76440308799414602</v>
      </c>
      <c r="M3736" t="s">
        <v>30</v>
      </c>
      <c r="N3736" t="s">
        <v>31</v>
      </c>
      <c r="O3736" t="b">
        <v>0</v>
      </c>
      <c r="P3736" t="b">
        <v>0</v>
      </c>
      <c r="Q3736">
        <v>0.384449739884686</v>
      </c>
      <c r="R3736">
        <v>75.312356138449005</v>
      </c>
      <c r="T3736">
        <v>26.694103589432601</v>
      </c>
      <c r="U3736" t="s">
        <v>36</v>
      </c>
      <c r="V3736" t="s">
        <v>74</v>
      </c>
      <c r="W3736" t="s">
        <v>74</v>
      </c>
    </row>
    <row r="3737" spans="1:23" x14ac:dyDescent="0.2">
      <c r="A3737" t="s">
        <v>3813</v>
      </c>
      <c r="B3737" t="s">
        <v>34</v>
      </c>
      <c r="C3737" t="s">
        <v>25</v>
      </c>
      <c r="D3737">
        <v>3105.41147053441</v>
      </c>
      <c r="E3737">
        <v>1584</v>
      </c>
      <c r="F3737">
        <v>1.44398884876294E-2</v>
      </c>
      <c r="G3737">
        <v>1.16282163383402</v>
      </c>
      <c r="H3737" t="s">
        <v>76</v>
      </c>
      <c r="I3737" t="s">
        <v>27</v>
      </c>
      <c r="J3737" t="s">
        <v>44</v>
      </c>
      <c r="K3737" t="s">
        <v>29</v>
      </c>
      <c r="L3737">
        <v>0.70617772509717502</v>
      </c>
      <c r="M3737" t="s">
        <v>30</v>
      </c>
      <c r="N3737" t="s">
        <v>31</v>
      </c>
      <c r="O3737" t="b">
        <v>0</v>
      </c>
      <c r="P3737" t="b">
        <v>0</v>
      </c>
      <c r="Q3737">
        <v>0.45546662055311798</v>
      </c>
      <c r="R3737">
        <v>96.012227639137095</v>
      </c>
      <c r="T3737">
        <v>31.142242580741598</v>
      </c>
      <c r="U3737" t="s">
        <v>51</v>
      </c>
      <c r="V3737" t="s">
        <v>74</v>
      </c>
      <c r="W3737" t="s">
        <v>74</v>
      </c>
    </row>
    <row r="3738" spans="1:23" x14ac:dyDescent="0.2">
      <c r="A3738" t="s">
        <v>3814</v>
      </c>
      <c r="B3738" t="s">
        <v>34</v>
      </c>
      <c r="C3738" t="s">
        <v>25</v>
      </c>
      <c r="D3738">
        <v>2872.6393449095199</v>
      </c>
      <c r="E3738">
        <v>1452</v>
      </c>
      <c r="F3738">
        <v>1.5983056788157202E-2</v>
      </c>
      <c r="G3738">
        <v>1.2619364290467401</v>
      </c>
      <c r="H3738" t="s">
        <v>110</v>
      </c>
      <c r="I3738" t="s">
        <v>27</v>
      </c>
      <c r="J3738" t="s">
        <v>44</v>
      </c>
      <c r="K3738" t="s">
        <v>45</v>
      </c>
      <c r="L3738">
        <v>0.65085247606097196</v>
      </c>
      <c r="M3738" t="s">
        <v>30</v>
      </c>
      <c r="N3738" t="s">
        <v>31</v>
      </c>
      <c r="O3738" t="b">
        <v>0</v>
      </c>
      <c r="P3738" t="b">
        <v>0</v>
      </c>
      <c r="Q3738">
        <v>8.37140289101381E-2</v>
      </c>
      <c r="R3738">
        <v>71.764913865113598</v>
      </c>
      <c r="T3738">
        <v>31.027837479042802</v>
      </c>
      <c r="U3738" t="s">
        <v>51</v>
      </c>
      <c r="V3738" t="s">
        <v>74</v>
      </c>
      <c r="W3738" t="s">
        <v>74</v>
      </c>
    </row>
    <row r="3739" spans="1:23" x14ac:dyDescent="0.2">
      <c r="A3739" t="s">
        <v>3815</v>
      </c>
      <c r="B3739" t="s">
        <v>88</v>
      </c>
      <c r="C3739" t="s">
        <v>25</v>
      </c>
      <c r="D3739">
        <v>4111.0202559621202</v>
      </c>
      <c r="E3739">
        <v>2231</v>
      </c>
      <c r="F3739">
        <v>7.0250258931803299E-3</v>
      </c>
      <c r="G3739">
        <v>0.53864282949942899</v>
      </c>
      <c r="H3739" t="s">
        <v>110</v>
      </c>
      <c r="I3739" t="s">
        <v>27</v>
      </c>
      <c r="J3739" t="s">
        <v>44</v>
      </c>
      <c r="K3739" t="s">
        <v>45</v>
      </c>
      <c r="L3739">
        <v>0.99853151083081804</v>
      </c>
      <c r="M3739" t="s">
        <v>30</v>
      </c>
      <c r="N3739" t="s">
        <v>31</v>
      </c>
      <c r="O3739" t="b">
        <v>0</v>
      </c>
      <c r="P3739" t="b">
        <v>0</v>
      </c>
      <c r="Q3739">
        <v>0.34168250050895499</v>
      </c>
      <c r="R3739">
        <v>90.403223857803795</v>
      </c>
      <c r="T3739">
        <v>27.956170771729798</v>
      </c>
      <c r="U3739" t="s">
        <v>51</v>
      </c>
      <c r="V3739" t="s">
        <v>36</v>
      </c>
      <c r="W3739" t="s">
        <v>36</v>
      </c>
    </row>
    <row r="3740" spans="1:23" x14ac:dyDescent="0.2">
      <c r="A3740" t="s">
        <v>3816</v>
      </c>
      <c r="B3740" t="s">
        <v>56</v>
      </c>
      <c r="C3740" t="s">
        <v>25</v>
      </c>
      <c r="D3740">
        <v>7508.7073000199198</v>
      </c>
      <c r="E3740">
        <v>3898</v>
      </c>
      <c r="F3740">
        <v>6.4116723262853201E-3</v>
      </c>
      <c r="G3740">
        <v>0.485165304349082</v>
      </c>
      <c r="H3740" t="s">
        <v>26</v>
      </c>
      <c r="I3740" t="s">
        <v>43</v>
      </c>
      <c r="J3740" t="s">
        <v>28</v>
      </c>
      <c r="K3740" t="s">
        <v>29</v>
      </c>
      <c r="L3740">
        <v>1.74430694441157</v>
      </c>
      <c r="M3740" t="s">
        <v>30</v>
      </c>
      <c r="N3740" t="s">
        <v>31</v>
      </c>
      <c r="O3740" t="b">
        <v>0</v>
      </c>
      <c r="P3740" t="b">
        <v>0</v>
      </c>
      <c r="Q3740">
        <v>2.6156501747188501E-2</v>
      </c>
      <c r="R3740">
        <v>115.498260079555</v>
      </c>
      <c r="T3740">
        <v>1.6365213303367001</v>
      </c>
      <c r="U3740" t="s">
        <v>31</v>
      </c>
      <c r="V3740" t="s">
        <v>31</v>
      </c>
      <c r="W3740" t="s">
        <v>31</v>
      </c>
    </row>
    <row r="3741" spans="1:23" x14ac:dyDescent="0.2">
      <c r="A3741" t="s">
        <v>3817</v>
      </c>
      <c r="B3741" t="s">
        <v>56</v>
      </c>
      <c r="C3741" t="s">
        <v>25</v>
      </c>
      <c r="D3741">
        <v>9245.1727443715008</v>
      </c>
      <c r="E3741">
        <v>5212</v>
      </c>
      <c r="F3741">
        <v>5.4710765508321499E-3</v>
      </c>
      <c r="G3741">
        <v>0.393285534417394</v>
      </c>
      <c r="H3741" t="s">
        <v>26</v>
      </c>
      <c r="I3741" t="s">
        <v>27</v>
      </c>
      <c r="J3741" t="s">
        <v>28</v>
      </c>
      <c r="K3741" t="s">
        <v>29</v>
      </c>
      <c r="L3741">
        <v>2.3320261725804201</v>
      </c>
      <c r="M3741" t="s">
        <v>30</v>
      </c>
      <c r="N3741" t="s">
        <v>31</v>
      </c>
      <c r="O3741" t="b">
        <v>0</v>
      </c>
      <c r="P3741" t="b">
        <v>0</v>
      </c>
      <c r="Q3741">
        <v>0.45643041829442399</v>
      </c>
      <c r="R3741">
        <v>101.754822531776</v>
      </c>
      <c r="T3741">
        <v>1.09025993178157</v>
      </c>
      <c r="U3741" t="s">
        <v>31</v>
      </c>
      <c r="V3741" t="s">
        <v>31</v>
      </c>
      <c r="W3741" t="s">
        <v>31</v>
      </c>
    </row>
    <row r="3742" spans="1:23" x14ac:dyDescent="0.2">
      <c r="A3742" t="s">
        <v>3818</v>
      </c>
      <c r="B3742" t="s">
        <v>88</v>
      </c>
      <c r="C3742" t="s">
        <v>25</v>
      </c>
      <c r="D3742">
        <v>2495.6231738726301</v>
      </c>
      <c r="E3742">
        <v>1287</v>
      </c>
      <c r="F3742">
        <v>1.89114214869716E-2</v>
      </c>
      <c r="G3742">
        <v>1.4343844499695899</v>
      </c>
      <c r="H3742" t="s">
        <v>414</v>
      </c>
      <c r="I3742" t="s">
        <v>43</v>
      </c>
      <c r="J3742" t="s">
        <v>44</v>
      </c>
      <c r="K3742" t="s">
        <v>29</v>
      </c>
      <c r="L3742">
        <v>0.57277248750181498</v>
      </c>
      <c r="M3742" t="s">
        <v>30</v>
      </c>
      <c r="N3742" t="s">
        <v>31</v>
      </c>
      <c r="O3742" t="b">
        <v>0</v>
      </c>
      <c r="P3742" t="b">
        <v>0</v>
      </c>
      <c r="Q3742">
        <v>0.18460238664301501</v>
      </c>
      <c r="R3742">
        <v>68.034212659916605</v>
      </c>
      <c r="T3742">
        <v>31.060018104672</v>
      </c>
      <c r="U3742" t="s">
        <v>51</v>
      </c>
      <c r="V3742" t="s">
        <v>74</v>
      </c>
      <c r="W3742" t="s">
        <v>74</v>
      </c>
    </row>
    <row r="3743" spans="1:23" x14ac:dyDescent="0.2">
      <c r="A3743" t="s">
        <v>3819</v>
      </c>
      <c r="B3743" t="s">
        <v>24</v>
      </c>
      <c r="C3743" t="s">
        <v>25</v>
      </c>
      <c r="D3743">
        <v>3419.0157760371198</v>
      </c>
      <c r="E3743">
        <v>1762</v>
      </c>
      <c r="F3743">
        <v>1.25019712582164E-2</v>
      </c>
      <c r="G3743">
        <v>0.991053876647915</v>
      </c>
      <c r="H3743" t="s">
        <v>48</v>
      </c>
      <c r="I3743" t="s">
        <v>27</v>
      </c>
      <c r="J3743" t="s">
        <v>44</v>
      </c>
      <c r="K3743" t="s">
        <v>29</v>
      </c>
      <c r="L3743">
        <v>0.78771554172109404</v>
      </c>
      <c r="M3743" t="s">
        <v>30</v>
      </c>
      <c r="N3743" t="s">
        <v>31</v>
      </c>
      <c r="O3743" t="b">
        <v>0</v>
      </c>
      <c r="P3743" t="b">
        <v>0</v>
      </c>
      <c r="Q3743">
        <v>0.56303055012306102</v>
      </c>
      <c r="R3743">
        <v>102.39392427687</v>
      </c>
      <c r="T3743">
        <v>27.228627860057699</v>
      </c>
      <c r="U3743" t="s">
        <v>36</v>
      </c>
      <c r="V3743" t="s">
        <v>37</v>
      </c>
      <c r="W3743" t="s">
        <v>37</v>
      </c>
    </row>
    <row r="3744" spans="1:23" x14ac:dyDescent="0.2">
      <c r="A3744" t="s">
        <v>3820</v>
      </c>
      <c r="B3744" t="s">
        <v>56</v>
      </c>
      <c r="C3744" t="s">
        <v>25</v>
      </c>
      <c r="D3744">
        <v>6808.0320437096698</v>
      </c>
      <c r="E3744">
        <v>3688</v>
      </c>
      <c r="F3744">
        <v>6.5264612102223602E-3</v>
      </c>
      <c r="G3744">
        <v>0.49314164339042299</v>
      </c>
      <c r="H3744" t="s">
        <v>60</v>
      </c>
      <c r="I3744" t="s">
        <v>43</v>
      </c>
      <c r="J3744" t="s">
        <v>28</v>
      </c>
      <c r="K3744" t="s">
        <v>29</v>
      </c>
      <c r="L3744">
        <v>1.6425798736030599</v>
      </c>
      <c r="M3744" t="s">
        <v>30</v>
      </c>
      <c r="N3744" t="s">
        <v>31</v>
      </c>
      <c r="O3744" t="b">
        <v>0</v>
      </c>
      <c r="P3744" t="b">
        <v>0</v>
      </c>
      <c r="Q3744">
        <v>0.90063988463495503</v>
      </c>
      <c r="R3744">
        <v>120.321343361408</v>
      </c>
      <c r="T3744">
        <v>2.5191151112818702</v>
      </c>
      <c r="U3744" t="s">
        <v>31</v>
      </c>
      <c r="V3744" t="s">
        <v>31</v>
      </c>
      <c r="W3744" t="s">
        <v>31</v>
      </c>
    </row>
    <row r="3745" spans="1:23" x14ac:dyDescent="0.2">
      <c r="A3745" t="s">
        <v>3821</v>
      </c>
      <c r="B3745" t="s">
        <v>34</v>
      </c>
      <c r="C3745" t="s">
        <v>25</v>
      </c>
      <c r="D3745">
        <v>5531.0617023675404</v>
      </c>
      <c r="E3745">
        <v>2854</v>
      </c>
      <c r="F3745">
        <v>7.49658898075842E-3</v>
      </c>
      <c r="G3745">
        <v>0.60402118866722398</v>
      </c>
      <c r="H3745" t="s">
        <v>64</v>
      </c>
      <c r="I3745" t="s">
        <v>43</v>
      </c>
      <c r="J3745" t="s">
        <v>28</v>
      </c>
      <c r="K3745" t="s">
        <v>29</v>
      </c>
      <c r="L3745">
        <v>1.2691344426086999</v>
      </c>
      <c r="M3745" t="s">
        <v>30</v>
      </c>
      <c r="N3745" t="s">
        <v>31</v>
      </c>
      <c r="O3745" t="b">
        <v>0</v>
      </c>
      <c r="P3745" t="b">
        <v>0</v>
      </c>
      <c r="Q3745">
        <v>2.3618415851816401</v>
      </c>
      <c r="R3745">
        <v>68.603922843846405</v>
      </c>
      <c r="T3745">
        <v>9.5590930841134494</v>
      </c>
      <c r="U3745" t="s">
        <v>31</v>
      </c>
      <c r="V3745" t="s">
        <v>61</v>
      </c>
      <c r="W3745" t="s">
        <v>61</v>
      </c>
    </row>
    <row r="3746" spans="1:23" x14ac:dyDescent="0.2">
      <c r="A3746" t="s">
        <v>3822</v>
      </c>
      <c r="B3746" t="s">
        <v>24</v>
      </c>
      <c r="C3746" t="s">
        <v>25</v>
      </c>
      <c r="D3746">
        <v>5397.7773121592099</v>
      </c>
      <c r="E3746">
        <v>2980</v>
      </c>
      <c r="F3746">
        <v>9.3771021805914099E-3</v>
      </c>
      <c r="G3746">
        <v>0.688927618369782</v>
      </c>
      <c r="H3746" t="s">
        <v>39</v>
      </c>
      <c r="I3746" t="s">
        <v>27</v>
      </c>
      <c r="J3746" t="s">
        <v>28</v>
      </c>
      <c r="K3746" t="s">
        <v>29</v>
      </c>
      <c r="L3746">
        <v>1.3313753477744199</v>
      </c>
      <c r="M3746" t="s">
        <v>30</v>
      </c>
      <c r="N3746" t="s">
        <v>31</v>
      </c>
      <c r="O3746" t="b">
        <v>0</v>
      </c>
      <c r="P3746" t="b">
        <v>0</v>
      </c>
      <c r="Q3746">
        <v>0.46977402028325199</v>
      </c>
      <c r="R3746">
        <v>60.118515734367797</v>
      </c>
      <c r="T3746">
        <v>9.6250711498955805</v>
      </c>
      <c r="U3746" t="s">
        <v>31</v>
      </c>
      <c r="V3746" t="s">
        <v>61</v>
      </c>
      <c r="W3746" t="s">
        <v>61</v>
      </c>
    </row>
    <row r="3747" spans="1:23" x14ac:dyDescent="0.2">
      <c r="A3747" t="s">
        <v>3823</v>
      </c>
      <c r="B3747" t="s">
        <v>24</v>
      </c>
      <c r="C3747" t="s">
        <v>25</v>
      </c>
      <c r="D3747">
        <v>3336.2752089013402</v>
      </c>
      <c r="E3747">
        <v>1708</v>
      </c>
      <c r="F3747">
        <v>1.51698292560749E-2</v>
      </c>
      <c r="G3747">
        <v>1.1412633942887001</v>
      </c>
      <c r="H3747" t="s">
        <v>71</v>
      </c>
      <c r="I3747" t="s">
        <v>27</v>
      </c>
      <c r="J3747" t="s">
        <v>28</v>
      </c>
      <c r="K3747" t="s">
        <v>29</v>
      </c>
      <c r="L3747">
        <v>0.76272994538216399</v>
      </c>
      <c r="M3747" t="s">
        <v>30</v>
      </c>
      <c r="N3747" t="s">
        <v>31</v>
      </c>
      <c r="O3747" t="b">
        <v>0</v>
      </c>
      <c r="P3747" t="b">
        <v>0</v>
      </c>
      <c r="Q3747">
        <v>1.0069459290234299</v>
      </c>
      <c r="R3747">
        <v>106.99800699544301</v>
      </c>
      <c r="T3747">
        <v>26.9113793336615</v>
      </c>
      <c r="U3747" t="s">
        <v>36</v>
      </c>
      <c r="V3747" t="s">
        <v>61</v>
      </c>
      <c r="W3747" t="s">
        <v>61</v>
      </c>
    </row>
    <row r="3748" spans="1:23" x14ac:dyDescent="0.2">
      <c r="A3748" t="s">
        <v>3824</v>
      </c>
      <c r="B3748" t="s">
        <v>34</v>
      </c>
      <c r="C3748" t="s">
        <v>25</v>
      </c>
      <c r="D3748">
        <v>3909.9077672981698</v>
      </c>
      <c r="E3748">
        <v>2156</v>
      </c>
      <c r="F3748">
        <v>1.49569123362897E-2</v>
      </c>
      <c r="G3748">
        <v>0.98976746267641902</v>
      </c>
      <c r="H3748" t="s">
        <v>71</v>
      </c>
      <c r="I3748" t="s">
        <v>27</v>
      </c>
      <c r="J3748" t="s">
        <v>28</v>
      </c>
      <c r="K3748" t="s">
        <v>29</v>
      </c>
      <c r="L3748">
        <v>0.96049540211842899</v>
      </c>
      <c r="M3748" t="s">
        <v>30</v>
      </c>
      <c r="N3748" t="s">
        <v>31</v>
      </c>
      <c r="O3748" t="b">
        <v>0</v>
      </c>
      <c r="P3748" t="b">
        <v>0</v>
      </c>
      <c r="Q3748">
        <v>0.4354160597126</v>
      </c>
      <c r="R3748">
        <v>51.701942529199897</v>
      </c>
      <c r="T3748">
        <v>15.4061020895398</v>
      </c>
      <c r="U3748" t="s">
        <v>31</v>
      </c>
      <c r="V3748" t="s">
        <v>61</v>
      </c>
      <c r="W3748" t="s">
        <v>61</v>
      </c>
    </row>
    <row r="3749" spans="1:23" x14ac:dyDescent="0.2">
      <c r="A3749" t="s">
        <v>3825</v>
      </c>
      <c r="B3749" t="s">
        <v>88</v>
      </c>
      <c r="C3749" t="s">
        <v>25</v>
      </c>
      <c r="D3749">
        <v>4398.5592922902397</v>
      </c>
      <c r="E3749">
        <v>2296</v>
      </c>
      <c r="F3749">
        <v>1.0897005296317199E-2</v>
      </c>
      <c r="G3749">
        <v>0.83788371887684099</v>
      </c>
      <c r="H3749" t="s">
        <v>50</v>
      </c>
      <c r="I3749" t="s">
        <v>27</v>
      </c>
      <c r="J3749" t="s">
        <v>28</v>
      </c>
      <c r="K3749" t="s">
        <v>29</v>
      </c>
      <c r="L3749">
        <v>1.0257479639857201</v>
      </c>
      <c r="M3749" t="s">
        <v>30</v>
      </c>
      <c r="N3749" t="s">
        <v>31</v>
      </c>
      <c r="O3749" t="b">
        <v>0</v>
      </c>
      <c r="P3749" t="b">
        <v>0</v>
      </c>
      <c r="Q3749">
        <v>0.52307020570581297</v>
      </c>
      <c r="R3749">
        <v>90.747280726626698</v>
      </c>
      <c r="T3749">
        <v>22.5018456009442</v>
      </c>
      <c r="U3749" t="s">
        <v>37</v>
      </c>
      <c r="V3749" t="s">
        <v>40</v>
      </c>
      <c r="W3749" t="s">
        <v>40</v>
      </c>
    </row>
    <row r="3750" spans="1:23" x14ac:dyDescent="0.2">
      <c r="A3750" t="s">
        <v>3826</v>
      </c>
      <c r="B3750" t="s">
        <v>56</v>
      </c>
      <c r="C3750" t="s">
        <v>25</v>
      </c>
      <c r="D3750">
        <v>3942.4676702277102</v>
      </c>
      <c r="E3750">
        <v>2020</v>
      </c>
      <c r="F3750">
        <v>1.25939218204001E-2</v>
      </c>
      <c r="G3750">
        <v>0.95797931524399604</v>
      </c>
      <c r="H3750" t="s">
        <v>50</v>
      </c>
      <c r="I3750" t="s">
        <v>27</v>
      </c>
      <c r="J3750" t="s">
        <v>44</v>
      </c>
      <c r="K3750" t="s">
        <v>29</v>
      </c>
      <c r="L3750">
        <v>0.89881221115669496</v>
      </c>
      <c r="M3750" t="s">
        <v>30</v>
      </c>
      <c r="N3750" t="s">
        <v>31</v>
      </c>
      <c r="O3750" t="b">
        <v>0</v>
      </c>
      <c r="P3750" t="b">
        <v>0</v>
      </c>
      <c r="Q3750">
        <v>0.14213935863903601</v>
      </c>
      <c r="R3750">
        <v>91.430172980351202</v>
      </c>
      <c r="T3750">
        <v>25.857091726643201</v>
      </c>
      <c r="U3750" t="s">
        <v>51</v>
      </c>
      <c r="V3750" t="s">
        <v>52</v>
      </c>
      <c r="W3750" t="s">
        <v>52</v>
      </c>
    </row>
    <row r="3751" spans="1:23" x14ac:dyDescent="0.2">
      <c r="A3751" t="s">
        <v>3827</v>
      </c>
      <c r="B3751" t="s">
        <v>88</v>
      </c>
      <c r="C3751" t="s">
        <v>25</v>
      </c>
      <c r="D3751">
        <v>3860.6967726944099</v>
      </c>
      <c r="E3751">
        <v>1982</v>
      </c>
      <c r="F3751">
        <v>9.6988187250433705E-3</v>
      </c>
      <c r="G3751">
        <v>0.79363269737213804</v>
      </c>
      <c r="H3751" t="s">
        <v>78</v>
      </c>
      <c r="I3751" t="s">
        <v>27</v>
      </c>
      <c r="J3751" t="s">
        <v>28</v>
      </c>
      <c r="K3751" t="s">
        <v>29</v>
      </c>
      <c r="L3751">
        <v>0.88408855617125404</v>
      </c>
      <c r="M3751" t="s">
        <v>30</v>
      </c>
      <c r="N3751" t="s">
        <v>31</v>
      </c>
      <c r="O3751" t="b">
        <v>0</v>
      </c>
      <c r="P3751" t="b">
        <v>0</v>
      </c>
      <c r="Q3751">
        <v>0.13042487665555</v>
      </c>
      <c r="R3751">
        <v>55.765553932583202</v>
      </c>
      <c r="T3751">
        <v>28.4456924797746</v>
      </c>
      <c r="U3751" t="s">
        <v>51</v>
      </c>
      <c r="V3751" t="s">
        <v>46</v>
      </c>
      <c r="W3751" t="s">
        <v>46</v>
      </c>
    </row>
    <row r="3752" spans="1:23" x14ac:dyDescent="0.2">
      <c r="A3752" t="s">
        <v>3828</v>
      </c>
      <c r="B3752" t="s">
        <v>88</v>
      </c>
      <c r="C3752" t="s">
        <v>25</v>
      </c>
      <c r="D3752">
        <v>5823.8721946220903</v>
      </c>
      <c r="E3752">
        <v>2927</v>
      </c>
      <c r="F3752">
        <v>8.0262046475920498E-3</v>
      </c>
      <c r="G3752">
        <v>0.62841820688028804</v>
      </c>
      <c r="H3752" t="s">
        <v>26</v>
      </c>
      <c r="I3752" t="s">
        <v>43</v>
      </c>
      <c r="J3752" t="s">
        <v>28</v>
      </c>
      <c r="K3752" t="s">
        <v>29</v>
      </c>
      <c r="L3752">
        <v>1.3077282655250799</v>
      </c>
      <c r="M3752" t="s">
        <v>30</v>
      </c>
      <c r="N3752" t="s">
        <v>31</v>
      </c>
      <c r="O3752" t="b">
        <v>0</v>
      </c>
      <c r="P3752" t="b">
        <v>0</v>
      </c>
      <c r="Q3752">
        <v>1.16239564847632</v>
      </c>
      <c r="R3752">
        <v>84.910696575936598</v>
      </c>
      <c r="T3752">
        <v>2.2814539404587699</v>
      </c>
      <c r="U3752" t="s">
        <v>31</v>
      </c>
      <c r="V3752" t="s">
        <v>31</v>
      </c>
      <c r="W3752" t="s">
        <v>31</v>
      </c>
    </row>
    <row r="3753" spans="1:23" x14ac:dyDescent="0.2">
      <c r="A3753" t="s">
        <v>3829</v>
      </c>
      <c r="B3753" t="s">
        <v>34</v>
      </c>
      <c r="C3753" t="s">
        <v>25</v>
      </c>
      <c r="D3753">
        <v>4482.4567148268497</v>
      </c>
      <c r="E3753">
        <v>2432</v>
      </c>
      <c r="F3753">
        <v>1.08519274523477E-2</v>
      </c>
      <c r="G3753">
        <v>0.816339049240842</v>
      </c>
      <c r="H3753" t="s">
        <v>103</v>
      </c>
      <c r="I3753" t="s">
        <v>43</v>
      </c>
      <c r="J3753" t="s">
        <v>28</v>
      </c>
      <c r="K3753" t="s">
        <v>45</v>
      </c>
      <c r="L3753">
        <v>1.0868734407434599</v>
      </c>
      <c r="M3753" t="s">
        <v>30</v>
      </c>
      <c r="N3753" t="s">
        <v>31</v>
      </c>
      <c r="O3753" t="b">
        <v>0</v>
      </c>
      <c r="P3753" t="b">
        <v>0</v>
      </c>
      <c r="Q3753">
        <v>0.28814724987495599</v>
      </c>
      <c r="R3753">
        <v>93.370033149578305</v>
      </c>
      <c r="T3753">
        <v>26.411257354183299</v>
      </c>
      <c r="U3753" t="s">
        <v>36</v>
      </c>
      <c r="V3753" t="s">
        <v>36</v>
      </c>
      <c r="W3753" t="s">
        <v>36</v>
      </c>
    </row>
    <row r="3754" spans="1:23" x14ac:dyDescent="0.2">
      <c r="A3754" t="s">
        <v>3830</v>
      </c>
      <c r="B3754" t="s">
        <v>88</v>
      </c>
      <c r="C3754" t="s">
        <v>25</v>
      </c>
      <c r="D3754">
        <v>4093.8806836336898</v>
      </c>
      <c r="E3754">
        <v>2221</v>
      </c>
      <c r="F3754">
        <v>1.27416907159468E-2</v>
      </c>
      <c r="G3754">
        <v>0.92581166487356903</v>
      </c>
      <c r="H3754" t="s">
        <v>54</v>
      </c>
      <c r="I3754" t="s">
        <v>27</v>
      </c>
      <c r="J3754" t="s">
        <v>28</v>
      </c>
      <c r="K3754" t="s">
        <v>29</v>
      </c>
      <c r="L3754">
        <v>0.99261974026848199</v>
      </c>
      <c r="M3754" t="s">
        <v>30</v>
      </c>
      <c r="N3754" t="s">
        <v>31</v>
      </c>
      <c r="O3754" t="b">
        <v>0</v>
      </c>
      <c r="P3754" t="b">
        <v>0</v>
      </c>
      <c r="Q3754">
        <v>0.92847959376698597</v>
      </c>
      <c r="R3754">
        <v>84.504731039767407</v>
      </c>
      <c r="T3754">
        <v>25.340188626838302</v>
      </c>
      <c r="U3754" t="s">
        <v>36</v>
      </c>
      <c r="V3754" t="s">
        <v>61</v>
      </c>
      <c r="W3754" t="s">
        <v>61</v>
      </c>
    </row>
    <row r="3755" spans="1:23" x14ac:dyDescent="0.2">
      <c r="A3755" t="s">
        <v>3831</v>
      </c>
      <c r="B3755" t="s">
        <v>24</v>
      </c>
      <c r="C3755" t="s">
        <v>25</v>
      </c>
      <c r="D3755">
        <v>8570.8745123467997</v>
      </c>
      <c r="E3755">
        <v>4952</v>
      </c>
      <c r="F3755">
        <v>6.0729426266047199E-3</v>
      </c>
      <c r="G3755">
        <v>0.42905094233239299</v>
      </c>
      <c r="H3755" t="s">
        <v>64</v>
      </c>
      <c r="I3755" t="s">
        <v>27</v>
      </c>
      <c r="J3755" t="s">
        <v>28</v>
      </c>
      <c r="K3755" t="s">
        <v>29</v>
      </c>
      <c r="L3755">
        <v>2.2069866480449698</v>
      </c>
      <c r="M3755" t="s">
        <v>30</v>
      </c>
      <c r="N3755" t="s">
        <v>31</v>
      </c>
      <c r="O3755" t="b">
        <v>0</v>
      </c>
      <c r="P3755" t="b">
        <v>0</v>
      </c>
      <c r="Q3755">
        <v>0.18354052724591799</v>
      </c>
      <c r="R3755">
        <v>68.406459696569001</v>
      </c>
      <c r="T3755">
        <v>1.51417680113511</v>
      </c>
      <c r="U3755" t="s">
        <v>31</v>
      </c>
      <c r="V3755" t="s">
        <v>31</v>
      </c>
      <c r="W3755" t="s">
        <v>31</v>
      </c>
    </row>
    <row r="3756" spans="1:23" x14ac:dyDescent="0.2">
      <c r="A3756" t="s">
        <v>3832</v>
      </c>
      <c r="B3756" t="s">
        <v>24</v>
      </c>
      <c r="C3756" t="s">
        <v>25</v>
      </c>
      <c r="D3756">
        <v>5726.5180016049699</v>
      </c>
      <c r="E3756">
        <v>3055</v>
      </c>
      <c r="F3756">
        <v>8.9466300099342796E-3</v>
      </c>
      <c r="G3756">
        <v>0.65577478309001802</v>
      </c>
      <c r="H3756" t="s">
        <v>89</v>
      </c>
      <c r="I3756" t="s">
        <v>43</v>
      </c>
      <c r="J3756" t="s">
        <v>28</v>
      </c>
      <c r="K3756" t="s">
        <v>29</v>
      </c>
      <c r="L3756">
        <v>1.3611572862676999</v>
      </c>
      <c r="M3756" t="s">
        <v>30</v>
      </c>
      <c r="N3756" t="s">
        <v>31</v>
      </c>
      <c r="O3756" t="b">
        <v>0</v>
      </c>
      <c r="P3756" t="b">
        <v>0</v>
      </c>
      <c r="Q3756">
        <v>0.62773070827848099</v>
      </c>
      <c r="R3756">
        <v>60.717390509827297</v>
      </c>
      <c r="T3756">
        <v>14.900019261909399</v>
      </c>
      <c r="U3756" t="s">
        <v>31</v>
      </c>
      <c r="V3756" t="s">
        <v>31</v>
      </c>
      <c r="W3756" t="s">
        <v>31</v>
      </c>
    </row>
    <row r="3757" spans="1:23" x14ac:dyDescent="0.2">
      <c r="A3757" t="s">
        <v>3833</v>
      </c>
      <c r="B3757" t="s">
        <v>56</v>
      </c>
      <c r="C3757" t="s">
        <v>25</v>
      </c>
      <c r="D3757">
        <v>4762.3962510539404</v>
      </c>
      <c r="E3757">
        <v>2627</v>
      </c>
      <c r="F3757">
        <v>1.08325908998038E-2</v>
      </c>
      <c r="G3757">
        <v>0.78536303337461799</v>
      </c>
      <c r="H3757" t="s">
        <v>42</v>
      </c>
      <c r="I3757" t="s">
        <v>27</v>
      </c>
      <c r="J3757" t="s">
        <v>28</v>
      </c>
      <c r="K3757" t="s">
        <v>45</v>
      </c>
      <c r="L3757">
        <v>1.17298451384013</v>
      </c>
      <c r="M3757" t="s">
        <v>30</v>
      </c>
      <c r="N3757" t="s">
        <v>31</v>
      </c>
      <c r="O3757" t="b">
        <v>0</v>
      </c>
      <c r="P3757" t="b">
        <v>0</v>
      </c>
      <c r="Q3757">
        <v>0.10423395697002499</v>
      </c>
      <c r="R3757">
        <v>107.401492983807</v>
      </c>
      <c r="T3757">
        <v>20.087198125193598</v>
      </c>
      <c r="U3757" t="s">
        <v>31</v>
      </c>
      <c r="V3757" t="s">
        <v>61</v>
      </c>
      <c r="W3757" t="s">
        <v>61</v>
      </c>
    </row>
    <row r="3758" spans="1:23" x14ac:dyDescent="0.2">
      <c r="A3758" t="s">
        <v>3834</v>
      </c>
      <c r="B3758" t="s">
        <v>88</v>
      </c>
      <c r="C3758" t="s">
        <v>25</v>
      </c>
      <c r="D3758">
        <v>4204.4743942053401</v>
      </c>
      <c r="E3758">
        <v>2246</v>
      </c>
      <c r="F3758">
        <v>8.2145017656887701E-3</v>
      </c>
      <c r="G3758">
        <v>0.70070062196842398</v>
      </c>
      <c r="H3758" t="s">
        <v>164</v>
      </c>
      <c r="I3758" t="s">
        <v>43</v>
      </c>
      <c r="J3758" t="s">
        <v>28</v>
      </c>
      <c r="K3758" t="s">
        <v>29</v>
      </c>
      <c r="L3758">
        <v>1.00343939582597</v>
      </c>
      <c r="M3758" t="s">
        <v>30</v>
      </c>
      <c r="N3758" t="s">
        <v>31</v>
      </c>
      <c r="O3758" t="b">
        <v>0</v>
      </c>
      <c r="P3758" t="b">
        <v>0</v>
      </c>
      <c r="Q3758">
        <v>0.35788324851534498</v>
      </c>
      <c r="R3758">
        <v>101.95077513016599</v>
      </c>
      <c r="T3758">
        <v>24.0544714897487</v>
      </c>
      <c r="U3758" t="s">
        <v>51</v>
      </c>
      <c r="V3758" t="s">
        <v>52</v>
      </c>
      <c r="W3758" t="s">
        <v>52</v>
      </c>
    </row>
    <row r="3759" spans="1:23" x14ac:dyDescent="0.2">
      <c r="A3759" t="s">
        <v>3835</v>
      </c>
      <c r="B3759" t="s">
        <v>24</v>
      </c>
      <c r="C3759" t="s">
        <v>25</v>
      </c>
      <c r="D3759">
        <v>4779.4548641204101</v>
      </c>
      <c r="E3759">
        <v>2676</v>
      </c>
      <c r="F3759">
        <v>1.13303283489427E-2</v>
      </c>
      <c r="G3759">
        <v>0.798067635394063</v>
      </c>
      <c r="H3759" t="s">
        <v>98</v>
      </c>
      <c r="I3759" t="s">
        <v>27</v>
      </c>
      <c r="J3759" t="s">
        <v>28</v>
      </c>
      <c r="K3759" t="s">
        <v>29</v>
      </c>
      <c r="L3759">
        <v>1.1960738818854899</v>
      </c>
      <c r="M3759" t="s">
        <v>30</v>
      </c>
      <c r="N3759" t="s">
        <v>31</v>
      </c>
      <c r="O3759" t="b">
        <v>0</v>
      </c>
      <c r="P3759" t="b">
        <v>0</v>
      </c>
      <c r="Q3759">
        <v>1.1772483481948499</v>
      </c>
      <c r="R3759">
        <v>96.411718963468303</v>
      </c>
      <c r="T3759">
        <v>25.797691028584602</v>
      </c>
      <c r="U3759" t="s">
        <v>51</v>
      </c>
      <c r="V3759" t="s">
        <v>36</v>
      </c>
      <c r="W3759" t="s">
        <v>36</v>
      </c>
    </row>
    <row r="3760" spans="1:23" x14ac:dyDescent="0.2">
      <c r="A3760" t="s">
        <v>3836</v>
      </c>
      <c r="B3760" t="s">
        <v>34</v>
      </c>
      <c r="C3760" t="s">
        <v>25</v>
      </c>
      <c r="D3760">
        <v>3304.6780579697202</v>
      </c>
      <c r="E3760">
        <v>1752</v>
      </c>
      <c r="F3760">
        <v>1.21879678222124E-2</v>
      </c>
      <c r="G3760">
        <v>0.94789527601322998</v>
      </c>
      <c r="H3760" t="s">
        <v>80</v>
      </c>
      <c r="I3760" t="s">
        <v>43</v>
      </c>
      <c r="J3760" t="s">
        <v>28</v>
      </c>
      <c r="K3760" t="s">
        <v>29</v>
      </c>
      <c r="L3760">
        <v>0.77890365729798905</v>
      </c>
      <c r="M3760" t="s">
        <v>30</v>
      </c>
      <c r="N3760" t="s">
        <v>31</v>
      </c>
      <c r="O3760" t="b">
        <v>0</v>
      </c>
      <c r="P3760" t="b">
        <v>0</v>
      </c>
      <c r="Q3760">
        <v>0.74911028999644202</v>
      </c>
      <c r="R3760">
        <v>89.625638847508199</v>
      </c>
      <c r="T3760">
        <v>31.0855824803457</v>
      </c>
      <c r="U3760" t="s">
        <v>51</v>
      </c>
      <c r="V3760" t="s">
        <v>74</v>
      </c>
      <c r="W3760" t="s">
        <v>74</v>
      </c>
    </row>
    <row r="3761" spans="1:23" x14ac:dyDescent="0.2">
      <c r="A3761" t="s">
        <v>3837</v>
      </c>
      <c r="B3761" t="s">
        <v>56</v>
      </c>
      <c r="C3761" t="s">
        <v>25</v>
      </c>
      <c r="D3761">
        <v>9100.3943108135009</v>
      </c>
      <c r="E3761">
        <v>5160</v>
      </c>
      <c r="F3761">
        <v>6.1418259773247299E-3</v>
      </c>
      <c r="G3761">
        <v>0.41430899600486298</v>
      </c>
      <c r="H3761" t="s">
        <v>26</v>
      </c>
      <c r="I3761" t="s">
        <v>27</v>
      </c>
      <c r="J3761" t="s">
        <v>28</v>
      </c>
      <c r="K3761" t="s">
        <v>29</v>
      </c>
      <c r="L3761">
        <v>2.3019096055647399</v>
      </c>
      <c r="M3761" t="s">
        <v>30</v>
      </c>
      <c r="N3761" t="s">
        <v>31</v>
      </c>
      <c r="O3761" t="b">
        <v>0</v>
      </c>
      <c r="P3761" t="b">
        <v>0</v>
      </c>
      <c r="Q3761">
        <v>4.8085466779729602E-3</v>
      </c>
      <c r="R3761">
        <v>85.273895851137098</v>
      </c>
      <c r="T3761">
        <v>1.81907299135071</v>
      </c>
      <c r="U3761" t="s">
        <v>31</v>
      </c>
      <c r="V3761" t="s">
        <v>31</v>
      </c>
      <c r="W3761" t="s">
        <v>31</v>
      </c>
    </row>
    <row r="3762" spans="1:23" x14ac:dyDescent="0.2">
      <c r="A3762" t="s">
        <v>3838</v>
      </c>
      <c r="B3762" t="s">
        <v>56</v>
      </c>
      <c r="C3762" t="s">
        <v>25</v>
      </c>
      <c r="D3762">
        <v>3930.80833201624</v>
      </c>
      <c r="E3762">
        <v>2169</v>
      </c>
      <c r="F3762">
        <v>1.31142762898617E-2</v>
      </c>
      <c r="G3762">
        <v>0.90657746841471099</v>
      </c>
      <c r="H3762" t="s">
        <v>103</v>
      </c>
      <c r="I3762" t="s">
        <v>43</v>
      </c>
      <c r="J3762" t="s">
        <v>28</v>
      </c>
      <c r="K3762" t="s">
        <v>45</v>
      </c>
      <c r="L3762">
        <v>0.96774568677035</v>
      </c>
      <c r="M3762" t="s">
        <v>30</v>
      </c>
      <c r="N3762" t="s">
        <v>31</v>
      </c>
      <c r="O3762" t="b">
        <v>0</v>
      </c>
      <c r="P3762" t="b">
        <v>0</v>
      </c>
      <c r="Q3762">
        <v>0.99720763302070803</v>
      </c>
      <c r="R3762">
        <v>72.283200473673602</v>
      </c>
      <c r="T3762">
        <v>24.4048399104488</v>
      </c>
      <c r="U3762" t="s">
        <v>51</v>
      </c>
      <c r="V3762" t="s">
        <v>74</v>
      </c>
      <c r="W3762" t="s">
        <v>74</v>
      </c>
    </row>
    <row r="3763" spans="1:23" x14ac:dyDescent="0.2">
      <c r="A3763" t="s">
        <v>3839</v>
      </c>
      <c r="B3763" t="s">
        <v>24</v>
      </c>
      <c r="C3763" t="s">
        <v>25</v>
      </c>
      <c r="D3763">
        <v>3578.0141701667799</v>
      </c>
      <c r="E3763">
        <v>1992</v>
      </c>
      <c r="F3763">
        <v>1.30529799849357E-2</v>
      </c>
      <c r="G3763">
        <v>0.97018307052383002</v>
      </c>
      <c r="H3763" t="s">
        <v>179</v>
      </c>
      <c r="I3763" t="s">
        <v>27</v>
      </c>
      <c r="J3763" t="s">
        <v>28</v>
      </c>
      <c r="K3763" t="s">
        <v>29</v>
      </c>
      <c r="L3763">
        <v>0.88821564128080899</v>
      </c>
      <c r="M3763" t="s">
        <v>30</v>
      </c>
      <c r="N3763" t="s">
        <v>31</v>
      </c>
      <c r="O3763" t="b">
        <v>0</v>
      </c>
      <c r="P3763" t="b">
        <v>0</v>
      </c>
      <c r="Q3763">
        <v>1.18623690720893</v>
      </c>
      <c r="R3763">
        <v>100.048784265549</v>
      </c>
      <c r="T3763">
        <v>27.190933931374101</v>
      </c>
      <c r="U3763" t="s">
        <v>36</v>
      </c>
      <c r="V3763" t="s">
        <v>51</v>
      </c>
      <c r="W3763" t="s">
        <v>51</v>
      </c>
    </row>
    <row r="3764" spans="1:23" x14ac:dyDescent="0.2">
      <c r="A3764" t="s">
        <v>3840</v>
      </c>
      <c r="B3764" t="s">
        <v>34</v>
      </c>
      <c r="C3764" t="s">
        <v>25</v>
      </c>
      <c r="D3764">
        <v>5233.3978619053396</v>
      </c>
      <c r="E3764">
        <v>2997</v>
      </c>
      <c r="F3764">
        <v>8.8235498501322406E-3</v>
      </c>
      <c r="G3764">
        <v>0.68252085467937196</v>
      </c>
      <c r="H3764" t="s">
        <v>124</v>
      </c>
      <c r="I3764" t="s">
        <v>27</v>
      </c>
      <c r="J3764" t="s">
        <v>28</v>
      </c>
      <c r="K3764" t="s">
        <v>29</v>
      </c>
      <c r="L3764">
        <v>1.3397410608343301</v>
      </c>
      <c r="M3764" t="s">
        <v>30</v>
      </c>
      <c r="N3764" t="s">
        <v>31</v>
      </c>
      <c r="O3764" t="b">
        <v>0</v>
      </c>
      <c r="P3764" t="b">
        <v>0</v>
      </c>
      <c r="Q3764">
        <v>0.16319306312368001</v>
      </c>
      <c r="R3764">
        <v>21.187627597566401</v>
      </c>
      <c r="T3764">
        <v>10.0397088480675</v>
      </c>
      <c r="U3764" t="s">
        <v>31</v>
      </c>
      <c r="V3764" t="s">
        <v>46</v>
      </c>
      <c r="W3764" t="s">
        <v>46</v>
      </c>
    </row>
    <row r="3765" spans="1:23" x14ac:dyDescent="0.2">
      <c r="A3765" t="s">
        <v>3841</v>
      </c>
      <c r="B3765" t="s">
        <v>34</v>
      </c>
      <c r="C3765" t="s">
        <v>25</v>
      </c>
      <c r="D3765">
        <v>3870.46141329702</v>
      </c>
      <c r="E3765">
        <v>2073</v>
      </c>
      <c r="F3765">
        <v>1.2932592470474199E-2</v>
      </c>
      <c r="G3765">
        <v>0.95952061478347495</v>
      </c>
      <c r="H3765" t="s">
        <v>35</v>
      </c>
      <c r="I3765" t="s">
        <v>27</v>
      </c>
      <c r="J3765" t="s">
        <v>28</v>
      </c>
      <c r="K3765" t="s">
        <v>29</v>
      </c>
      <c r="L3765">
        <v>0.92346317897322905</v>
      </c>
      <c r="M3765" t="s">
        <v>30</v>
      </c>
      <c r="N3765" t="s">
        <v>31</v>
      </c>
      <c r="O3765" t="b">
        <v>0</v>
      </c>
      <c r="P3765" t="b">
        <v>0</v>
      </c>
      <c r="Q3765">
        <v>0.24078080973350899</v>
      </c>
      <c r="R3765">
        <v>62.265546688751598</v>
      </c>
      <c r="T3765">
        <v>26.946650007302601</v>
      </c>
      <c r="U3765" t="s">
        <v>36</v>
      </c>
      <c r="V3765" t="s">
        <v>46</v>
      </c>
      <c r="W3765" t="s">
        <v>46</v>
      </c>
    </row>
    <row r="3766" spans="1:23" x14ac:dyDescent="0.2">
      <c r="A3766" t="s">
        <v>3842</v>
      </c>
      <c r="B3766" t="s">
        <v>56</v>
      </c>
      <c r="C3766" t="s">
        <v>25</v>
      </c>
      <c r="D3766">
        <v>4155.90208010263</v>
      </c>
      <c r="E3766">
        <v>2246</v>
      </c>
      <c r="F3766">
        <v>1.0284488285296199E-2</v>
      </c>
      <c r="G3766">
        <v>0.81157508782440502</v>
      </c>
      <c r="H3766" t="s">
        <v>60</v>
      </c>
      <c r="I3766" t="s">
        <v>43</v>
      </c>
      <c r="J3766" t="s">
        <v>28</v>
      </c>
      <c r="K3766" t="s">
        <v>29</v>
      </c>
      <c r="L3766">
        <v>1.00477790991555</v>
      </c>
      <c r="M3766" t="s">
        <v>30</v>
      </c>
      <c r="N3766" t="s">
        <v>31</v>
      </c>
      <c r="O3766" t="b">
        <v>0</v>
      </c>
      <c r="P3766" t="b">
        <v>0</v>
      </c>
      <c r="Q3766">
        <v>0.37079405122388798</v>
      </c>
      <c r="R3766">
        <v>112.832504623446</v>
      </c>
      <c r="T3766">
        <v>24.2900390353117</v>
      </c>
      <c r="U3766" t="s">
        <v>36</v>
      </c>
      <c r="V3766" t="s">
        <v>61</v>
      </c>
      <c r="W3766" t="s">
        <v>61</v>
      </c>
    </row>
    <row r="3767" spans="1:23" x14ac:dyDescent="0.2">
      <c r="A3767" t="s">
        <v>3843</v>
      </c>
      <c r="B3767" t="s">
        <v>34</v>
      </c>
      <c r="C3767" t="s">
        <v>25</v>
      </c>
      <c r="D3767">
        <v>3198.86839766923</v>
      </c>
      <c r="E3767">
        <v>1775</v>
      </c>
      <c r="F3767">
        <v>1.35877845365595E-2</v>
      </c>
      <c r="G3767">
        <v>0.99063079144195898</v>
      </c>
      <c r="H3767" t="s">
        <v>54</v>
      </c>
      <c r="I3767" t="s">
        <v>27</v>
      </c>
      <c r="J3767" t="s">
        <v>28</v>
      </c>
      <c r="K3767" t="s">
        <v>29</v>
      </c>
      <c r="L3767">
        <v>0.79273496955704004</v>
      </c>
      <c r="M3767" t="s">
        <v>30</v>
      </c>
      <c r="N3767" t="s">
        <v>31</v>
      </c>
      <c r="O3767" t="b">
        <v>0</v>
      </c>
      <c r="P3767" t="b">
        <v>0</v>
      </c>
      <c r="Q3767">
        <v>0.528723403366125</v>
      </c>
      <c r="R3767">
        <v>102.297591401585</v>
      </c>
      <c r="T3767">
        <v>27.123993283729799</v>
      </c>
      <c r="U3767" t="s">
        <v>36</v>
      </c>
      <c r="V3767" t="s">
        <v>37</v>
      </c>
      <c r="W3767" t="s">
        <v>37</v>
      </c>
    </row>
    <row r="3768" spans="1:23" x14ac:dyDescent="0.2">
      <c r="A3768" t="s">
        <v>3844</v>
      </c>
      <c r="B3768" t="s">
        <v>34</v>
      </c>
      <c r="C3768" t="s">
        <v>25</v>
      </c>
      <c r="D3768">
        <v>3645.6501930290401</v>
      </c>
      <c r="E3768">
        <v>1929</v>
      </c>
      <c r="F3768">
        <v>1.1361873125750099E-2</v>
      </c>
      <c r="G3768">
        <v>0.91795784100640798</v>
      </c>
      <c r="H3768" t="s">
        <v>64</v>
      </c>
      <c r="I3768" t="s">
        <v>43</v>
      </c>
      <c r="J3768" t="s">
        <v>28</v>
      </c>
      <c r="K3768" t="s">
        <v>29</v>
      </c>
      <c r="L3768">
        <v>0.86624170164344605</v>
      </c>
      <c r="M3768" t="s">
        <v>30</v>
      </c>
      <c r="N3768" t="s">
        <v>31</v>
      </c>
      <c r="O3768" t="b">
        <v>0</v>
      </c>
      <c r="P3768" t="b">
        <v>0</v>
      </c>
      <c r="Q3768">
        <v>0.43770093103754298</v>
      </c>
      <c r="R3768">
        <v>96.585253453395794</v>
      </c>
      <c r="T3768">
        <v>27.1204035838458</v>
      </c>
      <c r="U3768" t="s">
        <v>36</v>
      </c>
      <c r="V3768" t="s">
        <v>51</v>
      </c>
      <c r="W3768" t="s">
        <v>51</v>
      </c>
    </row>
    <row r="3769" spans="1:23" x14ac:dyDescent="0.2">
      <c r="A3769" t="s">
        <v>3845</v>
      </c>
      <c r="B3769" t="s">
        <v>24</v>
      </c>
      <c r="C3769" t="s">
        <v>25</v>
      </c>
      <c r="D3769">
        <v>3952.4258233819201</v>
      </c>
      <c r="E3769">
        <v>2135</v>
      </c>
      <c r="F3769">
        <v>1.12698459453887E-2</v>
      </c>
      <c r="G3769">
        <v>0.90518868036554301</v>
      </c>
      <c r="H3769" t="s">
        <v>64</v>
      </c>
      <c r="I3769" t="s">
        <v>27</v>
      </c>
      <c r="J3769" t="s">
        <v>28</v>
      </c>
      <c r="K3769" t="s">
        <v>29</v>
      </c>
      <c r="L3769">
        <v>0.95681448837206895</v>
      </c>
      <c r="M3769" t="s">
        <v>30</v>
      </c>
      <c r="N3769" t="s">
        <v>31</v>
      </c>
      <c r="O3769" t="b">
        <v>0</v>
      </c>
      <c r="P3769" t="b">
        <v>0</v>
      </c>
      <c r="Q3769">
        <v>0.72305649235028302</v>
      </c>
      <c r="R3769">
        <v>96.621701078731206</v>
      </c>
      <c r="T3769">
        <v>24.8135345403606</v>
      </c>
      <c r="U3769" t="s">
        <v>36</v>
      </c>
      <c r="V3769" t="s">
        <v>61</v>
      </c>
      <c r="W3769" t="s">
        <v>61</v>
      </c>
    </row>
    <row r="3770" spans="1:23" x14ac:dyDescent="0.2">
      <c r="A3770" t="s">
        <v>3846</v>
      </c>
      <c r="B3770" t="s">
        <v>34</v>
      </c>
      <c r="C3770" t="s">
        <v>25</v>
      </c>
      <c r="D3770">
        <v>3483.44143129754</v>
      </c>
      <c r="E3770">
        <v>1768</v>
      </c>
      <c r="F3770">
        <v>9.3618486713307504E-3</v>
      </c>
      <c r="G3770">
        <v>0.76226511675221897</v>
      </c>
      <c r="H3770" t="s">
        <v>86</v>
      </c>
      <c r="I3770" t="s">
        <v>43</v>
      </c>
      <c r="J3770" t="s">
        <v>44</v>
      </c>
      <c r="K3770" t="s">
        <v>29</v>
      </c>
      <c r="L3770">
        <v>0.79228879819384501</v>
      </c>
      <c r="M3770" t="s">
        <v>30</v>
      </c>
      <c r="N3770" t="s">
        <v>31</v>
      </c>
      <c r="O3770" t="b">
        <v>0</v>
      </c>
      <c r="P3770" t="b">
        <v>0</v>
      </c>
      <c r="Q3770">
        <v>0.20223411755969301</v>
      </c>
      <c r="R3770">
        <v>88.180216507751297</v>
      </c>
      <c r="T3770">
        <v>26.996839796698101</v>
      </c>
      <c r="U3770" t="s">
        <v>36</v>
      </c>
      <c r="V3770" t="s">
        <v>37</v>
      </c>
      <c r="W3770" t="s">
        <v>37</v>
      </c>
    </row>
    <row r="3771" spans="1:23" x14ac:dyDescent="0.2">
      <c r="A3771" t="s">
        <v>3847</v>
      </c>
      <c r="B3771" t="s">
        <v>56</v>
      </c>
      <c r="C3771" t="s">
        <v>25</v>
      </c>
      <c r="D3771">
        <v>3974.1444578128298</v>
      </c>
      <c r="E3771">
        <v>2081</v>
      </c>
      <c r="F3771">
        <v>1.1843840675283599E-2</v>
      </c>
      <c r="G3771">
        <v>0.924833631926958</v>
      </c>
      <c r="H3771" t="s">
        <v>89</v>
      </c>
      <c r="I3771" t="s">
        <v>43</v>
      </c>
      <c r="J3771" t="s">
        <v>28</v>
      </c>
      <c r="K3771" t="s">
        <v>29</v>
      </c>
      <c r="L3771">
        <v>0.92625174999319804</v>
      </c>
      <c r="M3771" t="s">
        <v>30</v>
      </c>
      <c r="N3771" t="s">
        <v>31</v>
      </c>
      <c r="O3771" t="b">
        <v>0</v>
      </c>
      <c r="P3771" t="b">
        <v>0</v>
      </c>
      <c r="Q3771">
        <v>8.1643234712030402E-2</v>
      </c>
      <c r="R3771">
        <v>65.974458547583794</v>
      </c>
      <c r="T3771">
        <v>25.8557347941172</v>
      </c>
      <c r="U3771" t="s">
        <v>51</v>
      </c>
      <c r="V3771" t="s">
        <v>32</v>
      </c>
      <c r="W3771" t="s">
        <v>32</v>
      </c>
    </row>
    <row r="3772" spans="1:23" x14ac:dyDescent="0.2">
      <c r="A3772" t="s">
        <v>3848</v>
      </c>
      <c r="B3772" t="s">
        <v>34</v>
      </c>
      <c r="C3772" t="s">
        <v>25</v>
      </c>
      <c r="D3772">
        <v>3715.6353741650801</v>
      </c>
      <c r="E3772">
        <v>1968</v>
      </c>
      <c r="F3772">
        <v>1.3398893473786E-2</v>
      </c>
      <c r="G3772">
        <v>1.0043201936517601</v>
      </c>
      <c r="H3772" t="s">
        <v>60</v>
      </c>
      <c r="I3772" t="s">
        <v>27</v>
      </c>
      <c r="J3772" t="s">
        <v>28</v>
      </c>
      <c r="K3772" t="s">
        <v>29</v>
      </c>
      <c r="L3772">
        <v>0.87973838538010096</v>
      </c>
      <c r="M3772" t="s">
        <v>30</v>
      </c>
      <c r="N3772" t="s">
        <v>31</v>
      </c>
      <c r="O3772" t="b">
        <v>0</v>
      </c>
      <c r="P3772" t="b">
        <v>0</v>
      </c>
      <c r="Q3772">
        <v>0.53213594154925403</v>
      </c>
      <c r="R3772">
        <v>70.914632028262503</v>
      </c>
      <c r="T3772">
        <v>30.545408615207901</v>
      </c>
      <c r="U3772" t="s">
        <v>51</v>
      </c>
      <c r="V3772" t="s">
        <v>36</v>
      </c>
      <c r="W3772" t="s">
        <v>36</v>
      </c>
    </row>
    <row r="3773" spans="1:23" x14ac:dyDescent="0.2">
      <c r="A3773" t="s">
        <v>3849</v>
      </c>
      <c r="B3773" t="s">
        <v>56</v>
      </c>
      <c r="C3773" t="s">
        <v>25</v>
      </c>
      <c r="D3773">
        <v>4471.4826707171896</v>
      </c>
      <c r="E3773">
        <v>2337</v>
      </c>
      <c r="F3773">
        <v>8.9642313054014901E-3</v>
      </c>
      <c r="G3773">
        <v>0.673239698594984</v>
      </c>
      <c r="H3773" t="s">
        <v>182</v>
      </c>
      <c r="I3773" t="s">
        <v>43</v>
      </c>
      <c r="J3773" t="s">
        <v>28</v>
      </c>
      <c r="K3773" t="s">
        <v>29</v>
      </c>
      <c r="L3773">
        <v>1.0430371043095401</v>
      </c>
      <c r="M3773" t="s">
        <v>30</v>
      </c>
      <c r="N3773" t="s">
        <v>31</v>
      </c>
      <c r="O3773" t="b">
        <v>0</v>
      </c>
      <c r="P3773" t="b">
        <v>0</v>
      </c>
      <c r="Q3773">
        <v>0.65903987998648705</v>
      </c>
      <c r="R3773">
        <v>101.25601768635001</v>
      </c>
      <c r="T3773">
        <v>15.6257008034667</v>
      </c>
      <c r="U3773" t="s">
        <v>31</v>
      </c>
      <c r="V3773" t="s">
        <v>61</v>
      </c>
      <c r="W3773" t="s">
        <v>61</v>
      </c>
    </row>
    <row r="3774" spans="1:23" x14ac:dyDescent="0.2">
      <c r="A3774" t="s">
        <v>3850</v>
      </c>
      <c r="B3774" t="s">
        <v>34</v>
      </c>
      <c r="C3774" t="s">
        <v>25</v>
      </c>
      <c r="D3774">
        <v>7692.5516616262103</v>
      </c>
      <c r="E3774">
        <v>4281</v>
      </c>
      <c r="F3774">
        <v>6.8536650124232197E-3</v>
      </c>
      <c r="G3774">
        <v>0.48400798080760499</v>
      </c>
      <c r="H3774" t="s">
        <v>78</v>
      </c>
      <c r="I3774" t="s">
        <v>27</v>
      </c>
      <c r="J3774" t="s">
        <v>28</v>
      </c>
      <c r="K3774" t="s">
        <v>29</v>
      </c>
      <c r="L3774">
        <v>1.90972497731618</v>
      </c>
      <c r="M3774" t="s">
        <v>30</v>
      </c>
      <c r="N3774" t="s">
        <v>31</v>
      </c>
      <c r="O3774" t="b">
        <v>0</v>
      </c>
      <c r="P3774" t="b">
        <v>0</v>
      </c>
      <c r="Q3774">
        <v>0.56336303339278104</v>
      </c>
      <c r="R3774">
        <v>113.086500834765</v>
      </c>
      <c r="T3774">
        <v>1.54711792537616</v>
      </c>
      <c r="U3774" t="s">
        <v>31</v>
      </c>
      <c r="V3774" t="s">
        <v>31</v>
      </c>
      <c r="W3774" t="s">
        <v>31</v>
      </c>
    </row>
    <row r="3775" spans="1:23" x14ac:dyDescent="0.2">
      <c r="A3775" t="s">
        <v>3851</v>
      </c>
      <c r="B3775" t="s">
        <v>56</v>
      </c>
      <c r="C3775" t="s">
        <v>25</v>
      </c>
      <c r="D3775">
        <v>4101.1709059968998</v>
      </c>
      <c r="E3775">
        <v>2109</v>
      </c>
      <c r="F3775">
        <v>1.0809606101969601E-2</v>
      </c>
      <c r="G3775">
        <v>0.83795241133548504</v>
      </c>
      <c r="H3775" t="s">
        <v>98</v>
      </c>
      <c r="I3775" t="s">
        <v>43</v>
      </c>
      <c r="J3775" t="s">
        <v>28</v>
      </c>
      <c r="K3775" t="s">
        <v>29</v>
      </c>
      <c r="L3775">
        <v>0.94443323304340199</v>
      </c>
      <c r="M3775" t="s">
        <v>30</v>
      </c>
      <c r="N3775" t="s">
        <v>31</v>
      </c>
      <c r="O3775" t="b">
        <v>0</v>
      </c>
      <c r="P3775" t="b">
        <v>0</v>
      </c>
      <c r="Q3775">
        <v>0.82422024381368597</v>
      </c>
      <c r="R3775">
        <v>61.2941902304661</v>
      </c>
      <c r="T3775">
        <v>29.6499355780762</v>
      </c>
      <c r="U3775" t="s">
        <v>51</v>
      </c>
      <c r="V3775" t="s">
        <v>52</v>
      </c>
      <c r="W3775" t="s">
        <v>52</v>
      </c>
    </row>
    <row r="3776" spans="1:23" x14ac:dyDescent="0.2">
      <c r="A3776" t="s">
        <v>3852</v>
      </c>
      <c r="B3776" t="s">
        <v>24</v>
      </c>
      <c r="C3776" t="s">
        <v>25</v>
      </c>
      <c r="D3776">
        <v>4013.2415131161201</v>
      </c>
      <c r="E3776">
        <v>2131</v>
      </c>
      <c r="F3776">
        <v>1.06130456249215E-2</v>
      </c>
      <c r="G3776">
        <v>0.83946799107324999</v>
      </c>
      <c r="H3776" t="s">
        <v>35</v>
      </c>
      <c r="I3776" t="s">
        <v>27</v>
      </c>
      <c r="J3776" t="s">
        <v>28</v>
      </c>
      <c r="K3776" t="s">
        <v>29</v>
      </c>
      <c r="L3776">
        <v>0.95558751712328205</v>
      </c>
      <c r="M3776" t="s">
        <v>30</v>
      </c>
      <c r="N3776" t="s">
        <v>31</v>
      </c>
      <c r="O3776" t="b">
        <v>0</v>
      </c>
      <c r="P3776" t="b">
        <v>0</v>
      </c>
      <c r="Q3776">
        <v>0.11842317295393801</v>
      </c>
      <c r="R3776">
        <v>83.088459503875995</v>
      </c>
      <c r="T3776">
        <v>22.578757065502401</v>
      </c>
      <c r="U3776" t="s">
        <v>36</v>
      </c>
      <c r="V3776" t="s">
        <v>51</v>
      </c>
      <c r="W3776" t="s">
        <v>51</v>
      </c>
    </row>
    <row r="3777" spans="1:23" x14ac:dyDescent="0.2">
      <c r="A3777" t="s">
        <v>3853</v>
      </c>
      <c r="B3777" t="s">
        <v>24</v>
      </c>
      <c r="C3777" t="s">
        <v>25</v>
      </c>
      <c r="D3777">
        <v>2704.06472184622</v>
      </c>
      <c r="E3777">
        <v>1521</v>
      </c>
      <c r="F3777">
        <v>1.8289702102511799E-2</v>
      </c>
      <c r="G3777">
        <v>1.32347845554425</v>
      </c>
      <c r="H3777" t="s">
        <v>231</v>
      </c>
      <c r="I3777" t="s">
        <v>27</v>
      </c>
      <c r="J3777" t="s">
        <v>28</v>
      </c>
      <c r="K3777" t="s">
        <v>45</v>
      </c>
      <c r="L3777">
        <v>0.68018824319105498</v>
      </c>
      <c r="M3777" t="s">
        <v>30</v>
      </c>
      <c r="N3777" t="s">
        <v>31</v>
      </c>
      <c r="O3777" t="b">
        <v>0</v>
      </c>
      <c r="P3777" t="b">
        <v>0</v>
      </c>
      <c r="Q3777">
        <v>4.8062426326660697E-2</v>
      </c>
      <c r="R3777">
        <v>105.10267112653401</v>
      </c>
      <c r="T3777">
        <v>27.089573511552299</v>
      </c>
      <c r="U3777" t="s">
        <v>36</v>
      </c>
      <c r="V3777" t="s">
        <v>61</v>
      </c>
      <c r="W3777" t="s">
        <v>61</v>
      </c>
    </row>
    <row r="3778" spans="1:23" x14ac:dyDescent="0.2">
      <c r="A3778" t="s">
        <v>3854</v>
      </c>
      <c r="B3778" t="s">
        <v>34</v>
      </c>
      <c r="C3778" t="s">
        <v>25</v>
      </c>
      <c r="D3778">
        <v>4066.1973277235402</v>
      </c>
      <c r="E3778">
        <v>2201</v>
      </c>
      <c r="F3778">
        <v>1.18679671339629E-2</v>
      </c>
      <c r="G3778">
        <v>0.90571495480658404</v>
      </c>
      <c r="H3778" t="s">
        <v>39</v>
      </c>
      <c r="I3778" t="s">
        <v>27</v>
      </c>
      <c r="J3778" t="s">
        <v>28</v>
      </c>
      <c r="K3778" t="s">
        <v>29</v>
      </c>
      <c r="L3778">
        <v>0.98347322732298104</v>
      </c>
      <c r="M3778" t="s">
        <v>30</v>
      </c>
      <c r="N3778" t="s">
        <v>31</v>
      </c>
      <c r="O3778" t="b">
        <v>0</v>
      </c>
      <c r="P3778" t="b">
        <v>0</v>
      </c>
      <c r="Q3778">
        <v>0.41171957824870198</v>
      </c>
      <c r="R3778">
        <v>95.061133665236</v>
      </c>
      <c r="T3778">
        <v>17.2228612688574</v>
      </c>
      <c r="U3778" t="s">
        <v>31</v>
      </c>
      <c r="V3778" t="s">
        <v>40</v>
      </c>
      <c r="W3778" t="s">
        <v>40</v>
      </c>
    </row>
    <row r="3779" spans="1:23" x14ac:dyDescent="0.2">
      <c r="A3779" t="s">
        <v>3855</v>
      </c>
      <c r="B3779" t="s">
        <v>34</v>
      </c>
      <c r="C3779" t="s">
        <v>25</v>
      </c>
      <c r="D3779">
        <v>3170.63294390907</v>
      </c>
      <c r="E3779">
        <v>1686</v>
      </c>
      <c r="F3779">
        <v>1.1755632737631401E-2</v>
      </c>
      <c r="G3779">
        <v>0.97462304629785002</v>
      </c>
      <c r="H3779" t="s">
        <v>164</v>
      </c>
      <c r="I3779" t="s">
        <v>43</v>
      </c>
      <c r="J3779" t="s">
        <v>28</v>
      </c>
      <c r="K3779" t="s">
        <v>29</v>
      </c>
      <c r="L3779">
        <v>0.75447577516305298</v>
      </c>
      <c r="M3779" t="s">
        <v>30</v>
      </c>
      <c r="N3779" t="s">
        <v>31</v>
      </c>
      <c r="O3779" t="b">
        <v>0</v>
      </c>
      <c r="P3779" t="b">
        <v>0</v>
      </c>
      <c r="Q3779">
        <v>0.51750695583650796</v>
      </c>
      <c r="R3779">
        <v>86.972830178288305</v>
      </c>
      <c r="T3779">
        <v>30.831398876988299</v>
      </c>
      <c r="U3779" t="s">
        <v>51</v>
      </c>
      <c r="V3779" t="s">
        <v>36</v>
      </c>
      <c r="W3779" t="s">
        <v>36</v>
      </c>
    </row>
    <row r="3780" spans="1:23" x14ac:dyDescent="0.2">
      <c r="A3780" t="s">
        <v>3856</v>
      </c>
      <c r="B3780" t="s">
        <v>34</v>
      </c>
      <c r="C3780" t="s">
        <v>25</v>
      </c>
      <c r="D3780">
        <v>3952.14389483901</v>
      </c>
      <c r="E3780">
        <v>2234</v>
      </c>
      <c r="F3780">
        <v>1.09947343665753E-2</v>
      </c>
      <c r="G3780">
        <v>0.849406458293818</v>
      </c>
      <c r="H3780" t="s">
        <v>78</v>
      </c>
      <c r="I3780" t="s">
        <v>27</v>
      </c>
      <c r="J3780" t="s">
        <v>28</v>
      </c>
      <c r="K3780" t="s">
        <v>29</v>
      </c>
      <c r="L3780">
        <v>0.990835054815701</v>
      </c>
      <c r="M3780" t="s">
        <v>30</v>
      </c>
      <c r="N3780" t="s">
        <v>31</v>
      </c>
      <c r="O3780" t="b">
        <v>0</v>
      </c>
      <c r="P3780" t="b">
        <v>0</v>
      </c>
      <c r="Q3780">
        <v>1.50450435579082</v>
      </c>
      <c r="R3780">
        <v>81.990077603042195</v>
      </c>
      <c r="T3780">
        <v>30.291666715222899</v>
      </c>
      <c r="U3780" t="s">
        <v>51</v>
      </c>
      <c r="V3780" t="s">
        <v>36</v>
      </c>
      <c r="W3780" t="s">
        <v>36</v>
      </c>
    </row>
    <row r="3781" spans="1:23" x14ac:dyDescent="0.2">
      <c r="A3781" t="s">
        <v>3857</v>
      </c>
      <c r="B3781" t="s">
        <v>88</v>
      </c>
      <c r="C3781" t="s">
        <v>25</v>
      </c>
      <c r="D3781">
        <v>3226.64020138352</v>
      </c>
      <c r="E3781">
        <v>1664</v>
      </c>
      <c r="F3781">
        <v>1.2968794581057E-2</v>
      </c>
      <c r="G3781">
        <v>1.0043678115741601</v>
      </c>
      <c r="H3781" t="s">
        <v>98</v>
      </c>
      <c r="I3781" t="s">
        <v>27</v>
      </c>
      <c r="J3781" t="s">
        <v>28</v>
      </c>
      <c r="K3781" t="s">
        <v>29</v>
      </c>
      <c r="L3781">
        <v>0.74120217710799696</v>
      </c>
      <c r="M3781" t="s">
        <v>30</v>
      </c>
      <c r="N3781" t="s">
        <v>31</v>
      </c>
      <c r="O3781" t="b">
        <v>0</v>
      </c>
      <c r="P3781" t="b">
        <v>0</v>
      </c>
      <c r="Q3781">
        <v>0.60767017818112201</v>
      </c>
      <c r="R3781">
        <v>95.389085397379802</v>
      </c>
      <c r="T3781">
        <v>30.642576804788401</v>
      </c>
      <c r="U3781" t="s">
        <v>51</v>
      </c>
      <c r="V3781" t="s">
        <v>74</v>
      </c>
      <c r="W3781" t="s">
        <v>74</v>
      </c>
    </row>
    <row r="3782" spans="1:23" x14ac:dyDescent="0.2">
      <c r="A3782" t="s">
        <v>3858</v>
      </c>
      <c r="B3782" t="s">
        <v>34</v>
      </c>
      <c r="C3782" t="s">
        <v>25</v>
      </c>
      <c r="D3782">
        <v>3996.8952854546501</v>
      </c>
      <c r="E3782">
        <v>2153</v>
      </c>
      <c r="F3782">
        <v>1.2258114027320299E-2</v>
      </c>
      <c r="G3782">
        <v>0.92843745092319097</v>
      </c>
      <c r="H3782" t="s">
        <v>48</v>
      </c>
      <c r="I3782" t="s">
        <v>27</v>
      </c>
      <c r="J3782" t="s">
        <v>44</v>
      </c>
      <c r="K3782" t="s">
        <v>29</v>
      </c>
      <c r="L3782">
        <v>0.96350705881999599</v>
      </c>
      <c r="M3782" t="s">
        <v>30</v>
      </c>
      <c r="N3782" t="s">
        <v>31</v>
      </c>
      <c r="O3782" t="b">
        <v>0</v>
      </c>
      <c r="P3782" t="b">
        <v>0</v>
      </c>
      <c r="Q3782">
        <v>0.52294300219664203</v>
      </c>
      <c r="R3782">
        <v>69.236861605440097</v>
      </c>
      <c r="T3782">
        <v>26.860353191286901</v>
      </c>
      <c r="U3782" t="s">
        <v>36</v>
      </c>
      <c r="V3782" t="s">
        <v>46</v>
      </c>
      <c r="W3782" t="s">
        <v>46</v>
      </c>
    </row>
    <row r="3783" spans="1:23" x14ac:dyDescent="0.2">
      <c r="A3783" t="s">
        <v>3859</v>
      </c>
      <c r="B3783" t="s">
        <v>56</v>
      </c>
      <c r="C3783" t="s">
        <v>25</v>
      </c>
      <c r="D3783">
        <v>3788.2475670232802</v>
      </c>
      <c r="E3783">
        <v>1939</v>
      </c>
      <c r="F3783">
        <v>1.2284235079934E-2</v>
      </c>
      <c r="G3783">
        <v>0.96647592213767597</v>
      </c>
      <c r="H3783" t="s">
        <v>134</v>
      </c>
      <c r="I3783" t="s">
        <v>43</v>
      </c>
      <c r="J3783" t="s">
        <v>44</v>
      </c>
      <c r="K3783" t="s">
        <v>45</v>
      </c>
      <c r="L3783">
        <v>0.86479164471306202</v>
      </c>
      <c r="M3783" t="s">
        <v>30</v>
      </c>
      <c r="N3783" t="s">
        <v>31</v>
      </c>
      <c r="O3783" t="b">
        <v>0</v>
      </c>
      <c r="P3783" t="b">
        <v>0</v>
      </c>
      <c r="Q3783">
        <v>0.152258047785469</v>
      </c>
      <c r="R3783">
        <v>93.239137225146294</v>
      </c>
      <c r="T3783">
        <v>26.887212786116599</v>
      </c>
      <c r="U3783" t="s">
        <v>36</v>
      </c>
      <c r="V3783" t="s">
        <v>61</v>
      </c>
      <c r="W3783" t="s">
        <v>61</v>
      </c>
    </row>
    <row r="3784" spans="1:23" x14ac:dyDescent="0.2">
      <c r="A3784" t="s">
        <v>3860</v>
      </c>
      <c r="B3784" t="s">
        <v>24</v>
      </c>
      <c r="C3784" t="s">
        <v>25</v>
      </c>
      <c r="D3784">
        <v>3565.3940453909299</v>
      </c>
      <c r="E3784">
        <v>1857</v>
      </c>
      <c r="F3784">
        <v>1.14055910360354E-2</v>
      </c>
      <c r="G3784">
        <v>0.87951740031093695</v>
      </c>
      <c r="H3784" t="s">
        <v>134</v>
      </c>
      <c r="I3784" t="s">
        <v>27</v>
      </c>
      <c r="J3784" t="s">
        <v>44</v>
      </c>
      <c r="K3784" t="s">
        <v>45</v>
      </c>
      <c r="L3784">
        <v>0.83244422088141101</v>
      </c>
      <c r="M3784" t="s">
        <v>30</v>
      </c>
      <c r="N3784" t="s">
        <v>31</v>
      </c>
      <c r="O3784" t="b">
        <v>0</v>
      </c>
      <c r="P3784" t="b">
        <v>0</v>
      </c>
      <c r="Q3784">
        <v>0.22098221405437299</v>
      </c>
      <c r="R3784">
        <v>88.826634314735998</v>
      </c>
      <c r="T3784">
        <v>26.9250260172407</v>
      </c>
      <c r="U3784" t="s">
        <v>36</v>
      </c>
      <c r="V3784" t="s">
        <v>51</v>
      </c>
      <c r="W3784" t="s">
        <v>51</v>
      </c>
    </row>
    <row r="3785" spans="1:23" x14ac:dyDescent="0.2">
      <c r="A3785" t="s">
        <v>3861</v>
      </c>
      <c r="B3785" t="s">
        <v>24</v>
      </c>
      <c r="C3785" t="s">
        <v>25</v>
      </c>
      <c r="D3785">
        <v>4340.1108086826698</v>
      </c>
      <c r="E3785">
        <v>2270</v>
      </c>
      <c r="F3785">
        <v>1.1033136259601299E-2</v>
      </c>
      <c r="G3785">
        <v>0.81837660764522802</v>
      </c>
      <c r="H3785" t="s">
        <v>86</v>
      </c>
      <c r="I3785" t="s">
        <v>43</v>
      </c>
      <c r="J3785" t="s">
        <v>44</v>
      </c>
      <c r="K3785" t="s">
        <v>29</v>
      </c>
      <c r="L3785">
        <v>1.0120281945674701</v>
      </c>
      <c r="M3785" t="s">
        <v>30</v>
      </c>
      <c r="N3785" t="s">
        <v>31</v>
      </c>
      <c r="O3785" t="b">
        <v>0</v>
      </c>
      <c r="P3785" t="b">
        <v>0</v>
      </c>
      <c r="Q3785">
        <v>0.128239087132308</v>
      </c>
      <c r="R3785">
        <v>49.409680084186</v>
      </c>
      <c r="T3785">
        <v>10.115136714812699</v>
      </c>
      <c r="U3785" t="s">
        <v>31</v>
      </c>
      <c r="V3785" t="s">
        <v>31</v>
      </c>
      <c r="W3785" t="s">
        <v>31</v>
      </c>
    </row>
    <row r="3786" spans="1:23" x14ac:dyDescent="0.2">
      <c r="A3786" t="s">
        <v>3862</v>
      </c>
      <c r="B3786" t="s">
        <v>24</v>
      </c>
      <c r="C3786" t="s">
        <v>25</v>
      </c>
      <c r="D3786">
        <v>4780.7354987856297</v>
      </c>
      <c r="E3786">
        <v>2565</v>
      </c>
      <c r="F3786">
        <v>1.06722125685826E-2</v>
      </c>
      <c r="G3786">
        <v>0.78699851335958104</v>
      </c>
      <c r="H3786" t="s">
        <v>39</v>
      </c>
      <c r="I3786" t="s">
        <v>27</v>
      </c>
      <c r="J3786" t="s">
        <v>28</v>
      </c>
      <c r="K3786" t="s">
        <v>29</v>
      </c>
      <c r="L3786">
        <v>1.1430910325060599</v>
      </c>
      <c r="M3786" t="s">
        <v>30</v>
      </c>
      <c r="N3786" t="s">
        <v>31</v>
      </c>
      <c r="O3786" t="b">
        <v>0</v>
      </c>
      <c r="P3786" t="b">
        <v>0</v>
      </c>
      <c r="Q3786">
        <v>0.76737719872909704</v>
      </c>
      <c r="R3786">
        <v>76.1824546882806</v>
      </c>
      <c r="T3786">
        <v>12.499566759393</v>
      </c>
      <c r="U3786" t="s">
        <v>31</v>
      </c>
      <c r="V3786" t="s">
        <v>40</v>
      </c>
      <c r="W3786" t="s">
        <v>40</v>
      </c>
    </row>
    <row r="3787" spans="1:23" x14ac:dyDescent="0.2">
      <c r="A3787" t="s">
        <v>3863</v>
      </c>
      <c r="B3787" t="s">
        <v>34</v>
      </c>
      <c r="C3787" t="s">
        <v>25</v>
      </c>
      <c r="D3787">
        <v>2720.3951486258702</v>
      </c>
      <c r="E3787">
        <v>1318</v>
      </c>
      <c r="F3787">
        <v>1.53003158657094E-2</v>
      </c>
      <c r="G3787">
        <v>1.20238014559559</v>
      </c>
      <c r="H3787" t="s">
        <v>103</v>
      </c>
      <c r="I3787" t="s">
        <v>27</v>
      </c>
      <c r="J3787" t="s">
        <v>44</v>
      </c>
      <c r="K3787" t="s">
        <v>45</v>
      </c>
      <c r="L3787">
        <v>0.58939237078083595</v>
      </c>
      <c r="M3787" t="s">
        <v>30</v>
      </c>
      <c r="N3787" t="s">
        <v>31</v>
      </c>
      <c r="O3787" t="b">
        <v>0</v>
      </c>
      <c r="P3787" t="b">
        <v>0</v>
      </c>
      <c r="Q3787">
        <v>7.1114282895014896E-2</v>
      </c>
      <c r="R3787">
        <v>81.761055068044101</v>
      </c>
      <c r="T3787">
        <v>27.302104830492901</v>
      </c>
      <c r="U3787" t="s">
        <v>36</v>
      </c>
      <c r="V3787" t="s">
        <v>37</v>
      </c>
      <c r="W3787" t="s">
        <v>37</v>
      </c>
    </row>
    <row r="3788" spans="1:23" x14ac:dyDescent="0.2">
      <c r="A3788" t="s">
        <v>3864</v>
      </c>
      <c r="B3788" t="s">
        <v>88</v>
      </c>
      <c r="C3788" t="s">
        <v>25</v>
      </c>
      <c r="D3788">
        <v>3104.0483142645098</v>
      </c>
      <c r="E3788">
        <v>1575</v>
      </c>
      <c r="F3788">
        <v>1.2935219359648E-2</v>
      </c>
      <c r="G3788">
        <v>1.0775190958616201</v>
      </c>
      <c r="H3788" t="s">
        <v>198</v>
      </c>
      <c r="I3788" t="s">
        <v>43</v>
      </c>
      <c r="J3788" t="s">
        <v>44</v>
      </c>
      <c r="K3788" t="s">
        <v>29</v>
      </c>
      <c r="L3788">
        <v>0.70461612532599205</v>
      </c>
      <c r="M3788" t="s">
        <v>30</v>
      </c>
      <c r="N3788" t="s">
        <v>31</v>
      </c>
      <c r="O3788" t="b">
        <v>0</v>
      </c>
      <c r="P3788" t="b">
        <v>0</v>
      </c>
      <c r="Q3788">
        <v>0.21534977709324599</v>
      </c>
      <c r="R3788">
        <v>70.932733408099296</v>
      </c>
      <c r="T3788">
        <v>28.178359678471299</v>
      </c>
      <c r="U3788" t="s">
        <v>51</v>
      </c>
      <c r="V3788" t="s">
        <v>37</v>
      </c>
      <c r="W3788" t="s">
        <v>37</v>
      </c>
    </row>
    <row r="3789" spans="1:23" x14ac:dyDescent="0.2">
      <c r="A3789" t="s">
        <v>3865</v>
      </c>
      <c r="B3789" t="s">
        <v>34</v>
      </c>
      <c r="C3789" t="s">
        <v>25</v>
      </c>
      <c r="D3789">
        <v>3587.16357005394</v>
      </c>
      <c r="E3789">
        <v>1974</v>
      </c>
      <c r="F3789">
        <v>1.2672836538264599E-2</v>
      </c>
      <c r="G3789">
        <v>0.96512756391160703</v>
      </c>
      <c r="H3789" t="s">
        <v>98</v>
      </c>
      <c r="I3789" t="s">
        <v>27</v>
      </c>
      <c r="J3789" t="s">
        <v>28</v>
      </c>
      <c r="K3789" t="s">
        <v>29</v>
      </c>
      <c r="L3789">
        <v>0.88029609958409505</v>
      </c>
      <c r="M3789" t="s">
        <v>30</v>
      </c>
      <c r="N3789" t="s">
        <v>31</v>
      </c>
      <c r="O3789" t="b">
        <v>0</v>
      </c>
      <c r="P3789" t="b">
        <v>0</v>
      </c>
      <c r="Q3789">
        <v>0.82417028021210503</v>
      </c>
      <c r="R3789">
        <v>107.26149312538099</v>
      </c>
      <c r="T3789">
        <v>30.258553150806101</v>
      </c>
      <c r="U3789" t="s">
        <v>51</v>
      </c>
      <c r="V3789" t="s">
        <v>74</v>
      </c>
      <c r="W3789" t="s">
        <v>74</v>
      </c>
    </row>
    <row r="3790" spans="1:23" x14ac:dyDescent="0.2">
      <c r="A3790" t="s">
        <v>3866</v>
      </c>
      <c r="B3790" t="s">
        <v>34</v>
      </c>
      <c r="C3790" t="s">
        <v>25</v>
      </c>
      <c r="D3790">
        <v>4517.5542622459798</v>
      </c>
      <c r="E3790">
        <v>2384</v>
      </c>
      <c r="F3790">
        <v>9.5240589883961394E-3</v>
      </c>
      <c r="G3790">
        <v>0.71573568713239</v>
      </c>
      <c r="H3790" t="s">
        <v>134</v>
      </c>
      <c r="I3790" t="s">
        <v>27</v>
      </c>
      <c r="J3790" t="s">
        <v>44</v>
      </c>
      <c r="K3790" t="s">
        <v>45</v>
      </c>
      <c r="L3790">
        <v>1.0648995011061</v>
      </c>
      <c r="M3790" t="s">
        <v>30</v>
      </c>
      <c r="N3790" t="s">
        <v>31</v>
      </c>
      <c r="O3790" t="b">
        <v>0</v>
      </c>
      <c r="P3790" t="b">
        <v>0</v>
      </c>
      <c r="Q3790">
        <v>0.42497553989258502</v>
      </c>
      <c r="R3790">
        <v>63.955568500806002</v>
      </c>
      <c r="T3790">
        <v>24.101443483300599</v>
      </c>
      <c r="U3790" t="s">
        <v>36</v>
      </c>
      <c r="V3790" t="s">
        <v>51</v>
      </c>
      <c r="W3790" t="s">
        <v>51</v>
      </c>
    </row>
    <row r="3791" spans="1:23" x14ac:dyDescent="0.2">
      <c r="A3791" t="s">
        <v>3867</v>
      </c>
      <c r="B3791" t="s">
        <v>34</v>
      </c>
      <c r="C3791" t="s">
        <v>25</v>
      </c>
      <c r="D3791">
        <v>3353.5770093421202</v>
      </c>
      <c r="E3791">
        <v>1704</v>
      </c>
      <c r="F3791">
        <v>1.27185184113385E-2</v>
      </c>
      <c r="G3791">
        <v>0.97452407677856401</v>
      </c>
      <c r="H3791" t="s">
        <v>198</v>
      </c>
      <c r="I3791" t="s">
        <v>43</v>
      </c>
      <c r="J3791" t="s">
        <v>44</v>
      </c>
      <c r="K3791" t="s">
        <v>29</v>
      </c>
      <c r="L3791">
        <v>0.76161451697417604</v>
      </c>
      <c r="M3791" t="s">
        <v>30</v>
      </c>
      <c r="N3791" t="s">
        <v>31</v>
      </c>
      <c r="O3791" t="b">
        <v>0</v>
      </c>
      <c r="P3791" t="b">
        <v>0</v>
      </c>
      <c r="Q3791">
        <v>0.73374929742693995</v>
      </c>
      <c r="R3791">
        <v>97.649233479359793</v>
      </c>
      <c r="T3791">
        <v>27.2214595182549</v>
      </c>
      <c r="U3791" t="s">
        <v>36</v>
      </c>
      <c r="V3791" t="s">
        <v>51</v>
      </c>
      <c r="W3791" t="s">
        <v>51</v>
      </c>
    </row>
    <row r="3792" spans="1:23" x14ac:dyDescent="0.2">
      <c r="A3792" t="s">
        <v>3868</v>
      </c>
      <c r="B3792" t="s">
        <v>34</v>
      </c>
      <c r="C3792" t="s">
        <v>25</v>
      </c>
      <c r="D3792">
        <v>3999.6346630449002</v>
      </c>
      <c r="E3792">
        <v>2158</v>
      </c>
      <c r="F3792">
        <v>1.25874453615238E-2</v>
      </c>
      <c r="G3792">
        <v>0.94273875283904296</v>
      </c>
      <c r="H3792" t="s">
        <v>129</v>
      </c>
      <c r="I3792" t="s">
        <v>27</v>
      </c>
      <c r="J3792" t="s">
        <v>28</v>
      </c>
      <c r="K3792" t="s">
        <v>29</v>
      </c>
      <c r="L3792">
        <v>0.96306088745680096</v>
      </c>
      <c r="M3792" t="s">
        <v>30</v>
      </c>
      <c r="N3792" t="s">
        <v>31</v>
      </c>
      <c r="O3792" t="b">
        <v>0</v>
      </c>
      <c r="P3792" t="b">
        <v>0</v>
      </c>
      <c r="Q3792">
        <v>0.58461574754341405</v>
      </c>
      <c r="R3792">
        <v>83.385887346403905</v>
      </c>
      <c r="T3792">
        <v>23.825279232161801</v>
      </c>
      <c r="U3792" t="s">
        <v>36</v>
      </c>
      <c r="V3792" t="s">
        <v>46</v>
      </c>
      <c r="W3792" t="s">
        <v>46</v>
      </c>
    </row>
    <row r="3793" spans="1:23" x14ac:dyDescent="0.2">
      <c r="A3793" t="s">
        <v>3869</v>
      </c>
      <c r="B3793" t="s">
        <v>34</v>
      </c>
      <c r="C3793" t="s">
        <v>25</v>
      </c>
      <c r="D3793">
        <v>3534.4373415806499</v>
      </c>
      <c r="E3793">
        <v>1952</v>
      </c>
      <c r="F3793">
        <v>1.47471295329809E-2</v>
      </c>
      <c r="G3793">
        <v>1.07172074304669</v>
      </c>
      <c r="H3793" t="s">
        <v>98</v>
      </c>
      <c r="I3793" t="s">
        <v>27</v>
      </c>
      <c r="J3793" t="s">
        <v>28</v>
      </c>
      <c r="K3793" t="s">
        <v>29</v>
      </c>
      <c r="L3793">
        <v>0.87014570107140399</v>
      </c>
      <c r="M3793" t="s">
        <v>30</v>
      </c>
      <c r="N3793" t="s">
        <v>31</v>
      </c>
      <c r="O3793" t="b">
        <v>0</v>
      </c>
      <c r="P3793" t="b">
        <v>0</v>
      </c>
      <c r="Q3793">
        <v>0.43154814211420101</v>
      </c>
      <c r="R3793">
        <v>92.891517516023896</v>
      </c>
      <c r="T3793">
        <v>31.237482130884899</v>
      </c>
      <c r="U3793" t="s">
        <v>51</v>
      </c>
      <c r="V3793" t="s">
        <v>36</v>
      </c>
      <c r="W3793" t="s">
        <v>36</v>
      </c>
    </row>
    <row r="3794" spans="1:23" x14ac:dyDescent="0.2">
      <c r="A3794" t="s">
        <v>3870</v>
      </c>
      <c r="B3794" t="s">
        <v>88</v>
      </c>
      <c r="C3794" t="s">
        <v>25</v>
      </c>
      <c r="D3794">
        <v>4267.7193008378099</v>
      </c>
      <c r="E3794">
        <v>2361</v>
      </c>
      <c r="F3794">
        <v>1.2467634828008301E-2</v>
      </c>
      <c r="G3794">
        <v>0.88817524743512799</v>
      </c>
      <c r="H3794" t="s">
        <v>134</v>
      </c>
      <c r="I3794" t="s">
        <v>43</v>
      </c>
      <c r="J3794" t="s">
        <v>44</v>
      </c>
      <c r="K3794" t="s">
        <v>45</v>
      </c>
      <c r="L3794">
        <v>1.0550837311158101</v>
      </c>
      <c r="M3794" t="s">
        <v>30</v>
      </c>
      <c r="N3794" t="s">
        <v>31</v>
      </c>
      <c r="O3794" t="b">
        <v>0</v>
      </c>
      <c r="P3794" t="b">
        <v>0</v>
      </c>
      <c r="Q3794">
        <v>0.36326139716150102</v>
      </c>
      <c r="R3794">
        <v>61.570295573690402</v>
      </c>
      <c r="T3794">
        <v>26.743856426750099</v>
      </c>
      <c r="U3794" t="s">
        <v>51</v>
      </c>
      <c r="V3794" t="s">
        <v>46</v>
      </c>
      <c r="W3794" t="s">
        <v>46</v>
      </c>
    </row>
    <row r="3795" spans="1:23" x14ac:dyDescent="0.2">
      <c r="A3795" t="s">
        <v>3871</v>
      </c>
      <c r="B3795" t="s">
        <v>24</v>
      </c>
      <c r="C3795" t="s">
        <v>25</v>
      </c>
      <c r="D3795">
        <v>4827.02491075742</v>
      </c>
      <c r="E3795">
        <v>2478</v>
      </c>
      <c r="F3795">
        <v>1.03630471809921E-2</v>
      </c>
      <c r="G3795">
        <v>0.77962620933126103</v>
      </c>
      <c r="H3795" t="s">
        <v>54</v>
      </c>
      <c r="I3795" t="s">
        <v>27</v>
      </c>
      <c r="J3795" t="s">
        <v>44</v>
      </c>
      <c r="K3795" t="s">
        <v>29</v>
      </c>
      <c r="L3795">
        <v>1.10594726652006</v>
      </c>
      <c r="M3795" t="s">
        <v>30</v>
      </c>
      <c r="N3795" t="s">
        <v>31</v>
      </c>
      <c r="O3795" t="b">
        <v>0</v>
      </c>
      <c r="P3795" t="b">
        <v>0</v>
      </c>
      <c r="Q3795">
        <v>0.416844695366127</v>
      </c>
      <c r="R3795">
        <v>46.106822741361398</v>
      </c>
      <c r="T3795">
        <v>26.336498350772398</v>
      </c>
      <c r="U3795" t="s">
        <v>51</v>
      </c>
      <c r="V3795" t="s">
        <v>52</v>
      </c>
      <c r="W3795" t="s">
        <v>52</v>
      </c>
    </row>
    <row r="3796" spans="1:23" x14ac:dyDescent="0.2">
      <c r="A3796" t="s">
        <v>3872</v>
      </c>
      <c r="B3796" t="s">
        <v>88</v>
      </c>
      <c r="C3796" t="s">
        <v>25</v>
      </c>
      <c r="D3796">
        <v>3950.0335249547902</v>
      </c>
      <c r="E3796">
        <v>2057</v>
      </c>
      <c r="F3796">
        <v>1.2834906520679701E-2</v>
      </c>
      <c r="G3796">
        <v>0.91223743884075703</v>
      </c>
      <c r="H3796" t="s">
        <v>98</v>
      </c>
      <c r="I3796" t="s">
        <v>27</v>
      </c>
      <c r="J3796" t="s">
        <v>28</v>
      </c>
      <c r="K3796" t="s">
        <v>29</v>
      </c>
      <c r="L3796">
        <v>0.91978226522686801</v>
      </c>
      <c r="M3796" t="s">
        <v>30</v>
      </c>
      <c r="N3796" t="s">
        <v>31</v>
      </c>
      <c r="O3796" t="b">
        <v>0</v>
      </c>
      <c r="P3796" t="b">
        <v>0</v>
      </c>
      <c r="Q3796">
        <v>1.06008839569782</v>
      </c>
      <c r="R3796">
        <v>59.704762889051104</v>
      </c>
      <c r="T3796">
        <v>27.035676589916498</v>
      </c>
      <c r="U3796" t="s">
        <v>36</v>
      </c>
      <c r="V3796" t="s">
        <v>46</v>
      </c>
      <c r="W3796" t="s">
        <v>46</v>
      </c>
    </row>
    <row r="3797" spans="1:23" x14ac:dyDescent="0.2">
      <c r="A3797" t="s">
        <v>3873</v>
      </c>
      <c r="B3797" t="s">
        <v>24</v>
      </c>
      <c r="C3797" t="s">
        <v>25</v>
      </c>
      <c r="D3797">
        <v>4397.1138171049197</v>
      </c>
      <c r="E3797">
        <v>2214</v>
      </c>
      <c r="F3797">
        <v>9.3145368565114503E-3</v>
      </c>
      <c r="G3797">
        <v>0.76014704800330501</v>
      </c>
      <c r="H3797" t="s">
        <v>26</v>
      </c>
      <c r="I3797" t="s">
        <v>43</v>
      </c>
      <c r="J3797" t="s">
        <v>28</v>
      </c>
      <c r="K3797" t="s">
        <v>29</v>
      </c>
      <c r="L3797">
        <v>0.98826956947732902</v>
      </c>
      <c r="M3797" t="s">
        <v>30</v>
      </c>
      <c r="N3797" t="s">
        <v>31</v>
      </c>
      <c r="O3797" t="b">
        <v>0</v>
      </c>
      <c r="P3797" t="b">
        <v>0</v>
      </c>
      <c r="Q3797">
        <v>0.35557099453752999</v>
      </c>
      <c r="R3797">
        <v>101.05438124157899</v>
      </c>
      <c r="T3797">
        <v>17.438290368708198</v>
      </c>
      <c r="U3797" t="s">
        <v>31</v>
      </c>
      <c r="V3797" t="s">
        <v>40</v>
      </c>
      <c r="W3797" t="s">
        <v>40</v>
      </c>
    </row>
    <row r="3798" spans="1:23" x14ac:dyDescent="0.2">
      <c r="A3798" t="s">
        <v>3874</v>
      </c>
      <c r="B3798" t="s">
        <v>24</v>
      </c>
      <c r="C3798" t="s">
        <v>25</v>
      </c>
      <c r="D3798">
        <v>6789.9505292514305</v>
      </c>
      <c r="E3798">
        <v>3633</v>
      </c>
      <c r="F3798">
        <v>7.7742676112702198E-3</v>
      </c>
      <c r="G3798">
        <v>0.55314178831371297</v>
      </c>
      <c r="H3798" t="s">
        <v>26</v>
      </c>
      <c r="I3798" t="s">
        <v>27</v>
      </c>
      <c r="J3798" t="s">
        <v>28</v>
      </c>
      <c r="K3798" t="s">
        <v>29</v>
      </c>
      <c r="L3798">
        <v>1.6206059339657</v>
      </c>
      <c r="M3798" t="s">
        <v>30</v>
      </c>
      <c r="N3798" t="s">
        <v>31</v>
      </c>
      <c r="O3798" t="b">
        <v>0</v>
      </c>
      <c r="P3798" t="b">
        <v>0</v>
      </c>
      <c r="Q3798">
        <v>0.28909652858821</v>
      </c>
      <c r="R3798">
        <v>96.715677497224902</v>
      </c>
      <c r="T3798">
        <v>13.4571104894057</v>
      </c>
      <c r="U3798" t="s">
        <v>31</v>
      </c>
      <c r="V3798" t="s">
        <v>32</v>
      </c>
      <c r="W3798" t="s">
        <v>32</v>
      </c>
    </row>
    <row r="3799" spans="1:23" x14ac:dyDescent="0.2">
      <c r="A3799" t="s">
        <v>3875</v>
      </c>
      <c r="B3799" t="s">
        <v>24</v>
      </c>
      <c r="C3799" t="s">
        <v>25</v>
      </c>
      <c r="D3799">
        <v>3853.1462892744398</v>
      </c>
      <c r="E3799">
        <v>2217</v>
      </c>
      <c r="F3799">
        <v>1.05622400109209E-2</v>
      </c>
      <c r="G3799">
        <v>0.85425149637470499</v>
      </c>
      <c r="H3799" t="s">
        <v>124</v>
      </c>
      <c r="I3799" t="s">
        <v>27</v>
      </c>
      <c r="J3799" t="s">
        <v>28</v>
      </c>
      <c r="K3799" t="s">
        <v>29</v>
      </c>
      <c r="L3799">
        <v>0.98637334118374898</v>
      </c>
      <c r="M3799" t="s">
        <v>30</v>
      </c>
      <c r="N3799" t="s">
        <v>31</v>
      </c>
      <c r="O3799" t="b">
        <v>0</v>
      </c>
      <c r="P3799" t="b">
        <v>0</v>
      </c>
      <c r="Q3799">
        <v>0.50997401300344003</v>
      </c>
      <c r="R3799">
        <v>92.092761782201194</v>
      </c>
      <c r="T3799">
        <v>24.850641862329699</v>
      </c>
      <c r="U3799" t="s">
        <v>36</v>
      </c>
      <c r="V3799" t="s">
        <v>51</v>
      </c>
      <c r="W3799" t="s">
        <v>51</v>
      </c>
    </row>
    <row r="3800" spans="1:23" x14ac:dyDescent="0.2">
      <c r="A3800" t="s">
        <v>3876</v>
      </c>
      <c r="B3800" t="s">
        <v>34</v>
      </c>
      <c r="C3800" t="s">
        <v>25</v>
      </c>
      <c r="D3800">
        <v>3775.01664504875</v>
      </c>
      <c r="E3800">
        <v>1885</v>
      </c>
      <c r="F3800">
        <v>8.92776517805903E-3</v>
      </c>
      <c r="G3800">
        <v>0.75321377709965198</v>
      </c>
      <c r="H3800" t="s">
        <v>60</v>
      </c>
      <c r="I3800" t="s">
        <v>43</v>
      </c>
      <c r="J3800" t="s">
        <v>28</v>
      </c>
      <c r="K3800" t="s">
        <v>29</v>
      </c>
      <c r="L3800">
        <v>0.83869061996614402</v>
      </c>
      <c r="M3800" t="s">
        <v>30</v>
      </c>
      <c r="N3800" t="s">
        <v>31</v>
      </c>
      <c r="O3800" t="b">
        <v>0</v>
      </c>
      <c r="P3800" t="b">
        <v>0</v>
      </c>
      <c r="Q3800">
        <v>0.788749368027856</v>
      </c>
      <c r="R3800">
        <v>87.252050565097704</v>
      </c>
      <c r="T3800">
        <v>20.831407243487</v>
      </c>
      <c r="U3800" t="s">
        <v>31</v>
      </c>
      <c r="V3800" t="s">
        <v>52</v>
      </c>
      <c r="W3800" t="s">
        <v>52</v>
      </c>
    </row>
    <row r="3801" spans="1:23" x14ac:dyDescent="0.2">
      <c r="A3801" t="s">
        <v>3877</v>
      </c>
      <c r="B3801" t="s">
        <v>56</v>
      </c>
      <c r="C3801" t="s">
        <v>25</v>
      </c>
      <c r="D3801">
        <v>6420.9960832931301</v>
      </c>
      <c r="E3801">
        <v>3391</v>
      </c>
      <c r="F3801">
        <v>7.0108388633090702E-3</v>
      </c>
      <c r="G3801">
        <v>0.52910692717929197</v>
      </c>
      <c r="H3801" t="s">
        <v>54</v>
      </c>
      <c r="I3801" t="s">
        <v>27</v>
      </c>
      <c r="J3801" t="s">
        <v>28</v>
      </c>
      <c r="K3801" t="s">
        <v>29</v>
      </c>
      <c r="L3801">
        <v>1.5131901782764601</v>
      </c>
      <c r="M3801" t="s">
        <v>30</v>
      </c>
      <c r="N3801" t="s">
        <v>31</v>
      </c>
      <c r="O3801" t="b">
        <v>0</v>
      </c>
      <c r="P3801" t="b">
        <v>0</v>
      </c>
      <c r="Q3801">
        <v>2.5078153706876799E-2</v>
      </c>
      <c r="R3801">
        <v>77.542399949688004</v>
      </c>
      <c r="T3801">
        <v>9.00000069374126</v>
      </c>
      <c r="U3801" t="s">
        <v>31</v>
      </c>
      <c r="V3801" t="s">
        <v>40</v>
      </c>
      <c r="W3801" t="s">
        <v>40</v>
      </c>
    </row>
    <row r="3802" spans="1:23" x14ac:dyDescent="0.2">
      <c r="A3802" t="s">
        <v>3878</v>
      </c>
      <c r="B3802" t="s">
        <v>24</v>
      </c>
      <c r="C3802" t="s">
        <v>25</v>
      </c>
      <c r="D3802">
        <v>3956.7166006878701</v>
      </c>
      <c r="E3802">
        <v>1989</v>
      </c>
      <c r="F3802">
        <v>1.25329248998456E-2</v>
      </c>
      <c r="G3802">
        <v>0.95455705334373497</v>
      </c>
      <c r="H3802" t="s">
        <v>39</v>
      </c>
      <c r="I3802" t="s">
        <v>27</v>
      </c>
      <c r="J3802" t="s">
        <v>28</v>
      </c>
      <c r="K3802" t="s">
        <v>29</v>
      </c>
      <c r="L3802">
        <v>0.88297312776326597</v>
      </c>
      <c r="M3802" t="s">
        <v>30</v>
      </c>
      <c r="N3802" t="s">
        <v>31</v>
      </c>
      <c r="O3802" t="b">
        <v>0</v>
      </c>
      <c r="P3802" t="b">
        <v>0</v>
      </c>
      <c r="Q3802">
        <v>0.28949499145194801</v>
      </c>
      <c r="R3802">
        <v>86.802234890530698</v>
      </c>
      <c r="T3802">
        <v>24.656242042521001</v>
      </c>
      <c r="U3802" t="s">
        <v>36</v>
      </c>
      <c r="V3802" t="s">
        <v>61</v>
      </c>
      <c r="W3802" t="s">
        <v>61</v>
      </c>
    </row>
    <row r="3803" spans="1:23" x14ac:dyDescent="0.2">
      <c r="A3803" t="s">
        <v>3879</v>
      </c>
      <c r="B3803" t="s">
        <v>24</v>
      </c>
      <c r="C3803" t="s">
        <v>25</v>
      </c>
      <c r="D3803">
        <v>4708.4639658984897</v>
      </c>
      <c r="E3803">
        <v>2457</v>
      </c>
      <c r="F3803">
        <v>9.5156423772712502E-3</v>
      </c>
      <c r="G3803">
        <v>0.73412554418466403</v>
      </c>
      <c r="H3803" t="s">
        <v>64</v>
      </c>
      <c r="I3803" t="s">
        <v>27</v>
      </c>
      <c r="J3803" t="s">
        <v>28</v>
      </c>
      <c r="K3803" t="s">
        <v>29</v>
      </c>
      <c r="L3803">
        <v>1.0923390399426101</v>
      </c>
      <c r="M3803" t="s">
        <v>30</v>
      </c>
      <c r="N3803" t="s">
        <v>31</v>
      </c>
      <c r="O3803" t="b">
        <v>0</v>
      </c>
      <c r="P3803" t="b">
        <v>0</v>
      </c>
      <c r="Q3803">
        <v>0.17246486411061299</v>
      </c>
      <c r="R3803">
        <v>101.127518239827</v>
      </c>
      <c r="T3803">
        <v>13.748667333215201</v>
      </c>
      <c r="U3803" t="s">
        <v>31</v>
      </c>
      <c r="V3803" t="s">
        <v>61</v>
      </c>
      <c r="W3803" t="s">
        <v>61</v>
      </c>
    </row>
    <row r="3804" spans="1:23" x14ac:dyDescent="0.2">
      <c r="A3804" t="s">
        <v>3880</v>
      </c>
      <c r="B3804" t="s">
        <v>34</v>
      </c>
      <c r="C3804" t="s">
        <v>25</v>
      </c>
      <c r="D3804">
        <v>4835.2008192604799</v>
      </c>
      <c r="E3804">
        <v>2505</v>
      </c>
      <c r="F3804">
        <v>9.06472851125943E-3</v>
      </c>
      <c r="G3804">
        <v>0.70494939941686197</v>
      </c>
      <c r="H3804" t="s">
        <v>42</v>
      </c>
      <c r="I3804" t="s">
        <v>43</v>
      </c>
      <c r="J3804" t="s">
        <v>44</v>
      </c>
      <c r="K3804" t="s">
        <v>45</v>
      </c>
      <c r="L3804">
        <v>1.11386680821677</v>
      </c>
      <c r="M3804" t="s">
        <v>30</v>
      </c>
      <c r="N3804" t="s">
        <v>31</v>
      </c>
      <c r="O3804" t="b">
        <v>0</v>
      </c>
      <c r="P3804" t="b">
        <v>0</v>
      </c>
      <c r="Q3804">
        <v>0.50586134601860899</v>
      </c>
      <c r="R3804">
        <v>98.399471639640893</v>
      </c>
      <c r="T3804">
        <v>22.693787399047299</v>
      </c>
      <c r="U3804" t="s">
        <v>51</v>
      </c>
      <c r="V3804" t="s">
        <v>36</v>
      </c>
      <c r="W3804" t="s">
        <v>36</v>
      </c>
    </row>
    <row r="3805" spans="1:23" x14ac:dyDescent="0.2">
      <c r="A3805" t="s">
        <v>3881</v>
      </c>
      <c r="B3805" t="s">
        <v>56</v>
      </c>
      <c r="C3805" t="s">
        <v>25</v>
      </c>
      <c r="D3805">
        <v>5980.2168816030298</v>
      </c>
      <c r="E3805">
        <v>3117</v>
      </c>
      <c r="F3805">
        <v>8.0990365068503399E-3</v>
      </c>
      <c r="G3805">
        <v>0.61626552283791303</v>
      </c>
      <c r="H3805" t="s">
        <v>39</v>
      </c>
      <c r="I3805" t="s">
        <v>27</v>
      </c>
      <c r="J3805" t="s">
        <v>28</v>
      </c>
      <c r="K3805" t="s">
        <v>29</v>
      </c>
      <c r="L3805">
        <v>1.39305853873616</v>
      </c>
      <c r="M3805" t="s">
        <v>30</v>
      </c>
      <c r="N3805" t="s">
        <v>31</v>
      </c>
      <c r="O3805" t="b">
        <v>0</v>
      </c>
      <c r="P3805" t="b">
        <v>0</v>
      </c>
      <c r="Q3805">
        <v>0.67347603506285003</v>
      </c>
      <c r="R3805">
        <v>90.891259662646902</v>
      </c>
      <c r="T3805">
        <v>8.36518298529964</v>
      </c>
      <c r="U3805" t="s">
        <v>31</v>
      </c>
      <c r="V3805" t="s">
        <v>40</v>
      </c>
      <c r="W3805" t="s">
        <v>40</v>
      </c>
    </row>
    <row r="3806" spans="1:23" x14ac:dyDescent="0.2">
      <c r="A3806" t="s">
        <v>3882</v>
      </c>
      <c r="B3806" t="s">
        <v>88</v>
      </c>
      <c r="C3806" t="s">
        <v>25</v>
      </c>
      <c r="D3806">
        <v>4729.8905684944402</v>
      </c>
      <c r="E3806">
        <v>2496</v>
      </c>
      <c r="F3806">
        <v>1.0487259366269701E-2</v>
      </c>
      <c r="G3806">
        <v>0.75211565160896199</v>
      </c>
      <c r="H3806" t="s">
        <v>71</v>
      </c>
      <c r="I3806" t="s">
        <v>27</v>
      </c>
      <c r="J3806" t="s">
        <v>28</v>
      </c>
      <c r="K3806" t="s">
        <v>29</v>
      </c>
      <c r="L3806">
        <v>1.1142014367391699</v>
      </c>
      <c r="M3806" t="s">
        <v>30</v>
      </c>
      <c r="N3806" t="s">
        <v>31</v>
      </c>
      <c r="O3806" t="b">
        <v>0</v>
      </c>
      <c r="P3806" t="b">
        <v>0</v>
      </c>
      <c r="Q3806">
        <v>0.14765706456534999</v>
      </c>
      <c r="R3806">
        <v>49.2250122615904</v>
      </c>
      <c r="T3806">
        <v>21.254191778749501</v>
      </c>
      <c r="U3806" t="s">
        <v>36</v>
      </c>
      <c r="V3806" t="s">
        <v>46</v>
      </c>
      <c r="W3806" t="s">
        <v>46</v>
      </c>
    </row>
    <row r="3807" spans="1:23" x14ac:dyDescent="0.2">
      <c r="A3807" t="s">
        <v>3883</v>
      </c>
      <c r="B3807" t="s">
        <v>56</v>
      </c>
      <c r="C3807" t="s">
        <v>25</v>
      </c>
      <c r="D3807">
        <v>5087.7166576032596</v>
      </c>
      <c r="E3807">
        <v>2649</v>
      </c>
      <c r="F3807">
        <v>8.0892695603976307E-3</v>
      </c>
      <c r="G3807">
        <v>0.59428003459568901</v>
      </c>
      <c r="H3807" t="s">
        <v>71</v>
      </c>
      <c r="I3807" t="s">
        <v>27</v>
      </c>
      <c r="J3807" t="s">
        <v>28</v>
      </c>
      <c r="K3807" t="s">
        <v>29</v>
      </c>
      <c r="L3807">
        <v>1.1772231417904899</v>
      </c>
      <c r="M3807" t="s">
        <v>30</v>
      </c>
      <c r="N3807" t="s">
        <v>31</v>
      </c>
      <c r="O3807" t="b">
        <v>0</v>
      </c>
      <c r="P3807" t="b">
        <v>0</v>
      </c>
      <c r="Q3807">
        <v>0.89740290586539995</v>
      </c>
      <c r="R3807">
        <v>72.520748120353502</v>
      </c>
      <c r="T3807">
        <v>16.610714524601299</v>
      </c>
      <c r="U3807" t="s">
        <v>31</v>
      </c>
      <c r="V3807" t="s">
        <v>40</v>
      </c>
      <c r="W3807" t="s">
        <v>40</v>
      </c>
    </row>
    <row r="3808" spans="1:23" x14ac:dyDescent="0.2">
      <c r="A3808" t="s">
        <v>3884</v>
      </c>
      <c r="B3808" t="s">
        <v>56</v>
      </c>
      <c r="C3808" t="s">
        <v>25</v>
      </c>
      <c r="D3808">
        <v>5174.60589838751</v>
      </c>
      <c r="E3808">
        <v>2688</v>
      </c>
      <c r="F3808">
        <v>9.5646141871965108E-3</v>
      </c>
      <c r="G3808">
        <v>0.72106602047183999</v>
      </c>
      <c r="H3808" t="s">
        <v>182</v>
      </c>
      <c r="I3808" t="s">
        <v>43</v>
      </c>
      <c r="J3808" t="s">
        <v>28</v>
      </c>
      <c r="K3808" t="s">
        <v>29</v>
      </c>
      <c r="L3808">
        <v>1.1968546817710799</v>
      </c>
      <c r="M3808" t="s">
        <v>30</v>
      </c>
      <c r="N3808" t="s">
        <v>31</v>
      </c>
      <c r="O3808" t="b">
        <v>0</v>
      </c>
      <c r="P3808" t="b">
        <v>0</v>
      </c>
      <c r="Q3808">
        <v>0.11278742570340999</v>
      </c>
      <c r="R3808">
        <v>58.548604530882201</v>
      </c>
      <c r="T3808">
        <v>13.8607174832159</v>
      </c>
      <c r="U3808" t="s">
        <v>31</v>
      </c>
      <c r="V3808" t="s">
        <v>40</v>
      </c>
      <c r="W3808" t="s">
        <v>40</v>
      </c>
    </row>
    <row r="3809" spans="1:23" x14ac:dyDescent="0.2">
      <c r="A3809" t="s">
        <v>3885</v>
      </c>
      <c r="B3809" t="s">
        <v>56</v>
      </c>
      <c r="C3809" t="s">
        <v>25</v>
      </c>
      <c r="D3809">
        <v>3970.8220251912098</v>
      </c>
      <c r="E3809">
        <v>2020</v>
      </c>
      <c r="F3809">
        <v>1.2133880032039201E-2</v>
      </c>
      <c r="G3809">
        <v>0.933913861384425</v>
      </c>
      <c r="H3809" t="s">
        <v>50</v>
      </c>
      <c r="I3809" t="s">
        <v>27</v>
      </c>
      <c r="J3809" t="s">
        <v>44</v>
      </c>
      <c r="K3809" t="s">
        <v>29</v>
      </c>
      <c r="L3809">
        <v>0.90003918240548197</v>
      </c>
      <c r="M3809" t="s">
        <v>30</v>
      </c>
      <c r="N3809" t="s">
        <v>31</v>
      </c>
      <c r="O3809" t="b">
        <v>0</v>
      </c>
      <c r="P3809" t="b">
        <v>0</v>
      </c>
      <c r="Q3809">
        <v>0.29846872098098798</v>
      </c>
      <c r="R3809">
        <v>80.594902526042304</v>
      </c>
      <c r="T3809">
        <v>27.464573074129198</v>
      </c>
      <c r="U3809" t="s">
        <v>51</v>
      </c>
      <c r="V3809" t="s">
        <v>74</v>
      </c>
      <c r="W3809" t="s">
        <v>74</v>
      </c>
    </row>
    <row r="3810" spans="1:23" x14ac:dyDescent="0.2">
      <c r="A3810" t="s">
        <v>3886</v>
      </c>
      <c r="B3810" t="s">
        <v>24</v>
      </c>
      <c r="C3810" t="s">
        <v>25</v>
      </c>
      <c r="D3810">
        <v>3543.7132801739199</v>
      </c>
      <c r="E3810">
        <v>1815</v>
      </c>
      <c r="F3810">
        <v>1.0938014421556201E-2</v>
      </c>
      <c r="G3810">
        <v>0.88540054610358798</v>
      </c>
      <c r="H3810" t="s">
        <v>94</v>
      </c>
      <c r="I3810" t="s">
        <v>27</v>
      </c>
      <c r="J3810" t="s">
        <v>28</v>
      </c>
      <c r="K3810" t="s">
        <v>29</v>
      </c>
      <c r="L3810">
        <v>0.81158570965203702</v>
      </c>
      <c r="M3810" t="s">
        <v>30</v>
      </c>
      <c r="N3810" t="s">
        <v>31</v>
      </c>
      <c r="O3810" t="b">
        <v>0</v>
      </c>
      <c r="P3810" t="b">
        <v>0</v>
      </c>
      <c r="Q3810">
        <v>0.81022712641892203</v>
      </c>
      <c r="R3810">
        <v>103.074190452536</v>
      </c>
      <c r="T3810">
        <v>26.864371748401599</v>
      </c>
      <c r="U3810" t="s">
        <v>36</v>
      </c>
      <c r="V3810" t="s">
        <v>61</v>
      </c>
      <c r="W3810" t="s">
        <v>61</v>
      </c>
    </row>
    <row r="3811" spans="1:23" x14ac:dyDescent="0.2">
      <c r="A3811" t="s">
        <v>3887</v>
      </c>
      <c r="B3811" t="s">
        <v>34</v>
      </c>
      <c r="C3811" t="s">
        <v>25</v>
      </c>
      <c r="D3811">
        <v>5631.0679100766602</v>
      </c>
      <c r="E3811">
        <v>3029</v>
      </c>
      <c r="F3811">
        <v>9.3803534982336602E-3</v>
      </c>
      <c r="G3811">
        <v>0.665848149751193</v>
      </c>
      <c r="H3811" t="s">
        <v>78</v>
      </c>
      <c r="I3811" t="s">
        <v>27</v>
      </c>
      <c r="J3811" t="s">
        <v>28</v>
      </c>
      <c r="K3811" t="s">
        <v>29</v>
      </c>
      <c r="L3811">
        <v>1.35357237309338</v>
      </c>
      <c r="M3811" t="s">
        <v>30</v>
      </c>
      <c r="N3811" t="s">
        <v>31</v>
      </c>
      <c r="O3811" t="b">
        <v>0</v>
      </c>
      <c r="P3811" t="b">
        <v>0</v>
      </c>
      <c r="Q3811">
        <v>0.52426627186927399</v>
      </c>
      <c r="R3811">
        <v>72.763653294174304</v>
      </c>
      <c r="T3811">
        <v>22.6870843707873</v>
      </c>
      <c r="U3811" t="s">
        <v>37</v>
      </c>
      <c r="V3811" t="s">
        <v>46</v>
      </c>
      <c r="W3811" t="s">
        <v>46</v>
      </c>
    </row>
    <row r="3812" spans="1:23" x14ac:dyDescent="0.2">
      <c r="A3812" t="s">
        <v>3888</v>
      </c>
      <c r="B3812" t="s">
        <v>34</v>
      </c>
      <c r="C3812" t="s">
        <v>25</v>
      </c>
      <c r="D3812">
        <v>3936.8135618088099</v>
      </c>
      <c r="E3812">
        <v>2023</v>
      </c>
      <c r="F3812">
        <v>7.3509006116353496E-3</v>
      </c>
      <c r="G3812">
        <v>0.58949907732195905</v>
      </c>
      <c r="H3812" t="s">
        <v>110</v>
      </c>
      <c r="I3812" t="s">
        <v>27</v>
      </c>
      <c r="J3812" t="s">
        <v>44</v>
      </c>
      <c r="K3812" t="s">
        <v>45</v>
      </c>
      <c r="L3812">
        <v>0.90171232501746301</v>
      </c>
      <c r="M3812" t="s">
        <v>30</v>
      </c>
      <c r="N3812" t="s">
        <v>31</v>
      </c>
      <c r="O3812" t="b">
        <v>0</v>
      </c>
      <c r="P3812" t="b">
        <v>0</v>
      </c>
      <c r="Q3812">
        <v>0.197366368960394</v>
      </c>
      <c r="R3812">
        <v>89.401837849535298</v>
      </c>
      <c r="T3812">
        <v>28.4337994129341</v>
      </c>
      <c r="U3812" t="s">
        <v>51</v>
      </c>
      <c r="V3812" t="s">
        <v>36</v>
      </c>
      <c r="W3812" t="s">
        <v>36</v>
      </c>
    </row>
    <row r="3813" spans="1:23" x14ac:dyDescent="0.2">
      <c r="A3813" t="s">
        <v>3889</v>
      </c>
      <c r="B3813" t="s">
        <v>34</v>
      </c>
      <c r="C3813" t="s">
        <v>25</v>
      </c>
      <c r="D3813">
        <v>3847.0195598265</v>
      </c>
      <c r="E3813">
        <v>1944</v>
      </c>
      <c r="F3813">
        <v>1.09025008309946E-2</v>
      </c>
      <c r="G3813">
        <v>0.92310927281964095</v>
      </c>
      <c r="H3813" t="s">
        <v>54</v>
      </c>
      <c r="I3813" t="s">
        <v>43</v>
      </c>
      <c r="J3813" t="s">
        <v>44</v>
      </c>
      <c r="K3813" t="s">
        <v>68</v>
      </c>
      <c r="L3813">
        <v>0.863341587782678</v>
      </c>
      <c r="M3813" t="s">
        <v>30</v>
      </c>
      <c r="N3813" t="s">
        <v>31</v>
      </c>
      <c r="O3813" t="b">
        <v>0</v>
      </c>
      <c r="P3813" t="b">
        <v>0</v>
      </c>
      <c r="Q3813">
        <v>0.17790973302687199</v>
      </c>
      <c r="R3813">
        <v>51.893637030723298</v>
      </c>
      <c r="T3813">
        <v>30.553666262587001</v>
      </c>
      <c r="U3813" t="s">
        <v>51</v>
      </c>
      <c r="V3813" t="s">
        <v>36</v>
      </c>
      <c r="W3813" t="s">
        <v>36</v>
      </c>
    </row>
    <row r="3814" spans="1:23" x14ac:dyDescent="0.2">
      <c r="A3814" t="s">
        <v>3890</v>
      </c>
      <c r="B3814" t="s">
        <v>34</v>
      </c>
      <c r="C3814" t="s">
        <v>25</v>
      </c>
      <c r="D3814">
        <v>4287.6528002163004</v>
      </c>
      <c r="E3814">
        <v>2232</v>
      </c>
      <c r="F3814">
        <v>8.7213633602047699E-3</v>
      </c>
      <c r="G3814">
        <v>0.68074507769899195</v>
      </c>
      <c r="H3814" t="s">
        <v>80</v>
      </c>
      <c r="I3814" t="s">
        <v>43</v>
      </c>
      <c r="J3814" t="s">
        <v>28</v>
      </c>
      <c r="K3814" t="s">
        <v>29</v>
      </c>
      <c r="L3814">
        <v>0.99529676844765302</v>
      </c>
      <c r="M3814" t="s">
        <v>30</v>
      </c>
      <c r="N3814" t="s">
        <v>31</v>
      </c>
      <c r="O3814" t="b">
        <v>0</v>
      </c>
      <c r="P3814" t="b">
        <v>0</v>
      </c>
      <c r="Q3814">
        <v>0.34201237977566901</v>
      </c>
      <c r="R3814">
        <v>105.463900259935</v>
      </c>
      <c r="T3814">
        <v>26.4005109631279</v>
      </c>
      <c r="U3814" t="s">
        <v>36</v>
      </c>
      <c r="V3814" t="s">
        <v>40</v>
      </c>
      <c r="W3814" t="s">
        <v>40</v>
      </c>
    </row>
    <row r="3815" spans="1:23" x14ac:dyDescent="0.2">
      <c r="A3815" t="s">
        <v>3891</v>
      </c>
      <c r="B3815" t="s">
        <v>24</v>
      </c>
      <c r="C3815" t="s">
        <v>25</v>
      </c>
      <c r="D3815">
        <v>5259.61995284967</v>
      </c>
      <c r="E3815">
        <v>2916</v>
      </c>
      <c r="F3815">
        <v>1.07490391001682E-2</v>
      </c>
      <c r="G3815">
        <v>0.735803078619643</v>
      </c>
      <c r="H3815" t="s">
        <v>54</v>
      </c>
      <c r="I3815" t="s">
        <v>27</v>
      </c>
      <c r="J3815" t="s">
        <v>28</v>
      </c>
      <c r="K3815" t="s">
        <v>29</v>
      </c>
      <c r="L3815">
        <v>1.3051627801867101</v>
      </c>
      <c r="M3815" t="s">
        <v>30</v>
      </c>
      <c r="N3815" t="s">
        <v>31</v>
      </c>
      <c r="O3815" t="b">
        <v>0</v>
      </c>
      <c r="P3815" t="b">
        <v>0</v>
      </c>
      <c r="Q3815">
        <v>1.5923105151305701</v>
      </c>
      <c r="R3815">
        <v>73.335783912285095</v>
      </c>
      <c r="T3815">
        <v>12.423290964148199</v>
      </c>
      <c r="U3815" t="s">
        <v>31</v>
      </c>
      <c r="V3815" t="s">
        <v>61</v>
      </c>
      <c r="W3815" t="s">
        <v>61</v>
      </c>
    </row>
    <row r="3816" spans="1:23" x14ac:dyDescent="0.2">
      <c r="A3816" t="s">
        <v>3892</v>
      </c>
      <c r="B3816" t="s">
        <v>34</v>
      </c>
      <c r="C3816" t="s">
        <v>25</v>
      </c>
      <c r="D3816">
        <v>4122.5242638973104</v>
      </c>
      <c r="E3816">
        <v>2116</v>
      </c>
      <c r="F3816">
        <v>1.15567688646227E-2</v>
      </c>
      <c r="G3816">
        <v>0.89899535669781605</v>
      </c>
      <c r="H3816" t="s">
        <v>39</v>
      </c>
      <c r="I3816" t="s">
        <v>27</v>
      </c>
      <c r="J3816" t="s">
        <v>28</v>
      </c>
      <c r="K3816" t="s">
        <v>29</v>
      </c>
      <c r="L3816">
        <v>0.94409860452100602</v>
      </c>
      <c r="M3816" t="s">
        <v>30</v>
      </c>
      <c r="N3816" t="s">
        <v>31</v>
      </c>
      <c r="O3816" t="b">
        <v>0</v>
      </c>
      <c r="P3816" t="b">
        <v>0</v>
      </c>
      <c r="Q3816">
        <v>0.356392134859149</v>
      </c>
      <c r="R3816">
        <v>92.833322154553201</v>
      </c>
      <c r="T3816">
        <v>26.783539599019601</v>
      </c>
      <c r="U3816" t="s">
        <v>36</v>
      </c>
      <c r="V3816" t="s">
        <v>51</v>
      </c>
      <c r="W3816" t="s">
        <v>51</v>
      </c>
    </row>
    <row r="3817" spans="1:23" x14ac:dyDescent="0.2">
      <c r="A3817" t="s">
        <v>3893</v>
      </c>
      <c r="B3817" t="s">
        <v>24</v>
      </c>
      <c r="C3817" t="s">
        <v>25</v>
      </c>
      <c r="D3817">
        <v>4651.0338764381204</v>
      </c>
      <c r="E3817">
        <v>2409</v>
      </c>
      <c r="F3817">
        <v>1.1129418898996501E-2</v>
      </c>
      <c r="G3817">
        <v>0.81598047379951599</v>
      </c>
      <c r="H3817" t="s">
        <v>71</v>
      </c>
      <c r="I3817" t="s">
        <v>27</v>
      </c>
      <c r="J3817" t="s">
        <v>28</v>
      </c>
      <c r="K3817" t="s">
        <v>29</v>
      </c>
      <c r="L3817">
        <v>1.07649995654918</v>
      </c>
      <c r="M3817" t="s">
        <v>30</v>
      </c>
      <c r="N3817" t="s">
        <v>31</v>
      </c>
      <c r="O3817" t="b">
        <v>0</v>
      </c>
      <c r="P3817" t="b">
        <v>0</v>
      </c>
      <c r="Q3817">
        <v>0.349311643506444</v>
      </c>
      <c r="R3817">
        <v>93.378057526938406</v>
      </c>
      <c r="T3817">
        <v>17.808648639380799</v>
      </c>
      <c r="U3817" t="s">
        <v>31</v>
      </c>
      <c r="V3817" t="s">
        <v>40</v>
      </c>
      <c r="W3817" t="s">
        <v>40</v>
      </c>
    </row>
    <row r="3818" spans="1:23" x14ac:dyDescent="0.2">
      <c r="A3818" t="s">
        <v>3894</v>
      </c>
      <c r="B3818" t="s">
        <v>88</v>
      </c>
      <c r="C3818" t="s">
        <v>25</v>
      </c>
      <c r="D3818">
        <v>3731.5590915317798</v>
      </c>
      <c r="E3818">
        <v>1938</v>
      </c>
      <c r="F3818">
        <v>1.2855583242869799E-2</v>
      </c>
      <c r="G3818">
        <v>0.99547200988386797</v>
      </c>
      <c r="H3818" t="s">
        <v>71</v>
      </c>
      <c r="I3818" t="s">
        <v>27</v>
      </c>
      <c r="J3818" t="s">
        <v>28</v>
      </c>
      <c r="K3818" t="s">
        <v>29</v>
      </c>
      <c r="L3818">
        <v>0.86668787300664196</v>
      </c>
      <c r="M3818" t="s">
        <v>30</v>
      </c>
      <c r="N3818" t="s">
        <v>31</v>
      </c>
      <c r="O3818" t="b">
        <v>0</v>
      </c>
      <c r="P3818" t="b">
        <v>0</v>
      </c>
      <c r="Q3818">
        <v>0.50668899202745599</v>
      </c>
      <c r="R3818">
        <v>100.387009571052</v>
      </c>
      <c r="T3818">
        <v>25.4126513623604</v>
      </c>
      <c r="U3818" t="s">
        <v>36</v>
      </c>
      <c r="V3818" t="s">
        <v>61</v>
      </c>
      <c r="W3818" t="s">
        <v>61</v>
      </c>
    </row>
    <row r="3819" spans="1:23" x14ac:dyDescent="0.2">
      <c r="A3819" t="s">
        <v>3895</v>
      </c>
      <c r="B3819" t="s">
        <v>34</v>
      </c>
      <c r="C3819" t="s">
        <v>25</v>
      </c>
      <c r="D3819">
        <v>7411.6640702055602</v>
      </c>
      <c r="E3819">
        <v>3890</v>
      </c>
      <c r="F3819">
        <v>6.5283532656285502E-3</v>
      </c>
      <c r="G3819">
        <v>0.494092076459059</v>
      </c>
      <c r="H3819" t="s">
        <v>54</v>
      </c>
      <c r="I3819" t="s">
        <v>43</v>
      </c>
      <c r="J3819" t="s">
        <v>44</v>
      </c>
      <c r="K3819" t="s">
        <v>68</v>
      </c>
      <c r="L3819">
        <v>1.7415183733916</v>
      </c>
      <c r="M3819" t="s">
        <v>30</v>
      </c>
      <c r="N3819" t="s">
        <v>31</v>
      </c>
      <c r="O3819" t="b">
        <v>0</v>
      </c>
      <c r="P3819" t="b">
        <v>0</v>
      </c>
      <c r="Q3819">
        <v>0.516713502751872</v>
      </c>
      <c r="R3819">
        <v>48.687214158730796</v>
      </c>
      <c r="T3819">
        <v>12.0695065141865</v>
      </c>
      <c r="U3819" t="s">
        <v>31</v>
      </c>
      <c r="V3819" t="s">
        <v>31</v>
      </c>
      <c r="W3819" t="s">
        <v>31</v>
      </c>
    </row>
    <row r="3820" spans="1:23" x14ac:dyDescent="0.2">
      <c r="A3820" t="s">
        <v>3896</v>
      </c>
      <c r="B3820" t="s">
        <v>34</v>
      </c>
      <c r="C3820" t="s">
        <v>25</v>
      </c>
      <c r="D3820">
        <v>3826.7650153683699</v>
      </c>
      <c r="E3820">
        <v>1967</v>
      </c>
      <c r="F3820">
        <v>1.37501513788615E-2</v>
      </c>
      <c r="G3820">
        <v>1.0023198658189001</v>
      </c>
      <c r="H3820" t="s">
        <v>98</v>
      </c>
      <c r="I3820" t="s">
        <v>27</v>
      </c>
      <c r="J3820" t="s">
        <v>28</v>
      </c>
      <c r="K3820" t="s">
        <v>29</v>
      </c>
      <c r="L3820">
        <v>0.878399871290515</v>
      </c>
      <c r="M3820" t="s">
        <v>30</v>
      </c>
      <c r="N3820" t="s">
        <v>31</v>
      </c>
      <c r="O3820" t="b">
        <v>0</v>
      </c>
      <c r="P3820" t="b">
        <v>0</v>
      </c>
      <c r="Q3820">
        <v>0.58070834377312597</v>
      </c>
      <c r="R3820">
        <v>73.600725676314696</v>
      </c>
      <c r="T3820">
        <v>27.729377970978401</v>
      </c>
      <c r="U3820" t="s">
        <v>51</v>
      </c>
      <c r="V3820" t="s">
        <v>51</v>
      </c>
      <c r="W3820" t="s">
        <v>51</v>
      </c>
    </row>
    <row r="3821" spans="1:23" x14ac:dyDescent="0.2">
      <c r="A3821" t="s">
        <v>3897</v>
      </c>
      <c r="B3821" t="s">
        <v>88</v>
      </c>
      <c r="C3821" t="s">
        <v>25</v>
      </c>
      <c r="D3821">
        <v>3826.5993524270798</v>
      </c>
      <c r="E3821">
        <v>1976</v>
      </c>
      <c r="F3821">
        <v>1.16826811284383E-2</v>
      </c>
      <c r="G3821">
        <v>0.90905662941909404</v>
      </c>
      <c r="H3821" t="s">
        <v>80</v>
      </c>
      <c r="I3821" t="s">
        <v>43</v>
      </c>
      <c r="J3821" t="s">
        <v>28</v>
      </c>
      <c r="K3821" t="s">
        <v>29</v>
      </c>
      <c r="L3821">
        <v>0.88353084196725995</v>
      </c>
      <c r="M3821" t="s">
        <v>30</v>
      </c>
      <c r="N3821" t="s">
        <v>31</v>
      </c>
      <c r="O3821" t="b">
        <v>0</v>
      </c>
      <c r="P3821" t="b">
        <v>0</v>
      </c>
      <c r="Q3821">
        <v>0.453434091364876</v>
      </c>
      <c r="R3821">
        <v>87.818302408165295</v>
      </c>
      <c r="T3821">
        <v>30.777027175523301</v>
      </c>
      <c r="U3821" t="s">
        <v>51</v>
      </c>
      <c r="V3821" t="s">
        <v>40</v>
      </c>
      <c r="W3821" t="s">
        <v>40</v>
      </c>
    </row>
    <row r="3822" spans="1:23" x14ac:dyDescent="0.2">
      <c r="A3822" t="s">
        <v>3898</v>
      </c>
      <c r="B3822" t="s">
        <v>56</v>
      </c>
      <c r="C3822" t="s">
        <v>25</v>
      </c>
      <c r="D3822">
        <v>3956.6901462959299</v>
      </c>
      <c r="E3822">
        <v>1894</v>
      </c>
      <c r="F3822">
        <v>1.10831401032877E-2</v>
      </c>
      <c r="G3822">
        <v>0.88157459151211903</v>
      </c>
      <c r="H3822" t="s">
        <v>26</v>
      </c>
      <c r="I3822" t="s">
        <v>43</v>
      </c>
      <c r="J3822" t="s">
        <v>28</v>
      </c>
      <c r="K3822" t="s">
        <v>29</v>
      </c>
      <c r="L3822">
        <v>0.84661016166285796</v>
      </c>
      <c r="M3822" t="s">
        <v>30</v>
      </c>
      <c r="N3822" t="s">
        <v>31</v>
      </c>
      <c r="O3822" t="b">
        <v>0</v>
      </c>
      <c r="P3822" t="b">
        <v>0</v>
      </c>
      <c r="Q3822">
        <v>0.195812397046943</v>
      </c>
      <c r="R3822">
        <v>91.387245477156398</v>
      </c>
      <c r="T3822">
        <v>21.226836156500799</v>
      </c>
      <c r="U3822" t="s">
        <v>31</v>
      </c>
      <c r="V3822" t="s">
        <v>40</v>
      </c>
      <c r="W3822" t="s">
        <v>40</v>
      </c>
    </row>
    <row r="3823" spans="1:23" x14ac:dyDescent="0.2">
      <c r="A3823" t="s">
        <v>3899</v>
      </c>
      <c r="B3823" t="s">
        <v>34</v>
      </c>
      <c r="C3823" t="s">
        <v>25</v>
      </c>
      <c r="D3823">
        <v>4121.3053942222596</v>
      </c>
      <c r="E3823">
        <v>2121</v>
      </c>
      <c r="F3823">
        <v>1.18139115978129E-2</v>
      </c>
      <c r="G3823">
        <v>0.89973711942517698</v>
      </c>
      <c r="H3823" t="s">
        <v>26</v>
      </c>
      <c r="I3823" t="s">
        <v>27</v>
      </c>
      <c r="J3823" t="s">
        <v>28</v>
      </c>
      <c r="K3823" t="s">
        <v>29</v>
      </c>
      <c r="L3823">
        <v>0.94186774770503001</v>
      </c>
      <c r="M3823" t="s">
        <v>30</v>
      </c>
      <c r="N3823" t="s">
        <v>31</v>
      </c>
      <c r="O3823" t="b">
        <v>0</v>
      </c>
      <c r="P3823" t="b">
        <v>0</v>
      </c>
      <c r="Q3823">
        <v>1.19176722716384</v>
      </c>
      <c r="R3823">
        <v>72.3255574379736</v>
      </c>
      <c r="T3823">
        <v>26.798894073104201</v>
      </c>
      <c r="U3823" t="s">
        <v>36</v>
      </c>
      <c r="V3823" t="s">
        <v>36</v>
      </c>
      <c r="W3823" t="s">
        <v>36</v>
      </c>
    </row>
    <row r="3824" spans="1:23" x14ac:dyDescent="0.2">
      <c r="A3824" t="s">
        <v>3900</v>
      </c>
      <c r="B3824" t="s">
        <v>34</v>
      </c>
      <c r="C3824" t="s">
        <v>25</v>
      </c>
      <c r="D3824">
        <v>2621.4401035273499</v>
      </c>
      <c r="E3824">
        <v>1561</v>
      </c>
      <c r="F3824">
        <v>1.8830286363219199E-2</v>
      </c>
      <c r="G3824">
        <v>1.4285572483448301</v>
      </c>
      <c r="H3824" t="s">
        <v>124</v>
      </c>
      <c r="I3824" t="s">
        <v>27</v>
      </c>
      <c r="J3824" t="s">
        <v>28</v>
      </c>
      <c r="K3824" t="s">
        <v>29</v>
      </c>
      <c r="L3824">
        <v>0.69625041226608197</v>
      </c>
      <c r="M3824" t="s">
        <v>30</v>
      </c>
      <c r="N3824" t="s">
        <v>31</v>
      </c>
      <c r="O3824" t="b">
        <v>0</v>
      </c>
      <c r="P3824" t="b">
        <v>0</v>
      </c>
      <c r="Q3824">
        <v>0.31955382153804301</v>
      </c>
      <c r="R3824">
        <v>75.305832294476005</v>
      </c>
      <c r="T3824">
        <v>30.964326035973698</v>
      </c>
      <c r="U3824" t="s">
        <v>51</v>
      </c>
      <c r="V3824" t="s">
        <v>37</v>
      </c>
      <c r="W3824" t="s">
        <v>37</v>
      </c>
    </row>
    <row r="3825" spans="1:23" x14ac:dyDescent="0.2">
      <c r="A3825" t="s">
        <v>3901</v>
      </c>
      <c r="B3825" t="s">
        <v>24</v>
      </c>
      <c r="C3825" t="s">
        <v>25</v>
      </c>
      <c r="D3825">
        <v>5047.5021558838698</v>
      </c>
      <c r="E3825">
        <v>2597</v>
      </c>
      <c r="F3825">
        <v>9.8931077493397794E-3</v>
      </c>
      <c r="G3825">
        <v>0.744542013939959</v>
      </c>
      <c r="H3825" t="s">
        <v>39</v>
      </c>
      <c r="I3825" t="s">
        <v>27</v>
      </c>
      <c r="J3825" t="s">
        <v>28</v>
      </c>
      <c r="K3825" t="s">
        <v>29</v>
      </c>
      <c r="L3825">
        <v>1.15558383067552</v>
      </c>
      <c r="M3825" t="s">
        <v>30</v>
      </c>
      <c r="N3825" t="s">
        <v>31</v>
      </c>
      <c r="O3825" t="b">
        <v>0</v>
      </c>
      <c r="P3825" t="b">
        <v>0</v>
      </c>
      <c r="Q3825">
        <v>0.81398850948532797</v>
      </c>
      <c r="R3825">
        <v>101.16673014555001</v>
      </c>
      <c r="T3825">
        <v>14.2762251345951</v>
      </c>
      <c r="U3825" t="s">
        <v>31</v>
      </c>
      <c r="V3825" t="s">
        <v>40</v>
      </c>
      <c r="W3825" t="s">
        <v>40</v>
      </c>
    </row>
    <row r="3826" spans="1:23" x14ac:dyDescent="0.2">
      <c r="A3826" t="s">
        <v>3902</v>
      </c>
      <c r="B3826" t="s">
        <v>56</v>
      </c>
      <c r="C3826" t="s">
        <v>25</v>
      </c>
      <c r="D3826">
        <v>6108.4594726579198</v>
      </c>
      <c r="E3826">
        <v>3187</v>
      </c>
      <c r="F3826">
        <v>7.5168754660482201E-3</v>
      </c>
      <c r="G3826">
        <v>0.56594140858652697</v>
      </c>
      <c r="H3826" t="s">
        <v>64</v>
      </c>
      <c r="I3826" t="s">
        <v>27</v>
      </c>
      <c r="J3826" t="s">
        <v>28</v>
      </c>
      <c r="K3826" t="s">
        <v>29</v>
      </c>
      <c r="L3826">
        <v>1.4212788774582501</v>
      </c>
      <c r="M3826" t="s">
        <v>30</v>
      </c>
      <c r="N3826" t="s">
        <v>31</v>
      </c>
      <c r="O3826" t="b">
        <v>0</v>
      </c>
      <c r="P3826" t="b">
        <v>0</v>
      </c>
      <c r="Q3826">
        <v>6.3197034592567702E-2</v>
      </c>
      <c r="R3826">
        <v>115.025655259034</v>
      </c>
      <c r="T3826">
        <v>2.6930427498418599</v>
      </c>
      <c r="U3826" t="s">
        <v>31</v>
      </c>
      <c r="V3826" t="s">
        <v>31</v>
      </c>
      <c r="W3826" t="s">
        <v>31</v>
      </c>
    </row>
    <row r="3827" spans="1:23" x14ac:dyDescent="0.2">
      <c r="A3827" t="s">
        <v>3903</v>
      </c>
      <c r="B3827" t="s">
        <v>34</v>
      </c>
      <c r="C3827" t="s">
        <v>25</v>
      </c>
      <c r="D3827">
        <v>5028.1055725747501</v>
      </c>
      <c r="E3827">
        <v>2667</v>
      </c>
      <c r="F3827">
        <v>1.0075988211651499E-2</v>
      </c>
      <c r="G3827">
        <v>0.744619518559964</v>
      </c>
      <c r="H3827" t="s">
        <v>42</v>
      </c>
      <c r="I3827" t="s">
        <v>27</v>
      </c>
      <c r="J3827" t="s">
        <v>28</v>
      </c>
      <c r="K3827" t="s">
        <v>45</v>
      </c>
      <c r="L3827">
        <v>1.18491959780561</v>
      </c>
      <c r="M3827" t="s">
        <v>30</v>
      </c>
      <c r="N3827" t="s">
        <v>31</v>
      </c>
      <c r="O3827" t="b">
        <v>0</v>
      </c>
      <c r="P3827" t="b">
        <v>0</v>
      </c>
      <c r="Q3827">
        <v>0.444972473802345</v>
      </c>
      <c r="R3827">
        <v>92.118803446651498</v>
      </c>
      <c r="T3827">
        <v>19.083823308985401</v>
      </c>
      <c r="U3827" t="s">
        <v>31</v>
      </c>
      <c r="V3827" t="s">
        <v>46</v>
      </c>
      <c r="W3827" t="s">
        <v>46</v>
      </c>
    </row>
    <row r="3828" spans="1:23" x14ac:dyDescent="0.2">
      <c r="A3828" t="s">
        <v>3904</v>
      </c>
      <c r="B3828" t="s">
        <v>34</v>
      </c>
      <c r="C3828" t="s">
        <v>25</v>
      </c>
      <c r="D3828">
        <v>4733.9723285036498</v>
      </c>
      <c r="E3828">
        <v>2446</v>
      </c>
      <c r="F3828">
        <v>1.0120821108596301E-2</v>
      </c>
      <c r="G3828">
        <v>0.78379412882109001</v>
      </c>
      <c r="H3828" t="s">
        <v>50</v>
      </c>
      <c r="I3828" t="s">
        <v>27</v>
      </c>
      <c r="J3828" t="s">
        <v>28</v>
      </c>
      <c r="K3828" t="s">
        <v>29</v>
      </c>
      <c r="L3828">
        <v>1.0879888691514501</v>
      </c>
      <c r="M3828" t="s">
        <v>30</v>
      </c>
      <c r="N3828" t="s">
        <v>31</v>
      </c>
      <c r="O3828" t="b">
        <v>0</v>
      </c>
      <c r="P3828" t="b">
        <v>0</v>
      </c>
      <c r="Q3828">
        <v>0.65823403332029096</v>
      </c>
      <c r="R3828">
        <v>70.964253638448497</v>
      </c>
      <c r="T3828">
        <v>24.123155533671</v>
      </c>
      <c r="U3828" t="s">
        <v>51</v>
      </c>
      <c r="V3828" t="s">
        <v>52</v>
      </c>
      <c r="W3828" t="s">
        <v>52</v>
      </c>
    </row>
    <row r="3829" spans="1:23" x14ac:dyDescent="0.2">
      <c r="A3829" t="s">
        <v>3905</v>
      </c>
      <c r="B3829" t="s">
        <v>24</v>
      </c>
      <c r="C3829" t="s">
        <v>25</v>
      </c>
      <c r="D3829">
        <v>3111.28183121754</v>
      </c>
      <c r="E3829">
        <v>1537</v>
      </c>
      <c r="F3829">
        <v>1.42564576746937E-2</v>
      </c>
      <c r="G3829">
        <v>1.12623380460002</v>
      </c>
      <c r="H3829" t="s">
        <v>50</v>
      </c>
      <c r="I3829" t="s">
        <v>27</v>
      </c>
      <c r="J3829" t="s">
        <v>44</v>
      </c>
      <c r="K3829" t="s">
        <v>29</v>
      </c>
      <c r="L3829">
        <v>0.68041132887265299</v>
      </c>
      <c r="M3829" t="s">
        <v>30</v>
      </c>
      <c r="N3829" t="s">
        <v>31</v>
      </c>
      <c r="O3829" t="b">
        <v>0</v>
      </c>
      <c r="P3829" t="b">
        <v>0</v>
      </c>
      <c r="Q3829">
        <v>0.28628428624408497</v>
      </c>
      <c r="R3829">
        <v>90.687852780216303</v>
      </c>
      <c r="T3829">
        <v>30.845512000049801</v>
      </c>
      <c r="U3829" t="s">
        <v>51</v>
      </c>
      <c r="V3829" t="s">
        <v>74</v>
      </c>
      <c r="W3829" t="s">
        <v>74</v>
      </c>
    </row>
    <row r="3830" spans="1:23" x14ac:dyDescent="0.2">
      <c r="A3830" t="s">
        <v>3906</v>
      </c>
      <c r="B3830" t="s">
        <v>34</v>
      </c>
      <c r="C3830" t="s">
        <v>25</v>
      </c>
      <c r="D3830">
        <v>3431.4569139778901</v>
      </c>
      <c r="E3830">
        <v>1741</v>
      </c>
      <c r="F3830">
        <v>1.1476498893066799E-2</v>
      </c>
      <c r="G3830">
        <v>0.92098512845756197</v>
      </c>
      <c r="H3830" t="s">
        <v>76</v>
      </c>
      <c r="I3830" t="s">
        <v>27</v>
      </c>
      <c r="J3830" t="s">
        <v>44</v>
      </c>
      <c r="K3830" t="s">
        <v>29</v>
      </c>
      <c r="L3830">
        <v>0.77767668604920304</v>
      </c>
      <c r="M3830" t="s">
        <v>30</v>
      </c>
      <c r="N3830" t="s">
        <v>31</v>
      </c>
      <c r="O3830" t="b">
        <v>0</v>
      </c>
      <c r="P3830" t="b">
        <v>0</v>
      </c>
      <c r="Q3830">
        <v>0.18308000913858599</v>
      </c>
      <c r="R3830">
        <v>108.654541367072</v>
      </c>
      <c r="T3830">
        <v>31.097507060610099</v>
      </c>
      <c r="U3830" t="s">
        <v>51</v>
      </c>
      <c r="V3830" t="s">
        <v>36</v>
      </c>
      <c r="W3830" t="s">
        <v>36</v>
      </c>
    </row>
    <row r="3831" spans="1:23" x14ac:dyDescent="0.2">
      <c r="A3831" t="s">
        <v>3907</v>
      </c>
      <c r="B3831" t="s">
        <v>34</v>
      </c>
      <c r="C3831" t="s">
        <v>25</v>
      </c>
      <c r="D3831">
        <v>4594.3762005360704</v>
      </c>
      <c r="E3831">
        <v>2290</v>
      </c>
      <c r="F3831">
        <v>1.05772594534022E-2</v>
      </c>
      <c r="G3831">
        <v>0.81654327441274399</v>
      </c>
      <c r="H3831" t="s">
        <v>54</v>
      </c>
      <c r="I3831" t="s">
        <v>43</v>
      </c>
      <c r="J3831" t="s">
        <v>44</v>
      </c>
      <c r="K3831" t="s">
        <v>68</v>
      </c>
      <c r="L3831">
        <v>1.02273630728416</v>
      </c>
      <c r="M3831" t="s">
        <v>30</v>
      </c>
      <c r="N3831" t="s">
        <v>31</v>
      </c>
      <c r="O3831" t="b">
        <v>0</v>
      </c>
      <c r="P3831" t="b">
        <v>0</v>
      </c>
      <c r="Q3831">
        <v>1.11647440282467</v>
      </c>
      <c r="R3831">
        <v>43.7235477365696</v>
      </c>
      <c r="T3831">
        <v>23.900150261140499</v>
      </c>
      <c r="U3831" t="s">
        <v>36</v>
      </c>
      <c r="V3831" t="s">
        <v>37</v>
      </c>
      <c r="W3831" t="s">
        <v>37</v>
      </c>
    </row>
    <row r="3832" spans="1:23" x14ac:dyDescent="0.2">
      <c r="A3832" t="s">
        <v>3908</v>
      </c>
      <c r="B3832" t="s">
        <v>88</v>
      </c>
      <c r="C3832" t="s">
        <v>25</v>
      </c>
      <c r="D3832">
        <v>7095.3027001923001</v>
      </c>
      <c r="E3832">
        <v>3641</v>
      </c>
      <c r="F3832">
        <v>7.1163583208758898E-3</v>
      </c>
      <c r="G3832">
        <v>0.52591721585933404</v>
      </c>
      <c r="H3832" t="s">
        <v>26</v>
      </c>
      <c r="I3832" t="s">
        <v>43</v>
      </c>
      <c r="J3832" t="s">
        <v>28</v>
      </c>
      <c r="K3832" t="s">
        <v>29</v>
      </c>
      <c r="L3832">
        <v>1.6281908471400199</v>
      </c>
      <c r="M3832" t="s">
        <v>30</v>
      </c>
      <c r="N3832" t="s">
        <v>31</v>
      </c>
      <c r="O3832" t="b">
        <v>0</v>
      </c>
      <c r="P3832" t="b">
        <v>0</v>
      </c>
      <c r="Q3832">
        <v>2.4536777422809301E-2</v>
      </c>
      <c r="R3832">
        <v>73.718365451130694</v>
      </c>
      <c r="T3832">
        <v>2.6619791107072999</v>
      </c>
      <c r="U3832" t="s">
        <v>31</v>
      </c>
      <c r="V3832" t="s">
        <v>31</v>
      </c>
      <c r="W3832" t="s">
        <v>31</v>
      </c>
    </row>
    <row r="3833" spans="1:23" x14ac:dyDescent="0.2">
      <c r="A3833" t="s">
        <v>3909</v>
      </c>
      <c r="B3833" t="s">
        <v>56</v>
      </c>
      <c r="C3833" t="s">
        <v>25</v>
      </c>
      <c r="D3833">
        <v>6127.5797233230696</v>
      </c>
      <c r="E3833">
        <v>3208</v>
      </c>
      <c r="F3833">
        <v>7.6088778152460399E-3</v>
      </c>
      <c r="G3833">
        <v>0.56967365831488803</v>
      </c>
      <c r="H3833" t="s">
        <v>54</v>
      </c>
      <c r="I3833" t="s">
        <v>27</v>
      </c>
      <c r="J3833" t="s">
        <v>28</v>
      </c>
      <c r="K3833" t="s">
        <v>29</v>
      </c>
      <c r="L3833">
        <v>1.4289753334733699</v>
      </c>
      <c r="M3833" t="s">
        <v>30</v>
      </c>
      <c r="N3833" t="s">
        <v>31</v>
      </c>
      <c r="O3833" t="b">
        <v>0</v>
      </c>
      <c r="P3833" t="b">
        <v>0</v>
      </c>
      <c r="Q3833">
        <v>0.353979567892584</v>
      </c>
      <c r="R3833">
        <v>73.607356831618404</v>
      </c>
      <c r="T3833">
        <v>2.9303663240139901</v>
      </c>
      <c r="U3833" t="s">
        <v>31</v>
      </c>
      <c r="V3833" t="s">
        <v>31</v>
      </c>
      <c r="W3833" t="s">
        <v>31</v>
      </c>
    </row>
    <row r="3834" spans="1:23" x14ac:dyDescent="0.2">
      <c r="A3834" t="s">
        <v>3910</v>
      </c>
      <c r="B3834" t="s">
        <v>88</v>
      </c>
      <c r="C3834" t="s">
        <v>25</v>
      </c>
      <c r="D3834">
        <v>4297.5433345152696</v>
      </c>
      <c r="E3834">
        <v>2171</v>
      </c>
      <c r="F3834">
        <v>9.583305881155E-3</v>
      </c>
      <c r="G3834">
        <v>0.78030772913697799</v>
      </c>
      <c r="H3834" t="s">
        <v>64</v>
      </c>
      <c r="I3834" t="s">
        <v>43</v>
      </c>
      <c r="J3834" t="s">
        <v>28</v>
      </c>
      <c r="K3834" t="s">
        <v>29</v>
      </c>
      <c r="L3834">
        <v>0.96785722961114895</v>
      </c>
      <c r="M3834" t="s">
        <v>30</v>
      </c>
      <c r="N3834" t="s">
        <v>31</v>
      </c>
      <c r="O3834" t="b">
        <v>0</v>
      </c>
      <c r="P3834" t="b">
        <v>0</v>
      </c>
      <c r="Q3834">
        <v>0.56098696469195897</v>
      </c>
      <c r="R3834">
        <v>87.766813964930094</v>
      </c>
      <c r="T3834">
        <v>14.3198684235585</v>
      </c>
      <c r="U3834" t="s">
        <v>31</v>
      </c>
      <c r="V3834" t="s">
        <v>61</v>
      </c>
      <c r="W3834" t="s">
        <v>61</v>
      </c>
    </row>
    <row r="3835" spans="1:23" x14ac:dyDescent="0.2">
      <c r="A3835" t="s">
        <v>3911</v>
      </c>
      <c r="B3835" t="s">
        <v>56</v>
      </c>
      <c r="C3835" t="s">
        <v>25</v>
      </c>
      <c r="D3835">
        <v>3713.23968800378</v>
      </c>
      <c r="E3835">
        <v>1882</v>
      </c>
      <c r="F3835">
        <v>1.0643631793070801E-2</v>
      </c>
      <c r="G3835">
        <v>0.85389968963465901</v>
      </c>
      <c r="H3835" t="s">
        <v>231</v>
      </c>
      <c r="I3835" t="s">
        <v>27</v>
      </c>
      <c r="J3835" t="s">
        <v>28</v>
      </c>
      <c r="K3835" t="s">
        <v>45</v>
      </c>
      <c r="L3835">
        <v>0.83790982008055204</v>
      </c>
      <c r="M3835" t="s">
        <v>30</v>
      </c>
      <c r="N3835" t="s">
        <v>31</v>
      </c>
      <c r="O3835" t="b">
        <v>0</v>
      </c>
      <c r="P3835" t="b">
        <v>0</v>
      </c>
      <c r="Q3835">
        <v>0.23324984134391799</v>
      </c>
      <c r="R3835">
        <v>105.86193805868</v>
      </c>
      <c r="T3835">
        <v>25.324411177933101</v>
      </c>
      <c r="U3835" t="s">
        <v>36</v>
      </c>
      <c r="V3835" t="s">
        <v>61</v>
      </c>
      <c r="W3835" t="s">
        <v>61</v>
      </c>
    </row>
    <row r="3836" spans="1:23" x14ac:dyDescent="0.2">
      <c r="A3836" t="s">
        <v>3912</v>
      </c>
      <c r="B3836" t="s">
        <v>34</v>
      </c>
      <c r="C3836" t="s">
        <v>25</v>
      </c>
      <c r="D3836">
        <v>2890.7525421959799</v>
      </c>
      <c r="E3836">
        <v>1460</v>
      </c>
      <c r="F3836">
        <v>1.4182050411348001E-2</v>
      </c>
      <c r="G3836">
        <v>1.16801511065458</v>
      </c>
      <c r="H3836" t="s">
        <v>89</v>
      </c>
      <c r="I3836" t="s">
        <v>43</v>
      </c>
      <c r="J3836" t="s">
        <v>28</v>
      </c>
      <c r="K3836" t="s">
        <v>29</v>
      </c>
      <c r="L3836">
        <v>0.65174481878736301</v>
      </c>
      <c r="M3836" t="s">
        <v>30</v>
      </c>
      <c r="N3836" t="s">
        <v>31</v>
      </c>
      <c r="O3836" t="b">
        <v>0</v>
      </c>
      <c r="P3836" t="b">
        <v>0</v>
      </c>
      <c r="Q3836">
        <v>0.91028013593269397</v>
      </c>
      <c r="R3836">
        <v>114.111002888117</v>
      </c>
      <c r="T3836">
        <v>31.5697074659737</v>
      </c>
      <c r="U3836" t="s">
        <v>51</v>
      </c>
      <c r="V3836" t="s">
        <v>36</v>
      </c>
      <c r="W3836" t="s">
        <v>36</v>
      </c>
    </row>
    <row r="3837" spans="1:23" x14ac:dyDescent="0.2">
      <c r="A3837" t="s">
        <v>3913</v>
      </c>
      <c r="B3837" t="s">
        <v>34</v>
      </c>
      <c r="C3837" t="s">
        <v>25</v>
      </c>
      <c r="D3837">
        <v>5518.0312173849097</v>
      </c>
      <c r="E3837">
        <v>2928</v>
      </c>
      <c r="F3837">
        <v>8.4339406145129692E-3</v>
      </c>
      <c r="G3837">
        <v>0.64888003837566499</v>
      </c>
      <c r="H3837" t="s">
        <v>42</v>
      </c>
      <c r="I3837" t="s">
        <v>27</v>
      </c>
      <c r="J3837" t="s">
        <v>28</v>
      </c>
      <c r="K3837" t="s">
        <v>45</v>
      </c>
      <c r="L3837">
        <v>1.30427043746032</v>
      </c>
      <c r="M3837" t="s">
        <v>30</v>
      </c>
      <c r="N3837" t="s">
        <v>31</v>
      </c>
      <c r="O3837" t="b">
        <v>0</v>
      </c>
      <c r="P3837" t="b">
        <v>0</v>
      </c>
      <c r="Q3837">
        <v>8.6730044799630798E-2</v>
      </c>
      <c r="R3837">
        <v>64.835940922421301</v>
      </c>
      <c r="T3837">
        <v>11.7834829566292</v>
      </c>
      <c r="U3837" t="s">
        <v>31</v>
      </c>
      <c r="V3837" t="s">
        <v>40</v>
      </c>
      <c r="W3837" t="s">
        <v>40</v>
      </c>
    </row>
    <row r="3838" spans="1:23" x14ac:dyDescent="0.2">
      <c r="A3838" t="s">
        <v>3914</v>
      </c>
      <c r="B3838" t="s">
        <v>24</v>
      </c>
      <c r="C3838" t="s">
        <v>25</v>
      </c>
      <c r="D3838">
        <v>3880.4989542520698</v>
      </c>
      <c r="E3838">
        <v>1974</v>
      </c>
      <c r="F3838">
        <v>9.8173942597856497E-3</v>
      </c>
      <c r="G3838">
        <v>0.76795077879460105</v>
      </c>
      <c r="H3838" t="s">
        <v>182</v>
      </c>
      <c r="I3838" t="s">
        <v>43</v>
      </c>
      <c r="J3838" t="s">
        <v>28</v>
      </c>
      <c r="K3838" t="s">
        <v>29</v>
      </c>
      <c r="L3838">
        <v>0.88118844231048499</v>
      </c>
      <c r="M3838" t="s">
        <v>30</v>
      </c>
      <c r="N3838" t="s">
        <v>31</v>
      </c>
      <c r="O3838" t="b">
        <v>0</v>
      </c>
      <c r="P3838" t="b">
        <v>0</v>
      </c>
      <c r="Q3838">
        <v>0.15887990720084399</v>
      </c>
      <c r="R3838">
        <v>99.437792160115805</v>
      </c>
      <c r="T3838">
        <v>25.989173533915501</v>
      </c>
      <c r="U3838" t="s">
        <v>36</v>
      </c>
      <c r="V3838" t="s">
        <v>51</v>
      </c>
      <c r="W3838" t="s">
        <v>51</v>
      </c>
    </row>
    <row r="3839" spans="1:23" x14ac:dyDescent="0.2">
      <c r="A3839" t="s">
        <v>3915</v>
      </c>
      <c r="B3839" t="s">
        <v>88</v>
      </c>
      <c r="C3839" t="s">
        <v>25</v>
      </c>
      <c r="D3839">
        <v>3497.3357358936601</v>
      </c>
      <c r="E3839">
        <v>1735</v>
      </c>
      <c r="F3839">
        <v>1.3571721756766599E-2</v>
      </c>
      <c r="G3839">
        <v>1.06741111449585</v>
      </c>
      <c r="H3839" t="s">
        <v>50</v>
      </c>
      <c r="I3839" t="s">
        <v>27</v>
      </c>
      <c r="J3839" t="s">
        <v>44</v>
      </c>
      <c r="K3839" t="s">
        <v>29</v>
      </c>
      <c r="L3839">
        <v>0.771988001168464</v>
      </c>
      <c r="M3839" t="s">
        <v>30</v>
      </c>
      <c r="N3839" t="s">
        <v>31</v>
      </c>
      <c r="O3839" t="b">
        <v>0</v>
      </c>
      <c r="P3839" t="b">
        <v>0</v>
      </c>
      <c r="Q3839">
        <v>0.74692776638633096</v>
      </c>
      <c r="R3839">
        <v>76.344839439901094</v>
      </c>
      <c r="T3839">
        <v>26.656178389347101</v>
      </c>
      <c r="U3839" t="s">
        <v>36</v>
      </c>
      <c r="V3839" t="s">
        <v>74</v>
      </c>
      <c r="W3839" t="s">
        <v>74</v>
      </c>
    </row>
    <row r="3840" spans="1:23" x14ac:dyDescent="0.2">
      <c r="A3840" t="s">
        <v>3916</v>
      </c>
      <c r="B3840" t="s">
        <v>88</v>
      </c>
      <c r="C3840" t="s">
        <v>25</v>
      </c>
      <c r="D3840">
        <v>2869.92226047652</v>
      </c>
      <c r="E3840">
        <v>1462</v>
      </c>
      <c r="F3840">
        <v>1.56557386704991E-2</v>
      </c>
      <c r="G3840">
        <v>1.21995618340651</v>
      </c>
      <c r="H3840" t="s">
        <v>110</v>
      </c>
      <c r="I3840" t="s">
        <v>43</v>
      </c>
      <c r="J3840" t="s">
        <v>44</v>
      </c>
      <c r="K3840" t="s">
        <v>45</v>
      </c>
      <c r="L3840">
        <v>0.65486801832972896</v>
      </c>
      <c r="M3840" t="s">
        <v>30</v>
      </c>
      <c r="N3840" t="s">
        <v>31</v>
      </c>
      <c r="O3840" t="b">
        <v>0</v>
      </c>
      <c r="P3840" t="b">
        <v>0</v>
      </c>
      <c r="Q3840">
        <v>0.44030941725049999</v>
      </c>
      <c r="R3840">
        <v>92.930574315081202</v>
      </c>
      <c r="T3840">
        <v>27.475141628343799</v>
      </c>
      <c r="U3840" t="s">
        <v>36</v>
      </c>
      <c r="V3840" t="s">
        <v>37</v>
      </c>
      <c r="W3840" t="s">
        <v>37</v>
      </c>
    </row>
    <row r="3841" spans="1:23" x14ac:dyDescent="0.2">
      <c r="A3841" t="s">
        <v>3917</v>
      </c>
      <c r="B3841" t="s">
        <v>34</v>
      </c>
      <c r="C3841" t="s">
        <v>25</v>
      </c>
      <c r="D3841">
        <v>5270.6750632784597</v>
      </c>
      <c r="E3841">
        <v>2751</v>
      </c>
      <c r="F3841">
        <v>8.9563595941567001E-3</v>
      </c>
      <c r="G3841">
        <v>0.66522799137103406</v>
      </c>
      <c r="H3841" t="s">
        <v>78</v>
      </c>
      <c r="I3841" t="s">
        <v>27</v>
      </c>
      <c r="J3841" t="s">
        <v>28</v>
      </c>
      <c r="K3841" t="s">
        <v>29</v>
      </c>
      <c r="L3841">
        <v>1.22474039197078</v>
      </c>
      <c r="M3841" t="s">
        <v>30</v>
      </c>
      <c r="N3841" t="s">
        <v>31</v>
      </c>
      <c r="O3841" t="b">
        <v>0</v>
      </c>
      <c r="P3841" t="b">
        <v>0</v>
      </c>
      <c r="Q3841">
        <v>0.42370221728095098</v>
      </c>
      <c r="R3841">
        <v>62.6007661713749</v>
      </c>
      <c r="T3841">
        <v>23.090686606884901</v>
      </c>
      <c r="U3841" t="s">
        <v>37</v>
      </c>
      <c r="V3841" t="s">
        <v>32</v>
      </c>
      <c r="W3841" t="s">
        <v>32</v>
      </c>
    </row>
    <row r="3842" spans="1:23" x14ac:dyDescent="0.2">
      <c r="A3842" t="s">
        <v>3918</v>
      </c>
      <c r="B3842" t="s">
        <v>34</v>
      </c>
      <c r="C3842" t="s">
        <v>25</v>
      </c>
      <c r="D3842">
        <v>3626.4229091303901</v>
      </c>
      <c r="E3842">
        <v>1786</v>
      </c>
      <c r="F3842">
        <v>1.257293457299E-2</v>
      </c>
      <c r="G3842">
        <v>0.97673485054050602</v>
      </c>
      <c r="H3842" t="s">
        <v>54</v>
      </c>
      <c r="I3842" t="s">
        <v>43</v>
      </c>
      <c r="J3842" t="s">
        <v>44</v>
      </c>
      <c r="K3842" t="s">
        <v>68</v>
      </c>
      <c r="L3842">
        <v>0.79775439739298604</v>
      </c>
      <c r="M3842" t="s">
        <v>30</v>
      </c>
      <c r="N3842" t="s">
        <v>31</v>
      </c>
      <c r="O3842" t="b">
        <v>0</v>
      </c>
      <c r="P3842" t="b">
        <v>0</v>
      </c>
      <c r="Q3842">
        <v>2.7751010547568402</v>
      </c>
      <c r="R3842">
        <v>61.288819282022097</v>
      </c>
      <c r="T3842">
        <v>29.543940415666999</v>
      </c>
      <c r="U3842" t="s">
        <v>51</v>
      </c>
      <c r="V3842" t="s">
        <v>36</v>
      </c>
      <c r="W3842" t="s">
        <v>36</v>
      </c>
    </row>
    <row r="3843" spans="1:23" x14ac:dyDescent="0.2">
      <c r="A3843" t="s">
        <v>3919</v>
      </c>
      <c r="B3843" t="s">
        <v>34</v>
      </c>
      <c r="C3843" t="s">
        <v>25</v>
      </c>
      <c r="D3843">
        <v>4243.6363874123499</v>
      </c>
      <c r="E3843">
        <v>2366</v>
      </c>
      <c r="F3843">
        <v>1.1058899865317599E-2</v>
      </c>
      <c r="G3843">
        <v>0.86274998925449997</v>
      </c>
      <c r="H3843" t="s">
        <v>124</v>
      </c>
      <c r="I3843" t="s">
        <v>27</v>
      </c>
      <c r="J3843" t="s">
        <v>28</v>
      </c>
      <c r="K3843" t="s">
        <v>29</v>
      </c>
      <c r="L3843">
        <v>1.0640071583797099</v>
      </c>
      <c r="M3843" t="s">
        <v>30</v>
      </c>
      <c r="N3843" t="s">
        <v>31</v>
      </c>
      <c r="O3843" t="b">
        <v>0</v>
      </c>
      <c r="P3843" t="b">
        <v>0</v>
      </c>
      <c r="Q3843">
        <v>0.128866439361456</v>
      </c>
      <c r="R3843">
        <v>77.046910214115499</v>
      </c>
      <c r="T3843">
        <v>25.993035816827799</v>
      </c>
      <c r="U3843" t="s">
        <v>36</v>
      </c>
      <c r="V3843" t="s">
        <v>40</v>
      </c>
      <c r="W3843" t="s">
        <v>40</v>
      </c>
    </row>
    <row r="3844" spans="1:23" x14ac:dyDescent="0.2">
      <c r="A3844" t="s">
        <v>3920</v>
      </c>
      <c r="B3844" t="s">
        <v>56</v>
      </c>
      <c r="C3844" t="s">
        <v>25</v>
      </c>
      <c r="D3844">
        <v>5024.3879577133703</v>
      </c>
      <c r="E3844">
        <v>2559</v>
      </c>
      <c r="F3844">
        <v>9.1676427336013708E-3</v>
      </c>
      <c r="G3844">
        <v>0.72763977442830796</v>
      </c>
      <c r="H3844" t="s">
        <v>64</v>
      </c>
      <c r="I3844" t="s">
        <v>43</v>
      </c>
      <c r="J3844" t="s">
        <v>28</v>
      </c>
      <c r="K3844" t="s">
        <v>29</v>
      </c>
      <c r="L3844">
        <v>1.1405255471676801</v>
      </c>
      <c r="M3844" t="s">
        <v>30</v>
      </c>
      <c r="N3844" t="s">
        <v>31</v>
      </c>
      <c r="O3844" t="b">
        <v>0</v>
      </c>
      <c r="P3844" t="b">
        <v>0</v>
      </c>
      <c r="Q3844">
        <v>0.34775262467653101</v>
      </c>
      <c r="R3844">
        <v>49.876410913019399</v>
      </c>
      <c r="T3844">
        <v>8.0053479500493907</v>
      </c>
      <c r="U3844" t="s">
        <v>31</v>
      </c>
      <c r="V3844" t="s">
        <v>31</v>
      </c>
      <c r="W3844" t="s">
        <v>31</v>
      </c>
    </row>
    <row r="3845" spans="1:23" x14ac:dyDescent="0.2">
      <c r="A3845" t="s">
        <v>3921</v>
      </c>
      <c r="B3845" t="s">
        <v>34</v>
      </c>
      <c r="C3845" t="s">
        <v>25</v>
      </c>
      <c r="D3845">
        <v>5158.1034152804496</v>
      </c>
      <c r="E3845">
        <v>2662</v>
      </c>
      <c r="F3845">
        <v>8.1337654515731203E-3</v>
      </c>
      <c r="G3845">
        <v>0.62079697572850401</v>
      </c>
      <c r="H3845" t="s">
        <v>39</v>
      </c>
      <c r="I3845" t="s">
        <v>27</v>
      </c>
      <c r="J3845" t="s">
        <v>28</v>
      </c>
      <c r="K3845" t="s">
        <v>29</v>
      </c>
      <c r="L3845">
        <v>1.1843618836016101</v>
      </c>
      <c r="M3845" t="s">
        <v>30</v>
      </c>
      <c r="N3845" t="s">
        <v>31</v>
      </c>
      <c r="O3845" t="b">
        <v>0</v>
      </c>
      <c r="P3845" t="b">
        <v>0</v>
      </c>
      <c r="Q3845">
        <v>0.86484243995813903</v>
      </c>
      <c r="R3845">
        <v>87.954993551538195</v>
      </c>
      <c r="T3845">
        <v>13.8753135758132</v>
      </c>
      <c r="U3845" t="s">
        <v>31</v>
      </c>
      <c r="V3845" t="s">
        <v>61</v>
      </c>
      <c r="W3845" t="s">
        <v>61</v>
      </c>
    </row>
    <row r="3846" spans="1:23" x14ac:dyDescent="0.2">
      <c r="A3846" t="s">
        <v>3922</v>
      </c>
      <c r="B3846" t="s">
        <v>34</v>
      </c>
      <c r="C3846" t="s">
        <v>25</v>
      </c>
      <c r="D3846">
        <v>2516.2588113872798</v>
      </c>
      <c r="E3846">
        <v>1227</v>
      </c>
      <c r="F3846">
        <v>1.48462251132174E-2</v>
      </c>
      <c r="G3846">
        <v>1.2793478021868001</v>
      </c>
      <c r="H3846" t="s">
        <v>231</v>
      </c>
      <c r="I3846" t="s">
        <v>27</v>
      </c>
      <c r="J3846" t="s">
        <v>28</v>
      </c>
      <c r="K3846" t="s">
        <v>45</v>
      </c>
      <c r="L3846">
        <v>0.54767534832208598</v>
      </c>
      <c r="M3846" t="s">
        <v>30</v>
      </c>
      <c r="N3846" t="s">
        <v>31</v>
      </c>
      <c r="O3846" t="b">
        <v>0</v>
      </c>
      <c r="P3846" t="b">
        <v>0</v>
      </c>
      <c r="Q3846">
        <v>0.20703258206282901</v>
      </c>
      <c r="R3846">
        <v>95.7909162702516</v>
      </c>
      <c r="T3846">
        <v>27.3507240567378</v>
      </c>
      <c r="U3846" t="s">
        <v>36</v>
      </c>
      <c r="V3846" t="s">
        <v>74</v>
      </c>
      <c r="W3846" t="s">
        <v>74</v>
      </c>
    </row>
    <row r="3847" spans="1:23" x14ac:dyDescent="0.2">
      <c r="A3847" t="s">
        <v>3923</v>
      </c>
      <c r="B3847" t="s">
        <v>24</v>
      </c>
      <c r="C3847" t="s">
        <v>25</v>
      </c>
      <c r="D3847">
        <v>5963.7100896210104</v>
      </c>
      <c r="E3847">
        <v>3146</v>
      </c>
      <c r="F3847">
        <v>8.0725155442294798E-3</v>
      </c>
      <c r="G3847">
        <v>0.61179728505826203</v>
      </c>
      <c r="H3847" t="s">
        <v>39</v>
      </c>
      <c r="I3847" t="s">
        <v>27</v>
      </c>
      <c r="J3847" t="s">
        <v>28</v>
      </c>
      <c r="K3847" t="s">
        <v>29</v>
      </c>
      <c r="L3847">
        <v>1.40298585156725</v>
      </c>
      <c r="M3847" t="s">
        <v>30</v>
      </c>
      <c r="N3847" t="s">
        <v>31</v>
      </c>
      <c r="O3847" t="b">
        <v>0</v>
      </c>
      <c r="P3847" t="b">
        <v>0</v>
      </c>
      <c r="Q3847">
        <v>0.47415897449176497</v>
      </c>
      <c r="R3847">
        <v>82.082179366890799</v>
      </c>
      <c r="T3847">
        <v>9.6750966453287095</v>
      </c>
      <c r="U3847" t="s">
        <v>31</v>
      </c>
      <c r="V3847" t="s">
        <v>40</v>
      </c>
      <c r="W3847" t="s">
        <v>40</v>
      </c>
    </row>
    <row r="3848" spans="1:23" x14ac:dyDescent="0.2">
      <c r="A3848" t="s">
        <v>3924</v>
      </c>
      <c r="B3848" t="s">
        <v>88</v>
      </c>
      <c r="C3848" t="s">
        <v>25</v>
      </c>
      <c r="D3848">
        <v>4693.7817456065104</v>
      </c>
      <c r="E3848">
        <v>2376</v>
      </c>
      <c r="F3848">
        <v>8.9134978880240304E-3</v>
      </c>
      <c r="G3848">
        <v>0.724410208545469</v>
      </c>
      <c r="H3848" t="s">
        <v>54</v>
      </c>
      <c r="I3848" t="s">
        <v>43</v>
      </c>
      <c r="J3848" t="s">
        <v>44</v>
      </c>
      <c r="K3848" t="s">
        <v>68</v>
      </c>
      <c r="L3848">
        <v>1.0583184734989699</v>
      </c>
      <c r="M3848" t="s">
        <v>30</v>
      </c>
      <c r="N3848" t="s">
        <v>31</v>
      </c>
      <c r="O3848" t="b">
        <v>0</v>
      </c>
      <c r="P3848" t="b">
        <v>0</v>
      </c>
      <c r="Q3848">
        <v>0.65961384903215603</v>
      </c>
      <c r="R3848">
        <v>58.153930494518796</v>
      </c>
      <c r="T3848">
        <v>24.122245561675001</v>
      </c>
      <c r="U3848" t="s">
        <v>51</v>
      </c>
      <c r="V3848" t="s">
        <v>52</v>
      </c>
      <c r="W3848" t="s">
        <v>52</v>
      </c>
    </row>
    <row r="3849" spans="1:23" x14ac:dyDescent="0.2">
      <c r="A3849" t="s">
        <v>3925</v>
      </c>
      <c r="B3849" t="s">
        <v>34</v>
      </c>
      <c r="C3849" t="s">
        <v>25</v>
      </c>
      <c r="D3849">
        <v>4175.3744898015102</v>
      </c>
      <c r="E3849">
        <v>2183</v>
      </c>
      <c r="F3849">
        <v>1.06197022390246E-2</v>
      </c>
      <c r="G3849">
        <v>0.81590547365504595</v>
      </c>
      <c r="H3849" t="s">
        <v>98</v>
      </c>
      <c r="I3849" t="s">
        <v>27</v>
      </c>
      <c r="J3849" t="s">
        <v>28</v>
      </c>
      <c r="K3849" t="s">
        <v>29</v>
      </c>
      <c r="L3849">
        <v>0.974772885740675</v>
      </c>
      <c r="M3849" t="s">
        <v>30</v>
      </c>
      <c r="N3849" t="s">
        <v>31</v>
      </c>
      <c r="O3849" t="b">
        <v>0</v>
      </c>
      <c r="P3849" t="b">
        <v>0</v>
      </c>
      <c r="Q3849">
        <v>1.18430547812641</v>
      </c>
      <c r="R3849">
        <v>82.5821434866521</v>
      </c>
      <c r="T3849">
        <v>29.606803854544999</v>
      </c>
      <c r="U3849" t="s">
        <v>51</v>
      </c>
      <c r="V3849" t="s">
        <v>36</v>
      </c>
      <c r="W3849" t="s">
        <v>36</v>
      </c>
    </row>
    <row r="3850" spans="1:23" x14ac:dyDescent="0.2">
      <c r="A3850" t="s">
        <v>3926</v>
      </c>
      <c r="B3850" t="s">
        <v>34</v>
      </c>
      <c r="C3850" t="s">
        <v>25</v>
      </c>
      <c r="D3850">
        <v>3584.5547221403999</v>
      </c>
      <c r="E3850">
        <v>1790</v>
      </c>
      <c r="F3850">
        <v>1.35140941562523E-2</v>
      </c>
      <c r="G3850">
        <v>1.04531223042945</v>
      </c>
      <c r="H3850" t="s">
        <v>134</v>
      </c>
      <c r="I3850" t="s">
        <v>43</v>
      </c>
      <c r="J3850" t="s">
        <v>44</v>
      </c>
      <c r="K3850" t="s">
        <v>45</v>
      </c>
      <c r="L3850">
        <v>0.79385039796502799</v>
      </c>
      <c r="M3850" t="s">
        <v>30</v>
      </c>
      <c r="N3850" t="s">
        <v>31</v>
      </c>
      <c r="O3850" t="b">
        <v>0</v>
      </c>
      <c r="P3850" t="b">
        <v>0</v>
      </c>
      <c r="Q3850">
        <v>0.215749623833802</v>
      </c>
      <c r="R3850">
        <v>75.432861125131296</v>
      </c>
      <c r="T3850">
        <v>27.062048193861202</v>
      </c>
      <c r="U3850" t="s">
        <v>36</v>
      </c>
      <c r="V3850" t="s">
        <v>51</v>
      </c>
      <c r="W3850" t="s">
        <v>51</v>
      </c>
    </row>
    <row r="3851" spans="1:23" x14ac:dyDescent="0.2">
      <c r="A3851" t="s">
        <v>3927</v>
      </c>
      <c r="B3851" t="s">
        <v>56</v>
      </c>
      <c r="C3851" t="s">
        <v>25</v>
      </c>
      <c r="D3851">
        <v>4391.3141416046701</v>
      </c>
      <c r="E3851">
        <v>2238</v>
      </c>
      <c r="F3851">
        <v>1.01692863472874E-2</v>
      </c>
      <c r="G3851">
        <v>0.78807080910975402</v>
      </c>
      <c r="H3851" t="s">
        <v>39</v>
      </c>
      <c r="I3851" t="s">
        <v>27</v>
      </c>
      <c r="J3851" t="s">
        <v>28</v>
      </c>
      <c r="K3851" t="s">
        <v>29</v>
      </c>
      <c r="L3851">
        <v>0.99429288288046402</v>
      </c>
      <c r="M3851" t="s">
        <v>30</v>
      </c>
      <c r="N3851" t="s">
        <v>31</v>
      </c>
      <c r="O3851" t="b">
        <v>0</v>
      </c>
      <c r="P3851" t="b">
        <v>0</v>
      </c>
      <c r="Q3851">
        <v>0.30012224134552601</v>
      </c>
      <c r="R3851">
        <v>117.83578356355601</v>
      </c>
      <c r="T3851">
        <v>14.8987780219716</v>
      </c>
      <c r="U3851" t="s">
        <v>31</v>
      </c>
      <c r="V3851" t="s">
        <v>61</v>
      </c>
      <c r="W3851" t="s">
        <v>61</v>
      </c>
    </row>
    <row r="3852" spans="1:23" x14ac:dyDescent="0.2">
      <c r="A3852" t="s">
        <v>3928</v>
      </c>
      <c r="B3852" t="s">
        <v>24</v>
      </c>
      <c r="C3852" t="s">
        <v>25</v>
      </c>
      <c r="D3852">
        <v>5037.9023766330201</v>
      </c>
      <c r="E3852">
        <v>2800</v>
      </c>
      <c r="F3852">
        <v>8.2504129281891596E-3</v>
      </c>
      <c r="G3852">
        <v>0.66316909989482498</v>
      </c>
      <c r="H3852" t="s">
        <v>129</v>
      </c>
      <c r="I3852" t="s">
        <v>27</v>
      </c>
      <c r="J3852" t="s">
        <v>28</v>
      </c>
      <c r="K3852" t="s">
        <v>29</v>
      </c>
      <c r="L3852">
        <v>1.25719935864323</v>
      </c>
      <c r="M3852" t="s">
        <v>30</v>
      </c>
      <c r="N3852" t="s">
        <v>31</v>
      </c>
      <c r="O3852" t="b">
        <v>0</v>
      </c>
      <c r="P3852" t="b">
        <v>0</v>
      </c>
      <c r="Q3852">
        <v>0.115642158915279</v>
      </c>
      <c r="R3852">
        <v>96.2054156193729</v>
      </c>
      <c r="T3852">
        <v>9.9873382658666294</v>
      </c>
      <c r="U3852" t="s">
        <v>31</v>
      </c>
      <c r="V3852" t="s">
        <v>61</v>
      </c>
      <c r="W3852" t="s">
        <v>61</v>
      </c>
    </row>
    <row r="3853" spans="1:23" x14ac:dyDescent="0.2">
      <c r="A3853" t="s">
        <v>3929</v>
      </c>
      <c r="B3853" t="s">
        <v>34</v>
      </c>
      <c r="C3853" t="s">
        <v>25</v>
      </c>
      <c r="D3853">
        <v>2828.30582924493</v>
      </c>
      <c r="E3853">
        <v>1468</v>
      </c>
      <c r="F3853">
        <v>1.76461420117748E-2</v>
      </c>
      <c r="G3853">
        <v>1.34316714217244</v>
      </c>
      <c r="H3853" t="s">
        <v>98</v>
      </c>
      <c r="I3853" t="s">
        <v>27</v>
      </c>
      <c r="J3853" t="s">
        <v>28</v>
      </c>
      <c r="K3853" t="s">
        <v>29</v>
      </c>
      <c r="L3853">
        <v>0.65709887514570497</v>
      </c>
      <c r="M3853" t="s">
        <v>30</v>
      </c>
      <c r="N3853" t="s">
        <v>31</v>
      </c>
      <c r="O3853" t="b">
        <v>0</v>
      </c>
      <c r="P3853" t="b">
        <v>0</v>
      </c>
      <c r="Q3853">
        <v>0.39990530200430502</v>
      </c>
      <c r="R3853">
        <v>103.019753841482</v>
      </c>
      <c r="T3853">
        <v>31.312859984445101</v>
      </c>
      <c r="U3853" t="s">
        <v>51</v>
      </c>
      <c r="V3853" t="s">
        <v>37</v>
      </c>
      <c r="W3853" t="s">
        <v>37</v>
      </c>
    </row>
    <row r="3854" spans="1:23" x14ac:dyDescent="0.2">
      <c r="A3854" t="s">
        <v>3930</v>
      </c>
      <c r="B3854" t="s">
        <v>24</v>
      </c>
      <c r="C3854" t="s">
        <v>25</v>
      </c>
      <c r="D3854">
        <v>6169.7762404555597</v>
      </c>
      <c r="E3854">
        <v>3269</v>
      </c>
      <c r="F3854">
        <v>8.7433435652011695E-3</v>
      </c>
      <c r="G3854">
        <v>0.61932691558909403</v>
      </c>
      <c r="H3854" t="s">
        <v>103</v>
      </c>
      <c r="I3854" t="s">
        <v>27</v>
      </c>
      <c r="J3854" t="s">
        <v>44</v>
      </c>
      <c r="K3854" t="s">
        <v>45</v>
      </c>
      <c r="L3854">
        <v>1.4545186440162901</v>
      </c>
      <c r="M3854" t="s">
        <v>30</v>
      </c>
      <c r="N3854" t="s">
        <v>31</v>
      </c>
      <c r="O3854" t="b">
        <v>0</v>
      </c>
      <c r="P3854" t="b">
        <v>0</v>
      </c>
      <c r="Q3854">
        <v>7.6581429525651695E-2</v>
      </c>
      <c r="R3854">
        <v>97.803324105277596</v>
      </c>
      <c r="T3854">
        <v>8.4940406883303208</v>
      </c>
      <c r="U3854" t="s">
        <v>31</v>
      </c>
      <c r="V3854" t="s">
        <v>32</v>
      </c>
      <c r="W3854" t="s">
        <v>32</v>
      </c>
    </row>
    <row r="3855" spans="1:23" x14ac:dyDescent="0.2">
      <c r="A3855" t="s">
        <v>3931</v>
      </c>
      <c r="B3855" t="s">
        <v>34</v>
      </c>
      <c r="C3855" t="s">
        <v>25</v>
      </c>
      <c r="D3855">
        <v>3561.6032031730301</v>
      </c>
      <c r="E3855">
        <v>1822</v>
      </c>
      <c r="F3855">
        <v>1.0908186355539201E-2</v>
      </c>
      <c r="G3855">
        <v>0.84101888812624204</v>
      </c>
      <c r="H3855" t="s">
        <v>134</v>
      </c>
      <c r="I3855" t="s">
        <v>43</v>
      </c>
      <c r="J3855" t="s">
        <v>44</v>
      </c>
      <c r="K3855" t="s">
        <v>45</v>
      </c>
      <c r="L3855">
        <v>0.81281268090082304</v>
      </c>
      <c r="M3855" t="s">
        <v>30</v>
      </c>
      <c r="N3855" t="s">
        <v>31</v>
      </c>
      <c r="O3855" t="b">
        <v>0</v>
      </c>
      <c r="P3855" t="b">
        <v>0</v>
      </c>
      <c r="Q3855">
        <v>0.57693023230437801</v>
      </c>
      <c r="R3855">
        <v>89.6350255397182</v>
      </c>
      <c r="T3855">
        <v>26.813431066089901</v>
      </c>
      <c r="U3855" t="s">
        <v>36</v>
      </c>
      <c r="V3855" t="s">
        <v>52</v>
      </c>
      <c r="W3855" t="s">
        <v>52</v>
      </c>
    </row>
    <row r="3856" spans="1:23" x14ac:dyDescent="0.2">
      <c r="A3856" t="s">
        <v>3932</v>
      </c>
      <c r="B3856" t="s">
        <v>34</v>
      </c>
      <c r="C3856" t="s">
        <v>25</v>
      </c>
      <c r="D3856">
        <v>3305.3840479025998</v>
      </c>
      <c r="E3856">
        <v>1676</v>
      </c>
      <c r="F3856">
        <v>1.37193926436641E-2</v>
      </c>
      <c r="G3856">
        <v>1.0662723218724399</v>
      </c>
      <c r="H3856" t="s">
        <v>110</v>
      </c>
      <c r="I3856" t="s">
        <v>27</v>
      </c>
      <c r="J3856" t="s">
        <v>44</v>
      </c>
      <c r="K3856" t="s">
        <v>45</v>
      </c>
      <c r="L3856">
        <v>0.74521771937675296</v>
      </c>
      <c r="M3856" t="s">
        <v>30</v>
      </c>
      <c r="N3856" t="s">
        <v>31</v>
      </c>
      <c r="O3856" t="b">
        <v>0</v>
      </c>
      <c r="P3856" t="b">
        <v>0</v>
      </c>
      <c r="Q3856">
        <v>0.71011573294850605</v>
      </c>
      <c r="R3856">
        <v>57.989503785584603</v>
      </c>
      <c r="T3856">
        <v>31.236606103031399</v>
      </c>
      <c r="U3856" t="s">
        <v>51</v>
      </c>
      <c r="V3856" t="s">
        <v>74</v>
      </c>
      <c r="W3856" t="s">
        <v>74</v>
      </c>
    </row>
    <row r="3857" spans="1:23" x14ac:dyDescent="0.2">
      <c r="A3857" t="s">
        <v>3933</v>
      </c>
      <c r="B3857" t="s">
        <v>34</v>
      </c>
      <c r="C3857" t="s">
        <v>25</v>
      </c>
      <c r="D3857">
        <v>3745.5564741589701</v>
      </c>
      <c r="E3857">
        <v>1839</v>
      </c>
      <c r="F3857">
        <v>1.34838667412173E-2</v>
      </c>
      <c r="G3857">
        <v>1.0145894649134599</v>
      </c>
      <c r="H3857" t="s">
        <v>98</v>
      </c>
      <c r="I3857" t="s">
        <v>43</v>
      </c>
      <c r="J3857" t="s">
        <v>28</v>
      </c>
      <c r="K3857" t="s">
        <v>29</v>
      </c>
      <c r="L3857">
        <v>0.81995142271194599</v>
      </c>
      <c r="M3857" t="s">
        <v>30</v>
      </c>
      <c r="N3857" t="s">
        <v>31</v>
      </c>
      <c r="O3857" t="b">
        <v>0</v>
      </c>
      <c r="P3857" t="b">
        <v>0</v>
      </c>
      <c r="Q3857">
        <v>0.67016135107064001</v>
      </c>
      <c r="R3857">
        <v>95.491353550426496</v>
      </c>
      <c r="T3857">
        <v>27.163108724282498</v>
      </c>
      <c r="U3857" t="s">
        <v>36</v>
      </c>
      <c r="V3857" t="s">
        <v>37</v>
      </c>
      <c r="W3857" t="s">
        <v>37</v>
      </c>
    </row>
    <row r="3858" spans="1:23" x14ac:dyDescent="0.2">
      <c r="A3858" t="s">
        <v>3934</v>
      </c>
      <c r="B3858" t="s">
        <v>34</v>
      </c>
      <c r="C3858" t="s">
        <v>25</v>
      </c>
      <c r="D3858">
        <v>3492.7421476263098</v>
      </c>
      <c r="E3858">
        <v>1846</v>
      </c>
      <c r="F3858">
        <v>1.36037131541876E-2</v>
      </c>
      <c r="G3858">
        <v>1.00147053470879</v>
      </c>
      <c r="H3858" t="s">
        <v>98</v>
      </c>
      <c r="I3858" t="s">
        <v>27</v>
      </c>
      <c r="J3858" t="s">
        <v>28</v>
      </c>
      <c r="K3858" t="s">
        <v>29</v>
      </c>
      <c r="L3858">
        <v>0.82586319327428204</v>
      </c>
      <c r="M3858" t="s">
        <v>30</v>
      </c>
      <c r="N3858" t="s">
        <v>31</v>
      </c>
      <c r="O3858" t="b">
        <v>0</v>
      </c>
      <c r="P3858" t="b">
        <v>0</v>
      </c>
      <c r="Q3858">
        <v>0.33384410475842602</v>
      </c>
      <c r="R3858">
        <v>92.1797199592542</v>
      </c>
      <c r="T3858">
        <v>27.198277895124399</v>
      </c>
      <c r="U3858" t="s">
        <v>36</v>
      </c>
      <c r="V3858" t="s">
        <v>37</v>
      </c>
      <c r="W3858" t="s">
        <v>37</v>
      </c>
    </row>
    <row r="3859" spans="1:23" x14ac:dyDescent="0.2">
      <c r="A3859" t="s">
        <v>3935</v>
      </c>
      <c r="B3859" t="s">
        <v>56</v>
      </c>
      <c r="C3859" t="s">
        <v>25</v>
      </c>
      <c r="D3859">
        <v>2779.32882605123</v>
      </c>
      <c r="E3859">
        <v>1437</v>
      </c>
      <c r="F3859">
        <v>2.0646998006526002E-2</v>
      </c>
      <c r="G3859">
        <v>1.4144544067745399</v>
      </c>
      <c r="H3859" t="s">
        <v>26</v>
      </c>
      <c r="I3859" t="s">
        <v>27</v>
      </c>
      <c r="J3859" t="s">
        <v>28</v>
      </c>
      <c r="K3859" t="s">
        <v>29</v>
      </c>
      <c r="L3859">
        <v>0.64204059163786698</v>
      </c>
      <c r="M3859" t="s">
        <v>30</v>
      </c>
      <c r="N3859" t="s">
        <v>31</v>
      </c>
      <c r="O3859" t="b">
        <v>0</v>
      </c>
      <c r="P3859" t="b">
        <v>0</v>
      </c>
      <c r="Q3859">
        <v>0.110653969307282</v>
      </c>
      <c r="R3859">
        <v>73.625054941098597</v>
      </c>
      <c r="T3859">
        <v>27.040917764486199</v>
      </c>
      <c r="U3859" t="s">
        <v>36</v>
      </c>
      <c r="V3859" t="s">
        <v>37</v>
      </c>
      <c r="W3859" t="s">
        <v>37</v>
      </c>
    </row>
    <row r="3860" spans="1:23" x14ac:dyDescent="0.2">
      <c r="A3860" t="s">
        <v>3936</v>
      </c>
      <c r="B3860" t="s">
        <v>24</v>
      </c>
      <c r="C3860" t="s">
        <v>25</v>
      </c>
      <c r="D3860">
        <v>6394.43962519862</v>
      </c>
      <c r="E3860">
        <v>3295</v>
      </c>
      <c r="F3860">
        <v>7.7940836011656297E-3</v>
      </c>
      <c r="G3860">
        <v>0.58177178371433502</v>
      </c>
      <c r="H3860" t="s">
        <v>115</v>
      </c>
      <c r="I3860" t="s">
        <v>43</v>
      </c>
      <c r="J3860" t="s">
        <v>44</v>
      </c>
      <c r="K3860" t="s">
        <v>29</v>
      </c>
      <c r="L3860">
        <v>1.47370401263369</v>
      </c>
      <c r="M3860" t="s">
        <v>30</v>
      </c>
      <c r="N3860" t="s">
        <v>31</v>
      </c>
      <c r="O3860" t="b">
        <v>0</v>
      </c>
      <c r="P3860" t="b">
        <v>0</v>
      </c>
      <c r="Q3860">
        <v>0.80524099438344499</v>
      </c>
      <c r="R3860">
        <v>87.595018126237306</v>
      </c>
      <c r="T3860">
        <v>2.84204591569214</v>
      </c>
      <c r="U3860" t="s">
        <v>31</v>
      </c>
      <c r="V3860" t="s">
        <v>31</v>
      </c>
      <c r="W3860" t="s">
        <v>31</v>
      </c>
    </row>
    <row r="3861" spans="1:23" x14ac:dyDescent="0.2">
      <c r="A3861" t="s">
        <v>3937</v>
      </c>
      <c r="B3861" t="s">
        <v>34</v>
      </c>
      <c r="C3861" t="s">
        <v>25</v>
      </c>
      <c r="D3861">
        <v>4554.47856256041</v>
      </c>
      <c r="E3861">
        <v>2326</v>
      </c>
      <c r="F3861">
        <v>8.4087817753712001E-3</v>
      </c>
      <c r="G3861">
        <v>0.679166519596343</v>
      </c>
      <c r="H3861" t="s">
        <v>64</v>
      </c>
      <c r="I3861" t="s">
        <v>43</v>
      </c>
      <c r="J3861" t="s">
        <v>28</v>
      </c>
      <c r="K3861" t="s">
        <v>29</v>
      </c>
      <c r="L3861">
        <v>1.0381292193143901</v>
      </c>
      <c r="M3861" t="s">
        <v>30</v>
      </c>
      <c r="N3861" t="s">
        <v>31</v>
      </c>
      <c r="O3861" t="b">
        <v>0</v>
      </c>
      <c r="P3861" t="b">
        <v>0</v>
      </c>
      <c r="Q3861">
        <v>6.1165038762609897E-2</v>
      </c>
      <c r="R3861">
        <v>88.028741840479896</v>
      </c>
      <c r="T3861">
        <v>17.484768251896899</v>
      </c>
      <c r="U3861" t="s">
        <v>31</v>
      </c>
      <c r="V3861" t="s">
        <v>51</v>
      </c>
      <c r="W3861" t="s">
        <v>51</v>
      </c>
    </row>
    <row r="3862" spans="1:23" x14ac:dyDescent="0.2">
      <c r="A3862" t="s">
        <v>3938</v>
      </c>
      <c r="B3862" t="s">
        <v>24</v>
      </c>
      <c r="C3862" t="s">
        <v>25</v>
      </c>
      <c r="D3862">
        <v>5358.6161020391201</v>
      </c>
      <c r="E3862">
        <v>2830</v>
      </c>
      <c r="F3862">
        <v>8.6990049958252606E-3</v>
      </c>
      <c r="G3862">
        <v>0.67101829802174495</v>
      </c>
      <c r="H3862" t="s">
        <v>67</v>
      </c>
      <c r="I3862" t="s">
        <v>27</v>
      </c>
      <c r="J3862" t="s">
        <v>28</v>
      </c>
      <c r="K3862" t="s">
        <v>29</v>
      </c>
      <c r="L3862">
        <v>1.2561954730760401</v>
      </c>
      <c r="M3862" t="s">
        <v>30</v>
      </c>
      <c r="N3862" t="s">
        <v>31</v>
      </c>
      <c r="O3862" t="b">
        <v>0</v>
      </c>
      <c r="P3862" t="b">
        <v>0</v>
      </c>
      <c r="Q3862">
        <v>0.283786250261577</v>
      </c>
      <c r="R3862">
        <v>78.021692485784897</v>
      </c>
      <c r="T3862">
        <v>16.536464486239399</v>
      </c>
      <c r="U3862" t="s">
        <v>31</v>
      </c>
      <c r="V3862" t="s">
        <v>32</v>
      </c>
      <c r="W3862" t="s">
        <v>32</v>
      </c>
    </row>
    <row r="3863" spans="1:23" x14ac:dyDescent="0.2">
      <c r="A3863" t="s">
        <v>3939</v>
      </c>
      <c r="B3863" t="s">
        <v>24</v>
      </c>
      <c r="C3863" t="s">
        <v>25</v>
      </c>
      <c r="D3863">
        <v>5268.4713849279997</v>
      </c>
      <c r="E3863">
        <v>2730</v>
      </c>
      <c r="F3863">
        <v>6.2641936755315399E-3</v>
      </c>
      <c r="G3863">
        <v>0.52063390584509195</v>
      </c>
      <c r="H3863" t="s">
        <v>39</v>
      </c>
      <c r="I3863" t="s">
        <v>27</v>
      </c>
      <c r="J3863" t="s">
        <v>28</v>
      </c>
      <c r="K3863" t="s">
        <v>29</v>
      </c>
      <c r="L3863">
        <v>1.2140322792540901</v>
      </c>
      <c r="M3863" t="s">
        <v>30</v>
      </c>
      <c r="N3863" t="s">
        <v>31</v>
      </c>
      <c r="O3863" t="b">
        <v>0</v>
      </c>
      <c r="P3863" t="b">
        <v>0</v>
      </c>
      <c r="Q3863">
        <v>0.28026792126521799</v>
      </c>
      <c r="R3863">
        <v>97.719450647424793</v>
      </c>
      <c r="T3863">
        <v>13.326436943231499</v>
      </c>
      <c r="U3863" t="s">
        <v>31</v>
      </c>
      <c r="V3863" t="s">
        <v>61</v>
      </c>
      <c r="W3863" t="s">
        <v>61</v>
      </c>
    </row>
    <row r="3864" spans="1:23" x14ac:dyDescent="0.2">
      <c r="A3864" t="s">
        <v>3940</v>
      </c>
      <c r="B3864" t="s">
        <v>56</v>
      </c>
      <c r="C3864" t="s">
        <v>25</v>
      </c>
      <c r="D3864">
        <v>4896.6596270809996</v>
      </c>
      <c r="E3864">
        <v>2538</v>
      </c>
      <c r="F3864">
        <v>9.3079119054589408E-3</v>
      </c>
      <c r="G3864">
        <v>0.707460834872223</v>
      </c>
      <c r="H3864" t="s">
        <v>60</v>
      </c>
      <c r="I3864" t="s">
        <v>27</v>
      </c>
      <c r="J3864" t="s">
        <v>28</v>
      </c>
      <c r="K3864" t="s">
        <v>29</v>
      </c>
      <c r="L3864">
        <v>1.12925972024701</v>
      </c>
      <c r="M3864" t="s">
        <v>30</v>
      </c>
      <c r="N3864" t="s">
        <v>31</v>
      </c>
      <c r="O3864" t="b">
        <v>0</v>
      </c>
      <c r="P3864" t="b">
        <v>0</v>
      </c>
      <c r="Q3864">
        <v>0.20729209967950801</v>
      </c>
      <c r="R3864">
        <v>100.16099100715</v>
      </c>
      <c r="T3864">
        <v>15.753438889970299</v>
      </c>
      <c r="U3864" t="s">
        <v>31</v>
      </c>
      <c r="V3864" t="s">
        <v>40</v>
      </c>
      <c r="W3864" t="s">
        <v>40</v>
      </c>
    </row>
    <row r="3865" spans="1:23" x14ac:dyDescent="0.2">
      <c r="A3865" t="s">
        <v>3941</v>
      </c>
      <c r="B3865" t="s">
        <v>56</v>
      </c>
      <c r="C3865" t="s">
        <v>25</v>
      </c>
      <c r="D3865">
        <v>5798.4203395157501</v>
      </c>
      <c r="E3865">
        <v>3027</v>
      </c>
      <c r="F3865">
        <v>7.8514520688769008E-3</v>
      </c>
      <c r="G3865">
        <v>0.59509287061817095</v>
      </c>
      <c r="H3865" t="s">
        <v>39</v>
      </c>
      <c r="I3865" t="s">
        <v>27</v>
      </c>
      <c r="J3865" t="s">
        <v>28</v>
      </c>
      <c r="K3865" t="s">
        <v>29</v>
      </c>
      <c r="L3865">
        <v>1.34721443116785</v>
      </c>
      <c r="M3865" t="s">
        <v>30</v>
      </c>
      <c r="N3865" t="s">
        <v>31</v>
      </c>
      <c r="O3865" t="b">
        <v>0</v>
      </c>
      <c r="P3865" t="b">
        <v>0</v>
      </c>
      <c r="Q3865">
        <v>3.7393594457821901</v>
      </c>
      <c r="R3865">
        <v>82.651144235387406</v>
      </c>
      <c r="T3865">
        <v>9.6697563219500697</v>
      </c>
      <c r="U3865" t="s">
        <v>31</v>
      </c>
      <c r="V3865" t="s">
        <v>40</v>
      </c>
      <c r="W3865" t="s">
        <v>40</v>
      </c>
    </row>
    <row r="3866" spans="1:23" x14ac:dyDescent="0.2">
      <c r="A3866" t="s">
        <v>3942</v>
      </c>
      <c r="B3866" t="s">
        <v>24</v>
      </c>
      <c r="C3866" t="s">
        <v>25</v>
      </c>
      <c r="D3866">
        <v>5173.0952691868497</v>
      </c>
      <c r="E3866">
        <v>2760</v>
      </c>
      <c r="F3866">
        <v>9.3165597811138492E-3</v>
      </c>
      <c r="G3866">
        <v>0.68057480351810495</v>
      </c>
      <c r="H3866" t="s">
        <v>42</v>
      </c>
      <c r="I3866" t="s">
        <v>27</v>
      </c>
      <c r="J3866" t="s">
        <v>28</v>
      </c>
      <c r="K3866" t="s">
        <v>45</v>
      </c>
      <c r="L3866">
        <v>1.2325483908266901</v>
      </c>
      <c r="M3866" t="s">
        <v>30</v>
      </c>
      <c r="N3866" t="s">
        <v>31</v>
      </c>
      <c r="O3866" t="b">
        <v>0</v>
      </c>
      <c r="P3866" t="b">
        <v>0</v>
      </c>
      <c r="Q3866">
        <v>3.4677976309677498E-2</v>
      </c>
      <c r="R3866">
        <v>85.029834358202805</v>
      </c>
      <c r="T3866">
        <v>17.8006034869634</v>
      </c>
      <c r="U3866" t="s">
        <v>31</v>
      </c>
      <c r="V3866" t="s">
        <v>51</v>
      </c>
      <c r="W3866" t="s">
        <v>51</v>
      </c>
    </row>
    <row r="3867" spans="1:23" x14ac:dyDescent="0.2">
      <c r="A3867" t="s">
        <v>3943</v>
      </c>
      <c r="B3867" t="s">
        <v>34</v>
      </c>
      <c r="C3867" t="s">
        <v>25</v>
      </c>
      <c r="D3867">
        <v>3622.8245398038898</v>
      </c>
      <c r="E3867">
        <v>1881</v>
      </c>
      <c r="F3867">
        <v>1.23086455926643E-2</v>
      </c>
      <c r="G3867">
        <v>0.91247708754735601</v>
      </c>
      <c r="H3867" t="s">
        <v>71</v>
      </c>
      <c r="I3867" t="s">
        <v>27</v>
      </c>
      <c r="J3867" t="s">
        <v>28</v>
      </c>
      <c r="K3867" t="s">
        <v>29</v>
      </c>
      <c r="L3867">
        <v>0.84170227666771102</v>
      </c>
      <c r="M3867" t="s">
        <v>30</v>
      </c>
      <c r="N3867" t="s">
        <v>31</v>
      </c>
      <c r="O3867" t="b">
        <v>0</v>
      </c>
      <c r="P3867" t="b">
        <v>0</v>
      </c>
      <c r="Q3867">
        <v>0.41317283461499899</v>
      </c>
      <c r="R3867">
        <v>101.70336329097201</v>
      </c>
      <c r="T3867">
        <v>26.962078706758401</v>
      </c>
      <c r="U3867" t="s">
        <v>36</v>
      </c>
      <c r="V3867" t="s">
        <v>61</v>
      </c>
      <c r="W3867" t="s">
        <v>61</v>
      </c>
    </row>
    <row r="3868" spans="1:23" x14ac:dyDescent="0.2">
      <c r="A3868" t="s">
        <v>3944</v>
      </c>
      <c r="B3868" t="s">
        <v>88</v>
      </c>
      <c r="C3868" t="s">
        <v>25</v>
      </c>
      <c r="D3868">
        <v>5250.5160744775203</v>
      </c>
      <c r="E3868">
        <v>2803</v>
      </c>
      <c r="F3868">
        <v>9.9732679985609606E-3</v>
      </c>
      <c r="G3868">
        <v>0.72279331883225195</v>
      </c>
      <c r="H3868" t="s">
        <v>71</v>
      </c>
      <c r="I3868" t="s">
        <v>27</v>
      </c>
      <c r="J3868" t="s">
        <v>28</v>
      </c>
      <c r="K3868" t="s">
        <v>29</v>
      </c>
      <c r="L3868">
        <v>1.2425872464985801</v>
      </c>
      <c r="M3868" t="s">
        <v>30</v>
      </c>
      <c r="N3868" t="s">
        <v>31</v>
      </c>
      <c r="O3868" t="b">
        <v>0</v>
      </c>
      <c r="P3868" t="b">
        <v>0</v>
      </c>
      <c r="Q3868">
        <v>0.15592963807815899</v>
      </c>
      <c r="R3868">
        <v>99.894449441737905</v>
      </c>
      <c r="T3868">
        <v>14.624089079599999</v>
      </c>
      <c r="U3868" t="s">
        <v>31</v>
      </c>
      <c r="V3868" t="s">
        <v>32</v>
      </c>
      <c r="W3868" t="s">
        <v>32</v>
      </c>
    </row>
    <row r="3869" spans="1:23" x14ac:dyDescent="0.2">
      <c r="A3869" t="s">
        <v>3945</v>
      </c>
      <c r="B3869" t="s">
        <v>56</v>
      </c>
      <c r="C3869" t="s">
        <v>25</v>
      </c>
      <c r="D3869">
        <v>5462.7551910287402</v>
      </c>
      <c r="E3869">
        <v>2898</v>
      </c>
      <c r="F3869">
        <v>7.8372082937383097E-3</v>
      </c>
      <c r="G3869">
        <v>0.60999366744248396</v>
      </c>
      <c r="H3869" t="s">
        <v>182</v>
      </c>
      <c r="I3869" t="s">
        <v>43</v>
      </c>
      <c r="J3869" t="s">
        <v>28</v>
      </c>
      <c r="K3869" t="s">
        <v>29</v>
      </c>
      <c r="L3869">
        <v>1.28820826838529</v>
      </c>
      <c r="M3869" t="s">
        <v>30</v>
      </c>
      <c r="N3869" t="s">
        <v>31</v>
      </c>
      <c r="O3869" t="b">
        <v>0</v>
      </c>
      <c r="P3869" t="b">
        <v>0</v>
      </c>
      <c r="Q3869">
        <v>0.334327388257946</v>
      </c>
      <c r="R3869">
        <v>71.636068588686797</v>
      </c>
      <c r="T3869">
        <v>10.7518014149581</v>
      </c>
      <c r="U3869" t="s">
        <v>31</v>
      </c>
      <c r="V3869" t="s">
        <v>61</v>
      </c>
      <c r="W3869" t="s">
        <v>61</v>
      </c>
    </row>
    <row r="3870" spans="1:23" x14ac:dyDescent="0.2">
      <c r="A3870" t="s">
        <v>3946</v>
      </c>
      <c r="B3870" t="s">
        <v>24</v>
      </c>
      <c r="C3870" t="s">
        <v>25</v>
      </c>
      <c r="D3870">
        <v>3144.8384361335202</v>
      </c>
      <c r="E3870">
        <v>1554</v>
      </c>
      <c r="F3870">
        <v>1.4826227318267901E-2</v>
      </c>
      <c r="G3870">
        <v>1.13014832398368</v>
      </c>
      <c r="H3870" t="s">
        <v>173</v>
      </c>
      <c r="I3870" t="s">
        <v>27</v>
      </c>
      <c r="J3870" t="s">
        <v>44</v>
      </c>
      <c r="K3870" t="s">
        <v>29</v>
      </c>
      <c r="L3870">
        <v>0.69368492692771</v>
      </c>
      <c r="M3870" t="s">
        <v>30</v>
      </c>
      <c r="N3870" t="s">
        <v>31</v>
      </c>
      <c r="O3870" t="b">
        <v>0</v>
      </c>
      <c r="P3870" t="b">
        <v>0</v>
      </c>
      <c r="Q3870">
        <v>0.53164265044445702</v>
      </c>
      <c r="R3870">
        <v>91.747116352977997</v>
      </c>
      <c r="T3870">
        <v>31.029701339407399</v>
      </c>
      <c r="U3870" t="s">
        <v>51</v>
      </c>
      <c r="V3870" t="s">
        <v>74</v>
      </c>
      <c r="W3870" t="s">
        <v>74</v>
      </c>
    </row>
    <row r="3871" spans="1:23" x14ac:dyDescent="0.2">
      <c r="A3871" t="s">
        <v>3947</v>
      </c>
      <c r="B3871" t="s">
        <v>34</v>
      </c>
      <c r="C3871" t="s">
        <v>25</v>
      </c>
      <c r="D3871">
        <v>3867.9861641924099</v>
      </c>
      <c r="E3871">
        <v>1949</v>
      </c>
      <c r="F3871">
        <v>1.15743282749287E-2</v>
      </c>
      <c r="G3871">
        <v>0.89948226084524996</v>
      </c>
      <c r="H3871" t="s">
        <v>110</v>
      </c>
      <c r="I3871" t="s">
        <v>27</v>
      </c>
      <c r="J3871" t="s">
        <v>44</v>
      </c>
      <c r="K3871" t="s">
        <v>45</v>
      </c>
      <c r="L3871">
        <v>0.86780330141463002</v>
      </c>
      <c r="M3871" t="s">
        <v>30</v>
      </c>
      <c r="N3871" t="s">
        <v>31</v>
      </c>
      <c r="O3871" t="b">
        <v>0</v>
      </c>
      <c r="P3871" t="b">
        <v>0</v>
      </c>
      <c r="Q3871">
        <v>0.76751713827366097</v>
      </c>
      <c r="R3871">
        <v>70.570158349122906</v>
      </c>
      <c r="T3871">
        <v>28.4074630469208</v>
      </c>
      <c r="U3871" t="s">
        <v>51</v>
      </c>
      <c r="V3871" t="s">
        <v>74</v>
      </c>
      <c r="W3871" t="s">
        <v>74</v>
      </c>
    </row>
    <row r="3872" spans="1:23" x14ac:dyDescent="0.2">
      <c r="A3872" t="s">
        <v>3948</v>
      </c>
      <c r="B3872" t="s">
        <v>34</v>
      </c>
      <c r="C3872" t="s">
        <v>25</v>
      </c>
      <c r="D3872">
        <v>2844.9445117983</v>
      </c>
      <c r="E3872">
        <v>1517</v>
      </c>
      <c r="F3872">
        <v>1.0722358358506601E-2</v>
      </c>
      <c r="G3872">
        <v>0.85743269795040999</v>
      </c>
      <c r="H3872" t="s">
        <v>164</v>
      </c>
      <c r="I3872" t="s">
        <v>27</v>
      </c>
      <c r="J3872" t="s">
        <v>28</v>
      </c>
      <c r="K3872" t="s">
        <v>29</v>
      </c>
      <c r="L3872">
        <v>0.67539190103670699</v>
      </c>
      <c r="M3872" t="s">
        <v>30</v>
      </c>
      <c r="N3872" t="s">
        <v>31</v>
      </c>
      <c r="O3872" t="b">
        <v>0</v>
      </c>
      <c r="P3872" t="b">
        <v>0</v>
      </c>
      <c r="Q3872">
        <v>1.2748023857209001</v>
      </c>
      <c r="R3872">
        <v>68.160824785364397</v>
      </c>
      <c r="T3872">
        <v>31.248455842418601</v>
      </c>
      <c r="U3872" t="s">
        <v>51</v>
      </c>
      <c r="V3872" t="s">
        <v>36</v>
      </c>
      <c r="W3872" t="s">
        <v>36</v>
      </c>
    </row>
    <row r="3873" spans="1:23" x14ac:dyDescent="0.2">
      <c r="A3873" t="s">
        <v>3949</v>
      </c>
      <c r="B3873" t="s">
        <v>56</v>
      </c>
      <c r="C3873" t="s">
        <v>25</v>
      </c>
      <c r="D3873">
        <v>6394.2412741643102</v>
      </c>
      <c r="E3873">
        <v>3192</v>
      </c>
      <c r="F3873">
        <v>7.9600428401727305E-3</v>
      </c>
      <c r="G3873">
        <v>0.59140268827637599</v>
      </c>
      <c r="H3873" t="s">
        <v>54</v>
      </c>
      <c r="I3873" t="s">
        <v>27</v>
      </c>
      <c r="J3873" t="s">
        <v>44</v>
      </c>
      <c r="K3873" t="s">
        <v>29</v>
      </c>
      <c r="L3873">
        <v>1.4262983052942</v>
      </c>
      <c r="M3873" t="s">
        <v>30</v>
      </c>
      <c r="N3873" t="s">
        <v>31</v>
      </c>
      <c r="O3873" t="b">
        <v>0</v>
      </c>
      <c r="P3873" t="b">
        <v>0</v>
      </c>
      <c r="Q3873">
        <v>0.32818746409184701</v>
      </c>
      <c r="R3873">
        <v>51.923155596873599</v>
      </c>
      <c r="T3873">
        <v>12.1184646571441</v>
      </c>
      <c r="U3873" t="s">
        <v>31</v>
      </c>
      <c r="V3873" t="s">
        <v>31</v>
      </c>
      <c r="W3873" t="s">
        <v>31</v>
      </c>
    </row>
    <row r="3874" spans="1:23" x14ac:dyDescent="0.2">
      <c r="A3874" t="s">
        <v>3950</v>
      </c>
      <c r="B3874" t="s">
        <v>24</v>
      </c>
      <c r="C3874" t="s">
        <v>25</v>
      </c>
      <c r="D3874">
        <v>3564.1980527914602</v>
      </c>
      <c r="E3874">
        <v>1758</v>
      </c>
      <c r="F3874">
        <v>1.13872106708513E-2</v>
      </c>
      <c r="G3874">
        <v>0.903790778437909</v>
      </c>
      <c r="H3874" t="s">
        <v>26</v>
      </c>
      <c r="I3874" t="s">
        <v>43</v>
      </c>
      <c r="J3874" t="s">
        <v>28</v>
      </c>
      <c r="K3874" t="s">
        <v>29</v>
      </c>
      <c r="L3874">
        <v>0.78213839968115495</v>
      </c>
      <c r="M3874" t="s">
        <v>30</v>
      </c>
      <c r="N3874" t="s">
        <v>31</v>
      </c>
      <c r="O3874" t="b">
        <v>0</v>
      </c>
      <c r="P3874" t="b">
        <v>0</v>
      </c>
      <c r="Q3874">
        <v>0.22945688669721401</v>
      </c>
      <c r="R3874">
        <v>105.20719715122399</v>
      </c>
      <c r="T3874">
        <v>26.9117475684974</v>
      </c>
      <c r="U3874" t="s">
        <v>36</v>
      </c>
      <c r="V3874" t="s">
        <v>61</v>
      </c>
      <c r="W3874" t="s">
        <v>61</v>
      </c>
    </row>
    <row r="3875" spans="1:23" x14ac:dyDescent="0.2">
      <c r="A3875" t="s">
        <v>3951</v>
      </c>
      <c r="B3875" t="s">
        <v>34</v>
      </c>
      <c r="C3875" t="s">
        <v>25</v>
      </c>
      <c r="D3875">
        <v>4317.4141921862802</v>
      </c>
      <c r="E3875">
        <v>2241</v>
      </c>
      <c r="F3875">
        <v>1.1162356047645801E-2</v>
      </c>
      <c r="G3875">
        <v>0.85577892604595296</v>
      </c>
      <c r="H3875" t="s">
        <v>60</v>
      </c>
      <c r="I3875" t="s">
        <v>43</v>
      </c>
      <c r="J3875" t="s">
        <v>28</v>
      </c>
      <c r="K3875" t="s">
        <v>29</v>
      </c>
      <c r="L3875">
        <v>0.99719299674123296</v>
      </c>
      <c r="M3875" t="s">
        <v>30</v>
      </c>
      <c r="N3875" t="s">
        <v>31</v>
      </c>
      <c r="O3875" t="b">
        <v>0</v>
      </c>
      <c r="P3875" t="b">
        <v>0</v>
      </c>
      <c r="Q3875">
        <v>0.653783297136729</v>
      </c>
      <c r="R3875">
        <v>70.632033396391506</v>
      </c>
      <c r="T3875">
        <v>25.268410771666701</v>
      </c>
      <c r="U3875" t="s">
        <v>36</v>
      </c>
      <c r="V3875" t="s">
        <v>46</v>
      </c>
      <c r="W3875" t="s">
        <v>46</v>
      </c>
    </row>
    <row r="3876" spans="1:23" x14ac:dyDescent="0.2">
      <c r="A3876" t="s">
        <v>3952</v>
      </c>
      <c r="B3876" t="s">
        <v>56</v>
      </c>
      <c r="C3876" t="s">
        <v>25</v>
      </c>
      <c r="D3876">
        <v>5425.6657826684104</v>
      </c>
      <c r="E3876">
        <v>3083</v>
      </c>
      <c r="F3876">
        <v>9.4270717451522008E-3</v>
      </c>
      <c r="G3876">
        <v>0.65401913773418097</v>
      </c>
      <c r="H3876" t="s">
        <v>54</v>
      </c>
      <c r="I3876" t="s">
        <v>27</v>
      </c>
      <c r="J3876" t="s">
        <v>28</v>
      </c>
      <c r="K3876" t="s">
        <v>29</v>
      </c>
      <c r="L3876">
        <v>1.3751001413675501</v>
      </c>
      <c r="M3876" t="s">
        <v>30</v>
      </c>
      <c r="N3876" t="s">
        <v>31</v>
      </c>
      <c r="O3876" t="b">
        <v>0</v>
      </c>
      <c r="P3876" t="b">
        <v>0</v>
      </c>
      <c r="Q3876">
        <v>2.3034354510819299</v>
      </c>
      <c r="R3876">
        <v>82.945006627751397</v>
      </c>
      <c r="T3876">
        <v>10.018540841897201</v>
      </c>
      <c r="U3876" t="s">
        <v>31</v>
      </c>
      <c r="V3876" t="s">
        <v>31</v>
      </c>
      <c r="W3876" t="s">
        <v>31</v>
      </c>
    </row>
    <row r="3877" spans="1:23" x14ac:dyDescent="0.2">
      <c r="A3877" t="s">
        <v>3953</v>
      </c>
      <c r="B3877" t="s">
        <v>24</v>
      </c>
      <c r="C3877" t="s">
        <v>25</v>
      </c>
      <c r="D3877">
        <v>4142.8602224912502</v>
      </c>
      <c r="E3877">
        <v>2134</v>
      </c>
      <c r="F3877">
        <v>9.5505512396366204E-3</v>
      </c>
      <c r="G3877">
        <v>0.76170827140841002</v>
      </c>
      <c r="H3877" t="s">
        <v>64</v>
      </c>
      <c r="I3877" t="s">
        <v>43</v>
      </c>
      <c r="J3877" t="s">
        <v>28</v>
      </c>
      <c r="K3877" t="s">
        <v>29</v>
      </c>
      <c r="L3877">
        <v>0.952687403262513</v>
      </c>
      <c r="M3877" t="s">
        <v>30</v>
      </c>
      <c r="N3877" t="s">
        <v>31</v>
      </c>
      <c r="O3877" t="b">
        <v>0</v>
      </c>
      <c r="P3877" t="b">
        <v>0</v>
      </c>
      <c r="Q3877">
        <v>0.68189261467770901</v>
      </c>
      <c r="R3877">
        <v>95.176308778267995</v>
      </c>
      <c r="T3877">
        <v>17.141363511694198</v>
      </c>
      <c r="U3877" t="s">
        <v>31</v>
      </c>
      <c r="V3877" t="s">
        <v>61</v>
      </c>
      <c r="W3877" t="s">
        <v>61</v>
      </c>
    </row>
    <row r="3878" spans="1:23" x14ac:dyDescent="0.2">
      <c r="A3878" t="s">
        <v>3954</v>
      </c>
      <c r="B3878" t="s">
        <v>88</v>
      </c>
      <c r="C3878" t="s">
        <v>25</v>
      </c>
      <c r="D3878">
        <v>5828.1852674015699</v>
      </c>
      <c r="E3878">
        <v>3074</v>
      </c>
      <c r="F3878">
        <v>8.6344995929125198E-3</v>
      </c>
      <c r="G3878">
        <v>0.63925062652182896</v>
      </c>
      <c r="H3878" t="s">
        <v>60</v>
      </c>
      <c r="I3878" t="s">
        <v>27</v>
      </c>
      <c r="J3878" t="s">
        <v>28</v>
      </c>
      <c r="K3878" t="s">
        <v>29</v>
      </c>
      <c r="L3878">
        <v>1.3722000275067801</v>
      </c>
      <c r="M3878" t="s">
        <v>30</v>
      </c>
      <c r="N3878" t="s">
        <v>31</v>
      </c>
      <c r="O3878" t="b">
        <v>0</v>
      </c>
      <c r="P3878" t="b">
        <v>0</v>
      </c>
      <c r="Q3878">
        <v>1.00611166426098</v>
      </c>
      <c r="R3878">
        <v>65.490368487229901</v>
      </c>
      <c r="T3878">
        <v>15.409482687868399</v>
      </c>
      <c r="U3878" t="s">
        <v>31</v>
      </c>
      <c r="V3878" t="s">
        <v>40</v>
      </c>
      <c r="W3878" t="s">
        <v>40</v>
      </c>
    </row>
    <row r="3879" spans="1:23" x14ac:dyDescent="0.2">
      <c r="A3879" t="s">
        <v>3955</v>
      </c>
      <c r="B3879" t="s">
        <v>88</v>
      </c>
      <c r="C3879" t="s">
        <v>25</v>
      </c>
      <c r="D3879">
        <v>4477.3269002151101</v>
      </c>
      <c r="E3879">
        <v>2332</v>
      </c>
      <c r="F3879">
        <v>1.0686321416953699E-2</v>
      </c>
      <c r="G3879">
        <v>0.82452557544899796</v>
      </c>
      <c r="H3879" t="s">
        <v>42</v>
      </c>
      <c r="I3879" t="s">
        <v>43</v>
      </c>
      <c r="J3879" t="s">
        <v>44</v>
      </c>
      <c r="K3879" t="s">
        <v>45</v>
      </c>
      <c r="L3879">
        <v>1.04326018999114</v>
      </c>
      <c r="M3879" t="s">
        <v>30</v>
      </c>
      <c r="N3879" t="s">
        <v>31</v>
      </c>
      <c r="O3879" t="b">
        <v>0</v>
      </c>
      <c r="P3879" t="b">
        <v>0</v>
      </c>
      <c r="Q3879">
        <v>0.48468613212996903</v>
      </c>
      <c r="R3879">
        <v>108.262005463314</v>
      </c>
      <c r="T3879">
        <v>27.2000316553018</v>
      </c>
      <c r="U3879" t="s">
        <v>51</v>
      </c>
      <c r="V3879" t="s">
        <v>51</v>
      </c>
      <c r="W3879" t="s">
        <v>51</v>
      </c>
    </row>
    <row r="3880" spans="1:23" x14ac:dyDescent="0.2">
      <c r="A3880" t="s">
        <v>3956</v>
      </c>
      <c r="B3880" t="s">
        <v>88</v>
      </c>
      <c r="C3880" t="s">
        <v>25</v>
      </c>
      <c r="D3880">
        <v>7073.4300238033802</v>
      </c>
      <c r="E3880">
        <v>3779</v>
      </c>
      <c r="F3880">
        <v>7.1991265481829497E-3</v>
      </c>
      <c r="G3880">
        <v>0.52561195131623495</v>
      </c>
      <c r="H3880" t="s">
        <v>50</v>
      </c>
      <c r="I3880" t="s">
        <v>27</v>
      </c>
      <c r="J3880" t="s">
        <v>28</v>
      </c>
      <c r="K3880" t="s">
        <v>29</v>
      </c>
      <c r="L3880">
        <v>1.6864162100369899</v>
      </c>
      <c r="M3880" t="s">
        <v>30</v>
      </c>
      <c r="N3880" t="s">
        <v>31</v>
      </c>
      <c r="O3880" t="b">
        <v>0</v>
      </c>
      <c r="P3880" t="b">
        <v>0</v>
      </c>
      <c r="Q3880">
        <v>7.3944195791329895E-2</v>
      </c>
      <c r="R3880">
        <v>100.493216461126</v>
      </c>
      <c r="T3880">
        <v>2.2162487219238298</v>
      </c>
      <c r="U3880" t="s">
        <v>31</v>
      </c>
      <c r="V3880" t="s">
        <v>31</v>
      </c>
      <c r="W3880" t="s">
        <v>31</v>
      </c>
    </row>
    <row r="3881" spans="1:23" x14ac:dyDescent="0.2">
      <c r="A3881" t="s">
        <v>3957</v>
      </c>
      <c r="B3881" t="s">
        <v>24</v>
      </c>
      <c r="C3881" t="s">
        <v>25</v>
      </c>
      <c r="D3881">
        <v>4258.4693231011997</v>
      </c>
      <c r="E3881">
        <v>2175</v>
      </c>
      <c r="F3881">
        <v>1.04893588179477E-2</v>
      </c>
      <c r="G3881">
        <v>0.81161771389091697</v>
      </c>
      <c r="H3881" t="s">
        <v>50</v>
      </c>
      <c r="I3881" t="s">
        <v>27</v>
      </c>
      <c r="J3881" t="s">
        <v>44</v>
      </c>
      <c r="K3881" t="s">
        <v>29</v>
      </c>
      <c r="L3881">
        <v>0.96796877245194801</v>
      </c>
      <c r="M3881" t="s">
        <v>30</v>
      </c>
      <c r="N3881" t="s">
        <v>31</v>
      </c>
      <c r="O3881" t="b">
        <v>0</v>
      </c>
      <c r="P3881" t="b">
        <v>0</v>
      </c>
      <c r="Q3881">
        <v>0.12925701277222301</v>
      </c>
      <c r="R3881">
        <v>67.717926835797002</v>
      </c>
      <c r="T3881">
        <v>24.175279139287099</v>
      </c>
      <c r="U3881" t="s">
        <v>51</v>
      </c>
      <c r="V3881" t="s">
        <v>74</v>
      </c>
      <c r="W3881" t="s">
        <v>74</v>
      </c>
    </row>
    <row r="3882" spans="1:23" x14ac:dyDescent="0.2">
      <c r="A3882" t="s">
        <v>3958</v>
      </c>
      <c r="B3882" t="s">
        <v>34</v>
      </c>
      <c r="C3882" t="s">
        <v>25</v>
      </c>
      <c r="D3882">
        <v>4288.37486360615</v>
      </c>
      <c r="E3882">
        <v>2317</v>
      </c>
      <c r="F3882">
        <v>1.24986514149038E-2</v>
      </c>
      <c r="G3882">
        <v>0.88557762943829998</v>
      </c>
      <c r="H3882" t="s">
        <v>78</v>
      </c>
      <c r="I3882" t="s">
        <v>27</v>
      </c>
      <c r="J3882" t="s">
        <v>28</v>
      </c>
      <c r="K3882" t="s">
        <v>29</v>
      </c>
      <c r="L3882">
        <v>1.0357868196576201</v>
      </c>
      <c r="M3882" t="s">
        <v>30</v>
      </c>
      <c r="N3882" t="s">
        <v>31</v>
      </c>
      <c r="O3882" t="b">
        <v>0</v>
      </c>
      <c r="P3882" t="b">
        <v>0</v>
      </c>
      <c r="Q3882">
        <v>0.233545134245674</v>
      </c>
      <c r="R3882">
        <v>67.462135010646904</v>
      </c>
      <c r="T3882">
        <v>25.2039166656132</v>
      </c>
      <c r="U3882" t="s">
        <v>51</v>
      </c>
      <c r="V3882" t="s">
        <v>74</v>
      </c>
      <c r="W3882" t="s">
        <v>74</v>
      </c>
    </row>
    <row r="3883" spans="1:23" x14ac:dyDescent="0.2">
      <c r="A3883" t="s">
        <v>3959</v>
      </c>
      <c r="B3883" t="s">
        <v>56</v>
      </c>
      <c r="C3883" t="s">
        <v>25</v>
      </c>
      <c r="D3883">
        <v>3819.70670907369</v>
      </c>
      <c r="E3883">
        <v>1813</v>
      </c>
      <c r="F3883">
        <v>1.19063021076894E-2</v>
      </c>
      <c r="G3883">
        <v>0.96365230210966302</v>
      </c>
      <c r="H3883" t="s">
        <v>26</v>
      </c>
      <c r="I3883" t="s">
        <v>43</v>
      </c>
      <c r="J3883" t="s">
        <v>28</v>
      </c>
      <c r="K3883" t="s">
        <v>29</v>
      </c>
      <c r="L3883">
        <v>0.81270113806002497</v>
      </c>
      <c r="M3883" t="s">
        <v>30</v>
      </c>
      <c r="N3883" t="s">
        <v>31</v>
      </c>
      <c r="O3883" t="b">
        <v>0</v>
      </c>
      <c r="P3883" t="b">
        <v>0</v>
      </c>
      <c r="Q3883">
        <v>2.6896358397486199E-2</v>
      </c>
      <c r="R3883">
        <v>87.502097926904497</v>
      </c>
      <c r="T3883">
        <v>20.485462616270201</v>
      </c>
      <c r="U3883" t="s">
        <v>31</v>
      </c>
      <c r="V3883" t="s">
        <v>52</v>
      </c>
      <c r="W3883" t="s">
        <v>52</v>
      </c>
    </row>
    <row r="3884" spans="1:23" x14ac:dyDescent="0.2">
      <c r="A3884" t="s">
        <v>3960</v>
      </c>
      <c r="B3884" t="s">
        <v>34</v>
      </c>
      <c r="C3884" t="s">
        <v>25</v>
      </c>
      <c r="D3884">
        <v>2914.3403838555</v>
      </c>
      <c r="E3884">
        <v>1522</v>
      </c>
      <c r="F3884">
        <v>1.6853018018375701E-2</v>
      </c>
      <c r="G3884">
        <v>1.2310967744755399</v>
      </c>
      <c r="H3884" t="s">
        <v>26</v>
      </c>
      <c r="I3884" t="s">
        <v>27</v>
      </c>
      <c r="J3884" t="s">
        <v>28</v>
      </c>
      <c r="K3884" t="s">
        <v>29</v>
      </c>
      <c r="L3884">
        <v>0.68688081363898301</v>
      </c>
      <c r="M3884" t="s">
        <v>30</v>
      </c>
      <c r="N3884" t="s">
        <v>31</v>
      </c>
      <c r="O3884" t="b">
        <v>0</v>
      </c>
      <c r="P3884" t="b">
        <v>0</v>
      </c>
      <c r="Q3884">
        <v>0.48511522662638401</v>
      </c>
      <c r="R3884">
        <v>87.773244164465297</v>
      </c>
      <c r="T3884">
        <v>29.8104350286631</v>
      </c>
      <c r="U3884" t="s">
        <v>51</v>
      </c>
      <c r="V3884" t="s">
        <v>37</v>
      </c>
      <c r="W3884" t="s">
        <v>37</v>
      </c>
    </row>
    <row r="3885" spans="1:23" x14ac:dyDescent="0.2">
      <c r="A3885" t="s">
        <v>3961</v>
      </c>
      <c r="B3885" t="s">
        <v>34</v>
      </c>
      <c r="C3885" t="s">
        <v>25</v>
      </c>
      <c r="D3885">
        <v>3249.7853623544202</v>
      </c>
      <c r="E3885">
        <v>1631</v>
      </c>
      <c r="F3885">
        <v>1.1506357279632401E-2</v>
      </c>
      <c r="G3885">
        <v>0.91682421986782203</v>
      </c>
      <c r="H3885" t="s">
        <v>179</v>
      </c>
      <c r="I3885" t="s">
        <v>27</v>
      </c>
      <c r="J3885" t="s">
        <v>28</v>
      </c>
      <c r="K3885" t="s">
        <v>29</v>
      </c>
      <c r="L3885">
        <v>0.72458229382897599</v>
      </c>
      <c r="M3885" t="s">
        <v>30</v>
      </c>
      <c r="N3885" t="s">
        <v>31</v>
      </c>
      <c r="O3885" t="b">
        <v>0</v>
      </c>
      <c r="P3885" t="b">
        <v>0</v>
      </c>
      <c r="Q3885">
        <v>0.51321349603840405</v>
      </c>
      <c r="R3885">
        <v>94.148975675432496</v>
      </c>
      <c r="T3885">
        <v>27.048087252177499</v>
      </c>
      <c r="U3885" t="s">
        <v>36</v>
      </c>
      <c r="V3885" t="s">
        <v>51</v>
      </c>
      <c r="W3885" t="s">
        <v>51</v>
      </c>
    </row>
    <row r="3886" spans="1:23" x14ac:dyDescent="0.2">
      <c r="A3886" t="s">
        <v>3962</v>
      </c>
      <c r="B3886" t="s">
        <v>88</v>
      </c>
      <c r="C3886" t="s">
        <v>25</v>
      </c>
      <c r="D3886">
        <v>4168.3497624205702</v>
      </c>
      <c r="E3886">
        <v>2152</v>
      </c>
      <c r="F3886">
        <v>1.18612864783428E-2</v>
      </c>
      <c r="G3886">
        <v>0.89709082469171597</v>
      </c>
      <c r="H3886" t="s">
        <v>60</v>
      </c>
      <c r="I3886" t="s">
        <v>43</v>
      </c>
      <c r="J3886" t="s">
        <v>28</v>
      </c>
      <c r="K3886" t="s">
        <v>29</v>
      </c>
      <c r="L3886">
        <v>0.95636831700887304</v>
      </c>
      <c r="M3886" t="s">
        <v>30</v>
      </c>
      <c r="N3886" t="s">
        <v>31</v>
      </c>
      <c r="O3886" t="b">
        <v>0</v>
      </c>
      <c r="P3886" t="b">
        <v>0</v>
      </c>
      <c r="Q3886">
        <v>1.33889187240591</v>
      </c>
      <c r="R3886">
        <v>97.3351005713685</v>
      </c>
      <c r="T3886">
        <v>23.786414579215101</v>
      </c>
      <c r="U3886" t="s">
        <v>36</v>
      </c>
      <c r="V3886" t="s">
        <v>61</v>
      </c>
      <c r="W3886" t="s">
        <v>61</v>
      </c>
    </row>
    <row r="3887" spans="1:23" x14ac:dyDescent="0.2">
      <c r="A3887" t="s">
        <v>3963</v>
      </c>
      <c r="B3887" t="s">
        <v>88</v>
      </c>
      <c r="C3887" t="s">
        <v>25</v>
      </c>
      <c r="D3887">
        <v>5591.8245061197204</v>
      </c>
      <c r="E3887">
        <v>2919</v>
      </c>
      <c r="F3887">
        <v>8.4362891947049202E-3</v>
      </c>
      <c r="G3887">
        <v>0.65461739077621695</v>
      </c>
      <c r="H3887" t="s">
        <v>89</v>
      </c>
      <c r="I3887" t="s">
        <v>43</v>
      </c>
      <c r="J3887" t="s">
        <v>28</v>
      </c>
      <c r="K3887" t="s">
        <v>29</v>
      </c>
      <c r="L3887">
        <v>1.2955700958780101</v>
      </c>
      <c r="M3887" t="s">
        <v>30</v>
      </c>
      <c r="N3887" t="s">
        <v>31</v>
      </c>
      <c r="O3887" t="b">
        <v>0</v>
      </c>
      <c r="P3887" t="b">
        <v>0</v>
      </c>
      <c r="Q3887">
        <v>0.40136807529939</v>
      </c>
      <c r="R3887">
        <v>52.665888870950397</v>
      </c>
      <c r="T3887">
        <v>5.7773419957296603</v>
      </c>
      <c r="U3887" t="s">
        <v>31</v>
      </c>
      <c r="V3887" t="s">
        <v>31</v>
      </c>
      <c r="W3887" t="s">
        <v>31</v>
      </c>
    </row>
    <row r="3888" spans="1:23" x14ac:dyDescent="0.2">
      <c r="A3888" t="s">
        <v>3964</v>
      </c>
      <c r="B3888" t="s">
        <v>24</v>
      </c>
      <c r="C3888" t="s">
        <v>25</v>
      </c>
      <c r="D3888">
        <v>4420.8030460882201</v>
      </c>
      <c r="E3888">
        <v>2278</v>
      </c>
      <c r="F3888">
        <v>8.1479127073411806E-3</v>
      </c>
      <c r="G3888">
        <v>0.64986697477295197</v>
      </c>
      <c r="H3888" t="s">
        <v>50</v>
      </c>
      <c r="I3888" t="s">
        <v>27</v>
      </c>
      <c r="J3888" t="s">
        <v>28</v>
      </c>
      <c r="K3888" t="s">
        <v>29</v>
      </c>
      <c r="L3888">
        <v>1.0128089944530601</v>
      </c>
      <c r="M3888" t="s">
        <v>30</v>
      </c>
      <c r="N3888" t="s">
        <v>31</v>
      </c>
      <c r="O3888" t="b">
        <v>0</v>
      </c>
      <c r="P3888" t="b">
        <v>0</v>
      </c>
      <c r="Q3888">
        <v>0.28258631904383003</v>
      </c>
      <c r="R3888">
        <v>68.602973282943296</v>
      </c>
      <c r="T3888">
        <v>30.284683919138299</v>
      </c>
      <c r="U3888" t="s">
        <v>51</v>
      </c>
      <c r="V3888" t="s">
        <v>40</v>
      </c>
      <c r="W3888" t="s">
        <v>40</v>
      </c>
    </row>
    <row r="3889" spans="1:23" x14ac:dyDescent="0.2">
      <c r="A3889" t="s">
        <v>3965</v>
      </c>
      <c r="B3889" t="s">
        <v>24</v>
      </c>
      <c r="C3889" t="s">
        <v>25</v>
      </c>
      <c r="D3889">
        <v>2480.2596651181302</v>
      </c>
      <c r="E3889">
        <v>1206</v>
      </c>
      <c r="F3889">
        <v>1.7526357631145999E-2</v>
      </c>
      <c r="G3889">
        <v>1.4074915115723701</v>
      </c>
      <c r="H3889" t="s">
        <v>173</v>
      </c>
      <c r="I3889" t="s">
        <v>27</v>
      </c>
      <c r="J3889" t="s">
        <v>44</v>
      </c>
      <c r="K3889" t="s">
        <v>29</v>
      </c>
      <c r="L3889">
        <v>0.53986734946617099</v>
      </c>
      <c r="M3889" t="s">
        <v>30</v>
      </c>
      <c r="N3889" t="s">
        <v>31</v>
      </c>
      <c r="O3889" t="b">
        <v>0</v>
      </c>
      <c r="P3889" t="b">
        <v>0</v>
      </c>
      <c r="Q3889">
        <v>0.89439480023329698</v>
      </c>
      <c r="R3889">
        <v>78.2914063159986</v>
      </c>
      <c r="T3889">
        <v>31.283996263370401</v>
      </c>
      <c r="U3889" t="s">
        <v>51</v>
      </c>
      <c r="V3889" t="s">
        <v>74</v>
      </c>
      <c r="W3889" t="s">
        <v>74</v>
      </c>
    </row>
    <row r="3890" spans="1:23" x14ac:dyDescent="0.2">
      <c r="A3890" t="s">
        <v>3966</v>
      </c>
      <c r="B3890" t="s">
        <v>56</v>
      </c>
      <c r="C3890" t="s">
        <v>25</v>
      </c>
      <c r="D3890">
        <v>5064.7366569452397</v>
      </c>
      <c r="E3890">
        <v>2627</v>
      </c>
      <c r="F3890">
        <v>9.3352345038066799E-3</v>
      </c>
      <c r="G3890">
        <v>0.72229819264987705</v>
      </c>
      <c r="H3890" t="s">
        <v>26</v>
      </c>
      <c r="I3890" t="s">
        <v>27</v>
      </c>
      <c r="J3890" t="s">
        <v>28</v>
      </c>
      <c r="K3890" t="s">
        <v>29</v>
      </c>
      <c r="L3890">
        <v>1.16974977145697</v>
      </c>
      <c r="M3890" t="s">
        <v>30</v>
      </c>
      <c r="N3890" t="s">
        <v>31</v>
      </c>
      <c r="O3890" t="b">
        <v>0</v>
      </c>
      <c r="P3890" t="b">
        <v>0</v>
      </c>
      <c r="Q3890">
        <v>8.6405261957389096E-2</v>
      </c>
      <c r="R3890">
        <v>106.658916739367</v>
      </c>
      <c r="T3890">
        <v>16.3734788731979</v>
      </c>
      <c r="U3890" t="s">
        <v>31</v>
      </c>
      <c r="V3890" t="s">
        <v>52</v>
      </c>
      <c r="W3890" t="s">
        <v>52</v>
      </c>
    </row>
    <row r="3891" spans="1:23" x14ac:dyDescent="0.2">
      <c r="A3891" t="s">
        <v>3967</v>
      </c>
      <c r="B3891" t="s">
        <v>34</v>
      </c>
      <c r="C3891" t="s">
        <v>25</v>
      </c>
      <c r="D3891">
        <v>4464.8247225437999</v>
      </c>
      <c r="E3891">
        <v>2329</v>
      </c>
      <c r="F3891">
        <v>1.1440614279574201E-2</v>
      </c>
      <c r="G3891">
        <v>0.84478816277853597</v>
      </c>
      <c r="H3891" t="s">
        <v>115</v>
      </c>
      <c r="I3891" t="s">
        <v>43</v>
      </c>
      <c r="J3891" t="s">
        <v>44</v>
      </c>
      <c r="K3891" t="s">
        <v>29</v>
      </c>
      <c r="L3891">
        <v>1.0389100191999801</v>
      </c>
      <c r="M3891" t="s">
        <v>30</v>
      </c>
      <c r="N3891" t="s">
        <v>31</v>
      </c>
      <c r="O3891" t="b">
        <v>0</v>
      </c>
      <c r="P3891" t="b">
        <v>0</v>
      </c>
      <c r="Q3891">
        <v>0.184177643787028</v>
      </c>
      <c r="R3891">
        <v>103.297978970578</v>
      </c>
      <c r="T3891">
        <v>26.7145124872333</v>
      </c>
      <c r="U3891" t="s">
        <v>51</v>
      </c>
      <c r="V3891" t="s">
        <v>51</v>
      </c>
      <c r="W3891" t="s">
        <v>51</v>
      </c>
    </row>
    <row r="3892" spans="1:23" x14ac:dyDescent="0.2">
      <c r="A3892" t="s">
        <v>3968</v>
      </c>
      <c r="B3892" t="s">
        <v>56</v>
      </c>
      <c r="C3892" t="s">
        <v>25</v>
      </c>
      <c r="D3892">
        <v>5928.5608346583904</v>
      </c>
      <c r="E3892">
        <v>3090</v>
      </c>
      <c r="F3892">
        <v>8.1875402984416205E-3</v>
      </c>
      <c r="G3892">
        <v>0.59776971265241596</v>
      </c>
      <c r="H3892" t="s">
        <v>60</v>
      </c>
      <c r="I3892" t="s">
        <v>43</v>
      </c>
      <c r="J3892" t="s">
        <v>28</v>
      </c>
      <c r="K3892" t="s">
        <v>29</v>
      </c>
      <c r="L3892">
        <v>1.3758809412531401</v>
      </c>
      <c r="M3892" t="s">
        <v>30</v>
      </c>
      <c r="N3892" t="s">
        <v>31</v>
      </c>
      <c r="O3892" t="b">
        <v>0</v>
      </c>
      <c r="P3892" t="b">
        <v>0</v>
      </c>
      <c r="Q3892">
        <v>0.52044568178921902</v>
      </c>
      <c r="R3892">
        <v>85.058856659380893</v>
      </c>
      <c r="T3892">
        <v>2.94533364855317</v>
      </c>
      <c r="U3892" t="s">
        <v>31</v>
      </c>
      <c r="V3892" t="s">
        <v>31</v>
      </c>
      <c r="W3892" t="s">
        <v>31</v>
      </c>
    </row>
    <row r="3893" spans="1:23" x14ac:dyDescent="0.2">
      <c r="A3893" t="s">
        <v>3969</v>
      </c>
      <c r="B3893" t="s">
        <v>34</v>
      </c>
      <c r="C3893" t="s">
        <v>25</v>
      </c>
      <c r="D3893">
        <v>3395.28929109623</v>
      </c>
      <c r="E3893">
        <v>1672</v>
      </c>
      <c r="F3893">
        <v>1.06888728808863E-2</v>
      </c>
      <c r="G3893">
        <v>0.90200089603699596</v>
      </c>
      <c r="H3893" t="s">
        <v>64</v>
      </c>
      <c r="I3893" t="s">
        <v>43</v>
      </c>
      <c r="J3893" t="s">
        <v>28</v>
      </c>
      <c r="K3893" t="s">
        <v>29</v>
      </c>
      <c r="L3893">
        <v>0.741871434152789</v>
      </c>
      <c r="M3893" t="s">
        <v>30</v>
      </c>
      <c r="N3893" t="s">
        <v>31</v>
      </c>
      <c r="O3893" t="b">
        <v>0</v>
      </c>
      <c r="P3893" t="b">
        <v>0</v>
      </c>
      <c r="Q3893">
        <v>0.94257118336774703</v>
      </c>
      <c r="R3893">
        <v>73.934823001779193</v>
      </c>
      <c r="T3893">
        <v>27.0362395346834</v>
      </c>
      <c r="U3893" t="s">
        <v>36</v>
      </c>
      <c r="V3893" t="s">
        <v>36</v>
      </c>
      <c r="W3893" t="s">
        <v>36</v>
      </c>
    </row>
    <row r="3894" spans="1:23" x14ac:dyDescent="0.2">
      <c r="A3894" t="s">
        <v>3970</v>
      </c>
      <c r="B3894" t="s">
        <v>34</v>
      </c>
      <c r="C3894" t="s">
        <v>25</v>
      </c>
      <c r="D3894">
        <v>3333.3503103418998</v>
      </c>
      <c r="E3894">
        <v>1715</v>
      </c>
      <c r="F3894">
        <v>1.25672411084646E-2</v>
      </c>
      <c r="G3894">
        <v>1.0478722928941</v>
      </c>
      <c r="H3894" t="s">
        <v>231</v>
      </c>
      <c r="I3894" t="s">
        <v>27</v>
      </c>
      <c r="J3894" t="s">
        <v>28</v>
      </c>
      <c r="K3894" t="s">
        <v>45</v>
      </c>
      <c r="L3894">
        <v>0.77232262969086096</v>
      </c>
      <c r="M3894" t="s">
        <v>30</v>
      </c>
      <c r="N3894" t="s">
        <v>31</v>
      </c>
      <c r="O3894" t="b">
        <v>0</v>
      </c>
      <c r="P3894" t="b">
        <v>0</v>
      </c>
      <c r="Q3894">
        <v>0.35543179907948302</v>
      </c>
      <c r="R3894">
        <v>97.549092477536803</v>
      </c>
      <c r="T3894">
        <v>27.076558302413801</v>
      </c>
      <c r="U3894" t="s">
        <v>36</v>
      </c>
      <c r="V3894" t="s">
        <v>40</v>
      </c>
      <c r="W3894" t="s">
        <v>40</v>
      </c>
    </row>
    <row r="3895" spans="1:23" x14ac:dyDescent="0.2">
      <c r="A3895" t="s">
        <v>3971</v>
      </c>
      <c r="B3895" t="s">
        <v>56</v>
      </c>
      <c r="C3895" t="s">
        <v>25</v>
      </c>
      <c r="D3895">
        <v>3773.8304101396702</v>
      </c>
      <c r="E3895">
        <v>1941</v>
      </c>
      <c r="F3895">
        <v>1.33245751107654E-2</v>
      </c>
      <c r="G3895">
        <v>1.0052418610919001</v>
      </c>
      <c r="H3895" t="s">
        <v>86</v>
      </c>
      <c r="I3895" t="s">
        <v>43</v>
      </c>
      <c r="J3895" t="s">
        <v>44</v>
      </c>
      <c r="K3895" t="s">
        <v>29</v>
      </c>
      <c r="L3895">
        <v>0.86657633016584301</v>
      </c>
      <c r="M3895" t="s">
        <v>30</v>
      </c>
      <c r="N3895" t="s">
        <v>31</v>
      </c>
      <c r="O3895" t="b">
        <v>0</v>
      </c>
      <c r="P3895" t="b">
        <v>0</v>
      </c>
      <c r="Q3895">
        <v>0.31716299334901998</v>
      </c>
      <c r="R3895">
        <v>96.577203422558696</v>
      </c>
      <c r="T3895">
        <v>25.366174748968</v>
      </c>
      <c r="U3895" t="s">
        <v>36</v>
      </c>
      <c r="V3895" t="s">
        <v>37</v>
      </c>
      <c r="W3895" t="s">
        <v>37</v>
      </c>
    </row>
    <row r="3896" spans="1:23" x14ac:dyDescent="0.2">
      <c r="A3896" t="s">
        <v>3972</v>
      </c>
      <c r="B3896" t="s">
        <v>56</v>
      </c>
      <c r="C3896" t="s">
        <v>25</v>
      </c>
      <c r="D3896">
        <v>3167.5140668846502</v>
      </c>
      <c r="E3896">
        <v>1601</v>
      </c>
      <c r="F3896">
        <v>1.13919412953918E-2</v>
      </c>
      <c r="G3896">
        <v>0.926924782114387</v>
      </c>
      <c r="H3896" t="s">
        <v>89</v>
      </c>
      <c r="I3896" t="s">
        <v>43</v>
      </c>
      <c r="J3896" t="s">
        <v>28</v>
      </c>
      <c r="K3896" t="s">
        <v>29</v>
      </c>
      <c r="L3896">
        <v>0.71643966645066404</v>
      </c>
      <c r="M3896" t="s">
        <v>30</v>
      </c>
      <c r="N3896" t="s">
        <v>31</v>
      </c>
      <c r="O3896" t="b">
        <v>0</v>
      </c>
      <c r="P3896" t="b">
        <v>0</v>
      </c>
      <c r="Q3896">
        <v>0.44314268109029997</v>
      </c>
      <c r="R3896">
        <v>105.07119461144001</v>
      </c>
      <c r="T3896">
        <v>28.1794394468475</v>
      </c>
      <c r="U3896" t="s">
        <v>51</v>
      </c>
      <c r="V3896" t="s">
        <v>74</v>
      </c>
      <c r="W3896" t="s">
        <v>74</v>
      </c>
    </row>
    <row r="3897" spans="1:23" x14ac:dyDescent="0.2">
      <c r="A3897" t="s">
        <v>3973</v>
      </c>
      <c r="B3897" t="s">
        <v>88</v>
      </c>
      <c r="C3897" t="s">
        <v>25</v>
      </c>
      <c r="D3897">
        <v>4103.1475916274403</v>
      </c>
      <c r="E3897">
        <v>2073</v>
      </c>
      <c r="F3897">
        <v>1.02968472396183E-2</v>
      </c>
      <c r="G3897">
        <v>0.83092186817945402</v>
      </c>
      <c r="H3897" t="s">
        <v>182</v>
      </c>
      <c r="I3897" t="s">
        <v>43</v>
      </c>
      <c r="J3897" t="s">
        <v>28</v>
      </c>
      <c r="K3897" t="s">
        <v>29</v>
      </c>
      <c r="L3897">
        <v>0.92312855045083198</v>
      </c>
      <c r="M3897" t="s">
        <v>30</v>
      </c>
      <c r="N3897" t="s">
        <v>31</v>
      </c>
      <c r="O3897" t="b">
        <v>0</v>
      </c>
      <c r="P3897" t="b">
        <v>0</v>
      </c>
      <c r="Q3897">
        <v>0.65994564887497997</v>
      </c>
      <c r="R3897">
        <v>99.452800152239405</v>
      </c>
      <c r="T3897">
        <v>24.996297120575001</v>
      </c>
      <c r="U3897" t="s">
        <v>36</v>
      </c>
      <c r="V3897" t="s">
        <v>61</v>
      </c>
      <c r="W3897" t="s">
        <v>61</v>
      </c>
    </row>
    <row r="3898" spans="1:23" x14ac:dyDescent="0.2">
      <c r="A3898" t="s">
        <v>3974</v>
      </c>
      <c r="B3898" t="s">
        <v>24</v>
      </c>
      <c r="C3898" t="s">
        <v>25</v>
      </c>
      <c r="D3898">
        <v>4168.8898068941999</v>
      </c>
      <c r="E3898">
        <v>2181</v>
      </c>
      <c r="F3898">
        <v>8.5115105115441108E-3</v>
      </c>
      <c r="G3898">
        <v>0.68590317382091304</v>
      </c>
      <c r="H3898" t="s">
        <v>94</v>
      </c>
      <c r="I3898" t="s">
        <v>27</v>
      </c>
      <c r="J3898" t="s">
        <v>28</v>
      </c>
      <c r="K3898" t="s">
        <v>29</v>
      </c>
      <c r="L3898">
        <v>0.97700374255665001</v>
      </c>
      <c r="M3898" t="s">
        <v>30</v>
      </c>
      <c r="N3898" t="s">
        <v>31</v>
      </c>
      <c r="O3898" t="b">
        <v>0</v>
      </c>
      <c r="P3898" t="b">
        <v>0</v>
      </c>
      <c r="Q3898">
        <v>0.21564215600908901</v>
      </c>
      <c r="R3898">
        <v>83.471817668425899</v>
      </c>
      <c r="T3898">
        <v>25.0265549007215</v>
      </c>
      <c r="U3898" t="s">
        <v>36</v>
      </c>
      <c r="V3898" t="s">
        <v>61</v>
      </c>
      <c r="W3898" t="s">
        <v>61</v>
      </c>
    </row>
    <row r="3899" spans="1:23" x14ac:dyDescent="0.2">
      <c r="A3899" t="s">
        <v>3975</v>
      </c>
      <c r="B3899" t="s">
        <v>34</v>
      </c>
      <c r="C3899" t="s">
        <v>25</v>
      </c>
      <c r="D3899">
        <v>2995.9946302623398</v>
      </c>
      <c r="E3899">
        <v>1555</v>
      </c>
      <c r="F3899">
        <v>1.31166352714758E-2</v>
      </c>
      <c r="G3899">
        <v>1.0052455665037401</v>
      </c>
      <c r="H3899" t="s">
        <v>76</v>
      </c>
      <c r="I3899" t="s">
        <v>27</v>
      </c>
      <c r="J3899" t="s">
        <v>44</v>
      </c>
      <c r="K3899" t="s">
        <v>29</v>
      </c>
      <c r="L3899">
        <v>0.69491189817649601</v>
      </c>
      <c r="M3899" t="s">
        <v>30</v>
      </c>
      <c r="N3899" t="s">
        <v>31</v>
      </c>
      <c r="O3899" t="b">
        <v>0</v>
      </c>
      <c r="P3899" t="b">
        <v>0</v>
      </c>
      <c r="Q3899">
        <v>0.47536137887941499</v>
      </c>
      <c r="R3899">
        <v>100.030738799337</v>
      </c>
      <c r="T3899">
        <v>31.302890683093299</v>
      </c>
      <c r="U3899" t="s">
        <v>51</v>
      </c>
      <c r="V3899" t="s">
        <v>74</v>
      </c>
      <c r="W3899" t="s">
        <v>74</v>
      </c>
    </row>
    <row r="3900" spans="1:23" x14ac:dyDescent="0.2">
      <c r="A3900" t="s">
        <v>3976</v>
      </c>
      <c r="B3900" t="s">
        <v>24</v>
      </c>
      <c r="C3900" t="s">
        <v>25</v>
      </c>
      <c r="D3900">
        <v>4530.9682803606702</v>
      </c>
      <c r="E3900">
        <v>2396</v>
      </c>
      <c r="F3900">
        <v>1.0478267537646101E-2</v>
      </c>
      <c r="G3900">
        <v>0.80887831849368397</v>
      </c>
      <c r="H3900" t="s">
        <v>54</v>
      </c>
      <c r="I3900" t="s">
        <v>27</v>
      </c>
      <c r="J3900" t="s">
        <v>44</v>
      </c>
      <c r="K3900" t="s">
        <v>29</v>
      </c>
      <c r="L3900">
        <v>1.06936121473805</v>
      </c>
      <c r="M3900" t="s">
        <v>30</v>
      </c>
      <c r="N3900" t="s">
        <v>31</v>
      </c>
      <c r="O3900" t="b">
        <v>0</v>
      </c>
      <c r="P3900" t="b">
        <v>0</v>
      </c>
      <c r="Q3900">
        <v>0.31107022721618099</v>
      </c>
      <c r="R3900">
        <v>84.611242280838496</v>
      </c>
      <c r="T3900">
        <v>22.840365225368</v>
      </c>
      <c r="U3900" t="s">
        <v>36</v>
      </c>
      <c r="V3900" t="s">
        <v>51</v>
      </c>
      <c r="W3900" t="s">
        <v>51</v>
      </c>
    </row>
    <row r="3901" spans="1:23" x14ac:dyDescent="0.2">
      <c r="A3901" t="s">
        <v>3977</v>
      </c>
      <c r="B3901" t="s">
        <v>34</v>
      </c>
      <c r="C3901" t="s">
        <v>25</v>
      </c>
      <c r="D3901">
        <v>3719.8931510790399</v>
      </c>
      <c r="E3901">
        <v>1868</v>
      </c>
      <c r="F3901">
        <v>1.15280862374932E-2</v>
      </c>
      <c r="G3901">
        <v>0.92411539975983503</v>
      </c>
      <c r="H3901" t="s">
        <v>231</v>
      </c>
      <c r="I3901" t="s">
        <v>27</v>
      </c>
      <c r="J3901" t="s">
        <v>28</v>
      </c>
      <c r="K3901" t="s">
        <v>45</v>
      </c>
      <c r="L3901">
        <v>0.83289039224460704</v>
      </c>
      <c r="M3901" t="s">
        <v>30</v>
      </c>
      <c r="N3901" t="s">
        <v>31</v>
      </c>
      <c r="O3901" t="b">
        <v>0</v>
      </c>
      <c r="P3901" t="b">
        <v>0</v>
      </c>
      <c r="Q3901">
        <v>0.22453701944724</v>
      </c>
      <c r="R3901">
        <v>113.11674880816101</v>
      </c>
      <c r="T3901">
        <v>25.158588816811601</v>
      </c>
      <c r="U3901" t="s">
        <v>36</v>
      </c>
      <c r="V3901" t="s">
        <v>61</v>
      </c>
      <c r="W3901" t="s">
        <v>61</v>
      </c>
    </row>
    <row r="3902" spans="1:23" x14ac:dyDescent="0.2">
      <c r="A3902" t="s">
        <v>3978</v>
      </c>
      <c r="B3902" t="s">
        <v>24</v>
      </c>
      <c r="C3902" t="s">
        <v>25</v>
      </c>
      <c r="D3902">
        <v>4848.2577222376503</v>
      </c>
      <c r="E3902">
        <v>2498</v>
      </c>
      <c r="F3902">
        <v>1.00342918199507E-2</v>
      </c>
      <c r="G3902">
        <v>0.76505338051199601</v>
      </c>
      <c r="H3902" t="s">
        <v>39</v>
      </c>
      <c r="I3902" t="s">
        <v>27</v>
      </c>
      <c r="J3902" t="s">
        <v>28</v>
      </c>
      <c r="K3902" t="s">
        <v>29</v>
      </c>
      <c r="L3902">
        <v>1.1129744654903799</v>
      </c>
      <c r="M3902" t="s">
        <v>30</v>
      </c>
      <c r="N3902" t="s">
        <v>31</v>
      </c>
      <c r="O3902" t="b">
        <v>0</v>
      </c>
      <c r="P3902" t="b">
        <v>0</v>
      </c>
      <c r="Q3902">
        <v>1.11848259022851</v>
      </c>
      <c r="R3902">
        <v>86.897496388725401</v>
      </c>
      <c r="T3902">
        <v>19.417442815140401</v>
      </c>
      <c r="U3902" t="s">
        <v>31</v>
      </c>
      <c r="V3902" t="s">
        <v>52</v>
      </c>
      <c r="W3902" t="s">
        <v>52</v>
      </c>
    </row>
    <row r="3903" spans="1:23" x14ac:dyDescent="0.2">
      <c r="A3903" t="s">
        <v>3979</v>
      </c>
      <c r="B3903" t="s">
        <v>88</v>
      </c>
      <c r="C3903" t="s">
        <v>25</v>
      </c>
      <c r="D3903">
        <v>2627.3032883721698</v>
      </c>
      <c r="E3903">
        <v>1287</v>
      </c>
      <c r="F3903">
        <v>1.86763714900074E-2</v>
      </c>
      <c r="G3903">
        <v>1.3888474591614199</v>
      </c>
      <c r="H3903" t="s">
        <v>173</v>
      </c>
      <c r="I3903" t="s">
        <v>27</v>
      </c>
      <c r="J3903" t="s">
        <v>44</v>
      </c>
      <c r="K3903" t="s">
        <v>29</v>
      </c>
      <c r="L3903">
        <v>0.57444563011379701</v>
      </c>
      <c r="M3903" t="s">
        <v>30</v>
      </c>
      <c r="N3903" t="s">
        <v>31</v>
      </c>
      <c r="O3903" t="b">
        <v>0</v>
      </c>
      <c r="P3903" t="b">
        <v>0</v>
      </c>
      <c r="Q3903">
        <v>0.31264913999926702</v>
      </c>
      <c r="R3903">
        <v>82.016629990545994</v>
      </c>
      <c r="T3903">
        <v>31.3365173782901</v>
      </c>
      <c r="U3903" t="s">
        <v>51</v>
      </c>
      <c r="V3903" t="s">
        <v>74</v>
      </c>
      <c r="W3903" t="s">
        <v>74</v>
      </c>
    </row>
    <row r="3904" spans="1:23" x14ac:dyDescent="0.2">
      <c r="A3904" t="s">
        <v>3980</v>
      </c>
      <c r="B3904" t="s">
        <v>56</v>
      </c>
      <c r="C3904" t="s">
        <v>25</v>
      </c>
      <c r="D3904">
        <v>5393.4313766380301</v>
      </c>
      <c r="E3904">
        <v>2581</v>
      </c>
      <c r="F3904">
        <v>5.17104216388228E-3</v>
      </c>
      <c r="G3904">
        <v>0.46685617317234002</v>
      </c>
      <c r="H3904" t="s">
        <v>54</v>
      </c>
      <c r="I3904" t="s">
        <v>43</v>
      </c>
      <c r="J3904" t="s">
        <v>44</v>
      </c>
      <c r="K3904" t="s">
        <v>68</v>
      </c>
      <c r="L3904">
        <v>1.1522375454515601</v>
      </c>
      <c r="M3904" t="s">
        <v>30</v>
      </c>
      <c r="N3904" t="s">
        <v>31</v>
      </c>
      <c r="O3904" t="b">
        <v>0</v>
      </c>
      <c r="P3904" t="b">
        <v>0</v>
      </c>
      <c r="Q3904">
        <v>0.319342660585477</v>
      </c>
      <c r="R3904">
        <v>65.040774809646805</v>
      </c>
      <c r="T3904">
        <v>13.579476127426</v>
      </c>
      <c r="U3904" t="s">
        <v>31</v>
      </c>
      <c r="V3904" t="s">
        <v>52</v>
      </c>
      <c r="W3904" t="s">
        <v>52</v>
      </c>
    </row>
    <row r="3905" spans="1:23" x14ac:dyDescent="0.2">
      <c r="A3905" t="s">
        <v>3981</v>
      </c>
      <c r="B3905" t="s">
        <v>34</v>
      </c>
      <c r="C3905" t="s">
        <v>25</v>
      </c>
      <c r="D3905">
        <v>4198.8900623926702</v>
      </c>
      <c r="E3905">
        <v>2189</v>
      </c>
      <c r="F3905">
        <v>1.14014015695563E-2</v>
      </c>
      <c r="G3905">
        <v>0.86941105089746495</v>
      </c>
      <c r="H3905" t="s">
        <v>98</v>
      </c>
      <c r="I3905" t="s">
        <v>43</v>
      </c>
      <c r="J3905" t="s">
        <v>28</v>
      </c>
      <c r="K3905" t="s">
        <v>29</v>
      </c>
      <c r="L3905">
        <v>0.98001539925821801</v>
      </c>
      <c r="M3905" t="s">
        <v>30</v>
      </c>
      <c r="N3905" t="s">
        <v>31</v>
      </c>
      <c r="O3905" t="b">
        <v>0</v>
      </c>
      <c r="P3905" t="b">
        <v>0</v>
      </c>
      <c r="Q3905">
        <v>0.50836240774122599</v>
      </c>
      <c r="R3905">
        <v>84.547755473806305</v>
      </c>
      <c r="T3905">
        <v>29.615593669668598</v>
      </c>
      <c r="U3905" t="s">
        <v>51</v>
      </c>
      <c r="V3905" t="s">
        <v>52</v>
      </c>
      <c r="W3905" t="s">
        <v>52</v>
      </c>
    </row>
    <row r="3906" spans="1:23" x14ac:dyDescent="0.2">
      <c r="A3906" t="s">
        <v>3982</v>
      </c>
      <c r="B3906" t="s">
        <v>24</v>
      </c>
      <c r="C3906" t="s">
        <v>25</v>
      </c>
      <c r="D3906">
        <v>8998.2608535851396</v>
      </c>
      <c r="E3906">
        <v>4976</v>
      </c>
      <c r="F3906">
        <v>5.7892108444063603E-3</v>
      </c>
      <c r="G3906">
        <v>0.40871677460490002</v>
      </c>
      <c r="H3906" t="s">
        <v>39</v>
      </c>
      <c r="I3906" t="s">
        <v>27</v>
      </c>
      <c r="J3906" t="s">
        <v>28</v>
      </c>
      <c r="K3906" t="s">
        <v>29</v>
      </c>
      <c r="L3906">
        <v>2.2204833317816202</v>
      </c>
      <c r="M3906" t="s">
        <v>30</v>
      </c>
      <c r="N3906" t="s">
        <v>31</v>
      </c>
      <c r="O3906" t="b">
        <v>0</v>
      </c>
      <c r="P3906" t="b">
        <v>0</v>
      </c>
      <c r="Q3906">
        <v>5.9566674218123603E-2</v>
      </c>
      <c r="R3906">
        <v>79.1387924517946</v>
      </c>
      <c r="T3906">
        <v>1.3412399850416501</v>
      </c>
      <c r="U3906" t="s">
        <v>31</v>
      </c>
      <c r="V3906" t="s">
        <v>31</v>
      </c>
      <c r="W3906" t="s">
        <v>31</v>
      </c>
    </row>
    <row r="3907" spans="1:23" x14ac:dyDescent="0.2">
      <c r="A3907" t="s">
        <v>3983</v>
      </c>
      <c r="B3907" t="s">
        <v>34</v>
      </c>
      <c r="C3907" t="s">
        <v>25</v>
      </c>
      <c r="D3907">
        <v>4332.1817160125102</v>
      </c>
      <c r="E3907">
        <v>2233</v>
      </c>
      <c r="F3907">
        <v>1.01290092050388E-2</v>
      </c>
      <c r="G3907">
        <v>0.79430888700205204</v>
      </c>
      <c r="H3907" t="s">
        <v>86</v>
      </c>
      <c r="I3907" t="s">
        <v>43</v>
      </c>
      <c r="J3907" t="s">
        <v>44</v>
      </c>
      <c r="K3907" t="s">
        <v>29</v>
      </c>
      <c r="L3907">
        <v>0.99183894038289</v>
      </c>
      <c r="M3907" t="s">
        <v>30</v>
      </c>
      <c r="N3907" t="s">
        <v>31</v>
      </c>
      <c r="O3907" t="b">
        <v>0</v>
      </c>
      <c r="P3907" t="b">
        <v>0</v>
      </c>
      <c r="Q3907">
        <v>0.68523298720589798</v>
      </c>
      <c r="R3907">
        <v>74.939840554953605</v>
      </c>
      <c r="T3907">
        <v>23.9751282471879</v>
      </c>
      <c r="U3907" t="s">
        <v>36</v>
      </c>
      <c r="V3907" t="s">
        <v>37</v>
      </c>
      <c r="W3907" t="s">
        <v>37</v>
      </c>
    </row>
    <row r="3908" spans="1:23" x14ac:dyDescent="0.2">
      <c r="A3908" t="s">
        <v>3984</v>
      </c>
      <c r="B3908" t="s">
        <v>34</v>
      </c>
      <c r="C3908" t="s">
        <v>25</v>
      </c>
      <c r="D3908">
        <v>2885.3024765544201</v>
      </c>
      <c r="E3908">
        <v>1439</v>
      </c>
      <c r="F3908">
        <v>1.55510799468197E-2</v>
      </c>
      <c r="G3908">
        <v>1.26713432802776</v>
      </c>
      <c r="H3908" t="s">
        <v>198</v>
      </c>
      <c r="I3908" t="s">
        <v>43</v>
      </c>
      <c r="J3908" t="s">
        <v>44</v>
      </c>
      <c r="K3908" t="s">
        <v>29</v>
      </c>
      <c r="L3908">
        <v>0.64438299129464205</v>
      </c>
      <c r="M3908" t="s">
        <v>30</v>
      </c>
      <c r="N3908" t="s">
        <v>31</v>
      </c>
      <c r="O3908" t="b">
        <v>0</v>
      </c>
      <c r="P3908" t="b">
        <v>0</v>
      </c>
      <c r="Q3908">
        <v>0.47411532627242498</v>
      </c>
      <c r="R3908">
        <v>94.872748077357599</v>
      </c>
      <c r="T3908">
        <v>27.388312921290201</v>
      </c>
      <c r="U3908" t="s">
        <v>36</v>
      </c>
      <c r="V3908" t="s">
        <v>37</v>
      </c>
      <c r="W3908" t="s">
        <v>37</v>
      </c>
    </row>
    <row r="3909" spans="1:23" x14ac:dyDescent="0.2">
      <c r="A3909" t="s">
        <v>3985</v>
      </c>
      <c r="B3909" t="s">
        <v>24</v>
      </c>
      <c r="C3909" t="s">
        <v>25</v>
      </c>
      <c r="D3909">
        <v>5136.1845970344602</v>
      </c>
      <c r="E3909">
        <v>2666</v>
      </c>
      <c r="F3909">
        <v>1.00592603705649E-2</v>
      </c>
      <c r="G3909">
        <v>0.73738663411515004</v>
      </c>
      <c r="H3909" t="s">
        <v>39</v>
      </c>
      <c r="I3909" t="s">
        <v>27</v>
      </c>
      <c r="J3909" t="s">
        <v>28</v>
      </c>
      <c r="K3909" t="s">
        <v>29</v>
      </c>
      <c r="L3909">
        <v>1.18692736893998</v>
      </c>
      <c r="M3909" t="s">
        <v>30</v>
      </c>
      <c r="N3909" t="s">
        <v>31</v>
      </c>
      <c r="O3909" t="b">
        <v>0</v>
      </c>
      <c r="P3909" t="b">
        <v>0</v>
      </c>
      <c r="Q3909">
        <v>0.70804997180074603</v>
      </c>
      <c r="R3909">
        <v>95.785198575688796</v>
      </c>
      <c r="T3909">
        <v>14.226554451577799</v>
      </c>
      <c r="U3909" t="s">
        <v>31</v>
      </c>
      <c r="V3909" t="s">
        <v>61</v>
      </c>
      <c r="W3909" t="s">
        <v>61</v>
      </c>
    </row>
    <row r="3910" spans="1:23" x14ac:dyDescent="0.2">
      <c r="A3910" t="s">
        <v>3986</v>
      </c>
      <c r="B3910" t="s">
        <v>34</v>
      </c>
      <c r="C3910" t="s">
        <v>25</v>
      </c>
      <c r="D3910">
        <v>3895.6762706346899</v>
      </c>
      <c r="E3910">
        <v>2151</v>
      </c>
      <c r="F3910">
        <v>1.21382463089397E-2</v>
      </c>
      <c r="G3910">
        <v>0.94395610910874495</v>
      </c>
      <c r="H3910" t="s">
        <v>129</v>
      </c>
      <c r="I3910" t="s">
        <v>27</v>
      </c>
      <c r="J3910" t="s">
        <v>28</v>
      </c>
      <c r="K3910" t="s">
        <v>29</v>
      </c>
      <c r="L3910">
        <v>0.96529174427277697</v>
      </c>
      <c r="M3910" t="s">
        <v>30</v>
      </c>
      <c r="N3910" t="s">
        <v>31</v>
      </c>
      <c r="O3910" t="b">
        <v>0</v>
      </c>
      <c r="P3910" t="b">
        <v>0</v>
      </c>
      <c r="Q3910">
        <v>0.14484510090946701</v>
      </c>
      <c r="R3910">
        <v>93.711694388793106</v>
      </c>
      <c r="T3910">
        <v>24.807659382386198</v>
      </c>
      <c r="U3910" t="s">
        <v>36</v>
      </c>
      <c r="V3910" t="s">
        <v>51</v>
      </c>
      <c r="W3910" t="s">
        <v>51</v>
      </c>
    </row>
    <row r="3911" spans="1:23" x14ac:dyDescent="0.2">
      <c r="A3911" t="s">
        <v>3987</v>
      </c>
      <c r="B3911" t="s">
        <v>34</v>
      </c>
      <c r="C3911" t="s">
        <v>25</v>
      </c>
      <c r="D3911">
        <v>3657.1746292674002</v>
      </c>
      <c r="E3911">
        <v>1868</v>
      </c>
      <c r="F3911">
        <v>1.21754128007792E-2</v>
      </c>
      <c r="G3911">
        <v>0.95141380844274703</v>
      </c>
      <c r="H3911" t="s">
        <v>110</v>
      </c>
      <c r="I3911" t="s">
        <v>43</v>
      </c>
      <c r="J3911" t="s">
        <v>44</v>
      </c>
      <c r="K3911" t="s">
        <v>45</v>
      </c>
      <c r="L3911">
        <v>0.833225020767003</v>
      </c>
      <c r="M3911" t="s">
        <v>30</v>
      </c>
      <c r="N3911" t="s">
        <v>31</v>
      </c>
      <c r="O3911" t="b">
        <v>0</v>
      </c>
      <c r="P3911" t="b">
        <v>0</v>
      </c>
      <c r="Q3911">
        <v>0.50124614392175704</v>
      </c>
      <c r="R3911">
        <v>86.856206392938205</v>
      </c>
      <c r="T3911">
        <v>22.900522787751701</v>
      </c>
      <c r="U3911" t="s">
        <v>36</v>
      </c>
      <c r="V3911" t="s">
        <v>61</v>
      </c>
      <c r="W3911" t="s">
        <v>61</v>
      </c>
    </row>
    <row r="3912" spans="1:23" x14ac:dyDescent="0.2">
      <c r="A3912" t="s">
        <v>3988</v>
      </c>
      <c r="B3912" t="s">
        <v>24</v>
      </c>
      <c r="C3912" t="s">
        <v>25</v>
      </c>
      <c r="D3912">
        <v>5579.5317032273697</v>
      </c>
      <c r="E3912">
        <v>2915</v>
      </c>
      <c r="F3912">
        <v>8.1122082005282998E-3</v>
      </c>
      <c r="G3912">
        <v>0.616867268590781</v>
      </c>
      <c r="H3912" t="s">
        <v>78</v>
      </c>
      <c r="I3912" t="s">
        <v>27</v>
      </c>
      <c r="J3912" t="s">
        <v>28</v>
      </c>
      <c r="K3912" t="s">
        <v>29</v>
      </c>
      <c r="L3912">
        <v>1.30304346621153</v>
      </c>
      <c r="M3912" t="s">
        <v>30</v>
      </c>
      <c r="N3912" t="s">
        <v>31</v>
      </c>
      <c r="O3912" t="b">
        <v>0</v>
      </c>
      <c r="P3912" t="b">
        <v>0</v>
      </c>
      <c r="Q3912">
        <v>0.26372858370424501</v>
      </c>
      <c r="R3912">
        <v>70.213065202629096</v>
      </c>
      <c r="T3912">
        <v>12.437965726156399</v>
      </c>
      <c r="U3912" t="s">
        <v>31</v>
      </c>
      <c r="V3912" t="s">
        <v>40</v>
      </c>
      <c r="W3912" t="s">
        <v>40</v>
      </c>
    </row>
    <row r="3913" spans="1:23" x14ac:dyDescent="0.2">
      <c r="A3913" t="s">
        <v>3989</v>
      </c>
      <c r="B3913" t="s">
        <v>34</v>
      </c>
      <c r="C3913" t="s">
        <v>25</v>
      </c>
      <c r="D3913">
        <v>3597.3804389541301</v>
      </c>
      <c r="E3913">
        <v>1888</v>
      </c>
      <c r="F3913">
        <v>1.1710303817148699E-2</v>
      </c>
      <c r="G3913">
        <v>0.89937597816377501</v>
      </c>
      <c r="H3913" t="s">
        <v>98</v>
      </c>
      <c r="I3913" t="s">
        <v>27</v>
      </c>
      <c r="J3913" t="s">
        <v>28</v>
      </c>
      <c r="K3913" t="s">
        <v>29</v>
      </c>
      <c r="L3913">
        <v>0.84571781893646802</v>
      </c>
      <c r="M3913" t="s">
        <v>30</v>
      </c>
      <c r="N3913" t="s">
        <v>31</v>
      </c>
      <c r="O3913" t="b">
        <v>0</v>
      </c>
      <c r="P3913" t="b">
        <v>0</v>
      </c>
      <c r="Q3913">
        <v>0.89461819068605797</v>
      </c>
      <c r="R3913">
        <v>117.041415801536</v>
      </c>
      <c r="T3913">
        <v>31.054198536711201</v>
      </c>
      <c r="U3913" t="s">
        <v>51</v>
      </c>
      <c r="V3913" t="s">
        <v>36</v>
      </c>
      <c r="W3913" t="s">
        <v>36</v>
      </c>
    </row>
    <row r="3914" spans="1:23" x14ac:dyDescent="0.2">
      <c r="A3914" t="s">
        <v>3990</v>
      </c>
      <c r="B3914" t="s">
        <v>34</v>
      </c>
      <c r="C3914" t="s">
        <v>25</v>
      </c>
      <c r="D3914">
        <v>3987.2273553940499</v>
      </c>
      <c r="E3914">
        <v>2112</v>
      </c>
      <c r="F3914">
        <v>1.11095040024311E-2</v>
      </c>
      <c r="G3914">
        <v>0.86100254699110701</v>
      </c>
      <c r="H3914" t="s">
        <v>134</v>
      </c>
      <c r="I3914" t="s">
        <v>43</v>
      </c>
      <c r="J3914" t="s">
        <v>44</v>
      </c>
      <c r="K3914" t="s">
        <v>45</v>
      </c>
      <c r="L3914">
        <v>0.94309471895381702</v>
      </c>
      <c r="M3914" t="s">
        <v>30</v>
      </c>
      <c r="N3914" t="s">
        <v>31</v>
      </c>
      <c r="O3914" t="b">
        <v>0</v>
      </c>
      <c r="P3914" t="b">
        <v>0</v>
      </c>
      <c r="Q3914">
        <v>0.121881155439293</v>
      </c>
      <c r="R3914">
        <v>64.889785706785105</v>
      </c>
      <c r="T3914">
        <v>26.000020033032001</v>
      </c>
      <c r="U3914" t="s">
        <v>36</v>
      </c>
      <c r="V3914" t="s">
        <v>61</v>
      </c>
      <c r="W3914" t="s">
        <v>61</v>
      </c>
    </row>
    <row r="3915" spans="1:23" x14ac:dyDescent="0.2">
      <c r="A3915" t="s">
        <v>3991</v>
      </c>
      <c r="B3915" t="s">
        <v>34</v>
      </c>
      <c r="C3915" t="s">
        <v>25</v>
      </c>
      <c r="D3915">
        <v>4121.02579540426</v>
      </c>
      <c r="E3915">
        <v>2098</v>
      </c>
      <c r="F3915">
        <v>9.7194563665383305E-3</v>
      </c>
      <c r="G3915">
        <v>0.73407724547546704</v>
      </c>
      <c r="H3915" t="s">
        <v>134</v>
      </c>
      <c r="I3915" t="s">
        <v>27</v>
      </c>
      <c r="J3915" t="s">
        <v>44</v>
      </c>
      <c r="K3915" t="s">
        <v>45</v>
      </c>
      <c r="L3915">
        <v>0.93695986270988296</v>
      </c>
      <c r="M3915" t="s">
        <v>30</v>
      </c>
      <c r="N3915" t="s">
        <v>31</v>
      </c>
      <c r="O3915" t="b">
        <v>0</v>
      </c>
      <c r="P3915" t="b">
        <v>0</v>
      </c>
      <c r="Q3915">
        <v>0.33998007039315498</v>
      </c>
      <c r="R3915">
        <v>89.119506900361202</v>
      </c>
      <c r="T3915">
        <v>25.011099369995701</v>
      </c>
      <c r="U3915" t="s">
        <v>36</v>
      </c>
      <c r="V3915" t="s">
        <v>51</v>
      </c>
      <c r="W3915" t="s">
        <v>51</v>
      </c>
    </row>
    <row r="3916" spans="1:23" x14ac:dyDescent="0.2">
      <c r="A3916" t="s">
        <v>3992</v>
      </c>
      <c r="B3916" t="s">
        <v>34</v>
      </c>
      <c r="C3916" t="s">
        <v>25</v>
      </c>
      <c r="D3916">
        <v>4279.4504185686301</v>
      </c>
      <c r="E3916">
        <v>2479</v>
      </c>
      <c r="F3916">
        <v>7.3526201469159801E-3</v>
      </c>
      <c r="G3916">
        <v>0.63640063394657498</v>
      </c>
      <c r="H3916" t="s">
        <v>129</v>
      </c>
      <c r="I3916" t="s">
        <v>27</v>
      </c>
      <c r="J3916" t="s">
        <v>28</v>
      </c>
      <c r="K3916" t="s">
        <v>29</v>
      </c>
      <c r="L3916">
        <v>1.1072857806096399</v>
      </c>
      <c r="M3916" t="s">
        <v>30</v>
      </c>
      <c r="N3916" t="s">
        <v>31</v>
      </c>
      <c r="O3916" t="b">
        <v>0</v>
      </c>
      <c r="P3916" t="b">
        <v>0</v>
      </c>
      <c r="Q3916">
        <v>0.47858717866302802</v>
      </c>
      <c r="R3916">
        <v>81.363965945856705</v>
      </c>
      <c r="T3916">
        <v>17.180237036018699</v>
      </c>
      <c r="U3916" t="s">
        <v>31</v>
      </c>
      <c r="V3916" t="s">
        <v>51</v>
      </c>
      <c r="W3916" t="s">
        <v>51</v>
      </c>
    </row>
    <row r="3917" spans="1:23" x14ac:dyDescent="0.2">
      <c r="A3917" t="s">
        <v>3993</v>
      </c>
      <c r="B3917" t="s">
        <v>24</v>
      </c>
      <c r="C3917" t="s">
        <v>25</v>
      </c>
      <c r="D3917">
        <v>6226.2706344038597</v>
      </c>
      <c r="E3917">
        <v>3332</v>
      </c>
      <c r="F3917">
        <v>7.6996186633392196E-3</v>
      </c>
      <c r="G3917">
        <v>0.58418239626401702</v>
      </c>
      <c r="H3917" t="s">
        <v>103</v>
      </c>
      <c r="I3917" t="s">
        <v>27</v>
      </c>
      <c r="J3917" t="s">
        <v>44</v>
      </c>
      <c r="K3917" t="s">
        <v>45</v>
      </c>
      <c r="L3917">
        <v>1.4831851541015799</v>
      </c>
      <c r="M3917" t="s">
        <v>30</v>
      </c>
      <c r="N3917" t="s">
        <v>31</v>
      </c>
      <c r="O3917" t="b">
        <v>0</v>
      </c>
      <c r="P3917" t="b">
        <v>0</v>
      </c>
      <c r="Q3917">
        <v>7.3991825526344604E-2</v>
      </c>
      <c r="R3917">
        <v>87.891011677712797</v>
      </c>
      <c r="T3917">
        <v>13.7803680889135</v>
      </c>
      <c r="U3917" t="s">
        <v>31</v>
      </c>
      <c r="V3917" t="s">
        <v>32</v>
      </c>
      <c r="W3917" t="s">
        <v>32</v>
      </c>
    </row>
    <row r="3918" spans="1:23" x14ac:dyDescent="0.2">
      <c r="A3918" t="s">
        <v>3994</v>
      </c>
      <c r="B3918" t="s">
        <v>34</v>
      </c>
      <c r="C3918" t="s">
        <v>25</v>
      </c>
      <c r="D3918">
        <v>5154.9333083676802</v>
      </c>
      <c r="E3918">
        <v>2697</v>
      </c>
      <c r="F3918">
        <v>9.0552426536829704E-3</v>
      </c>
      <c r="G3918">
        <v>0.70313209812818001</v>
      </c>
      <c r="H3918" t="s">
        <v>134</v>
      </c>
      <c r="I3918" t="s">
        <v>27</v>
      </c>
      <c r="J3918" t="s">
        <v>44</v>
      </c>
      <c r="K3918" t="s">
        <v>45</v>
      </c>
      <c r="L3918">
        <v>1.2038818807414</v>
      </c>
      <c r="M3918" t="s">
        <v>30</v>
      </c>
      <c r="N3918" t="s">
        <v>31</v>
      </c>
      <c r="O3918" t="b">
        <v>0</v>
      </c>
      <c r="P3918" t="b">
        <v>0</v>
      </c>
      <c r="Q3918">
        <v>2.85749930971658E-2</v>
      </c>
      <c r="R3918">
        <v>74.656349089451496</v>
      </c>
      <c r="T3918">
        <v>13.8257137287831</v>
      </c>
      <c r="U3918" t="s">
        <v>31</v>
      </c>
      <c r="V3918" t="s">
        <v>51</v>
      </c>
      <c r="W3918" t="s">
        <v>51</v>
      </c>
    </row>
    <row r="3919" spans="1:23" x14ac:dyDescent="0.2">
      <c r="A3919" t="s">
        <v>3995</v>
      </c>
      <c r="B3919" t="s">
        <v>56</v>
      </c>
      <c r="C3919" t="s">
        <v>25</v>
      </c>
      <c r="D3919">
        <v>3539.6655735322902</v>
      </c>
      <c r="E3919">
        <v>2007</v>
      </c>
      <c r="F3919">
        <v>1.21537330724621E-2</v>
      </c>
      <c r="G3919">
        <v>0.97124390194452503</v>
      </c>
      <c r="H3919" t="s">
        <v>129</v>
      </c>
      <c r="I3919" t="s">
        <v>27</v>
      </c>
      <c r="J3919" t="s">
        <v>28</v>
      </c>
      <c r="K3919" t="s">
        <v>29</v>
      </c>
      <c r="L3919">
        <v>0.89992763956468302</v>
      </c>
      <c r="M3919" t="s">
        <v>30</v>
      </c>
      <c r="N3919" t="s">
        <v>31</v>
      </c>
      <c r="O3919" t="b">
        <v>0</v>
      </c>
      <c r="P3919" t="b">
        <v>0</v>
      </c>
      <c r="Q3919">
        <v>0.66898555397411896</v>
      </c>
      <c r="R3919">
        <v>78.981236764159704</v>
      </c>
      <c r="T3919">
        <v>26.915656863174199</v>
      </c>
      <c r="U3919" t="s">
        <v>36</v>
      </c>
      <c r="V3919" t="s">
        <v>37</v>
      </c>
      <c r="W3919" t="s">
        <v>37</v>
      </c>
    </row>
    <row r="3920" spans="1:23" x14ac:dyDescent="0.2">
      <c r="A3920" t="s">
        <v>3996</v>
      </c>
      <c r="B3920" t="s">
        <v>34</v>
      </c>
      <c r="C3920" t="s">
        <v>25</v>
      </c>
      <c r="D3920">
        <v>8536.8246469799196</v>
      </c>
      <c r="E3920">
        <v>4524</v>
      </c>
      <c r="F3920">
        <v>6.2165231603460601E-3</v>
      </c>
      <c r="G3920">
        <v>0.43867662143546599</v>
      </c>
      <c r="H3920" t="s">
        <v>54</v>
      </c>
      <c r="I3920" t="s">
        <v>27</v>
      </c>
      <c r="J3920" t="s">
        <v>44</v>
      </c>
      <c r="K3920" t="s">
        <v>29</v>
      </c>
      <c r="L3920">
        <v>2.01468679050785</v>
      </c>
      <c r="M3920" t="s">
        <v>30</v>
      </c>
      <c r="N3920" t="s">
        <v>31</v>
      </c>
      <c r="O3920" t="b">
        <v>0</v>
      </c>
      <c r="P3920" t="b">
        <v>0</v>
      </c>
      <c r="Q3920">
        <v>0.39336246695994798</v>
      </c>
      <c r="R3920">
        <v>48.290464558737803</v>
      </c>
      <c r="T3920">
        <v>1.6972176278584199</v>
      </c>
      <c r="U3920" t="s">
        <v>31</v>
      </c>
      <c r="V3920" t="s">
        <v>31</v>
      </c>
      <c r="W3920" t="s">
        <v>31</v>
      </c>
    </row>
    <row r="3921" spans="1:23" x14ac:dyDescent="0.2">
      <c r="A3921" t="s">
        <v>3997</v>
      </c>
      <c r="B3921" t="s">
        <v>88</v>
      </c>
      <c r="C3921" t="s">
        <v>25</v>
      </c>
      <c r="D3921">
        <v>3585.37350325328</v>
      </c>
      <c r="E3921">
        <v>1800</v>
      </c>
      <c r="F3921">
        <v>1.19178367301196E-2</v>
      </c>
      <c r="G3921">
        <v>0.986020013328749</v>
      </c>
      <c r="H3921" t="s">
        <v>80</v>
      </c>
      <c r="I3921" t="s">
        <v>43</v>
      </c>
      <c r="J3921" t="s">
        <v>28</v>
      </c>
      <c r="K3921" t="s">
        <v>29</v>
      </c>
      <c r="L3921">
        <v>0.80043142557215696</v>
      </c>
      <c r="M3921" t="s">
        <v>30</v>
      </c>
      <c r="N3921" t="s">
        <v>31</v>
      </c>
      <c r="O3921" t="b">
        <v>0</v>
      </c>
      <c r="P3921" t="b">
        <v>0</v>
      </c>
      <c r="Q3921">
        <v>0.223273919808816</v>
      </c>
      <c r="R3921">
        <v>78.088388877835499</v>
      </c>
      <c r="T3921">
        <v>27.445516712380499</v>
      </c>
      <c r="U3921" t="s">
        <v>51</v>
      </c>
      <c r="V3921" t="s">
        <v>40</v>
      </c>
      <c r="W3921" t="s">
        <v>40</v>
      </c>
    </row>
    <row r="3922" spans="1:23" x14ac:dyDescent="0.2">
      <c r="A3922" t="s">
        <v>3998</v>
      </c>
      <c r="B3922" t="s">
        <v>24</v>
      </c>
      <c r="C3922" t="s">
        <v>25</v>
      </c>
      <c r="D3922">
        <v>4074.60383029784</v>
      </c>
      <c r="E3922">
        <v>1964</v>
      </c>
      <c r="F3922">
        <v>1.03974653980789E-2</v>
      </c>
      <c r="G3922">
        <v>0.84270804967790303</v>
      </c>
      <c r="H3922" t="s">
        <v>35</v>
      </c>
      <c r="I3922" t="s">
        <v>27</v>
      </c>
      <c r="J3922" t="s">
        <v>28</v>
      </c>
      <c r="K3922" t="s">
        <v>29</v>
      </c>
      <c r="L3922">
        <v>0.87806524276811904</v>
      </c>
      <c r="M3922" t="s">
        <v>30</v>
      </c>
      <c r="N3922" t="s">
        <v>31</v>
      </c>
      <c r="O3922" t="b">
        <v>0</v>
      </c>
      <c r="P3922" t="b">
        <v>0</v>
      </c>
      <c r="Q3922">
        <v>0.14169793307738299</v>
      </c>
      <c r="R3922">
        <v>66.385836349937406</v>
      </c>
      <c r="T3922">
        <v>21.521185241900199</v>
      </c>
      <c r="U3922" t="s">
        <v>40</v>
      </c>
      <c r="V3922" t="s">
        <v>40</v>
      </c>
      <c r="W3922" t="s">
        <v>40</v>
      </c>
    </row>
    <row r="3923" spans="1:23" x14ac:dyDescent="0.2">
      <c r="A3923" t="s">
        <v>3999</v>
      </c>
      <c r="B3923" t="s">
        <v>56</v>
      </c>
      <c r="C3923" t="s">
        <v>25</v>
      </c>
      <c r="D3923">
        <v>7249.18749614436</v>
      </c>
      <c r="E3923">
        <v>3778</v>
      </c>
      <c r="F3923">
        <v>7.0925918009841996E-3</v>
      </c>
      <c r="G3923">
        <v>0.51356059672228804</v>
      </c>
      <c r="H3923" t="s">
        <v>60</v>
      </c>
      <c r="I3923" t="s">
        <v>43</v>
      </c>
      <c r="J3923" t="s">
        <v>28</v>
      </c>
      <c r="K3923" t="s">
        <v>29</v>
      </c>
      <c r="L3923">
        <v>1.69165872355453</v>
      </c>
      <c r="M3923" t="s">
        <v>30</v>
      </c>
      <c r="N3923" t="s">
        <v>31</v>
      </c>
      <c r="O3923" t="b">
        <v>0</v>
      </c>
      <c r="P3923" t="b">
        <v>0</v>
      </c>
      <c r="Q3923">
        <v>0.31575136955369498</v>
      </c>
      <c r="R3923">
        <v>93.648807030139096</v>
      </c>
      <c r="T3923">
        <v>2.0307148501013099</v>
      </c>
      <c r="U3923" t="s">
        <v>31</v>
      </c>
      <c r="V3923" t="s">
        <v>31</v>
      </c>
      <c r="W3923" t="s">
        <v>31</v>
      </c>
    </row>
    <row r="3924" spans="1:23" x14ac:dyDescent="0.2">
      <c r="A3924" t="s">
        <v>4000</v>
      </c>
      <c r="B3924" t="s">
        <v>88</v>
      </c>
      <c r="C3924" t="s">
        <v>25</v>
      </c>
      <c r="D3924">
        <v>9193.70010832361</v>
      </c>
      <c r="E3924">
        <v>4936</v>
      </c>
      <c r="F3924">
        <v>5.6598588100451701E-3</v>
      </c>
      <c r="G3924">
        <v>0.40193023629839503</v>
      </c>
      <c r="H3924" t="s">
        <v>67</v>
      </c>
      <c r="I3924" t="s">
        <v>27</v>
      </c>
      <c r="J3924" t="s">
        <v>28</v>
      </c>
      <c r="K3924" t="s">
        <v>29</v>
      </c>
      <c r="L3924">
        <v>2.204198077025</v>
      </c>
      <c r="M3924" t="s">
        <v>30</v>
      </c>
      <c r="N3924" t="s">
        <v>31</v>
      </c>
      <c r="O3924" t="b">
        <v>0</v>
      </c>
      <c r="P3924" t="b">
        <v>0</v>
      </c>
      <c r="Q3924">
        <v>5.1101703445741199E-2</v>
      </c>
      <c r="R3924">
        <v>69.030162303427403</v>
      </c>
      <c r="T3924">
        <v>0.72835007266046203</v>
      </c>
      <c r="U3924" t="s">
        <v>31</v>
      </c>
      <c r="V3924" t="s">
        <v>31</v>
      </c>
      <c r="W3924" t="s">
        <v>31</v>
      </c>
    </row>
    <row r="3925" spans="1:23" x14ac:dyDescent="0.2">
      <c r="A3925" t="s">
        <v>4001</v>
      </c>
      <c r="B3925" t="s">
        <v>56</v>
      </c>
      <c r="C3925" t="s">
        <v>25</v>
      </c>
      <c r="D3925">
        <v>5343.5741326491898</v>
      </c>
      <c r="E3925">
        <v>2607</v>
      </c>
      <c r="F3925">
        <v>8.3514186962462909E-3</v>
      </c>
      <c r="G3925">
        <v>0.67830629313867496</v>
      </c>
      <c r="H3925" t="s">
        <v>89</v>
      </c>
      <c r="I3925" t="s">
        <v>43</v>
      </c>
      <c r="J3925" t="s">
        <v>28</v>
      </c>
      <c r="K3925" t="s">
        <v>29</v>
      </c>
      <c r="L3925">
        <v>1.1668496575962</v>
      </c>
      <c r="M3925" t="s">
        <v>30</v>
      </c>
      <c r="N3925" t="s">
        <v>31</v>
      </c>
      <c r="O3925" t="b">
        <v>0</v>
      </c>
      <c r="P3925" t="b">
        <v>0</v>
      </c>
      <c r="Q3925">
        <v>0.92169006158320199</v>
      </c>
      <c r="R3925">
        <v>55.4360238412497</v>
      </c>
      <c r="T3925">
        <v>12.147322967513601</v>
      </c>
      <c r="U3925" t="s">
        <v>31</v>
      </c>
      <c r="V3925" t="s">
        <v>31</v>
      </c>
      <c r="W3925" t="s">
        <v>31</v>
      </c>
    </row>
    <row r="3926" spans="1:23" x14ac:dyDescent="0.2">
      <c r="A3926" t="s">
        <v>4002</v>
      </c>
      <c r="B3926" t="s">
        <v>24</v>
      </c>
      <c r="C3926" t="s">
        <v>25</v>
      </c>
      <c r="D3926">
        <v>4966.99023368914</v>
      </c>
      <c r="E3926">
        <v>2667</v>
      </c>
      <c r="F3926">
        <v>9.4049952212754296E-3</v>
      </c>
      <c r="G3926">
        <v>0.71982765933946102</v>
      </c>
      <c r="H3926" t="s">
        <v>71</v>
      </c>
      <c r="I3926" t="s">
        <v>27</v>
      </c>
      <c r="J3926" t="s">
        <v>28</v>
      </c>
      <c r="K3926" t="s">
        <v>29</v>
      </c>
      <c r="L3926">
        <v>1.19094291120874</v>
      </c>
      <c r="M3926" t="s">
        <v>30</v>
      </c>
      <c r="N3926" t="s">
        <v>31</v>
      </c>
      <c r="O3926" t="b">
        <v>0</v>
      </c>
      <c r="P3926" t="b">
        <v>0</v>
      </c>
      <c r="Q3926">
        <v>0.47504455001693502</v>
      </c>
      <c r="R3926">
        <v>55.520510706760099</v>
      </c>
      <c r="T3926">
        <v>14.222065591634401</v>
      </c>
      <c r="U3926" t="s">
        <v>31</v>
      </c>
      <c r="V3926" t="s">
        <v>40</v>
      </c>
      <c r="W3926" t="s">
        <v>40</v>
      </c>
    </row>
    <row r="3927" spans="1:23" x14ac:dyDescent="0.2">
      <c r="A3927" t="s">
        <v>4003</v>
      </c>
      <c r="B3927" t="s">
        <v>56</v>
      </c>
      <c r="C3927" t="s">
        <v>25</v>
      </c>
      <c r="D3927">
        <v>4829.9605450076797</v>
      </c>
      <c r="E3927">
        <v>2513</v>
      </c>
      <c r="F3927">
        <v>1.06992798692084E-2</v>
      </c>
      <c r="G3927">
        <v>0.78028308834234705</v>
      </c>
      <c r="H3927" t="s">
        <v>71</v>
      </c>
      <c r="I3927" t="s">
        <v>27</v>
      </c>
      <c r="J3927" t="s">
        <v>28</v>
      </c>
      <c r="K3927" t="s">
        <v>29</v>
      </c>
      <c r="L3927">
        <v>1.1156514936695501</v>
      </c>
      <c r="M3927" t="s">
        <v>30</v>
      </c>
      <c r="N3927" t="s">
        <v>31</v>
      </c>
      <c r="O3927" t="b">
        <v>0</v>
      </c>
      <c r="P3927" t="b">
        <v>0</v>
      </c>
      <c r="Q3927">
        <v>0.81487349600712</v>
      </c>
      <c r="R3927">
        <v>47.902515909105503</v>
      </c>
      <c r="T3927">
        <v>11.160316325668401</v>
      </c>
      <c r="U3927" t="s">
        <v>31</v>
      </c>
      <c r="V3927" t="s">
        <v>40</v>
      </c>
      <c r="W3927" t="s">
        <v>40</v>
      </c>
    </row>
    <row r="3928" spans="1:23" x14ac:dyDescent="0.2">
      <c r="A3928" t="s">
        <v>4004</v>
      </c>
      <c r="B3928" t="s">
        <v>56</v>
      </c>
      <c r="C3928" t="s">
        <v>25</v>
      </c>
      <c r="D3928">
        <v>2915.7684156044402</v>
      </c>
      <c r="E3928">
        <v>1412</v>
      </c>
      <c r="F3928">
        <v>1.6081907217370399E-2</v>
      </c>
      <c r="G3928">
        <v>1.2346897195123401</v>
      </c>
      <c r="H3928" t="s">
        <v>50</v>
      </c>
      <c r="I3928" t="s">
        <v>27</v>
      </c>
      <c r="J3928" t="s">
        <v>44</v>
      </c>
      <c r="K3928" t="s">
        <v>29</v>
      </c>
      <c r="L3928">
        <v>0.627428479493225</v>
      </c>
      <c r="M3928" t="s">
        <v>30</v>
      </c>
      <c r="N3928" t="s">
        <v>31</v>
      </c>
      <c r="O3928" t="b">
        <v>0</v>
      </c>
      <c r="P3928" t="b">
        <v>0</v>
      </c>
      <c r="Q3928">
        <v>0.91270787681551302</v>
      </c>
      <c r="R3928">
        <v>102.936868392478</v>
      </c>
      <c r="T3928">
        <v>30.723461994347101</v>
      </c>
      <c r="U3928" t="s">
        <v>51</v>
      </c>
      <c r="V3928" t="s">
        <v>74</v>
      </c>
      <c r="W3928" t="s">
        <v>74</v>
      </c>
    </row>
    <row r="3929" spans="1:23" x14ac:dyDescent="0.2">
      <c r="A3929" t="s">
        <v>4005</v>
      </c>
      <c r="B3929" t="s">
        <v>34</v>
      </c>
      <c r="C3929" t="s">
        <v>25</v>
      </c>
      <c r="D3929">
        <v>5806.4181882089397</v>
      </c>
      <c r="E3929">
        <v>2906</v>
      </c>
      <c r="F3929">
        <v>7.50560508227981E-3</v>
      </c>
      <c r="G3929">
        <v>0.58729909007388303</v>
      </c>
      <c r="H3929" t="s">
        <v>78</v>
      </c>
      <c r="I3929" t="s">
        <v>27</v>
      </c>
      <c r="J3929" t="s">
        <v>28</v>
      </c>
      <c r="K3929" t="s">
        <v>29</v>
      </c>
      <c r="L3929">
        <v>1.2980240383755799</v>
      </c>
      <c r="M3929" t="s">
        <v>30</v>
      </c>
      <c r="N3929" t="s">
        <v>31</v>
      </c>
      <c r="O3929" t="b">
        <v>0</v>
      </c>
      <c r="P3929" t="b">
        <v>0</v>
      </c>
      <c r="Q3929">
        <v>0.27762432683265997</v>
      </c>
      <c r="R3929">
        <v>57.842368612499797</v>
      </c>
      <c r="T3929">
        <v>5.7530999616114196</v>
      </c>
      <c r="U3929" t="s">
        <v>31</v>
      </c>
      <c r="V3929" t="s">
        <v>31</v>
      </c>
      <c r="W3929" t="s">
        <v>31</v>
      </c>
    </row>
    <row r="3930" spans="1:23" x14ac:dyDescent="0.2">
      <c r="A3930" t="s">
        <v>4006</v>
      </c>
      <c r="B3930" t="s">
        <v>56</v>
      </c>
      <c r="C3930" t="s">
        <v>25</v>
      </c>
      <c r="D3930">
        <v>2963.8588173294502</v>
      </c>
      <c r="E3930">
        <v>1385</v>
      </c>
      <c r="F3930">
        <v>1.48341381626136E-2</v>
      </c>
      <c r="G3930">
        <v>1.19133640245332</v>
      </c>
      <c r="H3930" t="s">
        <v>173</v>
      </c>
      <c r="I3930" t="s">
        <v>27</v>
      </c>
      <c r="J3930" t="s">
        <v>44</v>
      </c>
      <c r="K3930" t="s">
        <v>29</v>
      </c>
      <c r="L3930">
        <v>0.619397394955712</v>
      </c>
      <c r="M3930" t="s">
        <v>30</v>
      </c>
      <c r="N3930" t="s">
        <v>31</v>
      </c>
      <c r="O3930" t="b">
        <v>0</v>
      </c>
      <c r="P3930" t="b">
        <v>0</v>
      </c>
      <c r="Q3930">
        <v>0.44343407965777698</v>
      </c>
      <c r="R3930">
        <v>98.346623108061294</v>
      </c>
      <c r="T3930">
        <v>30.886526058041099</v>
      </c>
      <c r="U3930" t="s">
        <v>51</v>
      </c>
      <c r="V3930" t="s">
        <v>74</v>
      </c>
      <c r="W3930" t="s">
        <v>74</v>
      </c>
    </row>
    <row r="3931" spans="1:23" x14ac:dyDescent="0.2">
      <c r="A3931" t="s">
        <v>4007</v>
      </c>
      <c r="B3931" t="s">
        <v>34</v>
      </c>
      <c r="C3931" t="s">
        <v>25</v>
      </c>
      <c r="D3931">
        <v>2596.2628078868902</v>
      </c>
      <c r="E3931">
        <v>1250</v>
      </c>
      <c r="F3931">
        <v>1.62769780357317E-2</v>
      </c>
      <c r="G3931">
        <v>1.2711809464311901</v>
      </c>
      <c r="H3931" t="s">
        <v>110</v>
      </c>
      <c r="I3931" t="s">
        <v>27</v>
      </c>
      <c r="J3931" t="s">
        <v>44</v>
      </c>
      <c r="K3931" t="s">
        <v>45</v>
      </c>
      <c r="L3931">
        <v>0.55793728967557599</v>
      </c>
      <c r="M3931" t="s">
        <v>30</v>
      </c>
      <c r="N3931" t="s">
        <v>31</v>
      </c>
      <c r="O3931" t="b">
        <v>0</v>
      </c>
      <c r="P3931" t="b">
        <v>0</v>
      </c>
      <c r="Q3931">
        <v>1.3441750534208201</v>
      </c>
      <c r="R3931">
        <v>72.252440752652504</v>
      </c>
      <c r="T3931">
        <v>31.274229703915399</v>
      </c>
      <c r="U3931" t="s">
        <v>51</v>
      </c>
      <c r="V3931" t="s">
        <v>74</v>
      </c>
      <c r="W3931" t="s">
        <v>74</v>
      </c>
    </row>
    <row r="3932" spans="1:23" x14ac:dyDescent="0.2">
      <c r="A3932" t="s">
        <v>4008</v>
      </c>
      <c r="B3932" t="s">
        <v>56</v>
      </c>
      <c r="C3932" t="s">
        <v>25</v>
      </c>
      <c r="D3932">
        <v>4922.05848271371</v>
      </c>
      <c r="E3932">
        <v>2608</v>
      </c>
      <c r="F3932">
        <v>1.02535649562315E-2</v>
      </c>
      <c r="G3932">
        <v>0.76191115370123996</v>
      </c>
      <c r="H3932" t="s">
        <v>26</v>
      </c>
      <c r="I3932" t="s">
        <v>27</v>
      </c>
      <c r="J3932" t="s">
        <v>28</v>
      </c>
      <c r="K3932" t="s">
        <v>29</v>
      </c>
      <c r="L3932">
        <v>1.16049171567067</v>
      </c>
      <c r="M3932" t="s">
        <v>30</v>
      </c>
      <c r="N3932" t="s">
        <v>31</v>
      </c>
      <c r="O3932" t="b">
        <v>0</v>
      </c>
      <c r="P3932" t="b">
        <v>0</v>
      </c>
      <c r="Q3932">
        <v>0.76983317829331299</v>
      </c>
      <c r="R3932">
        <v>104.72735235277</v>
      </c>
      <c r="T3932">
        <v>14.5593580954415</v>
      </c>
      <c r="U3932" t="s">
        <v>31</v>
      </c>
      <c r="V3932" t="s">
        <v>61</v>
      </c>
      <c r="W3932" t="s">
        <v>61</v>
      </c>
    </row>
    <row r="3933" spans="1:23" x14ac:dyDescent="0.2">
      <c r="A3933" t="s">
        <v>4009</v>
      </c>
      <c r="B3933" t="s">
        <v>34</v>
      </c>
      <c r="C3933" t="s">
        <v>25</v>
      </c>
      <c r="D3933">
        <v>5449.5377109674</v>
      </c>
      <c r="E3933">
        <v>3013</v>
      </c>
      <c r="F3933">
        <v>1.0070070862623799E-2</v>
      </c>
      <c r="G3933">
        <v>0.70029913433203905</v>
      </c>
      <c r="H3933" t="s">
        <v>54</v>
      </c>
      <c r="I3933" t="s">
        <v>27</v>
      </c>
      <c r="J3933" t="s">
        <v>28</v>
      </c>
      <c r="K3933" t="s">
        <v>29</v>
      </c>
      <c r="L3933">
        <v>1.34364506026229</v>
      </c>
      <c r="M3933" t="s">
        <v>30</v>
      </c>
      <c r="N3933" t="s">
        <v>31</v>
      </c>
      <c r="O3933" t="b">
        <v>0</v>
      </c>
      <c r="P3933" t="b">
        <v>0</v>
      </c>
      <c r="Q3933">
        <v>3.8951480282316001E-2</v>
      </c>
      <c r="R3933">
        <v>57.913572249755198</v>
      </c>
      <c r="T3933">
        <v>11.802643809764801</v>
      </c>
      <c r="U3933" t="s">
        <v>31</v>
      </c>
      <c r="V3933" t="s">
        <v>32</v>
      </c>
      <c r="W3933" t="s">
        <v>32</v>
      </c>
    </row>
    <row r="3934" spans="1:23" x14ac:dyDescent="0.2">
      <c r="A3934" t="s">
        <v>4010</v>
      </c>
      <c r="B3934" t="s">
        <v>56</v>
      </c>
      <c r="C3934" t="s">
        <v>25</v>
      </c>
      <c r="D3934">
        <v>9336.5803205651191</v>
      </c>
      <c r="E3934">
        <v>5169</v>
      </c>
      <c r="F3934">
        <v>5.9570104135837796E-3</v>
      </c>
      <c r="G3934">
        <v>0.40369671213782699</v>
      </c>
      <c r="H3934" t="s">
        <v>71</v>
      </c>
      <c r="I3934" t="s">
        <v>27</v>
      </c>
      <c r="J3934" t="s">
        <v>28</v>
      </c>
      <c r="K3934" t="s">
        <v>29</v>
      </c>
      <c r="L3934">
        <v>2.3033596624951298</v>
      </c>
      <c r="M3934" t="s">
        <v>30</v>
      </c>
      <c r="N3934" t="s">
        <v>31</v>
      </c>
      <c r="O3934" t="b">
        <v>0</v>
      </c>
      <c r="P3934" t="b">
        <v>0</v>
      </c>
      <c r="Q3934">
        <v>0.94551335890187305</v>
      </c>
      <c r="R3934">
        <v>102.233326403238</v>
      </c>
      <c r="T3934">
        <v>1.25456004226845</v>
      </c>
      <c r="U3934" t="s">
        <v>31</v>
      </c>
      <c r="V3934" t="s">
        <v>31</v>
      </c>
      <c r="W3934" t="s">
        <v>31</v>
      </c>
    </row>
    <row r="3935" spans="1:23" x14ac:dyDescent="0.2">
      <c r="A3935" t="s">
        <v>4011</v>
      </c>
      <c r="B3935" t="s">
        <v>24</v>
      </c>
      <c r="C3935" t="s">
        <v>25</v>
      </c>
      <c r="D3935">
        <v>3533.3998851379201</v>
      </c>
      <c r="E3935">
        <v>1713</v>
      </c>
      <c r="F3935">
        <v>1.20558090200748E-2</v>
      </c>
      <c r="G3935">
        <v>1.0138261799802499</v>
      </c>
      <c r="H3935" t="s">
        <v>110</v>
      </c>
      <c r="I3935" t="s">
        <v>43</v>
      </c>
      <c r="J3935" t="s">
        <v>44</v>
      </c>
      <c r="K3935" t="s">
        <v>45</v>
      </c>
      <c r="L3935">
        <v>0.76351074526775597</v>
      </c>
      <c r="M3935" t="s">
        <v>30</v>
      </c>
      <c r="N3935" t="s">
        <v>31</v>
      </c>
      <c r="O3935" t="b">
        <v>0</v>
      </c>
      <c r="P3935" t="b">
        <v>0</v>
      </c>
      <c r="Q3935">
        <v>0.206346937088252</v>
      </c>
      <c r="R3935">
        <v>71.846599721690097</v>
      </c>
      <c r="T3935">
        <v>26.756269898033398</v>
      </c>
      <c r="U3935" t="s">
        <v>36</v>
      </c>
      <c r="V3935" t="s">
        <v>52</v>
      </c>
      <c r="W3935" t="s">
        <v>52</v>
      </c>
    </row>
    <row r="3936" spans="1:23" x14ac:dyDescent="0.2">
      <c r="A3936" t="s">
        <v>4012</v>
      </c>
      <c r="B3936" t="s">
        <v>34</v>
      </c>
      <c r="C3936" t="s">
        <v>25</v>
      </c>
      <c r="D3936">
        <v>3654.9649676754998</v>
      </c>
      <c r="E3936">
        <v>1861</v>
      </c>
      <c r="F3936">
        <v>8.6112676938494195E-3</v>
      </c>
      <c r="G3936">
        <v>0.71570633600830003</v>
      </c>
      <c r="H3936" t="s">
        <v>94</v>
      </c>
      <c r="I3936" t="s">
        <v>27</v>
      </c>
      <c r="J3936" t="s">
        <v>28</v>
      </c>
      <c r="K3936" t="s">
        <v>29</v>
      </c>
      <c r="L3936">
        <v>0.83177496383661897</v>
      </c>
      <c r="M3936" t="s">
        <v>30</v>
      </c>
      <c r="N3936" t="s">
        <v>31</v>
      </c>
      <c r="O3936" t="b">
        <v>0</v>
      </c>
      <c r="P3936" t="b">
        <v>0</v>
      </c>
      <c r="Q3936">
        <v>0.386909858841604</v>
      </c>
      <c r="R3936">
        <v>89.152775538981103</v>
      </c>
      <c r="T3936">
        <v>25.950016485610799</v>
      </c>
      <c r="U3936" t="s">
        <v>36</v>
      </c>
      <c r="V3936" t="s">
        <v>61</v>
      </c>
      <c r="W3936" t="s">
        <v>61</v>
      </c>
    </row>
    <row r="3937" spans="1:23" x14ac:dyDescent="0.2">
      <c r="A3937" t="s">
        <v>4013</v>
      </c>
      <c r="B3937" t="s">
        <v>24</v>
      </c>
      <c r="C3937" t="s">
        <v>25</v>
      </c>
      <c r="D3937">
        <v>6830.2565036025799</v>
      </c>
      <c r="E3937">
        <v>3682</v>
      </c>
      <c r="F3937">
        <v>6.97863678042898E-3</v>
      </c>
      <c r="G3937">
        <v>0.52871499249170295</v>
      </c>
      <c r="H3937" t="s">
        <v>103</v>
      </c>
      <c r="I3937" t="s">
        <v>43</v>
      </c>
      <c r="J3937" t="s">
        <v>28</v>
      </c>
      <c r="K3937" t="s">
        <v>45</v>
      </c>
      <c r="L3937">
        <v>1.6401259311054901</v>
      </c>
      <c r="M3937" t="s">
        <v>30</v>
      </c>
      <c r="N3937" t="s">
        <v>31</v>
      </c>
      <c r="O3937" t="b">
        <v>0</v>
      </c>
      <c r="P3937" t="b">
        <v>0</v>
      </c>
      <c r="Q3937">
        <v>1.23460903442111</v>
      </c>
      <c r="R3937">
        <v>77.719964520804098</v>
      </c>
      <c r="T3937">
        <v>4.4362339752478199</v>
      </c>
      <c r="U3937" t="s">
        <v>31</v>
      </c>
      <c r="V3937" t="s">
        <v>31</v>
      </c>
      <c r="W3937" t="s">
        <v>31</v>
      </c>
    </row>
    <row r="3938" spans="1:23" x14ac:dyDescent="0.2">
      <c r="A3938" t="s">
        <v>4014</v>
      </c>
      <c r="B3938" t="s">
        <v>34</v>
      </c>
      <c r="C3938" t="s">
        <v>25</v>
      </c>
      <c r="D3938">
        <v>4573.14688027386</v>
      </c>
      <c r="E3938">
        <v>2322</v>
      </c>
      <c r="F3938">
        <v>1.02603741951684E-2</v>
      </c>
      <c r="G3938">
        <v>0.80416889026125304</v>
      </c>
      <c r="H3938" t="s">
        <v>103</v>
      </c>
      <c r="I3938" t="s">
        <v>27</v>
      </c>
      <c r="J3938" t="s">
        <v>44</v>
      </c>
      <c r="K3938" t="s">
        <v>45</v>
      </c>
      <c r="L3938">
        <v>1.0318828202296599</v>
      </c>
      <c r="M3938" t="s">
        <v>30</v>
      </c>
      <c r="N3938" t="s">
        <v>31</v>
      </c>
      <c r="O3938" t="b">
        <v>0</v>
      </c>
      <c r="P3938" t="b">
        <v>0</v>
      </c>
      <c r="Q3938">
        <v>0.43158614037854298</v>
      </c>
      <c r="R3938">
        <v>55.920046460210699</v>
      </c>
      <c r="T3938">
        <v>22.120100535364902</v>
      </c>
      <c r="U3938" t="s">
        <v>51</v>
      </c>
      <c r="V3938" t="s">
        <v>37</v>
      </c>
      <c r="W3938" t="s">
        <v>37</v>
      </c>
    </row>
    <row r="3939" spans="1:23" x14ac:dyDescent="0.2">
      <c r="A3939" t="s">
        <v>4015</v>
      </c>
      <c r="B3939" t="s">
        <v>24</v>
      </c>
      <c r="C3939" t="s">
        <v>25</v>
      </c>
      <c r="D3939">
        <v>4559.50347821795</v>
      </c>
      <c r="E3939">
        <v>2479</v>
      </c>
      <c r="F3939">
        <v>1.16925197836978E-2</v>
      </c>
      <c r="G3939">
        <v>0.82880404576477595</v>
      </c>
      <c r="H3939" t="s">
        <v>60</v>
      </c>
      <c r="I3939" t="s">
        <v>43</v>
      </c>
      <c r="J3939" t="s">
        <v>28</v>
      </c>
      <c r="K3939" t="s">
        <v>29</v>
      </c>
      <c r="L3939">
        <v>1.1092935517440199</v>
      </c>
      <c r="M3939" t="s">
        <v>30</v>
      </c>
      <c r="N3939" t="s">
        <v>31</v>
      </c>
      <c r="O3939" t="b">
        <v>0</v>
      </c>
      <c r="P3939" t="b">
        <v>0</v>
      </c>
      <c r="Q3939">
        <v>0.67950332261026702</v>
      </c>
      <c r="R3939">
        <v>89.931158991111801</v>
      </c>
      <c r="T3939">
        <v>14.890516668062901</v>
      </c>
      <c r="U3939" t="s">
        <v>31</v>
      </c>
      <c r="V3939" t="s">
        <v>61</v>
      </c>
      <c r="W3939" t="s">
        <v>61</v>
      </c>
    </row>
    <row r="3940" spans="1:23" x14ac:dyDescent="0.2">
      <c r="A3940" t="s">
        <v>4016</v>
      </c>
      <c r="B3940" t="s">
        <v>56</v>
      </c>
      <c r="C3940" t="s">
        <v>25</v>
      </c>
      <c r="D3940">
        <v>7320.2871308149497</v>
      </c>
      <c r="E3940">
        <v>3966</v>
      </c>
      <c r="F3940">
        <v>6.7283188219402499E-3</v>
      </c>
      <c r="G3940">
        <v>0.49490635292098301</v>
      </c>
      <c r="H3940" t="s">
        <v>54</v>
      </c>
      <c r="I3940" t="s">
        <v>27</v>
      </c>
      <c r="J3940" t="s">
        <v>28</v>
      </c>
      <c r="K3940" t="s">
        <v>29</v>
      </c>
      <c r="L3940">
        <v>1.76717322677532</v>
      </c>
      <c r="M3940" t="s">
        <v>30</v>
      </c>
      <c r="N3940" t="s">
        <v>31</v>
      </c>
      <c r="O3940" t="b">
        <v>0</v>
      </c>
      <c r="P3940" t="b">
        <v>0</v>
      </c>
      <c r="Q3940">
        <v>0.44673359303151</v>
      </c>
      <c r="R3940">
        <v>84.239182146780195</v>
      </c>
      <c r="T3940">
        <v>5.1755957361731397</v>
      </c>
      <c r="U3940" t="s">
        <v>31</v>
      </c>
      <c r="V3940" t="s">
        <v>32</v>
      </c>
      <c r="W3940" t="s">
        <v>32</v>
      </c>
    </row>
    <row r="3941" spans="1:23" x14ac:dyDescent="0.2">
      <c r="A3941" t="s">
        <v>4017</v>
      </c>
      <c r="B3941" t="s">
        <v>24</v>
      </c>
      <c r="C3941" t="s">
        <v>25</v>
      </c>
      <c r="D3941">
        <v>4869.8153261254402</v>
      </c>
      <c r="E3941">
        <v>2522</v>
      </c>
      <c r="F3941">
        <v>5.8969625410712602E-3</v>
      </c>
      <c r="G3941">
        <v>0.45274796677356399</v>
      </c>
      <c r="H3941" t="s">
        <v>39</v>
      </c>
      <c r="I3941" t="s">
        <v>27</v>
      </c>
      <c r="J3941" t="s">
        <v>28</v>
      </c>
      <c r="K3941" t="s">
        <v>29</v>
      </c>
      <c r="L3941">
        <v>1.12468646377426</v>
      </c>
      <c r="M3941" t="s">
        <v>30</v>
      </c>
      <c r="N3941" t="s">
        <v>31</v>
      </c>
      <c r="O3941" t="b">
        <v>0</v>
      </c>
      <c r="P3941" t="b">
        <v>0</v>
      </c>
      <c r="Q3941">
        <v>0.308217920797691</v>
      </c>
      <c r="R3941">
        <v>94.760264122920404</v>
      </c>
      <c r="T3941">
        <v>12.535764304598199</v>
      </c>
      <c r="U3941" t="s">
        <v>31</v>
      </c>
      <c r="V3941" t="s">
        <v>61</v>
      </c>
      <c r="W3941" t="s">
        <v>61</v>
      </c>
    </row>
    <row r="3942" spans="1:23" x14ac:dyDescent="0.2">
      <c r="A3942" t="s">
        <v>4018</v>
      </c>
      <c r="B3942" t="s">
        <v>34</v>
      </c>
      <c r="C3942" t="s">
        <v>25</v>
      </c>
      <c r="D3942">
        <v>3833.3824451165701</v>
      </c>
      <c r="E3942">
        <v>2024</v>
      </c>
      <c r="F3942">
        <v>8.6205188316152096E-3</v>
      </c>
      <c r="G3942">
        <v>0.71124498722370499</v>
      </c>
      <c r="H3942" t="s">
        <v>231</v>
      </c>
      <c r="I3942" t="s">
        <v>27</v>
      </c>
      <c r="J3942" t="s">
        <v>28</v>
      </c>
      <c r="K3942" t="s">
        <v>45</v>
      </c>
      <c r="L3942">
        <v>0.90561632444542095</v>
      </c>
      <c r="M3942" t="s">
        <v>30</v>
      </c>
      <c r="N3942" t="s">
        <v>31</v>
      </c>
      <c r="O3942" t="b">
        <v>0</v>
      </c>
      <c r="P3942" t="b">
        <v>0</v>
      </c>
      <c r="Q3942">
        <v>0.54090545739040596</v>
      </c>
      <c r="R3942">
        <v>113.25775120069299</v>
      </c>
      <c r="T3942">
        <v>24.117623347276801</v>
      </c>
      <c r="U3942" t="s">
        <v>36</v>
      </c>
      <c r="V3942" t="s">
        <v>61</v>
      </c>
      <c r="W3942" t="s">
        <v>61</v>
      </c>
    </row>
    <row r="3943" spans="1:23" x14ac:dyDescent="0.2">
      <c r="A3943" t="s">
        <v>4019</v>
      </c>
      <c r="B3943" t="s">
        <v>56</v>
      </c>
      <c r="C3943" t="s">
        <v>25</v>
      </c>
      <c r="D3943">
        <v>3691.9751081030399</v>
      </c>
      <c r="E3943">
        <v>1841</v>
      </c>
      <c r="F3943">
        <v>1.2077539523840299E-2</v>
      </c>
      <c r="G3943">
        <v>0.933551892007916</v>
      </c>
      <c r="H3943" t="s">
        <v>50</v>
      </c>
      <c r="I3943" t="s">
        <v>27</v>
      </c>
      <c r="J3943" t="s">
        <v>44</v>
      </c>
      <c r="K3943" t="s">
        <v>29</v>
      </c>
      <c r="L3943">
        <v>0.81660513748798202</v>
      </c>
      <c r="M3943" t="s">
        <v>30</v>
      </c>
      <c r="N3943" t="s">
        <v>31</v>
      </c>
      <c r="O3943" t="b">
        <v>0</v>
      </c>
      <c r="P3943" t="b">
        <v>0</v>
      </c>
      <c r="Q3943">
        <v>0.112014477203076</v>
      </c>
      <c r="R3943">
        <v>90.713294179719</v>
      </c>
      <c r="T3943">
        <v>27.389126301449799</v>
      </c>
      <c r="U3943" t="s">
        <v>51</v>
      </c>
      <c r="V3943" t="s">
        <v>74</v>
      </c>
      <c r="W3943" t="s">
        <v>74</v>
      </c>
    </row>
    <row r="3944" spans="1:23" x14ac:dyDescent="0.2">
      <c r="A3944" t="s">
        <v>4020</v>
      </c>
      <c r="B3944" t="s">
        <v>34</v>
      </c>
      <c r="C3944" t="s">
        <v>25</v>
      </c>
      <c r="D3944">
        <v>2648.99637845814</v>
      </c>
      <c r="E3944">
        <v>1345</v>
      </c>
      <c r="F3944">
        <v>1.8730219622134898E-2</v>
      </c>
      <c r="G3944">
        <v>1.3734848088837199</v>
      </c>
      <c r="H3944" t="s">
        <v>110</v>
      </c>
      <c r="I3944" t="s">
        <v>43</v>
      </c>
      <c r="J3944" t="s">
        <v>44</v>
      </c>
      <c r="K3944" t="s">
        <v>45</v>
      </c>
      <c r="L3944">
        <v>0.60210825463189899</v>
      </c>
      <c r="M3944" t="s">
        <v>30</v>
      </c>
      <c r="N3944" t="s">
        <v>31</v>
      </c>
      <c r="O3944" t="b">
        <v>0</v>
      </c>
      <c r="P3944" t="b">
        <v>0</v>
      </c>
      <c r="Q3944">
        <v>0.39950596194328097</v>
      </c>
      <c r="R3944">
        <v>87.715857028636407</v>
      </c>
      <c r="T3944">
        <v>27.647616782561901</v>
      </c>
      <c r="U3944" t="s">
        <v>36</v>
      </c>
      <c r="V3944" t="s">
        <v>37</v>
      </c>
      <c r="W3944" t="s">
        <v>37</v>
      </c>
    </row>
    <row r="3945" spans="1:23" x14ac:dyDescent="0.2">
      <c r="A3945" t="s">
        <v>4021</v>
      </c>
      <c r="B3945" t="s">
        <v>88</v>
      </c>
      <c r="C3945" t="s">
        <v>25</v>
      </c>
      <c r="D3945">
        <v>6351.7974977551603</v>
      </c>
      <c r="E3945">
        <v>3374</v>
      </c>
      <c r="F3945">
        <v>9.3889656958237207E-3</v>
      </c>
      <c r="G3945">
        <v>0.61329055421688905</v>
      </c>
      <c r="H3945" t="s">
        <v>110</v>
      </c>
      <c r="I3945" t="s">
        <v>27</v>
      </c>
      <c r="J3945" t="s">
        <v>44</v>
      </c>
      <c r="K3945" t="s">
        <v>45</v>
      </c>
      <c r="L3945">
        <v>1.50672069351013</v>
      </c>
      <c r="M3945" t="s">
        <v>30</v>
      </c>
      <c r="N3945" t="s">
        <v>31</v>
      </c>
      <c r="O3945" t="b">
        <v>0</v>
      </c>
      <c r="P3945" t="b">
        <v>0</v>
      </c>
      <c r="Q3945">
        <v>0.84667751147306602</v>
      </c>
      <c r="R3945">
        <v>64.686760531734194</v>
      </c>
      <c r="T3945">
        <v>2.8476395117342301</v>
      </c>
      <c r="U3945" t="s">
        <v>31</v>
      </c>
      <c r="V3945" t="s">
        <v>31</v>
      </c>
      <c r="W3945" t="s">
        <v>31</v>
      </c>
    </row>
    <row r="3946" spans="1:23" x14ac:dyDescent="0.2">
      <c r="A3946" t="s">
        <v>4022</v>
      </c>
      <c r="B3946" t="s">
        <v>24</v>
      </c>
      <c r="C3946" t="s">
        <v>25</v>
      </c>
      <c r="D3946">
        <v>4110.1903632061403</v>
      </c>
      <c r="E3946">
        <v>2086</v>
      </c>
      <c r="F3946">
        <v>1.23508063350414E-2</v>
      </c>
      <c r="G3946">
        <v>0.92298557637552203</v>
      </c>
      <c r="H3946" t="s">
        <v>173</v>
      </c>
      <c r="I3946" t="s">
        <v>27</v>
      </c>
      <c r="J3946" t="s">
        <v>44</v>
      </c>
      <c r="K3946" t="s">
        <v>29</v>
      </c>
      <c r="L3946">
        <v>0.927590264082784</v>
      </c>
      <c r="M3946" t="s">
        <v>30</v>
      </c>
      <c r="N3946" t="s">
        <v>31</v>
      </c>
      <c r="O3946" t="b">
        <v>0</v>
      </c>
      <c r="P3946" t="b">
        <v>0</v>
      </c>
      <c r="Q3946">
        <v>0.243133009533398</v>
      </c>
      <c r="R3946">
        <v>68.759715298368107</v>
      </c>
      <c r="T3946">
        <v>27.485234058504201</v>
      </c>
      <c r="U3946" t="s">
        <v>51</v>
      </c>
      <c r="V3946" t="s">
        <v>40</v>
      </c>
      <c r="W3946" t="s">
        <v>40</v>
      </c>
    </row>
    <row r="3947" spans="1:23" x14ac:dyDescent="0.2">
      <c r="A3947" t="s">
        <v>4023</v>
      </c>
      <c r="B3947" t="s">
        <v>34</v>
      </c>
      <c r="C3947" t="s">
        <v>25</v>
      </c>
      <c r="D3947">
        <v>3587.8424032590101</v>
      </c>
      <c r="E3947">
        <v>1894</v>
      </c>
      <c r="F3947">
        <v>1.38607743885821E-2</v>
      </c>
      <c r="G3947">
        <v>1.04788637115685</v>
      </c>
      <c r="H3947" t="s">
        <v>57</v>
      </c>
      <c r="I3947" t="s">
        <v>43</v>
      </c>
      <c r="J3947" t="s">
        <v>44</v>
      </c>
      <c r="K3947" t="s">
        <v>45</v>
      </c>
      <c r="L3947">
        <v>0.84683324734445597</v>
      </c>
      <c r="M3947" t="s">
        <v>30</v>
      </c>
      <c r="N3947" t="s">
        <v>31</v>
      </c>
      <c r="O3947" t="b">
        <v>0</v>
      </c>
      <c r="P3947" t="b">
        <v>0</v>
      </c>
      <c r="Q3947">
        <v>0.31885395318182802</v>
      </c>
      <c r="R3947">
        <v>66.043372541342094</v>
      </c>
      <c r="T3947">
        <v>31.291878433208101</v>
      </c>
      <c r="U3947" t="s">
        <v>51</v>
      </c>
      <c r="V3947" t="s">
        <v>36</v>
      </c>
      <c r="W3947" t="s">
        <v>36</v>
      </c>
    </row>
    <row r="3948" spans="1:23" x14ac:dyDescent="0.2">
      <c r="A3948" t="s">
        <v>4024</v>
      </c>
      <c r="B3948" t="s">
        <v>24</v>
      </c>
      <c r="C3948" t="s">
        <v>25</v>
      </c>
      <c r="D3948">
        <v>4474.1208087800997</v>
      </c>
      <c r="E3948">
        <v>2336</v>
      </c>
      <c r="F3948">
        <v>9.5579061214251491E-3</v>
      </c>
      <c r="G3948">
        <v>0.75686333501645597</v>
      </c>
      <c r="H3948" t="s">
        <v>26</v>
      </c>
      <c r="I3948" t="s">
        <v>27</v>
      </c>
      <c r="J3948" t="s">
        <v>28</v>
      </c>
      <c r="K3948" t="s">
        <v>29</v>
      </c>
      <c r="L3948">
        <v>1.0402485332895699</v>
      </c>
      <c r="M3948" t="s">
        <v>30</v>
      </c>
      <c r="N3948" t="s">
        <v>31</v>
      </c>
      <c r="O3948" t="b">
        <v>0</v>
      </c>
      <c r="P3948" t="b">
        <v>0</v>
      </c>
      <c r="Q3948">
        <v>0.62020596294642805</v>
      </c>
      <c r="R3948">
        <v>91.075700359867398</v>
      </c>
      <c r="T3948">
        <v>26.044811083781799</v>
      </c>
      <c r="U3948" t="s">
        <v>36</v>
      </c>
      <c r="V3948" t="s">
        <v>36</v>
      </c>
      <c r="W3948" t="s">
        <v>36</v>
      </c>
    </row>
    <row r="3949" spans="1:23" x14ac:dyDescent="0.2">
      <c r="A3949" t="s">
        <v>4025</v>
      </c>
      <c r="B3949" t="s">
        <v>56</v>
      </c>
      <c r="C3949" t="s">
        <v>25</v>
      </c>
      <c r="D3949">
        <v>9296.5200371930005</v>
      </c>
      <c r="E3949">
        <v>5121</v>
      </c>
      <c r="F3949">
        <v>5.0820445684561302E-3</v>
      </c>
      <c r="G3949">
        <v>0.36714043912406802</v>
      </c>
      <c r="H3949" t="s">
        <v>103</v>
      </c>
      <c r="I3949" t="s">
        <v>43</v>
      </c>
      <c r="J3949" t="s">
        <v>28</v>
      </c>
      <c r="K3949" t="s">
        <v>45</v>
      </c>
      <c r="L3949">
        <v>2.28841292182809</v>
      </c>
      <c r="M3949" t="s">
        <v>30</v>
      </c>
      <c r="N3949" t="s">
        <v>31</v>
      </c>
      <c r="O3949" t="b">
        <v>0</v>
      </c>
      <c r="P3949" t="b">
        <v>0</v>
      </c>
      <c r="Q3949">
        <v>0.38701596750241302</v>
      </c>
      <c r="R3949">
        <v>85.451818244359302</v>
      </c>
      <c r="T3949">
        <v>0.97428481768507103</v>
      </c>
      <c r="U3949" t="s">
        <v>31</v>
      </c>
      <c r="V3949" t="s">
        <v>31</v>
      </c>
      <c r="W3949" t="s">
        <v>31</v>
      </c>
    </row>
    <row r="3950" spans="1:23" x14ac:dyDescent="0.2">
      <c r="A3950" t="s">
        <v>4026</v>
      </c>
      <c r="B3950" t="s">
        <v>24</v>
      </c>
      <c r="C3950" t="s">
        <v>25</v>
      </c>
      <c r="D3950">
        <v>5086.5373072912098</v>
      </c>
      <c r="E3950">
        <v>2606</v>
      </c>
      <c r="F3950">
        <v>8.1419384474046893E-3</v>
      </c>
      <c r="G3950">
        <v>0.62990443001735696</v>
      </c>
      <c r="H3950" t="s">
        <v>115</v>
      </c>
      <c r="I3950" t="s">
        <v>43</v>
      </c>
      <c r="J3950" t="s">
        <v>44</v>
      </c>
      <c r="K3950" t="s">
        <v>29</v>
      </c>
      <c r="L3950">
        <v>1.1618302297602501</v>
      </c>
      <c r="M3950" t="s">
        <v>30</v>
      </c>
      <c r="N3950" t="s">
        <v>31</v>
      </c>
      <c r="O3950" t="b">
        <v>0</v>
      </c>
      <c r="P3950" t="b">
        <v>0</v>
      </c>
      <c r="Q3950">
        <v>0.27097085314143698</v>
      </c>
      <c r="R3950">
        <v>81.263905992613999</v>
      </c>
      <c r="T3950">
        <v>11.172926559931801</v>
      </c>
      <c r="U3950" t="s">
        <v>31</v>
      </c>
      <c r="V3950" t="s">
        <v>61</v>
      </c>
      <c r="W3950" t="s">
        <v>61</v>
      </c>
    </row>
    <row r="3951" spans="1:23" x14ac:dyDescent="0.2">
      <c r="A3951" t="s">
        <v>4027</v>
      </c>
      <c r="B3951" t="s">
        <v>56</v>
      </c>
      <c r="C3951" t="s">
        <v>25</v>
      </c>
      <c r="D3951">
        <v>5647.5548914649598</v>
      </c>
      <c r="E3951">
        <v>2962</v>
      </c>
      <c r="F3951">
        <v>8.5787044238263693E-3</v>
      </c>
      <c r="G3951">
        <v>0.65221779022551096</v>
      </c>
      <c r="H3951" t="s">
        <v>54</v>
      </c>
      <c r="I3951" t="s">
        <v>27</v>
      </c>
      <c r="J3951" t="s">
        <v>28</v>
      </c>
      <c r="K3951" t="s">
        <v>29</v>
      </c>
      <c r="L3951">
        <v>1.3189940924457599</v>
      </c>
      <c r="M3951" t="s">
        <v>30</v>
      </c>
      <c r="N3951" t="s">
        <v>31</v>
      </c>
      <c r="O3951" t="b">
        <v>0</v>
      </c>
      <c r="P3951" t="b">
        <v>0</v>
      </c>
      <c r="Q3951">
        <v>0.82840388585528701</v>
      </c>
      <c r="R3951">
        <v>76.866504274477407</v>
      </c>
      <c r="T3951">
        <v>9.3312973863676305</v>
      </c>
      <c r="U3951" t="s">
        <v>31</v>
      </c>
      <c r="V3951" t="s">
        <v>40</v>
      </c>
      <c r="W3951" t="s">
        <v>40</v>
      </c>
    </row>
    <row r="3952" spans="1:23" x14ac:dyDescent="0.2">
      <c r="A3952" t="s">
        <v>4028</v>
      </c>
      <c r="B3952" t="s">
        <v>34</v>
      </c>
      <c r="C3952" t="s">
        <v>25</v>
      </c>
      <c r="D3952">
        <v>2852.81793527844</v>
      </c>
      <c r="E3952">
        <v>1442</v>
      </c>
      <c r="F3952">
        <v>1.4178431550698201E-2</v>
      </c>
      <c r="G3952">
        <v>1.1303486308264501</v>
      </c>
      <c r="H3952" t="s">
        <v>89</v>
      </c>
      <c r="I3952" t="s">
        <v>43</v>
      </c>
      <c r="J3952" t="s">
        <v>28</v>
      </c>
      <c r="K3952" t="s">
        <v>29</v>
      </c>
      <c r="L3952">
        <v>0.64460607697623995</v>
      </c>
      <c r="M3952" t="s">
        <v>30</v>
      </c>
      <c r="N3952" t="s">
        <v>31</v>
      </c>
      <c r="O3952" t="b">
        <v>0</v>
      </c>
      <c r="P3952" t="b">
        <v>0</v>
      </c>
      <c r="Q3952">
        <v>1.1636864607422199</v>
      </c>
      <c r="R3952">
        <v>112.12799256688101</v>
      </c>
      <c r="T3952">
        <v>31.313915088823901</v>
      </c>
      <c r="U3952" t="s">
        <v>51</v>
      </c>
      <c r="V3952" t="s">
        <v>36</v>
      </c>
      <c r="W3952" t="s">
        <v>36</v>
      </c>
    </row>
    <row r="3953" spans="1:23" x14ac:dyDescent="0.2">
      <c r="A3953" t="s">
        <v>4029</v>
      </c>
      <c r="B3953" t="s">
        <v>24</v>
      </c>
      <c r="C3953" t="s">
        <v>25</v>
      </c>
      <c r="D3953">
        <v>4398.2586462517802</v>
      </c>
      <c r="E3953">
        <v>2296</v>
      </c>
      <c r="F3953">
        <v>1.10841061763169E-2</v>
      </c>
      <c r="G3953">
        <v>0.84179931788592599</v>
      </c>
      <c r="H3953" t="s">
        <v>42</v>
      </c>
      <c r="I3953" t="s">
        <v>27</v>
      </c>
      <c r="J3953" t="s">
        <v>28</v>
      </c>
      <c r="K3953" t="s">
        <v>45</v>
      </c>
      <c r="L3953">
        <v>1.0253017926225301</v>
      </c>
      <c r="M3953" t="s">
        <v>30</v>
      </c>
      <c r="N3953" t="s">
        <v>31</v>
      </c>
      <c r="O3953" t="b">
        <v>0</v>
      </c>
      <c r="P3953" t="b">
        <v>0</v>
      </c>
      <c r="Q3953">
        <v>0.25287894636462399</v>
      </c>
      <c r="R3953">
        <v>77.946865250292106</v>
      </c>
      <c r="T3953">
        <v>25.401532248651801</v>
      </c>
      <c r="U3953" t="s">
        <v>36</v>
      </c>
      <c r="V3953" t="s">
        <v>51</v>
      </c>
      <c r="W3953" t="s">
        <v>51</v>
      </c>
    </row>
    <row r="3954" spans="1:23" x14ac:dyDescent="0.2">
      <c r="A3954" t="s">
        <v>4030</v>
      </c>
      <c r="B3954" t="s">
        <v>34</v>
      </c>
      <c r="C3954" t="s">
        <v>25</v>
      </c>
      <c r="D3954">
        <v>2672.6136433480101</v>
      </c>
      <c r="E3954">
        <v>1234</v>
      </c>
      <c r="F3954">
        <v>1.40851261068312E-2</v>
      </c>
      <c r="G3954">
        <v>1.13734470923027</v>
      </c>
      <c r="H3954" t="s">
        <v>50</v>
      </c>
      <c r="I3954" t="s">
        <v>27</v>
      </c>
      <c r="J3954" t="s">
        <v>28</v>
      </c>
      <c r="K3954" t="s">
        <v>29</v>
      </c>
      <c r="L3954">
        <v>0.55481409013320904</v>
      </c>
      <c r="M3954" t="s">
        <v>30</v>
      </c>
      <c r="N3954" t="s">
        <v>31</v>
      </c>
      <c r="O3954" t="b">
        <v>0</v>
      </c>
      <c r="P3954" t="b">
        <v>0</v>
      </c>
      <c r="Q3954">
        <v>0.15006396582211201</v>
      </c>
      <c r="R3954">
        <v>63.162340172382102</v>
      </c>
      <c r="T3954">
        <v>31.357666479783099</v>
      </c>
      <c r="U3954" t="s">
        <v>51</v>
      </c>
      <c r="V3954" t="s">
        <v>36</v>
      </c>
      <c r="W3954" t="s">
        <v>36</v>
      </c>
    </row>
    <row r="3955" spans="1:23" x14ac:dyDescent="0.2">
      <c r="A3955" t="s">
        <v>4031</v>
      </c>
      <c r="B3955" t="s">
        <v>56</v>
      </c>
      <c r="C3955" t="s">
        <v>25</v>
      </c>
      <c r="D3955">
        <v>3282.6926578944899</v>
      </c>
      <c r="E3955">
        <v>1611</v>
      </c>
      <c r="F3955">
        <v>1.44039897882035E-2</v>
      </c>
      <c r="G3955">
        <v>1.1383279421724799</v>
      </c>
      <c r="H3955" t="s">
        <v>50</v>
      </c>
      <c r="I3955" t="s">
        <v>27</v>
      </c>
      <c r="J3955" t="s">
        <v>44</v>
      </c>
      <c r="K3955" t="s">
        <v>29</v>
      </c>
      <c r="L3955">
        <v>0.71465498099788305</v>
      </c>
      <c r="M3955" t="s">
        <v>30</v>
      </c>
      <c r="N3955" t="s">
        <v>31</v>
      </c>
      <c r="O3955" t="b">
        <v>0</v>
      </c>
      <c r="P3955" t="b">
        <v>0</v>
      </c>
      <c r="Q3955">
        <v>0.137649246677952</v>
      </c>
      <c r="R3955">
        <v>85.349449395246495</v>
      </c>
      <c r="T3955">
        <v>27.718511966973299</v>
      </c>
      <c r="U3955" t="s">
        <v>51</v>
      </c>
      <c r="V3955" t="s">
        <v>74</v>
      </c>
      <c r="W3955" t="s">
        <v>74</v>
      </c>
    </row>
    <row r="3956" spans="1:23" x14ac:dyDescent="0.2">
      <c r="A3956" t="s">
        <v>4032</v>
      </c>
      <c r="B3956" t="s">
        <v>34</v>
      </c>
      <c r="C3956" t="s">
        <v>25</v>
      </c>
      <c r="D3956">
        <v>4182.0889010794199</v>
      </c>
      <c r="E3956">
        <v>2290</v>
      </c>
      <c r="F3956">
        <v>1.13080735831555E-2</v>
      </c>
      <c r="G3956">
        <v>0.87976362779614303</v>
      </c>
      <c r="H3956" t="s">
        <v>124</v>
      </c>
      <c r="I3956" t="s">
        <v>27</v>
      </c>
      <c r="J3956" t="s">
        <v>28</v>
      </c>
      <c r="K3956" t="s">
        <v>29</v>
      </c>
      <c r="L3956">
        <v>1.02597104966732</v>
      </c>
      <c r="M3956" t="s">
        <v>30</v>
      </c>
      <c r="N3956" t="s">
        <v>31</v>
      </c>
      <c r="O3956" t="b">
        <v>0</v>
      </c>
      <c r="P3956" t="b">
        <v>0</v>
      </c>
      <c r="Q3956">
        <v>0.31232265732939002</v>
      </c>
      <c r="R3956">
        <v>77.071968202803703</v>
      </c>
      <c r="T3956">
        <v>26.807400581924</v>
      </c>
      <c r="U3956" t="s">
        <v>36</v>
      </c>
      <c r="V3956" t="s">
        <v>40</v>
      </c>
      <c r="W3956" t="s">
        <v>40</v>
      </c>
    </row>
    <row r="3957" spans="1:23" x14ac:dyDescent="0.2">
      <c r="A3957" t="s">
        <v>4033</v>
      </c>
      <c r="B3957" t="s">
        <v>24</v>
      </c>
      <c r="C3957" t="s">
        <v>25</v>
      </c>
      <c r="D3957">
        <v>3804.8020654234101</v>
      </c>
      <c r="E3957">
        <v>1904</v>
      </c>
      <c r="F3957">
        <v>1.17607771796447E-2</v>
      </c>
      <c r="G3957">
        <v>0.95489611547555797</v>
      </c>
      <c r="H3957" t="s">
        <v>39</v>
      </c>
      <c r="I3957" t="s">
        <v>27</v>
      </c>
      <c r="J3957" t="s">
        <v>28</v>
      </c>
      <c r="K3957" t="s">
        <v>29</v>
      </c>
      <c r="L3957">
        <v>0.85151804665800501</v>
      </c>
      <c r="M3957" t="s">
        <v>30</v>
      </c>
      <c r="N3957" t="s">
        <v>31</v>
      </c>
      <c r="O3957" t="b">
        <v>0</v>
      </c>
      <c r="P3957" t="b">
        <v>0</v>
      </c>
      <c r="Q3957">
        <v>0.27813269495628301</v>
      </c>
      <c r="R3957">
        <v>84.1520935674762</v>
      </c>
      <c r="T3957">
        <v>22.077670811365</v>
      </c>
      <c r="U3957" t="s">
        <v>36</v>
      </c>
      <c r="V3957" t="s">
        <v>52</v>
      </c>
      <c r="W3957" t="s">
        <v>52</v>
      </c>
    </row>
    <row r="3958" spans="1:23" x14ac:dyDescent="0.2">
      <c r="A3958" t="s">
        <v>4034</v>
      </c>
      <c r="B3958" t="s">
        <v>34</v>
      </c>
      <c r="C3958" t="s">
        <v>25</v>
      </c>
      <c r="D3958">
        <v>4914.0086257455996</v>
      </c>
      <c r="E3958">
        <v>2531</v>
      </c>
      <c r="F3958">
        <v>9.4569154513392505E-3</v>
      </c>
      <c r="G3958">
        <v>0.74214793328308504</v>
      </c>
      <c r="H3958" t="s">
        <v>231</v>
      </c>
      <c r="I3958" t="s">
        <v>27</v>
      </c>
      <c r="J3958" t="s">
        <v>28</v>
      </c>
      <c r="K3958" t="s">
        <v>45</v>
      </c>
      <c r="L3958">
        <v>1.1276981204758201</v>
      </c>
      <c r="M3958" t="s">
        <v>30</v>
      </c>
      <c r="N3958" t="s">
        <v>31</v>
      </c>
      <c r="O3958" t="b">
        <v>0</v>
      </c>
      <c r="P3958" t="b">
        <v>0</v>
      </c>
      <c r="Q3958">
        <v>0.113289852255836</v>
      </c>
      <c r="R3958">
        <v>85.780762491011899</v>
      </c>
      <c r="T3958">
        <v>19.739788739418898</v>
      </c>
      <c r="U3958" t="s">
        <v>31</v>
      </c>
      <c r="V3958" t="s">
        <v>32</v>
      </c>
      <c r="W3958" t="s">
        <v>32</v>
      </c>
    </row>
    <row r="3959" spans="1:23" x14ac:dyDescent="0.2">
      <c r="A3959" t="s">
        <v>4035</v>
      </c>
      <c r="B3959" t="s">
        <v>24</v>
      </c>
      <c r="C3959" t="s">
        <v>25</v>
      </c>
      <c r="D3959">
        <v>2871.0686005859102</v>
      </c>
      <c r="E3959">
        <v>1427</v>
      </c>
      <c r="F3959">
        <v>1.25722107934259E-2</v>
      </c>
      <c r="G3959">
        <v>1.01410576815126</v>
      </c>
      <c r="H3959" t="s">
        <v>86</v>
      </c>
      <c r="I3959" t="s">
        <v>43</v>
      </c>
      <c r="J3959" t="s">
        <v>44</v>
      </c>
      <c r="K3959" t="s">
        <v>29</v>
      </c>
      <c r="L3959">
        <v>0.63345179289636</v>
      </c>
      <c r="M3959" t="s">
        <v>30</v>
      </c>
      <c r="N3959" t="s">
        <v>31</v>
      </c>
      <c r="O3959" t="b">
        <v>0</v>
      </c>
      <c r="P3959" t="b">
        <v>0</v>
      </c>
      <c r="Q3959">
        <v>0.314682327158185</v>
      </c>
      <c r="R3959">
        <v>104.86508662267499</v>
      </c>
      <c r="T3959">
        <v>27.085299469169499</v>
      </c>
      <c r="U3959" t="s">
        <v>36</v>
      </c>
      <c r="V3959" t="s">
        <v>61</v>
      </c>
      <c r="W3959" t="s">
        <v>61</v>
      </c>
    </row>
    <row r="3960" spans="1:23" x14ac:dyDescent="0.2">
      <c r="A3960" t="s">
        <v>4036</v>
      </c>
      <c r="B3960" t="s">
        <v>88</v>
      </c>
      <c r="C3960" t="s">
        <v>25</v>
      </c>
      <c r="D3960">
        <v>6534.1997806158097</v>
      </c>
      <c r="E3960">
        <v>3637</v>
      </c>
      <c r="F3960">
        <v>7.7331268738735099E-3</v>
      </c>
      <c r="G3960">
        <v>0.56238930365593398</v>
      </c>
      <c r="H3960" t="s">
        <v>39</v>
      </c>
      <c r="I3960" t="s">
        <v>27</v>
      </c>
      <c r="J3960" t="s">
        <v>28</v>
      </c>
      <c r="K3960" t="s">
        <v>29</v>
      </c>
      <c r="L3960">
        <v>1.61993667692091</v>
      </c>
      <c r="M3960" t="s">
        <v>30</v>
      </c>
      <c r="N3960" t="s">
        <v>31</v>
      </c>
      <c r="O3960" t="b">
        <v>0</v>
      </c>
      <c r="P3960" t="b">
        <v>0</v>
      </c>
      <c r="Q3960">
        <v>0.55520138555101195</v>
      </c>
      <c r="R3960">
        <v>79.266590783268995</v>
      </c>
      <c r="T3960">
        <v>2.9589728184575299</v>
      </c>
      <c r="U3960" t="s">
        <v>31</v>
      </c>
      <c r="V3960" t="s">
        <v>40</v>
      </c>
      <c r="W3960" t="s">
        <v>40</v>
      </c>
    </row>
    <row r="3961" spans="1:23" x14ac:dyDescent="0.2">
      <c r="A3961" t="s">
        <v>4037</v>
      </c>
      <c r="B3961" t="s">
        <v>88</v>
      </c>
      <c r="C3961" t="s">
        <v>25</v>
      </c>
      <c r="D3961">
        <v>4681.9526986290402</v>
      </c>
      <c r="E3961">
        <v>2437</v>
      </c>
      <c r="F3961">
        <v>1.01378321067731E-2</v>
      </c>
      <c r="G3961">
        <v>0.78726262262459001</v>
      </c>
      <c r="H3961" t="s">
        <v>164</v>
      </c>
      <c r="I3961" t="s">
        <v>43</v>
      </c>
      <c r="J3961" t="s">
        <v>28</v>
      </c>
      <c r="K3961" t="s">
        <v>29</v>
      </c>
      <c r="L3961">
        <v>1.08296944131551</v>
      </c>
      <c r="M3961" t="s">
        <v>30</v>
      </c>
      <c r="N3961" t="s">
        <v>31</v>
      </c>
      <c r="O3961" t="b">
        <v>0</v>
      </c>
      <c r="P3961" t="b">
        <v>0</v>
      </c>
      <c r="Q3961">
        <v>0.77296022230529704</v>
      </c>
      <c r="R3961">
        <v>71.881593447522604</v>
      </c>
      <c r="T3961">
        <v>24.125660729051301</v>
      </c>
      <c r="U3961" t="s">
        <v>51</v>
      </c>
      <c r="V3961" t="s">
        <v>31</v>
      </c>
      <c r="W3961" t="s">
        <v>31</v>
      </c>
    </row>
    <row r="3962" spans="1:23" x14ac:dyDescent="0.2">
      <c r="A3962" t="s">
        <v>4038</v>
      </c>
      <c r="B3962" t="s">
        <v>56</v>
      </c>
      <c r="C3962" t="s">
        <v>25</v>
      </c>
      <c r="D3962">
        <v>4792.2667909901002</v>
      </c>
      <c r="E3962">
        <v>2449</v>
      </c>
      <c r="F3962">
        <v>7.6544467073998597E-3</v>
      </c>
      <c r="G3962">
        <v>0.60534732052372298</v>
      </c>
      <c r="H3962" t="s">
        <v>182</v>
      </c>
      <c r="I3962" t="s">
        <v>43</v>
      </c>
      <c r="J3962" t="s">
        <v>28</v>
      </c>
      <c r="K3962" t="s">
        <v>29</v>
      </c>
      <c r="L3962">
        <v>1.08698498358426</v>
      </c>
      <c r="M3962" t="s">
        <v>30</v>
      </c>
      <c r="N3962" t="s">
        <v>31</v>
      </c>
      <c r="O3962" t="b">
        <v>0</v>
      </c>
      <c r="P3962" t="b">
        <v>0</v>
      </c>
      <c r="Q3962">
        <v>0.23707071645473399</v>
      </c>
      <c r="R3962">
        <v>90.201555213650295</v>
      </c>
      <c r="T3962">
        <v>14.5987537959517</v>
      </c>
      <c r="U3962" t="s">
        <v>31</v>
      </c>
      <c r="V3962" t="s">
        <v>61</v>
      </c>
      <c r="W3962" t="s">
        <v>61</v>
      </c>
    </row>
    <row r="3963" spans="1:23" x14ac:dyDescent="0.2">
      <c r="A3963" t="s">
        <v>4039</v>
      </c>
      <c r="B3963" t="s">
        <v>34</v>
      </c>
      <c r="C3963" t="s">
        <v>25</v>
      </c>
      <c r="D3963">
        <v>4012.4069647594902</v>
      </c>
      <c r="E3963">
        <v>2002</v>
      </c>
      <c r="F3963">
        <v>9.7334387530355303E-3</v>
      </c>
      <c r="G3963">
        <v>0.788820504754153</v>
      </c>
      <c r="H3963" t="s">
        <v>78</v>
      </c>
      <c r="I3963" t="s">
        <v>27</v>
      </c>
      <c r="J3963" t="s">
        <v>28</v>
      </c>
      <c r="K3963" t="s">
        <v>29</v>
      </c>
      <c r="L3963">
        <v>0.89089266945998002</v>
      </c>
      <c r="M3963" t="s">
        <v>30</v>
      </c>
      <c r="N3963" t="s">
        <v>31</v>
      </c>
      <c r="O3963" t="b">
        <v>0</v>
      </c>
      <c r="P3963" t="b">
        <v>0</v>
      </c>
      <c r="Q3963">
        <v>0.278109717497455</v>
      </c>
      <c r="R3963">
        <v>68.7959263086981</v>
      </c>
      <c r="T3963">
        <v>26.5296006533042</v>
      </c>
      <c r="U3963" t="s">
        <v>36</v>
      </c>
      <c r="V3963" t="s">
        <v>40</v>
      </c>
      <c r="W3963" t="s">
        <v>40</v>
      </c>
    </row>
    <row r="3964" spans="1:23" x14ac:dyDescent="0.2">
      <c r="A3964" t="s">
        <v>4040</v>
      </c>
      <c r="B3964" t="s">
        <v>56</v>
      </c>
      <c r="C3964" t="s">
        <v>25</v>
      </c>
      <c r="D3964">
        <v>5932.38169310577</v>
      </c>
      <c r="E3964">
        <v>3034</v>
      </c>
      <c r="F3964">
        <v>6.3772417072703296E-3</v>
      </c>
      <c r="G3964">
        <v>0.54254336271349302</v>
      </c>
      <c r="H3964" t="s">
        <v>54</v>
      </c>
      <c r="I3964" t="s">
        <v>43</v>
      </c>
      <c r="J3964" t="s">
        <v>44</v>
      </c>
      <c r="K3964" t="s">
        <v>68</v>
      </c>
      <c r="L3964">
        <v>1.35413008729738</v>
      </c>
      <c r="M3964" t="s">
        <v>30</v>
      </c>
      <c r="N3964" t="s">
        <v>31</v>
      </c>
      <c r="O3964" t="b">
        <v>0</v>
      </c>
      <c r="P3964" t="b">
        <v>0</v>
      </c>
      <c r="Q3964">
        <v>1.55995259691574</v>
      </c>
      <c r="R3964">
        <v>45.522538063796397</v>
      </c>
      <c r="T3964">
        <v>23.135258000058698</v>
      </c>
      <c r="U3964" t="s">
        <v>37</v>
      </c>
      <c r="V3964" t="s">
        <v>36</v>
      </c>
      <c r="W3964" t="s">
        <v>36</v>
      </c>
    </row>
    <row r="3965" spans="1:23" x14ac:dyDescent="0.2">
      <c r="A3965" t="s">
        <v>4041</v>
      </c>
      <c r="B3965" t="s">
        <v>88</v>
      </c>
      <c r="C3965" t="s">
        <v>25</v>
      </c>
      <c r="D3965">
        <v>4114.0580746812202</v>
      </c>
      <c r="E3965">
        <v>2127</v>
      </c>
      <c r="F3965">
        <v>1.02252518234291E-2</v>
      </c>
      <c r="G3965">
        <v>0.82435515269023496</v>
      </c>
      <c r="H3965" t="s">
        <v>54</v>
      </c>
      <c r="I3965" t="s">
        <v>27</v>
      </c>
      <c r="J3965" t="s">
        <v>44</v>
      </c>
      <c r="K3965" t="s">
        <v>29</v>
      </c>
      <c r="L3965">
        <v>0.94889494667535401</v>
      </c>
      <c r="M3965" t="s">
        <v>30</v>
      </c>
      <c r="N3965" t="s">
        <v>31</v>
      </c>
      <c r="O3965" t="b">
        <v>0</v>
      </c>
      <c r="P3965" t="b">
        <v>0</v>
      </c>
      <c r="Q3965">
        <v>0.80222557364953595</v>
      </c>
      <c r="R3965">
        <v>86.549784774138104</v>
      </c>
      <c r="T3965">
        <v>24.0282420820716</v>
      </c>
      <c r="U3965" t="s">
        <v>51</v>
      </c>
      <c r="V3965" t="s">
        <v>52</v>
      </c>
      <c r="W3965" t="s">
        <v>52</v>
      </c>
    </row>
    <row r="3966" spans="1:23" x14ac:dyDescent="0.2">
      <c r="A3966" t="s">
        <v>4042</v>
      </c>
      <c r="B3966" t="s">
        <v>34</v>
      </c>
      <c r="C3966" t="s">
        <v>25</v>
      </c>
      <c r="D3966">
        <v>3505.0519519589502</v>
      </c>
      <c r="E3966">
        <v>1740</v>
      </c>
      <c r="F3966">
        <v>1.3337966643392599E-2</v>
      </c>
      <c r="G3966">
        <v>1.01334894358973</v>
      </c>
      <c r="H3966" t="s">
        <v>98</v>
      </c>
      <c r="I3966" t="s">
        <v>27</v>
      </c>
      <c r="J3966" t="s">
        <v>28</v>
      </c>
      <c r="K3966" t="s">
        <v>29</v>
      </c>
      <c r="L3966">
        <v>0.774999657870032</v>
      </c>
      <c r="M3966" t="s">
        <v>30</v>
      </c>
      <c r="N3966" t="s">
        <v>31</v>
      </c>
      <c r="O3966" t="b">
        <v>0</v>
      </c>
      <c r="P3966" t="b">
        <v>0</v>
      </c>
      <c r="Q3966">
        <v>0.41135178014616802</v>
      </c>
      <c r="R3966">
        <v>86.126638022575506</v>
      </c>
      <c r="T3966">
        <v>30.364189060599202</v>
      </c>
      <c r="U3966" t="s">
        <v>51</v>
      </c>
      <c r="V3966" t="s">
        <v>36</v>
      </c>
      <c r="W3966" t="s">
        <v>36</v>
      </c>
    </row>
    <row r="3967" spans="1:23" x14ac:dyDescent="0.2">
      <c r="A3967" t="s">
        <v>4043</v>
      </c>
      <c r="B3967" t="s">
        <v>24</v>
      </c>
      <c r="C3967" t="s">
        <v>25</v>
      </c>
      <c r="D3967">
        <v>3119.7193992318698</v>
      </c>
      <c r="E3967">
        <v>1537</v>
      </c>
      <c r="F3967">
        <v>1.4748980545002101E-2</v>
      </c>
      <c r="G3967">
        <v>1.1287037412167</v>
      </c>
      <c r="H3967" t="s">
        <v>39</v>
      </c>
      <c r="I3967" t="s">
        <v>27</v>
      </c>
      <c r="J3967" t="s">
        <v>28</v>
      </c>
      <c r="K3967" t="s">
        <v>29</v>
      </c>
      <c r="L3967">
        <v>0.68955784181815405</v>
      </c>
      <c r="M3967" t="s">
        <v>30</v>
      </c>
      <c r="N3967" t="s">
        <v>31</v>
      </c>
      <c r="O3967" t="b">
        <v>0</v>
      </c>
      <c r="P3967" t="b">
        <v>0</v>
      </c>
      <c r="Q3967">
        <v>0.18355018836984999</v>
      </c>
      <c r="R3967">
        <v>98.0507626715914</v>
      </c>
      <c r="T3967">
        <v>27.092949294076099</v>
      </c>
      <c r="U3967" t="s">
        <v>36</v>
      </c>
      <c r="V3967" t="s">
        <v>61</v>
      </c>
      <c r="W3967" t="s">
        <v>61</v>
      </c>
    </row>
    <row r="3968" spans="1:23" x14ac:dyDescent="0.2">
      <c r="A3968" t="s">
        <v>4044</v>
      </c>
      <c r="B3968" t="s">
        <v>34</v>
      </c>
      <c r="C3968" t="s">
        <v>25</v>
      </c>
      <c r="D3968">
        <v>3081.6363467323799</v>
      </c>
      <c r="E3968">
        <v>1606</v>
      </c>
      <c r="F3968">
        <v>1.3491797759201399E-2</v>
      </c>
      <c r="G3968">
        <v>1.03885476580978</v>
      </c>
      <c r="H3968" t="s">
        <v>86</v>
      </c>
      <c r="I3968" t="s">
        <v>43</v>
      </c>
      <c r="J3968" t="s">
        <v>44</v>
      </c>
      <c r="K3968" t="s">
        <v>29</v>
      </c>
      <c r="L3968">
        <v>0.71956286599302999</v>
      </c>
      <c r="M3968" t="s">
        <v>30</v>
      </c>
      <c r="N3968" t="s">
        <v>31</v>
      </c>
      <c r="O3968" t="b">
        <v>0</v>
      </c>
      <c r="P3968" t="b">
        <v>0</v>
      </c>
      <c r="Q3968">
        <v>0.23688225763519699</v>
      </c>
      <c r="R3968">
        <v>97.593883569799601</v>
      </c>
      <c r="T3968">
        <v>27.138028492413</v>
      </c>
      <c r="U3968" t="s">
        <v>36</v>
      </c>
      <c r="V3968" t="s">
        <v>37</v>
      </c>
      <c r="W3968" t="s">
        <v>37</v>
      </c>
    </row>
    <row r="3969" spans="1:23" x14ac:dyDescent="0.2">
      <c r="A3969" t="s">
        <v>4045</v>
      </c>
      <c r="B3969" t="s">
        <v>24</v>
      </c>
      <c r="C3969" t="s">
        <v>25</v>
      </c>
      <c r="D3969">
        <v>5180.6832188292101</v>
      </c>
      <c r="E3969">
        <v>2658</v>
      </c>
      <c r="F3969">
        <v>9.4532272795392093E-3</v>
      </c>
      <c r="G3969">
        <v>0.71933757995357395</v>
      </c>
      <c r="H3969" t="s">
        <v>39</v>
      </c>
      <c r="I3969" t="s">
        <v>27</v>
      </c>
      <c r="J3969" t="s">
        <v>28</v>
      </c>
      <c r="K3969" t="s">
        <v>29</v>
      </c>
      <c r="L3969">
        <v>1.1844734264424099</v>
      </c>
      <c r="M3969" t="s">
        <v>30</v>
      </c>
      <c r="N3969" t="s">
        <v>31</v>
      </c>
      <c r="O3969" t="b">
        <v>0</v>
      </c>
      <c r="P3969" t="b">
        <v>0</v>
      </c>
      <c r="Q3969">
        <v>0.25640920860630501</v>
      </c>
      <c r="R3969">
        <v>83.963848265378502</v>
      </c>
      <c r="T3969">
        <v>14.6597230226558</v>
      </c>
      <c r="U3969" t="s">
        <v>31</v>
      </c>
      <c r="V3969" t="s">
        <v>52</v>
      </c>
      <c r="W3969" t="s">
        <v>52</v>
      </c>
    </row>
    <row r="3970" spans="1:23" x14ac:dyDescent="0.2">
      <c r="A3970" t="s">
        <v>4046</v>
      </c>
      <c r="B3970" t="s">
        <v>34</v>
      </c>
      <c r="C3970" t="s">
        <v>25</v>
      </c>
      <c r="D3970">
        <v>3585.2255893185802</v>
      </c>
      <c r="E3970">
        <v>1967</v>
      </c>
      <c r="F3970">
        <v>1.38944593110794E-2</v>
      </c>
      <c r="G3970">
        <v>1.0385712061243799</v>
      </c>
      <c r="H3970" t="s">
        <v>98</v>
      </c>
      <c r="I3970" t="s">
        <v>27</v>
      </c>
      <c r="J3970" t="s">
        <v>28</v>
      </c>
      <c r="K3970" t="s">
        <v>29</v>
      </c>
      <c r="L3970">
        <v>0.87605747163374004</v>
      </c>
      <c r="M3970" t="s">
        <v>30</v>
      </c>
      <c r="N3970" t="s">
        <v>31</v>
      </c>
      <c r="O3970" t="b">
        <v>0</v>
      </c>
      <c r="P3970" t="b">
        <v>0</v>
      </c>
      <c r="Q3970">
        <v>0.34122180174070099</v>
      </c>
      <c r="R3970">
        <v>82.3167129244558</v>
      </c>
      <c r="T3970">
        <v>29.815317232498298</v>
      </c>
      <c r="U3970" t="s">
        <v>51</v>
      </c>
      <c r="V3970" t="s">
        <v>51</v>
      </c>
      <c r="W3970" t="s">
        <v>51</v>
      </c>
    </row>
    <row r="3971" spans="1:23" x14ac:dyDescent="0.2">
      <c r="A3971" t="s">
        <v>4047</v>
      </c>
      <c r="B3971" t="s">
        <v>34</v>
      </c>
      <c r="C3971" t="s">
        <v>25</v>
      </c>
      <c r="D3971">
        <v>4307.0283828946904</v>
      </c>
      <c r="E3971">
        <v>2148</v>
      </c>
      <c r="F3971">
        <v>1.15964673457482E-2</v>
      </c>
      <c r="G3971">
        <v>0.87696829949148403</v>
      </c>
      <c r="H3971" t="s">
        <v>98</v>
      </c>
      <c r="I3971" t="s">
        <v>27</v>
      </c>
      <c r="J3971" t="s">
        <v>28</v>
      </c>
      <c r="K3971" t="s">
        <v>29</v>
      </c>
      <c r="L3971">
        <v>0.95681448837206895</v>
      </c>
      <c r="M3971" t="s">
        <v>30</v>
      </c>
      <c r="N3971" t="s">
        <v>31</v>
      </c>
      <c r="O3971" t="b">
        <v>0</v>
      </c>
      <c r="P3971" t="b">
        <v>0</v>
      </c>
      <c r="Q3971">
        <v>1.1417512933820899</v>
      </c>
      <c r="R3971">
        <v>93.762545415367001</v>
      </c>
      <c r="T3971">
        <v>29.573789873432599</v>
      </c>
      <c r="U3971" t="s">
        <v>51</v>
      </c>
      <c r="V3971" t="s">
        <v>36</v>
      </c>
      <c r="W3971" t="s">
        <v>36</v>
      </c>
    </row>
    <row r="3972" spans="1:23" x14ac:dyDescent="0.2">
      <c r="A3972" t="s">
        <v>4048</v>
      </c>
      <c r="B3972" t="s">
        <v>34</v>
      </c>
      <c r="C3972" t="s">
        <v>25</v>
      </c>
      <c r="D3972">
        <v>2785.7673826113901</v>
      </c>
      <c r="E3972">
        <v>1448</v>
      </c>
      <c r="F3972">
        <v>1.8834235451933901E-2</v>
      </c>
      <c r="G3972">
        <v>1.3877193856846699</v>
      </c>
      <c r="H3972" t="s">
        <v>98</v>
      </c>
      <c r="I3972" t="s">
        <v>27</v>
      </c>
      <c r="J3972" t="s">
        <v>28</v>
      </c>
      <c r="K3972" t="s">
        <v>29</v>
      </c>
      <c r="L3972">
        <v>0.64873316208579501</v>
      </c>
      <c r="M3972" t="s">
        <v>30</v>
      </c>
      <c r="N3972" t="s">
        <v>31</v>
      </c>
      <c r="O3972" t="b">
        <v>0</v>
      </c>
      <c r="P3972" t="b">
        <v>0</v>
      </c>
      <c r="Q3972">
        <v>0.80901519591194604</v>
      </c>
      <c r="R3972">
        <v>66.737969213699202</v>
      </c>
      <c r="T3972">
        <v>31.6799776012225</v>
      </c>
      <c r="U3972" t="s">
        <v>51</v>
      </c>
      <c r="V3972" t="s">
        <v>74</v>
      </c>
      <c r="W3972" t="s">
        <v>74</v>
      </c>
    </row>
    <row r="3973" spans="1:23" x14ac:dyDescent="0.2">
      <c r="A3973" t="s">
        <v>4049</v>
      </c>
      <c r="B3973" t="s">
        <v>34</v>
      </c>
      <c r="C3973" t="s">
        <v>25</v>
      </c>
      <c r="D3973">
        <v>3690.3199700551399</v>
      </c>
      <c r="E3973">
        <v>1898</v>
      </c>
      <c r="F3973">
        <v>1.30872057402784E-2</v>
      </c>
      <c r="G3973">
        <v>1.01266851222515</v>
      </c>
      <c r="H3973" t="s">
        <v>134</v>
      </c>
      <c r="I3973" t="s">
        <v>27</v>
      </c>
      <c r="J3973" t="s">
        <v>44</v>
      </c>
      <c r="K3973" t="s">
        <v>45</v>
      </c>
      <c r="L3973">
        <v>0.85207576086199899</v>
      </c>
      <c r="M3973" t="s">
        <v>30</v>
      </c>
      <c r="N3973" t="s">
        <v>31</v>
      </c>
      <c r="O3973" t="b">
        <v>0</v>
      </c>
      <c r="P3973" t="b">
        <v>0</v>
      </c>
      <c r="Q3973">
        <v>0.68128957891049302</v>
      </c>
      <c r="R3973">
        <v>100.731927325293</v>
      </c>
      <c r="T3973">
        <v>26.970097126952702</v>
      </c>
      <c r="U3973" t="s">
        <v>36</v>
      </c>
      <c r="V3973" t="s">
        <v>51</v>
      </c>
      <c r="W3973" t="s">
        <v>51</v>
      </c>
    </row>
    <row r="3974" spans="1:23" x14ac:dyDescent="0.2">
      <c r="A3974" t="s">
        <v>4050</v>
      </c>
      <c r="B3974" t="s">
        <v>34</v>
      </c>
      <c r="C3974" t="s">
        <v>25</v>
      </c>
      <c r="D3974">
        <v>4267.17726796028</v>
      </c>
      <c r="E3974">
        <v>2075</v>
      </c>
      <c r="F3974">
        <v>1.00233603711076E-2</v>
      </c>
      <c r="G3974">
        <v>0.80475164537925703</v>
      </c>
      <c r="H3974" t="s">
        <v>54</v>
      </c>
      <c r="I3974" t="s">
        <v>43</v>
      </c>
      <c r="J3974" t="s">
        <v>44</v>
      </c>
      <c r="K3974" t="s">
        <v>68</v>
      </c>
      <c r="L3974">
        <v>0.928594149649973</v>
      </c>
      <c r="M3974" t="s">
        <v>30</v>
      </c>
      <c r="N3974" t="s">
        <v>31</v>
      </c>
      <c r="O3974" t="b">
        <v>0</v>
      </c>
      <c r="P3974" t="b">
        <v>0</v>
      </c>
      <c r="Q3974">
        <v>6.2371993575062303</v>
      </c>
      <c r="R3974">
        <v>55.842658281607001</v>
      </c>
      <c r="T3974">
        <v>26.118297371435499</v>
      </c>
      <c r="U3974" t="s">
        <v>51</v>
      </c>
      <c r="V3974" t="s">
        <v>36</v>
      </c>
      <c r="W3974" t="s">
        <v>36</v>
      </c>
    </row>
    <row r="3975" spans="1:23" x14ac:dyDescent="0.2">
      <c r="A3975" t="s">
        <v>4051</v>
      </c>
      <c r="B3975" t="s">
        <v>88</v>
      </c>
      <c r="C3975" t="s">
        <v>25</v>
      </c>
      <c r="D3975">
        <v>6467.05974725339</v>
      </c>
      <c r="E3975">
        <v>3348</v>
      </c>
      <c r="F3975">
        <v>7.7468137169629699E-3</v>
      </c>
      <c r="G3975">
        <v>0.57607964077225804</v>
      </c>
      <c r="H3975" t="s">
        <v>54</v>
      </c>
      <c r="I3975" t="s">
        <v>27</v>
      </c>
      <c r="J3975" t="s">
        <v>44</v>
      </c>
      <c r="K3975" t="s">
        <v>29</v>
      </c>
      <c r="L3975">
        <v>1.49902423749501</v>
      </c>
      <c r="M3975" t="s">
        <v>30</v>
      </c>
      <c r="N3975" t="s">
        <v>31</v>
      </c>
      <c r="O3975" t="b">
        <v>0</v>
      </c>
      <c r="P3975" t="b">
        <v>0</v>
      </c>
      <c r="Q3975">
        <v>0.66200567612354899</v>
      </c>
      <c r="R3975">
        <v>52.548182186305503</v>
      </c>
      <c r="T3975">
        <v>11.6355771987091</v>
      </c>
      <c r="U3975" t="s">
        <v>31</v>
      </c>
      <c r="V3975" t="s">
        <v>31</v>
      </c>
      <c r="W3975" t="s">
        <v>31</v>
      </c>
    </row>
    <row r="3976" spans="1:23" x14ac:dyDescent="0.2">
      <c r="A3976" t="s">
        <v>4052</v>
      </c>
      <c r="B3976" t="s">
        <v>88</v>
      </c>
      <c r="C3976" t="s">
        <v>25</v>
      </c>
      <c r="D3976">
        <v>4823.3003021425602</v>
      </c>
      <c r="E3976">
        <v>2455</v>
      </c>
      <c r="F3976">
        <v>9.4895770666935508E-3</v>
      </c>
      <c r="G3976">
        <v>0.72104084124024004</v>
      </c>
      <c r="H3976" t="s">
        <v>98</v>
      </c>
      <c r="I3976" t="s">
        <v>27</v>
      </c>
      <c r="J3976" t="s">
        <v>28</v>
      </c>
      <c r="K3976" t="s">
        <v>29</v>
      </c>
      <c r="L3976">
        <v>1.0943468110769801</v>
      </c>
      <c r="M3976" t="s">
        <v>30</v>
      </c>
      <c r="N3976" t="s">
        <v>31</v>
      </c>
      <c r="O3976" t="b">
        <v>0</v>
      </c>
      <c r="P3976" t="b">
        <v>0</v>
      </c>
      <c r="Q3976">
        <v>0.92244328437711998</v>
      </c>
      <c r="R3976">
        <v>91.023095646791006</v>
      </c>
      <c r="T3976">
        <v>22.6359616649248</v>
      </c>
      <c r="U3976" t="s">
        <v>37</v>
      </c>
      <c r="V3976" t="s">
        <v>74</v>
      </c>
      <c r="W3976" t="s">
        <v>74</v>
      </c>
    </row>
    <row r="3977" spans="1:23" x14ac:dyDescent="0.2">
      <c r="A3977" t="s">
        <v>4053</v>
      </c>
      <c r="B3977" t="s">
        <v>34</v>
      </c>
      <c r="C3977" t="s">
        <v>25</v>
      </c>
      <c r="D3977">
        <v>4011.068608561</v>
      </c>
      <c r="E3977">
        <v>2073</v>
      </c>
      <c r="F3977">
        <v>9.5942744266606303E-3</v>
      </c>
      <c r="G3977">
        <v>0.76880501335171703</v>
      </c>
      <c r="H3977" t="s">
        <v>57</v>
      </c>
      <c r="I3977" t="s">
        <v>43</v>
      </c>
      <c r="J3977" t="s">
        <v>44</v>
      </c>
      <c r="K3977" t="s">
        <v>45</v>
      </c>
      <c r="L3977">
        <v>0.92491323590361296</v>
      </c>
      <c r="M3977" t="s">
        <v>30</v>
      </c>
      <c r="N3977" t="s">
        <v>31</v>
      </c>
      <c r="O3977" t="b">
        <v>0</v>
      </c>
      <c r="P3977" t="b">
        <v>0</v>
      </c>
      <c r="Q3977">
        <v>0.52359293774865101</v>
      </c>
      <c r="R3977">
        <v>69.770219122905203</v>
      </c>
      <c r="T3977">
        <v>30.327519396085702</v>
      </c>
      <c r="U3977" t="s">
        <v>51</v>
      </c>
      <c r="V3977" t="s">
        <v>36</v>
      </c>
      <c r="W3977" t="s">
        <v>36</v>
      </c>
    </row>
    <row r="3978" spans="1:23" x14ac:dyDescent="0.2">
      <c r="A3978" t="s">
        <v>4054</v>
      </c>
      <c r="B3978" t="s">
        <v>56</v>
      </c>
      <c r="C3978" t="s">
        <v>25</v>
      </c>
      <c r="D3978">
        <v>3680.5328864509702</v>
      </c>
      <c r="E3978">
        <v>1802</v>
      </c>
      <c r="F3978">
        <v>1.0693766701854601E-2</v>
      </c>
      <c r="G3978">
        <v>0.90171652183859197</v>
      </c>
      <c r="H3978" t="s">
        <v>26</v>
      </c>
      <c r="I3978" t="s">
        <v>43</v>
      </c>
      <c r="J3978" t="s">
        <v>28</v>
      </c>
      <c r="K3978" t="s">
        <v>29</v>
      </c>
      <c r="L3978">
        <v>0.80444696784091396</v>
      </c>
      <c r="M3978" t="s">
        <v>30</v>
      </c>
      <c r="N3978" t="s">
        <v>31</v>
      </c>
      <c r="O3978" t="b">
        <v>0</v>
      </c>
      <c r="P3978" t="b">
        <v>0</v>
      </c>
      <c r="Q3978">
        <v>9.9974399363465194E-2</v>
      </c>
      <c r="R3978">
        <v>86.716997702057299</v>
      </c>
      <c r="T3978">
        <v>24.7075090500907</v>
      </c>
      <c r="U3978" t="s">
        <v>36</v>
      </c>
      <c r="V3978" t="s">
        <v>52</v>
      </c>
      <c r="W3978" t="s">
        <v>52</v>
      </c>
    </row>
    <row r="3979" spans="1:23" x14ac:dyDescent="0.2">
      <c r="A3979" t="s">
        <v>4055</v>
      </c>
      <c r="B3979" t="s">
        <v>34</v>
      </c>
      <c r="C3979" t="s">
        <v>25</v>
      </c>
      <c r="D3979">
        <v>2993.77198680025</v>
      </c>
      <c r="E3979">
        <v>1491</v>
      </c>
      <c r="F3979">
        <v>1.42447899541814E-2</v>
      </c>
      <c r="G3979">
        <v>1.15593035939823</v>
      </c>
      <c r="H3979" t="s">
        <v>179</v>
      </c>
      <c r="I3979" t="s">
        <v>27</v>
      </c>
      <c r="J3979" t="s">
        <v>28</v>
      </c>
      <c r="K3979" t="s">
        <v>29</v>
      </c>
      <c r="L3979">
        <v>0.66301064570804102</v>
      </c>
      <c r="M3979" t="s">
        <v>30</v>
      </c>
      <c r="N3979" t="s">
        <v>31</v>
      </c>
      <c r="O3979" t="b">
        <v>0</v>
      </c>
      <c r="P3979" t="b">
        <v>0</v>
      </c>
      <c r="Q3979">
        <v>0.96961703950434097</v>
      </c>
      <c r="R3979">
        <v>102.73703564508899</v>
      </c>
      <c r="T3979">
        <v>27.451770412162201</v>
      </c>
      <c r="U3979" t="s">
        <v>36</v>
      </c>
      <c r="V3979" t="s">
        <v>51</v>
      </c>
      <c r="W3979" t="s">
        <v>51</v>
      </c>
    </row>
    <row r="3980" spans="1:23" x14ac:dyDescent="0.2">
      <c r="A3980" t="s">
        <v>4056</v>
      </c>
      <c r="B3980" t="s">
        <v>24</v>
      </c>
      <c r="C3980" t="s">
        <v>25</v>
      </c>
      <c r="D3980">
        <v>3752.1923075608802</v>
      </c>
      <c r="E3980">
        <v>1900</v>
      </c>
      <c r="F3980">
        <v>1.3698787565362301E-2</v>
      </c>
      <c r="G3980">
        <v>1.01842101098372</v>
      </c>
      <c r="H3980" t="s">
        <v>115</v>
      </c>
      <c r="I3980" t="s">
        <v>43</v>
      </c>
      <c r="J3980" t="s">
        <v>44</v>
      </c>
      <c r="K3980" t="s">
        <v>29</v>
      </c>
      <c r="L3980">
        <v>0.84538319041407195</v>
      </c>
      <c r="M3980" t="s">
        <v>30</v>
      </c>
      <c r="N3980" t="s">
        <v>31</v>
      </c>
      <c r="O3980" t="b">
        <v>0</v>
      </c>
      <c r="P3980" t="b">
        <v>0</v>
      </c>
      <c r="Q3980">
        <v>0.145675330211434</v>
      </c>
      <c r="R3980">
        <v>71.217534424559702</v>
      </c>
      <c r="T3980">
        <v>28.466667693892798</v>
      </c>
      <c r="U3980" t="s">
        <v>51</v>
      </c>
      <c r="V3980" t="s">
        <v>51</v>
      </c>
      <c r="W3980" t="s">
        <v>51</v>
      </c>
    </row>
    <row r="3981" spans="1:23" x14ac:dyDescent="0.2">
      <c r="A3981" t="s">
        <v>4057</v>
      </c>
      <c r="B3981" t="s">
        <v>24</v>
      </c>
      <c r="C3981" t="s">
        <v>25</v>
      </c>
      <c r="D3981">
        <v>4671.5655325900998</v>
      </c>
      <c r="E3981">
        <v>2304</v>
      </c>
      <c r="F3981">
        <v>8.7507419654426696E-3</v>
      </c>
      <c r="G3981">
        <v>0.719192144014833</v>
      </c>
      <c r="H3981" t="s">
        <v>39</v>
      </c>
      <c r="I3981" t="s">
        <v>27</v>
      </c>
      <c r="J3981" t="s">
        <v>28</v>
      </c>
      <c r="K3981" t="s">
        <v>29</v>
      </c>
      <c r="L3981">
        <v>1.0298750490952799</v>
      </c>
      <c r="M3981" t="s">
        <v>30</v>
      </c>
      <c r="N3981" t="s">
        <v>31</v>
      </c>
      <c r="O3981" t="b">
        <v>0</v>
      </c>
      <c r="P3981" t="b">
        <v>0</v>
      </c>
      <c r="Q3981">
        <v>8.9103608062403597E-2</v>
      </c>
      <c r="R3981">
        <v>89.525346939269497</v>
      </c>
      <c r="T3981">
        <v>14.412274125734401</v>
      </c>
      <c r="U3981" t="s">
        <v>31</v>
      </c>
      <c r="V3981" t="s">
        <v>61</v>
      </c>
      <c r="W3981" t="s">
        <v>61</v>
      </c>
    </row>
    <row r="3982" spans="1:23" x14ac:dyDescent="0.2">
      <c r="A3982" t="s">
        <v>4058</v>
      </c>
      <c r="B3982" t="s">
        <v>24</v>
      </c>
      <c r="C3982" t="s">
        <v>25</v>
      </c>
      <c r="D3982">
        <v>4772.0505905771497</v>
      </c>
      <c r="E3982">
        <v>2360</v>
      </c>
      <c r="F3982">
        <v>9.5360951782126804E-3</v>
      </c>
      <c r="G3982">
        <v>0.76315214439525803</v>
      </c>
      <c r="H3982" t="s">
        <v>39</v>
      </c>
      <c r="I3982" t="s">
        <v>27</v>
      </c>
      <c r="J3982" t="s">
        <v>28</v>
      </c>
      <c r="K3982" t="s">
        <v>29</v>
      </c>
      <c r="L3982">
        <v>1.0632263584941199</v>
      </c>
      <c r="M3982" t="s">
        <v>30</v>
      </c>
      <c r="N3982" t="s">
        <v>31</v>
      </c>
      <c r="O3982" t="b">
        <v>0</v>
      </c>
      <c r="P3982" t="b">
        <v>0</v>
      </c>
      <c r="Q3982">
        <v>0.29794105701413098</v>
      </c>
      <c r="R3982">
        <v>100.600326335887</v>
      </c>
      <c r="T3982">
        <v>17.076529495330401</v>
      </c>
      <c r="U3982" t="s">
        <v>31</v>
      </c>
      <c r="V3982" t="s">
        <v>61</v>
      </c>
      <c r="W3982" t="s">
        <v>61</v>
      </c>
    </row>
    <row r="3983" spans="1:23" x14ac:dyDescent="0.2">
      <c r="A3983" t="s">
        <v>4059</v>
      </c>
      <c r="B3983" t="s">
        <v>24</v>
      </c>
      <c r="C3983" t="s">
        <v>25</v>
      </c>
      <c r="D3983">
        <v>4643.7289596729197</v>
      </c>
      <c r="E3983">
        <v>2361</v>
      </c>
      <c r="F3983">
        <v>8.2560580672137503E-3</v>
      </c>
      <c r="G3983">
        <v>0.67198163677946898</v>
      </c>
      <c r="H3983" t="s">
        <v>94</v>
      </c>
      <c r="I3983" t="s">
        <v>27</v>
      </c>
      <c r="J3983" t="s">
        <v>28</v>
      </c>
      <c r="K3983" t="s">
        <v>29</v>
      </c>
      <c r="L3983">
        <v>1.0498412175982601</v>
      </c>
      <c r="M3983" t="s">
        <v>30</v>
      </c>
      <c r="N3983" t="s">
        <v>31</v>
      </c>
      <c r="O3983" t="b">
        <v>0</v>
      </c>
      <c r="P3983" t="b">
        <v>0</v>
      </c>
      <c r="Q3983">
        <v>0.35066008706193202</v>
      </c>
      <c r="R3983">
        <v>85.1040389417211</v>
      </c>
      <c r="T3983">
        <v>17.069426497106399</v>
      </c>
      <c r="U3983" t="s">
        <v>31</v>
      </c>
      <c r="V3983" t="s">
        <v>61</v>
      </c>
      <c r="W3983" t="s">
        <v>61</v>
      </c>
    </row>
    <row r="3984" spans="1:23" x14ac:dyDescent="0.2">
      <c r="A3984" t="s">
        <v>4060</v>
      </c>
      <c r="B3984" t="s">
        <v>56</v>
      </c>
      <c r="C3984" t="s">
        <v>25</v>
      </c>
      <c r="D3984">
        <v>4584.8221467820003</v>
      </c>
      <c r="E3984">
        <v>2255</v>
      </c>
      <c r="F3984">
        <v>8.0888843253046298E-3</v>
      </c>
      <c r="G3984">
        <v>0.675937259355751</v>
      </c>
      <c r="H3984" t="s">
        <v>26</v>
      </c>
      <c r="I3984" t="s">
        <v>43</v>
      </c>
      <c r="J3984" t="s">
        <v>28</v>
      </c>
      <c r="K3984" t="s">
        <v>29</v>
      </c>
      <c r="L3984">
        <v>1.0084588236619101</v>
      </c>
      <c r="M3984" t="s">
        <v>30</v>
      </c>
      <c r="N3984" t="s">
        <v>31</v>
      </c>
      <c r="O3984" t="b">
        <v>0</v>
      </c>
      <c r="P3984" t="b">
        <v>0</v>
      </c>
      <c r="Q3984">
        <v>0.64094503184160301</v>
      </c>
      <c r="R3984">
        <v>98.346519761203197</v>
      </c>
      <c r="T3984">
        <v>12.426577952222599</v>
      </c>
      <c r="U3984" t="s">
        <v>31</v>
      </c>
      <c r="V3984" t="s">
        <v>31</v>
      </c>
      <c r="W3984" t="s">
        <v>31</v>
      </c>
    </row>
    <row r="3985" spans="1:23" x14ac:dyDescent="0.2">
      <c r="A3985" t="s">
        <v>4061</v>
      </c>
      <c r="B3985" t="s">
        <v>56</v>
      </c>
      <c r="C3985" t="s">
        <v>25</v>
      </c>
      <c r="D3985">
        <v>4961.8828912650797</v>
      </c>
      <c r="E3985">
        <v>2542</v>
      </c>
      <c r="F3985">
        <v>8.7648670791310099E-3</v>
      </c>
      <c r="G3985">
        <v>0.68871251024360403</v>
      </c>
      <c r="H3985" t="s">
        <v>60</v>
      </c>
      <c r="I3985" t="s">
        <v>43</v>
      </c>
      <c r="J3985" t="s">
        <v>28</v>
      </c>
      <c r="K3985" t="s">
        <v>29</v>
      </c>
      <c r="L3985">
        <v>1.1332752625157601</v>
      </c>
      <c r="M3985" t="s">
        <v>30</v>
      </c>
      <c r="N3985" t="s">
        <v>31</v>
      </c>
      <c r="O3985" t="b">
        <v>0</v>
      </c>
      <c r="P3985" t="b">
        <v>0</v>
      </c>
      <c r="Q3985">
        <v>0.25475947204493599</v>
      </c>
      <c r="R3985">
        <v>78.023701472549405</v>
      </c>
      <c r="T3985">
        <v>11.1649212769717</v>
      </c>
      <c r="U3985" t="s">
        <v>31</v>
      </c>
      <c r="V3985" t="s">
        <v>61</v>
      </c>
      <c r="W3985" t="s">
        <v>61</v>
      </c>
    </row>
    <row r="3986" spans="1:23" x14ac:dyDescent="0.2">
      <c r="A3986" t="s">
        <v>4062</v>
      </c>
      <c r="B3986" t="s">
        <v>34</v>
      </c>
      <c r="C3986" t="s">
        <v>25</v>
      </c>
      <c r="D3986">
        <v>5749.9806837334399</v>
      </c>
      <c r="E3986">
        <v>3183</v>
      </c>
      <c r="F3986">
        <v>1.0308910261195899E-2</v>
      </c>
      <c r="G3986">
        <v>0.68110603247798296</v>
      </c>
      <c r="H3986" t="s">
        <v>54</v>
      </c>
      <c r="I3986" t="s">
        <v>27</v>
      </c>
      <c r="J3986" t="s">
        <v>28</v>
      </c>
      <c r="K3986" t="s">
        <v>29</v>
      </c>
      <c r="L3986">
        <v>1.4180441350750901</v>
      </c>
      <c r="M3986" t="s">
        <v>30</v>
      </c>
      <c r="N3986" t="s">
        <v>31</v>
      </c>
      <c r="O3986" t="b">
        <v>0</v>
      </c>
      <c r="P3986" t="b">
        <v>0</v>
      </c>
      <c r="Q3986">
        <v>0.30917345083734399</v>
      </c>
      <c r="R3986">
        <v>89.708141380443195</v>
      </c>
      <c r="T3986">
        <v>10.281407980671601</v>
      </c>
      <c r="U3986" t="s">
        <v>31</v>
      </c>
      <c r="V3986" t="s">
        <v>31</v>
      </c>
      <c r="W3986" t="s">
        <v>31</v>
      </c>
    </row>
    <row r="3987" spans="1:23" x14ac:dyDescent="0.2">
      <c r="A3987" t="s">
        <v>4063</v>
      </c>
      <c r="B3987" t="s">
        <v>24</v>
      </c>
      <c r="C3987" t="s">
        <v>25</v>
      </c>
      <c r="D3987">
        <v>5241.7293529818398</v>
      </c>
      <c r="E3987">
        <v>2677</v>
      </c>
      <c r="F3987">
        <v>9.0952453283665493E-3</v>
      </c>
      <c r="G3987">
        <v>0.704392934231582</v>
      </c>
      <c r="H3987" t="s">
        <v>67</v>
      </c>
      <c r="I3987" t="s">
        <v>27</v>
      </c>
      <c r="J3987" t="s">
        <v>28</v>
      </c>
      <c r="K3987" t="s">
        <v>29</v>
      </c>
      <c r="L3987">
        <v>1.1927275966615201</v>
      </c>
      <c r="M3987" t="s">
        <v>30</v>
      </c>
      <c r="N3987" t="s">
        <v>31</v>
      </c>
      <c r="O3987" t="b">
        <v>0</v>
      </c>
      <c r="P3987" t="b">
        <v>0</v>
      </c>
      <c r="Q3987">
        <v>0.33447959727099003</v>
      </c>
      <c r="R3987">
        <v>79.091543559798794</v>
      </c>
      <c r="T3987">
        <v>17.851253822491401</v>
      </c>
      <c r="U3987" t="s">
        <v>31</v>
      </c>
      <c r="V3987" t="s">
        <v>40</v>
      </c>
      <c r="W3987" t="s">
        <v>40</v>
      </c>
    </row>
    <row r="3988" spans="1:23" x14ac:dyDescent="0.2">
      <c r="A3988" t="s">
        <v>4064</v>
      </c>
      <c r="B3988" t="s">
        <v>24</v>
      </c>
      <c r="C3988" t="s">
        <v>25</v>
      </c>
      <c r="D3988">
        <v>4389.56546069456</v>
      </c>
      <c r="E3988">
        <v>2199</v>
      </c>
      <c r="F3988">
        <v>1.1097525708723899E-2</v>
      </c>
      <c r="G3988">
        <v>0.85453268225114998</v>
      </c>
      <c r="H3988" t="s">
        <v>60</v>
      </c>
      <c r="I3988" t="s">
        <v>27</v>
      </c>
      <c r="J3988" t="s">
        <v>28</v>
      </c>
      <c r="K3988" t="s">
        <v>29</v>
      </c>
      <c r="L3988">
        <v>0.98458865573096899</v>
      </c>
      <c r="M3988" t="s">
        <v>30</v>
      </c>
      <c r="N3988" t="s">
        <v>31</v>
      </c>
      <c r="O3988" t="b">
        <v>0</v>
      </c>
      <c r="P3988" t="b">
        <v>0</v>
      </c>
      <c r="Q3988">
        <v>0.51104232479122402</v>
      </c>
      <c r="R3988">
        <v>87.268248705779797</v>
      </c>
      <c r="T3988">
        <v>20.860718220181202</v>
      </c>
      <c r="U3988" t="s">
        <v>31</v>
      </c>
      <c r="V3988" t="s">
        <v>40</v>
      </c>
      <c r="W3988" t="s">
        <v>40</v>
      </c>
    </row>
    <row r="3989" spans="1:23" x14ac:dyDescent="0.2">
      <c r="A3989" t="s">
        <v>4065</v>
      </c>
      <c r="B3989" t="s">
        <v>24</v>
      </c>
      <c r="C3989" t="s">
        <v>25</v>
      </c>
      <c r="D3989">
        <v>5148.2562145372103</v>
      </c>
      <c r="E3989">
        <v>2587</v>
      </c>
      <c r="F3989">
        <v>9.2719801656006694E-3</v>
      </c>
      <c r="G3989">
        <v>0.71665499071244598</v>
      </c>
      <c r="H3989" t="s">
        <v>42</v>
      </c>
      <c r="I3989" t="s">
        <v>43</v>
      </c>
      <c r="J3989" t="s">
        <v>44</v>
      </c>
      <c r="K3989" t="s">
        <v>45</v>
      </c>
      <c r="L3989">
        <v>1.1571454304467099</v>
      </c>
      <c r="M3989" t="s">
        <v>30</v>
      </c>
      <c r="N3989" t="s">
        <v>31</v>
      </c>
      <c r="O3989" t="b">
        <v>0</v>
      </c>
      <c r="P3989" t="b">
        <v>0</v>
      </c>
      <c r="Q3989">
        <v>0.81833832466502698</v>
      </c>
      <c r="R3989">
        <v>82.469874940122907</v>
      </c>
      <c r="T3989">
        <v>20.818233232285198</v>
      </c>
      <c r="U3989" t="s">
        <v>31</v>
      </c>
      <c r="V3989" t="s">
        <v>36</v>
      </c>
      <c r="W3989" t="s">
        <v>36</v>
      </c>
    </row>
    <row r="3990" spans="1:23" x14ac:dyDescent="0.2">
      <c r="A3990" t="s">
        <v>4066</v>
      </c>
      <c r="B3990" t="s">
        <v>34</v>
      </c>
      <c r="C3990" t="s">
        <v>25</v>
      </c>
      <c r="D3990">
        <v>5079.5764837234001</v>
      </c>
      <c r="E3990">
        <v>2545</v>
      </c>
      <c r="F3990">
        <v>9.6345476984961206E-3</v>
      </c>
      <c r="G3990">
        <v>0.73528136391827903</v>
      </c>
      <c r="H3990" t="s">
        <v>26</v>
      </c>
      <c r="I3990" t="s">
        <v>43</v>
      </c>
      <c r="J3990" t="s">
        <v>28</v>
      </c>
      <c r="K3990" t="s">
        <v>29</v>
      </c>
      <c r="L3990">
        <v>1.13684463342132</v>
      </c>
      <c r="M3990" t="s">
        <v>30</v>
      </c>
      <c r="N3990" t="s">
        <v>31</v>
      </c>
      <c r="O3990" t="b">
        <v>0</v>
      </c>
      <c r="P3990" t="b">
        <v>0</v>
      </c>
      <c r="Q3990">
        <v>0.343740164314218</v>
      </c>
      <c r="R3990">
        <v>96.837493389933499</v>
      </c>
      <c r="T3990">
        <v>4.7682814563925202</v>
      </c>
      <c r="U3990" t="s">
        <v>31</v>
      </c>
      <c r="V3990" t="s">
        <v>32</v>
      </c>
      <c r="W3990" t="s">
        <v>32</v>
      </c>
    </row>
    <row r="3991" spans="1:23" x14ac:dyDescent="0.2">
      <c r="A3991" t="s">
        <v>4067</v>
      </c>
      <c r="B3991" t="s">
        <v>24</v>
      </c>
      <c r="C3991" t="s">
        <v>25</v>
      </c>
      <c r="D3991">
        <v>5109.1096544661896</v>
      </c>
      <c r="E3991">
        <v>2657</v>
      </c>
      <c r="F3991">
        <v>9.5436607032018898E-3</v>
      </c>
      <c r="G3991">
        <v>0.72431165619794102</v>
      </c>
      <c r="H3991" t="s">
        <v>26</v>
      </c>
      <c r="I3991" t="s">
        <v>27</v>
      </c>
      <c r="J3991" t="s">
        <v>28</v>
      </c>
      <c r="K3991" t="s">
        <v>29</v>
      </c>
      <c r="L3991">
        <v>1.18458496928321</v>
      </c>
      <c r="M3991" t="s">
        <v>30</v>
      </c>
      <c r="N3991" t="s">
        <v>31</v>
      </c>
      <c r="O3991" t="b">
        <v>0</v>
      </c>
      <c r="P3991" t="b">
        <v>0</v>
      </c>
      <c r="Q3991">
        <v>1.05056984770873</v>
      </c>
      <c r="R3991">
        <v>97.373136755636693</v>
      </c>
      <c r="T3991">
        <v>22.717594233261899</v>
      </c>
      <c r="U3991" t="s">
        <v>37</v>
      </c>
      <c r="V3991" t="s">
        <v>52</v>
      </c>
      <c r="W3991" t="s">
        <v>52</v>
      </c>
    </row>
    <row r="3992" spans="1:23" x14ac:dyDescent="0.2">
      <c r="A3992" t="s">
        <v>4068</v>
      </c>
      <c r="B3992" t="s">
        <v>88</v>
      </c>
      <c r="C3992" t="s">
        <v>25</v>
      </c>
      <c r="D3992">
        <v>2978.4965924726298</v>
      </c>
      <c r="E3992">
        <v>1449</v>
      </c>
      <c r="F3992">
        <v>1.25020824531805E-2</v>
      </c>
      <c r="G3992">
        <v>1.04653092933666</v>
      </c>
      <c r="H3992" t="s">
        <v>414</v>
      </c>
      <c r="I3992" t="s">
        <v>43</v>
      </c>
      <c r="J3992" t="s">
        <v>44</v>
      </c>
      <c r="K3992" t="s">
        <v>29</v>
      </c>
      <c r="L3992">
        <v>0.642486763001063</v>
      </c>
      <c r="M3992" t="s">
        <v>30</v>
      </c>
      <c r="N3992" t="s">
        <v>31</v>
      </c>
      <c r="O3992" t="b">
        <v>0</v>
      </c>
      <c r="P3992" t="b">
        <v>0</v>
      </c>
      <c r="Q3992">
        <v>0.94659865691185496</v>
      </c>
      <c r="R3992">
        <v>104.858140220482</v>
      </c>
      <c r="T3992">
        <v>26.9332004585136</v>
      </c>
      <c r="U3992" t="s">
        <v>36</v>
      </c>
      <c r="V3992" t="s">
        <v>37</v>
      </c>
      <c r="W3992" t="s">
        <v>37</v>
      </c>
    </row>
    <row r="3993" spans="1:23" x14ac:dyDescent="0.2">
      <c r="A3993" t="s">
        <v>4069</v>
      </c>
      <c r="B3993" t="s">
        <v>24</v>
      </c>
      <c r="C3993" t="s">
        <v>25</v>
      </c>
      <c r="D3993">
        <v>5645.1990153729203</v>
      </c>
      <c r="E3993">
        <v>2981</v>
      </c>
      <c r="F3993">
        <v>8.90722701943936E-3</v>
      </c>
      <c r="G3993">
        <v>0.65885956877885199</v>
      </c>
      <c r="H3993" t="s">
        <v>60</v>
      </c>
      <c r="I3993" t="s">
        <v>43</v>
      </c>
      <c r="J3993" t="s">
        <v>28</v>
      </c>
      <c r="K3993" t="s">
        <v>29</v>
      </c>
      <c r="L3993">
        <v>1.32914449095845</v>
      </c>
      <c r="M3993" t="s">
        <v>30</v>
      </c>
      <c r="N3993" t="s">
        <v>31</v>
      </c>
      <c r="O3993" t="b">
        <v>0</v>
      </c>
      <c r="P3993" t="b">
        <v>0</v>
      </c>
      <c r="Q3993">
        <v>0.230550468017101</v>
      </c>
      <c r="R3993">
        <v>81.925970412582004</v>
      </c>
      <c r="T3993">
        <v>9.6792477659920202</v>
      </c>
      <c r="U3993" t="s">
        <v>31</v>
      </c>
      <c r="V3993" t="s">
        <v>61</v>
      </c>
      <c r="W3993" t="s">
        <v>61</v>
      </c>
    </row>
    <row r="3994" spans="1:23" x14ac:dyDescent="0.2">
      <c r="A3994" t="s">
        <v>4070</v>
      </c>
      <c r="B3994" t="s">
        <v>24</v>
      </c>
      <c r="C3994" t="s">
        <v>25</v>
      </c>
      <c r="D3994">
        <v>5571.6875085093998</v>
      </c>
      <c r="E3994">
        <v>2881</v>
      </c>
      <c r="F3994">
        <v>8.9664293252467095E-3</v>
      </c>
      <c r="G3994">
        <v>0.66879673526981098</v>
      </c>
      <c r="H3994" t="s">
        <v>67</v>
      </c>
      <c r="I3994" t="s">
        <v>27</v>
      </c>
      <c r="J3994" t="s">
        <v>28</v>
      </c>
      <c r="K3994" t="s">
        <v>29</v>
      </c>
      <c r="L3994">
        <v>1.2822964978229501</v>
      </c>
      <c r="M3994" t="s">
        <v>30</v>
      </c>
      <c r="N3994" t="s">
        <v>31</v>
      </c>
      <c r="O3994" t="b">
        <v>0</v>
      </c>
      <c r="P3994" t="b">
        <v>0</v>
      </c>
      <c r="Q3994">
        <v>0.92088578573330704</v>
      </c>
      <c r="R3994">
        <v>77.111809121877997</v>
      </c>
      <c r="T3994">
        <v>12.4991335130671</v>
      </c>
      <c r="U3994" t="s">
        <v>31</v>
      </c>
      <c r="V3994" t="s">
        <v>40</v>
      </c>
      <c r="W3994" t="s">
        <v>40</v>
      </c>
    </row>
    <row r="3995" spans="1:23" x14ac:dyDescent="0.2">
      <c r="A3995" t="s">
        <v>4071</v>
      </c>
      <c r="B3995" t="s">
        <v>34</v>
      </c>
      <c r="C3995" t="s">
        <v>25</v>
      </c>
      <c r="D3995">
        <v>6746.7459623081504</v>
      </c>
      <c r="E3995">
        <v>4067</v>
      </c>
      <c r="F3995">
        <v>1.0410632441793801E-2</v>
      </c>
      <c r="G3995">
        <v>0.59853054627048197</v>
      </c>
      <c r="H3995" t="s">
        <v>64</v>
      </c>
      <c r="I3995" t="s">
        <v>27</v>
      </c>
      <c r="J3995" t="s">
        <v>28</v>
      </c>
      <c r="K3995" t="s">
        <v>29</v>
      </c>
      <c r="L3995">
        <v>1.82874487489625</v>
      </c>
      <c r="M3995" t="s">
        <v>30</v>
      </c>
      <c r="N3995" t="s">
        <v>31</v>
      </c>
      <c r="O3995" t="b">
        <v>0</v>
      </c>
      <c r="P3995" t="b">
        <v>0</v>
      </c>
      <c r="Q3995">
        <v>2.3702590596492499</v>
      </c>
      <c r="R3995">
        <v>89.170047011121795</v>
      </c>
      <c r="T3995">
        <v>13.8843507675828</v>
      </c>
      <c r="U3995" t="s">
        <v>31</v>
      </c>
      <c r="V3995" t="s">
        <v>31</v>
      </c>
      <c r="W3995" t="s">
        <v>31</v>
      </c>
    </row>
    <row r="3996" spans="1:23" x14ac:dyDescent="0.2">
      <c r="A3996" t="s">
        <v>4072</v>
      </c>
      <c r="B3996" t="s">
        <v>34</v>
      </c>
      <c r="C3996" t="s">
        <v>25</v>
      </c>
      <c r="D3996">
        <v>4136.3856920729204</v>
      </c>
      <c r="E3996">
        <v>2131</v>
      </c>
      <c r="F3996">
        <v>1.0860020963157101E-2</v>
      </c>
      <c r="G3996">
        <v>0.83316825139511597</v>
      </c>
      <c r="H3996" t="s">
        <v>60</v>
      </c>
      <c r="I3996" t="s">
        <v>27</v>
      </c>
      <c r="J3996" t="s">
        <v>28</v>
      </c>
      <c r="K3996" t="s">
        <v>29</v>
      </c>
      <c r="L3996">
        <v>0.94856031815295805</v>
      </c>
      <c r="M3996" t="s">
        <v>30</v>
      </c>
      <c r="N3996" t="s">
        <v>31</v>
      </c>
      <c r="O3996" t="b">
        <v>0</v>
      </c>
      <c r="P3996" t="b">
        <v>0</v>
      </c>
      <c r="Q3996">
        <v>0.121696191098995</v>
      </c>
      <c r="R3996">
        <v>47.607067835469699</v>
      </c>
      <c r="T3996">
        <v>30.309316601497098</v>
      </c>
      <c r="U3996" t="s">
        <v>51</v>
      </c>
      <c r="V3996" t="s">
        <v>46</v>
      </c>
      <c r="W3996" t="s">
        <v>46</v>
      </c>
    </row>
    <row r="3997" spans="1:23" x14ac:dyDescent="0.2">
      <c r="A3997" t="s">
        <v>4073</v>
      </c>
      <c r="B3997" t="s">
        <v>24</v>
      </c>
      <c r="C3997" t="s">
        <v>25</v>
      </c>
      <c r="D3997">
        <v>4172.7468016029197</v>
      </c>
      <c r="E3997">
        <v>2228</v>
      </c>
      <c r="F3997">
        <v>1.19290460595891E-2</v>
      </c>
      <c r="G3997">
        <v>0.89218371549117403</v>
      </c>
      <c r="H3997" t="s">
        <v>42</v>
      </c>
      <c r="I3997" t="s">
        <v>43</v>
      </c>
      <c r="J3997" t="s">
        <v>44</v>
      </c>
      <c r="K3997" t="s">
        <v>45</v>
      </c>
      <c r="L3997">
        <v>0.99775071094522605</v>
      </c>
      <c r="M3997" t="s">
        <v>30</v>
      </c>
      <c r="N3997" t="s">
        <v>31</v>
      </c>
      <c r="O3997" t="b">
        <v>0</v>
      </c>
      <c r="P3997" t="b">
        <v>0</v>
      </c>
      <c r="Q3997">
        <v>0.216406753498253</v>
      </c>
      <c r="R3997">
        <v>60.530027519082601</v>
      </c>
      <c r="T3997">
        <v>30.835201508443198</v>
      </c>
      <c r="U3997" t="s">
        <v>51</v>
      </c>
      <c r="V3997" t="s">
        <v>46</v>
      </c>
      <c r="W3997" t="s">
        <v>46</v>
      </c>
    </row>
    <row r="3998" spans="1:23" x14ac:dyDescent="0.2">
      <c r="A3998" t="s">
        <v>4074</v>
      </c>
      <c r="B3998" t="s">
        <v>34</v>
      </c>
      <c r="C3998" t="s">
        <v>25</v>
      </c>
      <c r="D3998">
        <v>5944.4197249113504</v>
      </c>
      <c r="E3998">
        <v>3171</v>
      </c>
      <c r="F3998">
        <v>7.4899350159068996E-3</v>
      </c>
      <c r="G3998">
        <v>0.56359290790243799</v>
      </c>
      <c r="H3998" t="s">
        <v>42</v>
      </c>
      <c r="I3998" t="s">
        <v>27</v>
      </c>
      <c r="J3998" t="s">
        <v>28</v>
      </c>
      <c r="K3998" t="s">
        <v>45</v>
      </c>
      <c r="L3998">
        <v>1.41469784985112</v>
      </c>
      <c r="M3998" t="s">
        <v>30</v>
      </c>
      <c r="N3998" t="s">
        <v>31</v>
      </c>
      <c r="O3998" t="b">
        <v>0</v>
      </c>
      <c r="P3998" t="b">
        <v>0</v>
      </c>
      <c r="Q3998">
        <v>1.7836273039688</v>
      </c>
      <c r="R3998">
        <v>61.729561116618598</v>
      </c>
      <c r="T3998">
        <v>12.481702694943399</v>
      </c>
      <c r="U3998" t="s">
        <v>31</v>
      </c>
      <c r="V3998" t="s">
        <v>40</v>
      </c>
      <c r="W3998" t="s">
        <v>40</v>
      </c>
    </row>
    <row r="3999" spans="1:23" x14ac:dyDescent="0.2">
      <c r="A3999" t="s">
        <v>4075</v>
      </c>
      <c r="B3999" t="s">
        <v>24</v>
      </c>
      <c r="C3999" t="s">
        <v>25</v>
      </c>
      <c r="D3999">
        <v>6041.6291370336103</v>
      </c>
      <c r="E3999">
        <v>3235</v>
      </c>
      <c r="F3999">
        <v>8.2179544887224405E-3</v>
      </c>
      <c r="G3999">
        <v>0.61262931108989704</v>
      </c>
      <c r="H3999" t="s">
        <v>182</v>
      </c>
      <c r="I3999" t="s">
        <v>43</v>
      </c>
      <c r="J3999" t="s">
        <v>28</v>
      </c>
      <c r="K3999" t="s">
        <v>29</v>
      </c>
      <c r="L3999">
        <v>1.43477556119491</v>
      </c>
      <c r="M3999" t="s">
        <v>30</v>
      </c>
      <c r="N3999" t="s">
        <v>31</v>
      </c>
      <c r="O3999" t="b">
        <v>0</v>
      </c>
      <c r="P3999" t="b">
        <v>0</v>
      </c>
      <c r="Q3999">
        <v>0.51385849228826597</v>
      </c>
      <c r="R3999">
        <v>85.953397067781594</v>
      </c>
      <c r="T3999">
        <v>8.8983032047348996</v>
      </c>
      <c r="U3999" t="s">
        <v>31</v>
      </c>
      <c r="V3999" t="s">
        <v>31</v>
      </c>
      <c r="W3999" t="s">
        <v>31</v>
      </c>
    </row>
    <row r="4000" spans="1:23" x14ac:dyDescent="0.2">
      <c r="A4000" t="s">
        <v>4076</v>
      </c>
      <c r="B4000" t="s">
        <v>56</v>
      </c>
      <c r="C4000" t="s">
        <v>25</v>
      </c>
      <c r="D4000">
        <v>3953.53277290698</v>
      </c>
      <c r="E4000">
        <v>1995</v>
      </c>
      <c r="F4000">
        <v>1.0134164736108999E-2</v>
      </c>
      <c r="G4000">
        <v>0.80486767257747704</v>
      </c>
      <c r="H4000" t="s">
        <v>50</v>
      </c>
      <c r="I4000" t="s">
        <v>27</v>
      </c>
      <c r="J4000" t="s">
        <v>28</v>
      </c>
      <c r="K4000" t="s">
        <v>29</v>
      </c>
      <c r="L4000">
        <v>0.88776946991761396</v>
      </c>
      <c r="M4000" t="s">
        <v>30</v>
      </c>
      <c r="N4000" t="s">
        <v>31</v>
      </c>
      <c r="O4000" t="b">
        <v>0</v>
      </c>
      <c r="P4000" t="b">
        <v>0</v>
      </c>
      <c r="Q4000">
        <v>0.715234165323409</v>
      </c>
      <c r="R4000">
        <v>98.437679950225302</v>
      </c>
      <c r="T4000">
        <v>27.368519636650099</v>
      </c>
      <c r="U4000" t="s">
        <v>51</v>
      </c>
      <c r="V4000" t="s">
        <v>40</v>
      </c>
      <c r="W4000" t="s">
        <v>40</v>
      </c>
    </row>
    <row r="4001" spans="1:23" x14ac:dyDescent="0.2">
      <c r="A4001" t="s">
        <v>4077</v>
      </c>
      <c r="B4001" t="s">
        <v>24</v>
      </c>
      <c r="C4001" t="s">
        <v>25</v>
      </c>
      <c r="D4001">
        <v>3209.7472946797602</v>
      </c>
      <c r="E4001">
        <v>1549</v>
      </c>
      <c r="F4001">
        <v>1.4698979823869701E-2</v>
      </c>
      <c r="G4001">
        <v>1.1727546511354301</v>
      </c>
      <c r="H4001" t="s">
        <v>50</v>
      </c>
      <c r="I4001" t="s">
        <v>27</v>
      </c>
      <c r="J4001" t="s">
        <v>44</v>
      </c>
      <c r="K4001" t="s">
        <v>29</v>
      </c>
      <c r="L4001">
        <v>0.68911167045495902</v>
      </c>
      <c r="M4001" t="s">
        <v>30</v>
      </c>
      <c r="N4001" t="s">
        <v>31</v>
      </c>
      <c r="O4001" t="b">
        <v>0</v>
      </c>
      <c r="P4001" t="b">
        <v>0</v>
      </c>
      <c r="Q4001">
        <v>0.35480982340648998</v>
      </c>
      <c r="R4001">
        <v>83.195119392114407</v>
      </c>
      <c r="T4001">
        <v>27.968486583907001</v>
      </c>
      <c r="U4001" t="s">
        <v>51</v>
      </c>
      <c r="V4001" t="s">
        <v>74</v>
      </c>
      <c r="W4001" t="s">
        <v>74</v>
      </c>
    </row>
    <row r="4002" spans="1:23" x14ac:dyDescent="0.2">
      <c r="A4002" t="s">
        <v>4078</v>
      </c>
      <c r="B4002" t="s">
        <v>34</v>
      </c>
      <c r="C4002" t="s">
        <v>25</v>
      </c>
      <c r="D4002">
        <v>3866.40016341509</v>
      </c>
      <c r="E4002">
        <v>1921</v>
      </c>
      <c r="F4002">
        <v>9.7027710746754002E-3</v>
      </c>
      <c r="G4002">
        <v>0.80589514841619603</v>
      </c>
      <c r="H4002" t="s">
        <v>110</v>
      </c>
      <c r="I4002" t="s">
        <v>27</v>
      </c>
      <c r="J4002" t="s">
        <v>44</v>
      </c>
      <c r="K4002" t="s">
        <v>45</v>
      </c>
      <c r="L4002">
        <v>0.85687210301634797</v>
      </c>
      <c r="M4002" t="s">
        <v>30</v>
      </c>
      <c r="N4002" t="s">
        <v>31</v>
      </c>
      <c r="O4002" t="b">
        <v>0</v>
      </c>
      <c r="P4002" t="b">
        <v>0</v>
      </c>
      <c r="Q4002">
        <v>0.52588182737401301</v>
      </c>
      <c r="R4002">
        <v>95.196313506042102</v>
      </c>
      <c r="T4002">
        <v>25.716490310333199</v>
      </c>
      <c r="U4002" t="s">
        <v>36</v>
      </c>
      <c r="V4002" t="s">
        <v>51</v>
      </c>
      <c r="W4002" t="s">
        <v>51</v>
      </c>
    </row>
    <row r="4003" spans="1:23" x14ac:dyDescent="0.2">
      <c r="A4003" t="s">
        <v>4079</v>
      </c>
      <c r="B4003" t="s">
        <v>56</v>
      </c>
      <c r="C4003" t="s">
        <v>25</v>
      </c>
      <c r="D4003">
        <v>4623.25668525731</v>
      </c>
      <c r="E4003">
        <v>2440</v>
      </c>
      <c r="F4003">
        <v>1.1577502971552699E-2</v>
      </c>
      <c r="G4003">
        <v>0.82860131728370301</v>
      </c>
      <c r="H4003" t="s">
        <v>60</v>
      </c>
      <c r="I4003" t="s">
        <v>43</v>
      </c>
      <c r="J4003" t="s">
        <v>28</v>
      </c>
      <c r="K4003" t="s">
        <v>29</v>
      </c>
      <c r="L4003">
        <v>1.09111206869382</v>
      </c>
      <c r="M4003" t="s">
        <v>30</v>
      </c>
      <c r="N4003" t="s">
        <v>31</v>
      </c>
      <c r="O4003" t="b">
        <v>0</v>
      </c>
      <c r="P4003" t="b">
        <v>0</v>
      </c>
      <c r="Q4003">
        <v>0.133306300861919</v>
      </c>
      <c r="R4003">
        <v>90.628289270116397</v>
      </c>
      <c r="T4003">
        <v>13.8642558238581</v>
      </c>
      <c r="U4003" t="s">
        <v>31</v>
      </c>
      <c r="V4003" t="s">
        <v>31</v>
      </c>
      <c r="W4003" t="s">
        <v>31</v>
      </c>
    </row>
    <row r="4004" spans="1:23" x14ac:dyDescent="0.2">
      <c r="A4004" t="s">
        <v>4080</v>
      </c>
      <c r="B4004" t="s">
        <v>88</v>
      </c>
      <c r="C4004" t="s">
        <v>25</v>
      </c>
      <c r="D4004">
        <v>4503.5644265544497</v>
      </c>
      <c r="E4004">
        <v>2282</v>
      </c>
      <c r="F4004">
        <v>7.6235288722845398E-3</v>
      </c>
      <c r="G4004">
        <v>0.628541367994917</v>
      </c>
      <c r="H4004" t="s">
        <v>54</v>
      </c>
      <c r="I4004" t="s">
        <v>27</v>
      </c>
      <c r="J4004" t="s">
        <v>28</v>
      </c>
      <c r="K4004" t="s">
        <v>29</v>
      </c>
      <c r="L4004">
        <v>1.01102430900028</v>
      </c>
      <c r="M4004" t="s">
        <v>30</v>
      </c>
      <c r="N4004" t="s">
        <v>31</v>
      </c>
      <c r="O4004" t="b">
        <v>0</v>
      </c>
      <c r="P4004" t="b">
        <v>0</v>
      </c>
      <c r="Q4004">
        <v>0.27656453604648801</v>
      </c>
      <c r="R4004">
        <v>96.163424507867504</v>
      </c>
      <c r="T4004">
        <v>22.739311442682499</v>
      </c>
      <c r="U4004" t="s">
        <v>37</v>
      </c>
      <c r="V4004" t="s">
        <v>52</v>
      </c>
      <c r="W4004" t="s">
        <v>52</v>
      </c>
    </row>
    <row r="4005" spans="1:23" x14ac:dyDescent="0.2">
      <c r="A4005" t="s">
        <v>4081</v>
      </c>
      <c r="B4005" t="s">
        <v>88</v>
      </c>
      <c r="C4005" t="s">
        <v>25</v>
      </c>
      <c r="D4005">
        <v>4612.35687907587</v>
      </c>
      <c r="E4005">
        <v>2493</v>
      </c>
      <c r="F4005">
        <v>1.0705499035840201E-2</v>
      </c>
      <c r="G4005">
        <v>0.80740227086815897</v>
      </c>
      <c r="H4005" t="s">
        <v>64</v>
      </c>
      <c r="I4005" t="s">
        <v>27</v>
      </c>
      <c r="J4005" t="s">
        <v>28</v>
      </c>
      <c r="K4005" t="s">
        <v>29</v>
      </c>
      <c r="L4005">
        <v>1.1168784649183401</v>
      </c>
      <c r="M4005" t="s">
        <v>30</v>
      </c>
      <c r="N4005" t="s">
        <v>31</v>
      </c>
      <c r="O4005" t="b">
        <v>0</v>
      </c>
      <c r="P4005" t="b">
        <v>0</v>
      </c>
      <c r="Q4005">
        <v>7.7870299262049594E-2</v>
      </c>
      <c r="R4005">
        <v>102.27017649838599</v>
      </c>
      <c r="T4005">
        <v>14.922703022383599</v>
      </c>
      <c r="U4005" t="s">
        <v>31</v>
      </c>
      <c r="V4005" t="s">
        <v>61</v>
      </c>
      <c r="W4005" t="s">
        <v>61</v>
      </c>
    </row>
    <row r="4006" spans="1:23" x14ac:dyDescent="0.2">
      <c r="A4006" t="s">
        <v>4082</v>
      </c>
      <c r="B4006" t="s">
        <v>24</v>
      </c>
      <c r="C4006" t="s">
        <v>25</v>
      </c>
      <c r="D4006">
        <v>4039.0281235115499</v>
      </c>
      <c r="E4006">
        <v>2121</v>
      </c>
      <c r="F4006">
        <v>1.04652118155156E-2</v>
      </c>
      <c r="G4006">
        <v>0.83733058991877796</v>
      </c>
      <c r="H4006" t="s">
        <v>231</v>
      </c>
      <c r="I4006" t="s">
        <v>27</v>
      </c>
      <c r="J4006" t="s">
        <v>28</v>
      </c>
      <c r="K4006" t="s">
        <v>45</v>
      </c>
      <c r="L4006">
        <v>0.94588328997378701</v>
      </c>
      <c r="M4006" t="s">
        <v>30</v>
      </c>
      <c r="N4006" t="s">
        <v>31</v>
      </c>
      <c r="O4006" t="b">
        <v>0</v>
      </c>
      <c r="P4006" t="b">
        <v>0</v>
      </c>
      <c r="Q4006">
        <v>1.26621986022456</v>
      </c>
      <c r="R4006">
        <v>103.094144768908</v>
      </c>
      <c r="T4006">
        <v>23.9307540498693</v>
      </c>
      <c r="U4006" t="s">
        <v>36</v>
      </c>
      <c r="V4006" t="s">
        <v>61</v>
      </c>
      <c r="W4006" t="s">
        <v>61</v>
      </c>
    </row>
    <row r="4007" spans="1:23" x14ac:dyDescent="0.2">
      <c r="A4007" t="s">
        <v>4083</v>
      </c>
      <c r="B4007" t="s">
        <v>34</v>
      </c>
      <c r="C4007" t="s">
        <v>25</v>
      </c>
      <c r="D4007">
        <v>4277.6774621002496</v>
      </c>
      <c r="E4007">
        <v>2335</v>
      </c>
      <c r="F4007">
        <v>1.2049664523625001E-2</v>
      </c>
      <c r="G4007">
        <v>0.88245042940780105</v>
      </c>
      <c r="H4007" t="s">
        <v>86</v>
      </c>
      <c r="I4007" t="s">
        <v>43</v>
      </c>
      <c r="J4007" t="s">
        <v>44</v>
      </c>
      <c r="K4007" t="s">
        <v>29</v>
      </c>
      <c r="L4007">
        <v>1.04169859021995</v>
      </c>
      <c r="M4007" t="s">
        <v>30</v>
      </c>
      <c r="N4007" t="s">
        <v>31</v>
      </c>
      <c r="O4007" t="b">
        <v>0</v>
      </c>
      <c r="P4007" t="b">
        <v>0</v>
      </c>
      <c r="Q4007">
        <v>0.31676575506186699</v>
      </c>
      <c r="R4007">
        <v>75.885573788567498</v>
      </c>
      <c r="T4007">
        <v>25.2209353337105</v>
      </c>
      <c r="U4007" t="s">
        <v>36</v>
      </c>
      <c r="V4007" t="s">
        <v>37</v>
      </c>
      <c r="W4007" t="s">
        <v>37</v>
      </c>
    </row>
    <row r="4008" spans="1:23" x14ac:dyDescent="0.2">
      <c r="A4008" t="s">
        <v>4084</v>
      </c>
      <c r="B4008" t="s">
        <v>56</v>
      </c>
      <c r="C4008" t="s">
        <v>25</v>
      </c>
      <c r="D4008">
        <v>3735.72462303878</v>
      </c>
      <c r="E4008">
        <v>1905</v>
      </c>
      <c r="F4008">
        <v>1.27495474498629E-2</v>
      </c>
      <c r="G4008">
        <v>0.99886877623890802</v>
      </c>
      <c r="H4008" t="s">
        <v>89</v>
      </c>
      <c r="I4008" t="s">
        <v>43</v>
      </c>
      <c r="J4008" t="s">
        <v>28</v>
      </c>
      <c r="K4008" t="s">
        <v>29</v>
      </c>
      <c r="L4008">
        <v>0.84694479018525504</v>
      </c>
      <c r="M4008" t="s">
        <v>30</v>
      </c>
      <c r="N4008" t="s">
        <v>31</v>
      </c>
      <c r="O4008" t="b">
        <v>0</v>
      </c>
      <c r="P4008" t="b">
        <v>0</v>
      </c>
      <c r="Q4008">
        <v>0.86314532566429703</v>
      </c>
      <c r="R4008">
        <v>66.582582991998706</v>
      </c>
      <c r="T4008">
        <v>25.351599768698399</v>
      </c>
      <c r="U4008" t="s">
        <v>51</v>
      </c>
      <c r="V4008" t="s">
        <v>52</v>
      </c>
      <c r="W4008" t="s">
        <v>52</v>
      </c>
    </row>
    <row r="4009" spans="1:23" x14ac:dyDescent="0.2">
      <c r="A4009" t="s">
        <v>4085</v>
      </c>
      <c r="B4009" t="s">
        <v>88</v>
      </c>
      <c r="C4009" t="s">
        <v>25</v>
      </c>
      <c r="D4009">
        <v>6029.4867587815497</v>
      </c>
      <c r="E4009">
        <v>3196</v>
      </c>
      <c r="F4009">
        <v>7.7427558420147397E-3</v>
      </c>
      <c r="G4009">
        <v>0.57668291596176002</v>
      </c>
      <c r="H4009" t="s">
        <v>42</v>
      </c>
      <c r="I4009" t="s">
        <v>27</v>
      </c>
      <c r="J4009" t="s">
        <v>28</v>
      </c>
      <c r="K4009" t="s">
        <v>45</v>
      </c>
      <c r="L4009">
        <v>1.42060962041346</v>
      </c>
      <c r="M4009" t="s">
        <v>30</v>
      </c>
      <c r="N4009" t="s">
        <v>31</v>
      </c>
      <c r="O4009" t="b">
        <v>0</v>
      </c>
      <c r="P4009" t="b">
        <v>0</v>
      </c>
      <c r="Q4009">
        <v>5.2930721897783202E-2</v>
      </c>
      <c r="R4009">
        <v>69.5957458422359</v>
      </c>
      <c r="T4009">
        <v>6.8071080011153002</v>
      </c>
      <c r="U4009" t="s">
        <v>31</v>
      </c>
      <c r="V4009" t="s">
        <v>31</v>
      </c>
      <c r="W4009" t="s">
        <v>31</v>
      </c>
    </row>
    <row r="4010" spans="1:23" x14ac:dyDescent="0.2">
      <c r="A4010" t="s">
        <v>4086</v>
      </c>
      <c r="B4010" t="s">
        <v>24</v>
      </c>
      <c r="C4010" t="s">
        <v>25</v>
      </c>
      <c r="D4010">
        <v>3513.5875102099699</v>
      </c>
      <c r="E4010">
        <v>1794</v>
      </c>
      <c r="F4010">
        <v>7.5254208246684504E-3</v>
      </c>
      <c r="G4010">
        <v>0.63631815741449005</v>
      </c>
      <c r="H4010" t="s">
        <v>94</v>
      </c>
      <c r="I4010" t="s">
        <v>27</v>
      </c>
      <c r="J4010" t="s">
        <v>28</v>
      </c>
      <c r="K4010" t="s">
        <v>29</v>
      </c>
      <c r="L4010">
        <v>0.80299691091052905</v>
      </c>
      <c r="M4010" t="s">
        <v>30</v>
      </c>
      <c r="N4010" t="s">
        <v>31</v>
      </c>
      <c r="O4010" t="b">
        <v>0</v>
      </c>
      <c r="P4010" t="b">
        <v>0</v>
      </c>
      <c r="Q4010">
        <v>0.85989709339069798</v>
      </c>
      <c r="R4010">
        <v>104.105299031719</v>
      </c>
      <c r="T4010">
        <v>26.907872000098202</v>
      </c>
      <c r="U4010" t="s">
        <v>36</v>
      </c>
      <c r="V4010" t="s">
        <v>61</v>
      </c>
      <c r="W4010" t="s">
        <v>61</v>
      </c>
    </row>
    <row r="4011" spans="1:23" x14ac:dyDescent="0.2">
      <c r="A4011" t="s">
        <v>4087</v>
      </c>
      <c r="B4011" t="s">
        <v>34</v>
      </c>
      <c r="C4011" t="s">
        <v>25</v>
      </c>
      <c r="D4011">
        <v>3467.31708307394</v>
      </c>
      <c r="E4011">
        <v>1799</v>
      </c>
      <c r="F4011">
        <v>1.1156181597615999E-2</v>
      </c>
      <c r="G4011">
        <v>0.90616344169048002</v>
      </c>
      <c r="H4011" t="s">
        <v>164</v>
      </c>
      <c r="I4011" t="s">
        <v>27</v>
      </c>
      <c r="J4011" t="s">
        <v>28</v>
      </c>
      <c r="K4011" t="s">
        <v>29</v>
      </c>
      <c r="L4011">
        <v>0.80288536806973099</v>
      </c>
      <c r="M4011" t="s">
        <v>30</v>
      </c>
      <c r="N4011" t="s">
        <v>31</v>
      </c>
      <c r="O4011" t="b">
        <v>0</v>
      </c>
      <c r="P4011" t="b">
        <v>0</v>
      </c>
      <c r="Q4011">
        <v>0.35346571308549901</v>
      </c>
      <c r="R4011">
        <v>99.104466569524703</v>
      </c>
      <c r="T4011">
        <v>27.0466716313802</v>
      </c>
      <c r="U4011" t="s">
        <v>36</v>
      </c>
      <c r="V4011" t="s">
        <v>36</v>
      </c>
      <c r="W4011" t="s">
        <v>36</v>
      </c>
    </row>
    <row r="4012" spans="1:23" x14ac:dyDescent="0.2">
      <c r="A4012" t="s">
        <v>4088</v>
      </c>
      <c r="B4012" t="s">
        <v>24</v>
      </c>
      <c r="C4012" t="s">
        <v>25</v>
      </c>
      <c r="D4012">
        <v>4708.5656955369204</v>
      </c>
      <c r="E4012">
        <v>2400</v>
      </c>
      <c r="F4012">
        <v>9.8413883630601301E-3</v>
      </c>
      <c r="G4012">
        <v>0.76904282359566101</v>
      </c>
      <c r="H4012" t="s">
        <v>98</v>
      </c>
      <c r="I4012" t="s">
        <v>43</v>
      </c>
      <c r="J4012" t="s">
        <v>28</v>
      </c>
      <c r="K4012" t="s">
        <v>29</v>
      </c>
      <c r="L4012">
        <v>1.07125744303163</v>
      </c>
      <c r="M4012" t="s">
        <v>30</v>
      </c>
      <c r="N4012" t="s">
        <v>31</v>
      </c>
      <c r="O4012" t="b">
        <v>0</v>
      </c>
      <c r="P4012" t="b">
        <v>0</v>
      </c>
      <c r="Q4012">
        <v>0.43304661989559801</v>
      </c>
      <c r="R4012">
        <v>51.5698921949894</v>
      </c>
      <c r="T4012">
        <v>24.831385596700802</v>
      </c>
      <c r="U4012" t="s">
        <v>51</v>
      </c>
      <c r="V4012" t="s">
        <v>52</v>
      </c>
      <c r="W4012" t="s">
        <v>52</v>
      </c>
    </row>
    <row r="4013" spans="1:23" x14ac:dyDescent="0.2">
      <c r="A4013" t="s">
        <v>4089</v>
      </c>
      <c r="B4013" t="s">
        <v>34</v>
      </c>
      <c r="C4013" t="s">
        <v>25</v>
      </c>
      <c r="D4013">
        <v>2951.1249193875101</v>
      </c>
      <c r="E4013">
        <v>1472</v>
      </c>
      <c r="F4013">
        <v>1.54972743986503E-2</v>
      </c>
      <c r="G4013">
        <v>1.2012811496651701</v>
      </c>
      <c r="H4013" t="s">
        <v>39</v>
      </c>
      <c r="I4013" t="s">
        <v>27</v>
      </c>
      <c r="J4013" t="s">
        <v>28</v>
      </c>
      <c r="K4013" t="s">
        <v>29</v>
      </c>
      <c r="L4013">
        <v>0.65341796139934405</v>
      </c>
      <c r="M4013" t="s">
        <v>30</v>
      </c>
      <c r="N4013" t="s">
        <v>31</v>
      </c>
      <c r="O4013" t="b">
        <v>0</v>
      </c>
      <c r="P4013" t="b">
        <v>0</v>
      </c>
      <c r="Q4013">
        <v>0.14198804224924899</v>
      </c>
      <c r="R4013">
        <v>82.562747742431995</v>
      </c>
      <c r="T4013">
        <v>27.437301434309902</v>
      </c>
      <c r="U4013" t="s">
        <v>36</v>
      </c>
      <c r="V4013" t="s">
        <v>61</v>
      </c>
      <c r="W4013" t="s">
        <v>61</v>
      </c>
    </row>
    <row r="4014" spans="1:23" x14ac:dyDescent="0.2">
      <c r="A4014" t="s">
        <v>4090</v>
      </c>
      <c r="B4014" t="s">
        <v>24</v>
      </c>
      <c r="C4014" t="s">
        <v>25</v>
      </c>
      <c r="D4014">
        <v>4425.1634928015201</v>
      </c>
      <c r="E4014">
        <v>2350</v>
      </c>
      <c r="F4014">
        <v>9.1400858048871301E-3</v>
      </c>
      <c r="G4014">
        <v>0.75787706793332299</v>
      </c>
      <c r="H4014" t="s">
        <v>231</v>
      </c>
      <c r="I4014" t="s">
        <v>27</v>
      </c>
      <c r="J4014" t="s">
        <v>28</v>
      </c>
      <c r="K4014" t="s">
        <v>45</v>
      </c>
      <c r="L4014">
        <v>1.04972967475747</v>
      </c>
      <c r="M4014" t="s">
        <v>30</v>
      </c>
      <c r="N4014" t="s">
        <v>31</v>
      </c>
      <c r="O4014" t="b">
        <v>0</v>
      </c>
      <c r="P4014" t="b">
        <v>0</v>
      </c>
      <c r="Q4014">
        <v>0.52306878265179202</v>
      </c>
      <c r="R4014">
        <v>94.124104177870393</v>
      </c>
      <c r="T4014">
        <v>17.5421665015804</v>
      </c>
      <c r="U4014" t="s">
        <v>31</v>
      </c>
      <c r="V4014" t="s">
        <v>61</v>
      </c>
      <c r="W4014" t="s">
        <v>61</v>
      </c>
    </row>
    <row r="4015" spans="1:23" x14ac:dyDescent="0.2">
      <c r="A4015" t="s">
        <v>4091</v>
      </c>
      <c r="B4015" t="s">
        <v>24</v>
      </c>
      <c r="C4015" t="s">
        <v>25</v>
      </c>
      <c r="D4015">
        <v>4682.6608131450403</v>
      </c>
      <c r="E4015">
        <v>2427</v>
      </c>
      <c r="F4015">
        <v>1.0816381976934001E-2</v>
      </c>
      <c r="G4015">
        <v>0.80731107375359601</v>
      </c>
      <c r="H4015" t="s">
        <v>39</v>
      </c>
      <c r="I4015" t="s">
        <v>27</v>
      </c>
      <c r="J4015" t="s">
        <v>28</v>
      </c>
      <c r="K4015" t="s">
        <v>29</v>
      </c>
      <c r="L4015">
        <v>1.0796231560915399</v>
      </c>
      <c r="M4015" t="s">
        <v>30</v>
      </c>
      <c r="N4015" t="s">
        <v>31</v>
      </c>
      <c r="O4015" t="b">
        <v>0</v>
      </c>
      <c r="P4015" t="b">
        <v>0</v>
      </c>
      <c r="Q4015">
        <v>0.159505934680087</v>
      </c>
      <c r="R4015">
        <v>90.249707695742401</v>
      </c>
      <c r="T4015">
        <v>21.5391177011164</v>
      </c>
      <c r="U4015" t="s">
        <v>40</v>
      </c>
      <c r="V4015" t="s">
        <v>51</v>
      </c>
      <c r="W4015" t="s">
        <v>51</v>
      </c>
    </row>
    <row r="4016" spans="1:23" x14ac:dyDescent="0.2">
      <c r="A4016" t="s">
        <v>4092</v>
      </c>
      <c r="B4016" t="s">
        <v>24</v>
      </c>
      <c r="C4016" t="s">
        <v>25</v>
      </c>
      <c r="D4016">
        <v>4384.0289250393298</v>
      </c>
      <c r="E4016">
        <v>2278</v>
      </c>
      <c r="F4016">
        <v>8.4290718434916895E-3</v>
      </c>
      <c r="G4016">
        <v>0.66440294769248698</v>
      </c>
      <c r="H4016" t="s">
        <v>42</v>
      </c>
      <c r="I4016" t="s">
        <v>27</v>
      </c>
      <c r="J4016" t="s">
        <v>28</v>
      </c>
      <c r="K4016" t="s">
        <v>45</v>
      </c>
      <c r="L4016">
        <v>1.01269745161227</v>
      </c>
      <c r="M4016" t="s">
        <v>30</v>
      </c>
      <c r="N4016" t="s">
        <v>31</v>
      </c>
      <c r="O4016" t="b">
        <v>0</v>
      </c>
      <c r="P4016" t="b">
        <v>0</v>
      </c>
      <c r="Q4016">
        <v>0.212897849618255</v>
      </c>
      <c r="R4016">
        <v>83.0406970076465</v>
      </c>
      <c r="T4016">
        <v>24.099822172374299</v>
      </c>
      <c r="U4016" t="s">
        <v>36</v>
      </c>
      <c r="V4016" t="s">
        <v>51</v>
      </c>
      <c r="W4016" t="s">
        <v>51</v>
      </c>
    </row>
    <row r="4017" spans="1:23" x14ac:dyDescent="0.2">
      <c r="A4017" t="s">
        <v>4093</v>
      </c>
      <c r="B4017" t="s">
        <v>34</v>
      </c>
      <c r="C4017" t="s">
        <v>25</v>
      </c>
      <c r="D4017">
        <v>3644.8396878253702</v>
      </c>
      <c r="E4017">
        <v>1863</v>
      </c>
      <c r="F4017">
        <v>1.2449638308807401E-2</v>
      </c>
      <c r="G4017">
        <v>0.99594834474802996</v>
      </c>
      <c r="H4017" t="s">
        <v>164</v>
      </c>
      <c r="I4017" t="s">
        <v>43</v>
      </c>
      <c r="J4017" t="s">
        <v>28</v>
      </c>
      <c r="K4017" t="s">
        <v>29</v>
      </c>
      <c r="L4017">
        <v>0.82909793565744705</v>
      </c>
      <c r="M4017" t="s">
        <v>30</v>
      </c>
      <c r="N4017" t="s">
        <v>31</v>
      </c>
      <c r="O4017" t="b">
        <v>0</v>
      </c>
      <c r="P4017" t="b">
        <v>0</v>
      </c>
      <c r="Q4017">
        <v>0.496305330034786</v>
      </c>
      <c r="R4017">
        <v>103.35121445403701</v>
      </c>
      <c r="T4017">
        <v>31.117129597804801</v>
      </c>
      <c r="U4017" t="s">
        <v>51</v>
      </c>
      <c r="V4017" t="s">
        <v>36</v>
      </c>
      <c r="W4017" t="s">
        <v>36</v>
      </c>
    </row>
    <row r="4018" spans="1:23" x14ac:dyDescent="0.2">
      <c r="A4018" t="s">
        <v>4094</v>
      </c>
      <c r="B4018" t="s">
        <v>88</v>
      </c>
      <c r="C4018" t="s">
        <v>25</v>
      </c>
      <c r="D4018">
        <v>6719.9877131857502</v>
      </c>
      <c r="E4018">
        <v>3605</v>
      </c>
      <c r="F4018">
        <v>7.0231927310981396E-3</v>
      </c>
      <c r="G4018">
        <v>0.53608371588374404</v>
      </c>
      <c r="H4018" t="s">
        <v>78</v>
      </c>
      <c r="I4018" t="s">
        <v>27</v>
      </c>
      <c r="J4018" t="s">
        <v>28</v>
      </c>
      <c r="K4018" t="s">
        <v>29</v>
      </c>
      <c r="L4018">
        <v>1.6040975935274799</v>
      </c>
      <c r="M4018" t="s">
        <v>30</v>
      </c>
      <c r="N4018" t="s">
        <v>31</v>
      </c>
      <c r="O4018" t="b">
        <v>0</v>
      </c>
      <c r="P4018" t="b">
        <v>0</v>
      </c>
      <c r="Q4018">
        <v>0.16557128481026001</v>
      </c>
      <c r="R4018">
        <v>42.613996243034101</v>
      </c>
      <c r="T4018">
        <v>6.1266719756789403</v>
      </c>
      <c r="U4018" t="s">
        <v>31</v>
      </c>
      <c r="V4018" t="s">
        <v>40</v>
      </c>
      <c r="W4018" t="s">
        <v>40</v>
      </c>
    </row>
    <row r="4019" spans="1:23" x14ac:dyDescent="0.2">
      <c r="A4019" t="s">
        <v>4095</v>
      </c>
      <c r="B4019" t="s">
        <v>56</v>
      </c>
      <c r="C4019" t="s">
        <v>25</v>
      </c>
      <c r="D4019">
        <v>4325.8882377658701</v>
      </c>
      <c r="E4019">
        <v>2246</v>
      </c>
      <c r="F4019">
        <v>7.9981773269059992E-3</v>
      </c>
      <c r="G4019">
        <v>0.626813373271779</v>
      </c>
      <c r="H4019" t="s">
        <v>54</v>
      </c>
      <c r="I4019" t="s">
        <v>27</v>
      </c>
      <c r="J4019" t="s">
        <v>44</v>
      </c>
      <c r="K4019" t="s">
        <v>29</v>
      </c>
      <c r="L4019">
        <v>0.99931231071641002</v>
      </c>
      <c r="M4019" t="s">
        <v>30</v>
      </c>
      <c r="N4019" t="s">
        <v>31</v>
      </c>
      <c r="O4019" t="b">
        <v>0</v>
      </c>
      <c r="P4019" t="b">
        <v>0</v>
      </c>
      <c r="Q4019">
        <v>0.66557394496576705</v>
      </c>
      <c r="R4019">
        <v>79.503915507965402</v>
      </c>
      <c r="T4019">
        <v>26.1340895520073</v>
      </c>
      <c r="U4019" t="s">
        <v>51</v>
      </c>
      <c r="V4019" t="s">
        <v>52</v>
      </c>
      <c r="W4019" t="s">
        <v>52</v>
      </c>
    </row>
    <row r="4020" spans="1:23" x14ac:dyDescent="0.2">
      <c r="A4020" t="s">
        <v>4096</v>
      </c>
      <c r="B4020" t="s">
        <v>24</v>
      </c>
      <c r="C4020" t="s">
        <v>25</v>
      </c>
      <c r="D4020">
        <v>4941.0637670838596</v>
      </c>
      <c r="E4020">
        <v>2540</v>
      </c>
      <c r="F4020">
        <v>9.5156176633133405E-3</v>
      </c>
      <c r="G4020">
        <v>0.74158260454893898</v>
      </c>
      <c r="H4020" t="s">
        <v>134</v>
      </c>
      <c r="I4020" t="s">
        <v>27</v>
      </c>
      <c r="J4020" t="s">
        <v>44</v>
      </c>
      <c r="K4020" t="s">
        <v>45</v>
      </c>
      <c r="L4020">
        <v>1.1350599479685399</v>
      </c>
      <c r="M4020" t="s">
        <v>30</v>
      </c>
      <c r="N4020" t="s">
        <v>31</v>
      </c>
      <c r="O4020" t="b">
        <v>0</v>
      </c>
      <c r="P4020" t="b">
        <v>0</v>
      </c>
      <c r="Q4020">
        <v>1.13194889836626</v>
      </c>
      <c r="R4020">
        <v>81.925559352173494</v>
      </c>
      <c r="T4020">
        <v>14.659998770628</v>
      </c>
      <c r="U4020" t="s">
        <v>31</v>
      </c>
      <c r="V4020" t="s">
        <v>61</v>
      </c>
      <c r="W4020" t="s">
        <v>61</v>
      </c>
    </row>
    <row r="4021" spans="1:23" x14ac:dyDescent="0.2">
      <c r="A4021" t="s">
        <v>4097</v>
      </c>
      <c r="B4021" t="s">
        <v>34</v>
      </c>
      <c r="C4021" t="s">
        <v>25</v>
      </c>
      <c r="D4021">
        <v>5324.3096760406097</v>
      </c>
      <c r="E4021">
        <v>2766</v>
      </c>
      <c r="F4021">
        <v>9.0215683314041097E-3</v>
      </c>
      <c r="G4021">
        <v>0.68334717492575003</v>
      </c>
      <c r="H4021" t="s">
        <v>39</v>
      </c>
      <c r="I4021" t="s">
        <v>27</v>
      </c>
      <c r="J4021" t="s">
        <v>28</v>
      </c>
      <c r="K4021" t="s">
        <v>29</v>
      </c>
      <c r="L4021">
        <v>1.23109833389631</v>
      </c>
      <c r="M4021" t="s">
        <v>30</v>
      </c>
      <c r="N4021" t="s">
        <v>31</v>
      </c>
      <c r="O4021" t="b">
        <v>0</v>
      </c>
      <c r="P4021" t="b">
        <v>0</v>
      </c>
      <c r="Q4021">
        <v>1.0491807720461801</v>
      </c>
      <c r="R4021">
        <v>85.426610102824199</v>
      </c>
      <c r="T4021">
        <v>12.449438626581101</v>
      </c>
      <c r="U4021" t="s">
        <v>31</v>
      </c>
      <c r="V4021" t="s">
        <v>61</v>
      </c>
      <c r="W4021" t="s">
        <v>61</v>
      </c>
    </row>
    <row r="4022" spans="1:23" x14ac:dyDescent="0.2">
      <c r="A4022" t="s">
        <v>4098</v>
      </c>
      <c r="B4022" t="s">
        <v>34</v>
      </c>
      <c r="C4022" t="s">
        <v>25</v>
      </c>
      <c r="D4022">
        <v>2753.8369923638302</v>
      </c>
      <c r="E4022">
        <v>1371</v>
      </c>
      <c r="F4022">
        <v>1.31478237719673E-2</v>
      </c>
      <c r="G4022">
        <v>1.01551688941889</v>
      </c>
      <c r="H4022" t="s">
        <v>86</v>
      </c>
      <c r="I4022" t="s">
        <v>43</v>
      </c>
      <c r="J4022" t="s">
        <v>44</v>
      </c>
      <c r="K4022" t="s">
        <v>29</v>
      </c>
      <c r="L4022">
        <v>0.61415488143816799</v>
      </c>
      <c r="M4022" t="s">
        <v>30</v>
      </c>
      <c r="N4022" t="s">
        <v>31</v>
      </c>
      <c r="O4022" t="b">
        <v>0</v>
      </c>
      <c r="P4022" t="b">
        <v>0</v>
      </c>
      <c r="Q4022">
        <v>0.38826417943670499</v>
      </c>
      <c r="R4022">
        <v>85.195830918356904</v>
      </c>
      <c r="T4022">
        <v>27.387732718290199</v>
      </c>
      <c r="U4022" t="s">
        <v>36</v>
      </c>
      <c r="V4022" t="s">
        <v>37</v>
      </c>
      <c r="W4022" t="s">
        <v>37</v>
      </c>
    </row>
    <row r="4023" spans="1:23" x14ac:dyDescent="0.2">
      <c r="A4023" t="s">
        <v>4099</v>
      </c>
      <c r="B4023" t="s">
        <v>56</v>
      </c>
      <c r="C4023" t="s">
        <v>25</v>
      </c>
      <c r="D4023">
        <v>5203.7513217302203</v>
      </c>
      <c r="E4023">
        <v>2713</v>
      </c>
      <c r="F4023">
        <v>9.3015683446111292E-3</v>
      </c>
      <c r="G4023">
        <v>0.70977442701586801</v>
      </c>
      <c r="H4023" t="s">
        <v>39</v>
      </c>
      <c r="I4023" t="s">
        <v>27</v>
      </c>
      <c r="J4023" t="s">
        <v>28</v>
      </c>
      <c r="K4023" t="s">
        <v>29</v>
      </c>
      <c r="L4023">
        <v>1.2092359370997401</v>
      </c>
      <c r="M4023" t="s">
        <v>30</v>
      </c>
      <c r="N4023" t="s">
        <v>31</v>
      </c>
      <c r="O4023" t="b">
        <v>0</v>
      </c>
      <c r="P4023" t="b">
        <v>0</v>
      </c>
      <c r="Q4023">
        <v>0.57869746869233496</v>
      </c>
      <c r="R4023">
        <v>81.337594218991796</v>
      </c>
      <c r="T4023">
        <v>12.4566865975917</v>
      </c>
      <c r="U4023" t="s">
        <v>31</v>
      </c>
      <c r="V4023" t="s">
        <v>61</v>
      </c>
      <c r="W4023" t="s">
        <v>61</v>
      </c>
    </row>
    <row r="4024" spans="1:23" x14ac:dyDescent="0.2">
      <c r="A4024" t="s">
        <v>4100</v>
      </c>
      <c r="B4024" t="s">
        <v>34</v>
      </c>
      <c r="C4024" t="s">
        <v>25</v>
      </c>
      <c r="D4024">
        <v>4095.0860831680102</v>
      </c>
      <c r="E4024">
        <v>2073</v>
      </c>
      <c r="F4024">
        <v>9.8293638186066103E-3</v>
      </c>
      <c r="G4024">
        <v>0.81088489159355104</v>
      </c>
      <c r="H4024" t="s">
        <v>134</v>
      </c>
      <c r="I4024" t="s">
        <v>43</v>
      </c>
      <c r="J4024" t="s">
        <v>44</v>
      </c>
      <c r="K4024" t="s">
        <v>45</v>
      </c>
      <c r="L4024">
        <v>0.92602866431160102</v>
      </c>
      <c r="M4024" t="s">
        <v>30</v>
      </c>
      <c r="N4024" t="s">
        <v>31</v>
      </c>
      <c r="O4024" t="b">
        <v>0</v>
      </c>
      <c r="P4024" t="b">
        <v>0</v>
      </c>
      <c r="Q4024">
        <v>0.39059495184887799</v>
      </c>
      <c r="R4024">
        <v>66.964724713975201</v>
      </c>
      <c r="T4024">
        <v>22.213526707499401</v>
      </c>
      <c r="U4024" t="s">
        <v>37</v>
      </c>
      <c r="V4024" t="s">
        <v>52</v>
      </c>
      <c r="W4024" t="s">
        <v>52</v>
      </c>
    </row>
    <row r="4025" spans="1:23" x14ac:dyDescent="0.2">
      <c r="A4025" t="s">
        <v>4101</v>
      </c>
      <c r="B4025" t="s">
        <v>88</v>
      </c>
      <c r="C4025" t="s">
        <v>25</v>
      </c>
      <c r="D4025">
        <v>6339.67506098785</v>
      </c>
      <c r="E4025">
        <v>3321</v>
      </c>
      <c r="F4025">
        <v>7.9422134529890803E-3</v>
      </c>
      <c r="G4025">
        <v>0.59052473440646203</v>
      </c>
      <c r="H4025" t="s">
        <v>134</v>
      </c>
      <c r="I4025" t="s">
        <v>27</v>
      </c>
      <c r="J4025" t="s">
        <v>44</v>
      </c>
      <c r="K4025" t="s">
        <v>45</v>
      </c>
      <c r="L4025">
        <v>1.4808427544448099</v>
      </c>
      <c r="M4025" t="s">
        <v>30</v>
      </c>
      <c r="N4025" t="s">
        <v>31</v>
      </c>
      <c r="O4025" t="b">
        <v>0</v>
      </c>
      <c r="P4025" t="b">
        <v>0</v>
      </c>
      <c r="Q4025">
        <v>0.14865650399218</v>
      </c>
      <c r="R4025">
        <v>85.443202968854905</v>
      </c>
      <c r="T4025">
        <v>2.7148370149510099</v>
      </c>
      <c r="U4025" t="s">
        <v>31</v>
      </c>
      <c r="V4025" t="s">
        <v>31</v>
      </c>
      <c r="W4025" t="s">
        <v>31</v>
      </c>
    </row>
    <row r="4026" spans="1:23" x14ac:dyDescent="0.2">
      <c r="A4026" t="s">
        <v>4102</v>
      </c>
      <c r="B4026" t="s">
        <v>34</v>
      </c>
      <c r="C4026" t="s">
        <v>25</v>
      </c>
      <c r="D4026">
        <v>3461.5427370685702</v>
      </c>
      <c r="E4026">
        <v>1734</v>
      </c>
      <c r="F4026">
        <v>1.21106589131481E-2</v>
      </c>
      <c r="G4026">
        <v>0.93812333129423897</v>
      </c>
      <c r="H4026" t="s">
        <v>198</v>
      </c>
      <c r="I4026" t="s">
        <v>43</v>
      </c>
      <c r="J4026" t="s">
        <v>44</v>
      </c>
      <c r="K4026" t="s">
        <v>29</v>
      </c>
      <c r="L4026">
        <v>0.77578045775562299</v>
      </c>
      <c r="M4026" t="s">
        <v>30</v>
      </c>
      <c r="N4026" t="s">
        <v>31</v>
      </c>
      <c r="O4026" t="b">
        <v>0</v>
      </c>
      <c r="P4026" t="b">
        <v>0</v>
      </c>
      <c r="Q4026">
        <v>0.206293113271523</v>
      </c>
      <c r="R4026">
        <v>90.376077865789497</v>
      </c>
      <c r="T4026">
        <v>27.107530988268</v>
      </c>
      <c r="U4026" t="s">
        <v>36</v>
      </c>
      <c r="V4026" t="s">
        <v>51</v>
      </c>
      <c r="W4026" t="s">
        <v>51</v>
      </c>
    </row>
    <row r="4027" spans="1:23" x14ac:dyDescent="0.2">
      <c r="A4027" t="s">
        <v>4103</v>
      </c>
      <c r="B4027" t="s">
        <v>34</v>
      </c>
      <c r="C4027" t="s">
        <v>25</v>
      </c>
      <c r="D4027">
        <v>3705.4474979270499</v>
      </c>
      <c r="E4027">
        <v>1891</v>
      </c>
      <c r="F4027">
        <v>1.2515595001214999E-2</v>
      </c>
      <c r="G4027">
        <v>0.94893724300101501</v>
      </c>
      <c r="H4027" t="s">
        <v>134</v>
      </c>
      <c r="I4027" t="s">
        <v>43</v>
      </c>
      <c r="J4027" t="s">
        <v>44</v>
      </c>
      <c r="K4027" t="s">
        <v>45</v>
      </c>
      <c r="L4027">
        <v>0.84136764814531495</v>
      </c>
      <c r="M4027" t="s">
        <v>30</v>
      </c>
      <c r="N4027" t="s">
        <v>31</v>
      </c>
      <c r="O4027" t="b">
        <v>0</v>
      </c>
      <c r="P4027" t="b">
        <v>0</v>
      </c>
      <c r="Q4027">
        <v>0.62397814526687301</v>
      </c>
      <c r="R4027">
        <v>49.277110714596098</v>
      </c>
      <c r="T4027">
        <v>30.692044236296301</v>
      </c>
      <c r="U4027" t="s">
        <v>51</v>
      </c>
      <c r="V4027" t="s">
        <v>36</v>
      </c>
      <c r="W4027" t="s">
        <v>36</v>
      </c>
    </row>
    <row r="4028" spans="1:23" x14ac:dyDescent="0.2">
      <c r="A4028" t="s">
        <v>4104</v>
      </c>
      <c r="B4028" t="s">
        <v>24</v>
      </c>
      <c r="C4028" t="s">
        <v>25</v>
      </c>
      <c r="D4028">
        <v>4980.1016624288104</v>
      </c>
      <c r="E4028">
        <v>2601</v>
      </c>
      <c r="F4028">
        <v>8.2757202703745009E-3</v>
      </c>
      <c r="G4028">
        <v>0.66479059271572205</v>
      </c>
      <c r="H4028" t="s">
        <v>134</v>
      </c>
      <c r="I4028" t="s">
        <v>27</v>
      </c>
      <c r="J4028" t="s">
        <v>44</v>
      </c>
      <c r="K4028" t="s">
        <v>45</v>
      </c>
      <c r="L4028">
        <v>1.1627225724866499</v>
      </c>
      <c r="M4028" t="s">
        <v>30</v>
      </c>
      <c r="N4028" t="s">
        <v>31</v>
      </c>
      <c r="O4028" t="b">
        <v>0</v>
      </c>
      <c r="P4028" t="b">
        <v>0</v>
      </c>
      <c r="Q4028">
        <v>6.4355991834654902E-2</v>
      </c>
      <c r="R4028">
        <v>80.481149369658098</v>
      </c>
      <c r="T4028">
        <v>15.2505637777098</v>
      </c>
      <c r="U4028" t="s">
        <v>31</v>
      </c>
      <c r="V4028" t="s">
        <v>61</v>
      </c>
      <c r="W4028" t="s">
        <v>61</v>
      </c>
    </row>
    <row r="4029" spans="1:23" x14ac:dyDescent="0.2">
      <c r="A4029" t="s">
        <v>4105</v>
      </c>
      <c r="B4029" t="s">
        <v>34</v>
      </c>
      <c r="C4029" t="s">
        <v>25</v>
      </c>
      <c r="D4029">
        <v>2909.8876284837702</v>
      </c>
      <c r="E4029">
        <v>1469</v>
      </c>
      <c r="F4029">
        <v>1.5856233718873E-2</v>
      </c>
      <c r="G4029">
        <v>1.2181615528948799</v>
      </c>
      <c r="H4029" t="s">
        <v>98</v>
      </c>
      <c r="I4029" t="s">
        <v>27</v>
      </c>
      <c r="J4029" t="s">
        <v>28</v>
      </c>
      <c r="K4029" t="s">
        <v>29</v>
      </c>
      <c r="L4029">
        <v>0.65866047491688795</v>
      </c>
      <c r="M4029" t="s">
        <v>30</v>
      </c>
      <c r="N4029" t="s">
        <v>31</v>
      </c>
      <c r="O4029" t="b">
        <v>0</v>
      </c>
      <c r="P4029" t="b">
        <v>0</v>
      </c>
      <c r="Q4029">
        <v>2.63677105819549E-2</v>
      </c>
      <c r="R4029">
        <v>106.346935126565</v>
      </c>
      <c r="T4029">
        <v>31.403356045119601</v>
      </c>
      <c r="U4029" t="s">
        <v>51</v>
      </c>
      <c r="V4029" t="s">
        <v>36</v>
      </c>
      <c r="W4029" t="s">
        <v>36</v>
      </c>
    </row>
    <row r="4030" spans="1:23" x14ac:dyDescent="0.2">
      <c r="A4030" t="s">
        <v>4106</v>
      </c>
      <c r="B4030" t="s">
        <v>24</v>
      </c>
      <c r="C4030" t="s">
        <v>25</v>
      </c>
      <c r="D4030">
        <v>3388.2265429363601</v>
      </c>
      <c r="E4030">
        <v>1681</v>
      </c>
      <c r="F4030">
        <v>1.18794850208891E-2</v>
      </c>
      <c r="G4030">
        <v>0.949977316081975</v>
      </c>
      <c r="H4030" t="s">
        <v>110</v>
      </c>
      <c r="I4030" t="s">
        <v>27</v>
      </c>
      <c r="J4030" t="s">
        <v>44</v>
      </c>
      <c r="K4030" t="s">
        <v>45</v>
      </c>
      <c r="L4030">
        <v>0.74956789016790604</v>
      </c>
      <c r="M4030" t="s">
        <v>30</v>
      </c>
      <c r="N4030" t="s">
        <v>31</v>
      </c>
      <c r="O4030" t="b">
        <v>0</v>
      </c>
      <c r="P4030" t="b">
        <v>0</v>
      </c>
      <c r="Q4030">
        <v>0.412104173561118</v>
      </c>
      <c r="R4030">
        <v>91.859934212970998</v>
      </c>
      <c r="T4030">
        <v>30.794551719608901</v>
      </c>
      <c r="U4030" t="s">
        <v>51</v>
      </c>
      <c r="V4030" t="s">
        <v>74</v>
      </c>
      <c r="W4030" t="s">
        <v>74</v>
      </c>
    </row>
    <row r="4031" spans="1:23" x14ac:dyDescent="0.2">
      <c r="A4031" t="s">
        <v>4107</v>
      </c>
      <c r="B4031" t="s">
        <v>56</v>
      </c>
      <c r="C4031" t="s">
        <v>25</v>
      </c>
      <c r="D4031">
        <v>4517.2026592231996</v>
      </c>
      <c r="E4031">
        <v>2194</v>
      </c>
      <c r="F4031">
        <v>1.10897850027795E-2</v>
      </c>
      <c r="G4031">
        <v>0.84583965743671496</v>
      </c>
      <c r="H4031" t="s">
        <v>54</v>
      </c>
      <c r="I4031" t="s">
        <v>43</v>
      </c>
      <c r="J4031" t="s">
        <v>44</v>
      </c>
      <c r="K4031" t="s">
        <v>68</v>
      </c>
      <c r="L4031">
        <v>0.982803970278188</v>
      </c>
      <c r="M4031" t="s">
        <v>30</v>
      </c>
      <c r="N4031" t="s">
        <v>31</v>
      </c>
      <c r="O4031" t="b">
        <v>0</v>
      </c>
      <c r="P4031" t="b">
        <v>0</v>
      </c>
      <c r="Q4031">
        <v>0.502683621245685</v>
      </c>
      <c r="R4031">
        <v>59.000903066778399</v>
      </c>
      <c r="T4031">
        <v>24.0884843803431</v>
      </c>
      <c r="U4031" t="s">
        <v>51</v>
      </c>
      <c r="V4031" t="s">
        <v>52</v>
      </c>
      <c r="W4031" t="s">
        <v>52</v>
      </c>
    </row>
    <row r="4032" spans="1:23" x14ac:dyDescent="0.2">
      <c r="A4032" t="s">
        <v>4108</v>
      </c>
      <c r="B4032" t="s">
        <v>24</v>
      </c>
      <c r="C4032" t="s">
        <v>25</v>
      </c>
      <c r="D4032">
        <v>3258.7430434155299</v>
      </c>
      <c r="E4032">
        <v>1606</v>
      </c>
      <c r="F4032">
        <v>1.4677935544346E-2</v>
      </c>
      <c r="G4032">
        <v>1.15588668378077</v>
      </c>
      <c r="H4032" t="s">
        <v>26</v>
      </c>
      <c r="I4032" t="s">
        <v>43</v>
      </c>
      <c r="J4032" t="s">
        <v>28</v>
      </c>
      <c r="K4032" t="s">
        <v>29</v>
      </c>
      <c r="L4032">
        <v>0.71052789588832799</v>
      </c>
      <c r="M4032" t="s">
        <v>30</v>
      </c>
      <c r="N4032" t="s">
        <v>31</v>
      </c>
      <c r="O4032" t="b">
        <v>0</v>
      </c>
      <c r="P4032" t="b">
        <v>0</v>
      </c>
      <c r="Q4032">
        <v>1.7426577501049201</v>
      </c>
      <c r="R4032">
        <v>83.958354087227704</v>
      </c>
      <c r="T4032">
        <v>26.779109564962901</v>
      </c>
      <c r="U4032" t="s">
        <v>36</v>
      </c>
      <c r="V4032" t="s">
        <v>40</v>
      </c>
      <c r="W4032" t="s">
        <v>40</v>
      </c>
    </row>
    <row r="4033" spans="1:23" x14ac:dyDescent="0.2">
      <c r="A4033" t="s">
        <v>4109</v>
      </c>
      <c r="B4033" t="s">
        <v>24</v>
      </c>
      <c r="C4033" t="s">
        <v>25</v>
      </c>
      <c r="D4033">
        <v>6754.2901764704202</v>
      </c>
      <c r="E4033">
        <v>3586</v>
      </c>
      <c r="F4033">
        <v>6.6148573869047799E-3</v>
      </c>
      <c r="G4033">
        <v>0.52468056041730704</v>
      </c>
      <c r="H4033" t="s">
        <v>26</v>
      </c>
      <c r="I4033" t="s">
        <v>27</v>
      </c>
      <c r="J4033" t="s">
        <v>28</v>
      </c>
      <c r="K4033" t="s">
        <v>29</v>
      </c>
      <c r="L4033">
        <v>1.5959549661491701</v>
      </c>
      <c r="M4033" t="s">
        <v>30</v>
      </c>
      <c r="N4033" t="s">
        <v>31</v>
      </c>
      <c r="O4033" t="b">
        <v>0</v>
      </c>
      <c r="P4033" t="b">
        <v>0</v>
      </c>
      <c r="Q4033">
        <v>7.5286120371626103E-2</v>
      </c>
      <c r="R4033">
        <v>75.361709174451704</v>
      </c>
      <c r="T4033">
        <v>6.4780619418408598</v>
      </c>
      <c r="U4033" t="s">
        <v>31</v>
      </c>
      <c r="V4033" t="s">
        <v>52</v>
      </c>
      <c r="W4033" t="s">
        <v>52</v>
      </c>
    </row>
    <row r="4034" spans="1:23" x14ac:dyDescent="0.2">
      <c r="A4034" t="s">
        <v>4110</v>
      </c>
      <c r="B4034" t="s">
        <v>24</v>
      </c>
      <c r="C4034" t="s">
        <v>25</v>
      </c>
      <c r="D4034">
        <v>4446.0856630138196</v>
      </c>
      <c r="E4034">
        <v>2316</v>
      </c>
      <c r="F4034">
        <v>1.11838580413085E-2</v>
      </c>
      <c r="G4034">
        <v>0.845443660516628</v>
      </c>
      <c r="H4034" t="s">
        <v>26</v>
      </c>
      <c r="I4034" t="s">
        <v>27</v>
      </c>
      <c r="J4034" t="s">
        <v>28</v>
      </c>
      <c r="K4034" t="s">
        <v>29</v>
      </c>
      <c r="L4034">
        <v>1.03322133431924</v>
      </c>
      <c r="M4034" t="s">
        <v>30</v>
      </c>
      <c r="N4034" t="s">
        <v>31</v>
      </c>
      <c r="O4034" t="b">
        <v>0</v>
      </c>
      <c r="P4034" t="b">
        <v>0</v>
      </c>
      <c r="Q4034">
        <v>0.33395865140731101</v>
      </c>
      <c r="R4034">
        <v>67.023206949429294</v>
      </c>
      <c r="T4034">
        <v>21.583152131936401</v>
      </c>
      <c r="U4034" t="s">
        <v>40</v>
      </c>
      <c r="V4034" t="s">
        <v>32</v>
      </c>
      <c r="W4034" t="s">
        <v>32</v>
      </c>
    </row>
    <row r="4035" spans="1:23" x14ac:dyDescent="0.2">
      <c r="A4035" t="s">
        <v>4111</v>
      </c>
      <c r="B4035" t="s">
        <v>34</v>
      </c>
      <c r="C4035" t="s">
        <v>25</v>
      </c>
      <c r="D4035">
        <v>2736.4597974100302</v>
      </c>
      <c r="E4035">
        <v>1373</v>
      </c>
      <c r="F4035">
        <v>1.42311957199168E-2</v>
      </c>
      <c r="G4035">
        <v>1.1106931551710599</v>
      </c>
      <c r="H4035" t="s">
        <v>414</v>
      </c>
      <c r="I4035" t="s">
        <v>43</v>
      </c>
      <c r="J4035" t="s">
        <v>44</v>
      </c>
      <c r="K4035" t="s">
        <v>29</v>
      </c>
      <c r="L4035">
        <v>0.61605110973174804</v>
      </c>
      <c r="M4035" t="s">
        <v>30</v>
      </c>
      <c r="N4035" t="s">
        <v>31</v>
      </c>
      <c r="O4035" t="b">
        <v>0</v>
      </c>
      <c r="P4035" t="b">
        <v>0</v>
      </c>
      <c r="Q4035">
        <v>6.0745693563088399E-2</v>
      </c>
      <c r="R4035">
        <v>59.2473393912368</v>
      </c>
      <c r="T4035">
        <v>30.768115353187799</v>
      </c>
      <c r="U4035" t="s">
        <v>51</v>
      </c>
      <c r="V4035" t="s">
        <v>74</v>
      </c>
      <c r="W4035" t="s">
        <v>74</v>
      </c>
    </row>
    <row r="4036" spans="1:23" x14ac:dyDescent="0.2">
      <c r="A4036" t="s">
        <v>4112</v>
      </c>
      <c r="B4036" t="s">
        <v>56</v>
      </c>
      <c r="C4036" t="s">
        <v>25</v>
      </c>
      <c r="D4036">
        <v>4818.9207448855796</v>
      </c>
      <c r="E4036">
        <v>2477</v>
      </c>
      <c r="F4036">
        <v>9.8799166495182108E-3</v>
      </c>
      <c r="G4036">
        <v>0.76504573632777395</v>
      </c>
      <c r="H4036" t="s">
        <v>60</v>
      </c>
      <c r="I4036" t="s">
        <v>43</v>
      </c>
      <c r="J4036" t="s">
        <v>28</v>
      </c>
      <c r="K4036" t="s">
        <v>29</v>
      </c>
      <c r="L4036">
        <v>1.1033817811816899</v>
      </c>
      <c r="M4036" t="s">
        <v>30</v>
      </c>
      <c r="N4036" t="s">
        <v>31</v>
      </c>
      <c r="O4036" t="b">
        <v>0</v>
      </c>
      <c r="P4036" t="b">
        <v>0</v>
      </c>
      <c r="Q4036">
        <v>0.40653802661840199</v>
      </c>
      <c r="R4036">
        <v>79.552845867161594</v>
      </c>
      <c r="T4036">
        <v>11.7855205461591</v>
      </c>
      <c r="U4036" t="s">
        <v>31</v>
      </c>
      <c r="V4036" t="s">
        <v>61</v>
      </c>
      <c r="W4036" t="s">
        <v>61</v>
      </c>
    </row>
    <row r="4037" spans="1:23" x14ac:dyDescent="0.2">
      <c r="A4037" t="s">
        <v>4113</v>
      </c>
      <c r="B4037" t="s">
        <v>34</v>
      </c>
      <c r="C4037" t="s">
        <v>25</v>
      </c>
      <c r="D4037">
        <v>3817.7518433943101</v>
      </c>
      <c r="E4037">
        <v>1939</v>
      </c>
      <c r="F4037">
        <v>1.1536792995212999E-2</v>
      </c>
      <c r="G4037">
        <v>0.86518066792766202</v>
      </c>
      <c r="H4037" t="s">
        <v>64</v>
      </c>
      <c r="I4037" t="s">
        <v>43</v>
      </c>
      <c r="J4037" t="s">
        <v>28</v>
      </c>
      <c r="K4037" t="s">
        <v>29</v>
      </c>
      <c r="L4037">
        <v>0.86445701619066595</v>
      </c>
      <c r="M4037" t="s">
        <v>30</v>
      </c>
      <c r="N4037" t="s">
        <v>31</v>
      </c>
      <c r="O4037" t="b">
        <v>0</v>
      </c>
      <c r="P4037" t="b">
        <v>0</v>
      </c>
      <c r="Q4037">
        <v>0.26268221476824999</v>
      </c>
      <c r="R4037">
        <v>91.998184493760803</v>
      </c>
      <c r="T4037">
        <v>26.025252986256</v>
      </c>
      <c r="U4037" t="s">
        <v>36</v>
      </c>
      <c r="V4037" t="s">
        <v>46</v>
      </c>
      <c r="W4037" t="s">
        <v>46</v>
      </c>
    </row>
    <row r="4038" spans="1:23" x14ac:dyDescent="0.2">
      <c r="A4038" t="s">
        <v>4114</v>
      </c>
      <c r="B4038" t="s">
        <v>34</v>
      </c>
      <c r="C4038" t="s">
        <v>25</v>
      </c>
      <c r="D4038">
        <v>2669.3217778806302</v>
      </c>
      <c r="E4038">
        <v>1341</v>
      </c>
      <c r="F4038">
        <v>1.5087053414536301E-2</v>
      </c>
      <c r="G4038">
        <v>1.21328260322967</v>
      </c>
      <c r="H4038" t="s">
        <v>89</v>
      </c>
      <c r="I4038" t="s">
        <v>43</v>
      </c>
      <c r="J4038" t="s">
        <v>28</v>
      </c>
      <c r="K4038" t="s">
        <v>29</v>
      </c>
      <c r="L4038">
        <v>0.60366985440308196</v>
      </c>
      <c r="M4038" t="s">
        <v>30</v>
      </c>
      <c r="N4038" t="s">
        <v>31</v>
      </c>
      <c r="O4038" t="b">
        <v>0</v>
      </c>
      <c r="P4038" t="b">
        <v>0</v>
      </c>
      <c r="Q4038">
        <v>1.98279121808943</v>
      </c>
      <c r="R4038">
        <v>41.915245474692</v>
      </c>
      <c r="T4038">
        <v>31.025233624155099</v>
      </c>
      <c r="U4038" t="s">
        <v>51</v>
      </c>
      <c r="V4038" t="s">
        <v>74</v>
      </c>
      <c r="W4038" t="s">
        <v>74</v>
      </c>
    </row>
    <row r="4039" spans="1:23" x14ac:dyDescent="0.2">
      <c r="A4039" t="s">
        <v>4115</v>
      </c>
      <c r="B4039" t="s">
        <v>34</v>
      </c>
      <c r="C4039" t="s">
        <v>25</v>
      </c>
      <c r="D4039">
        <v>4186.49023185849</v>
      </c>
      <c r="E4039">
        <v>2136</v>
      </c>
      <c r="F4039">
        <v>1.2339897132935099E-2</v>
      </c>
      <c r="G4039">
        <v>0.91301672960096003</v>
      </c>
      <c r="H4039" t="s">
        <v>39</v>
      </c>
      <c r="I4039" t="s">
        <v>27</v>
      </c>
      <c r="J4039" t="s">
        <v>28</v>
      </c>
      <c r="K4039" t="s">
        <v>29</v>
      </c>
      <c r="L4039">
        <v>0.95056808928733605</v>
      </c>
      <c r="M4039" t="s">
        <v>30</v>
      </c>
      <c r="N4039" t="s">
        <v>31</v>
      </c>
      <c r="O4039" t="b">
        <v>0</v>
      </c>
      <c r="P4039" t="b">
        <v>0</v>
      </c>
      <c r="Q4039">
        <v>0.401939026358065</v>
      </c>
      <c r="R4039">
        <v>94.127951934645594</v>
      </c>
      <c r="T4039">
        <v>26.686589385346299</v>
      </c>
      <c r="U4039" t="s">
        <v>36</v>
      </c>
      <c r="V4039" t="s">
        <v>51</v>
      </c>
      <c r="W4039" t="s">
        <v>51</v>
      </c>
    </row>
    <row r="4040" spans="1:23" x14ac:dyDescent="0.2">
      <c r="A4040" t="s">
        <v>4116</v>
      </c>
      <c r="B4040" t="s">
        <v>34</v>
      </c>
      <c r="C4040" t="s">
        <v>25</v>
      </c>
      <c r="D4040">
        <v>4459.7609796738197</v>
      </c>
      <c r="E4040">
        <v>2373</v>
      </c>
      <c r="F4040">
        <v>1.0675540279611701E-2</v>
      </c>
      <c r="G4040">
        <v>0.78918376275327196</v>
      </c>
      <c r="H4040" t="s">
        <v>42</v>
      </c>
      <c r="I4040" t="s">
        <v>27</v>
      </c>
      <c r="J4040" t="s">
        <v>28</v>
      </c>
      <c r="K4040" t="s">
        <v>45</v>
      </c>
      <c r="L4040">
        <v>1.06010315895175</v>
      </c>
      <c r="M4040" t="s">
        <v>30</v>
      </c>
      <c r="N4040" t="s">
        <v>31</v>
      </c>
      <c r="O4040" t="b">
        <v>0</v>
      </c>
      <c r="P4040" t="b">
        <v>0</v>
      </c>
      <c r="Q4040">
        <v>0.74039050667565898</v>
      </c>
      <c r="R4040">
        <v>83.791800835020496</v>
      </c>
      <c r="T4040">
        <v>25.019509156719099</v>
      </c>
      <c r="U4040" t="s">
        <v>36</v>
      </c>
      <c r="V4040" t="s">
        <v>51</v>
      </c>
      <c r="W4040" t="s">
        <v>51</v>
      </c>
    </row>
    <row r="4041" spans="1:23" x14ac:dyDescent="0.2">
      <c r="A4041" t="s">
        <v>4117</v>
      </c>
      <c r="B4041" t="s">
        <v>56</v>
      </c>
      <c r="C4041" t="s">
        <v>25</v>
      </c>
      <c r="D4041">
        <v>4202.5094984541702</v>
      </c>
      <c r="E4041">
        <v>2207</v>
      </c>
      <c r="F4041">
        <v>9.2540500343037905E-3</v>
      </c>
      <c r="G4041">
        <v>0.70959070781751399</v>
      </c>
      <c r="H4041" t="s">
        <v>182</v>
      </c>
      <c r="I4041" t="s">
        <v>43</v>
      </c>
      <c r="J4041" t="s">
        <v>28</v>
      </c>
      <c r="K4041" t="s">
        <v>29</v>
      </c>
      <c r="L4041">
        <v>0.98726568391014002</v>
      </c>
      <c r="M4041" t="s">
        <v>30</v>
      </c>
      <c r="N4041" t="s">
        <v>31</v>
      </c>
      <c r="O4041" t="b">
        <v>0</v>
      </c>
      <c r="P4041" t="b">
        <v>0</v>
      </c>
      <c r="Q4041">
        <v>0.62670186004652695</v>
      </c>
      <c r="R4041">
        <v>103.38084795246201</v>
      </c>
      <c r="T4041">
        <v>23.8252784916011</v>
      </c>
      <c r="U4041" t="s">
        <v>36</v>
      </c>
      <c r="V4041" t="s">
        <v>61</v>
      </c>
      <c r="W4041" t="s">
        <v>61</v>
      </c>
    </row>
    <row r="4042" spans="1:23" x14ac:dyDescent="0.2">
      <c r="A4042" t="s">
        <v>4118</v>
      </c>
      <c r="B4042" t="s">
        <v>34</v>
      </c>
      <c r="C4042" t="s">
        <v>25</v>
      </c>
      <c r="D4042">
        <v>4012.46443809839</v>
      </c>
      <c r="E4042">
        <v>2055</v>
      </c>
      <c r="F4042">
        <v>1.1114365476559401E-2</v>
      </c>
      <c r="G4042">
        <v>0.86968150402083599</v>
      </c>
      <c r="H4042" t="s">
        <v>50</v>
      </c>
      <c r="I4042" t="s">
        <v>27</v>
      </c>
      <c r="J4042" t="s">
        <v>28</v>
      </c>
      <c r="K4042" t="s">
        <v>29</v>
      </c>
      <c r="L4042">
        <v>0.917551408410892</v>
      </c>
      <c r="M4042" t="s">
        <v>30</v>
      </c>
      <c r="N4042" t="s">
        <v>31</v>
      </c>
      <c r="O4042" t="b">
        <v>0</v>
      </c>
      <c r="P4042" t="b">
        <v>0</v>
      </c>
      <c r="Q4042">
        <v>0.183040841836172</v>
      </c>
      <c r="R4042">
        <v>87.0742677570002</v>
      </c>
      <c r="T4042">
        <v>22.321960194189</v>
      </c>
      <c r="U4042" t="s">
        <v>37</v>
      </c>
      <c r="V4042" t="s">
        <v>74</v>
      </c>
      <c r="W4042" t="s">
        <v>74</v>
      </c>
    </row>
    <row r="4043" spans="1:23" x14ac:dyDescent="0.2">
      <c r="A4043" t="s">
        <v>4119</v>
      </c>
      <c r="B4043" t="s">
        <v>34</v>
      </c>
      <c r="C4043" t="s">
        <v>25</v>
      </c>
      <c r="D4043">
        <v>3673.07521436151</v>
      </c>
      <c r="E4043">
        <v>1896</v>
      </c>
      <c r="F4043">
        <v>6.3005091336292198E-3</v>
      </c>
      <c r="G4043">
        <v>0.53053133337926905</v>
      </c>
      <c r="H4043" t="s">
        <v>94</v>
      </c>
      <c r="I4043" t="s">
        <v>27</v>
      </c>
      <c r="J4043" t="s">
        <v>28</v>
      </c>
      <c r="K4043" t="s">
        <v>29</v>
      </c>
      <c r="L4043">
        <v>0.84649861882206001</v>
      </c>
      <c r="M4043" t="s">
        <v>30</v>
      </c>
      <c r="N4043" t="s">
        <v>31</v>
      </c>
      <c r="O4043" t="b">
        <v>0</v>
      </c>
      <c r="P4043" t="b">
        <v>0</v>
      </c>
      <c r="Q4043">
        <v>1.47824199818215</v>
      </c>
      <c r="R4043">
        <v>81.390430664196401</v>
      </c>
      <c r="T4043">
        <v>17.1839635313267</v>
      </c>
      <c r="U4043" t="s">
        <v>31</v>
      </c>
      <c r="V4043" t="s">
        <v>61</v>
      </c>
      <c r="W4043" t="s">
        <v>61</v>
      </c>
    </row>
    <row r="4044" spans="1:23" x14ac:dyDescent="0.2">
      <c r="A4044" t="s">
        <v>4120</v>
      </c>
      <c r="B4044" t="s">
        <v>34</v>
      </c>
      <c r="C4044" t="s">
        <v>25</v>
      </c>
      <c r="D4044">
        <v>3411.7020966796699</v>
      </c>
      <c r="E4044">
        <v>1666</v>
      </c>
      <c r="F4044">
        <v>1.3646557514934E-2</v>
      </c>
      <c r="G4044">
        <v>1.09257814093221</v>
      </c>
      <c r="H4044" t="s">
        <v>110</v>
      </c>
      <c r="I4044" t="s">
        <v>27</v>
      </c>
      <c r="J4044" t="s">
        <v>44</v>
      </c>
      <c r="K4044" t="s">
        <v>45</v>
      </c>
      <c r="L4044">
        <v>0.74220606267518596</v>
      </c>
      <c r="M4044" t="s">
        <v>30</v>
      </c>
      <c r="N4044" t="s">
        <v>31</v>
      </c>
      <c r="O4044" t="b">
        <v>0</v>
      </c>
      <c r="P4044" t="b">
        <v>0</v>
      </c>
      <c r="Q4044">
        <v>0.71975668055566</v>
      </c>
      <c r="R4044">
        <v>70.659342213483797</v>
      </c>
      <c r="T4044">
        <v>30.990800461339798</v>
      </c>
      <c r="U4044" t="s">
        <v>51</v>
      </c>
      <c r="V4044" t="s">
        <v>74</v>
      </c>
      <c r="W4044" t="s">
        <v>74</v>
      </c>
    </row>
    <row r="4045" spans="1:23" x14ac:dyDescent="0.2">
      <c r="A4045" t="s">
        <v>4121</v>
      </c>
      <c r="B4045" t="s">
        <v>34</v>
      </c>
      <c r="C4045" t="s">
        <v>25</v>
      </c>
      <c r="D4045">
        <v>4264.3332847376396</v>
      </c>
      <c r="E4045">
        <v>2261</v>
      </c>
      <c r="F4045">
        <v>1.22851360827816E-2</v>
      </c>
      <c r="G4045">
        <v>0.89458277465746905</v>
      </c>
      <c r="H4045" t="s">
        <v>98</v>
      </c>
      <c r="I4045" t="s">
        <v>27</v>
      </c>
      <c r="J4045" t="s">
        <v>28</v>
      </c>
      <c r="K4045" t="s">
        <v>29</v>
      </c>
      <c r="L4045">
        <v>1.0092396235475001</v>
      </c>
      <c r="M4045" t="s">
        <v>30</v>
      </c>
      <c r="N4045" t="s">
        <v>31</v>
      </c>
      <c r="O4045" t="b">
        <v>0</v>
      </c>
      <c r="P4045" t="b">
        <v>0</v>
      </c>
      <c r="Q4045">
        <v>0.79487286410858204</v>
      </c>
      <c r="R4045">
        <v>60.4392249927308</v>
      </c>
      <c r="T4045">
        <v>26.7039503972895</v>
      </c>
      <c r="U4045" t="s">
        <v>51</v>
      </c>
      <c r="V4045" t="s">
        <v>46</v>
      </c>
      <c r="W4045" t="s">
        <v>46</v>
      </c>
    </row>
    <row r="4046" spans="1:23" x14ac:dyDescent="0.2">
      <c r="A4046" t="s">
        <v>4122</v>
      </c>
      <c r="B4046" t="s">
        <v>56</v>
      </c>
      <c r="C4046" t="s">
        <v>25</v>
      </c>
      <c r="D4046">
        <v>4956.6270652481198</v>
      </c>
      <c r="E4046">
        <v>2580</v>
      </c>
      <c r="F4046">
        <v>8.3190295418458793E-3</v>
      </c>
      <c r="G4046">
        <v>0.66799618006572503</v>
      </c>
      <c r="H4046" t="s">
        <v>80</v>
      </c>
      <c r="I4046" t="s">
        <v>43</v>
      </c>
      <c r="J4046" t="s">
        <v>28</v>
      </c>
      <c r="K4046" t="s">
        <v>29</v>
      </c>
      <c r="L4046">
        <v>1.1511221170435699</v>
      </c>
      <c r="M4046" t="s">
        <v>30</v>
      </c>
      <c r="N4046" t="s">
        <v>31</v>
      </c>
      <c r="O4046" t="b">
        <v>0</v>
      </c>
      <c r="P4046" t="b">
        <v>0</v>
      </c>
      <c r="Q4046">
        <v>0.21779993823819099</v>
      </c>
      <c r="R4046">
        <v>85.492423894832697</v>
      </c>
      <c r="T4046">
        <v>22.573028603296201</v>
      </c>
      <c r="U4046" t="s">
        <v>37</v>
      </c>
      <c r="V4046" t="s">
        <v>40</v>
      </c>
      <c r="W4046" t="s">
        <v>40</v>
      </c>
    </row>
    <row r="4047" spans="1:23" x14ac:dyDescent="0.2">
      <c r="A4047" t="s">
        <v>4123</v>
      </c>
      <c r="B4047" t="s">
        <v>88</v>
      </c>
      <c r="C4047" t="s">
        <v>25</v>
      </c>
      <c r="D4047">
        <v>2693.1818227171202</v>
      </c>
      <c r="E4047">
        <v>1465</v>
      </c>
      <c r="F4047">
        <v>2.0587137289062099E-2</v>
      </c>
      <c r="G4047">
        <v>1.43385518278041</v>
      </c>
      <c r="H4047" t="s">
        <v>26</v>
      </c>
      <c r="I4047" t="s">
        <v>27</v>
      </c>
      <c r="J4047" t="s">
        <v>28</v>
      </c>
      <c r="K4047" t="s">
        <v>29</v>
      </c>
      <c r="L4047">
        <v>0.65921818912088204</v>
      </c>
      <c r="M4047" t="s">
        <v>30</v>
      </c>
      <c r="N4047" t="s">
        <v>31</v>
      </c>
      <c r="O4047" t="b">
        <v>0</v>
      </c>
      <c r="P4047" t="b">
        <v>0</v>
      </c>
      <c r="Q4047">
        <v>1.3208101881257801</v>
      </c>
      <c r="R4047">
        <v>90.930654063490195</v>
      </c>
      <c r="T4047">
        <v>30.6783145419367</v>
      </c>
      <c r="U4047" t="s">
        <v>51</v>
      </c>
      <c r="V4047" t="s">
        <v>37</v>
      </c>
      <c r="W4047" t="s">
        <v>37</v>
      </c>
    </row>
    <row r="4048" spans="1:23" x14ac:dyDescent="0.2">
      <c r="A4048" t="s">
        <v>4124</v>
      </c>
      <c r="B4048" t="s">
        <v>34</v>
      </c>
      <c r="C4048" t="s">
        <v>25</v>
      </c>
      <c r="D4048">
        <v>4294.4730118894604</v>
      </c>
      <c r="E4048">
        <v>2216</v>
      </c>
      <c r="F4048">
        <v>9.9618290772018198E-3</v>
      </c>
      <c r="G4048">
        <v>0.75420092568481001</v>
      </c>
      <c r="H4048" t="s">
        <v>103</v>
      </c>
      <c r="I4048" t="s">
        <v>43</v>
      </c>
      <c r="J4048" t="s">
        <v>28</v>
      </c>
      <c r="K4048" t="s">
        <v>45</v>
      </c>
      <c r="L4048">
        <v>0.98893882652212195</v>
      </c>
      <c r="M4048" t="s">
        <v>30</v>
      </c>
      <c r="N4048" t="s">
        <v>31</v>
      </c>
      <c r="O4048" t="b">
        <v>0</v>
      </c>
      <c r="P4048" t="b">
        <v>0</v>
      </c>
      <c r="Q4048">
        <v>1.5052115806470301</v>
      </c>
      <c r="R4048">
        <v>43.5726679481429</v>
      </c>
      <c r="T4048">
        <v>25.736155451517501</v>
      </c>
      <c r="U4048" t="s">
        <v>36</v>
      </c>
      <c r="V4048" t="s">
        <v>37</v>
      </c>
      <c r="W4048" t="s">
        <v>37</v>
      </c>
    </row>
    <row r="4049" spans="1:23" x14ac:dyDescent="0.2">
      <c r="A4049" t="s">
        <v>4125</v>
      </c>
      <c r="B4049" t="s">
        <v>56</v>
      </c>
      <c r="C4049" t="s">
        <v>25</v>
      </c>
      <c r="D4049">
        <v>5267.25575059517</v>
      </c>
      <c r="E4049">
        <v>2948</v>
      </c>
      <c r="F4049">
        <v>1.02648726163947E-2</v>
      </c>
      <c r="G4049">
        <v>0.71506443143435106</v>
      </c>
      <c r="H4049" t="s">
        <v>54</v>
      </c>
      <c r="I4049" t="s">
        <v>27</v>
      </c>
      <c r="J4049" t="s">
        <v>28</v>
      </c>
      <c r="K4049" t="s">
        <v>29</v>
      </c>
      <c r="L4049">
        <v>1.3146439216546</v>
      </c>
      <c r="M4049" t="s">
        <v>30</v>
      </c>
      <c r="N4049" t="s">
        <v>31</v>
      </c>
      <c r="O4049" t="b">
        <v>0</v>
      </c>
      <c r="P4049" t="b">
        <v>0</v>
      </c>
      <c r="Q4049">
        <v>0.37318075930831701</v>
      </c>
      <c r="R4049">
        <v>77.062634214055606</v>
      </c>
      <c r="T4049">
        <v>12.566057308378401</v>
      </c>
      <c r="U4049" t="s">
        <v>31</v>
      </c>
      <c r="V4049" t="s">
        <v>32</v>
      </c>
      <c r="W4049" t="s">
        <v>32</v>
      </c>
    </row>
    <row r="4050" spans="1:23" x14ac:dyDescent="0.2">
      <c r="A4050" t="s">
        <v>4126</v>
      </c>
      <c r="B4050" t="s">
        <v>34</v>
      </c>
      <c r="C4050" t="s">
        <v>25</v>
      </c>
      <c r="D4050">
        <v>3868.2407406809998</v>
      </c>
      <c r="E4050">
        <v>1963</v>
      </c>
      <c r="F4050">
        <v>1.07475871335397E-2</v>
      </c>
      <c r="G4050">
        <v>0.90280052531342003</v>
      </c>
      <c r="H4050" t="s">
        <v>67</v>
      </c>
      <c r="I4050" t="s">
        <v>27</v>
      </c>
      <c r="J4050" t="s">
        <v>28</v>
      </c>
      <c r="K4050" t="s">
        <v>29</v>
      </c>
      <c r="L4050">
        <v>0.87326890061377105</v>
      </c>
      <c r="M4050" t="s">
        <v>30</v>
      </c>
      <c r="N4050" t="s">
        <v>31</v>
      </c>
      <c r="O4050" t="b">
        <v>0</v>
      </c>
      <c r="P4050" t="b">
        <v>0</v>
      </c>
      <c r="Q4050">
        <v>0.120828190999168</v>
      </c>
      <c r="R4050">
        <v>94.875008621254906</v>
      </c>
      <c r="T4050">
        <v>26.7214343691736</v>
      </c>
      <c r="U4050" t="s">
        <v>36</v>
      </c>
      <c r="V4050" t="s">
        <v>51</v>
      </c>
      <c r="W4050" t="s">
        <v>51</v>
      </c>
    </row>
    <row r="4051" spans="1:23" x14ac:dyDescent="0.2">
      <c r="A4051" t="s">
        <v>4127</v>
      </c>
      <c r="B4051" t="s">
        <v>24</v>
      </c>
      <c r="C4051" t="s">
        <v>25</v>
      </c>
      <c r="D4051">
        <v>4385.2902377735099</v>
      </c>
      <c r="E4051">
        <v>2400</v>
      </c>
      <c r="F4051">
        <v>1.05598889365527E-2</v>
      </c>
      <c r="G4051">
        <v>0.79586480146828198</v>
      </c>
      <c r="H4051" t="s">
        <v>64</v>
      </c>
      <c r="I4051" t="s">
        <v>27</v>
      </c>
      <c r="J4051" t="s">
        <v>28</v>
      </c>
      <c r="K4051" t="s">
        <v>29</v>
      </c>
      <c r="L4051">
        <v>1.0752729853003899</v>
      </c>
      <c r="M4051" t="s">
        <v>30</v>
      </c>
      <c r="N4051" t="s">
        <v>31</v>
      </c>
      <c r="O4051" t="b">
        <v>0</v>
      </c>
      <c r="P4051" t="b">
        <v>0</v>
      </c>
      <c r="Q4051">
        <v>0.93392220563501305</v>
      </c>
      <c r="R4051">
        <v>115.182385278285</v>
      </c>
      <c r="T4051">
        <v>17.531527290727698</v>
      </c>
      <c r="U4051" t="s">
        <v>31</v>
      </c>
      <c r="V4051" t="s">
        <v>61</v>
      </c>
      <c r="W4051" t="s">
        <v>61</v>
      </c>
    </row>
    <row r="4052" spans="1:23" x14ac:dyDescent="0.2">
      <c r="A4052" t="s">
        <v>4128</v>
      </c>
      <c r="B4052" t="s">
        <v>88</v>
      </c>
      <c r="C4052" t="s">
        <v>25</v>
      </c>
      <c r="D4052">
        <v>4558.8961269637603</v>
      </c>
      <c r="E4052">
        <v>2403</v>
      </c>
      <c r="F4052">
        <v>1.0421628422317E-2</v>
      </c>
      <c r="G4052">
        <v>0.79846979034394805</v>
      </c>
      <c r="H4052" t="s">
        <v>71</v>
      </c>
      <c r="I4052" t="s">
        <v>27</v>
      </c>
      <c r="J4052" t="s">
        <v>28</v>
      </c>
      <c r="K4052" t="s">
        <v>29</v>
      </c>
      <c r="L4052">
        <v>1.0719267000764301</v>
      </c>
      <c r="M4052" t="s">
        <v>30</v>
      </c>
      <c r="N4052" t="s">
        <v>31</v>
      </c>
      <c r="O4052" t="b">
        <v>0</v>
      </c>
      <c r="P4052" t="b">
        <v>0</v>
      </c>
      <c r="Q4052">
        <v>0.22878608415274199</v>
      </c>
      <c r="R4052">
        <v>106.885633693645</v>
      </c>
      <c r="T4052">
        <v>17.767263266984099</v>
      </c>
      <c r="U4052" t="s">
        <v>31</v>
      </c>
      <c r="V4052" t="s">
        <v>40</v>
      </c>
      <c r="W4052" t="s">
        <v>40</v>
      </c>
    </row>
    <row r="4053" spans="1:23" x14ac:dyDescent="0.2">
      <c r="A4053" t="s">
        <v>4129</v>
      </c>
      <c r="B4053" t="s">
        <v>24</v>
      </c>
      <c r="C4053" t="s">
        <v>25</v>
      </c>
      <c r="D4053">
        <v>4092.5666533297599</v>
      </c>
      <c r="E4053">
        <v>2128</v>
      </c>
      <c r="F4053">
        <v>7.9085947586927403E-3</v>
      </c>
      <c r="G4053">
        <v>0.65573783454026102</v>
      </c>
      <c r="H4053" t="s">
        <v>71</v>
      </c>
      <c r="I4053" t="s">
        <v>27</v>
      </c>
      <c r="J4053" t="s">
        <v>28</v>
      </c>
      <c r="K4053" t="s">
        <v>29</v>
      </c>
      <c r="L4053">
        <v>0.94532557576979204</v>
      </c>
      <c r="M4053" t="s">
        <v>30</v>
      </c>
      <c r="N4053" t="s">
        <v>31</v>
      </c>
      <c r="O4053" t="b">
        <v>0</v>
      </c>
      <c r="P4053" t="b">
        <v>0</v>
      </c>
      <c r="Q4053">
        <v>0.49954644264654002</v>
      </c>
      <c r="R4053">
        <v>78.541387109860906</v>
      </c>
      <c r="T4053">
        <v>24.5616998288349</v>
      </c>
      <c r="U4053" t="s">
        <v>36</v>
      </c>
      <c r="V4053" t="s">
        <v>40</v>
      </c>
      <c r="W4053" t="s">
        <v>40</v>
      </c>
    </row>
    <row r="4054" spans="1:23" x14ac:dyDescent="0.2">
      <c r="A4054" t="s">
        <v>4130</v>
      </c>
      <c r="B4054" t="s">
        <v>24</v>
      </c>
      <c r="C4054" t="s">
        <v>25</v>
      </c>
      <c r="D4054">
        <v>4076.2991708529498</v>
      </c>
      <c r="E4054">
        <v>2114</v>
      </c>
      <c r="F4054">
        <v>8.6130277533254997E-3</v>
      </c>
      <c r="G4054">
        <v>0.72650364246600196</v>
      </c>
      <c r="H4054" t="s">
        <v>94</v>
      </c>
      <c r="I4054" t="s">
        <v>27</v>
      </c>
      <c r="J4054" t="s">
        <v>28</v>
      </c>
      <c r="K4054" t="s">
        <v>29</v>
      </c>
      <c r="L4054">
        <v>0.94209083338662702</v>
      </c>
      <c r="M4054" t="s">
        <v>30</v>
      </c>
      <c r="N4054" t="s">
        <v>31</v>
      </c>
      <c r="O4054" t="b">
        <v>0</v>
      </c>
      <c r="P4054" t="b">
        <v>0</v>
      </c>
      <c r="Q4054">
        <v>0.43966962491546702</v>
      </c>
      <c r="R4054">
        <v>102.841898505459</v>
      </c>
      <c r="T4054">
        <v>24.593537512323401</v>
      </c>
      <c r="U4054" t="s">
        <v>36</v>
      </c>
      <c r="V4054" t="s">
        <v>61</v>
      </c>
      <c r="W4054" t="s">
        <v>61</v>
      </c>
    </row>
    <row r="4055" spans="1:23" x14ac:dyDescent="0.2">
      <c r="A4055" t="s">
        <v>4131</v>
      </c>
      <c r="B4055" t="s">
        <v>34</v>
      </c>
      <c r="C4055" t="s">
        <v>25</v>
      </c>
      <c r="D4055">
        <v>4808.8389325562903</v>
      </c>
      <c r="E4055">
        <v>2516</v>
      </c>
      <c r="F4055">
        <v>9.7603373390725001E-3</v>
      </c>
      <c r="G4055">
        <v>0.76195138367405502</v>
      </c>
      <c r="H4055" t="s">
        <v>76</v>
      </c>
      <c r="I4055" t="s">
        <v>27</v>
      </c>
      <c r="J4055" t="s">
        <v>44</v>
      </c>
      <c r="K4055" t="s">
        <v>29</v>
      </c>
      <c r="L4055">
        <v>1.1169900077591399</v>
      </c>
      <c r="M4055" t="s">
        <v>30</v>
      </c>
      <c r="N4055" t="s">
        <v>31</v>
      </c>
      <c r="O4055" t="b">
        <v>0</v>
      </c>
      <c r="P4055" t="b">
        <v>0</v>
      </c>
      <c r="Q4055">
        <v>2.3481734732925199</v>
      </c>
      <c r="R4055">
        <v>32.491743996178698</v>
      </c>
      <c r="T4055">
        <v>23.395973544061299</v>
      </c>
      <c r="U4055" t="s">
        <v>37</v>
      </c>
      <c r="V4055" t="s">
        <v>36</v>
      </c>
      <c r="W4055" t="s">
        <v>36</v>
      </c>
    </row>
    <row r="4056" spans="1:23" x14ac:dyDescent="0.2">
      <c r="A4056" t="s">
        <v>4132</v>
      </c>
      <c r="B4056" t="s">
        <v>24</v>
      </c>
      <c r="C4056" t="s">
        <v>25</v>
      </c>
      <c r="D4056">
        <v>4115.1134199209901</v>
      </c>
      <c r="E4056">
        <v>2109</v>
      </c>
      <c r="F4056">
        <v>7.0229269302075703E-3</v>
      </c>
      <c r="G4056">
        <v>0.60489183282438796</v>
      </c>
      <c r="H4056" t="s">
        <v>78</v>
      </c>
      <c r="I4056" t="s">
        <v>27</v>
      </c>
      <c r="J4056" t="s">
        <v>28</v>
      </c>
      <c r="K4056" t="s">
        <v>29</v>
      </c>
      <c r="L4056">
        <v>0.94041769077464599</v>
      </c>
      <c r="M4056" t="s">
        <v>30</v>
      </c>
      <c r="N4056" t="s">
        <v>31</v>
      </c>
      <c r="O4056" t="b">
        <v>0</v>
      </c>
      <c r="P4056" t="b">
        <v>0</v>
      </c>
      <c r="Q4056">
        <v>0.55965013352775606</v>
      </c>
      <c r="R4056">
        <v>90.859730658192007</v>
      </c>
      <c r="T4056">
        <v>23.825278738454699</v>
      </c>
      <c r="U4056" t="s">
        <v>36</v>
      </c>
      <c r="V4056" t="s">
        <v>61</v>
      </c>
      <c r="W4056" t="s">
        <v>61</v>
      </c>
    </row>
    <row r="4057" spans="1:23" x14ac:dyDescent="0.2">
      <c r="A4057" t="s">
        <v>4133</v>
      </c>
      <c r="B4057" t="s">
        <v>34</v>
      </c>
      <c r="C4057" t="s">
        <v>25</v>
      </c>
      <c r="D4057">
        <v>3508.4708807615598</v>
      </c>
      <c r="E4057">
        <v>2025</v>
      </c>
      <c r="F4057">
        <v>1.4072534945221E-2</v>
      </c>
      <c r="G4057">
        <v>1.0213034257153</v>
      </c>
      <c r="H4057" t="s">
        <v>124</v>
      </c>
      <c r="I4057" t="s">
        <v>27</v>
      </c>
      <c r="J4057" t="s">
        <v>28</v>
      </c>
      <c r="K4057" t="s">
        <v>29</v>
      </c>
      <c r="L4057">
        <v>0.90862798114698895</v>
      </c>
      <c r="M4057" t="s">
        <v>30</v>
      </c>
      <c r="N4057" t="s">
        <v>31</v>
      </c>
      <c r="O4057" t="b">
        <v>0</v>
      </c>
      <c r="P4057" t="b">
        <v>0</v>
      </c>
      <c r="Q4057">
        <v>0.45980849495568599</v>
      </c>
      <c r="R4057">
        <v>72.814479222477203</v>
      </c>
      <c r="T4057">
        <v>28.422170553216599</v>
      </c>
      <c r="U4057" t="s">
        <v>51</v>
      </c>
      <c r="V4057" t="s">
        <v>46</v>
      </c>
      <c r="W4057" t="s">
        <v>46</v>
      </c>
    </row>
    <row r="4058" spans="1:23" x14ac:dyDescent="0.2">
      <c r="A4058" t="s">
        <v>4134</v>
      </c>
      <c r="B4058" t="s">
        <v>34</v>
      </c>
      <c r="C4058" t="s">
        <v>25</v>
      </c>
      <c r="D4058">
        <v>3154.8854367417498</v>
      </c>
      <c r="E4058">
        <v>1577</v>
      </c>
      <c r="F4058">
        <v>1.46128602469754E-2</v>
      </c>
      <c r="G4058">
        <v>1.1209745389489101</v>
      </c>
      <c r="H4058" t="s">
        <v>35</v>
      </c>
      <c r="I4058" t="s">
        <v>27</v>
      </c>
      <c r="J4058" t="s">
        <v>28</v>
      </c>
      <c r="K4058" t="s">
        <v>29</v>
      </c>
      <c r="L4058">
        <v>0.70751623918675999</v>
      </c>
      <c r="M4058" t="s">
        <v>30</v>
      </c>
      <c r="N4058" t="s">
        <v>31</v>
      </c>
      <c r="O4058" t="b">
        <v>0</v>
      </c>
      <c r="P4058" t="b">
        <v>0</v>
      </c>
      <c r="Q4058">
        <v>0.36659056470461998</v>
      </c>
      <c r="R4058">
        <v>97.353309084441094</v>
      </c>
      <c r="T4058">
        <v>27.2477992953418</v>
      </c>
      <c r="U4058" t="s">
        <v>36</v>
      </c>
      <c r="V4058" t="s">
        <v>51</v>
      </c>
      <c r="W4058" t="s">
        <v>51</v>
      </c>
    </row>
    <row r="4059" spans="1:23" x14ac:dyDescent="0.2">
      <c r="A4059" t="s">
        <v>4135</v>
      </c>
      <c r="B4059" t="s">
        <v>88</v>
      </c>
      <c r="C4059" t="s">
        <v>25</v>
      </c>
      <c r="D4059">
        <v>4121.76802791304</v>
      </c>
      <c r="E4059">
        <v>2118</v>
      </c>
      <c r="F4059">
        <v>1.0997922930596499E-2</v>
      </c>
      <c r="G4059">
        <v>0.84608994413190797</v>
      </c>
      <c r="H4059" t="s">
        <v>86</v>
      </c>
      <c r="I4059" t="s">
        <v>43</v>
      </c>
      <c r="J4059" t="s">
        <v>44</v>
      </c>
      <c r="K4059" t="s">
        <v>29</v>
      </c>
      <c r="L4059">
        <v>0.93774066259547395</v>
      </c>
      <c r="M4059" t="s">
        <v>30</v>
      </c>
      <c r="N4059" t="s">
        <v>31</v>
      </c>
      <c r="O4059" t="b">
        <v>0</v>
      </c>
      <c r="P4059" t="b">
        <v>0</v>
      </c>
      <c r="Q4059">
        <v>0.222842172925689</v>
      </c>
      <c r="R4059">
        <v>107.136399365727</v>
      </c>
      <c r="T4059">
        <v>14.875702699099101</v>
      </c>
      <c r="U4059" t="s">
        <v>31</v>
      </c>
      <c r="V4059" t="s">
        <v>61</v>
      </c>
      <c r="W4059" t="s">
        <v>61</v>
      </c>
    </row>
    <row r="4060" spans="1:23" x14ac:dyDescent="0.2">
      <c r="A4060" t="s">
        <v>4136</v>
      </c>
      <c r="B4060" t="s">
        <v>88</v>
      </c>
      <c r="C4060" t="s">
        <v>25</v>
      </c>
      <c r="D4060">
        <v>3866.8359059036502</v>
      </c>
      <c r="E4060">
        <v>1989</v>
      </c>
      <c r="F4060">
        <v>1.0907358472141301E-2</v>
      </c>
      <c r="G4060">
        <v>0.83974922045975997</v>
      </c>
      <c r="H4060" t="s">
        <v>89</v>
      </c>
      <c r="I4060" t="s">
        <v>43</v>
      </c>
      <c r="J4060" t="s">
        <v>28</v>
      </c>
      <c r="K4060" t="s">
        <v>29</v>
      </c>
      <c r="L4060">
        <v>0.88888489832560202</v>
      </c>
      <c r="M4060" t="s">
        <v>30</v>
      </c>
      <c r="N4060" t="s">
        <v>31</v>
      </c>
      <c r="O4060" t="b">
        <v>0</v>
      </c>
      <c r="P4060" t="b">
        <v>0</v>
      </c>
      <c r="Q4060">
        <v>0.26712084843498701</v>
      </c>
      <c r="R4060">
        <v>95.489118034836807</v>
      </c>
      <c r="T4060">
        <v>22.5927556484436</v>
      </c>
      <c r="U4060" t="s">
        <v>36</v>
      </c>
      <c r="V4060" t="s">
        <v>61</v>
      </c>
      <c r="W4060" t="s">
        <v>61</v>
      </c>
    </row>
    <row r="4061" spans="1:23" x14ac:dyDescent="0.2">
      <c r="A4061" t="s">
        <v>4137</v>
      </c>
      <c r="B4061" t="s">
        <v>24</v>
      </c>
      <c r="C4061" t="s">
        <v>25</v>
      </c>
      <c r="D4061">
        <v>2866.8041115691799</v>
      </c>
      <c r="E4061">
        <v>1335</v>
      </c>
      <c r="F4061">
        <v>1.44441102418721E-2</v>
      </c>
      <c r="G4061">
        <v>1.2052088983535101</v>
      </c>
      <c r="H4061" t="s">
        <v>50</v>
      </c>
      <c r="I4061" t="s">
        <v>27</v>
      </c>
      <c r="J4061" t="s">
        <v>44</v>
      </c>
      <c r="K4061" t="s">
        <v>29</v>
      </c>
      <c r="L4061">
        <v>0.59340791304959295</v>
      </c>
      <c r="M4061" t="s">
        <v>30</v>
      </c>
      <c r="N4061" t="s">
        <v>31</v>
      </c>
      <c r="O4061" t="b">
        <v>0</v>
      </c>
      <c r="P4061" t="b">
        <v>0</v>
      </c>
      <c r="Q4061">
        <v>0.19085909456172201</v>
      </c>
      <c r="R4061">
        <v>108.321391014799</v>
      </c>
      <c r="T4061">
        <v>30.890577715949199</v>
      </c>
      <c r="U4061" t="s">
        <v>51</v>
      </c>
      <c r="V4061" t="s">
        <v>74</v>
      </c>
      <c r="W4061" t="s">
        <v>74</v>
      </c>
    </row>
    <row r="4062" spans="1:23" x14ac:dyDescent="0.2">
      <c r="A4062" t="s">
        <v>4138</v>
      </c>
      <c r="B4062" t="s">
        <v>24</v>
      </c>
      <c r="C4062" t="s">
        <v>25</v>
      </c>
      <c r="D4062">
        <v>3960.83558397248</v>
      </c>
      <c r="E4062">
        <v>2037</v>
      </c>
      <c r="F4062">
        <v>1.18578562912656E-2</v>
      </c>
      <c r="G4062">
        <v>0.895523402236442</v>
      </c>
      <c r="H4062" t="s">
        <v>110</v>
      </c>
      <c r="I4062" t="s">
        <v>43</v>
      </c>
      <c r="J4062" t="s">
        <v>44</v>
      </c>
      <c r="K4062" t="s">
        <v>45</v>
      </c>
      <c r="L4062">
        <v>0.90728946705740299</v>
      </c>
      <c r="M4062" t="s">
        <v>30</v>
      </c>
      <c r="N4062" t="s">
        <v>31</v>
      </c>
      <c r="O4062" t="b">
        <v>0</v>
      </c>
      <c r="P4062" t="b">
        <v>0</v>
      </c>
      <c r="Q4062">
        <v>0.85821707258487001</v>
      </c>
      <c r="R4062">
        <v>62.228903336354598</v>
      </c>
      <c r="T4062">
        <v>26.429722137782701</v>
      </c>
      <c r="U4062" t="s">
        <v>36</v>
      </c>
      <c r="V4062" t="s">
        <v>74</v>
      </c>
      <c r="W4062" t="s">
        <v>74</v>
      </c>
    </row>
    <row r="4063" spans="1:23" x14ac:dyDescent="0.2">
      <c r="A4063" t="s">
        <v>4139</v>
      </c>
      <c r="B4063" t="s">
        <v>34</v>
      </c>
      <c r="C4063" t="s">
        <v>25</v>
      </c>
      <c r="D4063">
        <v>2851.34886189184</v>
      </c>
      <c r="E4063">
        <v>1428</v>
      </c>
      <c r="F4063">
        <v>1.3787612348573701E-2</v>
      </c>
      <c r="G4063">
        <v>1.11768924279443</v>
      </c>
      <c r="H4063" t="s">
        <v>76</v>
      </c>
      <c r="I4063" t="s">
        <v>27</v>
      </c>
      <c r="J4063" t="s">
        <v>44</v>
      </c>
      <c r="K4063" t="s">
        <v>29</v>
      </c>
      <c r="L4063">
        <v>0.64103670607067798</v>
      </c>
      <c r="M4063" t="s">
        <v>30</v>
      </c>
      <c r="N4063" t="s">
        <v>31</v>
      </c>
      <c r="O4063" t="b">
        <v>0</v>
      </c>
      <c r="P4063" t="b">
        <v>0</v>
      </c>
      <c r="Q4063">
        <v>0.45670933885971798</v>
      </c>
      <c r="R4063">
        <v>111.591972980977</v>
      </c>
      <c r="T4063">
        <v>31.300790309758799</v>
      </c>
      <c r="U4063" t="s">
        <v>51</v>
      </c>
      <c r="V4063" t="s">
        <v>36</v>
      </c>
      <c r="W4063" t="s">
        <v>36</v>
      </c>
    </row>
    <row r="4064" spans="1:23" x14ac:dyDescent="0.2">
      <c r="A4064" t="s">
        <v>4140</v>
      </c>
      <c r="B4064" t="s">
        <v>88</v>
      </c>
      <c r="C4064" t="s">
        <v>25</v>
      </c>
      <c r="D4064">
        <v>4377.4272772182103</v>
      </c>
      <c r="E4064">
        <v>2167</v>
      </c>
      <c r="F4064">
        <v>9.3481893140994199E-3</v>
      </c>
      <c r="G4064">
        <v>0.77043476519851495</v>
      </c>
      <c r="H4064" t="s">
        <v>26</v>
      </c>
      <c r="I4064" t="s">
        <v>43</v>
      </c>
      <c r="J4064" t="s">
        <v>28</v>
      </c>
      <c r="K4064" t="s">
        <v>29</v>
      </c>
      <c r="L4064">
        <v>0.96529174427277697</v>
      </c>
      <c r="M4064" t="s">
        <v>30</v>
      </c>
      <c r="N4064" t="s">
        <v>31</v>
      </c>
      <c r="O4064" t="b">
        <v>0</v>
      </c>
      <c r="P4064" t="b">
        <v>0</v>
      </c>
      <c r="Q4064">
        <v>0.50423143411717697</v>
      </c>
      <c r="R4064">
        <v>86.698578893745903</v>
      </c>
      <c r="T4064">
        <v>22.3635820401148</v>
      </c>
      <c r="U4064" t="s">
        <v>37</v>
      </c>
      <c r="V4064" t="s">
        <v>40</v>
      </c>
      <c r="W4064" t="s">
        <v>40</v>
      </c>
    </row>
    <row r="4065" spans="1:23" x14ac:dyDescent="0.2">
      <c r="A4065" t="s">
        <v>4141</v>
      </c>
      <c r="B4065" t="s">
        <v>56</v>
      </c>
      <c r="C4065" t="s">
        <v>25</v>
      </c>
      <c r="D4065">
        <v>7497.6079257481297</v>
      </c>
      <c r="E4065">
        <v>4011</v>
      </c>
      <c r="F4065">
        <v>6.5675784719831203E-3</v>
      </c>
      <c r="G4065">
        <v>0.48881443633377297</v>
      </c>
      <c r="H4065" t="s">
        <v>26</v>
      </c>
      <c r="I4065" t="s">
        <v>27</v>
      </c>
      <c r="J4065" t="s">
        <v>28</v>
      </c>
      <c r="K4065" t="s">
        <v>29</v>
      </c>
      <c r="L4065">
        <v>1.7903741376614699</v>
      </c>
      <c r="M4065" t="s">
        <v>30</v>
      </c>
      <c r="N4065" t="s">
        <v>31</v>
      </c>
      <c r="O4065" t="b">
        <v>0</v>
      </c>
      <c r="P4065" t="b">
        <v>0</v>
      </c>
      <c r="Q4065">
        <v>0.54357159782934605</v>
      </c>
      <c r="R4065">
        <v>61.981408762322403</v>
      </c>
      <c r="T4065">
        <v>4.0535048509386602</v>
      </c>
      <c r="U4065" t="s">
        <v>31</v>
      </c>
      <c r="V4065" t="s">
        <v>52</v>
      </c>
      <c r="W4065" t="s">
        <v>52</v>
      </c>
    </row>
    <row r="4066" spans="1:23" x14ac:dyDescent="0.2">
      <c r="A4066" t="s">
        <v>4142</v>
      </c>
      <c r="B4066" t="s">
        <v>24</v>
      </c>
      <c r="C4066" t="s">
        <v>25</v>
      </c>
      <c r="D4066">
        <v>4153.1892105357101</v>
      </c>
      <c r="E4066">
        <v>2102</v>
      </c>
      <c r="F4066">
        <v>9.3540880676341795E-3</v>
      </c>
      <c r="G4066">
        <v>0.78849562805775097</v>
      </c>
      <c r="H4066" t="s">
        <v>115</v>
      </c>
      <c r="I4066" t="s">
        <v>43</v>
      </c>
      <c r="J4066" t="s">
        <v>44</v>
      </c>
      <c r="K4066" t="s">
        <v>29</v>
      </c>
      <c r="L4066">
        <v>0.93919071952585897</v>
      </c>
      <c r="M4066" t="s">
        <v>30</v>
      </c>
      <c r="N4066" t="s">
        <v>31</v>
      </c>
      <c r="O4066" t="b">
        <v>0</v>
      </c>
      <c r="P4066" t="b">
        <v>0</v>
      </c>
      <c r="Q4066">
        <v>0.332159032973875</v>
      </c>
      <c r="R4066">
        <v>89.676595411941406</v>
      </c>
      <c r="T4066">
        <v>25.369590849711098</v>
      </c>
      <c r="U4066" t="s">
        <v>36</v>
      </c>
      <c r="V4066" t="s">
        <v>61</v>
      </c>
      <c r="W4066" t="s">
        <v>61</v>
      </c>
    </row>
    <row r="4067" spans="1:23" x14ac:dyDescent="0.2">
      <c r="A4067" t="s">
        <v>4143</v>
      </c>
      <c r="B4067" t="s">
        <v>34</v>
      </c>
      <c r="C4067" t="s">
        <v>25</v>
      </c>
      <c r="D4067">
        <v>3588.2399842589298</v>
      </c>
      <c r="E4067">
        <v>1969</v>
      </c>
      <c r="F4067">
        <v>9.9546180588939107E-3</v>
      </c>
      <c r="G4067">
        <v>0.756691978958833</v>
      </c>
      <c r="H4067" t="s">
        <v>64</v>
      </c>
      <c r="I4067" t="s">
        <v>27</v>
      </c>
      <c r="J4067" t="s">
        <v>28</v>
      </c>
      <c r="K4067" t="s">
        <v>29</v>
      </c>
      <c r="L4067">
        <v>0.879403756857704</v>
      </c>
      <c r="M4067" t="s">
        <v>30</v>
      </c>
      <c r="N4067" t="s">
        <v>31</v>
      </c>
      <c r="O4067" t="b">
        <v>0</v>
      </c>
      <c r="P4067" t="b">
        <v>0</v>
      </c>
      <c r="Q4067">
        <v>0.61571937129335697</v>
      </c>
      <c r="R4067">
        <v>106.588599094994</v>
      </c>
      <c r="T4067">
        <v>26.917614013839099</v>
      </c>
      <c r="U4067" t="s">
        <v>36</v>
      </c>
      <c r="V4067" t="s">
        <v>51</v>
      </c>
      <c r="W4067" t="s">
        <v>51</v>
      </c>
    </row>
    <row r="4068" spans="1:23" x14ac:dyDescent="0.2">
      <c r="A4068" t="s">
        <v>4144</v>
      </c>
      <c r="B4068" t="s">
        <v>34</v>
      </c>
      <c r="C4068" t="s">
        <v>25</v>
      </c>
      <c r="D4068">
        <v>3258.99995075996</v>
      </c>
      <c r="E4068">
        <v>1627</v>
      </c>
      <c r="F4068">
        <v>1.20253647054389E-2</v>
      </c>
      <c r="G4068">
        <v>0.97710793591328904</v>
      </c>
      <c r="H4068" t="s">
        <v>86</v>
      </c>
      <c r="I4068" t="s">
        <v>43</v>
      </c>
      <c r="J4068" t="s">
        <v>44</v>
      </c>
      <c r="K4068" t="s">
        <v>29</v>
      </c>
      <c r="L4068">
        <v>0.72670160780415305</v>
      </c>
      <c r="M4068" t="s">
        <v>30</v>
      </c>
      <c r="N4068" t="s">
        <v>31</v>
      </c>
      <c r="O4068" t="b">
        <v>0</v>
      </c>
      <c r="P4068" t="b">
        <v>0</v>
      </c>
      <c r="Q4068">
        <v>0.34512327173490798</v>
      </c>
      <c r="R4068">
        <v>104.278361153818</v>
      </c>
      <c r="T4068">
        <v>27.151534643668199</v>
      </c>
      <c r="U4068" t="s">
        <v>36</v>
      </c>
      <c r="V4068" t="s">
        <v>37</v>
      </c>
      <c r="W4068" t="s">
        <v>37</v>
      </c>
    </row>
    <row r="4069" spans="1:23" x14ac:dyDescent="0.2">
      <c r="A4069" t="s">
        <v>4145</v>
      </c>
      <c r="B4069" t="s">
        <v>34</v>
      </c>
      <c r="C4069" t="s">
        <v>25</v>
      </c>
      <c r="D4069">
        <v>3551.3851099557201</v>
      </c>
      <c r="E4069">
        <v>1808</v>
      </c>
      <c r="F4069">
        <v>1.13526476464881E-2</v>
      </c>
      <c r="G4069">
        <v>0.90425434457170395</v>
      </c>
      <c r="H4069" t="s">
        <v>89</v>
      </c>
      <c r="I4069" t="s">
        <v>43</v>
      </c>
      <c r="J4069" t="s">
        <v>28</v>
      </c>
      <c r="K4069" t="s">
        <v>29</v>
      </c>
      <c r="L4069">
        <v>0.80455851068171202</v>
      </c>
      <c r="M4069" t="s">
        <v>30</v>
      </c>
      <c r="N4069" t="s">
        <v>31</v>
      </c>
      <c r="O4069" t="b">
        <v>0</v>
      </c>
      <c r="P4069" t="b">
        <v>0</v>
      </c>
      <c r="Q4069">
        <v>0.83351504170249402</v>
      </c>
      <c r="R4069">
        <v>103.113200050331</v>
      </c>
      <c r="T4069">
        <v>24.189402564317199</v>
      </c>
      <c r="U4069" t="s">
        <v>51</v>
      </c>
      <c r="V4069" t="s">
        <v>52</v>
      </c>
      <c r="W4069" t="s">
        <v>52</v>
      </c>
    </row>
    <row r="4070" spans="1:23" x14ac:dyDescent="0.2">
      <c r="A4070" t="s">
        <v>4146</v>
      </c>
      <c r="B4070" t="s">
        <v>56</v>
      </c>
      <c r="C4070" t="s">
        <v>25</v>
      </c>
      <c r="D4070">
        <v>6051.0941855712999</v>
      </c>
      <c r="E4070">
        <v>3153</v>
      </c>
      <c r="F4070">
        <v>7.7008866918585701E-3</v>
      </c>
      <c r="G4070">
        <v>0.59646212726674597</v>
      </c>
      <c r="H4070" t="s">
        <v>60</v>
      </c>
      <c r="I4070" t="s">
        <v>27</v>
      </c>
      <c r="J4070" t="s">
        <v>28</v>
      </c>
      <c r="K4070" t="s">
        <v>29</v>
      </c>
      <c r="L4070">
        <v>1.4081168222439999</v>
      </c>
      <c r="M4070" t="s">
        <v>30</v>
      </c>
      <c r="N4070" t="s">
        <v>31</v>
      </c>
      <c r="O4070" t="b">
        <v>0</v>
      </c>
      <c r="P4070" t="b">
        <v>0</v>
      </c>
      <c r="Q4070">
        <v>0.534553978207845</v>
      </c>
      <c r="R4070">
        <v>57.554741915219402</v>
      </c>
      <c r="T4070">
        <v>15.2209243664255</v>
      </c>
      <c r="U4070" t="s">
        <v>31</v>
      </c>
      <c r="V4070" t="s">
        <v>32</v>
      </c>
      <c r="W4070" t="s">
        <v>32</v>
      </c>
    </row>
    <row r="4071" spans="1:23" x14ac:dyDescent="0.2">
      <c r="A4071" t="s">
        <v>4147</v>
      </c>
      <c r="B4071" t="s">
        <v>34</v>
      </c>
      <c r="C4071" t="s">
        <v>25</v>
      </c>
      <c r="D4071">
        <v>4518.0310650141</v>
      </c>
      <c r="E4071">
        <v>2383</v>
      </c>
      <c r="F4071">
        <v>1.02203453992455E-2</v>
      </c>
      <c r="G4071">
        <v>0.80147346273626296</v>
      </c>
      <c r="H4071" t="s">
        <v>42</v>
      </c>
      <c r="I4071" t="s">
        <v>43</v>
      </c>
      <c r="J4071" t="s">
        <v>44</v>
      </c>
      <c r="K4071" t="s">
        <v>45</v>
      </c>
      <c r="L4071">
        <v>1.0603262446333499</v>
      </c>
      <c r="M4071" t="s">
        <v>30</v>
      </c>
      <c r="N4071" t="s">
        <v>31</v>
      </c>
      <c r="O4071" t="b">
        <v>0</v>
      </c>
      <c r="P4071" t="b">
        <v>0</v>
      </c>
      <c r="Q4071">
        <v>1.12523852292549E-2</v>
      </c>
      <c r="R4071">
        <v>106.09332637925399</v>
      </c>
      <c r="T4071">
        <v>26.599142827252901</v>
      </c>
      <c r="U4071" t="s">
        <v>36</v>
      </c>
      <c r="V4071" t="s">
        <v>36</v>
      </c>
      <c r="W4071" t="s">
        <v>36</v>
      </c>
    </row>
    <row r="4072" spans="1:23" x14ac:dyDescent="0.2">
      <c r="A4072" t="s">
        <v>4148</v>
      </c>
      <c r="B4072" t="s">
        <v>24</v>
      </c>
      <c r="C4072" t="s">
        <v>25</v>
      </c>
      <c r="D4072">
        <v>4899.6414225938997</v>
      </c>
      <c r="E4072">
        <v>2557</v>
      </c>
      <c r="F4072">
        <v>8.9522982489960608E-3</v>
      </c>
      <c r="G4072">
        <v>0.69708418256309301</v>
      </c>
      <c r="H4072" t="s">
        <v>182</v>
      </c>
      <c r="I4072" t="s">
        <v>43</v>
      </c>
      <c r="J4072" t="s">
        <v>28</v>
      </c>
      <c r="K4072" t="s">
        <v>29</v>
      </c>
      <c r="L4072">
        <v>1.13996783296369</v>
      </c>
      <c r="M4072" t="s">
        <v>30</v>
      </c>
      <c r="N4072" t="s">
        <v>31</v>
      </c>
      <c r="O4072" t="b">
        <v>0</v>
      </c>
      <c r="P4072" t="b">
        <v>0</v>
      </c>
      <c r="Q4072">
        <v>0.37887609208348699</v>
      </c>
      <c r="R4072">
        <v>85.172805415822296</v>
      </c>
      <c r="T4072">
        <v>17.221713315271099</v>
      </c>
      <c r="U4072" t="s">
        <v>31</v>
      </c>
      <c r="V4072" t="s">
        <v>51</v>
      </c>
      <c r="W4072" t="s">
        <v>51</v>
      </c>
    </row>
    <row r="4073" spans="1:23" x14ac:dyDescent="0.2">
      <c r="A4073" t="s">
        <v>4149</v>
      </c>
      <c r="B4073" t="s">
        <v>34</v>
      </c>
      <c r="C4073" t="s">
        <v>25</v>
      </c>
      <c r="D4073">
        <v>3256.8996827634301</v>
      </c>
      <c r="E4073">
        <v>1692</v>
      </c>
      <c r="F4073">
        <v>1.47664179368391E-2</v>
      </c>
      <c r="G4073">
        <v>1.1356714867473701</v>
      </c>
      <c r="H4073" t="s">
        <v>76</v>
      </c>
      <c r="I4073" t="s">
        <v>27</v>
      </c>
      <c r="J4073" t="s">
        <v>44</v>
      </c>
      <c r="K4073" t="s">
        <v>29</v>
      </c>
      <c r="L4073">
        <v>0.756929717660627</v>
      </c>
      <c r="M4073" t="s">
        <v>30</v>
      </c>
      <c r="N4073" t="s">
        <v>31</v>
      </c>
      <c r="O4073" t="b">
        <v>0</v>
      </c>
      <c r="P4073" t="b">
        <v>0</v>
      </c>
      <c r="Q4073">
        <v>0.363148177998451</v>
      </c>
      <c r="R4073">
        <v>67.773327317278799</v>
      </c>
      <c r="T4073">
        <v>31.388608435431198</v>
      </c>
      <c r="U4073" t="s">
        <v>51</v>
      </c>
      <c r="V4073" t="s">
        <v>46</v>
      </c>
      <c r="W4073" t="s">
        <v>46</v>
      </c>
    </row>
    <row r="4074" spans="1:23" x14ac:dyDescent="0.2">
      <c r="A4074" t="s">
        <v>4150</v>
      </c>
      <c r="B4074" t="s">
        <v>34</v>
      </c>
      <c r="C4074" t="s">
        <v>25</v>
      </c>
      <c r="D4074">
        <v>3865.9246472413001</v>
      </c>
      <c r="E4074">
        <v>2000</v>
      </c>
      <c r="F4074">
        <v>1.1009459061103399E-2</v>
      </c>
      <c r="G4074">
        <v>0.88250431430536302</v>
      </c>
      <c r="H4074" t="s">
        <v>78</v>
      </c>
      <c r="I4074" t="s">
        <v>27</v>
      </c>
      <c r="J4074" t="s">
        <v>28</v>
      </c>
      <c r="K4074" t="s">
        <v>29</v>
      </c>
      <c r="L4074">
        <v>0.89111575514157804</v>
      </c>
      <c r="M4074" t="s">
        <v>30</v>
      </c>
      <c r="N4074" t="s">
        <v>31</v>
      </c>
      <c r="O4074" t="b">
        <v>0</v>
      </c>
      <c r="P4074" t="b">
        <v>0</v>
      </c>
      <c r="Q4074">
        <v>0.21348436384105801</v>
      </c>
      <c r="R4074">
        <v>82.581396178364997</v>
      </c>
      <c r="T4074">
        <v>28.418093467161999</v>
      </c>
      <c r="U4074" t="s">
        <v>51</v>
      </c>
      <c r="V4074" t="s">
        <v>36</v>
      </c>
      <c r="W4074" t="s">
        <v>36</v>
      </c>
    </row>
    <row r="4075" spans="1:23" x14ac:dyDescent="0.2">
      <c r="A4075" t="s">
        <v>4151</v>
      </c>
      <c r="B4075" t="s">
        <v>24</v>
      </c>
      <c r="C4075" t="s">
        <v>25</v>
      </c>
      <c r="D4075">
        <v>6264.7851813145699</v>
      </c>
      <c r="E4075">
        <v>3208</v>
      </c>
      <c r="F4075">
        <v>8.0053233055643793E-3</v>
      </c>
      <c r="G4075">
        <v>0.59872337811879095</v>
      </c>
      <c r="H4075" t="s">
        <v>54</v>
      </c>
      <c r="I4075" t="s">
        <v>43</v>
      </c>
      <c r="J4075" t="s">
        <v>44</v>
      </c>
      <c r="K4075" t="s">
        <v>68</v>
      </c>
      <c r="L4075">
        <v>1.43722950369248</v>
      </c>
      <c r="M4075" t="s">
        <v>30</v>
      </c>
      <c r="N4075" t="s">
        <v>31</v>
      </c>
      <c r="O4075" t="b">
        <v>0</v>
      </c>
      <c r="P4075" t="b">
        <v>0</v>
      </c>
      <c r="Q4075">
        <v>1.04564272142542</v>
      </c>
      <c r="R4075">
        <v>45.643071317361198</v>
      </c>
      <c r="T4075">
        <v>23.193448882175801</v>
      </c>
      <c r="U4075" t="s">
        <v>37</v>
      </c>
      <c r="V4075" t="s">
        <v>52</v>
      </c>
      <c r="W4075" t="s">
        <v>52</v>
      </c>
    </row>
    <row r="4076" spans="1:23" x14ac:dyDescent="0.2">
      <c r="A4076" t="s">
        <v>4152</v>
      </c>
      <c r="B4076" t="s">
        <v>24</v>
      </c>
      <c r="C4076" t="s">
        <v>25</v>
      </c>
      <c r="D4076">
        <v>5106.3212653158998</v>
      </c>
      <c r="E4076">
        <v>2639</v>
      </c>
      <c r="F4076">
        <v>8.08313617302381E-3</v>
      </c>
      <c r="G4076">
        <v>0.62181923201915701</v>
      </c>
      <c r="H4076" t="s">
        <v>35</v>
      </c>
      <c r="I4076" t="s">
        <v>27</v>
      </c>
      <c r="J4076" t="s">
        <v>28</v>
      </c>
      <c r="K4076" t="s">
        <v>29</v>
      </c>
      <c r="L4076">
        <v>1.17331914236253</v>
      </c>
      <c r="M4076" t="s">
        <v>30</v>
      </c>
      <c r="N4076" t="s">
        <v>31</v>
      </c>
      <c r="O4076" t="b">
        <v>0</v>
      </c>
      <c r="P4076" t="b">
        <v>0</v>
      </c>
      <c r="Q4076">
        <v>0.11986889943918699</v>
      </c>
      <c r="R4076">
        <v>69.388976400283198</v>
      </c>
      <c r="T4076">
        <v>17.067265590130098</v>
      </c>
      <c r="U4076" t="s">
        <v>31</v>
      </c>
      <c r="V4076" t="s">
        <v>40</v>
      </c>
      <c r="W4076" t="s">
        <v>40</v>
      </c>
    </row>
    <row r="4077" spans="1:23" x14ac:dyDescent="0.2">
      <c r="A4077" t="s">
        <v>4153</v>
      </c>
      <c r="B4077" t="s">
        <v>24</v>
      </c>
      <c r="C4077" t="s">
        <v>25</v>
      </c>
      <c r="D4077">
        <v>3896.1950864437999</v>
      </c>
      <c r="E4077">
        <v>1927</v>
      </c>
      <c r="F4077">
        <v>8.7659141357977303E-3</v>
      </c>
      <c r="G4077">
        <v>0.74687813913533097</v>
      </c>
      <c r="H4077" t="s">
        <v>64</v>
      </c>
      <c r="I4077" t="s">
        <v>43</v>
      </c>
      <c r="J4077" t="s">
        <v>28</v>
      </c>
      <c r="K4077" t="s">
        <v>29</v>
      </c>
      <c r="L4077">
        <v>0.85966067403631796</v>
      </c>
      <c r="M4077" t="s">
        <v>30</v>
      </c>
      <c r="N4077" t="s">
        <v>31</v>
      </c>
      <c r="O4077" t="b">
        <v>0</v>
      </c>
      <c r="P4077" t="b">
        <v>0</v>
      </c>
      <c r="Q4077">
        <v>0.68493537223126799</v>
      </c>
      <c r="R4077">
        <v>100.054828761889</v>
      </c>
      <c r="T4077">
        <v>25.414852126616498</v>
      </c>
      <c r="U4077" t="s">
        <v>36</v>
      </c>
      <c r="V4077" t="s">
        <v>37</v>
      </c>
      <c r="W4077" t="s">
        <v>37</v>
      </c>
    </row>
    <row r="4078" spans="1:23" x14ac:dyDescent="0.2">
      <c r="A4078" t="s">
        <v>4154</v>
      </c>
      <c r="B4078" t="s">
        <v>56</v>
      </c>
      <c r="C4078" t="s">
        <v>25</v>
      </c>
      <c r="D4078">
        <v>4902.0605024972701</v>
      </c>
      <c r="E4078">
        <v>2511</v>
      </c>
      <c r="F4078">
        <v>8.7087863894364601E-3</v>
      </c>
      <c r="G4078">
        <v>0.69065079098706295</v>
      </c>
      <c r="H4078" t="s">
        <v>39</v>
      </c>
      <c r="I4078" t="s">
        <v>27</v>
      </c>
      <c r="J4078" t="s">
        <v>28</v>
      </c>
      <c r="K4078" t="s">
        <v>29</v>
      </c>
      <c r="L4078">
        <v>1.1189977788935199</v>
      </c>
      <c r="M4078" t="s">
        <v>30</v>
      </c>
      <c r="N4078" t="s">
        <v>31</v>
      </c>
      <c r="O4078" t="b">
        <v>0</v>
      </c>
      <c r="P4078" t="b">
        <v>0</v>
      </c>
      <c r="Q4078">
        <v>0.48981405206376499</v>
      </c>
      <c r="R4078">
        <v>98.779421695366807</v>
      </c>
      <c r="T4078">
        <v>16.4973041276644</v>
      </c>
      <c r="U4078" t="s">
        <v>31</v>
      </c>
      <c r="V4078" t="s">
        <v>61</v>
      </c>
      <c r="W4078" t="s">
        <v>61</v>
      </c>
    </row>
    <row r="4079" spans="1:23" x14ac:dyDescent="0.2">
      <c r="A4079" t="s">
        <v>4155</v>
      </c>
      <c r="B4079" t="s">
        <v>34</v>
      </c>
      <c r="C4079" t="s">
        <v>25</v>
      </c>
      <c r="D4079">
        <v>3109.4229840959702</v>
      </c>
      <c r="E4079">
        <v>1592</v>
      </c>
      <c r="F4079">
        <v>1.417901535126E-2</v>
      </c>
      <c r="G4079">
        <v>1.06303995044011</v>
      </c>
      <c r="H4079" t="s">
        <v>48</v>
      </c>
      <c r="I4079" t="s">
        <v>27</v>
      </c>
      <c r="J4079" t="s">
        <v>44</v>
      </c>
      <c r="K4079" t="s">
        <v>29</v>
      </c>
      <c r="L4079">
        <v>0.71287029554510295</v>
      </c>
      <c r="M4079" t="s">
        <v>30</v>
      </c>
      <c r="N4079" t="s">
        <v>31</v>
      </c>
      <c r="O4079" t="b">
        <v>0</v>
      </c>
      <c r="P4079" t="b">
        <v>0</v>
      </c>
      <c r="Q4079">
        <v>0.44402888889919501</v>
      </c>
      <c r="R4079">
        <v>103.355059252986</v>
      </c>
      <c r="T4079">
        <v>27.3517286488858</v>
      </c>
      <c r="U4079" t="s">
        <v>36</v>
      </c>
      <c r="V4079" t="s">
        <v>37</v>
      </c>
      <c r="W4079" t="s">
        <v>37</v>
      </c>
    </row>
    <row r="4080" spans="1:23" x14ac:dyDescent="0.2">
      <c r="A4080" t="s">
        <v>4156</v>
      </c>
      <c r="B4080" t="s">
        <v>34</v>
      </c>
      <c r="C4080" t="s">
        <v>25</v>
      </c>
      <c r="D4080">
        <v>3701.8722129869202</v>
      </c>
      <c r="E4080">
        <v>1941</v>
      </c>
      <c r="F4080">
        <v>1.3247405640606299E-2</v>
      </c>
      <c r="G4080">
        <v>1.0034275557357899</v>
      </c>
      <c r="H4080" t="s">
        <v>134</v>
      </c>
      <c r="I4080" t="s">
        <v>43</v>
      </c>
      <c r="J4080" t="s">
        <v>44</v>
      </c>
      <c r="K4080" t="s">
        <v>45</v>
      </c>
      <c r="L4080">
        <v>0.86880718698181902</v>
      </c>
      <c r="M4080" t="s">
        <v>30</v>
      </c>
      <c r="N4080" t="s">
        <v>31</v>
      </c>
      <c r="O4080" t="b">
        <v>0</v>
      </c>
      <c r="P4080" t="b">
        <v>0</v>
      </c>
      <c r="Q4080">
        <v>0.41477201202727498</v>
      </c>
      <c r="R4080">
        <v>79.058355637207001</v>
      </c>
      <c r="T4080">
        <v>28.4877929487483</v>
      </c>
      <c r="U4080" t="s">
        <v>51</v>
      </c>
      <c r="V4080" t="s">
        <v>46</v>
      </c>
      <c r="W4080" t="s">
        <v>46</v>
      </c>
    </row>
    <row r="4081" spans="1:23" x14ac:dyDescent="0.2">
      <c r="A4081" t="s">
        <v>4157</v>
      </c>
      <c r="B4081" t="s">
        <v>34</v>
      </c>
      <c r="C4081" t="s">
        <v>25</v>
      </c>
      <c r="D4081">
        <v>4116.3755245910897</v>
      </c>
      <c r="E4081">
        <v>2197</v>
      </c>
      <c r="F4081">
        <v>1.0596154214318299E-2</v>
      </c>
      <c r="G4081">
        <v>0.82884648984081599</v>
      </c>
      <c r="H4081" t="s">
        <v>98</v>
      </c>
      <c r="I4081" t="s">
        <v>27</v>
      </c>
      <c r="J4081" t="s">
        <v>28</v>
      </c>
      <c r="K4081" t="s">
        <v>29</v>
      </c>
      <c r="L4081">
        <v>0.98202317039259601</v>
      </c>
      <c r="M4081" t="s">
        <v>30</v>
      </c>
      <c r="N4081" t="s">
        <v>31</v>
      </c>
      <c r="O4081" t="b">
        <v>0</v>
      </c>
      <c r="P4081" t="b">
        <v>0</v>
      </c>
      <c r="Q4081">
        <v>0.108815688809535</v>
      </c>
      <c r="R4081">
        <v>80.960416562777695</v>
      </c>
      <c r="T4081">
        <v>29.058969157585601</v>
      </c>
      <c r="U4081" t="s">
        <v>51</v>
      </c>
      <c r="V4081" t="s">
        <v>36</v>
      </c>
      <c r="W4081" t="s">
        <v>36</v>
      </c>
    </row>
    <row r="4082" spans="1:23" x14ac:dyDescent="0.2">
      <c r="A4082" t="s">
        <v>4158</v>
      </c>
      <c r="B4082" t="s">
        <v>24</v>
      </c>
      <c r="C4082" t="s">
        <v>25</v>
      </c>
      <c r="D4082">
        <v>4239.1156081302597</v>
      </c>
      <c r="E4082">
        <v>2195</v>
      </c>
      <c r="F4082">
        <v>1.11796179309887E-2</v>
      </c>
      <c r="G4082">
        <v>0.87485283311538897</v>
      </c>
      <c r="H4082" t="s">
        <v>129</v>
      </c>
      <c r="I4082" t="s">
        <v>27</v>
      </c>
      <c r="J4082" t="s">
        <v>28</v>
      </c>
      <c r="K4082" t="s">
        <v>29</v>
      </c>
      <c r="L4082">
        <v>0.97811917096463796</v>
      </c>
      <c r="M4082" t="s">
        <v>30</v>
      </c>
      <c r="N4082" t="s">
        <v>31</v>
      </c>
      <c r="O4082" t="b">
        <v>0</v>
      </c>
      <c r="P4082" t="b">
        <v>0</v>
      </c>
      <c r="Q4082">
        <v>0.40510732018562001</v>
      </c>
      <c r="R4082">
        <v>114.27669118499</v>
      </c>
      <c r="T4082">
        <v>17.437034016349301</v>
      </c>
      <c r="U4082" t="s">
        <v>31</v>
      </c>
      <c r="V4082" t="s">
        <v>61</v>
      </c>
      <c r="W4082" t="s">
        <v>61</v>
      </c>
    </row>
    <row r="4083" spans="1:23" x14ac:dyDescent="0.2">
      <c r="A4083" t="s">
        <v>4159</v>
      </c>
      <c r="B4083" t="s">
        <v>34</v>
      </c>
      <c r="C4083" t="s">
        <v>25</v>
      </c>
      <c r="D4083">
        <v>3502.0594089000801</v>
      </c>
      <c r="E4083">
        <v>1795</v>
      </c>
      <c r="F4083">
        <v>1.16232824240844E-2</v>
      </c>
      <c r="G4083">
        <v>0.91623868485967497</v>
      </c>
      <c r="H4083" t="s">
        <v>98</v>
      </c>
      <c r="I4083" t="s">
        <v>27</v>
      </c>
      <c r="J4083" t="s">
        <v>28</v>
      </c>
      <c r="K4083" t="s">
        <v>29</v>
      </c>
      <c r="L4083">
        <v>0.80087759693535199</v>
      </c>
      <c r="M4083" t="s">
        <v>30</v>
      </c>
      <c r="N4083" t="s">
        <v>31</v>
      </c>
      <c r="O4083" t="b">
        <v>0</v>
      </c>
      <c r="P4083" t="b">
        <v>0</v>
      </c>
      <c r="Q4083">
        <v>0.583125393632832</v>
      </c>
      <c r="R4083">
        <v>94.866129361026594</v>
      </c>
      <c r="T4083">
        <v>30.948161367102401</v>
      </c>
      <c r="U4083" t="s">
        <v>51</v>
      </c>
      <c r="V4083" t="s">
        <v>36</v>
      </c>
      <c r="W4083" t="s">
        <v>36</v>
      </c>
    </row>
    <row r="4084" spans="1:23" x14ac:dyDescent="0.2">
      <c r="A4084" t="s">
        <v>4160</v>
      </c>
      <c r="B4084" t="s">
        <v>34</v>
      </c>
      <c r="C4084" t="s">
        <v>25</v>
      </c>
      <c r="D4084">
        <v>4061.3001045998799</v>
      </c>
      <c r="E4084">
        <v>2086</v>
      </c>
      <c r="F4084">
        <v>8.43124649885898E-3</v>
      </c>
      <c r="G4084">
        <v>0.66178937997990706</v>
      </c>
      <c r="H4084" t="s">
        <v>134</v>
      </c>
      <c r="I4084" t="s">
        <v>27</v>
      </c>
      <c r="J4084" t="s">
        <v>44</v>
      </c>
      <c r="K4084" t="s">
        <v>45</v>
      </c>
      <c r="L4084">
        <v>0.93093654930674796</v>
      </c>
      <c r="M4084" t="s">
        <v>30</v>
      </c>
      <c r="N4084" t="s">
        <v>31</v>
      </c>
      <c r="O4084" t="b">
        <v>0</v>
      </c>
      <c r="P4084" t="b">
        <v>0</v>
      </c>
      <c r="Q4084">
        <v>0.364826641810785</v>
      </c>
      <c r="R4084">
        <v>88.518007488413602</v>
      </c>
      <c r="T4084">
        <v>25.412089661606601</v>
      </c>
      <c r="U4084" t="s">
        <v>36</v>
      </c>
      <c r="V4084" t="s">
        <v>51</v>
      </c>
      <c r="W4084" t="s">
        <v>51</v>
      </c>
    </row>
    <row r="4085" spans="1:23" x14ac:dyDescent="0.2">
      <c r="A4085" t="s">
        <v>4161</v>
      </c>
      <c r="B4085" t="s">
        <v>34</v>
      </c>
      <c r="C4085" t="s">
        <v>25</v>
      </c>
      <c r="D4085">
        <v>3305.5028056158599</v>
      </c>
      <c r="E4085">
        <v>1669</v>
      </c>
      <c r="F4085">
        <v>1.4567129787331301E-2</v>
      </c>
      <c r="G4085">
        <v>1.0839930960858299</v>
      </c>
      <c r="H4085" t="s">
        <v>98</v>
      </c>
      <c r="I4085" t="s">
        <v>27</v>
      </c>
      <c r="J4085" t="s">
        <v>28</v>
      </c>
      <c r="K4085" t="s">
        <v>29</v>
      </c>
      <c r="L4085">
        <v>0.74677931914793605</v>
      </c>
      <c r="M4085" t="s">
        <v>30</v>
      </c>
      <c r="N4085" t="s">
        <v>31</v>
      </c>
      <c r="O4085" t="b">
        <v>0</v>
      </c>
      <c r="P4085" t="b">
        <v>0</v>
      </c>
      <c r="Q4085">
        <v>0.31604756346248303</v>
      </c>
      <c r="R4085">
        <v>96.438365586791704</v>
      </c>
      <c r="T4085">
        <v>27.3440415214301</v>
      </c>
      <c r="U4085" t="s">
        <v>36</v>
      </c>
      <c r="V4085" t="s">
        <v>37</v>
      </c>
      <c r="W4085" t="s">
        <v>37</v>
      </c>
    </row>
    <row r="4086" spans="1:23" x14ac:dyDescent="0.2">
      <c r="A4086" t="s">
        <v>4162</v>
      </c>
      <c r="B4086" t="s">
        <v>24</v>
      </c>
      <c r="C4086" t="s">
        <v>25</v>
      </c>
      <c r="D4086">
        <v>6248.46179733399</v>
      </c>
      <c r="E4086">
        <v>3253</v>
      </c>
      <c r="F4086">
        <v>8.2693727967677409E-3</v>
      </c>
      <c r="G4086">
        <v>0.603365495441889</v>
      </c>
      <c r="H4086" t="s">
        <v>26</v>
      </c>
      <c r="I4086" t="s">
        <v>43</v>
      </c>
      <c r="J4086" t="s">
        <v>28</v>
      </c>
      <c r="K4086" t="s">
        <v>29</v>
      </c>
      <c r="L4086">
        <v>1.45474172969789</v>
      </c>
      <c r="M4086" t="s">
        <v>30</v>
      </c>
      <c r="N4086" t="s">
        <v>31</v>
      </c>
      <c r="O4086" t="b">
        <v>0</v>
      </c>
      <c r="P4086" t="b">
        <v>0</v>
      </c>
      <c r="Q4086">
        <v>1.30683966899269</v>
      </c>
      <c r="R4086">
        <v>90.336282522162904</v>
      </c>
      <c r="T4086">
        <v>2.5785032715977199</v>
      </c>
      <c r="U4086" t="s">
        <v>31</v>
      </c>
      <c r="V4086" t="s">
        <v>31</v>
      </c>
      <c r="W4086" t="s">
        <v>31</v>
      </c>
    </row>
    <row r="4087" spans="1:23" x14ac:dyDescent="0.2">
      <c r="A4087" t="s">
        <v>4163</v>
      </c>
      <c r="B4087" t="s">
        <v>34</v>
      </c>
      <c r="C4087" t="s">
        <v>25</v>
      </c>
      <c r="D4087">
        <v>4998.5954319125403</v>
      </c>
      <c r="E4087">
        <v>2573</v>
      </c>
      <c r="F4087">
        <v>9.2234499512605598E-3</v>
      </c>
      <c r="G4087">
        <v>0.72436811762508302</v>
      </c>
      <c r="H4087" t="s">
        <v>26</v>
      </c>
      <c r="I4087" t="s">
        <v>27</v>
      </c>
      <c r="J4087" t="s">
        <v>28</v>
      </c>
      <c r="K4087" t="s">
        <v>29</v>
      </c>
      <c r="L4087">
        <v>1.1446526322772399</v>
      </c>
      <c r="M4087" t="s">
        <v>30</v>
      </c>
      <c r="N4087" t="s">
        <v>31</v>
      </c>
      <c r="O4087" t="b">
        <v>0</v>
      </c>
      <c r="P4087" t="b">
        <v>0</v>
      </c>
      <c r="Q4087">
        <v>1.3810802886593301</v>
      </c>
      <c r="R4087">
        <v>79.445325169208104</v>
      </c>
      <c r="T4087">
        <v>21.645063774124701</v>
      </c>
      <c r="U4087" t="s">
        <v>36</v>
      </c>
      <c r="V4087" t="s">
        <v>36</v>
      </c>
      <c r="W4087" t="s">
        <v>36</v>
      </c>
    </row>
    <row r="4088" spans="1:23" x14ac:dyDescent="0.2">
      <c r="A4088" t="s">
        <v>4164</v>
      </c>
      <c r="B4088" t="s">
        <v>34</v>
      </c>
      <c r="C4088" t="s">
        <v>25</v>
      </c>
      <c r="D4088">
        <v>3409.16325826813</v>
      </c>
      <c r="E4088">
        <v>1749</v>
      </c>
      <c r="F4088">
        <v>1.33826079294861E-2</v>
      </c>
      <c r="G4088">
        <v>1.05418677716797</v>
      </c>
      <c r="H4088" t="s">
        <v>414</v>
      </c>
      <c r="I4088" t="s">
        <v>43</v>
      </c>
      <c r="J4088" t="s">
        <v>44</v>
      </c>
      <c r="K4088" t="s">
        <v>29</v>
      </c>
      <c r="L4088">
        <v>0.780019085705977</v>
      </c>
      <c r="M4088" t="s">
        <v>30</v>
      </c>
      <c r="N4088" t="s">
        <v>31</v>
      </c>
      <c r="O4088" t="b">
        <v>0</v>
      </c>
      <c r="P4088" t="b">
        <v>0</v>
      </c>
      <c r="Q4088">
        <v>0.15515389986116301</v>
      </c>
      <c r="R4088">
        <v>60.1633494802266</v>
      </c>
      <c r="T4088">
        <v>30.7697146688635</v>
      </c>
      <c r="U4088" t="s">
        <v>51</v>
      </c>
      <c r="V4088" t="s">
        <v>37</v>
      </c>
      <c r="W4088" t="s">
        <v>37</v>
      </c>
    </row>
    <row r="4089" spans="1:23" x14ac:dyDescent="0.2">
      <c r="A4089" t="s">
        <v>4165</v>
      </c>
      <c r="B4089" t="s">
        <v>34</v>
      </c>
      <c r="C4089" t="s">
        <v>25</v>
      </c>
      <c r="D4089">
        <v>2509.3671684217402</v>
      </c>
      <c r="E4089">
        <v>1523</v>
      </c>
      <c r="F4089">
        <v>1.4376345695501501E-2</v>
      </c>
      <c r="G4089">
        <v>1.2478328365181199</v>
      </c>
      <c r="H4089" t="s">
        <v>124</v>
      </c>
      <c r="I4089" t="s">
        <v>27</v>
      </c>
      <c r="J4089" t="s">
        <v>28</v>
      </c>
      <c r="K4089" t="s">
        <v>29</v>
      </c>
      <c r="L4089">
        <v>0.68688081363898301</v>
      </c>
      <c r="M4089" t="s">
        <v>30</v>
      </c>
      <c r="N4089" t="s">
        <v>31</v>
      </c>
      <c r="O4089" t="b">
        <v>0</v>
      </c>
      <c r="P4089" t="b">
        <v>0</v>
      </c>
      <c r="Q4089">
        <v>0.53401936513753701</v>
      </c>
      <c r="R4089">
        <v>74.970780008281295</v>
      </c>
      <c r="T4089">
        <v>27.845920422687598</v>
      </c>
      <c r="U4089" t="s">
        <v>36</v>
      </c>
      <c r="V4089" t="s">
        <v>37</v>
      </c>
      <c r="W4089" t="s">
        <v>37</v>
      </c>
    </row>
    <row r="4090" spans="1:23" x14ac:dyDescent="0.2">
      <c r="A4090" t="s">
        <v>4166</v>
      </c>
      <c r="B4090" t="s">
        <v>34</v>
      </c>
      <c r="C4090" t="s">
        <v>25</v>
      </c>
      <c r="D4090">
        <v>2997.3511501825501</v>
      </c>
      <c r="E4090">
        <v>1500</v>
      </c>
      <c r="F4090">
        <v>1.62292685789771E-2</v>
      </c>
      <c r="G4090">
        <v>1.2598056211673501</v>
      </c>
      <c r="H4090" t="s">
        <v>60</v>
      </c>
      <c r="I4090" t="s">
        <v>43</v>
      </c>
      <c r="J4090" t="s">
        <v>28</v>
      </c>
      <c r="K4090" t="s">
        <v>29</v>
      </c>
      <c r="L4090">
        <v>0.67204561581274302</v>
      </c>
      <c r="M4090" t="s">
        <v>30</v>
      </c>
      <c r="N4090" t="s">
        <v>31</v>
      </c>
      <c r="O4090" t="b">
        <v>0</v>
      </c>
      <c r="P4090" t="b">
        <v>0</v>
      </c>
      <c r="Q4090">
        <v>0.425095029352479</v>
      </c>
      <c r="R4090">
        <v>77.922696565984097</v>
      </c>
      <c r="T4090">
        <v>27.697028616912899</v>
      </c>
      <c r="U4090" t="s">
        <v>36</v>
      </c>
      <c r="V4090" t="s">
        <v>37</v>
      </c>
      <c r="W4090" t="s">
        <v>37</v>
      </c>
    </row>
    <row r="4091" spans="1:23" x14ac:dyDescent="0.2">
      <c r="A4091" t="s">
        <v>4167</v>
      </c>
      <c r="B4091" t="s">
        <v>88</v>
      </c>
      <c r="C4091" t="s">
        <v>25</v>
      </c>
      <c r="D4091">
        <v>5401.8416700755597</v>
      </c>
      <c r="E4091">
        <v>2792</v>
      </c>
      <c r="F4091">
        <v>9.0625042638250407E-3</v>
      </c>
      <c r="G4091">
        <v>0.68718097351601204</v>
      </c>
      <c r="H4091" t="s">
        <v>54</v>
      </c>
      <c r="I4091" t="s">
        <v>27</v>
      </c>
      <c r="J4091" t="s">
        <v>28</v>
      </c>
      <c r="K4091" t="s">
        <v>29</v>
      </c>
      <c r="L4091">
        <v>1.2447065604737599</v>
      </c>
      <c r="M4091" t="s">
        <v>30</v>
      </c>
      <c r="N4091" t="s">
        <v>31</v>
      </c>
      <c r="O4091" t="b">
        <v>0</v>
      </c>
      <c r="P4091" t="b">
        <v>0</v>
      </c>
      <c r="Q4091">
        <v>1.7354198883880501</v>
      </c>
      <c r="R4091">
        <v>92.905387454072994</v>
      </c>
      <c r="T4091">
        <v>12.5326569944129</v>
      </c>
      <c r="U4091" t="s">
        <v>31</v>
      </c>
      <c r="V4091" t="s">
        <v>61</v>
      </c>
      <c r="W4091" t="s">
        <v>61</v>
      </c>
    </row>
    <row r="4092" spans="1:23" x14ac:dyDescent="0.2">
      <c r="A4092" t="s">
        <v>4168</v>
      </c>
      <c r="B4092" t="s">
        <v>24</v>
      </c>
      <c r="C4092" t="s">
        <v>25</v>
      </c>
      <c r="D4092">
        <v>5947.4538789711096</v>
      </c>
      <c r="E4092">
        <v>3150</v>
      </c>
      <c r="F4092">
        <v>8.32527833641028E-3</v>
      </c>
      <c r="G4092">
        <v>0.61935697398827405</v>
      </c>
      <c r="H4092" t="s">
        <v>39</v>
      </c>
      <c r="I4092" t="s">
        <v>27</v>
      </c>
      <c r="J4092" t="s">
        <v>28</v>
      </c>
      <c r="K4092" t="s">
        <v>29</v>
      </c>
      <c r="L4092">
        <v>1.4035435657712401</v>
      </c>
      <c r="M4092" t="s">
        <v>30</v>
      </c>
      <c r="N4092" t="s">
        <v>31</v>
      </c>
      <c r="O4092" t="b">
        <v>0</v>
      </c>
      <c r="P4092" t="b">
        <v>0</v>
      </c>
      <c r="Q4092">
        <v>0.16907485421996299</v>
      </c>
      <c r="R4092">
        <v>79.066653509272498</v>
      </c>
      <c r="T4092">
        <v>9.9684091056392496</v>
      </c>
      <c r="U4092" t="s">
        <v>31</v>
      </c>
      <c r="V4092" t="s">
        <v>31</v>
      </c>
      <c r="W4092" t="s">
        <v>31</v>
      </c>
    </row>
    <row r="4093" spans="1:23" x14ac:dyDescent="0.2">
      <c r="A4093" t="s">
        <v>4169</v>
      </c>
      <c r="B4093" t="s">
        <v>24</v>
      </c>
      <c r="C4093" t="s">
        <v>25</v>
      </c>
      <c r="D4093">
        <v>5730.9965080665197</v>
      </c>
      <c r="E4093">
        <v>3029</v>
      </c>
      <c r="F4093">
        <v>8.5492492700161293E-3</v>
      </c>
      <c r="G4093">
        <v>0.64817798113971004</v>
      </c>
      <c r="H4093" t="s">
        <v>231</v>
      </c>
      <c r="I4093" t="s">
        <v>27</v>
      </c>
      <c r="J4093" t="s">
        <v>28</v>
      </c>
      <c r="K4093" t="s">
        <v>45</v>
      </c>
      <c r="L4093">
        <v>1.3478836882126499</v>
      </c>
      <c r="M4093" t="s">
        <v>30</v>
      </c>
      <c r="N4093" t="s">
        <v>31</v>
      </c>
      <c r="O4093" t="b">
        <v>0</v>
      </c>
      <c r="P4093" t="b">
        <v>0</v>
      </c>
      <c r="Q4093">
        <v>0.33034610728063302</v>
      </c>
      <c r="R4093">
        <v>71.979242383333997</v>
      </c>
      <c r="T4093">
        <v>4.4343323147226599</v>
      </c>
      <c r="U4093" t="s">
        <v>31</v>
      </c>
      <c r="V4093" t="s">
        <v>31</v>
      </c>
      <c r="W4093" t="s">
        <v>31</v>
      </c>
    </row>
    <row r="4094" spans="1:23" x14ac:dyDescent="0.2">
      <c r="A4094" t="s">
        <v>4170</v>
      </c>
      <c r="B4094" t="s">
        <v>34</v>
      </c>
      <c r="C4094" t="s">
        <v>25</v>
      </c>
      <c r="D4094">
        <v>2868.7765080502099</v>
      </c>
      <c r="E4094">
        <v>1445</v>
      </c>
      <c r="F4094">
        <v>1.3914060786273099E-2</v>
      </c>
      <c r="G4094">
        <v>1.06481388867594</v>
      </c>
      <c r="H4094" t="s">
        <v>89</v>
      </c>
      <c r="I4094" t="s">
        <v>43</v>
      </c>
      <c r="J4094" t="s">
        <v>28</v>
      </c>
      <c r="K4094" t="s">
        <v>29</v>
      </c>
      <c r="L4094">
        <v>0.64594459106582502</v>
      </c>
      <c r="M4094" t="s">
        <v>30</v>
      </c>
      <c r="N4094" t="s">
        <v>31</v>
      </c>
      <c r="O4094" t="b">
        <v>0</v>
      </c>
      <c r="P4094" t="b">
        <v>0</v>
      </c>
      <c r="Q4094">
        <v>0.76484336474724102</v>
      </c>
      <c r="R4094">
        <v>111.655135691623</v>
      </c>
      <c r="T4094">
        <v>31.334520678615299</v>
      </c>
      <c r="U4094" t="s">
        <v>51</v>
      </c>
      <c r="V4094" t="s">
        <v>36</v>
      </c>
      <c r="W4094" t="s">
        <v>36</v>
      </c>
    </row>
    <row r="4095" spans="1:23" x14ac:dyDescent="0.2">
      <c r="A4095" t="s">
        <v>4171</v>
      </c>
      <c r="B4095" t="s">
        <v>34</v>
      </c>
      <c r="C4095" t="s">
        <v>25</v>
      </c>
      <c r="D4095">
        <v>5627.8701448296997</v>
      </c>
      <c r="E4095">
        <v>3027</v>
      </c>
      <c r="F4095">
        <v>8.5060149293189405E-3</v>
      </c>
      <c r="G4095">
        <v>0.621489518207893</v>
      </c>
      <c r="H4095" t="s">
        <v>42</v>
      </c>
      <c r="I4095" t="s">
        <v>43</v>
      </c>
      <c r="J4095" t="s">
        <v>44</v>
      </c>
      <c r="K4095" t="s">
        <v>45</v>
      </c>
      <c r="L4095">
        <v>1.34676825980466</v>
      </c>
      <c r="M4095" t="s">
        <v>30</v>
      </c>
      <c r="N4095" t="s">
        <v>31</v>
      </c>
      <c r="O4095" t="b">
        <v>0</v>
      </c>
      <c r="P4095" t="b">
        <v>0</v>
      </c>
      <c r="Q4095">
        <v>0.62583402436649804</v>
      </c>
      <c r="R4095">
        <v>48.2549571616835</v>
      </c>
      <c r="T4095">
        <v>22.599308174403401</v>
      </c>
      <c r="U4095" t="s">
        <v>37</v>
      </c>
      <c r="V4095" t="s">
        <v>40</v>
      </c>
      <c r="W4095" t="s">
        <v>40</v>
      </c>
    </row>
    <row r="4096" spans="1:23" x14ac:dyDescent="0.2">
      <c r="A4096" t="s">
        <v>4172</v>
      </c>
      <c r="B4096" t="s">
        <v>34</v>
      </c>
      <c r="C4096" t="s">
        <v>25</v>
      </c>
      <c r="D4096">
        <v>4790.1581171593498</v>
      </c>
      <c r="E4096">
        <v>2416</v>
      </c>
      <c r="F4096">
        <v>9.6648638754110693E-3</v>
      </c>
      <c r="G4096">
        <v>0.76371329736956794</v>
      </c>
      <c r="H4096" t="s">
        <v>39</v>
      </c>
      <c r="I4096" t="s">
        <v>27</v>
      </c>
      <c r="J4096" t="s">
        <v>28</v>
      </c>
      <c r="K4096" t="s">
        <v>29</v>
      </c>
      <c r="L4096">
        <v>1.0800693274547399</v>
      </c>
      <c r="M4096" t="s">
        <v>30</v>
      </c>
      <c r="N4096" t="s">
        <v>31</v>
      </c>
      <c r="O4096" t="b">
        <v>0</v>
      </c>
      <c r="P4096" t="b">
        <v>0</v>
      </c>
      <c r="Q4096">
        <v>1.1141178766339399</v>
      </c>
      <c r="R4096">
        <v>93.798770621528305</v>
      </c>
      <c r="T4096">
        <v>14.1917607389206</v>
      </c>
      <c r="U4096" t="s">
        <v>31</v>
      </c>
      <c r="V4096" t="s">
        <v>61</v>
      </c>
      <c r="W4096" t="s">
        <v>61</v>
      </c>
    </row>
    <row r="4097" spans="1:23" x14ac:dyDescent="0.2">
      <c r="A4097" t="s">
        <v>4173</v>
      </c>
      <c r="B4097" t="s">
        <v>56</v>
      </c>
      <c r="C4097" t="s">
        <v>25</v>
      </c>
      <c r="D4097">
        <v>4246.9661704338096</v>
      </c>
      <c r="E4097">
        <v>2187</v>
      </c>
      <c r="F4097">
        <v>1.16166730209226E-2</v>
      </c>
      <c r="G4097">
        <v>0.88141169754014403</v>
      </c>
      <c r="H4097" t="s">
        <v>71</v>
      </c>
      <c r="I4097" t="s">
        <v>27</v>
      </c>
      <c r="J4097" t="s">
        <v>28</v>
      </c>
      <c r="K4097" t="s">
        <v>29</v>
      </c>
      <c r="L4097">
        <v>0.97454980005907699</v>
      </c>
      <c r="M4097" t="s">
        <v>30</v>
      </c>
      <c r="N4097" t="s">
        <v>31</v>
      </c>
      <c r="O4097" t="b">
        <v>0</v>
      </c>
      <c r="P4097" t="b">
        <v>0</v>
      </c>
      <c r="Q4097">
        <v>0.39360718612363399</v>
      </c>
      <c r="R4097">
        <v>105.32338374499901</v>
      </c>
      <c r="T4097">
        <v>17.497899635936299</v>
      </c>
      <c r="U4097" t="s">
        <v>31</v>
      </c>
      <c r="V4097" t="s">
        <v>40</v>
      </c>
      <c r="W4097" t="s">
        <v>40</v>
      </c>
    </row>
    <row r="4098" spans="1:23" x14ac:dyDescent="0.2">
      <c r="A4098" t="s">
        <v>4174</v>
      </c>
      <c r="B4098" t="s">
        <v>56</v>
      </c>
      <c r="C4098" t="s">
        <v>25</v>
      </c>
      <c r="D4098">
        <v>3890.9140373125501</v>
      </c>
      <c r="E4098">
        <v>1961</v>
      </c>
      <c r="F4098">
        <v>1.1266316626608401E-2</v>
      </c>
      <c r="G4098">
        <v>0.88507910780002297</v>
      </c>
      <c r="H4098" t="s">
        <v>76</v>
      </c>
      <c r="I4098" t="s">
        <v>27</v>
      </c>
      <c r="J4098" t="s">
        <v>44</v>
      </c>
      <c r="K4098" t="s">
        <v>29</v>
      </c>
      <c r="L4098">
        <v>0.87114958663859299</v>
      </c>
      <c r="M4098" t="s">
        <v>30</v>
      </c>
      <c r="N4098" t="s">
        <v>31</v>
      </c>
      <c r="O4098" t="b">
        <v>0</v>
      </c>
      <c r="P4098" t="b">
        <v>0</v>
      </c>
      <c r="Q4098">
        <v>0.56713728230745397</v>
      </c>
      <c r="R4098">
        <v>75.730766733136804</v>
      </c>
      <c r="T4098">
        <v>29.115917822734598</v>
      </c>
      <c r="U4098" t="s">
        <v>51</v>
      </c>
      <c r="V4098" t="s">
        <v>36</v>
      </c>
      <c r="W4098" t="s">
        <v>36</v>
      </c>
    </row>
    <row r="4099" spans="1:23" x14ac:dyDescent="0.2">
      <c r="A4099" t="s">
        <v>4175</v>
      </c>
      <c r="B4099" t="s">
        <v>34</v>
      </c>
      <c r="C4099" t="s">
        <v>25</v>
      </c>
      <c r="D4099">
        <v>2485.5338121091099</v>
      </c>
      <c r="E4099">
        <v>1224</v>
      </c>
      <c r="F4099">
        <v>1.95625994294195E-2</v>
      </c>
      <c r="G4099">
        <v>1.46464501697031</v>
      </c>
      <c r="H4099" t="s">
        <v>173</v>
      </c>
      <c r="I4099" t="s">
        <v>27</v>
      </c>
      <c r="J4099" t="s">
        <v>44</v>
      </c>
      <c r="K4099" t="s">
        <v>29</v>
      </c>
      <c r="L4099">
        <v>0.54622529139170195</v>
      </c>
      <c r="M4099" t="s">
        <v>30</v>
      </c>
      <c r="N4099" t="s">
        <v>31</v>
      </c>
      <c r="O4099" t="b">
        <v>0</v>
      </c>
      <c r="P4099" t="b">
        <v>0</v>
      </c>
      <c r="Q4099">
        <v>0.975778880957059</v>
      </c>
      <c r="R4099">
        <v>74.685051374637098</v>
      </c>
      <c r="T4099">
        <v>31.3787860058343</v>
      </c>
      <c r="U4099" t="s">
        <v>51</v>
      </c>
      <c r="V4099" t="s">
        <v>74</v>
      </c>
      <c r="W4099" t="s">
        <v>74</v>
      </c>
    </row>
    <row r="4100" spans="1:23" x14ac:dyDescent="0.2">
      <c r="A4100" t="s">
        <v>4176</v>
      </c>
      <c r="B4100" t="s">
        <v>34</v>
      </c>
      <c r="C4100" t="s">
        <v>25</v>
      </c>
      <c r="D4100">
        <v>3479.96473845746</v>
      </c>
      <c r="E4100">
        <v>1790</v>
      </c>
      <c r="F4100">
        <v>1.11624537731667E-2</v>
      </c>
      <c r="G4100">
        <v>0.90509520706615498</v>
      </c>
      <c r="H4100" t="s">
        <v>164</v>
      </c>
      <c r="I4100" t="s">
        <v>27</v>
      </c>
      <c r="J4100" t="s">
        <v>28</v>
      </c>
      <c r="K4100" t="s">
        <v>29</v>
      </c>
      <c r="L4100">
        <v>0.80043142557215696</v>
      </c>
      <c r="M4100" t="s">
        <v>30</v>
      </c>
      <c r="N4100" t="s">
        <v>31</v>
      </c>
      <c r="O4100" t="b">
        <v>0</v>
      </c>
      <c r="P4100" t="b">
        <v>0</v>
      </c>
      <c r="Q4100">
        <v>0.79216805682146596</v>
      </c>
      <c r="R4100">
        <v>95.610103683190005</v>
      </c>
      <c r="T4100">
        <v>30.924143228073</v>
      </c>
      <c r="U4100" t="s">
        <v>51</v>
      </c>
      <c r="V4100" t="s">
        <v>36</v>
      </c>
      <c r="W4100" t="s">
        <v>36</v>
      </c>
    </row>
    <row r="4101" spans="1:23" x14ac:dyDescent="0.2">
      <c r="A4101" t="s">
        <v>4177</v>
      </c>
      <c r="B4101" t="s">
        <v>24</v>
      </c>
      <c r="C4101" t="s">
        <v>25</v>
      </c>
      <c r="D4101">
        <v>3437.7695947647499</v>
      </c>
      <c r="E4101">
        <v>1793</v>
      </c>
      <c r="F4101">
        <v>1.4247938426786301E-2</v>
      </c>
      <c r="G4101">
        <v>1.09005140577969</v>
      </c>
      <c r="H4101" t="s">
        <v>98</v>
      </c>
      <c r="I4101" t="s">
        <v>27</v>
      </c>
      <c r="J4101" t="s">
        <v>28</v>
      </c>
      <c r="K4101" t="s">
        <v>29</v>
      </c>
      <c r="L4101">
        <v>0.80132376829854701</v>
      </c>
      <c r="M4101" t="s">
        <v>30</v>
      </c>
      <c r="N4101" t="s">
        <v>31</v>
      </c>
      <c r="O4101" t="b">
        <v>0</v>
      </c>
      <c r="P4101" t="b">
        <v>0</v>
      </c>
      <c r="Q4101">
        <v>0.419437227605374</v>
      </c>
      <c r="R4101">
        <v>84.539412670386</v>
      </c>
      <c r="T4101">
        <v>27.447829179737699</v>
      </c>
      <c r="U4101" t="s">
        <v>36</v>
      </c>
      <c r="V4101" t="s">
        <v>51</v>
      </c>
      <c r="W4101" t="s">
        <v>51</v>
      </c>
    </row>
    <row r="4102" spans="1:23" x14ac:dyDescent="0.2">
      <c r="A4102" t="s">
        <v>4178</v>
      </c>
      <c r="B4102" t="s">
        <v>56</v>
      </c>
      <c r="C4102" t="s">
        <v>25</v>
      </c>
      <c r="D4102">
        <v>5602.9557851547997</v>
      </c>
      <c r="E4102">
        <v>2960</v>
      </c>
      <c r="F4102">
        <v>8.3540947146691306E-3</v>
      </c>
      <c r="G4102">
        <v>0.64587882691743903</v>
      </c>
      <c r="H4102" t="s">
        <v>26</v>
      </c>
      <c r="I4102" t="s">
        <v>27</v>
      </c>
      <c r="J4102" t="s">
        <v>28</v>
      </c>
      <c r="K4102" t="s">
        <v>29</v>
      </c>
      <c r="L4102">
        <v>1.31430929313221</v>
      </c>
      <c r="M4102" t="s">
        <v>30</v>
      </c>
      <c r="N4102" t="s">
        <v>31</v>
      </c>
      <c r="O4102" t="b">
        <v>0</v>
      </c>
      <c r="P4102" t="b">
        <v>0</v>
      </c>
      <c r="Q4102">
        <v>0.40142992645723602</v>
      </c>
      <c r="R4102">
        <v>107.954373834533</v>
      </c>
      <c r="T4102">
        <v>15.294789259802</v>
      </c>
      <c r="U4102" t="s">
        <v>31</v>
      </c>
      <c r="V4102" t="s">
        <v>52</v>
      </c>
      <c r="W4102" t="s">
        <v>52</v>
      </c>
    </row>
    <row r="4103" spans="1:23" x14ac:dyDescent="0.2">
      <c r="A4103" t="s">
        <v>4179</v>
      </c>
      <c r="B4103" t="s">
        <v>56</v>
      </c>
      <c r="C4103" t="s">
        <v>25</v>
      </c>
      <c r="D4103">
        <v>4496.4278903284203</v>
      </c>
      <c r="E4103">
        <v>2296</v>
      </c>
      <c r="F4103">
        <v>7.5034465745609904E-3</v>
      </c>
      <c r="G4103">
        <v>0.59612375861772104</v>
      </c>
      <c r="H4103" t="s">
        <v>60</v>
      </c>
      <c r="I4103" t="s">
        <v>43</v>
      </c>
      <c r="J4103" t="s">
        <v>28</v>
      </c>
      <c r="K4103" t="s">
        <v>29</v>
      </c>
      <c r="L4103">
        <v>1.0206169933089799</v>
      </c>
      <c r="M4103" t="s">
        <v>30</v>
      </c>
      <c r="N4103" t="s">
        <v>31</v>
      </c>
      <c r="O4103" t="b">
        <v>0</v>
      </c>
      <c r="P4103" t="b">
        <v>0</v>
      </c>
      <c r="Q4103">
        <v>0.126451087915776</v>
      </c>
      <c r="R4103">
        <v>116.58419254467999</v>
      </c>
      <c r="T4103">
        <v>14.2673550412763</v>
      </c>
      <c r="U4103" t="s">
        <v>31</v>
      </c>
      <c r="V4103" t="s">
        <v>61</v>
      </c>
      <c r="W4103" t="s">
        <v>61</v>
      </c>
    </row>
    <row r="4104" spans="1:23" x14ac:dyDescent="0.2">
      <c r="A4104" t="s">
        <v>4180</v>
      </c>
      <c r="B4104" t="s">
        <v>34</v>
      </c>
      <c r="C4104" t="s">
        <v>25</v>
      </c>
      <c r="D4104">
        <v>3242.2528869939001</v>
      </c>
      <c r="E4104">
        <v>1828</v>
      </c>
      <c r="F4104">
        <v>1.34645616081717E-2</v>
      </c>
      <c r="G4104">
        <v>1.0819862452556599</v>
      </c>
      <c r="H4104" t="s">
        <v>64</v>
      </c>
      <c r="I4104" t="s">
        <v>27</v>
      </c>
      <c r="J4104" t="s">
        <v>28</v>
      </c>
      <c r="K4104" t="s">
        <v>29</v>
      </c>
      <c r="L4104">
        <v>0.81470890919440297</v>
      </c>
      <c r="M4104" t="s">
        <v>30</v>
      </c>
      <c r="N4104" t="s">
        <v>31</v>
      </c>
      <c r="O4104" t="b">
        <v>0</v>
      </c>
      <c r="P4104" t="b">
        <v>0</v>
      </c>
      <c r="Q4104">
        <v>0.44208329875900099</v>
      </c>
      <c r="R4104">
        <v>98.457561912099607</v>
      </c>
      <c r="T4104">
        <v>27.133381254295799</v>
      </c>
      <c r="U4104" t="s">
        <v>36</v>
      </c>
      <c r="V4104" t="s">
        <v>51</v>
      </c>
      <c r="W4104" t="s">
        <v>51</v>
      </c>
    </row>
    <row r="4105" spans="1:23" x14ac:dyDescent="0.2">
      <c r="A4105" t="s">
        <v>4181</v>
      </c>
      <c r="B4105" t="s">
        <v>34</v>
      </c>
      <c r="C4105" t="s">
        <v>25</v>
      </c>
      <c r="D4105">
        <v>3630.2243598359801</v>
      </c>
      <c r="E4105">
        <v>1816</v>
      </c>
      <c r="F4105">
        <v>1.3357049471792301E-2</v>
      </c>
      <c r="G4105">
        <v>1.0376232827140599</v>
      </c>
      <c r="H4105" t="s">
        <v>86</v>
      </c>
      <c r="I4105" t="s">
        <v>43</v>
      </c>
      <c r="J4105" t="s">
        <v>44</v>
      </c>
      <c r="K4105" t="s">
        <v>29</v>
      </c>
      <c r="L4105">
        <v>0.80667782465688997</v>
      </c>
      <c r="M4105" t="s">
        <v>30</v>
      </c>
      <c r="N4105" t="s">
        <v>31</v>
      </c>
      <c r="O4105" t="b">
        <v>0</v>
      </c>
      <c r="P4105" t="b">
        <v>0</v>
      </c>
      <c r="Q4105">
        <v>0.61777614612335996</v>
      </c>
      <c r="R4105">
        <v>92.832177677722399</v>
      </c>
      <c r="T4105">
        <v>27.130409073119498</v>
      </c>
      <c r="U4105" t="s">
        <v>36</v>
      </c>
      <c r="V4105" t="s">
        <v>37</v>
      </c>
      <c r="W4105" t="s">
        <v>37</v>
      </c>
    </row>
    <row r="4106" spans="1:23" x14ac:dyDescent="0.2">
      <c r="A4106" t="s">
        <v>4182</v>
      </c>
      <c r="B4106" t="s">
        <v>56</v>
      </c>
      <c r="C4106" t="s">
        <v>25</v>
      </c>
      <c r="D4106">
        <v>2967.02859642564</v>
      </c>
      <c r="E4106">
        <v>1484</v>
      </c>
      <c r="F4106">
        <v>1.33629998769075E-2</v>
      </c>
      <c r="G4106">
        <v>1.11813439120433</v>
      </c>
      <c r="H4106" t="s">
        <v>89</v>
      </c>
      <c r="I4106" t="s">
        <v>43</v>
      </c>
      <c r="J4106" t="s">
        <v>28</v>
      </c>
      <c r="K4106" t="s">
        <v>29</v>
      </c>
      <c r="L4106">
        <v>0.65932973196168099</v>
      </c>
      <c r="M4106" t="s">
        <v>30</v>
      </c>
      <c r="N4106" t="s">
        <v>31</v>
      </c>
      <c r="O4106" t="b">
        <v>0</v>
      </c>
      <c r="P4106" t="b">
        <v>0</v>
      </c>
      <c r="Q4106">
        <v>0.21707553265120699</v>
      </c>
      <c r="R4106">
        <v>78.004871480481896</v>
      </c>
      <c r="T4106">
        <v>30.2383206722876</v>
      </c>
      <c r="U4106" t="s">
        <v>51</v>
      </c>
      <c r="V4106" t="s">
        <v>74</v>
      </c>
      <c r="W4106" t="s">
        <v>74</v>
      </c>
    </row>
    <row r="4107" spans="1:23" x14ac:dyDescent="0.2">
      <c r="A4107" t="s">
        <v>4183</v>
      </c>
      <c r="B4107" t="s">
        <v>88</v>
      </c>
      <c r="C4107" t="s">
        <v>25</v>
      </c>
      <c r="D4107">
        <v>5639.1319160063804</v>
      </c>
      <c r="E4107">
        <v>2900</v>
      </c>
      <c r="F4107">
        <v>7.6894341634172504E-3</v>
      </c>
      <c r="G4107">
        <v>0.60187893772967804</v>
      </c>
      <c r="H4107" t="s">
        <v>60</v>
      </c>
      <c r="I4107" t="s">
        <v>27</v>
      </c>
      <c r="J4107" t="s">
        <v>28</v>
      </c>
      <c r="K4107" t="s">
        <v>29</v>
      </c>
      <c r="L4107">
        <v>1.2949008388332199</v>
      </c>
      <c r="M4107" t="s">
        <v>30</v>
      </c>
      <c r="N4107" t="s">
        <v>31</v>
      </c>
      <c r="O4107" t="b">
        <v>0</v>
      </c>
      <c r="P4107" t="b">
        <v>0</v>
      </c>
      <c r="Q4107">
        <v>0.594999835802693</v>
      </c>
      <c r="R4107">
        <v>105.24673638922999</v>
      </c>
      <c r="T4107">
        <v>16.3009242682372</v>
      </c>
      <c r="U4107" t="s">
        <v>31</v>
      </c>
      <c r="V4107" t="s">
        <v>40</v>
      </c>
      <c r="W4107" t="s">
        <v>40</v>
      </c>
    </row>
    <row r="4108" spans="1:23" x14ac:dyDescent="0.2">
      <c r="A4108" t="s">
        <v>4184</v>
      </c>
      <c r="B4108" t="s">
        <v>56</v>
      </c>
      <c r="C4108" t="s">
        <v>25</v>
      </c>
      <c r="D4108">
        <v>5314.4283674486896</v>
      </c>
      <c r="E4108">
        <v>2792</v>
      </c>
      <c r="F4108">
        <v>9.2339119259670505E-3</v>
      </c>
      <c r="G4108">
        <v>0.69466843223308095</v>
      </c>
      <c r="H4108" t="s">
        <v>71</v>
      </c>
      <c r="I4108" t="s">
        <v>27</v>
      </c>
      <c r="J4108" t="s">
        <v>28</v>
      </c>
      <c r="K4108" t="s">
        <v>29</v>
      </c>
      <c r="L4108">
        <v>1.2422526179761899</v>
      </c>
      <c r="M4108" t="s">
        <v>30</v>
      </c>
      <c r="N4108" t="s">
        <v>31</v>
      </c>
      <c r="O4108" t="b">
        <v>0</v>
      </c>
      <c r="P4108" t="b">
        <v>0</v>
      </c>
      <c r="Q4108">
        <v>0.17292618511961899</v>
      </c>
      <c r="R4108">
        <v>59.137642674802201</v>
      </c>
      <c r="T4108">
        <v>10.6619596156375</v>
      </c>
      <c r="U4108" t="s">
        <v>31</v>
      </c>
      <c r="V4108" t="s">
        <v>40</v>
      </c>
      <c r="W4108" t="s">
        <v>40</v>
      </c>
    </row>
    <row r="4109" spans="1:23" x14ac:dyDescent="0.2">
      <c r="A4109" t="s">
        <v>4185</v>
      </c>
      <c r="B4109" t="s">
        <v>56</v>
      </c>
      <c r="C4109" t="s">
        <v>25</v>
      </c>
      <c r="D4109">
        <v>3454.64514460494</v>
      </c>
      <c r="E4109">
        <v>1713</v>
      </c>
      <c r="F4109">
        <v>1.2723621020578399E-2</v>
      </c>
      <c r="G4109">
        <v>1.0062453822136801</v>
      </c>
      <c r="H4109" t="s">
        <v>50</v>
      </c>
      <c r="I4109" t="s">
        <v>27</v>
      </c>
      <c r="J4109" t="s">
        <v>44</v>
      </c>
      <c r="K4109" t="s">
        <v>29</v>
      </c>
      <c r="L4109">
        <v>0.76418000231254901</v>
      </c>
      <c r="M4109" t="s">
        <v>30</v>
      </c>
      <c r="N4109" t="s">
        <v>31</v>
      </c>
      <c r="O4109" t="b">
        <v>0</v>
      </c>
      <c r="P4109" t="b">
        <v>0</v>
      </c>
      <c r="Q4109">
        <v>0.43563631557103399</v>
      </c>
      <c r="R4109">
        <v>77.359139772436095</v>
      </c>
      <c r="T4109">
        <v>26.722781235521602</v>
      </c>
      <c r="U4109" t="s">
        <v>36</v>
      </c>
      <c r="V4109" t="s">
        <v>74</v>
      </c>
      <c r="W4109" t="s">
        <v>74</v>
      </c>
    </row>
    <row r="4110" spans="1:23" x14ac:dyDescent="0.2">
      <c r="A4110" t="s">
        <v>4186</v>
      </c>
      <c r="B4110" t="s">
        <v>88</v>
      </c>
      <c r="C4110" t="s">
        <v>25</v>
      </c>
      <c r="D4110">
        <v>3434.6328565742601</v>
      </c>
      <c r="E4110">
        <v>1707</v>
      </c>
      <c r="F4110">
        <v>8.4899263096699495E-3</v>
      </c>
      <c r="G4110">
        <v>0.69909884982679604</v>
      </c>
      <c r="H4110" t="s">
        <v>78</v>
      </c>
      <c r="I4110" t="s">
        <v>27</v>
      </c>
      <c r="J4110" t="s">
        <v>28</v>
      </c>
      <c r="K4110" t="s">
        <v>29</v>
      </c>
      <c r="L4110">
        <v>0.76049908856618798</v>
      </c>
      <c r="M4110" t="s">
        <v>30</v>
      </c>
      <c r="N4110" t="s">
        <v>31</v>
      </c>
      <c r="O4110" t="b">
        <v>0</v>
      </c>
      <c r="P4110" t="b">
        <v>0</v>
      </c>
      <c r="Q4110">
        <v>1.65103672038146</v>
      </c>
      <c r="R4110">
        <v>90.069870901549095</v>
      </c>
      <c r="T4110">
        <v>30.808187817985299</v>
      </c>
      <c r="U4110" t="s">
        <v>51</v>
      </c>
      <c r="V4110" t="s">
        <v>36</v>
      </c>
      <c r="W4110" t="s">
        <v>36</v>
      </c>
    </row>
    <row r="4111" spans="1:23" x14ac:dyDescent="0.2">
      <c r="A4111" t="s">
        <v>4187</v>
      </c>
      <c r="B4111" t="s">
        <v>34</v>
      </c>
      <c r="C4111" t="s">
        <v>25</v>
      </c>
      <c r="D4111">
        <v>5350.4070016645101</v>
      </c>
      <c r="E4111">
        <v>2775</v>
      </c>
      <c r="F4111">
        <v>7.3795678629439499E-3</v>
      </c>
      <c r="G4111">
        <v>0.58251400442527301</v>
      </c>
      <c r="H4111" t="s">
        <v>26</v>
      </c>
      <c r="I4111" t="s">
        <v>27</v>
      </c>
      <c r="J4111" t="s">
        <v>28</v>
      </c>
      <c r="K4111" t="s">
        <v>29</v>
      </c>
      <c r="L4111">
        <v>1.23556004752826</v>
      </c>
      <c r="M4111" t="s">
        <v>30</v>
      </c>
      <c r="N4111" t="s">
        <v>31</v>
      </c>
      <c r="O4111" t="b">
        <v>0</v>
      </c>
      <c r="P4111" t="b">
        <v>0</v>
      </c>
      <c r="Q4111">
        <v>0.12967806432921</v>
      </c>
      <c r="R4111">
        <v>84.9927264864032</v>
      </c>
      <c r="T4111">
        <v>12.500142514067599</v>
      </c>
      <c r="U4111" t="s">
        <v>31</v>
      </c>
      <c r="V4111" t="s">
        <v>61</v>
      </c>
      <c r="W4111" t="s">
        <v>61</v>
      </c>
    </row>
    <row r="4112" spans="1:23" x14ac:dyDescent="0.2">
      <c r="A4112" t="s">
        <v>4188</v>
      </c>
      <c r="B4112" t="s">
        <v>88</v>
      </c>
      <c r="C4112" t="s">
        <v>25</v>
      </c>
      <c r="D4112">
        <v>3322.7233550395499</v>
      </c>
      <c r="E4112">
        <v>1861</v>
      </c>
      <c r="F4112">
        <v>9.0177786674891808E-3</v>
      </c>
      <c r="G4112">
        <v>0.78671939394016199</v>
      </c>
      <c r="H4112" t="s">
        <v>124</v>
      </c>
      <c r="I4112" t="s">
        <v>27</v>
      </c>
      <c r="J4112" t="s">
        <v>28</v>
      </c>
      <c r="K4112" t="s">
        <v>29</v>
      </c>
      <c r="L4112">
        <v>0.83177496383661897</v>
      </c>
      <c r="M4112" t="s">
        <v>30</v>
      </c>
      <c r="N4112" t="s">
        <v>31</v>
      </c>
      <c r="O4112" t="b">
        <v>0</v>
      </c>
      <c r="P4112" t="b">
        <v>0</v>
      </c>
      <c r="Q4112">
        <v>0.58309645711465996</v>
      </c>
      <c r="R4112">
        <v>104.63902718143</v>
      </c>
      <c r="T4112">
        <v>26.9453609299729</v>
      </c>
      <c r="U4112" t="s">
        <v>36</v>
      </c>
      <c r="V4112" t="s">
        <v>61</v>
      </c>
      <c r="W4112" t="s">
        <v>61</v>
      </c>
    </row>
    <row r="4113" spans="1:23" x14ac:dyDescent="0.2">
      <c r="A4113" t="s">
        <v>4189</v>
      </c>
      <c r="B4113" t="s">
        <v>56</v>
      </c>
      <c r="C4113" t="s">
        <v>25</v>
      </c>
      <c r="D4113">
        <v>10536.3912244326</v>
      </c>
      <c r="E4113">
        <v>5926</v>
      </c>
      <c r="F4113">
        <v>5.1079900450756504E-3</v>
      </c>
      <c r="G4113">
        <v>0.35113162892132499</v>
      </c>
      <c r="H4113" t="s">
        <v>67</v>
      </c>
      <c r="I4113" t="s">
        <v>27</v>
      </c>
      <c r="J4113" t="s">
        <v>28</v>
      </c>
      <c r="K4113" t="s">
        <v>29</v>
      </c>
      <c r="L4113">
        <v>2.6445692124986402</v>
      </c>
      <c r="M4113" t="s">
        <v>30</v>
      </c>
      <c r="N4113" t="s">
        <v>31</v>
      </c>
      <c r="O4113" t="b">
        <v>0</v>
      </c>
      <c r="P4113" t="b">
        <v>0</v>
      </c>
      <c r="Q4113">
        <v>0.19840969697894301</v>
      </c>
      <c r="R4113">
        <v>75.111689083103997</v>
      </c>
      <c r="T4113">
        <v>0.85226163709448499</v>
      </c>
      <c r="U4113" t="s">
        <v>31</v>
      </c>
      <c r="V4113" t="s">
        <v>31</v>
      </c>
      <c r="W4113" t="s">
        <v>31</v>
      </c>
    </row>
    <row r="4114" spans="1:23" x14ac:dyDescent="0.2">
      <c r="A4114" t="s">
        <v>4190</v>
      </c>
      <c r="B4114" t="s">
        <v>24</v>
      </c>
      <c r="C4114" t="s">
        <v>25</v>
      </c>
      <c r="D4114">
        <v>7100.3390099571698</v>
      </c>
      <c r="E4114">
        <v>3860</v>
      </c>
      <c r="F4114">
        <v>5.9747852454287804E-3</v>
      </c>
      <c r="G4114">
        <v>0.44233475833348801</v>
      </c>
      <c r="H4114" t="s">
        <v>39</v>
      </c>
      <c r="I4114" t="s">
        <v>27</v>
      </c>
      <c r="J4114" t="s">
        <v>28</v>
      </c>
      <c r="K4114" t="s">
        <v>29</v>
      </c>
      <c r="L4114">
        <v>1.7236715188637901</v>
      </c>
      <c r="M4114" t="s">
        <v>30</v>
      </c>
      <c r="N4114" t="s">
        <v>31</v>
      </c>
      <c r="O4114" t="b">
        <v>0</v>
      </c>
      <c r="P4114" t="b">
        <v>0</v>
      </c>
      <c r="Q4114">
        <v>1.0694114642169299</v>
      </c>
      <c r="R4114">
        <v>87.974419245081293</v>
      </c>
      <c r="T4114">
        <v>6.3723341542807797</v>
      </c>
      <c r="U4114" t="s">
        <v>31</v>
      </c>
      <c r="V4114" t="s">
        <v>31</v>
      </c>
      <c r="W4114" t="s">
        <v>31</v>
      </c>
    </row>
    <row r="4115" spans="1:23" x14ac:dyDescent="0.2">
      <c r="A4115" t="s">
        <v>4191</v>
      </c>
      <c r="B4115" t="s">
        <v>56</v>
      </c>
      <c r="C4115" t="s">
        <v>25</v>
      </c>
      <c r="D4115">
        <v>4020.1505123931902</v>
      </c>
      <c r="E4115">
        <v>2044</v>
      </c>
      <c r="F4115">
        <v>1.13027993365841E-2</v>
      </c>
      <c r="G4115">
        <v>0.90535620064698696</v>
      </c>
      <c r="H4115" t="s">
        <v>89</v>
      </c>
      <c r="I4115" t="s">
        <v>43</v>
      </c>
      <c r="J4115" t="s">
        <v>28</v>
      </c>
      <c r="K4115" t="s">
        <v>29</v>
      </c>
      <c r="L4115">
        <v>0.90717792421660404</v>
      </c>
      <c r="M4115" t="s">
        <v>30</v>
      </c>
      <c r="N4115" t="s">
        <v>31</v>
      </c>
      <c r="O4115" t="b">
        <v>0</v>
      </c>
      <c r="P4115" t="b">
        <v>0</v>
      </c>
      <c r="Q4115">
        <v>0.43430847545604501</v>
      </c>
      <c r="R4115">
        <v>98.048835789012003</v>
      </c>
      <c r="T4115">
        <v>26.6324473679432</v>
      </c>
      <c r="U4115" t="s">
        <v>51</v>
      </c>
      <c r="V4115" t="s">
        <v>52</v>
      </c>
      <c r="W4115" t="s">
        <v>52</v>
      </c>
    </row>
    <row r="4116" spans="1:23" x14ac:dyDescent="0.2">
      <c r="A4116" t="s">
        <v>4192</v>
      </c>
      <c r="B4116" t="s">
        <v>24</v>
      </c>
      <c r="C4116" t="s">
        <v>25</v>
      </c>
      <c r="D4116">
        <v>5093.6499255275803</v>
      </c>
      <c r="E4116">
        <v>2692</v>
      </c>
      <c r="F4116">
        <v>1.0204189125129499E-2</v>
      </c>
      <c r="G4116">
        <v>0.74365114169573698</v>
      </c>
      <c r="H4116" t="s">
        <v>42</v>
      </c>
      <c r="I4116" t="s">
        <v>27</v>
      </c>
      <c r="J4116" t="s">
        <v>28</v>
      </c>
      <c r="K4116" t="s">
        <v>45</v>
      </c>
      <c r="L4116">
        <v>1.2008702240398299</v>
      </c>
      <c r="M4116" t="s">
        <v>30</v>
      </c>
      <c r="N4116" t="s">
        <v>31</v>
      </c>
      <c r="O4116" t="b">
        <v>0</v>
      </c>
      <c r="P4116" t="b">
        <v>0</v>
      </c>
      <c r="Q4116">
        <v>0.562700425070777</v>
      </c>
      <c r="R4116">
        <v>103.12241429448</v>
      </c>
      <c r="T4116">
        <v>14.6787778088528</v>
      </c>
      <c r="U4116" t="s">
        <v>31</v>
      </c>
      <c r="V4116" t="s">
        <v>61</v>
      </c>
      <c r="W4116" t="s">
        <v>61</v>
      </c>
    </row>
    <row r="4117" spans="1:23" x14ac:dyDescent="0.2">
      <c r="A4117" t="s">
        <v>4193</v>
      </c>
      <c r="B4117" t="s">
        <v>56</v>
      </c>
      <c r="C4117" t="s">
        <v>25</v>
      </c>
      <c r="D4117">
        <v>4644.9586704888297</v>
      </c>
      <c r="E4117">
        <v>2370</v>
      </c>
      <c r="F4117">
        <v>8.9036300898888508E-3</v>
      </c>
      <c r="G4117">
        <v>0.72014570025014102</v>
      </c>
      <c r="H4117" t="s">
        <v>182</v>
      </c>
      <c r="I4117" t="s">
        <v>43</v>
      </c>
      <c r="J4117" t="s">
        <v>28</v>
      </c>
      <c r="K4117" t="s">
        <v>29</v>
      </c>
      <c r="L4117">
        <v>1.05642224520539</v>
      </c>
      <c r="M4117" t="s">
        <v>30</v>
      </c>
      <c r="N4117" t="s">
        <v>31</v>
      </c>
      <c r="O4117" t="b">
        <v>0</v>
      </c>
      <c r="P4117" t="b">
        <v>0</v>
      </c>
      <c r="Q4117">
        <v>0.61394146938491501</v>
      </c>
      <c r="R4117">
        <v>91.400265437799604</v>
      </c>
      <c r="T4117">
        <v>14.580290199554801</v>
      </c>
      <c r="U4117" t="s">
        <v>31</v>
      </c>
      <c r="V4117" t="s">
        <v>61</v>
      </c>
      <c r="W4117" t="s">
        <v>61</v>
      </c>
    </row>
    <row r="4118" spans="1:23" x14ac:dyDescent="0.2">
      <c r="A4118" t="s">
        <v>4194</v>
      </c>
      <c r="B4118" t="s">
        <v>56</v>
      </c>
      <c r="C4118" t="s">
        <v>25</v>
      </c>
      <c r="D4118">
        <v>3719.3453636516701</v>
      </c>
      <c r="E4118">
        <v>1871</v>
      </c>
      <c r="F4118">
        <v>1.2172465976878301E-2</v>
      </c>
      <c r="G4118">
        <v>0.93477543218858705</v>
      </c>
      <c r="H4118" t="s">
        <v>50</v>
      </c>
      <c r="I4118" t="s">
        <v>27</v>
      </c>
      <c r="J4118" t="s">
        <v>44</v>
      </c>
      <c r="K4118" t="s">
        <v>29</v>
      </c>
      <c r="L4118">
        <v>0.833225020767003</v>
      </c>
      <c r="M4118" t="s">
        <v>30</v>
      </c>
      <c r="N4118" t="s">
        <v>31</v>
      </c>
      <c r="O4118" t="b">
        <v>0</v>
      </c>
      <c r="P4118" t="b">
        <v>0</v>
      </c>
      <c r="Q4118">
        <v>5.64545988917214E-2</v>
      </c>
      <c r="R4118">
        <v>92.250356825049195</v>
      </c>
      <c r="T4118">
        <v>27.6634147803132</v>
      </c>
      <c r="U4118" t="s">
        <v>51</v>
      </c>
      <c r="V4118" t="s">
        <v>74</v>
      </c>
      <c r="W4118" t="s">
        <v>74</v>
      </c>
    </row>
    <row r="4119" spans="1:23" x14ac:dyDescent="0.2">
      <c r="A4119" t="s">
        <v>4195</v>
      </c>
      <c r="B4119" t="s">
        <v>88</v>
      </c>
      <c r="C4119" t="s">
        <v>25</v>
      </c>
      <c r="D4119">
        <v>3194.4898655537099</v>
      </c>
      <c r="E4119">
        <v>1594</v>
      </c>
      <c r="F4119">
        <v>1.33256235939085E-2</v>
      </c>
      <c r="G4119">
        <v>1.06850088633569</v>
      </c>
      <c r="H4119" t="s">
        <v>76</v>
      </c>
      <c r="I4119" t="s">
        <v>27</v>
      </c>
      <c r="J4119" t="s">
        <v>44</v>
      </c>
      <c r="K4119" t="s">
        <v>29</v>
      </c>
      <c r="L4119">
        <v>0.70896629611714501</v>
      </c>
      <c r="M4119" t="s">
        <v>30</v>
      </c>
      <c r="N4119" t="s">
        <v>31</v>
      </c>
      <c r="O4119" t="b">
        <v>0</v>
      </c>
      <c r="P4119" t="b">
        <v>0</v>
      </c>
      <c r="Q4119">
        <v>0.368558566112689</v>
      </c>
      <c r="R4119">
        <v>58.6632506873704</v>
      </c>
      <c r="T4119">
        <v>30.964331512895502</v>
      </c>
      <c r="U4119" t="s">
        <v>51</v>
      </c>
      <c r="V4119" t="s">
        <v>74</v>
      </c>
      <c r="W4119" t="s">
        <v>74</v>
      </c>
    </row>
    <row r="4120" spans="1:23" x14ac:dyDescent="0.2">
      <c r="A4120" t="s">
        <v>4196</v>
      </c>
      <c r="B4120" t="s">
        <v>88</v>
      </c>
      <c r="C4120" t="s">
        <v>25</v>
      </c>
      <c r="D4120">
        <v>2828.0794920672201</v>
      </c>
      <c r="E4120">
        <v>1378</v>
      </c>
      <c r="F4120">
        <v>1.77058132098314E-2</v>
      </c>
      <c r="G4120">
        <v>1.3586359204237799</v>
      </c>
      <c r="H4120" t="s">
        <v>173</v>
      </c>
      <c r="I4120" t="s">
        <v>27</v>
      </c>
      <c r="J4120" t="s">
        <v>44</v>
      </c>
      <c r="K4120" t="s">
        <v>29</v>
      </c>
      <c r="L4120">
        <v>0.61515876700535799</v>
      </c>
      <c r="M4120" t="s">
        <v>30</v>
      </c>
      <c r="N4120" t="s">
        <v>31</v>
      </c>
      <c r="O4120" t="b">
        <v>0</v>
      </c>
      <c r="P4120" t="b">
        <v>0</v>
      </c>
      <c r="Q4120">
        <v>0.38011487321347298</v>
      </c>
      <c r="R4120">
        <v>95.739883029719806</v>
      </c>
      <c r="T4120">
        <v>31.215928510785499</v>
      </c>
      <c r="U4120" t="s">
        <v>51</v>
      </c>
      <c r="V4120" t="s">
        <v>74</v>
      </c>
      <c r="W4120" t="s">
        <v>74</v>
      </c>
    </row>
    <row r="4121" spans="1:23" x14ac:dyDescent="0.2">
      <c r="A4121" t="s">
        <v>4197</v>
      </c>
      <c r="B4121" t="s">
        <v>56</v>
      </c>
      <c r="C4121" t="s">
        <v>25</v>
      </c>
      <c r="D4121">
        <v>5894.0348392058504</v>
      </c>
      <c r="E4121">
        <v>3120</v>
      </c>
      <c r="F4121">
        <v>8.2679377221073595E-3</v>
      </c>
      <c r="G4121">
        <v>0.62287433292792105</v>
      </c>
      <c r="H4121" t="s">
        <v>98</v>
      </c>
      <c r="I4121" t="s">
        <v>27</v>
      </c>
      <c r="J4121" t="s">
        <v>28</v>
      </c>
      <c r="K4121" t="s">
        <v>29</v>
      </c>
      <c r="L4121">
        <v>1.39060459623858</v>
      </c>
      <c r="M4121" t="s">
        <v>30</v>
      </c>
      <c r="N4121" t="s">
        <v>31</v>
      </c>
      <c r="O4121" t="b">
        <v>0</v>
      </c>
      <c r="P4121" t="b">
        <v>0</v>
      </c>
      <c r="Q4121">
        <v>0.36194900190702101</v>
      </c>
      <c r="R4121">
        <v>100.907373523565</v>
      </c>
      <c r="T4121">
        <v>15.578438591000699</v>
      </c>
      <c r="U4121" t="s">
        <v>31</v>
      </c>
      <c r="V4121" t="s">
        <v>52</v>
      </c>
      <c r="W4121" t="s">
        <v>52</v>
      </c>
    </row>
    <row r="4122" spans="1:23" x14ac:dyDescent="0.2">
      <c r="A4122" t="s">
        <v>4198</v>
      </c>
      <c r="B4122" t="s">
        <v>56</v>
      </c>
      <c r="C4122" t="s">
        <v>25</v>
      </c>
      <c r="D4122">
        <v>4395.2349754888701</v>
      </c>
      <c r="E4122">
        <v>2252</v>
      </c>
      <c r="F4122">
        <v>1.02771007467996E-2</v>
      </c>
      <c r="G4122">
        <v>0.82479593524802497</v>
      </c>
      <c r="H4122" t="s">
        <v>80</v>
      </c>
      <c r="I4122" t="s">
        <v>43</v>
      </c>
      <c r="J4122" t="s">
        <v>28</v>
      </c>
      <c r="K4122" t="s">
        <v>29</v>
      </c>
      <c r="L4122">
        <v>1.00343939582597</v>
      </c>
      <c r="M4122" t="s">
        <v>30</v>
      </c>
      <c r="N4122" t="s">
        <v>31</v>
      </c>
      <c r="O4122" t="b">
        <v>0</v>
      </c>
      <c r="P4122" t="b">
        <v>0</v>
      </c>
      <c r="Q4122">
        <v>2.3598402172528798</v>
      </c>
      <c r="R4122">
        <v>87.722703478183206</v>
      </c>
      <c r="T4122">
        <v>24.734032452787101</v>
      </c>
      <c r="U4122" t="s">
        <v>51</v>
      </c>
      <c r="V4122" t="s">
        <v>40</v>
      </c>
      <c r="W4122" t="s">
        <v>40</v>
      </c>
    </row>
    <row r="4123" spans="1:23" x14ac:dyDescent="0.2">
      <c r="A4123" t="s">
        <v>4199</v>
      </c>
      <c r="B4123" t="s">
        <v>56</v>
      </c>
      <c r="C4123" t="s">
        <v>25</v>
      </c>
      <c r="D4123">
        <v>6674.03596250187</v>
      </c>
      <c r="E4123">
        <v>3546</v>
      </c>
      <c r="F4123">
        <v>7.0191649818887401E-3</v>
      </c>
      <c r="G4123">
        <v>0.54129951801309395</v>
      </c>
      <c r="H4123" t="s">
        <v>26</v>
      </c>
      <c r="I4123" t="s">
        <v>27</v>
      </c>
      <c r="J4123" t="s">
        <v>28</v>
      </c>
      <c r="K4123" t="s">
        <v>29</v>
      </c>
      <c r="L4123">
        <v>1.5792235400293499</v>
      </c>
      <c r="M4123" t="s">
        <v>30</v>
      </c>
      <c r="N4123" t="s">
        <v>31</v>
      </c>
      <c r="O4123" t="b">
        <v>0</v>
      </c>
      <c r="P4123" t="b">
        <v>0</v>
      </c>
      <c r="Q4123">
        <v>0.490419969121836</v>
      </c>
      <c r="R4123">
        <v>83.832628294187799</v>
      </c>
      <c r="T4123">
        <v>12.168030585189699</v>
      </c>
      <c r="U4123" t="s">
        <v>31</v>
      </c>
      <c r="V4123" t="s">
        <v>52</v>
      </c>
      <c r="W4123" t="s">
        <v>52</v>
      </c>
    </row>
    <row r="4124" spans="1:23" x14ac:dyDescent="0.2">
      <c r="A4124" t="s">
        <v>4200</v>
      </c>
      <c r="B4124" t="s">
        <v>34</v>
      </c>
      <c r="C4124" t="s">
        <v>25</v>
      </c>
      <c r="D4124">
        <v>3965.5211519709301</v>
      </c>
      <c r="E4124">
        <v>2050</v>
      </c>
      <c r="F4124">
        <v>1.2164427997910499E-2</v>
      </c>
      <c r="G4124">
        <v>0.93741201333310098</v>
      </c>
      <c r="H4124" t="s">
        <v>179</v>
      </c>
      <c r="I4124" t="s">
        <v>27</v>
      </c>
      <c r="J4124" t="s">
        <v>28</v>
      </c>
      <c r="K4124" t="s">
        <v>29</v>
      </c>
      <c r="L4124">
        <v>0.91420512318692904</v>
      </c>
      <c r="M4124" t="s">
        <v>30</v>
      </c>
      <c r="N4124" t="s">
        <v>31</v>
      </c>
      <c r="O4124" t="b">
        <v>0</v>
      </c>
      <c r="P4124" t="b">
        <v>0</v>
      </c>
      <c r="Q4124">
        <v>0.397944022719323</v>
      </c>
      <c r="R4124">
        <v>81.8185769138355</v>
      </c>
      <c r="T4124">
        <v>24.623177179280699</v>
      </c>
      <c r="U4124" t="s">
        <v>36</v>
      </c>
      <c r="V4124" t="s">
        <v>37</v>
      </c>
      <c r="W4124" t="s">
        <v>37</v>
      </c>
    </row>
    <row r="4125" spans="1:23" x14ac:dyDescent="0.2">
      <c r="A4125" t="s">
        <v>4201</v>
      </c>
      <c r="B4125" t="s">
        <v>56</v>
      </c>
      <c r="C4125" t="s">
        <v>25</v>
      </c>
      <c r="D4125">
        <v>7462.6089587040697</v>
      </c>
      <c r="E4125">
        <v>4162</v>
      </c>
      <c r="F4125">
        <v>6.9002804745418199E-3</v>
      </c>
      <c r="G4125">
        <v>0.49746449443545099</v>
      </c>
      <c r="H4125" t="s">
        <v>124</v>
      </c>
      <c r="I4125" t="s">
        <v>27</v>
      </c>
      <c r="J4125" t="s">
        <v>28</v>
      </c>
      <c r="K4125" t="s">
        <v>29</v>
      </c>
      <c r="L4125">
        <v>1.8529496713495901</v>
      </c>
      <c r="M4125" t="s">
        <v>30</v>
      </c>
      <c r="N4125" t="s">
        <v>31</v>
      </c>
      <c r="O4125" t="b">
        <v>0</v>
      </c>
      <c r="P4125" t="b">
        <v>0</v>
      </c>
      <c r="Q4125">
        <v>0.30795310057950098</v>
      </c>
      <c r="R4125">
        <v>124.19083624507699</v>
      </c>
      <c r="T4125">
        <v>1.9288115405297499</v>
      </c>
      <c r="U4125" t="s">
        <v>31</v>
      </c>
      <c r="V4125" t="s">
        <v>31</v>
      </c>
      <c r="W4125" t="s">
        <v>31</v>
      </c>
    </row>
    <row r="4126" spans="1:23" x14ac:dyDescent="0.2">
      <c r="A4126" t="s">
        <v>4202</v>
      </c>
      <c r="B4126" t="s">
        <v>34</v>
      </c>
      <c r="C4126" t="s">
        <v>25</v>
      </c>
      <c r="D4126">
        <v>8580.8412295115795</v>
      </c>
      <c r="E4126">
        <v>4740</v>
      </c>
      <c r="F4126">
        <v>5.6370038871701202E-3</v>
      </c>
      <c r="G4126">
        <v>0.418682435969774</v>
      </c>
      <c r="H4126" t="s">
        <v>67</v>
      </c>
      <c r="I4126" t="s">
        <v>27</v>
      </c>
      <c r="J4126" t="s">
        <v>28</v>
      </c>
      <c r="K4126" t="s">
        <v>29</v>
      </c>
      <c r="L4126">
        <v>2.1159676899531501</v>
      </c>
      <c r="M4126" t="s">
        <v>30</v>
      </c>
      <c r="N4126" t="s">
        <v>31</v>
      </c>
      <c r="O4126" t="b">
        <v>0</v>
      </c>
      <c r="P4126" t="b">
        <v>0</v>
      </c>
      <c r="Q4126">
        <v>0.15326961410459899</v>
      </c>
      <c r="R4126">
        <v>78.764609880052404</v>
      </c>
      <c r="T4126">
        <v>1.6211221706949399</v>
      </c>
      <c r="U4126" t="s">
        <v>31</v>
      </c>
      <c r="V4126" t="s">
        <v>31</v>
      </c>
      <c r="W4126" t="s">
        <v>31</v>
      </c>
    </row>
    <row r="4127" spans="1:23" x14ac:dyDescent="0.2">
      <c r="A4127" t="s">
        <v>4203</v>
      </c>
      <c r="B4127" t="s">
        <v>34</v>
      </c>
      <c r="C4127" t="s">
        <v>25</v>
      </c>
      <c r="D4127">
        <v>3324.99673836692</v>
      </c>
      <c r="E4127">
        <v>1686</v>
      </c>
      <c r="F4127">
        <v>1.0860519870641201E-2</v>
      </c>
      <c r="G4127">
        <v>0.90830657311847596</v>
      </c>
      <c r="H4127" t="s">
        <v>86</v>
      </c>
      <c r="I4127" t="s">
        <v>43</v>
      </c>
      <c r="J4127" t="s">
        <v>44</v>
      </c>
      <c r="K4127" t="s">
        <v>29</v>
      </c>
      <c r="L4127">
        <v>0.75291417539187</v>
      </c>
      <c r="M4127" t="s">
        <v>30</v>
      </c>
      <c r="N4127" t="s">
        <v>31</v>
      </c>
      <c r="O4127" t="b">
        <v>0</v>
      </c>
      <c r="P4127" t="b">
        <v>0</v>
      </c>
      <c r="Q4127">
        <v>0.67725058728740495</v>
      </c>
      <c r="R4127">
        <v>96.834356147754804</v>
      </c>
      <c r="T4127">
        <v>27.0890035097644</v>
      </c>
      <c r="U4127" t="s">
        <v>36</v>
      </c>
      <c r="V4127" t="s">
        <v>37</v>
      </c>
      <c r="W4127" t="s">
        <v>37</v>
      </c>
    </row>
    <row r="4128" spans="1:23" x14ac:dyDescent="0.2">
      <c r="A4128" t="s">
        <v>4204</v>
      </c>
      <c r="B4128" t="s">
        <v>88</v>
      </c>
      <c r="C4128" t="s">
        <v>25</v>
      </c>
      <c r="D4128">
        <v>3543.10451080947</v>
      </c>
      <c r="E4128">
        <v>1777</v>
      </c>
      <c r="F4128">
        <v>1.06648972052872E-2</v>
      </c>
      <c r="G4128">
        <v>0.88395959200589502</v>
      </c>
      <c r="H4128" t="s">
        <v>89</v>
      </c>
      <c r="I4128" t="s">
        <v>43</v>
      </c>
      <c r="J4128" t="s">
        <v>28</v>
      </c>
      <c r="K4128" t="s">
        <v>29</v>
      </c>
      <c r="L4128">
        <v>0.79318114092023495</v>
      </c>
      <c r="M4128" t="s">
        <v>30</v>
      </c>
      <c r="N4128" t="s">
        <v>31</v>
      </c>
      <c r="O4128" t="b">
        <v>0</v>
      </c>
      <c r="P4128" t="b">
        <v>0</v>
      </c>
      <c r="Q4128">
        <v>0.68644652752886104</v>
      </c>
      <c r="R4128">
        <v>98.671520043440907</v>
      </c>
      <c r="T4128">
        <v>25.586757912826201</v>
      </c>
      <c r="U4128" t="s">
        <v>51</v>
      </c>
      <c r="V4128" t="s">
        <v>52</v>
      </c>
      <c r="W4128" t="s">
        <v>52</v>
      </c>
    </row>
    <row r="4129" spans="1:23" x14ac:dyDescent="0.2">
      <c r="A4129" t="s">
        <v>4205</v>
      </c>
      <c r="B4129" t="s">
        <v>88</v>
      </c>
      <c r="C4129" t="s">
        <v>25</v>
      </c>
      <c r="D4129">
        <v>8438.1117179255107</v>
      </c>
      <c r="E4129">
        <v>4558</v>
      </c>
      <c r="F4129">
        <v>5.5878366881498302E-3</v>
      </c>
      <c r="G4129">
        <v>0.40579538641770202</v>
      </c>
      <c r="H4129" t="s">
        <v>60</v>
      </c>
      <c r="I4129" t="s">
        <v>27</v>
      </c>
      <c r="J4129" t="s">
        <v>28</v>
      </c>
      <c r="K4129" t="s">
        <v>29</v>
      </c>
      <c r="L4129">
        <v>2.0333144449212401</v>
      </c>
      <c r="M4129" t="s">
        <v>30</v>
      </c>
      <c r="N4129" t="s">
        <v>31</v>
      </c>
      <c r="O4129" t="b">
        <v>0</v>
      </c>
      <c r="P4129" t="b">
        <v>0</v>
      </c>
      <c r="Q4129">
        <v>0.39906908489078802</v>
      </c>
      <c r="R4129">
        <v>103.347101305718</v>
      </c>
      <c r="T4129">
        <v>1.33516209520874</v>
      </c>
      <c r="U4129" t="s">
        <v>31</v>
      </c>
      <c r="V4129" t="s">
        <v>31</v>
      </c>
      <c r="W4129" t="s">
        <v>31</v>
      </c>
    </row>
    <row r="4130" spans="1:23" x14ac:dyDescent="0.2">
      <c r="A4130" t="s">
        <v>4206</v>
      </c>
      <c r="B4130" t="s">
        <v>34</v>
      </c>
      <c r="C4130" t="s">
        <v>25</v>
      </c>
      <c r="D4130">
        <v>3188.1858039971398</v>
      </c>
      <c r="E4130">
        <v>1642</v>
      </c>
      <c r="F4130">
        <v>1.4360931768654999E-2</v>
      </c>
      <c r="G4130">
        <v>1.09440491237183</v>
      </c>
      <c r="H4130" t="s">
        <v>76</v>
      </c>
      <c r="I4130" t="s">
        <v>27</v>
      </c>
      <c r="J4130" t="s">
        <v>44</v>
      </c>
      <c r="K4130" t="s">
        <v>29</v>
      </c>
      <c r="L4130">
        <v>0.73618274927205096</v>
      </c>
      <c r="M4130" t="s">
        <v>30</v>
      </c>
      <c r="N4130" t="s">
        <v>31</v>
      </c>
      <c r="O4130" t="b">
        <v>0</v>
      </c>
      <c r="P4130" t="b">
        <v>0</v>
      </c>
      <c r="Q4130">
        <v>0.55180460006525101</v>
      </c>
      <c r="R4130">
        <v>55.783064789507797</v>
      </c>
      <c r="T4130">
        <v>31.339747171557899</v>
      </c>
      <c r="U4130" t="s">
        <v>51</v>
      </c>
      <c r="V4130" t="s">
        <v>46</v>
      </c>
      <c r="W4130" t="s">
        <v>46</v>
      </c>
    </row>
    <row r="4131" spans="1:23" x14ac:dyDescent="0.2">
      <c r="A4131" t="s">
        <v>4207</v>
      </c>
      <c r="B4131" t="s">
        <v>24</v>
      </c>
      <c r="C4131" t="s">
        <v>25</v>
      </c>
      <c r="D4131">
        <v>4865.3989268361101</v>
      </c>
      <c r="E4131">
        <v>2444</v>
      </c>
      <c r="F4131">
        <v>9.7558470899334806E-3</v>
      </c>
      <c r="G4131">
        <v>0.75461105539333295</v>
      </c>
      <c r="H4131" t="s">
        <v>54</v>
      </c>
      <c r="I4131" t="s">
        <v>43</v>
      </c>
      <c r="J4131" t="s">
        <v>44</v>
      </c>
      <c r="K4131" t="s">
        <v>68</v>
      </c>
      <c r="L4131">
        <v>1.0920044114202101</v>
      </c>
      <c r="M4131" t="s">
        <v>30</v>
      </c>
      <c r="N4131" t="s">
        <v>31</v>
      </c>
      <c r="O4131" t="b">
        <v>0</v>
      </c>
      <c r="P4131" t="b">
        <v>0</v>
      </c>
      <c r="Q4131">
        <v>0.154545384341675</v>
      </c>
      <c r="R4131">
        <v>54.019869076628098</v>
      </c>
      <c r="T4131">
        <v>26.351242236330201</v>
      </c>
      <c r="U4131" t="s">
        <v>51</v>
      </c>
      <c r="V4131" t="s">
        <v>36</v>
      </c>
      <c r="W4131" t="s">
        <v>36</v>
      </c>
    </row>
    <row r="4132" spans="1:23" x14ac:dyDescent="0.2">
      <c r="A4132" t="s">
        <v>4208</v>
      </c>
      <c r="B4132" t="s">
        <v>34</v>
      </c>
      <c r="C4132" t="s">
        <v>25</v>
      </c>
      <c r="D4132">
        <v>4624.3443147975304</v>
      </c>
      <c r="E4132">
        <v>2375</v>
      </c>
      <c r="F4132">
        <v>1.08294327715973E-2</v>
      </c>
      <c r="G4132">
        <v>0.80945104227156195</v>
      </c>
      <c r="H4132" t="s">
        <v>98</v>
      </c>
      <c r="I4132" t="s">
        <v>43</v>
      </c>
      <c r="J4132" t="s">
        <v>28</v>
      </c>
      <c r="K4132" t="s">
        <v>29</v>
      </c>
      <c r="L4132">
        <v>1.0607724159965499</v>
      </c>
      <c r="M4132" t="s">
        <v>30</v>
      </c>
      <c r="N4132" t="s">
        <v>31</v>
      </c>
      <c r="O4132" t="b">
        <v>0</v>
      </c>
      <c r="P4132" t="b">
        <v>0</v>
      </c>
      <c r="Q4132">
        <v>0.124681421156788</v>
      </c>
      <c r="R4132">
        <v>55.453022926845797</v>
      </c>
      <c r="T4132">
        <v>30.288078608429402</v>
      </c>
      <c r="U4132" t="s">
        <v>51</v>
      </c>
      <c r="V4132" t="s">
        <v>36</v>
      </c>
      <c r="W4132" t="s">
        <v>36</v>
      </c>
    </row>
    <row r="4133" spans="1:23" x14ac:dyDescent="0.2">
      <c r="A4133" t="s">
        <v>4209</v>
      </c>
      <c r="B4133" t="s">
        <v>34</v>
      </c>
      <c r="C4133" t="s">
        <v>25</v>
      </c>
      <c r="D4133">
        <v>3287.3546098127299</v>
      </c>
      <c r="E4133">
        <v>1629</v>
      </c>
      <c r="F4133">
        <v>1.1536892658410999E-2</v>
      </c>
      <c r="G4133">
        <v>0.98727511642830801</v>
      </c>
      <c r="H4133" t="s">
        <v>35</v>
      </c>
      <c r="I4133" t="s">
        <v>27</v>
      </c>
      <c r="J4133" t="s">
        <v>28</v>
      </c>
      <c r="K4133" t="s">
        <v>29</v>
      </c>
      <c r="L4133">
        <v>0.72346686542098804</v>
      </c>
      <c r="M4133" t="s">
        <v>30</v>
      </c>
      <c r="N4133" t="s">
        <v>31</v>
      </c>
      <c r="O4133" t="b">
        <v>0</v>
      </c>
      <c r="P4133" t="b">
        <v>0</v>
      </c>
      <c r="Q4133">
        <v>0.245967930082406</v>
      </c>
      <c r="R4133">
        <v>96.093911915164895</v>
      </c>
      <c r="T4133">
        <v>27.218492015014601</v>
      </c>
      <c r="U4133" t="s">
        <v>36</v>
      </c>
      <c r="V4133" t="s">
        <v>51</v>
      </c>
      <c r="W4133" t="s">
        <v>51</v>
      </c>
    </row>
    <row r="4134" spans="1:23" x14ac:dyDescent="0.2">
      <c r="A4134" t="s">
        <v>4210</v>
      </c>
      <c r="B4134" t="s">
        <v>34</v>
      </c>
      <c r="C4134" t="s">
        <v>25</v>
      </c>
      <c r="D4134">
        <v>3269.26569673425</v>
      </c>
      <c r="E4134">
        <v>1652</v>
      </c>
      <c r="F4134">
        <v>1.0462790845638399E-2</v>
      </c>
      <c r="G4134">
        <v>0.83354589214395303</v>
      </c>
      <c r="H4134" t="s">
        <v>103</v>
      </c>
      <c r="I4134" t="s">
        <v>27</v>
      </c>
      <c r="J4134" t="s">
        <v>44</v>
      </c>
      <c r="K4134" t="s">
        <v>45</v>
      </c>
      <c r="L4134">
        <v>0.73450960666006904</v>
      </c>
      <c r="M4134" t="s">
        <v>30</v>
      </c>
      <c r="N4134" t="s">
        <v>31</v>
      </c>
      <c r="O4134" t="b">
        <v>0</v>
      </c>
      <c r="P4134" t="b">
        <v>0</v>
      </c>
      <c r="Q4134">
        <v>0.58280168524792297</v>
      </c>
      <c r="R4134">
        <v>97.036642003494705</v>
      </c>
      <c r="T4134">
        <v>27.007040474874302</v>
      </c>
      <c r="U4134" t="s">
        <v>36</v>
      </c>
      <c r="V4134" t="s">
        <v>51</v>
      </c>
      <c r="W4134" t="s">
        <v>51</v>
      </c>
    </row>
    <row r="4135" spans="1:23" x14ac:dyDescent="0.2">
      <c r="A4135" t="s">
        <v>4211</v>
      </c>
      <c r="B4135" t="s">
        <v>56</v>
      </c>
      <c r="C4135" t="s">
        <v>25</v>
      </c>
      <c r="D4135">
        <v>5420.0607637517296</v>
      </c>
      <c r="E4135">
        <v>2807</v>
      </c>
      <c r="F4135">
        <v>8.5638072314898599E-3</v>
      </c>
      <c r="G4135">
        <v>0.66645253755621603</v>
      </c>
      <c r="H4135" t="s">
        <v>39</v>
      </c>
      <c r="I4135" t="s">
        <v>27</v>
      </c>
      <c r="J4135" t="s">
        <v>28</v>
      </c>
      <c r="K4135" t="s">
        <v>29</v>
      </c>
      <c r="L4135">
        <v>1.2537415305784601</v>
      </c>
      <c r="M4135" t="s">
        <v>30</v>
      </c>
      <c r="N4135" t="s">
        <v>31</v>
      </c>
      <c r="O4135" t="b">
        <v>0</v>
      </c>
      <c r="P4135" t="b">
        <v>0</v>
      </c>
      <c r="Q4135">
        <v>0.56445789948941905</v>
      </c>
      <c r="R4135">
        <v>82.177066498039096</v>
      </c>
      <c r="T4135">
        <v>10.108753140256299</v>
      </c>
      <c r="U4135" t="s">
        <v>31</v>
      </c>
      <c r="V4135" t="s">
        <v>40</v>
      </c>
      <c r="W4135" t="s">
        <v>40</v>
      </c>
    </row>
    <row r="4136" spans="1:23" x14ac:dyDescent="0.2">
      <c r="A4136" t="s">
        <v>4212</v>
      </c>
      <c r="B4136" t="s">
        <v>56</v>
      </c>
      <c r="C4136" t="s">
        <v>25</v>
      </c>
      <c r="D4136">
        <v>4359.9727740893604</v>
      </c>
      <c r="E4136">
        <v>2248</v>
      </c>
      <c r="F4136">
        <v>8.99908685638506E-3</v>
      </c>
      <c r="G4136">
        <v>0.71335558082294004</v>
      </c>
      <c r="H4136" t="s">
        <v>86</v>
      </c>
      <c r="I4136" t="s">
        <v>43</v>
      </c>
      <c r="J4136" t="s">
        <v>44</v>
      </c>
      <c r="K4136" t="s">
        <v>29</v>
      </c>
      <c r="L4136">
        <v>0.99975848207960505</v>
      </c>
      <c r="M4136" t="s">
        <v>30</v>
      </c>
      <c r="N4136" t="s">
        <v>31</v>
      </c>
      <c r="O4136" t="b">
        <v>0</v>
      </c>
      <c r="P4136" t="b">
        <v>0</v>
      </c>
      <c r="Q4136">
        <v>5.4252659406973901E-2</v>
      </c>
      <c r="R4136">
        <v>97.901001081924903</v>
      </c>
      <c r="T4136">
        <v>17.535845708116302</v>
      </c>
      <c r="U4136" t="s">
        <v>31</v>
      </c>
      <c r="V4136" t="s">
        <v>32</v>
      </c>
      <c r="W4136" t="s">
        <v>32</v>
      </c>
    </row>
    <row r="4137" spans="1:23" x14ac:dyDescent="0.2">
      <c r="A4137" t="s">
        <v>4213</v>
      </c>
      <c r="B4137" t="s">
        <v>24</v>
      </c>
      <c r="C4137" t="s">
        <v>25</v>
      </c>
      <c r="D4137">
        <v>7153.6201833006999</v>
      </c>
      <c r="E4137">
        <v>3732</v>
      </c>
      <c r="F4137">
        <v>6.7996504175238601E-3</v>
      </c>
      <c r="G4137">
        <v>0.51246632549032001</v>
      </c>
      <c r="H4137" t="s">
        <v>39</v>
      </c>
      <c r="I4137" t="s">
        <v>27</v>
      </c>
      <c r="J4137" t="s">
        <v>28</v>
      </c>
      <c r="K4137" t="s">
        <v>29</v>
      </c>
      <c r="L4137">
        <v>1.66801164130519</v>
      </c>
      <c r="M4137" t="s">
        <v>30</v>
      </c>
      <c r="N4137" t="s">
        <v>31</v>
      </c>
      <c r="O4137" t="b">
        <v>0</v>
      </c>
      <c r="P4137" t="b">
        <v>0</v>
      </c>
      <c r="Q4137">
        <v>0.34088675154644499</v>
      </c>
      <c r="R4137">
        <v>89.669357368927706</v>
      </c>
      <c r="T4137">
        <v>2.1158271742277099</v>
      </c>
      <c r="U4137" t="s">
        <v>31</v>
      </c>
      <c r="V4137" t="s">
        <v>31</v>
      </c>
      <c r="W4137" t="s">
        <v>31</v>
      </c>
    </row>
    <row r="4138" spans="1:23" x14ac:dyDescent="0.2">
      <c r="A4138" t="s">
        <v>4214</v>
      </c>
      <c r="B4138" t="s">
        <v>24</v>
      </c>
      <c r="C4138" t="s">
        <v>25</v>
      </c>
      <c r="D4138">
        <v>4700.80107340622</v>
      </c>
      <c r="E4138">
        <v>2470</v>
      </c>
      <c r="F4138">
        <v>8.3440172138184096E-3</v>
      </c>
      <c r="G4138">
        <v>0.658082483700971</v>
      </c>
      <c r="H4138" t="s">
        <v>42</v>
      </c>
      <c r="I4138" t="s">
        <v>27</v>
      </c>
      <c r="J4138" t="s">
        <v>28</v>
      </c>
      <c r="K4138" t="s">
        <v>45</v>
      </c>
      <c r="L4138">
        <v>1.09903161039053</v>
      </c>
      <c r="M4138" t="s">
        <v>30</v>
      </c>
      <c r="N4138" t="s">
        <v>31</v>
      </c>
      <c r="O4138" t="b">
        <v>0</v>
      </c>
      <c r="P4138" t="b">
        <v>0</v>
      </c>
      <c r="Q4138">
        <v>0.19021512465186499</v>
      </c>
      <c r="R4138">
        <v>72.409386898142699</v>
      </c>
      <c r="T4138">
        <v>16.2366796394424</v>
      </c>
      <c r="U4138" t="s">
        <v>31</v>
      </c>
      <c r="V4138" t="s">
        <v>61</v>
      </c>
      <c r="W4138" t="s">
        <v>61</v>
      </c>
    </row>
    <row r="4139" spans="1:23" x14ac:dyDescent="0.2">
      <c r="A4139" t="s">
        <v>4215</v>
      </c>
      <c r="B4139" t="s">
        <v>88</v>
      </c>
      <c r="C4139" t="s">
        <v>25</v>
      </c>
      <c r="D4139">
        <v>5614.6248208973702</v>
      </c>
      <c r="E4139">
        <v>2950</v>
      </c>
      <c r="F4139">
        <v>7.9613358359856192E-3</v>
      </c>
      <c r="G4139">
        <v>0.60821073950618298</v>
      </c>
      <c r="H4139" t="s">
        <v>182</v>
      </c>
      <c r="I4139" t="s">
        <v>43</v>
      </c>
      <c r="J4139" t="s">
        <v>28</v>
      </c>
      <c r="K4139" t="s">
        <v>29</v>
      </c>
      <c r="L4139">
        <v>1.3162055214257899</v>
      </c>
      <c r="M4139" t="s">
        <v>30</v>
      </c>
      <c r="N4139" t="s">
        <v>31</v>
      </c>
      <c r="O4139" t="b">
        <v>0</v>
      </c>
      <c r="P4139" t="b">
        <v>0</v>
      </c>
      <c r="Q4139">
        <v>0.15509909574403999</v>
      </c>
      <c r="R4139">
        <v>55.441677823548403</v>
      </c>
      <c r="T4139">
        <v>14.3885006544118</v>
      </c>
      <c r="U4139" t="s">
        <v>31</v>
      </c>
      <c r="V4139" t="s">
        <v>51</v>
      </c>
      <c r="W4139" t="s">
        <v>51</v>
      </c>
    </row>
    <row r="4140" spans="1:23" x14ac:dyDescent="0.2">
      <c r="A4140" t="s">
        <v>4216</v>
      </c>
      <c r="B4140" t="s">
        <v>34</v>
      </c>
      <c r="C4140" t="s">
        <v>25</v>
      </c>
      <c r="D4140">
        <v>4412.2354906206601</v>
      </c>
      <c r="E4140">
        <v>2274</v>
      </c>
      <c r="F4140">
        <v>1.09820903758262E-2</v>
      </c>
      <c r="G4140">
        <v>0.83314653225230195</v>
      </c>
      <c r="H4140" t="s">
        <v>78</v>
      </c>
      <c r="I4140" t="s">
        <v>27</v>
      </c>
      <c r="J4140" t="s">
        <v>28</v>
      </c>
      <c r="K4140" t="s">
        <v>29</v>
      </c>
      <c r="L4140">
        <v>1.0153744797914399</v>
      </c>
      <c r="M4140" t="s">
        <v>30</v>
      </c>
      <c r="N4140" t="s">
        <v>31</v>
      </c>
      <c r="O4140" t="b">
        <v>0</v>
      </c>
      <c r="P4140" t="b">
        <v>0</v>
      </c>
      <c r="Q4140">
        <v>0.98119994155563295</v>
      </c>
      <c r="R4140">
        <v>53.422844395292003</v>
      </c>
      <c r="T4140">
        <v>20.105790878353201</v>
      </c>
      <c r="U4140" t="s">
        <v>31</v>
      </c>
      <c r="V4140" t="s">
        <v>32</v>
      </c>
      <c r="W4140" t="s">
        <v>32</v>
      </c>
    </row>
    <row r="4141" spans="1:23" x14ac:dyDescent="0.2">
      <c r="A4141" t="s">
        <v>4217</v>
      </c>
      <c r="B4141" t="s">
        <v>34</v>
      </c>
      <c r="C4141" t="s">
        <v>25</v>
      </c>
      <c r="D4141">
        <v>3381.1166802850598</v>
      </c>
      <c r="E4141">
        <v>1773</v>
      </c>
      <c r="F4141">
        <v>1.42359269190062E-2</v>
      </c>
      <c r="G4141">
        <v>1.1008234919609201</v>
      </c>
      <c r="H4141" t="s">
        <v>98</v>
      </c>
      <c r="I4141" t="s">
        <v>27</v>
      </c>
      <c r="J4141" t="s">
        <v>28</v>
      </c>
      <c r="K4141" t="s">
        <v>29</v>
      </c>
      <c r="L4141">
        <v>0.79273496955704004</v>
      </c>
      <c r="M4141" t="s">
        <v>30</v>
      </c>
      <c r="N4141" t="s">
        <v>31</v>
      </c>
      <c r="O4141" t="b">
        <v>0</v>
      </c>
      <c r="P4141" t="b">
        <v>0</v>
      </c>
      <c r="Q4141">
        <v>0.167599675388169</v>
      </c>
      <c r="R4141">
        <v>91.992392837264504</v>
      </c>
      <c r="T4141">
        <v>31.259811548724599</v>
      </c>
      <c r="U4141" t="s">
        <v>51</v>
      </c>
      <c r="V4141" t="s">
        <v>46</v>
      </c>
      <c r="W4141" t="s">
        <v>46</v>
      </c>
    </row>
    <row r="4142" spans="1:23" x14ac:dyDescent="0.2">
      <c r="A4142" t="s">
        <v>4218</v>
      </c>
      <c r="B4142" t="s">
        <v>56</v>
      </c>
      <c r="C4142" t="s">
        <v>25</v>
      </c>
      <c r="D4142">
        <v>3771.6022721036702</v>
      </c>
      <c r="E4142">
        <v>1879</v>
      </c>
      <c r="F4142">
        <v>1.19309038393008E-2</v>
      </c>
      <c r="G4142">
        <v>0.96893432098338095</v>
      </c>
      <c r="H4142" t="s">
        <v>134</v>
      </c>
      <c r="I4142" t="s">
        <v>43</v>
      </c>
      <c r="J4142" t="s">
        <v>44</v>
      </c>
      <c r="K4142" t="s">
        <v>45</v>
      </c>
      <c r="L4142">
        <v>0.83634822030936895</v>
      </c>
      <c r="M4142" t="s">
        <v>30</v>
      </c>
      <c r="N4142" t="s">
        <v>31</v>
      </c>
      <c r="O4142" t="b">
        <v>0</v>
      </c>
      <c r="P4142" t="b">
        <v>0</v>
      </c>
      <c r="Q4142">
        <v>0.50235070869050802</v>
      </c>
      <c r="R4142">
        <v>81.551866646046705</v>
      </c>
      <c r="T4142">
        <v>26.634134190707599</v>
      </c>
      <c r="U4142" t="s">
        <v>36</v>
      </c>
      <c r="V4142" t="s">
        <v>40</v>
      </c>
      <c r="W4142" t="s">
        <v>40</v>
      </c>
    </row>
    <row r="4143" spans="1:23" x14ac:dyDescent="0.2">
      <c r="A4143" t="s">
        <v>4219</v>
      </c>
      <c r="B4143" t="s">
        <v>34</v>
      </c>
      <c r="C4143" t="s">
        <v>25</v>
      </c>
      <c r="D4143">
        <v>3817.5961036295098</v>
      </c>
      <c r="E4143">
        <v>1904</v>
      </c>
      <c r="F4143">
        <v>7.6753285470329696E-3</v>
      </c>
      <c r="G4143">
        <v>0.62643282472634898</v>
      </c>
      <c r="H4143" t="s">
        <v>39</v>
      </c>
      <c r="I4143" t="s">
        <v>27</v>
      </c>
      <c r="J4143" t="s">
        <v>28</v>
      </c>
      <c r="K4143" t="s">
        <v>29</v>
      </c>
      <c r="L4143">
        <v>0.84716787586685205</v>
      </c>
      <c r="M4143" t="s">
        <v>30</v>
      </c>
      <c r="N4143" t="s">
        <v>31</v>
      </c>
      <c r="O4143" t="b">
        <v>0</v>
      </c>
      <c r="P4143" t="b">
        <v>0</v>
      </c>
      <c r="Q4143">
        <v>0.61105269792382899</v>
      </c>
      <c r="R4143">
        <v>75.386823626981894</v>
      </c>
      <c r="T4143">
        <v>25.211718076571699</v>
      </c>
      <c r="U4143" t="s">
        <v>36</v>
      </c>
      <c r="V4143" t="s">
        <v>37</v>
      </c>
      <c r="W4143" t="s">
        <v>37</v>
      </c>
    </row>
    <row r="4144" spans="1:23" x14ac:dyDescent="0.2">
      <c r="A4144" t="s">
        <v>4220</v>
      </c>
      <c r="B4144" t="s">
        <v>34</v>
      </c>
      <c r="C4144" t="s">
        <v>25</v>
      </c>
      <c r="D4144">
        <v>2986.4599487608598</v>
      </c>
      <c r="E4144">
        <v>1644</v>
      </c>
      <c r="F4144">
        <v>1.80151672428563E-2</v>
      </c>
      <c r="G4144">
        <v>1.2886390474955001</v>
      </c>
      <c r="H4144" t="s">
        <v>98</v>
      </c>
      <c r="I4144" t="s">
        <v>27</v>
      </c>
      <c r="J4144" t="s">
        <v>28</v>
      </c>
      <c r="K4144" t="s">
        <v>29</v>
      </c>
      <c r="L4144">
        <v>0.73261337836648899</v>
      </c>
      <c r="M4144" t="s">
        <v>30</v>
      </c>
      <c r="N4144" t="s">
        <v>31</v>
      </c>
      <c r="O4144" t="b">
        <v>0</v>
      </c>
      <c r="P4144" t="b">
        <v>0</v>
      </c>
      <c r="Q4144">
        <v>0.470407185405392</v>
      </c>
      <c r="R4144">
        <v>62.325745650350598</v>
      </c>
      <c r="T4144">
        <v>31.6244575521802</v>
      </c>
      <c r="U4144" t="s">
        <v>51</v>
      </c>
      <c r="V4144" t="s">
        <v>36</v>
      </c>
      <c r="W4144" t="s">
        <v>36</v>
      </c>
    </row>
    <row r="4145" spans="1:23" x14ac:dyDescent="0.2">
      <c r="A4145" t="s">
        <v>4221</v>
      </c>
      <c r="B4145" t="s">
        <v>88</v>
      </c>
      <c r="C4145" t="s">
        <v>25</v>
      </c>
      <c r="D4145">
        <v>6339.3902322580198</v>
      </c>
      <c r="E4145">
        <v>3357</v>
      </c>
      <c r="F4145">
        <v>8.0052442614914204E-3</v>
      </c>
      <c r="G4145">
        <v>0.59170017126887897</v>
      </c>
      <c r="H4145" t="s">
        <v>134</v>
      </c>
      <c r="I4145" t="s">
        <v>27</v>
      </c>
      <c r="J4145" t="s">
        <v>44</v>
      </c>
      <c r="K4145" t="s">
        <v>45</v>
      </c>
      <c r="L4145">
        <v>1.4969049235198399</v>
      </c>
      <c r="M4145" t="s">
        <v>30</v>
      </c>
      <c r="N4145" t="s">
        <v>31</v>
      </c>
      <c r="O4145" t="b">
        <v>0</v>
      </c>
      <c r="P4145" t="b">
        <v>0</v>
      </c>
      <c r="Q4145">
        <v>2.7043695100416399E-3</v>
      </c>
      <c r="R4145">
        <v>85.399433965589907</v>
      </c>
      <c r="T4145">
        <v>2.68308083389508</v>
      </c>
      <c r="U4145" t="s">
        <v>31</v>
      </c>
      <c r="V4145" t="s">
        <v>31</v>
      </c>
      <c r="W4145" t="s">
        <v>31</v>
      </c>
    </row>
    <row r="4146" spans="1:23" x14ac:dyDescent="0.2">
      <c r="A4146" t="s">
        <v>4222</v>
      </c>
      <c r="B4146" t="s">
        <v>56</v>
      </c>
      <c r="C4146" t="s">
        <v>25</v>
      </c>
      <c r="D4146">
        <v>4114.7695438275796</v>
      </c>
      <c r="E4146">
        <v>2410</v>
      </c>
      <c r="F4146">
        <v>8.8953341991354507E-3</v>
      </c>
      <c r="G4146">
        <v>0.748603257368188</v>
      </c>
      <c r="H4146" t="s">
        <v>129</v>
      </c>
      <c r="I4146" t="s">
        <v>27</v>
      </c>
      <c r="J4146" t="s">
        <v>28</v>
      </c>
      <c r="K4146" t="s">
        <v>29</v>
      </c>
      <c r="L4146">
        <v>1.0759422423451801</v>
      </c>
      <c r="M4146" t="s">
        <v>30</v>
      </c>
      <c r="N4146" t="s">
        <v>31</v>
      </c>
      <c r="O4146" t="b">
        <v>0</v>
      </c>
      <c r="P4146" t="b">
        <v>0</v>
      </c>
      <c r="Q4146">
        <v>0.35666904696928797</v>
      </c>
      <c r="R4146">
        <v>97.584228125653198</v>
      </c>
      <c r="T4146">
        <v>17.209450347722701</v>
      </c>
      <c r="U4146" t="s">
        <v>31</v>
      </c>
      <c r="V4146" t="s">
        <v>61</v>
      </c>
      <c r="W4146" t="s">
        <v>61</v>
      </c>
    </row>
    <row r="4147" spans="1:23" x14ac:dyDescent="0.2">
      <c r="A4147" t="s">
        <v>4223</v>
      </c>
      <c r="B4147" t="s">
        <v>24</v>
      </c>
      <c r="C4147" t="s">
        <v>25</v>
      </c>
      <c r="D4147">
        <v>2502.31695252908</v>
      </c>
      <c r="E4147">
        <v>1246</v>
      </c>
      <c r="F4147">
        <v>1.7209956113998798E-2</v>
      </c>
      <c r="G4147">
        <v>1.3792936865018199</v>
      </c>
      <c r="H4147" t="s">
        <v>134</v>
      </c>
      <c r="I4147" t="s">
        <v>27</v>
      </c>
      <c r="J4147" t="s">
        <v>44</v>
      </c>
      <c r="K4147" t="s">
        <v>45</v>
      </c>
      <c r="L4147">
        <v>0.55782574683477704</v>
      </c>
      <c r="M4147" t="s">
        <v>30</v>
      </c>
      <c r="N4147" t="s">
        <v>31</v>
      </c>
      <c r="O4147" t="b">
        <v>0</v>
      </c>
      <c r="P4147" t="b">
        <v>0</v>
      </c>
      <c r="Q4147">
        <v>0.51896742294149001</v>
      </c>
      <c r="R4147">
        <v>77.481545074388407</v>
      </c>
      <c r="T4147">
        <v>26.861943574804599</v>
      </c>
      <c r="U4147" t="s">
        <v>36</v>
      </c>
      <c r="V4147" t="s">
        <v>37</v>
      </c>
      <c r="W4147" t="s">
        <v>37</v>
      </c>
    </row>
    <row r="4148" spans="1:23" x14ac:dyDescent="0.2">
      <c r="A4148" t="s">
        <v>4224</v>
      </c>
      <c r="B4148" t="s">
        <v>34</v>
      </c>
      <c r="C4148" t="s">
        <v>25</v>
      </c>
      <c r="D4148">
        <v>3852.5837458158098</v>
      </c>
      <c r="E4148">
        <v>1957</v>
      </c>
      <c r="F4148">
        <v>1.0186316477677799E-2</v>
      </c>
      <c r="G4148">
        <v>0.78133064784548101</v>
      </c>
      <c r="H4148" t="s">
        <v>110</v>
      </c>
      <c r="I4148" t="s">
        <v>27</v>
      </c>
      <c r="J4148" t="s">
        <v>44</v>
      </c>
      <c r="K4148" t="s">
        <v>45</v>
      </c>
      <c r="L4148">
        <v>0.87271118640977696</v>
      </c>
      <c r="M4148" t="s">
        <v>30</v>
      </c>
      <c r="N4148" t="s">
        <v>31</v>
      </c>
      <c r="O4148" t="b">
        <v>0</v>
      </c>
      <c r="P4148" t="b">
        <v>0</v>
      </c>
      <c r="Q4148">
        <v>0.68871881257479195</v>
      </c>
      <c r="R4148">
        <v>86.286352309897097</v>
      </c>
      <c r="T4148">
        <v>30.740095958085</v>
      </c>
      <c r="U4148" t="s">
        <v>51</v>
      </c>
      <c r="V4148" t="s">
        <v>36</v>
      </c>
      <c r="W4148" t="s">
        <v>36</v>
      </c>
    </row>
    <row r="4149" spans="1:23" x14ac:dyDescent="0.2">
      <c r="A4149" t="s">
        <v>4225</v>
      </c>
      <c r="B4149" t="s">
        <v>56</v>
      </c>
      <c r="C4149" t="s">
        <v>25</v>
      </c>
      <c r="D4149">
        <v>6329.25480951386</v>
      </c>
      <c r="E4149">
        <v>3202</v>
      </c>
      <c r="F4149">
        <v>7.5420022455998798E-3</v>
      </c>
      <c r="G4149">
        <v>0.58218113682253403</v>
      </c>
      <c r="H4149" t="s">
        <v>54</v>
      </c>
      <c r="I4149" t="s">
        <v>43</v>
      </c>
      <c r="J4149" t="s">
        <v>44</v>
      </c>
      <c r="K4149" t="s">
        <v>68</v>
      </c>
      <c r="L4149">
        <v>1.43957190334926</v>
      </c>
      <c r="M4149" t="s">
        <v>30</v>
      </c>
      <c r="N4149" t="s">
        <v>31</v>
      </c>
      <c r="O4149" t="b">
        <v>0</v>
      </c>
      <c r="P4149" t="b">
        <v>0</v>
      </c>
      <c r="Q4149">
        <v>0.46421300271318799</v>
      </c>
      <c r="R4149">
        <v>75.882198172368703</v>
      </c>
      <c r="T4149">
        <v>2.5033017410428</v>
      </c>
      <c r="U4149" t="s">
        <v>31</v>
      </c>
      <c r="V4149" t="s">
        <v>31</v>
      </c>
      <c r="W4149" t="s">
        <v>31</v>
      </c>
    </row>
    <row r="4150" spans="1:23" x14ac:dyDescent="0.2">
      <c r="A4150" t="s">
        <v>4226</v>
      </c>
      <c r="B4150" t="s">
        <v>24</v>
      </c>
      <c r="C4150" t="s">
        <v>25</v>
      </c>
      <c r="D4150">
        <v>3049.1066942413099</v>
      </c>
      <c r="E4150">
        <v>1523</v>
      </c>
      <c r="F4150">
        <v>1.7485634528389402E-2</v>
      </c>
      <c r="G4150">
        <v>1.2829942941444299</v>
      </c>
      <c r="H4150" t="s">
        <v>54</v>
      </c>
      <c r="I4150" t="s">
        <v>27</v>
      </c>
      <c r="J4150" t="s">
        <v>44</v>
      </c>
      <c r="K4150" t="s">
        <v>29</v>
      </c>
      <c r="L4150">
        <v>0.67951898614626305</v>
      </c>
      <c r="M4150" t="s">
        <v>30</v>
      </c>
      <c r="N4150" t="s">
        <v>31</v>
      </c>
      <c r="O4150" t="b">
        <v>0</v>
      </c>
      <c r="P4150" t="b">
        <v>0</v>
      </c>
      <c r="Q4150">
        <v>5.0749357331975699E-2</v>
      </c>
      <c r="R4150">
        <v>86.795425752294705</v>
      </c>
      <c r="T4150">
        <v>30.316410786796801</v>
      </c>
      <c r="U4150" t="s">
        <v>51</v>
      </c>
      <c r="V4150" t="s">
        <v>37</v>
      </c>
      <c r="W4150" t="s">
        <v>37</v>
      </c>
    </row>
    <row r="4151" spans="1:23" x14ac:dyDescent="0.2">
      <c r="A4151" t="s">
        <v>4227</v>
      </c>
      <c r="B4151" t="s">
        <v>24</v>
      </c>
      <c r="C4151" t="s">
        <v>25</v>
      </c>
      <c r="D4151">
        <v>4215.2352083216501</v>
      </c>
      <c r="E4151">
        <v>2201</v>
      </c>
      <c r="F4151">
        <v>1.1996448884801499E-2</v>
      </c>
      <c r="G4151">
        <v>0.89378083935299701</v>
      </c>
      <c r="H4151" t="s">
        <v>98</v>
      </c>
      <c r="I4151" t="s">
        <v>27</v>
      </c>
      <c r="J4151" t="s">
        <v>28</v>
      </c>
      <c r="K4151" t="s">
        <v>29</v>
      </c>
      <c r="L4151">
        <v>0.97856534232783399</v>
      </c>
      <c r="M4151" t="s">
        <v>30</v>
      </c>
      <c r="N4151" t="s">
        <v>31</v>
      </c>
      <c r="O4151" t="b">
        <v>0</v>
      </c>
      <c r="P4151" t="b">
        <v>0</v>
      </c>
      <c r="Q4151">
        <v>0.52386209056553801</v>
      </c>
      <c r="R4151">
        <v>64.866765309973502</v>
      </c>
      <c r="T4151">
        <v>24.155758816375801</v>
      </c>
      <c r="U4151" t="s">
        <v>51</v>
      </c>
      <c r="V4151" t="s">
        <v>40</v>
      </c>
      <c r="W4151" t="s">
        <v>40</v>
      </c>
    </row>
    <row r="4152" spans="1:23" x14ac:dyDescent="0.2">
      <c r="A4152" t="s">
        <v>4228</v>
      </c>
      <c r="B4152" t="s">
        <v>24</v>
      </c>
      <c r="C4152" t="s">
        <v>25</v>
      </c>
      <c r="D4152">
        <v>4377.7741837722597</v>
      </c>
      <c r="E4152">
        <v>2281</v>
      </c>
      <c r="F4152">
        <v>1.0094952124111401E-2</v>
      </c>
      <c r="G4152">
        <v>0.78458796616314896</v>
      </c>
      <c r="H4152" t="s">
        <v>80</v>
      </c>
      <c r="I4152" t="s">
        <v>43</v>
      </c>
      <c r="J4152" t="s">
        <v>28</v>
      </c>
      <c r="K4152" t="s">
        <v>29</v>
      </c>
      <c r="L4152">
        <v>1.01626682251783</v>
      </c>
      <c r="M4152" t="s">
        <v>30</v>
      </c>
      <c r="N4152" t="s">
        <v>31</v>
      </c>
      <c r="O4152" t="b">
        <v>0</v>
      </c>
      <c r="P4152" t="b">
        <v>0</v>
      </c>
      <c r="Q4152">
        <v>7.8918281122242195E-2</v>
      </c>
      <c r="R4152">
        <v>70.701382991740203</v>
      </c>
      <c r="T4152">
        <v>26.631295680605302</v>
      </c>
      <c r="U4152" t="s">
        <v>51</v>
      </c>
      <c r="V4152" t="s">
        <v>40</v>
      </c>
      <c r="W4152" t="s">
        <v>40</v>
      </c>
    </row>
    <row r="4153" spans="1:23" x14ac:dyDescent="0.2">
      <c r="A4153" t="s">
        <v>4229</v>
      </c>
      <c r="B4153" t="s">
        <v>34</v>
      </c>
      <c r="C4153" t="s">
        <v>25</v>
      </c>
      <c r="D4153">
        <v>2937.1325513055799</v>
      </c>
      <c r="E4153">
        <v>1527</v>
      </c>
      <c r="F4153">
        <v>1.7020224775958701E-2</v>
      </c>
      <c r="G4153">
        <v>1.2876351589856101</v>
      </c>
      <c r="H4153" t="s">
        <v>57</v>
      </c>
      <c r="I4153" t="s">
        <v>43</v>
      </c>
      <c r="J4153" t="s">
        <v>44</v>
      </c>
      <c r="K4153" t="s">
        <v>45</v>
      </c>
      <c r="L4153">
        <v>0.68398069977821496</v>
      </c>
      <c r="M4153" t="s">
        <v>30</v>
      </c>
      <c r="N4153" t="s">
        <v>31</v>
      </c>
      <c r="O4153" t="b">
        <v>0</v>
      </c>
      <c r="P4153" t="b">
        <v>0</v>
      </c>
      <c r="Q4153">
        <v>0.17194740287590199</v>
      </c>
      <c r="R4153">
        <v>54.515058091992302</v>
      </c>
      <c r="T4153">
        <v>31.254554355489901</v>
      </c>
      <c r="U4153" t="s">
        <v>51</v>
      </c>
      <c r="V4153" t="s">
        <v>74</v>
      </c>
      <c r="W4153" t="s">
        <v>74</v>
      </c>
    </row>
    <row r="4154" spans="1:23" x14ac:dyDescent="0.2">
      <c r="A4154" t="s">
        <v>4230</v>
      </c>
      <c r="B4154" t="s">
        <v>34</v>
      </c>
      <c r="C4154" t="s">
        <v>25</v>
      </c>
      <c r="D4154">
        <v>4973.0700124487703</v>
      </c>
      <c r="E4154">
        <v>2512</v>
      </c>
      <c r="F4154">
        <v>8.0663883526825696E-3</v>
      </c>
      <c r="G4154">
        <v>0.66099778889302296</v>
      </c>
      <c r="H4154" t="s">
        <v>26</v>
      </c>
      <c r="I4154" t="s">
        <v>43</v>
      </c>
      <c r="J4154" t="s">
        <v>28</v>
      </c>
      <c r="K4154" t="s">
        <v>29</v>
      </c>
      <c r="L4154">
        <v>1.1217863499134899</v>
      </c>
      <c r="M4154" t="s">
        <v>30</v>
      </c>
      <c r="N4154" t="s">
        <v>31</v>
      </c>
      <c r="O4154" t="b">
        <v>0</v>
      </c>
      <c r="P4154" t="b">
        <v>0</v>
      </c>
      <c r="Q4154">
        <v>0.80720096982515999</v>
      </c>
      <c r="R4154">
        <v>90.116176756374003</v>
      </c>
      <c r="T4154">
        <v>23.119879178283899</v>
      </c>
      <c r="U4154" t="s">
        <v>37</v>
      </c>
      <c r="V4154" t="s">
        <v>52</v>
      </c>
      <c r="W4154" t="s">
        <v>52</v>
      </c>
    </row>
    <row r="4155" spans="1:23" x14ac:dyDescent="0.2">
      <c r="A4155" t="s">
        <v>4231</v>
      </c>
      <c r="B4155" t="s">
        <v>34</v>
      </c>
      <c r="C4155" t="s">
        <v>25</v>
      </c>
      <c r="D4155">
        <v>2664.3055073113501</v>
      </c>
      <c r="E4155">
        <v>1566</v>
      </c>
      <c r="F4155">
        <v>1.6678057751723201E-2</v>
      </c>
      <c r="G4155">
        <v>1.2922778918059601</v>
      </c>
      <c r="H4155" t="s">
        <v>124</v>
      </c>
      <c r="I4155" t="s">
        <v>27</v>
      </c>
      <c r="J4155" t="s">
        <v>28</v>
      </c>
      <c r="K4155" t="s">
        <v>29</v>
      </c>
      <c r="L4155">
        <v>0.70338915407720504</v>
      </c>
      <c r="M4155" t="s">
        <v>30</v>
      </c>
      <c r="N4155" t="s">
        <v>31</v>
      </c>
      <c r="O4155" t="b">
        <v>0</v>
      </c>
      <c r="P4155" t="b">
        <v>0</v>
      </c>
      <c r="Q4155">
        <v>0.73129918714984199</v>
      </c>
      <c r="R4155">
        <v>85.678941187001499</v>
      </c>
      <c r="T4155">
        <v>27.506969317215901</v>
      </c>
      <c r="U4155" t="s">
        <v>36</v>
      </c>
      <c r="V4155" t="s">
        <v>61</v>
      </c>
      <c r="W4155" t="s">
        <v>61</v>
      </c>
    </row>
    <row r="4156" spans="1:23" x14ac:dyDescent="0.2">
      <c r="A4156" t="s">
        <v>4232</v>
      </c>
      <c r="B4156" t="s">
        <v>56</v>
      </c>
      <c r="C4156" t="s">
        <v>25</v>
      </c>
      <c r="D4156">
        <v>4162.1567602204304</v>
      </c>
      <c r="E4156">
        <v>2299</v>
      </c>
      <c r="F4156">
        <v>1.46220888119253E-2</v>
      </c>
      <c r="G4156">
        <v>0.94684944632082901</v>
      </c>
      <c r="H4156" t="s">
        <v>60</v>
      </c>
      <c r="I4156" t="s">
        <v>43</v>
      </c>
      <c r="J4156" t="s">
        <v>28</v>
      </c>
      <c r="K4156" t="s">
        <v>29</v>
      </c>
      <c r="L4156">
        <v>1.02563642114493</v>
      </c>
      <c r="M4156" t="s">
        <v>30</v>
      </c>
      <c r="N4156" t="s">
        <v>31</v>
      </c>
      <c r="O4156" t="b">
        <v>0</v>
      </c>
      <c r="P4156" t="b">
        <v>0</v>
      </c>
      <c r="Q4156">
        <v>1.8546052063340199</v>
      </c>
      <c r="R4156">
        <v>69.155497680691298</v>
      </c>
      <c r="T4156">
        <v>14.235724521205499</v>
      </c>
      <c r="U4156" t="s">
        <v>31</v>
      </c>
      <c r="V4156" t="s">
        <v>61</v>
      </c>
      <c r="W4156" t="s">
        <v>61</v>
      </c>
    </row>
    <row r="4157" spans="1:23" x14ac:dyDescent="0.2">
      <c r="A4157" t="s">
        <v>4233</v>
      </c>
      <c r="B4157" t="s">
        <v>88</v>
      </c>
      <c r="C4157" t="s">
        <v>25</v>
      </c>
      <c r="D4157">
        <v>4425.7184494275298</v>
      </c>
      <c r="E4157">
        <v>2453</v>
      </c>
      <c r="F4157">
        <v>1.0264164440162E-2</v>
      </c>
      <c r="G4157">
        <v>0.81412358644615002</v>
      </c>
      <c r="H4157" t="s">
        <v>64</v>
      </c>
      <c r="I4157" t="s">
        <v>27</v>
      </c>
      <c r="J4157" t="s">
        <v>28</v>
      </c>
      <c r="K4157" t="s">
        <v>29</v>
      </c>
      <c r="L4157">
        <v>1.1015970957289101</v>
      </c>
      <c r="M4157" t="s">
        <v>30</v>
      </c>
      <c r="N4157" t="s">
        <v>31</v>
      </c>
      <c r="O4157" t="b">
        <v>0</v>
      </c>
      <c r="P4157" t="b">
        <v>0</v>
      </c>
      <c r="Q4157">
        <v>1.0888096024090299</v>
      </c>
      <c r="R4157">
        <v>66.407745869538402</v>
      </c>
      <c r="T4157">
        <v>21.841604620868001</v>
      </c>
      <c r="U4157" t="s">
        <v>40</v>
      </c>
      <c r="V4157" t="s">
        <v>40</v>
      </c>
      <c r="W4157" t="s">
        <v>40</v>
      </c>
    </row>
    <row r="4158" spans="1:23" x14ac:dyDescent="0.2">
      <c r="A4158" t="s">
        <v>4234</v>
      </c>
      <c r="B4158" t="s">
        <v>56</v>
      </c>
      <c r="C4158" t="s">
        <v>25</v>
      </c>
      <c r="D4158">
        <v>3409.6058253972001</v>
      </c>
      <c r="E4158">
        <v>1723</v>
      </c>
      <c r="F4158">
        <v>1.39843813163188E-2</v>
      </c>
      <c r="G4158">
        <v>1.0953561762080199</v>
      </c>
      <c r="H4158" t="s">
        <v>89</v>
      </c>
      <c r="I4158" t="s">
        <v>43</v>
      </c>
      <c r="J4158" t="s">
        <v>28</v>
      </c>
      <c r="K4158" t="s">
        <v>29</v>
      </c>
      <c r="L4158">
        <v>0.76607623060612795</v>
      </c>
      <c r="M4158" t="s">
        <v>30</v>
      </c>
      <c r="N4158" t="s">
        <v>31</v>
      </c>
      <c r="O4158" t="b">
        <v>0</v>
      </c>
      <c r="P4158" t="b">
        <v>0</v>
      </c>
      <c r="Q4158">
        <v>0.54466217456425903</v>
      </c>
      <c r="R4158">
        <v>77.661630537330296</v>
      </c>
      <c r="T4158">
        <v>26.7049774752284</v>
      </c>
      <c r="U4158" t="s">
        <v>51</v>
      </c>
      <c r="V4158" t="s">
        <v>52</v>
      </c>
      <c r="W4158" t="s">
        <v>52</v>
      </c>
    </row>
    <row r="4159" spans="1:23" x14ac:dyDescent="0.2">
      <c r="A4159" t="s">
        <v>4235</v>
      </c>
      <c r="B4159" t="s">
        <v>34</v>
      </c>
      <c r="C4159" t="s">
        <v>25</v>
      </c>
      <c r="D4159">
        <v>5235.1011232915698</v>
      </c>
      <c r="E4159">
        <v>2776</v>
      </c>
      <c r="F4159">
        <v>8.1289873829084904E-3</v>
      </c>
      <c r="G4159">
        <v>0.61287917189309205</v>
      </c>
      <c r="H4159" t="s">
        <v>42</v>
      </c>
      <c r="I4159" t="s">
        <v>27</v>
      </c>
      <c r="J4159" t="s">
        <v>28</v>
      </c>
      <c r="K4159" t="s">
        <v>45</v>
      </c>
      <c r="L4159">
        <v>1.23511387616506</v>
      </c>
      <c r="M4159" t="s">
        <v>30</v>
      </c>
      <c r="N4159" t="s">
        <v>31</v>
      </c>
      <c r="O4159" t="b">
        <v>0</v>
      </c>
      <c r="P4159" t="b">
        <v>0</v>
      </c>
      <c r="Q4159">
        <v>1.63718896915957</v>
      </c>
      <c r="R4159">
        <v>79.046087744538099</v>
      </c>
      <c r="T4159">
        <v>14.650218689539701</v>
      </c>
      <c r="U4159" t="s">
        <v>31</v>
      </c>
      <c r="V4159" t="s">
        <v>51</v>
      </c>
      <c r="W4159" t="s">
        <v>51</v>
      </c>
    </row>
    <row r="4160" spans="1:23" x14ac:dyDescent="0.2">
      <c r="A4160" t="s">
        <v>4236</v>
      </c>
      <c r="B4160" t="s">
        <v>34</v>
      </c>
      <c r="C4160" t="s">
        <v>25</v>
      </c>
      <c r="D4160">
        <v>3954.4291058068902</v>
      </c>
      <c r="E4160">
        <v>2054</v>
      </c>
      <c r="F4160">
        <v>8.9104050323778501E-3</v>
      </c>
      <c r="G4160">
        <v>0.73737697067087404</v>
      </c>
      <c r="H4160" t="s">
        <v>164</v>
      </c>
      <c r="I4160" t="s">
        <v>43</v>
      </c>
      <c r="J4160" t="s">
        <v>28</v>
      </c>
      <c r="K4160" t="s">
        <v>29</v>
      </c>
      <c r="L4160">
        <v>0.91743986557009405</v>
      </c>
      <c r="M4160" t="s">
        <v>30</v>
      </c>
      <c r="N4160" t="s">
        <v>31</v>
      </c>
      <c r="O4160" t="b">
        <v>0</v>
      </c>
      <c r="P4160" t="b">
        <v>0</v>
      </c>
      <c r="Q4160">
        <v>0.52101184832535596</v>
      </c>
      <c r="R4160">
        <v>58.2382953586974</v>
      </c>
      <c r="T4160">
        <v>30.063150064761299</v>
      </c>
      <c r="U4160" t="s">
        <v>51</v>
      </c>
      <c r="V4160" t="s">
        <v>36</v>
      </c>
      <c r="W4160" t="s">
        <v>36</v>
      </c>
    </row>
    <row r="4161" spans="1:23" x14ac:dyDescent="0.2">
      <c r="A4161" t="s">
        <v>4237</v>
      </c>
      <c r="B4161" t="s">
        <v>56</v>
      </c>
      <c r="C4161" t="s">
        <v>25</v>
      </c>
      <c r="D4161">
        <v>4313.8736723928096</v>
      </c>
      <c r="E4161">
        <v>2313</v>
      </c>
      <c r="F4161">
        <v>1.1640650105183699E-2</v>
      </c>
      <c r="G4161">
        <v>0.86399903596137395</v>
      </c>
      <c r="H4161" t="s">
        <v>71</v>
      </c>
      <c r="I4161" t="s">
        <v>27</v>
      </c>
      <c r="J4161" t="s">
        <v>28</v>
      </c>
      <c r="K4161" t="s">
        <v>29</v>
      </c>
      <c r="L4161">
        <v>1.03511756261282</v>
      </c>
      <c r="M4161" t="s">
        <v>30</v>
      </c>
      <c r="N4161" t="s">
        <v>31</v>
      </c>
      <c r="O4161" t="b">
        <v>0</v>
      </c>
      <c r="P4161" t="b">
        <v>0</v>
      </c>
      <c r="Q4161">
        <v>0.67640718500282104</v>
      </c>
      <c r="R4161">
        <v>99.7323657260592</v>
      </c>
      <c r="T4161">
        <v>23.850447475809698</v>
      </c>
      <c r="U4161" t="s">
        <v>36</v>
      </c>
      <c r="V4161" t="s">
        <v>40</v>
      </c>
      <c r="W4161" t="s">
        <v>40</v>
      </c>
    </row>
    <row r="4162" spans="1:23" x14ac:dyDescent="0.2">
      <c r="A4162" t="s">
        <v>4238</v>
      </c>
      <c r="B4162" t="s">
        <v>56</v>
      </c>
      <c r="C4162" t="s">
        <v>25</v>
      </c>
      <c r="D4162">
        <v>4013.5584451468499</v>
      </c>
      <c r="E4162">
        <v>2048</v>
      </c>
      <c r="F4162">
        <v>1.14354831419887E-2</v>
      </c>
      <c r="G4162">
        <v>0.909482574509897</v>
      </c>
      <c r="H4162" t="s">
        <v>71</v>
      </c>
      <c r="I4162" t="s">
        <v>27</v>
      </c>
      <c r="J4162" t="s">
        <v>28</v>
      </c>
      <c r="K4162" t="s">
        <v>29</v>
      </c>
      <c r="L4162">
        <v>0.91331278046053799</v>
      </c>
      <c r="M4162" t="s">
        <v>30</v>
      </c>
      <c r="N4162" t="s">
        <v>31</v>
      </c>
      <c r="O4162" t="b">
        <v>0</v>
      </c>
      <c r="P4162" t="b">
        <v>0</v>
      </c>
      <c r="Q4162">
        <v>0.96873735443380404</v>
      </c>
      <c r="R4162">
        <v>108.331781454211</v>
      </c>
      <c r="T4162">
        <v>23.805814262736199</v>
      </c>
      <c r="U4162" t="s">
        <v>36</v>
      </c>
      <c r="V4162" t="s">
        <v>61</v>
      </c>
      <c r="W4162" t="s">
        <v>61</v>
      </c>
    </row>
    <row r="4163" spans="1:23" x14ac:dyDescent="0.2">
      <c r="A4163" t="s">
        <v>4239</v>
      </c>
      <c r="B4163" t="s">
        <v>56</v>
      </c>
      <c r="C4163" t="s">
        <v>25</v>
      </c>
      <c r="D4163">
        <v>4266.1389998881295</v>
      </c>
      <c r="E4163">
        <v>2248</v>
      </c>
      <c r="F4163">
        <v>1.0340262056664599E-2</v>
      </c>
      <c r="G4163">
        <v>0.79951172987776697</v>
      </c>
      <c r="H4163" t="s">
        <v>182</v>
      </c>
      <c r="I4163" t="s">
        <v>43</v>
      </c>
      <c r="J4163" t="s">
        <v>28</v>
      </c>
      <c r="K4163" t="s">
        <v>29</v>
      </c>
      <c r="L4163">
        <v>1.0072318524131201</v>
      </c>
      <c r="M4163" t="s">
        <v>30</v>
      </c>
      <c r="N4163" t="s">
        <v>31</v>
      </c>
      <c r="O4163" t="b">
        <v>0</v>
      </c>
      <c r="P4163" t="b">
        <v>0</v>
      </c>
      <c r="Q4163">
        <v>0.17728693647687799</v>
      </c>
      <c r="R4163">
        <v>95.174625971363298</v>
      </c>
      <c r="T4163">
        <v>22.6014840181438</v>
      </c>
      <c r="U4163" t="s">
        <v>36</v>
      </c>
      <c r="V4163" t="s">
        <v>32</v>
      </c>
      <c r="W4163" t="s">
        <v>32</v>
      </c>
    </row>
    <row r="4164" spans="1:23" x14ac:dyDescent="0.2">
      <c r="A4164" t="s">
        <v>4240</v>
      </c>
      <c r="B4164" t="s">
        <v>56</v>
      </c>
      <c r="C4164" t="s">
        <v>25</v>
      </c>
      <c r="D4164">
        <v>4994.2934575931004</v>
      </c>
      <c r="E4164">
        <v>2611</v>
      </c>
      <c r="F4164">
        <v>8.5476185601085705E-3</v>
      </c>
      <c r="G4164">
        <v>0.67578415215777299</v>
      </c>
      <c r="H4164" t="s">
        <v>50</v>
      </c>
      <c r="I4164" t="s">
        <v>27</v>
      </c>
      <c r="J4164" t="s">
        <v>28</v>
      </c>
      <c r="K4164" t="s">
        <v>29</v>
      </c>
      <c r="L4164">
        <v>1.16216485828265</v>
      </c>
      <c r="M4164" t="s">
        <v>30</v>
      </c>
      <c r="N4164" t="s">
        <v>31</v>
      </c>
      <c r="O4164" t="b">
        <v>0</v>
      </c>
      <c r="P4164" t="b">
        <v>0</v>
      </c>
      <c r="Q4164">
        <v>1.03534425004423</v>
      </c>
      <c r="R4164">
        <v>62.449864634085301</v>
      </c>
      <c r="T4164">
        <v>12.089003212979501</v>
      </c>
      <c r="U4164" t="s">
        <v>31</v>
      </c>
      <c r="V4164" t="s">
        <v>31</v>
      </c>
      <c r="W4164" t="s">
        <v>31</v>
      </c>
    </row>
    <row r="4165" spans="1:23" x14ac:dyDescent="0.2">
      <c r="A4165" t="s">
        <v>4241</v>
      </c>
      <c r="B4165" t="s">
        <v>24</v>
      </c>
      <c r="C4165" t="s">
        <v>25</v>
      </c>
      <c r="D4165">
        <v>3977.4277592470498</v>
      </c>
      <c r="E4165">
        <v>2049</v>
      </c>
      <c r="F4165">
        <v>1.2380592396654899E-2</v>
      </c>
      <c r="G4165">
        <v>0.94483605705292395</v>
      </c>
      <c r="H4165" t="s">
        <v>94</v>
      </c>
      <c r="I4165" t="s">
        <v>27</v>
      </c>
      <c r="J4165" t="s">
        <v>28</v>
      </c>
      <c r="K4165" t="s">
        <v>29</v>
      </c>
      <c r="L4165">
        <v>0.91665906568450195</v>
      </c>
      <c r="M4165" t="s">
        <v>30</v>
      </c>
      <c r="N4165" t="s">
        <v>31</v>
      </c>
      <c r="O4165" t="b">
        <v>0</v>
      </c>
      <c r="P4165" t="b">
        <v>0</v>
      </c>
      <c r="Q4165">
        <v>1.15467914780092</v>
      </c>
      <c r="R4165">
        <v>73.244784726842695</v>
      </c>
      <c r="T4165">
        <v>26.866694358067001</v>
      </c>
      <c r="U4165" t="s">
        <v>36</v>
      </c>
      <c r="V4165" t="s">
        <v>51</v>
      </c>
      <c r="W4165" t="s">
        <v>51</v>
      </c>
    </row>
    <row r="4166" spans="1:23" x14ac:dyDescent="0.2">
      <c r="A4166" t="s">
        <v>4242</v>
      </c>
      <c r="B4166" t="s">
        <v>24</v>
      </c>
      <c r="C4166" t="s">
        <v>25</v>
      </c>
      <c r="D4166">
        <v>4039.8864647569599</v>
      </c>
      <c r="E4166">
        <v>2078</v>
      </c>
      <c r="F4166">
        <v>1.0900785124652E-2</v>
      </c>
      <c r="G4166">
        <v>0.81239237154237498</v>
      </c>
      <c r="H4166" t="s">
        <v>78</v>
      </c>
      <c r="I4166" t="s">
        <v>27</v>
      </c>
      <c r="J4166" t="s">
        <v>28</v>
      </c>
      <c r="K4166" t="s">
        <v>29</v>
      </c>
      <c r="L4166">
        <v>0.926586378515595</v>
      </c>
      <c r="M4166" t="s">
        <v>30</v>
      </c>
      <c r="N4166" t="s">
        <v>31</v>
      </c>
      <c r="O4166" t="b">
        <v>0</v>
      </c>
      <c r="P4166" t="b">
        <v>0</v>
      </c>
      <c r="Q4166">
        <v>0.290665787223856</v>
      </c>
      <c r="R4166">
        <v>63.883207819626797</v>
      </c>
      <c r="T4166">
        <v>26.5839899902262</v>
      </c>
      <c r="U4166" t="s">
        <v>36</v>
      </c>
      <c r="V4166" t="s">
        <v>40</v>
      </c>
      <c r="W4166" t="s">
        <v>40</v>
      </c>
    </row>
    <row r="4167" spans="1:23" x14ac:dyDescent="0.2">
      <c r="A4167" t="s">
        <v>4243</v>
      </c>
      <c r="B4167" t="s">
        <v>34</v>
      </c>
      <c r="C4167" t="s">
        <v>25</v>
      </c>
      <c r="D4167">
        <v>3007.4615366425101</v>
      </c>
      <c r="E4167">
        <v>1480</v>
      </c>
      <c r="F4167">
        <v>1.5573357858111699E-2</v>
      </c>
      <c r="G4167">
        <v>1.2361662882076001</v>
      </c>
      <c r="H4167" t="s">
        <v>110</v>
      </c>
      <c r="I4167" t="s">
        <v>27</v>
      </c>
      <c r="J4167" t="s">
        <v>44</v>
      </c>
      <c r="K4167" t="s">
        <v>45</v>
      </c>
      <c r="L4167">
        <v>0.66144904593685805</v>
      </c>
      <c r="M4167" t="s">
        <v>30</v>
      </c>
      <c r="N4167" t="s">
        <v>31</v>
      </c>
      <c r="O4167" t="b">
        <v>0</v>
      </c>
      <c r="P4167" t="b">
        <v>0</v>
      </c>
      <c r="Q4167">
        <v>0.38341615536908902</v>
      </c>
      <c r="R4167">
        <v>105.312312043668</v>
      </c>
      <c r="T4167">
        <v>31.160800571977301</v>
      </c>
      <c r="U4167" t="s">
        <v>51</v>
      </c>
      <c r="V4167" t="s">
        <v>74</v>
      </c>
      <c r="W4167" t="s">
        <v>74</v>
      </c>
    </row>
    <row r="4168" spans="1:23" x14ac:dyDescent="0.2">
      <c r="A4168" t="s">
        <v>4244</v>
      </c>
      <c r="B4168" t="s">
        <v>56</v>
      </c>
      <c r="C4168" t="s">
        <v>25</v>
      </c>
      <c r="D4168">
        <v>6231.8517611772504</v>
      </c>
      <c r="E4168">
        <v>3272</v>
      </c>
      <c r="F4168">
        <v>7.0612873586772904E-3</v>
      </c>
      <c r="G4168">
        <v>0.56420398639273595</v>
      </c>
      <c r="H4168" t="s">
        <v>26</v>
      </c>
      <c r="I4168" t="s">
        <v>27</v>
      </c>
      <c r="J4168" t="s">
        <v>28</v>
      </c>
      <c r="K4168" t="s">
        <v>29</v>
      </c>
      <c r="L4168">
        <v>1.4563033294690799</v>
      </c>
      <c r="M4168" t="s">
        <v>30</v>
      </c>
      <c r="N4168" t="s">
        <v>31</v>
      </c>
      <c r="O4168" t="b">
        <v>0</v>
      </c>
      <c r="P4168" t="b">
        <v>0</v>
      </c>
      <c r="Q4168">
        <v>1.2409208472980399E-2</v>
      </c>
      <c r="R4168">
        <v>75.325406170272998</v>
      </c>
      <c r="T4168">
        <v>6.5163868861364298</v>
      </c>
      <c r="U4168" t="s">
        <v>31</v>
      </c>
      <c r="V4168" t="s">
        <v>52</v>
      </c>
      <c r="W4168" t="s">
        <v>52</v>
      </c>
    </row>
    <row r="4169" spans="1:23" x14ac:dyDescent="0.2">
      <c r="A4169" t="s">
        <v>4245</v>
      </c>
      <c r="B4169" t="s">
        <v>24</v>
      </c>
      <c r="C4169" t="s">
        <v>25</v>
      </c>
      <c r="D4169">
        <v>4815.4243941844798</v>
      </c>
      <c r="E4169">
        <v>2447</v>
      </c>
      <c r="F4169">
        <v>8.6789327798871899E-3</v>
      </c>
      <c r="G4169">
        <v>0.70169827254626704</v>
      </c>
      <c r="H4169" t="s">
        <v>103</v>
      </c>
      <c r="I4169" t="s">
        <v>43</v>
      </c>
      <c r="J4169" t="s">
        <v>28</v>
      </c>
      <c r="K4169" t="s">
        <v>45</v>
      </c>
      <c r="L4169">
        <v>1.0867618979026701</v>
      </c>
      <c r="M4169" t="s">
        <v>30</v>
      </c>
      <c r="N4169" t="s">
        <v>31</v>
      </c>
      <c r="O4169" t="b">
        <v>0</v>
      </c>
      <c r="P4169" t="b">
        <v>0</v>
      </c>
      <c r="Q4169">
        <v>0.84771468488214596</v>
      </c>
      <c r="R4169">
        <v>93.708884085893601</v>
      </c>
      <c r="T4169">
        <v>16.217337260297899</v>
      </c>
      <c r="U4169" t="s">
        <v>31</v>
      </c>
      <c r="V4169" t="s">
        <v>61</v>
      </c>
      <c r="W4169" t="s">
        <v>61</v>
      </c>
    </row>
    <row r="4170" spans="1:23" x14ac:dyDescent="0.2">
      <c r="A4170" t="s">
        <v>4246</v>
      </c>
      <c r="B4170" t="s">
        <v>34</v>
      </c>
      <c r="C4170" t="s">
        <v>25</v>
      </c>
      <c r="D4170">
        <v>5500.4487511746602</v>
      </c>
      <c r="E4170">
        <v>2958</v>
      </c>
      <c r="F4170">
        <v>9.6798071842162398E-3</v>
      </c>
      <c r="G4170">
        <v>0.68563944919152098</v>
      </c>
      <c r="H4170" t="s">
        <v>103</v>
      </c>
      <c r="I4170" t="s">
        <v>27</v>
      </c>
      <c r="J4170" t="s">
        <v>44</v>
      </c>
      <c r="K4170" t="s">
        <v>45</v>
      </c>
      <c r="L4170">
        <v>1.31665169278898</v>
      </c>
      <c r="M4170" t="s">
        <v>30</v>
      </c>
      <c r="N4170" t="s">
        <v>31</v>
      </c>
      <c r="O4170" t="b">
        <v>0</v>
      </c>
      <c r="P4170" t="b">
        <v>0</v>
      </c>
      <c r="Q4170">
        <v>0.13136265351606799</v>
      </c>
      <c r="R4170">
        <v>49.759961469407003</v>
      </c>
      <c r="T4170">
        <v>20.837625030415101</v>
      </c>
      <c r="U4170" t="s">
        <v>31</v>
      </c>
      <c r="V4170" t="s">
        <v>46</v>
      </c>
      <c r="W4170" t="s">
        <v>46</v>
      </c>
    </row>
    <row r="4171" spans="1:23" x14ac:dyDescent="0.2">
      <c r="A4171" t="s">
        <v>4247</v>
      </c>
      <c r="B4171" t="s">
        <v>56</v>
      </c>
      <c r="C4171" t="s">
        <v>25</v>
      </c>
      <c r="D4171">
        <v>7569.0889070838602</v>
      </c>
      <c r="E4171">
        <v>4065</v>
      </c>
      <c r="F4171">
        <v>6.59974563394979E-3</v>
      </c>
      <c r="G4171">
        <v>0.48494543113235</v>
      </c>
      <c r="H4171" t="s">
        <v>60</v>
      </c>
      <c r="I4171" t="s">
        <v>43</v>
      </c>
      <c r="J4171" t="s">
        <v>28</v>
      </c>
      <c r="K4171" t="s">
        <v>29</v>
      </c>
      <c r="L4171">
        <v>1.8154712768412</v>
      </c>
      <c r="M4171" t="s">
        <v>30</v>
      </c>
      <c r="N4171" t="s">
        <v>31</v>
      </c>
      <c r="O4171" t="b">
        <v>0</v>
      </c>
      <c r="P4171" t="b">
        <v>0</v>
      </c>
      <c r="Q4171">
        <v>0.28702613212990202</v>
      </c>
      <c r="R4171">
        <v>91.135338611631497</v>
      </c>
      <c r="T4171">
        <v>2.0106779772177501</v>
      </c>
      <c r="U4171" t="s">
        <v>31</v>
      </c>
      <c r="V4171" t="s">
        <v>31</v>
      </c>
      <c r="W4171" t="s">
        <v>31</v>
      </c>
    </row>
    <row r="4172" spans="1:23" x14ac:dyDescent="0.2">
      <c r="A4172" t="s">
        <v>4248</v>
      </c>
      <c r="B4172" t="s">
        <v>24</v>
      </c>
      <c r="C4172" t="s">
        <v>25</v>
      </c>
      <c r="D4172">
        <v>5127.4003152694304</v>
      </c>
      <c r="E4172">
        <v>2804</v>
      </c>
      <c r="F4172">
        <v>1.01097078521185E-2</v>
      </c>
      <c r="G4172">
        <v>0.729635473281396</v>
      </c>
      <c r="H4172" t="s">
        <v>54</v>
      </c>
      <c r="I4172" t="s">
        <v>27</v>
      </c>
      <c r="J4172" t="s">
        <v>28</v>
      </c>
      <c r="K4172" t="s">
        <v>29</v>
      </c>
      <c r="L4172">
        <v>1.25084141671769</v>
      </c>
      <c r="M4172" t="s">
        <v>30</v>
      </c>
      <c r="N4172" t="s">
        <v>31</v>
      </c>
      <c r="O4172" t="b">
        <v>0</v>
      </c>
      <c r="P4172" t="b">
        <v>0</v>
      </c>
      <c r="Q4172">
        <v>4.1715758239988403E-2</v>
      </c>
      <c r="R4172">
        <v>78.5419129604293</v>
      </c>
      <c r="T4172">
        <v>12.3841237692018</v>
      </c>
      <c r="U4172" t="s">
        <v>31</v>
      </c>
      <c r="V4172" t="s">
        <v>40</v>
      </c>
      <c r="W4172" t="s">
        <v>40</v>
      </c>
    </row>
    <row r="4173" spans="1:23" x14ac:dyDescent="0.2">
      <c r="A4173" t="s">
        <v>4249</v>
      </c>
      <c r="B4173" t="s">
        <v>34</v>
      </c>
      <c r="C4173" t="s">
        <v>25</v>
      </c>
      <c r="D4173">
        <v>3579.6908215246999</v>
      </c>
      <c r="E4173">
        <v>1787</v>
      </c>
      <c r="F4173">
        <v>1.3089515216285401E-2</v>
      </c>
      <c r="G4173">
        <v>1.0280525545025101</v>
      </c>
      <c r="H4173" t="s">
        <v>64</v>
      </c>
      <c r="I4173" t="s">
        <v>43</v>
      </c>
      <c r="J4173" t="s">
        <v>28</v>
      </c>
      <c r="K4173" t="s">
        <v>29</v>
      </c>
      <c r="L4173">
        <v>0.79552354057701002</v>
      </c>
      <c r="M4173" t="s">
        <v>30</v>
      </c>
      <c r="N4173" t="s">
        <v>31</v>
      </c>
      <c r="O4173" t="b">
        <v>0</v>
      </c>
      <c r="P4173" t="b">
        <v>0</v>
      </c>
      <c r="Q4173">
        <v>2.4126009394024899</v>
      </c>
      <c r="R4173">
        <v>66.804347302316302</v>
      </c>
      <c r="T4173">
        <v>27.089543170173499</v>
      </c>
      <c r="U4173" t="s">
        <v>36</v>
      </c>
      <c r="V4173" t="s">
        <v>51</v>
      </c>
      <c r="W4173" t="s">
        <v>51</v>
      </c>
    </row>
    <row r="4174" spans="1:23" x14ac:dyDescent="0.2">
      <c r="A4174" t="s">
        <v>4250</v>
      </c>
      <c r="B4174" t="s">
        <v>88</v>
      </c>
      <c r="C4174" t="s">
        <v>25</v>
      </c>
      <c r="D4174">
        <v>4255.9062351030298</v>
      </c>
      <c r="E4174">
        <v>2302</v>
      </c>
      <c r="F4174">
        <v>9.7559436131157903E-3</v>
      </c>
      <c r="G4174">
        <v>0.74625967947532701</v>
      </c>
      <c r="H4174" t="s">
        <v>64</v>
      </c>
      <c r="I4174" t="s">
        <v>27</v>
      </c>
      <c r="J4174" t="s">
        <v>28</v>
      </c>
      <c r="K4174" t="s">
        <v>29</v>
      </c>
      <c r="L4174">
        <v>1.03433676272723</v>
      </c>
      <c r="M4174" t="s">
        <v>30</v>
      </c>
      <c r="N4174" t="s">
        <v>31</v>
      </c>
      <c r="O4174" t="b">
        <v>0</v>
      </c>
      <c r="P4174" t="b">
        <v>0</v>
      </c>
      <c r="Q4174">
        <v>0.136427142603952</v>
      </c>
      <c r="R4174">
        <v>95.452986626684705</v>
      </c>
      <c r="T4174">
        <v>24.551326262763801</v>
      </c>
      <c r="U4174" t="s">
        <v>36</v>
      </c>
      <c r="V4174" t="s">
        <v>61</v>
      </c>
      <c r="W4174" t="s">
        <v>61</v>
      </c>
    </row>
    <row r="4175" spans="1:23" x14ac:dyDescent="0.2">
      <c r="A4175" t="s">
        <v>4251</v>
      </c>
      <c r="B4175" t="s">
        <v>34</v>
      </c>
      <c r="C4175" t="s">
        <v>25</v>
      </c>
      <c r="D4175">
        <v>2940.7376300456999</v>
      </c>
      <c r="E4175">
        <v>1497</v>
      </c>
      <c r="F4175">
        <v>1.5220614580077599E-2</v>
      </c>
      <c r="G4175">
        <v>1.23323748719504</v>
      </c>
      <c r="H4175" t="s">
        <v>89</v>
      </c>
      <c r="I4175" t="s">
        <v>43</v>
      </c>
      <c r="J4175" t="s">
        <v>28</v>
      </c>
      <c r="K4175" t="s">
        <v>29</v>
      </c>
      <c r="L4175">
        <v>0.67171098729034695</v>
      </c>
      <c r="M4175" t="s">
        <v>30</v>
      </c>
      <c r="N4175" t="s">
        <v>31</v>
      </c>
      <c r="O4175" t="b">
        <v>0</v>
      </c>
      <c r="P4175" t="b">
        <v>0</v>
      </c>
      <c r="Q4175">
        <v>0.43847896976380402</v>
      </c>
      <c r="R4175">
        <v>92.867682148669601</v>
      </c>
      <c r="T4175">
        <v>30.919319173812202</v>
      </c>
      <c r="U4175" t="s">
        <v>51</v>
      </c>
      <c r="V4175" t="s">
        <v>36</v>
      </c>
      <c r="W4175" t="s">
        <v>36</v>
      </c>
    </row>
    <row r="4176" spans="1:23" x14ac:dyDescent="0.2">
      <c r="A4176" t="s">
        <v>4252</v>
      </c>
      <c r="B4176" t="s">
        <v>34</v>
      </c>
      <c r="C4176" t="s">
        <v>25</v>
      </c>
      <c r="D4176">
        <v>3389.8384410501999</v>
      </c>
      <c r="E4176">
        <v>1694</v>
      </c>
      <c r="F4176">
        <v>1.2122072747472099E-2</v>
      </c>
      <c r="G4176">
        <v>0.95328160700728704</v>
      </c>
      <c r="H4176" t="s">
        <v>60</v>
      </c>
      <c r="I4176" t="s">
        <v>27</v>
      </c>
      <c r="J4176" t="s">
        <v>28</v>
      </c>
      <c r="K4176" t="s">
        <v>29</v>
      </c>
      <c r="L4176">
        <v>0.75659508913823004</v>
      </c>
      <c r="M4176" t="s">
        <v>30</v>
      </c>
      <c r="N4176" t="s">
        <v>31</v>
      </c>
      <c r="O4176" t="b">
        <v>0</v>
      </c>
      <c r="P4176" t="b">
        <v>0</v>
      </c>
      <c r="Q4176">
        <v>0.30787203149624898</v>
      </c>
      <c r="R4176">
        <v>71.550187369075999</v>
      </c>
      <c r="T4176">
        <v>30.1136685227527</v>
      </c>
      <c r="U4176" t="s">
        <v>51</v>
      </c>
      <c r="V4176" t="s">
        <v>36</v>
      </c>
      <c r="W4176" t="s">
        <v>36</v>
      </c>
    </row>
    <row r="4177" spans="1:23" x14ac:dyDescent="0.2">
      <c r="A4177" t="s">
        <v>4253</v>
      </c>
      <c r="B4177" t="s">
        <v>88</v>
      </c>
      <c r="C4177" t="s">
        <v>25</v>
      </c>
      <c r="D4177">
        <v>3634.5155170920498</v>
      </c>
      <c r="E4177">
        <v>1783</v>
      </c>
      <c r="F4177">
        <v>1.23297454431784E-2</v>
      </c>
      <c r="G4177">
        <v>1.00441131322175</v>
      </c>
      <c r="H4177" t="s">
        <v>50</v>
      </c>
      <c r="I4177" t="s">
        <v>27</v>
      </c>
      <c r="J4177" t="s">
        <v>28</v>
      </c>
      <c r="K4177" t="s">
        <v>29</v>
      </c>
      <c r="L4177">
        <v>0.79385039796502799</v>
      </c>
      <c r="M4177" t="s">
        <v>30</v>
      </c>
      <c r="N4177" t="s">
        <v>31</v>
      </c>
      <c r="O4177" t="b">
        <v>0</v>
      </c>
      <c r="P4177" t="b">
        <v>0</v>
      </c>
      <c r="Q4177">
        <v>0.31983655964588098</v>
      </c>
      <c r="R4177">
        <v>106.05261257062701</v>
      </c>
      <c r="T4177">
        <v>29.570763295238201</v>
      </c>
      <c r="U4177" t="s">
        <v>51</v>
      </c>
      <c r="V4177" t="s">
        <v>40</v>
      </c>
      <c r="W4177" t="s">
        <v>40</v>
      </c>
    </row>
    <row r="4178" spans="1:23" x14ac:dyDescent="0.2">
      <c r="A4178" t="s">
        <v>4254</v>
      </c>
      <c r="B4178" t="s">
        <v>56</v>
      </c>
      <c r="C4178" t="s">
        <v>25</v>
      </c>
      <c r="D4178">
        <v>3937.3304617690101</v>
      </c>
      <c r="E4178">
        <v>1998</v>
      </c>
      <c r="F4178">
        <v>1.3210052164342199E-2</v>
      </c>
      <c r="G4178">
        <v>0.97579684822923496</v>
      </c>
      <c r="H4178" t="s">
        <v>50</v>
      </c>
      <c r="I4178" t="s">
        <v>27</v>
      </c>
      <c r="J4178" t="s">
        <v>44</v>
      </c>
      <c r="K4178" t="s">
        <v>29</v>
      </c>
      <c r="L4178">
        <v>0.88866181264400401</v>
      </c>
      <c r="M4178" t="s">
        <v>30</v>
      </c>
      <c r="N4178" t="s">
        <v>31</v>
      </c>
      <c r="O4178" t="b">
        <v>0</v>
      </c>
      <c r="P4178" t="b">
        <v>0</v>
      </c>
      <c r="Q4178">
        <v>0.25073640729826102</v>
      </c>
      <c r="R4178">
        <v>85.645211801868001</v>
      </c>
      <c r="T4178">
        <v>25.831374984369599</v>
      </c>
      <c r="U4178" t="s">
        <v>51</v>
      </c>
      <c r="V4178" t="s">
        <v>74</v>
      </c>
      <c r="W4178" t="s">
        <v>74</v>
      </c>
    </row>
    <row r="4179" spans="1:23" x14ac:dyDescent="0.2">
      <c r="A4179" t="s">
        <v>4255</v>
      </c>
      <c r="B4179" t="s">
        <v>56</v>
      </c>
      <c r="C4179" t="s">
        <v>25</v>
      </c>
      <c r="D4179">
        <v>3008.4990589467802</v>
      </c>
      <c r="E4179">
        <v>1481</v>
      </c>
      <c r="F4179">
        <v>1.5003552116730301E-2</v>
      </c>
      <c r="G4179">
        <v>1.17386260859853</v>
      </c>
      <c r="H4179" t="s">
        <v>173</v>
      </c>
      <c r="I4179" t="s">
        <v>27</v>
      </c>
      <c r="J4179" t="s">
        <v>44</v>
      </c>
      <c r="K4179" t="s">
        <v>29</v>
      </c>
      <c r="L4179">
        <v>0.66066824605126595</v>
      </c>
      <c r="M4179" t="s">
        <v>30</v>
      </c>
      <c r="N4179" t="s">
        <v>31</v>
      </c>
      <c r="O4179" t="b">
        <v>0</v>
      </c>
      <c r="P4179" t="b">
        <v>0</v>
      </c>
      <c r="Q4179">
        <v>0.18665714478034101</v>
      </c>
      <c r="R4179">
        <v>80.380096995426896</v>
      </c>
      <c r="T4179">
        <v>31.0041667312017</v>
      </c>
      <c r="U4179" t="s">
        <v>51</v>
      </c>
      <c r="V4179" t="s">
        <v>74</v>
      </c>
      <c r="W4179" t="s">
        <v>74</v>
      </c>
    </row>
    <row r="4180" spans="1:23" x14ac:dyDescent="0.2">
      <c r="A4180" t="s">
        <v>4256</v>
      </c>
      <c r="B4180" t="s">
        <v>34</v>
      </c>
      <c r="C4180" t="s">
        <v>25</v>
      </c>
      <c r="D4180">
        <v>4830.0364206689901</v>
      </c>
      <c r="E4180">
        <v>2516</v>
      </c>
      <c r="F4180">
        <v>9.5315686261337705E-3</v>
      </c>
      <c r="G4180">
        <v>0.72042472975504701</v>
      </c>
      <c r="H4180" t="s">
        <v>98</v>
      </c>
      <c r="I4180" t="s">
        <v>27</v>
      </c>
      <c r="J4180" t="s">
        <v>28</v>
      </c>
      <c r="K4180" t="s">
        <v>29</v>
      </c>
      <c r="L4180">
        <v>1.1192208645751101</v>
      </c>
      <c r="M4180" t="s">
        <v>30</v>
      </c>
      <c r="N4180" t="s">
        <v>31</v>
      </c>
      <c r="O4180" t="b">
        <v>0</v>
      </c>
      <c r="P4180" t="b">
        <v>0</v>
      </c>
      <c r="Q4180">
        <v>0.14378238520005801</v>
      </c>
      <c r="R4180">
        <v>96.408784828383702</v>
      </c>
      <c r="T4180">
        <v>24.458294716586298</v>
      </c>
      <c r="U4180" t="s">
        <v>51</v>
      </c>
      <c r="V4180" t="s">
        <v>40</v>
      </c>
      <c r="W4180" t="s">
        <v>40</v>
      </c>
    </row>
    <row r="4181" spans="1:23" x14ac:dyDescent="0.2">
      <c r="A4181" t="s">
        <v>4257</v>
      </c>
      <c r="B4181" t="s">
        <v>34</v>
      </c>
      <c r="C4181" t="s">
        <v>25</v>
      </c>
      <c r="D4181">
        <v>3384.93813146612</v>
      </c>
      <c r="E4181">
        <v>1750</v>
      </c>
      <c r="F4181">
        <v>1.3665898347000599E-2</v>
      </c>
      <c r="G4181">
        <v>1.04301784639409</v>
      </c>
      <c r="H4181" t="s">
        <v>80</v>
      </c>
      <c r="I4181" t="s">
        <v>43</v>
      </c>
      <c r="J4181" t="s">
        <v>28</v>
      </c>
      <c r="K4181" t="s">
        <v>29</v>
      </c>
      <c r="L4181">
        <v>0.78436925649713096</v>
      </c>
      <c r="M4181" t="s">
        <v>30</v>
      </c>
      <c r="N4181" t="s">
        <v>31</v>
      </c>
      <c r="O4181" t="b">
        <v>0</v>
      </c>
      <c r="P4181" t="b">
        <v>0</v>
      </c>
      <c r="Q4181">
        <v>8.1942121869326603E-2</v>
      </c>
      <c r="R4181">
        <v>98.182511591169899</v>
      </c>
      <c r="T4181">
        <v>31.141407296782099</v>
      </c>
      <c r="U4181" t="s">
        <v>51</v>
      </c>
      <c r="V4181" t="s">
        <v>36</v>
      </c>
      <c r="W4181" t="s">
        <v>36</v>
      </c>
    </row>
    <row r="4182" spans="1:23" x14ac:dyDescent="0.2">
      <c r="A4182" t="s">
        <v>4258</v>
      </c>
      <c r="B4182" t="s">
        <v>56</v>
      </c>
      <c r="C4182" t="s">
        <v>25</v>
      </c>
      <c r="D4182">
        <v>6217.6584361370797</v>
      </c>
      <c r="E4182">
        <v>3312</v>
      </c>
      <c r="F4182">
        <v>6.7151474185844903E-3</v>
      </c>
      <c r="G4182">
        <v>0.52936483238037302</v>
      </c>
      <c r="H4182" t="s">
        <v>103</v>
      </c>
      <c r="I4182" t="s">
        <v>43</v>
      </c>
      <c r="J4182" t="s">
        <v>28</v>
      </c>
      <c r="K4182" t="s">
        <v>45</v>
      </c>
      <c r="L4182">
        <v>1.4763810408128599</v>
      </c>
      <c r="M4182" t="s">
        <v>30</v>
      </c>
      <c r="N4182" t="s">
        <v>31</v>
      </c>
      <c r="O4182" t="b">
        <v>0</v>
      </c>
      <c r="P4182" t="b">
        <v>0</v>
      </c>
      <c r="Q4182">
        <v>1.6008472488677501</v>
      </c>
      <c r="R4182">
        <v>78.379401712478895</v>
      </c>
      <c r="T4182">
        <v>7.9757976727888202</v>
      </c>
      <c r="U4182" t="s">
        <v>31</v>
      </c>
      <c r="V4182" t="s">
        <v>52</v>
      </c>
      <c r="W4182" t="s">
        <v>52</v>
      </c>
    </row>
    <row r="4183" spans="1:23" x14ac:dyDescent="0.2">
      <c r="A4183" t="s">
        <v>4259</v>
      </c>
      <c r="B4183" t="s">
        <v>34</v>
      </c>
      <c r="C4183" t="s">
        <v>25</v>
      </c>
      <c r="D4183">
        <v>3028.8843633707102</v>
      </c>
      <c r="E4183">
        <v>1725</v>
      </c>
      <c r="F4183">
        <v>1.6336768415644999E-2</v>
      </c>
      <c r="G4183">
        <v>1.23733816671865</v>
      </c>
      <c r="H4183" t="s">
        <v>124</v>
      </c>
      <c r="I4183" t="s">
        <v>27</v>
      </c>
      <c r="J4183" t="s">
        <v>28</v>
      </c>
      <c r="K4183" t="s">
        <v>29</v>
      </c>
      <c r="L4183">
        <v>0.76975714435248799</v>
      </c>
      <c r="M4183" t="s">
        <v>30</v>
      </c>
      <c r="N4183" t="s">
        <v>31</v>
      </c>
      <c r="O4183" t="b">
        <v>0</v>
      </c>
      <c r="P4183" t="b">
        <v>0</v>
      </c>
      <c r="Q4183">
        <v>0.47639573958027998</v>
      </c>
      <c r="R4183">
        <v>52.0215583767216</v>
      </c>
      <c r="T4183">
        <v>30.9531953282027</v>
      </c>
      <c r="U4183" t="s">
        <v>51</v>
      </c>
      <c r="V4183" t="s">
        <v>37</v>
      </c>
      <c r="W4183" t="s">
        <v>37</v>
      </c>
    </row>
    <row r="4184" spans="1:23" x14ac:dyDescent="0.2">
      <c r="A4184" t="s">
        <v>4260</v>
      </c>
      <c r="B4184" t="s">
        <v>88</v>
      </c>
      <c r="C4184" t="s">
        <v>25</v>
      </c>
      <c r="D4184">
        <v>6844.8524392318996</v>
      </c>
      <c r="E4184">
        <v>3607</v>
      </c>
      <c r="F4184">
        <v>6.4210529585973499E-3</v>
      </c>
      <c r="G4184">
        <v>0.51094340505372005</v>
      </c>
      <c r="H4184" t="s">
        <v>67</v>
      </c>
      <c r="I4184" t="s">
        <v>27</v>
      </c>
      <c r="J4184" t="s">
        <v>28</v>
      </c>
      <c r="K4184" t="s">
        <v>29</v>
      </c>
      <c r="L4184">
        <v>1.6129094779505799</v>
      </c>
      <c r="M4184" t="s">
        <v>30</v>
      </c>
      <c r="N4184" t="s">
        <v>31</v>
      </c>
      <c r="O4184" t="b">
        <v>0</v>
      </c>
      <c r="P4184" t="b">
        <v>0</v>
      </c>
      <c r="Q4184">
        <v>1.1573513423681301</v>
      </c>
      <c r="R4184">
        <v>90.549436693658606</v>
      </c>
      <c r="T4184">
        <v>2.6704353167521599</v>
      </c>
      <c r="U4184" t="s">
        <v>31</v>
      </c>
      <c r="V4184" t="s">
        <v>40</v>
      </c>
      <c r="W4184" t="s">
        <v>40</v>
      </c>
    </row>
    <row r="4185" spans="1:23" x14ac:dyDescent="0.2">
      <c r="A4185" t="s">
        <v>4261</v>
      </c>
      <c r="B4185" t="s">
        <v>24</v>
      </c>
      <c r="C4185" t="s">
        <v>25</v>
      </c>
      <c r="D4185">
        <v>3199.3304593041098</v>
      </c>
      <c r="E4185">
        <v>2095</v>
      </c>
      <c r="F4185">
        <v>2.3803690315969201E-2</v>
      </c>
      <c r="G4185">
        <v>1.2715344634449499</v>
      </c>
      <c r="H4185" t="s">
        <v>64</v>
      </c>
      <c r="I4185" t="s">
        <v>27</v>
      </c>
      <c r="J4185" t="s">
        <v>28</v>
      </c>
      <c r="K4185" t="s">
        <v>29</v>
      </c>
      <c r="L4185">
        <v>0.94142157634183499</v>
      </c>
      <c r="M4185" t="s">
        <v>30</v>
      </c>
      <c r="N4185" t="s">
        <v>31</v>
      </c>
      <c r="O4185" t="b">
        <v>0</v>
      </c>
      <c r="P4185" t="b">
        <v>0</v>
      </c>
      <c r="Q4185">
        <v>0.53687471395860997</v>
      </c>
      <c r="R4185">
        <v>112.194210798318</v>
      </c>
      <c r="T4185">
        <v>17.530404741109098</v>
      </c>
      <c r="U4185" t="s">
        <v>31</v>
      </c>
      <c r="V4185" t="s">
        <v>61</v>
      </c>
      <c r="W4185" t="s">
        <v>61</v>
      </c>
    </row>
    <row r="4186" spans="1:23" x14ac:dyDescent="0.2">
      <c r="A4186" t="s">
        <v>4262</v>
      </c>
      <c r="B4186" t="s">
        <v>34</v>
      </c>
      <c r="C4186" t="s">
        <v>25</v>
      </c>
      <c r="D4186">
        <v>3585.6282749637799</v>
      </c>
      <c r="E4186">
        <v>1845</v>
      </c>
      <c r="F4186">
        <v>1.2571652266308801E-2</v>
      </c>
      <c r="G4186">
        <v>1.0077252324638499</v>
      </c>
      <c r="H4186" t="s">
        <v>86</v>
      </c>
      <c r="I4186" t="s">
        <v>43</v>
      </c>
      <c r="J4186" t="s">
        <v>44</v>
      </c>
      <c r="K4186" t="s">
        <v>29</v>
      </c>
      <c r="L4186">
        <v>0.82407850782150205</v>
      </c>
      <c r="M4186" t="s">
        <v>30</v>
      </c>
      <c r="N4186" t="s">
        <v>31</v>
      </c>
      <c r="O4186" t="b">
        <v>0</v>
      </c>
      <c r="P4186" t="b">
        <v>0</v>
      </c>
      <c r="Q4186">
        <v>0.172378294974111</v>
      </c>
      <c r="R4186">
        <v>51.056461611223597</v>
      </c>
      <c r="T4186">
        <v>27.002257832698799</v>
      </c>
      <c r="U4186" t="s">
        <v>36</v>
      </c>
      <c r="V4186" t="s">
        <v>46</v>
      </c>
      <c r="W4186" t="s">
        <v>46</v>
      </c>
    </row>
    <row r="4187" spans="1:23" x14ac:dyDescent="0.2">
      <c r="A4187" t="s">
        <v>4263</v>
      </c>
      <c r="B4187" t="s">
        <v>88</v>
      </c>
      <c r="C4187" t="s">
        <v>25</v>
      </c>
      <c r="D4187">
        <v>3735.6417816613098</v>
      </c>
      <c r="E4187">
        <v>1926</v>
      </c>
      <c r="F4187">
        <v>1.17427554620667E-2</v>
      </c>
      <c r="G4187">
        <v>0.91389500197848605</v>
      </c>
      <c r="H4187" t="s">
        <v>89</v>
      </c>
      <c r="I4187" t="s">
        <v>43</v>
      </c>
      <c r="J4187" t="s">
        <v>28</v>
      </c>
      <c r="K4187" t="s">
        <v>29</v>
      </c>
      <c r="L4187">
        <v>0.85910295983232399</v>
      </c>
      <c r="M4187" t="s">
        <v>30</v>
      </c>
      <c r="N4187" t="s">
        <v>31</v>
      </c>
      <c r="O4187" t="b">
        <v>0</v>
      </c>
      <c r="P4187" t="b">
        <v>0</v>
      </c>
      <c r="Q4187">
        <v>0.96710946810962894</v>
      </c>
      <c r="R4187">
        <v>102.407433349024</v>
      </c>
      <c r="T4187">
        <v>24.717810489962002</v>
      </c>
      <c r="U4187" t="s">
        <v>51</v>
      </c>
      <c r="V4187" t="s">
        <v>52</v>
      </c>
      <c r="W4187" t="s">
        <v>52</v>
      </c>
    </row>
    <row r="4188" spans="1:23" x14ac:dyDescent="0.2">
      <c r="A4188" t="s">
        <v>4264</v>
      </c>
      <c r="B4188" t="s">
        <v>56</v>
      </c>
      <c r="C4188" t="s">
        <v>25</v>
      </c>
      <c r="D4188">
        <v>7122.5471690936602</v>
      </c>
      <c r="E4188">
        <v>3778</v>
      </c>
      <c r="F4188">
        <v>6.8736260053043298E-3</v>
      </c>
      <c r="G4188">
        <v>0.51434406194026705</v>
      </c>
      <c r="H4188" t="s">
        <v>60</v>
      </c>
      <c r="I4188" t="s">
        <v>27</v>
      </c>
      <c r="J4188" t="s">
        <v>28</v>
      </c>
      <c r="K4188" t="s">
        <v>29</v>
      </c>
      <c r="L4188">
        <v>1.6886470668529701</v>
      </c>
      <c r="M4188" t="s">
        <v>30</v>
      </c>
      <c r="N4188" t="s">
        <v>31</v>
      </c>
      <c r="O4188" t="b">
        <v>0</v>
      </c>
      <c r="P4188" t="b">
        <v>0</v>
      </c>
      <c r="Q4188">
        <v>0.24104815402426299</v>
      </c>
      <c r="R4188">
        <v>90.130012758459401</v>
      </c>
      <c r="T4188">
        <v>2.1554462218178898</v>
      </c>
      <c r="U4188" t="s">
        <v>31</v>
      </c>
      <c r="V4188" t="s">
        <v>31</v>
      </c>
      <c r="W4188" t="s">
        <v>31</v>
      </c>
    </row>
    <row r="4189" spans="1:23" x14ac:dyDescent="0.2">
      <c r="A4189" t="s">
        <v>4265</v>
      </c>
      <c r="B4189" t="s">
        <v>24</v>
      </c>
      <c r="C4189" t="s">
        <v>25</v>
      </c>
      <c r="D4189">
        <v>4982.7882930410497</v>
      </c>
      <c r="E4189">
        <v>2626</v>
      </c>
      <c r="F4189">
        <v>8.9868819301564505E-3</v>
      </c>
      <c r="G4189">
        <v>0.65516960887604903</v>
      </c>
      <c r="H4189" t="s">
        <v>42</v>
      </c>
      <c r="I4189" t="s">
        <v>27</v>
      </c>
      <c r="J4189" t="s">
        <v>28</v>
      </c>
      <c r="K4189" t="s">
        <v>45</v>
      </c>
      <c r="L4189">
        <v>1.17019594282016</v>
      </c>
      <c r="M4189" t="s">
        <v>30</v>
      </c>
      <c r="N4189" t="s">
        <v>31</v>
      </c>
      <c r="O4189" t="b">
        <v>0</v>
      </c>
      <c r="P4189" t="b">
        <v>0</v>
      </c>
      <c r="Q4189">
        <v>0.368872739877736</v>
      </c>
      <c r="R4189">
        <v>85.314428581754598</v>
      </c>
      <c r="T4189">
        <v>23.754569987427999</v>
      </c>
      <c r="U4189" t="s">
        <v>36</v>
      </c>
      <c r="V4189" t="s">
        <v>51</v>
      </c>
      <c r="W4189" t="s">
        <v>51</v>
      </c>
    </row>
    <row r="4190" spans="1:23" x14ac:dyDescent="0.2">
      <c r="A4190" t="s">
        <v>4266</v>
      </c>
      <c r="B4190" t="s">
        <v>88</v>
      </c>
      <c r="C4190" t="s">
        <v>25</v>
      </c>
      <c r="D4190">
        <v>4241.2762088003301</v>
      </c>
      <c r="E4190">
        <v>2223</v>
      </c>
      <c r="F4190">
        <v>1.0404714966882E-2</v>
      </c>
      <c r="G4190">
        <v>0.81340450073202897</v>
      </c>
      <c r="H4190" t="s">
        <v>164</v>
      </c>
      <c r="I4190" t="s">
        <v>43</v>
      </c>
      <c r="J4190" t="s">
        <v>28</v>
      </c>
      <c r="K4190" t="s">
        <v>29</v>
      </c>
      <c r="L4190">
        <v>0.98860419799972499</v>
      </c>
      <c r="M4190" t="s">
        <v>30</v>
      </c>
      <c r="N4190" t="s">
        <v>31</v>
      </c>
      <c r="O4190" t="b">
        <v>0</v>
      </c>
      <c r="P4190" t="b">
        <v>0</v>
      </c>
      <c r="Q4190">
        <v>0.61176395800535499</v>
      </c>
      <c r="R4190">
        <v>80.826200973371797</v>
      </c>
      <c r="T4190">
        <v>24.112734432559702</v>
      </c>
      <c r="U4190" t="s">
        <v>51</v>
      </c>
      <c r="V4190" t="s">
        <v>52</v>
      </c>
      <c r="W4190" t="s">
        <v>52</v>
      </c>
    </row>
    <row r="4191" spans="1:23" x14ac:dyDescent="0.2">
      <c r="A4191" t="s">
        <v>4267</v>
      </c>
      <c r="B4191" t="s">
        <v>24</v>
      </c>
      <c r="C4191" t="s">
        <v>25</v>
      </c>
      <c r="D4191">
        <v>3224.2516924801598</v>
      </c>
      <c r="E4191">
        <v>1649</v>
      </c>
      <c r="F4191">
        <v>1.47748788437113E-2</v>
      </c>
      <c r="G4191">
        <v>1.11135279422428</v>
      </c>
      <c r="H4191" t="s">
        <v>50</v>
      </c>
      <c r="I4191" t="s">
        <v>27</v>
      </c>
      <c r="J4191" t="s">
        <v>44</v>
      </c>
      <c r="K4191" t="s">
        <v>29</v>
      </c>
      <c r="L4191">
        <v>0.74008674870000901</v>
      </c>
      <c r="M4191" t="s">
        <v>30</v>
      </c>
      <c r="N4191" t="s">
        <v>31</v>
      </c>
      <c r="O4191" t="b">
        <v>0</v>
      </c>
      <c r="P4191" t="b">
        <v>0</v>
      </c>
      <c r="Q4191">
        <v>9.5396516546089605E-2</v>
      </c>
      <c r="R4191">
        <v>97.942936789974496</v>
      </c>
      <c r="T4191">
        <v>30.775110566950701</v>
      </c>
      <c r="U4191" t="s">
        <v>51</v>
      </c>
      <c r="V4191" t="s">
        <v>74</v>
      </c>
      <c r="W4191" t="s">
        <v>74</v>
      </c>
    </row>
    <row r="4192" spans="1:23" x14ac:dyDescent="0.2">
      <c r="A4192" t="s">
        <v>4268</v>
      </c>
      <c r="B4192" t="s">
        <v>88</v>
      </c>
      <c r="C4192" t="s">
        <v>25</v>
      </c>
      <c r="D4192">
        <v>3729.0400066192001</v>
      </c>
      <c r="E4192">
        <v>1876</v>
      </c>
      <c r="F4192">
        <v>1.3640524120476401E-2</v>
      </c>
      <c r="G4192">
        <v>1.0199021037283</v>
      </c>
      <c r="H4192" t="s">
        <v>173</v>
      </c>
      <c r="I4192" t="s">
        <v>27</v>
      </c>
      <c r="J4192" t="s">
        <v>44</v>
      </c>
      <c r="K4192" t="s">
        <v>29</v>
      </c>
      <c r="L4192">
        <v>0.83690593451336304</v>
      </c>
      <c r="M4192" t="s">
        <v>30</v>
      </c>
      <c r="N4192" t="s">
        <v>31</v>
      </c>
      <c r="O4192" t="b">
        <v>0</v>
      </c>
      <c r="P4192" t="b">
        <v>0</v>
      </c>
      <c r="Q4192">
        <v>8.2607030490421299E-2</v>
      </c>
      <c r="R4192">
        <v>74.557693799176306</v>
      </c>
      <c r="T4192">
        <v>30.2667240063987</v>
      </c>
      <c r="U4192" t="s">
        <v>51</v>
      </c>
      <c r="V4192" t="s">
        <v>74</v>
      </c>
      <c r="W4192" t="s">
        <v>74</v>
      </c>
    </row>
    <row r="4193" spans="1:23" x14ac:dyDescent="0.2">
      <c r="A4193" t="s">
        <v>4269</v>
      </c>
      <c r="B4193" t="s">
        <v>34</v>
      </c>
      <c r="C4193" t="s">
        <v>25</v>
      </c>
      <c r="D4193">
        <v>4146.0508846287103</v>
      </c>
      <c r="E4193">
        <v>2165</v>
      </c>
      <c r="F4193">
        <v>1.1532608250234199E-2</v>
      </c>
      <c r="G4193">
        <v>0.88595692782484603</v>
      </c>
      <c r="H4193" t="s">
        <v>98</v>
      </c>
      <c r="I4193" t="s">
        <v>27</v>
      </c>
      <c r="J4193" t="s">
        <v>28</v>
      </c>
      <c r="K4193" t="s">
        <v>29</v>
      </c>
      <c r="L4193">
        <v>0.96729951540715498</v>
      </c>
      <c r="M4193" t="s">
        <v>30</v>
      </c>
      <c r="N4193" t="s">
        <v>31</v>
      </c>
      <c r="O4193" t="b">
        <v>0</v>
      </c>
      <c r="P4193" t="b">
        <v>0</v>
      </c>
      <c r="Q4193">
        <v>0.20278944754768599</v>
      </c>
      <c r="R4193">
        <v>76.166512087333501</v>
      </c>
      <c r="T4193">
        <v>26.752431698436499</v>
      </c>
      <c r="U4193" t="s">
        <v>36</v>
      </c>
      <c r="V4193" t="s">
        <v>46</v>
      </c>
      <c r="W4193" t="s">
        <v>46</v>
      </c>
    </row>
    <row r="4194" spans="1:23" x14ac:dyDescent="0.2">
      <c r="A4194" t="s">
        <v>4270</v>
      </c>
      <c r="B4194" t="s">
        <v>56</v>
      </c>
      <c r="C4194" t="s">
        <v>25</v>
      </c>
      <c r="D4194">
        <v>4078.9468808351698</v>
      </c>
      <c r="E4194">
        <v>2109</v>
      </c>
      <c r="F4194">
        <v>6.2653492206542699E-3</v>
      </c>
      <c r="G4194">
        <v>0.50306578392857304</v>
      </c>
      <c r="H4194" t="s">
        <v>103</v>
      </c>
      <c r="I4194" t="s">
        <v>43</v>
      </c>
      <c r="J4194" t="s">
        <v>28</v>
      </c>
      <c r="K4194" t="s">
        <v>45</v>
      </c>
      <c r="L4194">
        <v>0.94231391906822504</v>
      </c>
      <c r="M4194" t="s">
        <v>30</v>
      </c>
      <c r="N4194" t="s">
        <v>31</v>
      </c>
      <c r="O4194" t="b">
        <v>0</v>
      </c>
      <c r="P4194" t="b">
        <v>0</v>
      </c>
      <c r="Q4194">
        <v>0.52706687097845595</v>
      </c>
      <c r="R4194">
        <v>113.712205077495</v>
      </c>
      <c r="T4194">
        <v>23.7516920464051</v>
      </c>
      <c r="U4194" t="s">
        <v>36</v>
      </c>
      <c r="V4194" t="s">
        <v>74</v>
      </c>
      <c r="W4194" t="s">
        <v>74</v>
      </c>
    </row>
    <row r="4195" spans="1:23" x14ac:dyDescent="0.2">
      <c r="A4195" t="s">
        <v>4271</v>
      </c>
      <c r="B4195" t="s">
        <v>34</v>
      </c>
      <c r="C4195" t="s">
        <v>25</v>
      </c>
      <c r="D4195">
        <v>4307.05625062335</v>
      </c>
      <c r="E4195">
        <v>2223</v>
      </c>
      <c r="F4195">
        <v>1.13125923449414E-2</v>
      </c>
      <c r="G4195">
        <v>0.86559015463330902</v>
      </c>
      <c r="H4195" t="s">
        <v>179</v>
      </c>
      <c r="I4195" t="s">
        <v>27</v>
      </c>
      <c r="J4195" t="s">
        <v>28</v>
      </c>
      <c r="K4195" t="s">
        <v>29</v>
      </c>
      <c r="L4195">
        <v>0.99038888345250597</v>
      </c>
      <c r="M4195" t="s">
        <v>30</v>
      </c>
      <c r="N4195" t="s">
        <v>31</v>
      </c>
      <c r="O4195" t="b">
        <v>0</v>
      </c>
      <c r="P4195" t="b">
        <v>0</v>
      </c>
      <c r="Q4195">
        <v>0.817763499785916</v>
      </c>
      <c r="R4195">
        <v>68.844401166032299</v>
      </c>
      <c r="T4195">
        <v>17.918810091611999</v>
      </c>
      <c r="U4195" t="s">
        <v>31</v>
      </c>
      <c r="V4195" t="s">
        <v>46</v>
      </c>
      <c r="W4195" t="s">
        <v>46</v>
      </c>
    </row>
    <row r="4196" spans="1:23" x14ac:dyDescent="0.2">
      <c r="A4196" t="s">
        <v>4272</v>
      </c>
      <c r="B4196" t="s">
        <v>24</v>
      </c>
      <c r="C4196" t="s">
        <v>25</v>
      </c>
      <c r="D4196">
        <v>3445.72166733018</v>
      </c>
      <c r="E4196">
        <v>1906</v>
      </c>
      <c r="F4196">
        <v>1.25301418454546E-2</v>
      </c>
      <c r="G4196">
        <v>0.98949856028549399</v>
      </c>
      <c r="H4196" t="s">
        <v>124</v>
      </c>
      <c r="I4196" t="s">
        <v>27</v>
      </c>
      <c r="J4196" t="s">
        <v>28</v>
      </c>
      <c r="K4196" t="s">
        <v>29</v>
      </c>
      <c r="L4196">
        <v>0.85575667460836002</v>
      </c>
      <c r="M4196" t="s">
        <v>30</v>
      </c>
      <c r="N4196" t="s">
        <v>31</v>
      </c>
      <c r="O4196" t="b">
        <v>0</v>
      </c>
      <c r="P4196" t="b">
        <v>0</v>
      </c>
      <c r="Q4196">
        <v>0.66660238376788705</v>
      </c>
      <c r="R4196">
        <v>85.435717515095206</v>
      </c>
      <c r="T4196">
        <v>26.897986057080701</v>
      </c>
      <c r="U4196" t="s">
        <v>36</v>
      </c>
      <c r="V4196" t="s">
        <v>40</v>
      </c>
      <c r="W4196" t="s">
        <v>40</v>
      </c>
    </row>
    <row r="4197" spans="1:23" x14ac:dyDescent="0.2">
      <c r="A4197" t="s">
        <v>4273</v>
      </c>
      <c r="B4197" t="s">
        <v>34</v>
      </c>
      <c r="C4197" t="s">
        <v>25</v>
      </c>
      <c r="D4197">
        <v>4878.9437898895203</v>
      </c>
      <c r="E4197">
        <v>2550</v>
      </c>
      <c r="F4197">
        <v>1.1324802084869899E-2</v>
      </c>
      <c r="G4197">
        <v>0.79201965163913401</v>
      </c>
      <c r="H4197" t="s">
        <v>103</v>
      </c>
      <c r="I4197" t="s">
        <v>27</v>
      </c>
      <c r="J4197" t="s">
        <v>44</v>
      </c>
      <c r="K4197" t="s">
        <v>45</v>
      </c>
      <c r="L4197">
        <v>1.13717926194372</v>
      </c>
      <c r="M4197" t="s">
        <v>30</v>
      </c>
      <c r="N4197" t="s">
        <v>31</v>
      </c>
      <c r="O4197" t="b">
        <v>0</v>
      </c>
      <c r="P4197" t="b">
        <v>0</v>
      </c>
      <c r="Q4197">
        <v>0.49465028326651</v>
      </c>
      <c r="R4197">
        <v>57.149007218915997</v>
      </c>
      <c r="T4197">
        <v>26.429134410508599</v>
      </c>
      <c r="U4197" t="s">
        <v>36</v>
      </c>
      <c r="V4197" t="s">
        <v>46</v>
      </c>
      <c r="W4197" t="s">
        <v>46</v>
      </c>
    </row>
    <row r="4198" spans="1:23" x14ac:dyDescent="0.2">
      <c r="A4198" t="s">
        <v>4274</v>
      </c>
      <c r="B4198" t="s">
        <v>56</v>
      </c>
      <c r="C4198" t="s">
        <v>25</v>
      </c>
      <c r="D4198">
        <v>4618.8808417032396</v>
      </c>
      <c r="E4198">
        <v>2345</v>
      </c>
      <c r="F4198">
        <v>9.9927691705883302E-3</v>
      </c>
      <c r="G4198">
        <v>0.793332884127257</v>
      </c>
      <c r="H4198" t="s">
        <v>115</v>
      </c>
      <c r="I4198" t="s">
        <v>43</v>
      </c>
      <c r="J4198" t="s">
        <v>44</v>
      </c>
      <c r="K4198" t="s">
        <v>29</v>
      </c>
      <c r="L4198">
        <v>1.0445987040807201</v>
      </c>
      <c r="M4198" t="s">
        <v>30</v>
      </c>
      <c r="N4198" t="s">
        <v>31</v>
      </c>
      <c r="O4198" t="b">
        <v>0</v>
      </c>
      <c r="P4198" t="b">
        <v>0</v>
      </c>
      <c r="Q4198">
        <v>0.22357828646435501</v>
      </c>
      <c r="R4198">
        <v>102.13342725076301</v>
      </c>
      <c r="T4198">
        <v>13.8835335793704</v>
      </c>
      <c r="U4198" t="s">
        <v>31</v>
      </c>
      <c r="V4198" t="s">
        <v>61</v>
      </c>
      <c r="W4198" t="s">
        <v>61</v>
      </c>
    </row>
    <row r="4199" spans="1:23" x14ac:dyDescent="0.2">
      <c r="A4199" t="s">
        <v>4275</v>
      </c>
      <c r="B4199" t="s">
        <v>34</v>
      </c>
      <c r="C4199" t="s">
        <v>25</v>
      </c>
      <c r="D4199">
        <v>3817.6056042692499</v>
      </c>
      <c r="E4199">
        <v>1979</v>
      </c>
      <c r="F4199">
        <v>1.24181661158538E-2</v>
      </c>
      <c r="G4199">
        <v>0.92827674093159596</v>
      </c>
      <c r="H4199" t="s">
        <v>60</v>
      </c>
      <c r="I4199" t="s">
        <v>43</v>
      </c>
      <c r="J4199" t="s">
        <v>28</v>
      </c>
      <c r="K4199" t="s">
        <v>29</v>
      </c>
      <c r="L4199">
        <v>0.88397701333045497</v>
      </c>
      <c r="M4199" t="s">
        <v>30</v>
      </c>
      <c r="N4199" t="s">
        <v>31</v>
      </c>
      <c r="O4199" t="b">
        <v>0</v>
      </c>
      <c r="P4199" t="b">
        <v>0</v>
      </c>
      <c r="Q4199">
        <v>0.76394283108472305</v>
      </c>
      <c r="R4199">
        <v>72.2798516955732</v>
      </c>
      <c r="T4199">
        <v>27.092719172475999</v>
      </c>
      <c r="U4199" t="s">
        <v>36</v>
      </c>
      <c r="V4199" t="s">
        <v>37</v>
      </c>
      <c r="W4199" t="s">
        <v>37</v>
      </c>
    </row>
    <row r="4200" spans="1:23" x14ac:dyDescent="0.2">
      <c r="A4200" t="s">
        <v>4276</v>
      </c>
      <c r="B4200" t="s">
        <v>56</v>
      </c>
      <c r="C4200" t="s">
        <v>25</v>
      </c>
      <c r="D4200">
        <v>3967.3490098735801</v>
      </c>
      <c r="E4200">
        <v>2109</v>
      </c>
      <c r="F4200">
        <v>1.08620709803326E-2</v>
      </c>
      <c r="G4200">
        <v>0.85057458932636298</v>
      </c>
      <c r="H4200" t="s">
        <v>64</v>
      </c>
      <c r="I4200" t="s">
        <v>27</v>
      </c>
      <c r="J4200" t="s">
        <v>28</v>
      </c>
      <c r="K4200" t="s">
        <v>29</v>
      </c>
      <c r="L4200">
        <v>0.94833723247136004</v>
      </c>
      <c r="M4200" t="s">
        <v>30</v>
      </c>
      <c r="N4200" t="s">
        <v>31</v>
      </c>
      <c r="O4200" t="b">
        <v>0</v>
      </c>
      <c r="P4200" t="b">
        <v>0</v>
      </c>
      <c r="Q4200">
        <v>0.22107095468304799</v>
      </c>
      <c r="R4200">
        <v>105.443239929068</v>
      </c>
      <c r="T4200">
        <v>23.800560463946201</v>
      </c>
      <c r="U4200" t="s">
        <v>36</v>
      </c>
      <c r="V4200" t="s">
        <v>61</v>
      </c>
      <c r="W4200" t="s">
        <v>61</v>
      </c>
    </row>
    <row r="4201" spans="1:23" x14ac:dyDescent="0.2">
      <c r="A4201" t="s">
        <v>4277</v>
      </c>
      <c r="B4201" t="s">
        <v>34</v>
      </c>
      <c r="C4201" t="s">
        <v>25</v>
      </c>
      <c r="D4201">
        <v>4714.3841959505198</v>
      </c>
      <c r="E4201">
        <v>2447</v>
      </c>
      <c r="F4201">
        <v>9.9042280133844005E-3</v>
      </c>
      <c r="G4201">
        <v>0.77264029516176302</v>
      </c>
      <c r="H4201" t="s">
        <v>42</v>
      </c>
      <c r="I4201" t="s">
        <v>43</v>
      </c>
      <c r="J4201" t="s">
        <v>44</v>
      </c>
      <c r="K4201" t="s">
        <v>45</v>
      </c>
      <c r="L4201">
        <v>1.0904428116490299</v>
      </c>
      <c r="M4201" t="s">
        <v>30</v>
      </c>
      <c r="N4201" t="s">
        <v>31</v>
      </c>
      <c r="O4201" t="b">
        <v>0</v>
      </c>
      <c r="P4201" t="b">
        <v>0</v>
      </c>
      <c r="Q4201">
        <v>0.167626492289009</v>
      </c>
      <c r="R4201">
        <v>97.523832252940295</v>
      </c>
      <c r="T4201">
        <v>17.076106909716302</v>
      </c>
      <c r="U4201" t="s">
        <v>31</v>
      </c>
      <c r="V4201" t="s">
        <v>40</v>
      </c>
      <c r="W4201" t="s">
        <v>40</v>
      </c>
    </row>
    <row r="4202" spans="1:23" x14ac:dyDescent="0.2">
      <c r="A4202" t="s">
        <v>4278</v>
      </c>
      <c r="B4202" t="s">
        <v>24</v>
      </c>
      <c r="C4202" t="s">
        <v>25</v>
      </c>
      <c r="D4202">
        <v>4939.7714696476896</v>
      </c>
      <c r="E4202">
        <v>2616</v>
      </c>
      <c r="F4202">
        <v>9.3071280123758308E-3</v>
      </c>
      <c r="G4202">
        <v>0.70207899208342395</v>
      </c>
      <c r="H4202" t="s">
        <v>42</v>
      </c>
      <c r="I4202" t="s">
        <v>27</v>
      </c>
      <c r="J4202" t="s">
        <v>28</v>
      </c>
      <c r="K4202" t="s">
        <v>45</v>
      </c>
      <c r="L4202">
        <v>1.16450725793943</v>
      </c>
      <c r="M4202" t="s">
        <v>30</v>
      </c>
      <c r="N4202" t="s">
        <v>31</v>
      </c>
      <c r="O4202" t="b">
        <v>0</v>
      </c>
      <c r="P4202" t="b">
        <v>0</v>
      </c>
      <c r="Q4202">
        <v>0.61939429363765297</v>
      </c>
      <c r="R4202">
        <v>85.535035261863001</v>
      </c>
      <c r="T4202">
        <v>14.8879720806811</v>
      </c>
      <c r="U4202" t="s">
        <v>31</v>
      </c>
      <c r="V4202" t="s">
        <v>61</v>
      </c>
      <c r="W4202" t="s">
        <v>61</v>
      </c>
    </row>
    <row r="4203" spans="1:23" x14ac:dyDescent="0.2">
      <c r="A4203" t="s">
        <v>4279</v>
      </c>
      <c r="B4203" t="s">
        <v>56</v>
      </c>
      <c r="C4203" t="s">
        <v>25</v>
      </c>
      <c r="D4203">
        <v>4032.22648062076</v>
      </c>
      <c r="E4203">
        <v>2051</v>
      </c>
      <c r="F4203">
        <v>8.9804199257090302E-3</v>
      </c>
      <c r="G4203">
        <v>0.748815109392725</v>
      </c>
      <c r="H4203" t="s">
        <v>182</v>
      </c>
      <c r="I4203" t="s">
        <v>43</v>
      </c>
      <c r="J4203" t="s">
        <v>28</v>
      </c>
      <c r="K4203" t="s">
        <v>29</v>
      </c>
      <c r="L4203">
        <v>0.91409358034612997</v>
      </c>
      <c r="M4203" t="s">
        <v>30</v>
      </c>
      <c r="N4203" t="s">
        <v>31</v>
      </c>
      <c r="O4203" t="b">
        <v>0</v>
      </c>
      <c r="P4203" t="b">
        <v>0</v>
      </c>
      <c r="Q4203">
        <v>0.258258285032542</v>
      </c>
      <c r="R4203">
        <v>89.522197485449894</v>
      </c>
      <c r="T4203">
        <v>24.149023233171501</v>
      </c>
      <c r="U4203" t="s">
        <v>36</v>
      </c>
      <c r="V4203" t="s">
        <v>61</v>
      </c>
      <c r="W4203" t="s">
        <v>61</v>
      </c>
    </row>
    <row r="4204" spans="1:23" x14ac:dyDescent="0.2">
      <c r="A4204" t="s">
        <v>4280</v>
      </c>
      <c r="B4204" t="s">
        <v>24</v>
      </c>
      <c r="C4204" t="s">
        <v>25</v>
      </c>
      <c r="D4204">
        <v>3220.0310816633901</v>
      </c>
      <c r="E4204">
        <v>1617</v>
      </c>
      <c r="F4204">
        <v>1.4842196546981899E-2</v>
      </c>
      <c r="G4204">
        <v>1.1531545021653</v>
      </c>
      <c r="H4204" t="s">
        <v>50</v>
      </c>
      <c r="I4204" t="s">
        <v>27</v>
      </c>
      <c r="J4204" t="s">
        <v>44</v>
      </c>
      <c r="K4204" t="s">
        <v>29</v>
      </c>
      <c r="L4204">
        <v>0.719785951674628</v>
      </c>
      <c r="M4204" t="s">
        <v>30</v>
      </c>
      <c r="N4204" t="s">
        <v>31</v>
      </c>
      <c r="O4204" t="b">
        <v>0</v>
      </c>
      <c r="P4204" t="b">
        <v>0</v>
      </c>
      <c r="Q4204">
        <v>0.36995680499802502</v>
      </c>
      <c r="R4204">
        <v>111.842263508822</v>
      </c>
      <c r="T4204">
        <v>30.7399506333498</v>
      </c>
      <c r="U4204" t="s">
        <v>51</v>
      </c>
      <c r="V4204" t="s">
        <v>74</v>
      </c>
      <c r="W4204" t="s">
        <v>74</v>
      </c>
    </row>
    <row r="4205" spans="1:23" x14ac:dyDescent="0.2">
      <c r="A4205" t="s">
        <v>4281</v>
      </c>
      <c r="B4205" t="s">
        <v>34</v>
      </c>
      <c r="C4205" t="s">
        <v>25</v>
      </c>
      <c r="D4205">
        <v>3357.9036801567199</v>
      </c>
      <c r="E4205">
        <v>1723</v>
      </c>
      <c r="F4205">
        <v>1.12759093305219E-2</v>
      </c>
      <c r="G4205">
        <v>0.88792073873394095</v>
      </c>
      <c r="H4205" t="s">
        <v>94</v>
      </c>
      <c r="I4205" t="s">
        <v>27</v>
      </c>
      <c r="J4205" t="s">
        <v>28</v>
      </c>
      <c r="K4205" t="s">
        <v>29</v>
      </c>
      <c r="L4205">
        <v>0.77644971480041602</v>
      </c>
      <c r="M4205" t="s">
        <v>30</v>
      </c>
      <c r="N4205" t="s">
        <v>31</v>
      </c>
      <c r="O4205" t="b">
        <v>0</v>
      </c>
      <c r="P4205" t="b">
        <v>0</v>
      </c>
      <c r="Q4205">
        <v>0.80062140426703698</v>
      </c>
      <c r="R4205">
        <v>102.278206762586</v>
      </c>
      <c r="T4205">
        <v>27.2393797006265</v>
      </c>
      <c r="U4205" t="s">
        <v>36</v>
      </c>
      <c r="V4205" t="s">
        <v>61</v>
      </c>
      <c r="W4205" t="s">
        <v>61</v>
      </c>
    </row>
    <row r="4206" spans="1:23" x14ac:dyDescent="0.2">
      <c r="A4206" t="s">
        <v>4282</v>
      </c>
      <c r="B4206" t="s">
        <v>34</v>
      </c>
      <c r="C4206" t="s">
        <v>25</v>
      </c>
      <c r="D4206">
        <v>3785.85778552081</v>
      </c>
      <c r="E4206">
        <v>1905</v>
      </c>
      <c r="F4206">
        <v>1.19195084906449E-2</v>
      </c>
      <c r="G4206">
        <v>0.92510456112599004</v>
      </c>
      <c r="H4206" t="s">
        <v>164</v>
      </c>
      <c r="I4206" t="s">
        <v>27</v>
      </c>
      <c r="J4206" t="s">
        <v>28</v>
      </c>
      <c r="K4206" t="s">
        <v>29</v>
      </c>
      <c r="L4206">
        <v>0.84783713291164498</v>
      </c>
      <c r="M4206" t="s">
        <v>30</v>
      </c>
      <c r="N4206" t="s">
        <v>31</v>
      </c>
      <c r="O4206" t="b">
        <v>0</v>
      </c>
      <c r="P4206" t="b">
        <v>0</v>
      </c>
      <c r="Q4206">
        <v>0.202019131072354</v>
      </c>
      <c r="R4206">
        <v>95.7088440522555</v>
      </c>
      <c r="T4206">
        <v>26.874280522482799</v>
      </c>
      <c r="U4206" t="s">
        <v>36</v>
      </c>
      <c r="V4206" t="s">
        <v>51</v>
      </c>
      <c r="W4206" t="s">
        <v>51</v>
      </c>
    </row>
    <row r="4207" spans="1:23" x14ac:dyDescent="0.2">
      <c r="A4207" t="s">
        <v>4283</v>
      </c>
      <c r="B4207" t="s">
        <v>24</v>
      </c>
      <c r="C4207" t="s">
        <v>25</v>
      </c>
      <c r="D4207">
        <v>7555.8249203160103</v>
      </c>
      <c r="E4207">
        <v>4162</v>
      </c>
      <c r="F4207">
        <v>4.0706657699403001E-3</v>
      </c>
      <c r="G4207">
        <v>0.35342905153212401</v>
      </c>
      <c r="H4207" t="s">
        <v>54</v>
      </c>
      <c r="I4207" t="s">
        <v>27</v>
      </c>
      <c r="J4207" t="s">
        <v>44</v>
      </c>
      <c r="K4207" t="s">
        <v>29</v>
      </c>
      <c r="L4207">
        <v>1.8566305850959499</v>
      </c>
      <c r="M4207" t="s">
        <v>30</v>
      </c>
      <c r="N4207" t="s">
        <v>31</v>
      </c>
      <c r="O4207" t="b">
        <v>0</v>
      </c>
      <c r="P4207" t="b">
        <v>0</v>
      </c>
      <c r="Q4207">
        <v>0.44141529364481502</v>
      </c>
      <c r="R4207">
        <v>113.686483042742</v>
      </c>
      <c r="T4207">
        <v>1.7540809522941001</v>
      </c>
      <c r="U4207" t="s">
        <v>31</v>
      </c>
      <c r="V4207" t="s">
        <v>31</v>
      </c>
      <c r="W4207" t="s">
        <v>31</v>
      </c>
    </row>
    <row r="4208" spans="1:23" x14ac:dyDescent="0.2">
      <c r="A4208" t="s">
        <v>4284</v>
      </c>
      <c r="B4208" t="s">
        <v>24</v>
      </c>
      <c r="C4208" t="s">
        <v>25</v>
      </c>
      <c r="D4208">
        <v>4736.6647393408803</v>
      </c>
      <c r="E4208">
        <v>2440</v>
      </c>
      <c r="F4208">
        <v>7.21524913721269E-3</v>
      </c>
      <c r="G4208">
        <v>0.58366502601775905</v>
      </c>
      <c r="H4208" t="s">
        <v>39</v>
      </c>
      <c r="I4208" t="s">
        <v>27</v>
      </c>
      <c r="J4208" t="s">
        <v>28</v>
      </c>
      <c r="K4208" t="s">
        <v>29</v>
      </c>
      <c r="L4208">
        <v>1.09021972596743</v>
      </c>
      <c r="M4208" t="s">
        <v>30</v>
      </c>
      <c r="N4208" t="s">
        <v>31</v>
      </c>
      <c r="O4208" t="b">
        <v>0</v>
      </c>
      <c r="P4208" t="b">
        <v>0</v>
      </c>
      <c r="Q4208">
        <v>0.18228887239907701</v>
      </c>
      <c r="R4208">
        <v>93.0990569834551</v>
      </c>
      <c r="T4208">
        <v>14.865121219277301</v>
      </c>
      <c r="U4208" t="s">
        <v>31</v>
      </c>
      <c r="V4208" t="s">
        <v>61</v>
      </c>
      <c r="W4208" t="s">
        <v>61</v>
      </c>
    </row>
    <row r="4209" spans="1:23" x14ac:dyDescent="0.2">
      <c r="A4209" t="s">
        <v>4285</v>
      </c>
      <c r="B4209" t="s">
        <v>24</v>
      </c>
      <c r="C4209" t="s">
        <v>25</v>
      </c>
      <c r="D4209">
        <v>4474.5771450340999</v>
      </c>
      <c r="E4209">
        <v>2346</v>
      </c>
      <c r="F4209">
        <v>8.2495246836687894E-3</v>
      </c>
      <c r="G4209">
        <v>0.66705943953442903</v>
      </c>
      <c r="H4209" t="s">
        <v>42</v>
      </c>
      <c r="I4209" t="s">
        <v>27</v>
      </c>
      <c r="J4209" t="s">
        <v>28</v>
      </c>
      <c r="K4209" t="s">
        <v>45</v>
      </c>
      <c r="L4209">
        <v>1.04292556146874</v>
      </c>
      <c r="M4209" t="s">
        <v>30</v>
      </c>
      <c r="N4209" t="s">
        <v>31</v>
      </c>
      <c r="O4209" t="b">
        <v>0</v>
      </c>
      <c r="P4209" t="b">
        <v>0</v>
      </c>
      <c r="Q4209">
        <v>0.21459869760387501</v>
      </c>
      <c r="R4209">
        <v>79.895182787893603</v>
      </c>
      <c r="T4209">
        <v>21.462617829245701</v>
      </c>
      <c r="U4209" t="s">
        <v>36</v>
      </c>
      <c r="V4209" t="s">
        <v>40</v>
      </c>
      <c r="W4209" t="s">
        <v>40</v>
      </c>
    </row>
    <row r="4210" spans="1:23" x14ac:dyDescent="0.2">
      <c r="A4210" t="s">
        <v>4286</v>
      </c>
      <c r="B4210" t="s">
        <v>56</v>
      </c>
      <c r="C4210" t="s">
        <v>25</v>
      </c>
      <c r="D4210">
        <v>8172.2230551538096</v>
      </c>
      <c r="E4210">
        <v>4465</v>
      </c>
      <c r="F4210">
        <v>6.8454255497994001E-3</v>
      </c>
      <c r="G4210">
        <v>0.466062966912414</v>
      </c>
      <c r="H4210" t="s">
        <v>182</v>
      </c>
      <c r="I4210" t="s">
        <v>43</v>
      </c>
      <c r="J4210" t="s">
        <v>28</v>
      </c>
      <c r="K4210" t="s">
        <v>29</v>
      </c>
      <c r="L4210">
        <v>1.99538987904965</v>
      </c>
      <c r="M4210" t="s">
        <v>30</v>
      </c>
      <c r="N4210" t="s">
        <v>31</v>
      </c>
      <c r="O4210" t="b">
        <v>0</v>
      </c>
      <c r="P4210" t="b">
        <v>0</v>
      </c>
      <c r="Q4210">
        <v>0.56052539814352997</v>
      </c>
      <c r="R4210">
        <v>78.293158454146806</v>
      </c>
      <c r="T4210">
        <v>2.9203905097444101</v>
      </c>
      <c r="U4210" t="s">
        <v>31</v>
      </c>
      <c r="V4210" t="s">
        <v>31</v>
      </c>
      <c r="W4210" t="s">
        <v>31</v>
      </c>
    </row>
    <row r="4211" spans="1:23" x14ac:dyDescent="0.2">
      <c r="A4211" t="s">
        <v>4287</v>
      </c>
      <c r="B4211" t="s">
        <v>34</v>
      </c>
      <c r="C4211" t="s">
        <v>25</v>
      </c>
      <c r="D4211">
        <v>4267.0732759186803</v>
      </c>
      <c r="E4211">
        <v>2192</v>
      </c>
      <c r="F4211">
        <v>1.0409990219394099E-2</v>
      </c>
      <c r="G4211">
        <v>0.80938080636707499</v>
      </c>
      <c r="H4211" t="s">
        <v>78</v>
      </c>
      <c r="I4211" t="s">
        <v>27</v>
      </c>
      <c r="J4211" t="s">
        <v>28</v>
      </c>
      <c r="K4211" t="s">
        <v>29</v>
      </c>
      <c r="L4211">
        <v>0.97644602835265604</v>
      </c>
      <c r="M4211" t="s">
        <v>30</v>
      </c>
      <c r="N4211" t="s">
        <v>31</v>
      </c>
      <c r="O4211" t="b">
        <v>0</v>
      </c>
      <c r="P4211" t="b">
        <v>0</v>
      </c>
      <c r="Q4211">
        <v>0.14161532887042499</v>
      </c>
      <c r="R4211">
        <v>100.284954893435</v>
      </c>
      <c r="T4211">
        <v>29.135385265037101</v>
      </c>
      <c r="U4211" t="s">
        <v>51</v>
      </c>
      <c r="V4211" t="s">
        <v>36</v>
      </c>
      <c r="W4211" t="s">
        <v>36</v>
      </c>
    </row>
    <row r="4212" spans="1:23" x14ac:dyDescent="0.2">
      <c r="A4212" t="s">
        <v>4288</v>
      </c>
      <c r="B4212" t="s">
        <v>24</v>
      </c>
      <c r="C4212" t="s">
        <v>25</v>
      </c>
      <c r="D4212">
        <v>2909.0098001450901</v>
      </c>
      <c r="E4212">
        <v>1438</v>
      </c>
      <c r="F4212">
        <v>1.3390401951172901E-2</v>
      </c>
      <c r="G4212">
        <v>1.0408999603614699</v>
      </c>
      <c r="H4212" t="s">
        <v>173</v>
      </c>
      <c r="I4212" t="s">
        <v>27</v>
      </c>
      <c r="J4212" t="s">
        <v>44</v>
      </c>
      <c r="K4212" t="s">
        <v>29</v>
      </c>
      <c r="L4212">
        <v>0.63702116380192197</v>
      </c>
      <c r="M4212" t="s">
        <v>30</v>
      </c>
      <c r="N4212" t="s">
        <v>31</v>
      </c>
      <c r="O4212" t="b">
        <v>0</v>
      </c>
      <c r="P4212" t="b">
        <v>0</v>
      </c>
      <c r="Q4212">
        <v>0.28159909071695299</v>
      </c>
      <c r="R4212">
        <v>93.444929046271696</v>
      </c>
      <c r="T4212">
        <v>31.125970598520698</v>
      </c>
      <c r="U4212" t="s">
        <v>51</v>
      </c>
      <c r="V4212" t="s">
        <v>74</v>
      </c>
      <c r="W4212" t="s">
        <v>74</v>
      </c>
    </row>
    <row r="4213" spans="1:23" x14ac:dyDescent="0.2">
      <c r="A4213" t="s">
        <v>4289</v>
      </c>
      <c r="B4213" t="s">
        <v>24</v>
      </c>
      <c r="C4213" t="s">
        <v>25</v>
      </c>
      <c r="D4213">
        <v>3938.88124927019</v>
      </c>
      <c r="E4213">
        <v>1925</v>
      </c>
      <c r="F4213">
        <v>1.07095288196731E-2</v>
      </c>
      <c r="G4213">
        <v>0.86583301849731897</v>
      </c>
      <c r="H4213" t="s">
        <v>98</v>
      </c>
      <c r="I4213" t="s">
        <v>43</v>
      </c>
      <c r="J4213" t="s">
        <v>28</v>
      </c>
      <c r="K4213" t="s">
        <v>29</v>
      </c>
      <c r="L4213">
        <v>0.859326045513921</v>
      </c>
      <c r="M4213" t="s">
        <v>30</v>
      </c>
      <c r="N4213" t="s">
        <v>31</v>
      </c>
      <c r="O4213" t="b">
        <v>0</v>
      </c>
      <c r="P4213" t="b">
        <v>0</v>
      </c>
      <c r="Q4213">
        <v>0.106059931871458</v>
      </c>
      <c r="R4213">
        <v>77.729891120259396</v>
      </c>
      <c r="T4213">
        <v>31.003033107963699</v>
      </c>
      <c r="U4213" t="s">
        <v>51</v>
      </c>
      <c r="V4213" t="s">
        <v>36</v>
      </c>
      <c r="W4213" t="s">
        <v>36</v>
      </c>
    </row>
    <row r="4214" spans="1:23" x14ac:dyDescent="0.2">
      <c r="A4214" t="s">
        <v>4290</v>
      </c>
      <c r="B4214" t="s">
        <v>56</v>
      </c>
      <c r="C4214" t="s">
        <v>25</v>
      </c>
      <c r="D4214">
        <v>5191.0820591811598</v>
      </c>
      <c r="E4214">
        <v>2656</v>
      </c>
      <c r="F4214">
        <v>7.3496955806066598E-3</v>
      </c>
      <c r="G4214">
        <v>0.59028562544983498</v>
      </c>
      <c r="H4214" t="s">
        <v>39</v>
      </c>
      <c r="I4214" t="s">
        <v>27</v>
      </c>
      <c r="J4214" t="s">
        <v>28</v>
      </c>
      <c r="K4214" t="s">
        <v>29</v>
      </c>
      <c r="L4214">
        <v>1.1863696547359901</v>
      </c>
      <c r="M4214" t="s">
        <v>30</v>
      </c>
      <c r="N4214" t="s">
        <v>31</v>
      </c>
      <c r="O4214" t="b">
        <v>0</v>
      </c>
      <c r="P4214" t="b">
        <v>0</v>
      </c>
      <c r="Q4214">
        <v>0.44713298324306999</v>
      </c>
      <c r="R4214">
        <v>75.869208843964302</v>
      </c>
      <c r="T4214">
        <v>11.1079922782958</v>
      </c>
      <c r="U4214" t="s">
        <v>31</v>
      </c>
      <c r="V4214" t="s">
        <v>31</v>
      </c>
      <c r="W4214" t="s">
        <v>31</v>
      </c>
    </row>
    <row r="4215" spans="1:23" x14ac:dyDescent="0.2">
      <c r="A4215" t="s">
        <v>4291</v>
      </c>
      <c r="B4215" t="s">
        <v>34</v>
      </c>
      <c r="C4215" t="s">
        <v>25</v>
      </c>
      <c r="D4215">
        <v>2827.4952295226299</v>
      </c>
      <c r="E4215">
        <v>1450</v>
      </c>
      <c r="F4215">
        <v>1.6994635943654999E-2</v>
      </c>
      <c r="G4215">
        <v>1.32909104188821</v>
      </c>
      <c r="H4215" t="s">
        <v>110</v>
      </c>
      <c r="I4215" t="s">
        <v>43</v>
      </c>
      <c r="J4215" t="s">
        <v>44</v>
      </c>
      <c r="K4215" t="s">
        <v>45</v>
      </c>
      <c r="L4215">
        <v>0.64605613390662397</v>
      </c>
      <c r="M4215" t="s">
        <v>30</v>
      </c>
      <c r="N4215" t="s">
        <v>31</v>
      </c>
      <c r="O4215" t="b">
        <v>0</v>
      </c>
      <c r="P4215" t="b">
        <v>0</v>
      </c>
      <c r="Q4215">
        <v>1.0719739253965499</v>
      </c>
      <c r="R4215">
        <v>76.584330498207507</v>
      </c>
      <c r="T4215">
        <v>27.616521596803501</v>
      </c>
      <c r="U4215" t="s">
        <v>36</v>
      </c>
      <c r="V4215" t="s">
        <v>37</v>
      </c>
      <c r="W4215" t="s">
        <v>37</v>
      </c>
    </row>
    <row r="4216" spans="1:23" x14ac:dyDescent="0.2">
      <c r="A4216" t="s">
        <v>4292</v>
      </c>
      <c r="B4216" t="s">
        <v>34</v>
      </c>
      <c r="C4216" t="s">
        <v>25</v>
      </c>
      <c r="D4216">
        <v>2959.83377800879</v>
      </c>
      <c r="E4216">
        <v>1374</v>
      </c>
      <c r="F4216">
        <v>1.41097319773871E-2</v>
      </c>
      <c r="G4216">
        <v>1.16758548932659</v>
      </c>
      <c r="H4216" t="s">
        <v>98</v>
      </c>
      <c r="I4216" t="s">
        <v>27</v>
      </c>
      <c r="J4216" t="s">
        <v>28</v>
      </c>
      <c r="K4216" t="s">
        <v>29</v>
      </c>
      <c r="L4216">
        <v>0.61527030984615605</v>
      </c>
      <c r="M4216" t="s">
        <v>30</v>
      </c>
      <c r="N4216" t="s">
        <v>31</v>
      </c>
      <c r="O4216" t="b">
        <v>0</v>
      </c>
      <c r="P4216" t="b">
        <v>0</v>
      </c>
      <c r="Q4216">
        <v>0.32229896668022201</v>
      </c>
      <c r="R4216">
        <v>59.577093472393102</v>
      </c>
      <c r="T4216">
        <v>30.9166073490378</v>
      </c>
      <c r="U4216" t="s">
        <v>51</v>
      </c>
      <c r="V4216" t="s">
        <v>36</v>
      </c>
      <c r="W4216" t="s">
        <v>36</v>
      </c>
    </row>
    <row r="4217" spans="1:23" x14ac:dyDescent="0.2">
      <c r="A4217" t="s">
        <v>4293</v>
      </c>
      <c r="B4217" t="s">
        <v>34</v>
      </c>
      <c r="C4217" t="s">
        <v>25</v>
      </c>
      <c r="D4217">
        <v>3966.4200244437302</v>
      </c>
      <c r="E4217">
        <v>2121</v>
      </c>
      <c r="F4217">
        <v>1.2506129551998899E-2</v>
      </c>
      <c r="G4217">
        <v>0.938602215111767</v>
      </c>
      <c r="H4217" t="s">
        <v>198</v>
      </c>
      <c r="I4217" t="s">
        <v>43</v>
      </c>
      <c r="J4217" t="s">
        <v>44</v>
      </c>
      <c r="K4217" t="s">
        <v>29</v>
      </c>
      <c r="L4217">
        <v>0.94989883224254301</v>
      </c>
      <c r="M4217" t="s">
        <v>30</v>
      </c>
      <c r="N4217" t="s">
        <v>31</v>
      </c>
      <c r="O4217" t="b">
        <v>0</v>
      </c>
      <c r="P4217" t="b">
        <v>0</v>
      </c>
      <c r="Q4217">
        <v>0.33518411251840802</v>
      </c>
      <c r="R4217">
        <v>66.9826535291417</v>
      </c>
      <c r="T4217">
        <v>26.836141790406899</v>
      </c>
      <c r="U4217" t="s">
        <v>36</v>
      </c>
      <c r="V4217" t="s">
        <v>46</v>
      </c>
      <c r="W4217" t="s">
        <v>46</v>
      </c>
    </row>
    <row r="4218" spans="1:23" x14ac:dyDescent="0.2">
      <c r="A4218" t="s">
        <v>4294</v>
      </c>
      <c r="B4218" t="s">
        <v>34</v>
      </c>
      <c r="C4218" t="s">
        <v>25</v>
      </c>
      <c r="D4218">
        <v>6870.4583918587296</v>
      </c>
      <c r="E4218">
        <v>3970</v>
      </c>
      <c r="F4218">
        <v>7.6706529428186001E-3</v>
      </c>
      <c r="G4218">
        <v>0.544825433495575</v>
      </c>
      <c r="H4218" t="s">
        <v>129</v>
      </c>
      <c r="I4218" t="s">
        <v>27</v>
      </c>
      <c r="J4218" t="s">
        <v>28</v>
      </c>
      <c r="K4218" t="s">
        <v>29</v>
      </c>
      <c r="L4218">
        <v>1.7578036281482201</v>
      </c>
      <c r="M4218" t="s">
        <v>30</v>
      </c>
      <c r="N4218" t="s">
        <v>31</v>
      </c>
      <c r="O4218" t="b">
        <v>0</v>
      </c>
      <c r="P4218" t="b">
        <v>0</v>
      </c>
      <c r="Q4218">
        <v>0.154028778498112</v>
      </c>
      <c r="R4218">
        <v>115.87377654783501</v>
      </c>
      <c r="T4218">
        <v>1.94223179018188</v>
      </c>
      <c r="U4218" t="s">
        <v>31</v>
      </c>
      <c r="V4218" t="s">
        <v>31</v>
      </c>
      <c r="W4218" t="s">
        <v>31</v>
      </c>
    </row>
    <row r="4219" spans="1:23" x14ac:dyDescent="0.2">
      <c r="A4219" t="s">
        <v>4295</v>
      </c>
      <c r="B4219" t="s">
        <v>24</v>
      </c>
      <c r="C4219" t="s">
        <v>25</v>
      </c>
      <c r="D4219">
        <v>3247.5510209271802</v>
      </c>
      <c r="E4219">
        <v>1646</v>
      </c>
      <c r="F4219">
        <v>1.11957055188079E-2</v>
      </c>
      <c r="G4219">
        <v>0.89984409549772304</v>
      </c>
      <c r="H4219" t="s">
        <v>110</v>
      </c>
      <c r="I4219" t="s">
        <v>27</v>
      </c>
      <c r="J4219" t="s">
        <v>44</v>
      </c>
      <c r="K4219" t="s">
        <v>45</v>
      </c>
      <c r="L4219">
        <v>0.731832578480898</v>
      </c>
      <c r="M4219" t="s">
        <v>30</v>
      </c>
      <c r="N4219" t="s">
        <v>31</v>
      </c>
      <c r="O4219" t="b">
        <v>0</v>
      </c>
      <c r="P4219" t="b">
        <v>0</v>
      </c>
      <c r="Q4219">
        <v>0.17758475865706799</v>
      </c>
      <c r="R4219">
        <v>76.780256886454694</v>
      </c>
      <c r="T4219">
        <v>30.9916082764306</v>
      </c>
      <c r="U4219" t="s">
        <v>51</v>
      </c>
      <c r="V4219" t="s">
        <v>74</v>
      </c>
      <c r="W4219" t="s">
        <v>74</v>
      </c>
    </row>
    <row r="4220" spans="1:23" x14ac:dyDescent="0.2">
      <c r="A4220" t="s">
        <v>4296</v>
      </c>
      <c r="B4220" t="s">
        <v>56</v>
      </c>
      <c r="C4220" t="s">
        <v>25</v>
      </c>
      <c r="D4220">
        <v>5001.9994116087</v>
      </c>
      <c r="E4220">
        <v>2617</v>
      </c>
      <c r="F4220">
        <v>8.56274425682833E-3</v>
      </c>
      <c r="G4220">
        <v>0.67549955973066</v>
      </c>
      <c r="H4220" t="s">
        <v>80</v>
      </c>
      <c r="I4220" t="s">
        <v>43</v>
      </c>
      <c r="J4220" t="s">
        <v>28</v>
      </c>
      <c r="K4220" t="s">
        <v>29</v>
      </c>
      <c r="L4220">
        <v>1.16283411532744</v>
      </c>
      <c r="M4220" t="s">
        <v>30</v>
      </c>
      <c r="N4220" t="s">
        <v>31</v>
      </c>
      <c r="O4220" t="b">
        <v>0</v>
      </c>
      <c r="P4220" t="b">
        <v>0</v>
      </c>
      <c r="Q4220">
        <v>0.24415801071329801</v>
      </c>
      <c r="R4220">
        <v>85.285463979349302</v>
      </c>
      <c r="T4220">
        <v>22.471292796516</v>
      </c>
      <c r="U4220" t="s">
        <v>37</v>
      </c>
      <c r="V4220" t="s">
        <v>40</v>
      </c>
      <c r="W4220" t="s">
        <v>40</v>
      </c>
    </row>
    <row r="4221" spans="1:23" x14ac:dyDescent="0.2">
      <c r="A4221" t="s">
        <v>4297</v>
      </c>
      <c r="B4221" t="s">
        <v>56</v>
      </c>
      <c r="C4221" t="s">
        <v>25</v>
      </c>
      <c r="D4221">
        <v>3996.9058243411901</v>
      </c>
      <c r="E4221">
        <v>1990</v>
      </c>
      <c r="F4221">
        <v>1.06886960176887E-2</v>
      </c>
      <c r="G4221">
        <v>0.848664059011906</v>
      </c>
      <c r="H4221" t="s">
        <v>26</v>
      </c>
      <c r="I4221" t="s">
        <v>43</v>
      </c>
      <c r="J4221" t="s">
        <v>28</v>
      </c>
      <c r="K4221" t="s">
        <v>29</v>
      </c>
      <c r="L4221">
        <v>0.88754638423601595</v>
      </c>
      <c r="M4221" t="s">
        <v>30</v>
      </c>
      <c r="N4221" t="s">
        <v>31</v>
      </c>
      <c r="O4221" t="b">
        <v>0</v>
      </c>
      <c r="P4221" t="b">
        <v>0</v>
      </c>
      <c r="Q4221">
        <v>1.0536239578513</v>
      </c>
      <c r="R4221">
        <v>88.653214188945398</v>
      </c>
      <c r="T4221">
        <v>22.076389030663599</v>
      </c>
      <c r="U4221" t="s">
        <v>37</v>
      </c>
      <c r="V4221" t="s">
        <v>52</v>
      </c>
      <c r="W4221" t="s">
        <v>52</v>
      </c>
    </row>
    <row r="4222" spans="1:23" x14ac:dyDescent="0.2">
      <c r="A4222" t="s">
        <v>4298</v>
      </c>
      <c r="B4222" t="s">
        <v>24</v>
      </c>
      <c r="C4222" t="s">
        <v>25</v>
      </c>
      <c r="D4222">
        <v>5371.4809597597496</v>
      </c>
      <c r="E4222">
        <v>2759</v>
      </c>
      <c r="F4222">
        <v>6.6091982397414196E-3</v>
      </c>
      <c r="G4222">
        <v>0.55234213617531303</v>
      </c>
      <c r="H4222" t="s">
        <v>26</v>
      </c>
      <c r="I4222" t="s">
        <v>27</v>
      </c>
      <c r="J4222" t="s">
        <v>28</v>
      </c>
      <c r="K4222" t="s">
        <v>29</v>
      </c>
      <c r="L4222">
        <v>1.2294251912843199</v>
      </c>
      <c r="M4222" t="s">
        <v>30</v>
      </c>
      <c r="N4222" t="s">
        <v>31</v>
      </c>
      <c r="O4222" t="b">
        <v>0</v>
      </c>
      <c r="P4222" t="b">
        <v>0</v>
      </c>
      <c r="Q4222">
        <v>0.27718435532423802</v>
      </c>
      <c r="R4222">
        <v>89.426612871440298</v>
      </c>
      <c r="T4222">
        <v>22.848315866838501</v>
      </c>
      <c r="U4222" t="s">
        <v>37</v>
      </c>
      <c r="V4222" t="s">
        <v>52</v>
      </c>
      <c r="W4222" t="s">
        <v>52</v>
      </c>
    </row>
    <row r="4223" spans="1:23" x14ac:dyDescent="0.2">
      <c r="A4223" t="s">
        <v>4299</v>
      </c>
      <c r="B4223" t="s">
        <v>34</v>
      </c>
      <c r="C4223" t="s">
        <v>25</v>
      </c>
      <c r="D4223">
        <v>3878.04083989126</v>
      </c>
      <c r="E4223">
        <v>2024</v>
      </c>
      <c r="F4223">
        <v>1.1748819178259399E-2</v>
      </c>
      <c r="G4223">
        <v>0.89533829290700595</v>
      </c>
      <c r="H4223" t="s">
        <v>48</v>
      </c>
      <c r="I4223" t="s">
        <v>27</v>
      </c>
      <c r="J4223" t="s">
        <v>44</v>
      </c>
      <c r="K4223" t="s">
        <v>29</v>
      </c>
      <c r="L4223">
        <v>0.90394318183343902</v>
      </c>
      <c r="M4223" t="s">
        <v>30</v>
      </c>
      <c r="N4223" t="s">
        <v>31</v>
      </c>
      <c r="O4223" t="b">
        <v>0</v>
      </c>
      <c r="P4223" t="b">
        <v>0</v>
      </c>
      <c r="Q4223">
        <v>1.6253355151435001</v>
      </c>
      <c r="R4223">
        <v>73.971620505323401</v>
      </c>
      <c r="T4223">
        <v>26.967264747361501</v>
      </c>
      <c r="U4223" t="s">
        <v>36</v>
      </c>
      <c r="V4223" t="s">
        <v>46</v>
      </c>
      <c r="W4223" t="s">
        <v>46</v>
      </c>
    </row>
    <row r="4224" spans="1:23" x14ac:dyDescent="0.2">
      <c r="A4224" t="s">
        <v>4300</v>
      </c>
      <c r="B4224" t="s">
        <v>24</v>
      </c>
      <c r="C4224" t="s">
        <v>25</v>
      </c>
      <c r="D4224">
        <v>4509.6372591015197</v>
      </c>
      <c r="E4224">
        <v>2307</v>
      </c>
      <c r="F4224">
        <v>9.3851541259226297E-3</v>
      </c>
      <c r="G4224">
        <v>0.78450270395315902</v>
      </c>
      <c r="H4224" t="s">
        <v>60</v>
      </c>
      <c r="I4224" t="s">
        <v>43</v>
      </c>
      <c r="J4224" t="s">
        <v>28</v>
      </c>
      <c r="K4224" t="s">
        <v>29</v>
      </c>
      <c r="L4224">
        <v>1.0234055643289499</v>
      </c>
      <c r="M4224" t="s">
        <v>30</v>
      </c>
      <c r="N4224" t="s">
        <v>31</v>
      </c>
      <c r="O4224" t="b">
        <v>0</v>
      </c>
      <c r="P4224" t="b">
        <v>0</v>
      </c>
      <c r="Q4224">
        <v>0.42346144468427699</v>
      </c>
      <c r="R4224">
        <v>96.343369760628903</v>
      </c>
      <c r="T4224">
        <v>16.6257516837445</v>
      </c>
      <c r="U4224" t="s">
        <v>31</v>
      </c>
      <c r="V4224" t="s">
        <v>61</v>
      </c>
      <c r="W4224" t="s">
        <v>61</v>
      </c>
    </row>
    <row r="4225" spans="1:23" x14ac:dyDescent="0.2">
      <c r="A4225" t="s">
        <v>4301</v>
      </c>
      <c r="B4225" t="s">
        <v>34</v>
      </c>
      <c r="C4225" t="s">
        <v>25</v>
      </c>
      <c r="D4225">
        <v>6656.1990480752202</v>
      </c>
      <c r="E4225">
        <v>3604</v>
      </c>
      <c r="F4225">
        <v>7.7265482253236501E-3</v>
      </c>
      <c r="G4225">
        <v>0.55977261352046104</v>
      </c>
      <c r="H4225" t="s">
        <v>54</v>
      </c>
      <c r="I4225" t="s">
        <v>27</v>
      </c>
      <c r="J4225" t="s">
        <v>28</v>
      </c>
      <c r="K4225" t="s">
        <v>29</v>
      </c>
      <c r="L4225">
        <v>1.6123517637465901</v>
      </c>
      <c r="M4225" t="s">
        <v>30</v>
      </c>
      <c r="N4225" t="s">
        <v>31</v>
      </c>
      <c r="O4225" t="b">
        <v>0</v>
      </c>
      <c r="P4225" t="b">
        <v>0</v>
      </c>
      <c r="Q4225">
        <v>0.18499690924046699</v>
      </c>
      <c r="R4225">
        <v>77.141338759469704</v>
      </c>
      <c r="T4225">
        <v>4.0843849307879898</v>
      </c>
      <c r="U4225" t="s">
        <v>31</v>
      </c>
      <c r="V4225" t="s">
        <v>31</v>
      </c>
      <c r="W4225" t="s">
        <v>31</v>
      </c>
    </row>
    <row r="4226" spans="1:23" x14ac:dyDescent="0.2">
      <c r="A4226" t="s">
        <v>4302</v>
      </c>
      <c r="B4226" t="s">
        <v>34</v>
      </c>
      <c r="C4226" t="s">
        <v>25</v>
      </c>
      <c r="D4226">
        <v>3318.6941681438998</v>
      </c>
      <c r="E4226">
        <v>1686</v>
      </c>
      <c r="F4226">
        <v>1.21895594324434E-2</v>
      </c>
      <c r="G4226">
        <v>1.0096870298958101</v>
      </c>
      <c r="H4226" t="s">
        <v>64</v>
      </c>
      <c r="I4226" t="s">
        <v>27</v>
      </c>
      <c r="J4226" t="s">
        <v>28</v>
      </c>
      <c r="K4226" t="s">
        <v>29</v>
      </c>
      <c r="L4226">
        <v>0.74912171880471101</v>
      </c>
      <c r="M4226" t="s">
        <v>30</v>
      </c>
      <c r="N4226" t="s">
        <v>31</v>
      </c>
      <c r="O4226" t="b">
        <v>0</v>
      </c>
      <c r="P4226" t="b">
        <v>0</v>
      </c>
      <c r="Q4226">
        <v>3.0422460129737101E-2</v>
      </c>
      <c r="R4226">
        <v>114.70979872063</v>
      </c>
      <c r="T4226">
        <v>25.2541607815728</v>
      </c>
      <c r="U4226" t="s">
        <v>36</v>
      </c>
      <c r="V4226" t="s">
        <v>61</v>
      </c>
      <c r="W4226" t="s">
        <v>61</v>
      </c>
    </row>
    <row r="4227" spans="1:23" x14ac:dyDescent="0.2">
      <c r="A4227" t="s">
        <v>4303</v>
      </c>
      <c r="B4227" t="s">
        <v>56</v>
      </c>
      <c r="C4227" t="s">
        <v>25</v>
      </c>
      <c r="D4227">
        <v>5946.0339714800302</v>
      </c>
      <c r="E4227">
        <v>3127</v>
      </c>
      <c r="F4227">
        <v>8.6220081058346505E-3</v>
      </c>
      <c r="G4227">
        <v>0.63111655901045105</v>
      </c>
      <c r="H4227" t="s">
        <v>89</v>
      </c>
      <c r="I4227" t="s">
        <v>43</v>
      </c>
      <c r="J4227" t="s">
        <v>28</v>
      </c>
      <c r="K4227" t="s">
        <v>29</v>
      </c>
      <c r="L4227">
        <v>1.3928354530545599</v>
      </c>
      <c r="M4227" t="s">
        <v>30</v>
      </c>
      <c r="N4227" t="s">
        <v>31</v>
      </c>
      <c r="O4227" t="b">
        <v>0</v>
      </c>
      <c r="P4227" t="b">
        <v>0</v>
      </c>
      <c r="Q4227">
        <v>1.01875586212437</v>
      </c>
      <c r="R4227">
        <v>82.853350007689897</v>
      </c>
      <c r="T4227">
        <v>2.3254552519216301</v>
      </c>
      <c r="U4227" t="s">
        <v>31</v>
      </c>
      <c r="V4227" t="s">
        <v>52</v>
      </c>
      <c r="W4227" t="s">
        <v>52</v>
      </c>
    </row>
    <row r="4228" spans="1:23" x14ac:dyDescent="0.2">
      <c r="A4228" t="s">
        <v>4304</v>
      </c>
      <c r="B4228" t="s">
        <v>34</v>
      </c>
      <c r="C4228" t="s">
        <v>25</v>
      </c>
      <c r="D4228">
        <v>6876.2501423482199</v>
      </c>
      <c r="E4228">
        <v>3639</v>
      </c>
      <c r="F4228">
        <v>6.7655346232539703E-3</v>
      </c>
      <c r="G4228">
        <v>0.50247185402313999</v>
      </c>
      <c r="H4228" t="s">
        <v>39</v>
      </c>
      <c r="I4228" t="s">
        <v>27</v>
      </c>
      <c r="J4228" t="s">
        <v>28</v>
      </c>
      <c r="K4228" t="s">
        <v>29</v>
      </c>
      <c r="L4228">
        <v>1.6300870754336001</v>
      </c>
      <c r="M4228" t="s">
        <v>30</v>
      </c>
      <c r="N4228" t="s">
        <v>31</v>
      </c>
      <c r="O4228" t="b">
        <v>0</v>
      </c>
      <c r="P4228" t="b">
        <v>0</v>
      </c>
      <c r="Q4228">
        <v>0.35444084764391398</v>
      </c>
      <c r="R4228">
        <v>73.692743330051002</v>
      </c>
      <c r="T4228">
        <v>2.9245240055896402</v>
      </c>
      <c r="U4228" t="s">
        <v>31</v>
      </c>
      <c r="V4228" t="s">
        <v>31</v>
      </c>
      <c r="W4228" t="s">
        <v>31</v>
      </c>
    </row>
    <row r="4229" spans="1:23" x14ac:dyDescent="0.2">
      <c r="A4229" t="s">
        <v>4305</v>
      </c>
      <c r="B4229" t="s">
        <v>24</v>
      </c>
      <c r="C4229" t="s">
        <v>25</v>
      </c>
      <c r="D4229">
        <v>3543.8887352752899</v>
      </c>
      <c r="E4229">
        <v>1832</v>
      </c>
      <c r="F4229">
        <v>1.3165622152533399E-2</v>
      </c>
      <c r="G4229">
        <v>0.99274177327624502</v>
      </c>
      <c r="H4229" t="s">
        <v>71</v>
      </c>
      <c r="I4229" t="s">
        <v>27</v>
      </c>
      <c r="J4229" t="s">
        <v>28</v>
      </c>
      <c r="K4229" t="s">
        <v>29</v>
      </c>
      <c r="L4229">
        <v>0.815155080557598</v>
      </c>
      <c r="M4229" t="s">
        <v>30</v>
      </c>
      <c r="N4229" t="s">
        <v>31</v>
      </c>
      <c r="O4229" t="b">
        <v>0</v>
      </c>
      <c r="P4229" t="b">
        <v>0</v>
      </c>
      <c r="Q4229">
        <v>0.68394810289258401</v>
      </c>
      <c r="R4229">
        <v>73.831720564676502</v>
      </c>
      <c r="T4229">
        <v>26.8871325302934</v>
      </c>
      <c r="U4229" t="s">
        <v>36</v>
      </c>
      <c r="V4229" t="s">
        <v>40</v>
      </c>
      <c r="W4229" t="s">
        <v>40</v>
      </c>
    </row>
    <row r="4230" spans="1:23" x14ac:dyDescent="0.2">
      <c r="A4230" t="s">
        <v>4306</v>
      </c>
      <c r="B4230" t="s">
        <v>24</v>
      </c>
      <c r="C4230" t="s">
        <v>25</v>
      </c>
      <c r="D4230">
        <v>3546.6829914162799</v>
      </c>
      <c r="E4230">
        <v>1797</v>
      </c>
      <c r="F4230">
        <v>1.16607149848937E-2</v>
      </c>
      <c r="G4230">
        <v>0.91359981819957103</v>
      </c>
      <c r="H4230" t="s">
        <v>50</v>
      </c>
      <c r="I4230" t="s">
        <v>27</v>
      </c>
      <c r="J4230" t="s">
        <v>28</v>
      </c>
      <c r="K4230" t="s">
        <v>29</v>
      </c>
      <c r="L4230">
        <v>0.79641588330339996</v>
      </c>
      <c r="M4230" t="s">
        <v>30</v>
      </c>
      <c r="N4230" t="s">
        <v>31</v>
      </c>
      <c r="O4230" t="b">
        <v>0</v>
      </c>
      <c r="P4230" t="b">
        <v>0</v>
      </c>
      <c r="Q4230">
        <v>0.83078102128908304</v>
      </c>
      <c r="R4230">
        <v>106.620733664581</v>
      </c>
      <c r="T4230">
        <v>29.583737544570301</v>
      </c>
      <c r="U4230" t="s">
        <v>51</v>
      </c>
      <c r="V4230" t="s">
        <v>52</v>
      </c>
      <c r="W4230" t="s">
        <v>52</v>
      </c>
    </row>
    <row r="4231" spans="1:23" x14ac:dyDescent="0.2">
      <c r="A4231" t="s">
        <v>4307</v>
      </c>
      <c r="B4231" t="s">
        <v>24</v>
      </c>
      <c r="C4231" t="s">
        <v>25</v>
      </c>
      <c r="D4231">
        <v>2849.8779588503498</v>
      </c>
      <c r="E4231">
        <v>1395</v>
      </c>
      <c r="F4231">
        <v>1.5922773187124699E-2</v>
      </c>
      <c r="G4231">
        <v>1.23966934359207</v>
      </c>
      <c r="H4231" t="s">
        <v>173</v>
      </c>
      <c r="I4231" t="s">
        <v>27</v>
      </c>
      <c r="J4231" t="s">
        <v>44</v>
      </c>
      <c r="K4231" t="s">
        <v>29</v>
      </c>
      <c r="L4231">
        <v>0.62107053756769404</v>
      </c>
      <c r="M4231" t="s">
        <v>30</v>
      </c>
      <c r="N4231" t="s">
        <v>31</v>
      </c>
      <c r="O4231" t="b">
        <v>0</v>
      </c>
      <c r="P4231" t="b">
        <v>0</v>
      </c>
      <c r="Q4231">
        <v>0.32950485039911098</v>
      </c>
      <c r="R4231">
        <v>70.711504377587403</v>
      </c>
      <c r="T4231">
        <v>31.0375407486565</v>
      </c>
      <c r="U4231" t="s">
        <v>51</v>
      </c>
      <c r="V4231" t="s">
        <v>74</v>
      </c>
      <c r="W4231" t="s">
        <v>74</v>
      </c>
    </row>
    <row r="4232" spans="1:23" x14ac:dyDescent="0.2">
      <c r="A4232" t="s">
        <v>4308</v>
      </c>
      <c r="B4232" t="s">
        <v>34</v>
      </c>
      <c r="C4232" t="s">
        <v>25</v>
      </c>
      <c r="D4232">
        <v>3260.4090248058601</v>
      </c>
      <c r="E4232">
        <v>1659</v>
      </c>
      <c r="F4232">
        <v>1.17497744412835E-2</v>
      </c>
      <c r="G4232">
        <v>0.92070730178268601</v>
      </c>
      <c r="H4232" t="s">
        <v>164</v>
      </c>
      <c r="I4232" t="s">
        <v>27</v>
      </c>
      <c r="J4232" t="s">
        <v>28</v>
      </c>
      <c r="K4232" t="s">
        <v>29</v>
      </c>
      <c r="L4232">
        <v>0.74053292006320404</v>
      </c>
      <c r="M4232" t="s">
        <v>30</v>
      </c>
      <c r="N4232" t="s">
        <v>31</v>
      </c>
      <c r="O4232" t="b">
        <v>0</v>
      </c>
      <c r="P4232" t="b">
        <v>0</v>
      </c>
      <c r="Q4232">
        <v>0.101744058752073</v>
      </c>
      <c r="R4232">
        <v>81.596665191046</v>
      </c>
      <c r="T4232">
        <v>27.739706201546401</v>
      </c>
      <c r="U4232" t="s">
        <v>51</v>
      </c>
      <c r="V4232" t="s">
        <v>51</v>
      </c>
      <c r="W4232" t="s">
        <v>51</v>
      </c>
    </row>
    <row r="4233" spans="1:23" x14ac:dyDescent="0.2">
      <c r="A4233" t="s">
        <v>4309</v>
      </c>
      <c r="B4233" t="s">
        <v>24</v>
      </c>
      <c r="C4233" t="s">
        <v>25</v>
      </c>
      <c r="D4233">
        <v>4396.8801383970804</v>
      </c>
      <c r="E4233">
        <v>2145</v>
      </c>
      <c r="F4233">
        <v>1.0807078616804199E-2</v>
      </c>
      <c r="G4233">
        <v>0.83782720133871502</v>
      </c>
      <c r="H4233" t="s">
        <v>54</v>
      </c>
      <c r="I4233" t="s">
        <v>27</v>
      </c>
      <c r="J4233" t="s">
        <v>44</v>
      </c>
      <c r="K4233" t="s">
        <v>29</v>
      </c>
      <c r="L4233">
        <v>0.95536443144168404</v>
      </c>
      <c r="M4233" t="s">
        <v>30</v>
      </c>
      <c r="N4233" t="s">
        <v>31</v>
      </c>
      <c r="O4233" t="b">
        <v>0</v>
      </c>
      <c r="P4233" t="b">
        <v>0</v>
      </c>
      <c r="Q4233">
        <v>2.3769035608698101</v>
      </c>
      <c r="R4233">
        <v>59.2975356191019</v>
      </c>
      <c r="T4233">
        <v>22.098055194600398</v>
      </c>
      <c r="U4233" t="s">
        <v>51</v>
      </c>
      <c r="V4233" t="s">
        <v>37</v>
      </c>
      <c r="W4233" t="s">
        <v>37</v>
      </c>
    </row>
    <row r="4234" spans="1:23" x14ac:dyDescent="0.2">
      <c r="A4234" t="s">
        <v>4310</v>
      </c>
      <c r="B4234" t="s">
        <v>34</v>
      </c>
      <c r="C4234" t="s">
        <v>25</v>
      </c>
      <c r="D4234">
        <v>3725.9679359054699</v>
      </c>
      <c r="E4234">
        <v>1820</v>
      </c>
      <c r="F4234">
        <v>8.1189090338077401E-3</v>
      </c>
      <c r="G4234">
        <v>0.68996590679471204</v>
      </c>
      <c r="H4234" t="s">
        <v>26</v>
      </c>
      <c r="I4234" t="s">
        <v>43</v>
      </c>
      <c r="J4234" t="s">
        <v>28</v>
      </c>
      <c r="K4234" t="s">
        <v>29</v>
      </c>
      <c r="L4234">
        <v>0.81270113806002497</v>
      </c>
      <c r="M4234" t="s">
        <v>30</v>
      </c>
      <c r="N4234" t="s">
        <v>31</v>
      </c>
      <c r="O4234" t="b">
        <v>0</v>
      </c>
      <c r="P4234" t="b">
        <v>0</v>
      </c>
      <c r="Q4234">
        <v>1.3429821330181599</v>
      </c>
      <c r="R4234">
        <v>61.388337249676603</v>
      </c>
      <c r="T4234">
        <v>26.893937694007601</v>
      </c>
      <c r="U4234" t="s">
        <v>36</v>
      </c>
      <c r="V4234" t="s">
        <v>37</v>
      </c>
      <c r="W4234" t="s">
        <v>37</v>
      </c>
    </row>
    <row r="4235" spans="1:23" x14ac:dyDescent="0.2">
      <c r="A4235" t="s">
        <v>4311</v>
      </c>
      <c r="B4235" t="s">
        <v>34</v>
      </c>
      <c r="C4235" t="s">
        <v>25</v>
      </c>
      <c r="D4235">
        <v>4640.4006106524903</v>
      </c>
      <c r="E4235">
        <v>2396</v>
      </c>
      <c r="F4235">
        <v>9.3192268224644194E-3</v>
      </c>
      <c r="G4235">
        <v>0.73188004401661699</v>
      </c>
      <c r="H4235" t="s">
        <v>86</v>
      </c>
      <c r="I4235" t="s">
        <v>43</v>
      </c>
      <c r="J4235" t="s">
        <v>44</v>
      </c>
      <c r="K4235" t="s">
        <v>29</v>
      </c>
      <c r="L4235">
        <v>1.06411870122051</v>
      </c>
      <c r="M4235" t="s">
        <v>30</v>
      </c>
      <c r="N4235" t="s">
        <v>31</v>
      </c>
      <c r="O4235" t="b">
        <v>0</v>
      </c>
      <c r="P4235" t="b">
        <v>0</v>
      </c>
      <c r="Q4235">
        <v>0.95251779762591204</v>
      </c>
      <c r="R4235">
        <v>102.442045619513</v>
      </c>
      <c r="T4235">
        <v>14.368047479185901</v>
      </c>
      <c r="U4235" t="s">
        <v>31</v>
      </c>
      <c r="V4235" t="s">
        <v>61</v>
      </c>
      <c r="W4235" t="s">
        <v>61</v>
      </c>
    </row>
    <row r="4236" spans="1:23" x14ac:dyDescent="0.2">
      <c r="A4236" t="s">
        <v>4312</v>
      </c>
      <c r="B4236" t="s">
        <v>88</v>
      </c>
      <c r="C4236" t="s">
        <v>25</v>
      </c>
      <c r="D4236">
        <v>3024.9224808467302</v>
      </c>
      <c r="E4236">
        <v>1520</v>
      </c>
      <c r="F4236">
        <v>1.28873582206227E-2</v>
      </c>
      <c r="G4236">
        <v>1.00330902544092</v>
      </c>
      <c r="H4236" t="s">
        <v>89</v>
      </c>
      <c r="I4236" t="s">
        <v>43</v>
      </c>
      <c r="J4236" t="s">
        <v>28</v>
      </c>
      <c r="K4236" t="s">
        <v>29</v>
      </c>
      <c r="L4236">
        <v>0.67884972910147001</v>
      </c>
      <c r="M4236" t="s">
        <v>30</v>
      </c>
      <c r="N4236" t="s">
        <v>31</v>
      </c>
      <c r="O4236" t="b">
        <v>0</v>
      </c>
      <c r="P4236" t="b">
        <v>0</v>
      </c>
      <c r="Q4236">
        <v>0.20059398032015799</v>
      </c>
      <c r="R4236">
        <v>108.26952485692399</v>
      </c>
      <c r="T4236">
        <v>31.129986436985401</v>
      </c>
      <c r="U4236" t="s">
        <v>51</v>
      </c>
      <c r="V4236" t="s">
        <v>36</v>
      </c>
      <c r="W4236" t="s">
        <v>36</v>
      </c>
    </row>
    <row r="4237" spans="1:23" x14ac:dyDescent="0.2">
      <c r="A4237" t="s">
        <v>4313</v>
      </c>
      <c r="B4237" t="s">
        <v>24</v>
      </c>
      <c r="C4237" t="s">
        <v>25</v>
      </c>
      <c r="D4237">
        <v>6132.53951512604</v>
      </c>
      <c r="E4237">
        <v>3246</v>
      </c>
      <c r="F4237">
        <v>7.2290930867839696E-3</v>
      </c>
      <c r="G4237">
        <v>0.553214935280683</v>
      </c>
      <c r="H4237" t="s">
        <v>39</v>
      </c>
      <c r="I4237" t="s">
        <v>27</v>
      </c>
      <c r="J4237" t="s">
        <v>28</v>
      </c>
      <c r="K4237" t="s">
        <v>29</v>
      </c>
      <c r="L4237">
        <v>1.4461529309563801</v>
      </c>
      <c r="M4237" t="s">
        <v>30</v>
      </c>
      <c r="N4237" t="s">
        <v>31</v>
      </c>
      <c r="O4237" t="b">
        <v>0</v>
      </c>
      <c r="P4237" t="b">
        <v>0</v>
      </c>
      <c r="Q4237">
        <v>7.3791505110314307E-2</v>
      </c>
      <c r="R4237">
        <v>78.9856526798402</v>
      </c>
      <c r="T4237">
        <v>4.2087508253338397</v>
      </c>
      <c r="U4237" t="s">
        <v>31</v>
      </c>
      <c r="V4237" t="s">
        <v>31</v>
      </c>
      <c r="W4237" t="s">
        <v>31</v>
      </c>
    </row>
    <row r="4238" spans="1:23" x14ac:dyDescent="0.2">
      <c r="A4238" t="s">
        <v>4314</v>
      </c>
      <c r="B4238" t="s">
        <v>34</v>
      </c>
      <c r="C4238" t="s">
        <v>25</v>
      </c>
      <c r="D4238">
        <v>2902.3295947728402</v>
      </c>
      <c r="E4238">
        <v>1448</v>
      </c>
      <c r="F4238">
        <v>1.5758770991292199E-2</v>
      </c>
      <c r="G4238">
        <v>1.16565011188412</v>
      </c>
      <c r="H4238" t="s">
        <v>173</v>
      </c>
      <c r="I4238" t="s">
        <v>27</v>
      </c>
      <c r="J4238" t="s">
        <v>44</v>
      </c>
      <c r="K4238" t="s">
        <v>29</v>
      </c>
      <c r="L4238">
        <v>0.64795236220020302</v>
      </c>
      <c r="M4238" t="s">
        <v>30</v>
      </c>
      <c r="N4238" t="s">
        <v>31</v>
      </c>
      <c r="O4238" t="b">
        <v>0</v>
      </c>
      <c r="P4238" t="b">
        <v>0</v>
      </c>
      <c r="Q4238">
        <v>0.62742641289604995</v>
      </c>
      <c r="R4238">
        <v>99.250666738705903</v>
      </c>
      <c r="T4238">
        <v>31.2780528655815</v>
      </c>
      <c r="U4238" t="s">
        <v>51</v>
      </c>
      <c r="V4238" t="s">
        <v>74</v>
      </c>
      <c r="W4238" t="s">
        <v>74</v>
      </c>
    </row>
    <row r="4239" spans="1:23" x14ac:dyDescent="0.2">
      <c r="A4239" t="s">
        <v>4315</v>
      </c>
      <c r="B4239" t="s">
        <v>56</v>
      </c>
      <c r="C4239" t="s">
        <v>25</v>
      </c>
      <c r="D4239">
        <v>7674.1746887602703</v>
      </c>
      <c r="E4239">
        <v>3903</v>
      </c>
      <c r="F4239">
        <v>6.3798676584609004E-3</v>
      </c>
      <c r="G4239">
        <v>0.48042653909758898</v>
      </c>
      <c r="H4239" t="s">
        <v>54</v>
      </c>
      <c r="I4239" t="s">
        <v>27</v>
      </c>
      <c r="J4239" t="s">
        <v>44</v>
      </c>
      <c r="K4239" t="s">
        <v>29</v>
      </c>
      <c r="L4239">
        <v>1.7405144878244101</v>
      </c>
      <c r="M4239" t="s">
        <v>30</v>
      </c>
      <c r="N4239" t="s">
        <v>31</v>
      </c>
      <c r="O4239" t="b">
        <v>0</v>
      </c>
      <c r="P4239" t="b">
        <v>0</v>
      </c>
      <c r="Q4239">
        <v>5.0332745364894099E-2</v>
      </c>
      <c r="R4239">
        <v>40.402862376739002</v>
      </c>
      <c r="T4239">
        <v>2.1013721268172998</v>
      </c>
      <c r="U4239" t="s">
        <v>31</v>
      </c>
      <c r="V4239" t="s">
        <v>31</v>
      </c>
      <c r="W4239" t="s">
        <v>31</v>
      </c>
    </row>
    <row r="4240" spans="1:23" x14ac:dyDescent="0.2">
      <c r="A4240" t="s">
        <v>4316</v>
      </c>
      <c r="B4240" t="s">
        <v>34</v>
      </c>
      <c r="C4240" t="s">
        <v>25</v>
      </c>
      <c r="D4240">
        <v>3241.8665450776598</v>
      </c>
      <c r="E4240">
        <v>1641</v>
      </c>
      <c r="F4240">
        <v>1.38522203062979E-2</v>
      </c>
      <c r="G4240">
        <v>1.0326612350622799</v>
      </c>
      <c r="H4240" t="s">
        <v>80</v>
      </c>
      <c r="I4240" t="s">
        <v>43</v>
      </c>
      <c r="J4240" t="s">
        <v>28</v>
      </c>
      <c r="K4240" t="s">
        <v>29</v>
      </c>
      <c r="L4240">
        <v>0.73517886370486196</v>
      </c>
      <c r="M4240" t="s">
        <v>30</v>
      </c>
      <c r="N4240" t="s">
        <v>31</v>
      </c>
      <c r="O4240" t="b">
        <v>0</v>
      </c>
      <c r="P4240" t="b">
        <v>0</v>
      </c>
      <c r="Q4240">
        <v>0.39069380090476202</v>
      </c>
      <c r="R4240">
        <v>69.895429024154495</v>
      </c>
      <c r="T4240">
        <v>31.3027872319728</v>
      </c>
      <c r="U4240" t="s">
        <v>51</v>
      </c>
      <c r="V4240" t="s">
        <v>74</v>
      </c>
      <c r="W4240" t="s">
        <v>74</v>
      </c>
    </row>
    <row r="4241" spans="1:23" x14ac:dyDescent="0.2">
      <c r="A4241" t="s">
        <v>4317</v>
      </c>
      <c r="B4241" t="s">
        <v>88</v>
      </c>
      <c r="C4241" t="s">
        <v>25</v>
      </c>
      <c r="D4241">
        <v>3952.4987827137002</v>
      </c>
      <c r="E4241">
        <v>1916</v>
      </c>
      <c r="F4241">
        <v>1.06594240990596E-2</v>
      </c>
      <c r="G4241">
        <v>0.85755057894977005</v>
      </c>
      <c r="H4241" t="s">
        <v>26</v>
      </c>
      <c r="I4241" t="s">
        <v>43</v>
      </c>
      <c r="J4241" t="s">
        <v>28</v>
      </c>
      <c r="K4241" t="s">
        <v>29</v>
      </c>
      <c r="L4241">
        <v>0.85787598858353697</v>
      </c>
      <c r="M4241" t="s">
        <v>30</v>
      </c>
      <c r="N4241" t="s">
        <v>31</v>
      </c>
      <c r="O4241" t="b">
        <v>0</v>
      </c>
      <c r="P4241" t="b">
        <v>0</v>
      </c>
      <c r="Q4241">
        <v>0.331045616921611</v>
      </c>
      <c r="R4241">
        <v>86.480145792302096</v>
      </c>
      <c r="T4241">
        <v>21.545624735654201</v>
      </c>
      <c r="U4241" t="s">
        <v>40</v>
      </c>
      <c r="V4241" t="s">
        <v>52</v>
      </c>
      <c r="W4241" t="s">
        <v>52</v>
      </c>
    </row>
    <row r="4242" spans="1:23" x14ac:dyDescent="0.2">
      <c r="A4242" t="s">
        <v>4318</v>
      </c>
      <c r="B4242" t="s">
        <v>24</v>
      </c>
      <c r="C4242" t="s">
        <v>25</v>
      </c>
      <c r="D4242">
        <v>4791.6477481514503</v>
      </c>
      <c r="E4242">
        <v>2441</v>
      </c>
      <c r="F4242">
        <v>7.9770818035529902E-3</v>
      </c>
      <c r="G4242">
        <v>0.64859643494727603</v>
      </c>
      <c r="H4242" t="s">
        <v>103</v>
      </c>
      <c r="I4242" t="s">
        <v>43</v>
      </c>
      <c r="J4242" t="s">
        <v>28</v>
      </c>
      <c r="K4242" t="s">
        <v>45</v>
      </c>
      <c r="L4242">
        <v>1.08776578346985</v>
      </c>
      <c r="M4242" t="s">
        <v>30</v>
      </c>
      <c r="N4242" t="s">
        <v>31</v>
      </c>
      <c r="O4242" t="b">
        <v>0</v>
      </c>
      <c r="P4242" t="b">
        <v>0</v>
      </c>
      <c r="Q4242">
        <v>4.1901152223547102E-2</v>
      </c>
      <c r="R4242">
        <v>97.576817942889505</v>
      </c>
      <c r="T4242">
        <v>16.484367888404702</v>
      </c>
      <c r="U4242" t="s">
        <v>31</v>
      </c>
      <c r="V4242" t="s">
        <v>74</v>
      </c>
      <c r="W4242" t="s">
        <v>74</v>
      </c>
    </row>
    <row r="4243" spans="1:23" x14ac:dyDescent="0.2">
      <c r="A4243" t="s">
        <v>4319</v>
      </c>
      <c r="B4243" t="s">
        <v>56</v>
      </c>
      <c r="C4243" t="s">
        <v>25</v>
      </c>
      <c r="D4243">
        <v>2960.5968596890102</v>
      </c>
      <c r="E4243">
        <v>1709</v>
      </c>
      <c r="F4243">
        <v>1.57723786727062E-2</v>
      </c>
      <c r="G4243">
        <v>1.2456197148822601</v>
      </c>
      <c r="H4243" t="s">
        <v>124</v>
      </c>
      <c r="I4243" t="s">
        <v>27</v>
      </c>
      <c r="J4243" t="s">
        <v>28</v>
      </c>
      <c r="K4243" t="s">
        <v>29</v>
      </c>
      <c r="L4243">
        <v>0.76853017310370197</v>
      </c>
      <c r="M4243" t="s">
        <v>30</v>
      </c>
      <c r="N4243" t="s">
        <v>31</v>
      </c>
      <c r="O4243" t="b">
        <v>0</v>
      </c>
      <c r="P4243" t="b">
        <v>0</v>
      </c>
      <c r="Q4243">
        <v>12.179477504074599</v>
      </c>
      <c r="R4243">
        <v>110.035988234456</v>
      </c>
      <c r="T4243">
        <v>27.2835350981935</v>
      </c>
      <c r="U4243" t="s">
        <v>36</v>
      </c>
      <c r="V4243" t="s">
        <v>61</v>
      </c>
      <c r="W4243" t="s">
        <v>61</v>
      </c>
    </row>
    <row r="4244" spans="1:23" x14ac:dyDescent="0.2">
      <c r="A4244" t="s">
        <v>4320</v>
      </c>
      <c r="B4244" t="s">
        <v>24</v>
      </c>
      <c r="C4244" t="s">
        <v>25</v>
      </c>
      <c r="D4244">
        <v>3457.5461608291498</v>
      </c>
      <c r="E4244">
        <v>1710</v>
      </c>
      <c r="F4244">
        <v>1.2408699512336301E-2</v>
      </c>
      <c r="G4244">
        <v>0.99862556761210197</v>
      </c>
      <c r="H4244" t="s">
        <v>60</v>
      </c>
      <c r="I4244" t="s">
        <v>43</v>
      </c>
      <c r="J4244" t="s">
        <v>28</v>
      </c>
      <c r="K4244" t="s">
        <v>29</v>
      </c>
      <c r="L4244">
        <v>0.75759897470542004</v>
      </c>
      <c r="M4244" t="s">
        <v>30</v>
      </c>
      <c r="N4244" t="s">
        <v>31</v>
      </c>
      <c r="O4244" t="b">
        <v>0</v>
      </c>
      <c r="P4244" t="b">
        <v>0</v>
      </c>
      <c r="Q4244">
        <v>0.15140172351120901</v>
      </c>
      <c r="R4244">
        <v>111.644745953388</v>
      </c>
      <c r="T4244">
        <v>25.327024946813498</v>
      </c>
      <c r="U4244" t="s">
        <v>36</v>
      </c>
      <c r="V4244" t="s">
        <v>61</v>
      </c>
      <c r="W4244" t="s">
        <v>61</v>
      </c>
    </row>
    <row r="4245" spans="1:23" x14ac:dyDescent="0.2">
      <c r="A4245" t="s">
        <v>4321</v>
      </c>
      <c r="B4245" t="s">
        <v>24</v>
      </c>
      <c r="C4245" t="s">
        <v>25</v>
      </c>
      <c r="D4245">
        <v>4427.65671628983</v>
      </c>
      <c r="E4245">
        <v>2244</v>
      </c>
      <c r="F4245">
        <v>1.0894929842106899E-2</v>
      </c>
      <c r="G4245">
        <v>0.80368099867169596</v>
      </c>
      <c r="H4245" t="s">
        <v>67</v>
      </c>
      <c r="I4245" t="s">
        <v>27</v>
      </c>
      <c r="J4245" t="s">
        <v>28</v>
      </c>
      <c r="K4245" t="s">
        <v>29</v>
      </c>
      <c r="L4245">
        <v>1.0028816816219699</v>
      </c>
      <c r="M4245" t="s">
        <v>30</v>
      </c>
      <c r="N4245" t="s">
        <v>31</v>
      </c>
      <c r="O4245" t="b">
        <v>0</v>
      </c>
      <c r="P4245" t="b">
        <v>0</v>
      </c>
      <c r="Q4245">
        <v>0.48821366260658999</v>
      </c>
      <c r="R4245">
        <v>114.252430020389</v>
      </c>
      <c r="T4245">
        <v>17.165819201794299</v>
      </c>
      <c r="U4245" t="s">
        <v>31</v>
      </c>
      <c r="V4245" t="s">
        <v>61</v>
      </c>
      <c r="W4245" t="s">
        <v>61</v>
      </c>
    </row>
    <row r="4246" spans="1:23" x14ac:dyDescent="0.2">
      <c r="A4246" t="s">
        <v>4322</v>
      </c>
      <c r="B4246" t="s">
        <v>34</v>
      </c>
      <c r="C4246" t="s">
        <v>25</v>
      </c>
      <c r="D4246">
        <v>4240.4440165549104</v>
      </c>
      <c r="E4246">
        <v>2207</v>
      </c>
      <c r="F4246">
        <v>1.0418553025415301E-2</v>
      </c>
      <c r="G4246">
        <v>0.80789118340056199</v>
      </c>
      <c r="H4246" t="s">
        <v>86</v>
      </c>
      <c r="I4246" t="s">
        <v>43</v>
      </c>
      <c r="J4246" t="s">
        <v>44</v>
      </c>
      <c r="K4246" t="s">
        <v>29</v>
      </c>
      <c r="L4246">
        <v>0.98514636993496296</v>
      </c>
      <c r="M4246" t="s">
        <v>30</v>
      </c>
      <c r="N4246" t="s">
        <v>31</v>
      </c>
      <c r="O4246" t="b">
        <v>0</v>
      </c>
      <c r="P4246" t="b">
        <v>0</v>
      </c>
      <c r="Q4246">
        <v>7.7899692072158105E-2</v>
      </c>
      <c r="R4246">
        <v>50.6897358887799</v>
      </c>
      <c r="T4246">
        <v>25.4047407404192</v>
      </c>
      <c r="U4246" t="s">
        <v>36</v>
      </c>
      <c r="V4246" t="s">
        <v>37</v>
      </c>
      <c r="W4246" t="s">
        <v>37</v>
      </c>
    </row>
    <row r="4247" spans="1:23" x14ac:dyDescent="0.2">
      <c r="A4247" t="s">
        <v>4323</v>
      </c>
      <c r="B4247" t="s">
        <v>34</v>
      </c>
      <c r="C4247" t="s">
        <v>25</v>
      </c>
      <c r="D4247">
        <v>3905.47615766235</v>
      </c>
      <c r="E4247">
        <v>1949</v>
      </c>
      <c r="F4247">
        <v>1.19491440907651E-2</v>
      </c>
      <c r="G4247">
        <v>0.94465303060443595</v>
      </c>
      <c r="H4247" t="s">
        <v>60</v>
      </c>
      <c r="I4247" t="s">
        <v>27</v>
      </c>
      <c r="J4247" t="s">
        <v>28</v>
      </c>
      <c r="K4247" t="s">
        <v>29</v>
      </c>
      <c r="L4247">
        <v>0.86981107254900802</v>
      </c>
      <c r="M4247" t="s">
        <v>30</v>
      </c>
      <c r="N4247" t="s">
        <v>31</v>
      </c>
      <c r="O4247" t="b">
        <v>0</v>
      </c>
      <c r="P4247" t="b">
        <v>0</v>
      </c>
      <c r="Q4247">
        <v>0.84791954969153804</v>
      </c>
      <c r="R4247">
        <v>68.871046136318398</v>
      </c>
      <c r="T4247">
        <v>30.599576036596901</v>
      </c>
      <c r="U4247" t="s">
        <v>51</v>
      </c>
      <c r="V4247" t="s">
        <v>36</v>
      </c>
      <c r="W4247" t="s">
        <v>36</v>
      </c>
    </row>
    <row r="4248" spans="1:23" x14ac:dyDescent="0.2">
      <c r="A4248" t="s">
        <v>4324</v>
      </c>
      <c r="B4248" t="s">
        <v>34</v>
      </c>
      <c r="C4248" t="s">
        <v>25</v>
      </c>
      <c r="D4248">
        <v>6711.6821249916402</v>
      </c>
      <c r="E4248">
        <v>3682</v>
      </c>
      <c r="F4248">
        <v>7.6659280043882604E-3</v>
      </c>
      <c r="G4248">
        <v>0.55046015200265597</v>
      </c>
      <c r="H4248" t="s">
        <v>42</v>
      </c>
      <c r="I4248" t="s">
        <v>27</v>
      </c>
      <c r="J4248" t="s">
        <v>28</v>
      </c>
      <c r="K4248" t="s">
        <v>45</v>
      </c>
      <c r="L4248">
        <v>1.6424683307622601</v>
      </c>
      <c r="M4248" t="s">
        <v>30</v>
      </c>
      <c r="N4248" t="s">
        <v>31</v>
      </c>
      <c r="O4248" t="b">
        <v>0</v>
      </c>
      <c r="P4248" t="b">
        <v>0</v>
      </c>
      <c r="Q4248">
        <v>0.401280866108993</v>
      </c>
      <c r="R4248">
        <v>70.041981978207403</v>
      </c>
      <c r="T4248">
        <v>8.3775487539350806</v>
      </c>
      <c r="U4248" t="s">
        <v>31</v>
      </c>
      <c r="V4248" t="s">
        <v>31</v>
      </c>
      <c r="W4248" t="s">
        <v>31</v>
      </c>
    </row>
    <row r="4249" spans="1:23" x14ac:dyDescent="0.2">
      <c r="A4249" t="s">
        <v>4325</v>
      </c>
      <c r="B4249" t="s">
        <v>56</v>
      </c>
      <c r="C4249" t="s">
        <v>25</v>
      </c>
      <c r="D4249">
        <v>5924.9315674597901</v>
      </c>
      <c r="E4249">
        <v>3131</v>
      </c>
      <c r="F4249">
        <v>7.0868347621211901E-3</v>
      </c>
      <c r="G4249">
        <v>0.56210157168066899</v>
      </c>
      <c r="H4249" t="s">
        <v>182</v>
      </c>
      <c r="I4249" t="s">
        <v>43</v>
      </c>
      <c r="J4249" t="s">
        <v>28</v>
      </c>
      <c r="K4249" t="s">
        <v>29</v>
      </c>
      <c r="L4249">
        <v>1.3976317952089099</v>
      </c>
      <c r="M4249" t="s">
        <v>30</v>
      </c>
      <c r="N4249" t="s">
        <v>31</v>
      </c>
      <c r="O4249" t="b">
        <v>0</v>
      </c>
      <c r="P4249" t="b">
        <v>0</v>
      </c>
      <c r="Q4249">
        <v>0.16072797671644501</v>
      </c>
      <c r="R4249">
        <v>79.515270703928707</v>
      </c>
      <c r="T4249">
        <v>12.379085322424899</v>
      </c>
      <c r="U4249" t="s">
        <v>31</v>
      </c>
      <c r="V4249" t="s">
        <v>61</v>
      </c>
      <c r="W4249" t="s">
        <v>61</v>
      </c>
    </row>
    <row r="4250" spans="1:23" x14ac:dyDescent="0.2">
      <c r="A4250" t="s">
        <v>4326</v>
      </c>
      <c r="B4250" t="s">
        <v>34</v>
      </c>
      <c r="C4250" t="s">
        <v>25</v>
      </c>
      <c r="D4250">
        <v>3636.4055924803401</v>
      </c>
      <c r="E4250">
        <v>1876</v>
      </c>
      <c r="F4250">
        <v>1.47725611816132E-2</v>
      </c>
      <c r="G4250">
        <v>1.06412775863362</v>
      </c>
      <c r="H4250" t="s">
        <v>110</v>
      </c>
      <c r="I4250" t="s">
        <v>43</v>
      </c>
      <c r="J4250" t="s">
        <v>44</v>
      </c>
      <c r="K4250" t="s">
        <v>45</v>
      </c>
      <c r="L4250">
        <v>0.84649861882206001</v>
      </c>
      <c r="M4250" t="s">
        <v>30</v>
      </c>
      <c r="N4250" t="s">
        <v>31</v>
      </c>
      <c r="O4250" t="b">
        <v>0</v>
      </c>
      <c r="P4250" t="b">
        <v>0</v>
      </c>
      <c r="Q4250">
        <v>0.69310300345293696</v>
      </c>
      <c r="R4250">
        <v>93.745733472951699</v>
      </c>
      <c r="T4250">
        <v>27.166498502506801</v>
      </c>
      <c r="U4250" t="s">
        <v>36</v>
      </c>
      <c r="V4250" t="s">
        <v>37</v>
      </c>
      <c r="W4250" t="s">
        <v>37</v>
      </c>
    </row>
    <row r="4251" spans="1:23" x14ac:dyDescent="0.2">
      <c r="A4251" t="s">
        <v>4327</v>
      </c>
      <c r="B4251" t="s">
        <v>56</v>
      </c>
      <c r="C4251" t="s">
        <v>25</v>
      </c>
      <c r="D4251">
        <v>7357.7681136323999</v>
      </c>
      <c r="E4251">
        <v>3853</v>
      </c>
      <c r="F4251">
        <v>4.6952233867154098E-3</v>
      </c>
      <c r="G4251">
        <v>0.37882932466034402</v>
      </c>
      <c r="H4251" t="s">
        <v>54</v>
      </c>
      <c r="I4251" t="s">
        <v>43</v>
      </c>
      <c r="J4251" t="s">
        <v>44</v>
      </c>
      <c r="K4251" t="s">
        <v>68</v>
      </c>
      <c r="L4251">
        <v>1.7245638615901799</v>
      </c>
      <c r="M4251" t="s">
        <v>30</v>
      </c>
      <c r="N4251" t="s">
        <v>31</v>
      </c>
      <c r="O4251" t="b">
        <v>0</v>
      </c>
      <c r="P4251" t="b">
        <v>0</v>
      </c>
      <c r="Q4251">
        <v>0.25636957773032698</v>
      </c>
      <c r="R4251">
        <v>44.706767385000703</v>
      </c>
      <c r="T4251">
        <v>2.93444956691016</v>
      </c>
      <c r="U4251" t="s">
        <v>31</v>
      </c>
      <c r="V4251" t="s">
        <v>31</v>
      </c>
      <c r="W4251" t="s">
        <v>31</v>
      </c>
    </row>
    <row r="4252" spans="1:23" x14ac:dyDescent="0.2">
      <c r="A4252" t="s">
        <v>4328</v>
      </c>
      <c r="B4252" t="s">
        <v>56</v>
      </c>
      <c r="C4252" t="s">
        <v>25</v>
      </c>
      <c r="D4252">
        <v>4965.5029368879405</v>
      </c>
      <c r="E4252">
        <v>2573</v>
      </c>
      <c r="F4252">
        <v>1.02789150582272E-2</v>
      </c>
      <c r="G4252">
        <v>0.76106871258266495</v>
      </c>
      <c r="H4252" t="s">
        <v>98</v>
      </c>
      <c r="I4252" t="s">
        <v>27</v>
      </c>
      <c r="J4252" t="s">
        <v>28</v>
      </c>
      <c r="K4252" t="s">
        <v>29</v>
      </c>
      <c r="L4252">
        <v>1.14610268920762</v>
      </c>
      <c r="M4252" t="s">
        <v>30</v>
      </c>
      <c r="N4252" t="s">
        <v>31</v>
      </c>
      <c r="O4252" t="b">
        <v>0</v>
      </c>
      <c r="P4252" t="b">
        <v>0</v>
      </c>
      <c r="Q4252">
        <v>0.55728881696311505</v>
      </c>
      <c r="R4252">
        <v>95.862163049713999</v>
      </c>
      <c r="T4252">
        <v>22.919979247397102</v>
      </c>
      <c r="U4252" t="s">
        <v>37</v>
      </c>
      <c r="V4252" t="s">
        <v>52</v>
      </c>
      <c r="W4252" t="s">
        <v>52</v>
      </c>
    </row>
    <row r="4253" spans="1:23" x14ac:dyDescent="0.2">
      <c r="A4253" t="s">
        <v>4329</v>
      </c>
      <c r="B4253" t="s">
        <v>34</v>
      </c>
      <c r="C4253" t="s">
        <v>25</v>
      </c>
      <c r="D4253">
        <v>4362.0850402900096</v>
      </c>
      <c r="E4253">
        <v>2252</v>
      </c>
      <c r="F4253">
        <v>1.06666506356306E-2</v>
      </c>
      <c r="G4253">
        <v>0.83524882525847399</v>
      </c>
      <c r="H4253" t="s">
        <v>26</v>
      </c>
      <c r="I4253" t="s">
        <v>27</v>
      </c>
      <c r="J4253" t="s">
        <v>28</v>
      </c>
      <c r="K4253" t="s">
        <v>29</v>
      </c>
      <c r="L4253">
        <v>1.00310476730357</v>
      </c>
      <c r="M4253" t="s">
        <v>30</v>
      </c>
      <c r="N4253" t="s">
        <v>31</v>
      </c>
      <c r="O4253" t="b">
        <v>0</v>
      </c>
      <c r="P4253" t="b">
        <v>0</v>
      </c>
      <c r="Q4253">
        <v>0.57103103352916496</v>
      </c>
      <c r="R4253">
        <v>97.552248493359699</v>
      </c>
      <c r="T4253">
        <v>23.8886776198053</v>
      </c>
      <c r="U4253" t="s">
        <v>36</v>
      </c>
      <c r="V4253" t="s">
        <v>51</v>
      </c>
      <c r="W4253" t="s">
        <v>51</v>
      </c>
    </row>
    <row r="4254" spans="1:23" x14ac:dyDescent="0.2">
      <c r="A4254" t="s">
        <v>4330</v>
      </c>
      <c r="B4254" t="s">
        <v>34</v>
      </c>
      <c r="C4254" t="s">
        <v>25</v>
      </c>
      <c r="D4254">
        <v>4502.2009126473604</v>
      </c>
      <c r="E4254">
        <v>2358</v>
      </c>
      <c r="F4254">
        <v>1.08053197225774E-2</v>
      </c>
      <c r="G4254">
        <v>0.82370199705729497</v>
      </c>
      <c r="H4254" t="s">
        <v>103</v>
      </c>
      <c r="I4254" t="s">
        <v>43</v>
      </c>
      <c r="J4254" t="s">
        <v>28</v>
      </c>
      <c r="K4254" t="s">
        <v>45</v>
      </c>
      <c r="L4254">
        <v>1.05486064543421</v>
      </c>
      <c r="M4254" t="s">
        <v>30</v>
      </c>
      <c r="N4254" t="s">
        <v>31</v>
      </c>
      <c r="O4254" t="b">
        <v>0</v>
      </c>
      <c r="P4254" t="b">
        <v>0</v>
      </c>
      <c r="Q4254">
        <v>0.33985542626033799</v>
      </c>
      <c r="R4254">
        <v>62.3169124722003</v>
      </c>
      <c r="T4254">
        <v>22.4368508896791</v>
      </c>
      <c r="U4254" t="s">
        <v>36</v>
      </c>
      <c r="V4254" t="s">
        <v>37</v>
      </c>
      <c r="W4254" t="s">
        <v>37</v>
      </c>
    </row>
    <row r="4255" spans="1:23" x14ac:dyDescent="0.2">
      <c r="A4255" t="s">
        <v>4331</v>
      </c>
      <c r="B4255" t="s">
        <v>34</v>
      </c>
      <c r="C4255" t="s">
        <v>25</v>
      </c>
      <c r="D4255">
        <v>4114.0772593696802</v>
      </c>
      <c r="E4255">
        <v>2083</v>
      </c>
      <c r="F4255">
        <v>8.9529209254242507E-3</v>
      </c>
      <c r="G4255">
        <v>0.74378332101247602</v>
      </c>
      <c r="H4255" t="s">
        <v>35</v>
      </c>
      <c r="I4255" t="s">
        <v>27</v>
      </c>
      <c r="J4255" t="s">
        <v>28</v>
      </c>
      <c r="K4255" t="s">
        <v>29</v>
      </c>
      <c r="L4255">
        <v>0.92703254987879002</v>
      </c>
      <c r="M4255" t="s">
        <v>30</v>
      </c>
      <c r="N4255" t="s">
        <v>31</v>
      </c>
      <c r="O4255" t="b">
        <v>0</v>
      </c>
      <c r="P4255" t="b">
        <v>0</v>
      </c>
      <c r="Q4255">
        <v>0.57926899974975499</v>
      </c>
      <c r="R4255">
        <v>97.848043901908795</v>
      </c>
      <c r="T4255">
        <v>25.304446683411101</v>
      </c>
      <c r="U4255" t="s">
        <v>36</v>
      </c>
      <c r="V4255" t="s">
        <v>36</v>
      </c>
      <c r="W4255" t="s">
        <v>36</v>
      </c>
    </row>
    <row r="4256" spans="1:23" x14ac:dyDescent="0.2">
      <c r="A4256" t="s">
        <v>4332</v>
      </c>
      <c r="B4256" t="s">
        <v>34</v>
      </c>
      <c r="C4256" t="s">
        <v>25</v>
      </c>
      <c r="D4256">
        <v>4724.0172867356596</v>
      </c>
      <c r="E4256">
        <v>2517</v>
      </c>
      <c r="F4256">
        <v>1.08128793125804E-2</v>
      </c>
      <c r="G4256">
        <v>0.79607188967292697</v>
      </c>
      <c r="H4256" t="s">
        <v>103</v>
      </c>
      <c r="I4256" t="s">
        <v>27</v>
      </c>
      <c r="J4256" t="s">
        <v>44</v>
      </c>
      <c r="K4256" t="s">
        <v>45</v>
      </c>
      <c r="L4256">
        <v>1.11910932173432</v>
      </c>
      <c r="M4256" t="s">
        <v>30</v>
      </c>
      <c r="N4256" t="s">
        <v>31</v>
      </c>
      <c r="O4256" t="b">
        <v>0</v>
      </c>
      <c r="P4256" t="b">
        <v>0</v>
      </c>
      <c r="Q4256">
        <v>0.127051477392778</v>
      </c>
      <c r="R4256">
        <v>48.286491338812297</v>
      </c>
      <c r="T4256">
        <v>26.5743142804032</v>
      </c>
      <c r="U4256" t="s">
        <v>36</v>
      </c>
      <c r="V4256" t="s">
        <v>46</v>
      </c>
      <c r="W4256" t="s">
        <v>46</v>
      </c>
    </row>
    <row r="4257" spans="1:23" x14ac:dyDescent="0.2">
      <c r="A4257" t="s">
        <v>4333</v>
      </c>
      <c r="B4257" t="s">
        <v>34</v>
      </c>
      <c r="C4257" t="s">
        <v>25</v>
      </c>
      <c r="D4257">
        <v>3577.6666571444698</v>
      </c>
      <c r="E4257">
        <v>1825</v>
      </c>
      <c r="F4257">
        <v>1.33719836220592E-2</v>
      </c>
      <c r="G4257">
        <v>1.0451567380584099</v>
      </c>
      <c r="H4257" t="s">
        <v>60</v>
      </c>
      <c r="I4257" t="s">
        <v>43</v>
      </c>
      <c r="J4257" t="s">
        <v>28</v>
      </c>
      <c r="K4257" t="s">
        <v>29</v>
      </c>
      <c r="L4257">
        <v>0.81727439453277495</v>
      </c>
      <c r="M4257" t="s">
        <v>30</v>
      </c>
      <c r="N4257" t="s">
        <v>31</v>
      </c>
      <c r="O4257" t="b">
        <v>0</v>
      </c>
      <c r="P4257" t="b">
        <v>0</v>
      </c>
      <c r="Q4257">
        <v>0.61001691379522904</v>
      </c>
      <c r="R4257">
        <v>92.373624102358306</v>
      </c>
      <c r="T4257">
        <v>26.990888295414798</v>
      </c>
      <c r="U4257" t="s">
        <v>36</v>
      </c>
      <c r="V4257" t="s">
        <v>37</v>
      </c>
      <c r="W4257" t="s">
        <v>37</v>
      </c>
    </row>
    <row r="4258" spans="1:23" x14ac:dyDescent="0.2">
      <c r="A4258" t="s">
        <v>4334</v>
      </c>
      <c r="B4258" t="s">
        <v>34</v>
      </c>
      <c r="C4258" t="s">
        <v>25</v>
      </c>
      <c r="D4258">
        <v>4882.9485450945504</v>
      </c>
      <c r="E4258">
        <v>2549</v>
      </c>
      <c r="F4258">
        <v>9.4705875589074801E-3</v>
      </c>
      <c r="G4258">
        <v>0.74313409702301303</v>
      </c>
      <c r="H4258" t="s">
        <v>67</v>
      </c>
      <c r="I4258" t="s">
        <v>27</v>
      </c>
      <c r="J4258" t="s">
        <v>28</v>
      </c>
      <c r="K4258" t="s">
        <v>29</v>
      </c>
      <c r="L4258">
        <v>1.1329406339933701</v>
      </c>
      <c r="M4258" t="s">
        <v>30</v>
      </c>
      <c r="N4258" t="s">
        <v>31</v>
      </c>
      <c r="O4258" t="b">
        <v>0</v>
      </c>
      <c r="P4258" t="b">
        <v>0</v>
      </c>
      <c r="Q4258">
        <v>0.66065757596376795</v>
      </c>
      <c r="R4258">
        <v>86.994301551334104</v>
      </c>
      <c r="T4258">
        <v>15.278231685853701</v>
      </c>
      <c r="U4258" t="s">
        <v>31</v>
      </c>
      <c r="V4258" t="s">
        <v>40</v>
      </c>
      <c r="W4258" t="s">
        <v>40</v>
      </c>
    </row>
    <row r="4259" spans="1:23" x14ac:dyDescent="0.2">
      <c r="A4259" t="s">
        <v>4335</v>
      </c>
      <c r="B4259" t="s">
        <v>34</v>
      </c>
      <c r="C4259" t="s">
        <v>25</v>
      </c>
      <c r="D4259">
        <v>4385.8597394366598</v>
      </c>
      <c r="E4259">
        <v>2255</v>
      </c>
      <c r="F4259">
        <v>1.03587482614193E-2</v>
      </c>
      <c r="G4259">
        <v>0.82155434101613201</v>
      </c>
      <c r="H4259" t="s">
        <v>64</v>
      </c>
      <c r="I4259" t="s">
        <v>27</v>
      </c>
      <c r="J4259" t="s">
        <v>28</v>
      </c>
      <c r="K4259" t="s">
        <v>29</v>
      </c>
      <c r="L4259">
        <v>0.999870024920404</v>
      </c>
      <c r="M4259" t="s">
        <v>30</v>
      </c>
      <c r="N4259" t="s">
        <v>31</v>
      </c>
      <c r="O4259" t="b">
        <v>0</v>
      </c>
      <c r="P4259" t="b">
        <v>0</v>
      </c>
      <c r="Q4259">
        <v>0.62202094986217105</v>
      </c>
      <c r="R4259">
        <v>102.144520126717</v>
      </c>
      <c r="T4259">
        <v>14.4440930136487</v>
      </c>
      <c r="U4259" t="s">
        <v>31</v>
      </c>
      <c r="V4259" t="s">
        <v>61</v>
      </c>
      <c r="W4259" t="s">
        <v>61</v>
      </c>
    </row>
    <row r="4260" spans="1:23" x14ac:dyDescent="0.2">
      <c r="A4260" t="s">
        <v>4336</v>
      </c>
      <c r="B4260" t="s">
        <v>24</v>
      </c>
      <c r="C4260" t="s">
        <v>25</v>
      </c>
      <c r="D4260">
        <v>3116.8154185919302</v>
      </c>
      <c r="E4260">
        <v>1600</v>
      </c>
      <c r="F4260">
        <v>1.34674517795792E-2</v>
      </c>
      <c r="G4260">
        <v>1.0466074725283501</v>
      </c>
      <c r="H4260" t="s">
        <v>231</v>
      </c>
      <c r="I4260" t="s">
        <v>27</v>
      </c>
      <c r="J4260" t="s">
        <v>28</v>
      </c>
      <c r="K4260" t="s">
        <v>45</v>
      </c>
      <c r="L4260">
        <v>0.71621658076906602</v>
      </c>
      <c r="M4260" t="s">
        <v>30</v>
      </c>
      <c r="N4260" t="s">
        <v>31</v>
      </c>
      <c r="O4260" t="b">
        <v>0</v>
      </c>
      <c r="P4260" t="b">
        <v>0</v>
      </c>
      <c r="Q4260">
        <v>0.27773674786615299</v>
      </c>
      <c r="R4260">
        <v>109.123194856246</v>
      </c>
      <c r="T4260">
        <v>27.273085850076502</v>
      </c>
      <c r="U4260" t="s">
        <v>36</v>
      </c>
      <c r="V4260" t="s">
        <v>37</v>
      </c>
      <c r="W4260" t="s">
        <v>37</v>
      </c>
    </row>
    <row r="4261" spans="1:23" x14ac:dyDescent="0.2">
      <c r="A4261" t="s">
        <v>4337</v>
      </c>
      <c r="B4261" t="s">
        <v>56</v>
      </c>
      <c r="C4261" t="s">
        <v>25</v>
      </c>
      <c r="D4261">
        <v>4784.1950747902902</v>
      </c>
      <c r="E4261">
        <v>2444</v>
      </c>
      <c r="F4261">
        <v>1.01826841382419E-2</v>
      </c>
      <c r="G4261">
        <v>0.77983166614452704</v>
      </c>
      <c r="H4261" t="s">
        <v>60</v>
      </c>
      <c r="I4261" t="s">
        <v>27</v>
      </c>
      <c r="J4261" t="s">
        <v>28</v>
      </c>
      <c r="K4261" t="s">
        <v>29</v>
      </c>
      <c r="L4261">
        <v>1.0903312688082301</v>
      </c>
      <c r="M4261" t="s">
        <v>30</v>
      </c>
      <c r="N4261" t="s">
        <v>31</v>
      </c>
      <c r="O4261" t="b">
        <v>0</v>
      </c>
      <c r="P4261" t="b">
        <v>0</v>
      </c>
      <c r="Q4261">
        <v>0.37435917850696798</v>
      </c>
      <c r="R4261">
        <v>96.869537242829196</v>
      </c>
      <c r="T4261">
        <v>19.080753822472701</v>
      </c>
      <c r="U4261" t="s">
        <v>31</v>
      </c>
      <c r="V4261" t="s">
        <v>40</v>
      </c>
      <c r="W4261" t="s">
        <v>40</v>
      </c>
    </row>
    <row r="4262" spans="1:23" x14ac:dyDescent="0.2">
      <c r="A4262" t="s">
        <v>4338</v>
      </c>
      <c r="B4262" t="s">
        <v>24</v>
      </c>
      <c r="C4262" t="s">
        <v>25</v>
      </c>
      <c r="D4262">
        <v>4240.0697665881698</v>
      </c>
      <c r="E4262">
        <v>2209</v>
      </c>
      <c r="F4262">
        <v>9.3104864608573694E-3</v>
      </c>
      <c r="G4262">
        <v>0.70391008718778503</v>
      </c>
      <c r="H4262" t="s">
        <v>42</v>
      </c>
      <c r="I4262" t="s">
        <v>43</v>
      </c>
      <c r="J4262" t="s">
        <v>44</v>
      </c>
      <c r="K4262" t="s">
        <v>45</v>
      </c>
      <c r="L4262">
        <v>0.98771185527333505</v>
      </c>
      <c r="M4262" t="s">
        <v>30</v>
      </c>
      <c r="N4262" t="s">
        <v>31</v>
      </c>
      <c r="O4262" t="b">
        <v>0</v>
      </c>
      <c r="P4262" t="b">
        <v>0</v>
      </c>
      <c r="Q4262">
        <v>0.58333697205405499</v>
      </c>
      <c r="R4262">
        <v>65.764124296240595</v>
      </c>
      <c r="T4262">
        <v>26.3592289376958</v>
      </c>
      <c r="U4262" t="s">
        <v>36</v>
      </c>
      <c r="V4262" t="s">
        <v>40</v>
      </c>
      <c r="W4262" t="s">
        <v>40</v>
      </c>
    </row>
    <row r="4263" spans="1:23" x14ac:dyDescent="0.2">
      <c r="A4263" t="s">
        <v>4339</v>
      </c>
      <c r="B4263" t="s">
        <v>34</v>
      </c>
      <c r="C4263" t="s">
        <v>25</v>
      </c>
      <c r="D4263">
        <v>4623.9224001189395</v>
      </c>
      <c r="E4263">
        <v>2319</v>
      </c>
      <c r="F4263">
        <v>9.8995922386007993E-3</v>
      </c>
      <c r="G4263">
        <v>0.78687968732830604</v>
      </c>
      <c r="H4263" t="s">
        <v>54</v>
      </c>
      <c r="I4263" t="s">
        <v>43</v>
      </c>
      <c r="J4263" t="s">
        <v>44</v>
      </c>
      <c r="K4263" t="s">
        <v>68</v>
      </c>
      <c r="L4263">
        <v>1.0361214481800101</v>
      </c>
      <c r="M4263" t="s">
        <v>30</v>
      </c>
      <c r="N4263" t="s">
        <v>31</v>
      </c>
      <c r="O4263" t="b">
        <v>0</v>
      </c>
      <c r="P4263" t="b">
        <v>0</v>
      </c>
      <c r="Q4263">
        <v>0.158755532582915</v>
      </c>
      <c r="R4263">
        <v>53.916841955682301</v>
      </c>
      <c r="T4263">
        <v>29.383536335295101</v>
      </c>
      <c r="U4263" t="s">
        <v>51</v>
      </c>
      <c r="V4263" t="s">
        <v>36</v>
      </c>
      <c r="W4263" t="s">
        <v>36</v>
      </c>
    </row>
    <row r="4264" spans="1:23" x14ac:dyDescent="0.2">
      <c r="A4264" t="s">
        <v>4340</v>
      </c>
      <c r="B4264" t="s">
        <v>56</v>
      </c>
      <c r="C4264" t="s">
        <v>25</v>
      </c>
      <c r="D4264">
        <v>4486.2642915452598</v>
      </c>
      <c r="E4264">
        <v>2387</v>
      </c>
      <c r="F4264">
        <v>1.06928240821579E-2</v>
      </c>
      <c r="G4264">
        <v>0.77861933926556304</v>
      </c>
      <c r="H4264" t="s">
        <v>54</v>
      </c>
      <c r="I4264" t="s">
        <v>27</v>
      </c>
      <c r="J4264" t="s">
        <v>44</v>
      </c>
      <c r="K4264" t="s">
        <v>29</v>
      </c>
      <c r="L4264">
        <v>1.0640071583797099</v>
      </c>
      <c r="M4264" t="s">
        <v>30</v>
      </c>
      <c r="N4264" t="s">
        <v>31</v>
      </c>
      <c r="O4264" t="b">
        <v>0</v>
      </c>
      <c r="P4264" t="b">
        <v>0</v>
      </c>
      <c r="Q4264">
        <v>0.225336607891443</v>
      </c>
      <c r="R4264">
        <v>65.750229383548898</v>
      </c>
      <c r="T4264">
        <v>25.1187092800965</v>
      </c>
      <c r="U4264" t="s">
        <v>51</v>
      </c>
      <c r="V4264" t="s">
        <v>36</v>
      </c>
      <c r="W4264" t="s">
        <v>36</v>
      </c>
    </row>
    <row r="4265" spans="1:23" x14ac:dyDescent="0.2">
      <c r="A4265" t="s">
        <v>4341</v>
      </c>
      <c r="B4265" t="s">
        <v>56</v>
      </c>
      <c r="C4265" t="s">
        <v>25</v>
      </c>
      <c r="D4265">
        <v>3645.4512207856501</v>
      </c>
      <c r="E4265">
        <v>2061</v>
      </c>
      <c r="F4265">
        <v>1.5993034242676601E-2</v>
      </c>
      <c r="G4265">
        <v>1.06953054769101</v>
      </c>
      <c r="H4265" t="s">
        <v>124</v>
      </c>
      <c r="I4265" t="s">
        <v>27</v>
      </c>
      <c r="J4265" t="s">
        <v>28</v>
      </c>
      <c r="K4265" t="s">
        <v>29</v>
      </c>
      <c r="L4265">
        <v>0.92089769363485596</v>
      </c>
      <c r="M4265" t="s">
        <v>30</v>
      </c>
      <c r="N4265" t="s">
        <v>31</v>
      </c>
      <c r="O4265" t="b">
        <v>0</v>
      </c>
      <c r="P4265" t="b">
        <v>0</v>
      </c>
      <c r="Q4265">
        <v>0.44536348961613398</v>
      </c>
      <c r="R4265">
        <v>54.568769930930301</v>
      </c>
      <c r="T4265">
        <v>22.694807574953799</v>
      </c>
      <c r="U4265" t="s">
        <v>37</v>
      </c>
      <c r="V4265" t="s">
        <v>36</v>
      </c>
      <c r="W4265" t="s">
        <v>36</v>
      </c>
    </row>
    <row r="4266" spans="1:23" x14ac:dyDescent="0.2">
      <c r="A4266" t="s">
        <v>4342</v>
      </c>
      <c r="B4266" t="s">
        <v>34</v>
      </c>
      <c r="C4266" t="s">
        <v>25</v>
      </c>
      <c r="D4266">
        <v>3689.4956998283301</v>
      </c>
      <c r="E4266">
        <v>1842</v>
      </c>
      <c r="F4266">
        <v>1.21245237095325E-2</v>
      </c>
      <c r="G4266">
        <v>0.94887943390643203</v>
      </c>
      <c r="H4266" t="s">
        <v>64</v>
      </c>
      <c r="I4266" t="s">
        <v>43</v>
      </c>
      <c r="J4266" t="s">
        <v>28</v>
      </c>
      <c r="K4266" t="s">
        <v>29</v>
      </c>
      <c r="L4266">
        <v>0.81928216566715395</v>
      </c>
      <c r="M4266" t="s">
        <v>30</v>
      </c>
      <c r="N4266" t="s">
        <v>31</v>
      </c>
      <c r="O4266" t="b">
        <v>0</v>
      </c>
      <c r="P4266" t="b">
        <v>0</v>
      </c>
      <c r="Q4266">
        <v>1.7647620687899801</v>
      </c>
      <c r="R4266">
        <v>87.052255305125101</v>
      </c>
      <c r="T4266">
        <v>26.918478824634398</v>
      </c>
      <c r="U4266" t="s">
        <v>36</v>
      </c>
      <c r="V4266" t="s">
        <v>51</v>
      </c>
      <c r="W4266" t="s">
        <v>51</v>
      </c>
    </row>
    <row r="4267" spans="1:23" x14ac:dyDescent="0.2">
      <c r="A4267" t="s">
        <v>4343</v>
      </c>
      <c r="B4267" t="s">
        <v>24</v>
      </c>
      <c r="C4267" t="s">
        <v>25</v>
      </c>
      <c r="D4267">
        <v>5075.7318990976701</v>
      </c>
      <c r="E4267">
        <v>2599</v>
      </c>
      <c r="F4267">
        <v>8.8178933737991499E-3</v>
      </c>
      <c r="G4267">
        <v>0.67910278924035195</v>
      </c>
      <c r="H4267" t="s">
        <v>39</v>
      </c>
      <c r="I4267" t="s">
        <v>27</v>
      </c>
      <c r="J4267" t="s">
        <v>28</v>
      </c>
      <c r="K4267" t="s">
        <v>29</v>
      </c>
      <c r="L4267">
        <v>1.1602686299890701</v>
      </c>
      <c r="M4267" t="s">
        <v>30</v>
      </c>
      <c r="N4267" t="s">
        <v>31</v>
      </c>
      <c r="O4267" t="b">
        <v>0</v>
      </c>
      <c r="P4267" t="b">
        <v>0</v>
      </c>
      <c r="Q4267">
        <v>0.27152918189844699</v>
      </c>
      <c r="R4267">
        <v>92.322317688771093</v>
      </c>
      <c r="T4267">
        <v>14.276417209022</v>
      </c>
      <c r="U4267" t="s">
        <v>31</v>
      </c>
      <c r="V4267" t="s">
        <v>61</v>
      </c>
      <c r="W4267" t="s">
        <v>61</v>
      </c>
    </row>
    <row r="4268" spans="1:23" x14ac:dyDescent="0.2">
      <c r="A4268" t="s">
        <v>4344</v>
      </c>
      <c r="B4268" t="s">
        <v>34</v>
      </c>
      <c r="C4268" t="s">
        <v>25</v>
      </c>
      <c r="D4268">
        <v>2961.5363587879601</v>
      </c>
      <c r="E4268">
        <v>1476</v>
      </c>
      <c r="F4268">
        <v>1.41014889806326E-2</v>
      </c>
      <c r="G4268">
        <v>1.0979941984461301</v>
      </c>
      <c r="H4268" t="s">
        <v>182</v>
      </c>
      <c r="I4268" t="s">
        <v>43</v>
      </c>
      <c r="J4268" t="s">
        <v>28</v>
      </c>
      <c r="K4268" t="s">
        <v>29</v>
      </c>
      <c r="L4268">
        <v>0.65988744616567496</v>
      </c>
      <c r="M4268" t="s">
        <v>30</v>
      </c>
      <c r="N4268" t="s">
        <v>31</v>
      </c>
      <c r="O4268" t="b">
        <v>0</v>
      </c>
      <c r="P4268" t="b">
        <v>0</v>
      </c>
      <c r="Q4268">
        <v>1.4258891200803201</v>
      </c>
      <c r="R4268">
        <v>84.002603907612297</v>
      </c>
      <c r="T4268">
        <v>27.6238846601548</v>
      </c>
      <c r="U4268" t="s">
        <v>36</v>
      </c>
      <c r="V4268" t="s">
        <v>37</v>
      </c>
      <c r="W4268" t="s">
        <v>37</v>
      </c>
    </row>
    <row r="4269" spans="1:23" x14ac:dyDescent="0.2">
      <c r="A4269" t="s">
        <v>4345</v>
      </c>
      <c r="B4269" t="s">
        <v>34</v>
      </c>
      <c r="C4269" t="s">
        <v>25</v>
      </c>
      <c r="D4269">
        <v>3491.3905029647899</v>
      </c>
      <c r="E4269">
        <v>1759</v>
      </c>
      <c r="F4269">
        <v>1.4396155810889801E-2</v>
      </c>
      <c r="G4269">
        <v>1.0891981112008899</v>
      </c>
      <c r="H4269" t="s">
        <v>173</v>
      </c>
      <c r="I4269" t="s">
        <v>27</v>
      </c>
      <c r="J4269" t="s">
        <v>44</v>
      </c>
      <c r="K4269" t="s">
        <v>29</v>
      </c>
      <c r="L4269">
        <v>0.78392308513393505</v>
      </c>
      <c r="M4269" t="s">
        <v>30</v>
      </c>
      <c r="N4269" t="s">
        <v>31</v>
      </c>
      <c r="O4269" t="b">
        <v>0</v>
      </c>
      <c r="P4269" t="b">
        <v>0</v>
      </c>
      <c r="Q4269">
        <v>0.19405474065769901</v>
      </c>
      <c r="R4269">
        <v>86.296067341231804</v>
      </c>
      <c r="T4269">
        <v>28.418151345681501</v>
      </c>
      <c r="U4269" t="s">
        <v>51</v>
      </c>
      <c r="V4269" t="s">
        <v>74</v>
      </c>
      <c r="W4269" t="s">
        <v>74</v>
      </c>
    </row>
    <row r="4270" spans="1:23" x14ac:dyDescent="0.2">
      <c r="A4270" t="s">
        <v>4346</v>
      </c>
      <c r="B4270" t="s">
        <v>34</v>
      </c>
      <c r="C4270" t="s">
        <v>25</v>
      </c>
      <c r="D4270">
        <v>4391.6999003256597</v>
      </c>
      <c r="E4270">
        <v>2304</v>
      </c>
      <c r="F4270">
        <v>1.0934868165876899E-2</v>
      </c>
      <c r="G4270">
        <v>0.83028136795690999</v>
      </c>
      <c r="H4270" t="s">
        <v>134</v>
      </c>
      <c r="I4270" t="s">
        <v>43</v>
      </c>
      <c r="J4270" t="s">
        <v>44</v>
      </c>
      <c r="K4270" t="s">
        <v>45</v>
      </c>
      <c r="L4270">
        <v>1.0298750490952799</v>
      </c>
      <c r="M4270" t="s">
        <v>30</v>
      </c>
      <c r="N4270" t="s">
        <v>31</v>
      </c>
      <c r="O4270" t="b">
        <v>0</v>
      </c>
      <c r="P4270" t="b">
        <v>0</v>
      </c>
      <c r="Q4270">
        <v>0.37586372623884801</v>
      </c>
      <c r="R4270">
        <v>71.745077957914503</v>
      </c>
      <c r="T4270">
        <v>26.762711506122201</v>
      </c>
      <c r="U4270" t="s">
        <v>36</v>
      </c>
      <c r="V4270" t="s">
        <v>46</v>
      </c>
      <c r="W4270" t="s">
        <v>46</v>
      </c>
    </row>
    <row r="4271" spans="1:23" x14ac:dyDescent="0.2">
      <c r="A4271" t="s">
        <v>4347</v>
      </c>
      <c r="B4271" t="s">
        <v>34</v>
      </c>
      <c r="C4271" t="s">
        <v>25</v>
      </c>
      <c r="D4271">
        <v>4417.3648528633203</v>
      </c>
      <c r="E4271">
        <v>2336</v>
      </c>
      <c r="F4271">
        <v>1.0738168086767299E-2</v>
      </c>
      <c r="G4271">
        <v>0.83518067531171503</v>
      </c>
      <c r="H4271" t="s">
        <v>134</v>
      </c>
      <c r="I4271" t="s">
        <v>27</v>
      </c>
      <c r="J4271" t="s">
        <v>44</v>
      </c>
      <c r="K4271" t="s">
        <v>45</v>
      </c>
      <c r="L4271">
        <v>1.0434832756727299</v>
      </c>
      <c r="M4271" t="s">
        <v>30</v>
      </c>
      <c r="N4271" t="s">
        <v>31</v>
      </c>
      <c r="O4271" t="b">
        <v>0</v>
      </c>
      <c r="P4271" t="b">
        <v>0</v>
      </c>
      <c r="Q4271">
        <v>0.48455643383949498</v>
      </c>
      <c r="R4271">
        <v>81.169491931796301</v>
      </c>
      <c r="T4271">
        <v>17.212553903483698</v>
      </c>
      <c r="U4271" t="s">
        <v>31</v>
      </c>
      <c r="V4271" t="s">
        <v>51</v>
      </c>
      <c r="W4271" t="s">
        <v>51</v>
      </c>
    </row>
    <row r="4272" spans="1:23" x14ac:dyDescent="0.2">
      <c r="A4272" t="s">
        <v>4348</v>
      </c>
      <c r="B4272" t="s">
        <v>24</v>
      </c>
      <c r="C4272" t="s">
        <v>25</v>
      </c>
      <c r="D4272">
        <v>5414.9200357597701</v>
      </c>
      <c r="E4272">
        <v>2818</v>
      </c>
      <c r="F4272">
        <v>8.0976291238335496E-3</v>
      </c>
      <c r="G4272">
        <v>0.64312878510919302</v>
      </c>
      <c r="H4272" t="s">
        <v>39</v>
      </c>
      <c r="I4272" t="s">
        <v>27</v>
      </c>
      <c r="J4272" t="s">
        <v>28</v>
      </c>
      <c r="K4272" t="s">
        <v>29</v>
      </c>
      <c r="L4272">
        <v>1.25485695898645</v>
      </c>
      <c r="M4272" t="s">
        <v>30</v>
      </c>
      <c r="N4272" t="s">
        <v>31</v>
      </c>
      <c r="O4272" t="b">
        <v>0</v>
      </c>
      <c r="P4272" t="b">
        <v>0</v>
      </c>
      <c r="Q4272">
        <v>0.41998831775643702</v>
      </c>
      <c r="R4272">
        <v>82.363174554771206</v>
      </c>
      <c r="T4272">
        <v>12.462517188281501</v>
      </c>
      <c r="U4272" t="s">
        <v>31</v>
      </c>
      <c r="V4272" t="s">
        <v>32</v>
      </c>
      <c r="W4272" t="s">
        <v>32</v>
      </c>
    </row>
    <row r="4273" spans="1:23" x14ac:dyDescent="0.2">
      <c r="A4273" t="s">
        <v>4349</v>
      </c>
      <c r="B4273" t="s">
        <v>34</v>
      </c>
      <c r="C4273" t="s">
        <v>25</v>
      </c>
      <c r="D4273">
        <v>5198.7348672319904</v>
      </c>
      <c r="E4273">
        <v>2740</v>
      </c>
      <c r="F4273">
        <v>9.7685628628632008E-3</v>
      </c>
      <c r="G4273">
        <v>0.71888989883930399</v>
      </c>
      <c r="H4273" t="s">
        <v>39</v>
      </c>
      <c r="I4273" t="s">
        <v>27</v>
      </c>
      <c r="J4273" t="s">
        <v>28</v>
      </c>
      <c r="K4273" t="s">
        <v>29</v>
      </c>
      <c r="L4273">
        <v>1.2197209641348301</v>
      </c>
      <c r="M4273" t="s">
        <v>30</v>
      </c>
      <c r="N4273" t="s">
        <v>31</v>
      </c>
      <c r="O4273" t="b">
        <v>0</v>
      </c>
      <c r="P4273" t="b">
        <v>0</v>
      </c>
      <c r="Q4273">
        <v>0.33275535430525899</v>
      </c>
      <c r="R4273">
        <v>65.857307206270903</v>
      </c>
      <c r="T4273">
        <v>22.873734620191801</v>
      </c>
      <c r="U4273" t="s">
        <v>37</v>
      </c>
      <c r="V4273" t="s">
        <v>32</v>
      </c>
      <c r="W4273" t="s">
        <v>32</v>
      </c>
    </row>
    <row r="4274" spans="1:23" x14ac:dyDescent="0.2">
      <c r="A4274" t="s">
        <v>4350</v>
      </c>
      <c r="B4274" t="s">
        <v>34</v>
      </c>
      <c r="C4274" t="s">
        <v>25</v>
      </c>
      <c r="D4274">
        <v>3904.1031309945101</v>
      </c>
      <c r="E4274">
        <v>2052</v>
      </c>
      <c r="F4274">
        <v>1.22109200789747E-2</v>
      </c>
      <c r="G4274">
        <v>0.94544853858603095</v>
      </c>
      <c r="H4274" t="s">
        <v>98</v>
      </c>
      <c r="I4274" t="s">
        <v>27</v>
      </c>
      <c r="J4274" t="s">
        <v>28</v>
      </c>
      <c r="K4274" t="s">
        <v>29</v>
      </c>
      <c r="L4274">
        <v>0.91509746591331897</v>
      </c>
      <c r="M4274" t="s">
        <v>30</v>
      </c>
      <c r="N4274" t="s">
        <v>31</v>
      </c>
      <c r="O4274" t="b">
        <v>0</v>
      </c>
      <c r="P4274" t="b">
        <v>0</v>
      </c>
      <c r="Q4274">
        <v>2.0362940629309199</v>
      </c>
      <c r="R4274">
        <v>85.771481894889703</v>
      </c>
      <c r="T4274">
        <v>30.946565353298599</v>
      </c>
      <c r="U4274" t="s">
        <v>51</v>
      </c>
      <c r="V4274" t="s">
        <v>36</v>
      </c>
      <c r="W4274" t="s">
        <v>36</v>
      </c>
    </row>
    <row r="4275" spans="1:23" x14ac:dyDescent="0.2">
      <c r="A4275" t="s">
        <v>4351</v>
      </c>
      <c r="B4275" t="s">
        <v>24</v>
      </c>
      <c r="C4275" t="s">
        <v>25</v>
      </c>
      <c r="D4275">
        <v>6272.2144442073204</v>
      </c>
      <c r="E4275">
        <v>3362</v>
      </c>
      <c r="F4275">
        <v>8.0286279704447194E-3</v>
      </c>
      <c r="G4275">
        <v>0.56807744382700198</v>
      </c>
      <c r="H4275" t="s">
        <v>103</v>
      </c>
      <c r="I4275" t="s">
        <v>27</v>
      </c>
      <c r="J4275" t="s">
        <v>44</v>
      </c>
      <c r="K4275" t="s">
        <v>45</v>
      </c>
      <c r="L4275">
        <v>1.49857806613182</v>
      </c>
      <c r="M4275" t="s">
        <v>30</v>
      </c>
      <c r="N4275" t="s">
        <v>31</v>
      </c>
      <c r="O4275" t="b">
        <v>0</v>
      </c>
      <c r="P4275" t="b">
        <v>0</v>
      </c>
      <c r="Q4275">
        <v>0.705539605254487</v>
      </c>
      <c r="R4275">
        <v>88.299026696092497</v>
      </c>
      <c r="T4275">
        <v>13.3120836683284</v>
      </c>
      <c r="U4275" t="s">
        <v>31</v>
      </c>
      <c r="V4275" t="s">
        <v>32</v>
      </c>
      <c r="W4275" t="s">
        <v>32</v>
      </c>
    </row>
    <row r="4276" spans="1:23" x14ac:dyDescent="0.2">
      <c r="A4276" t="s">
        <v>4352</v>
      </c>
      <c r="B4276" t="s">
        <v>34</v>
      </c>
      <c r="C4276" t="s">
        <v>25</v>
      </c>
      <c r="D4276">
        <v>2841.0420901336101</v>
      </c>
      <c r="E4276">
        <v>1277</v>
      </c>
      <c r="F4276">
        <v>1.35207905940077E-2</v>
      </c>
      <c r="G4276">
        <v>1.14107311570028</v>
      </c>
      <c r="H4276" t="s">
        <v>98</v>
      </c>
      <c r="I4276" t="s">
        <v>27</v>
      </c>
      <c r="J4276" t="s">
        <v>28</v>
      </c>
      <c r="K4276" t="s">
        <v>29</v>
      </c>
      <c r="L4276">
        <v>0.56953774511864996</v>
      </c>
      <c r="M4276" t="s">
        <v>30</v>
      </c>
      <c r="N4276" t="s">
        <v>31</v>
      </c>
      <c r="O4276" t="b">
        <v>0</v>
      </c>
      <c r="P4276" t="b">
        <v>0</v>
      </c>
      <c r="Q4276">
        <v>0.38913462160866502</v>
      </c>
      <c r="R4276">
        <v>87.554769151058906</v>
      </c>
      <c r="T4276">
        <v>27.736394505030699</v>
      </c>
      <c r="U4276" t="s">
        <v>51</v>
      </c>
      <c r="V4276" t="s">
        <v>74</v>
      </c>
      <c r="W4276" t="s">
        <v>74</v>
      </c>
    </row>
    <row r="4277" spans="1:23" x14ac:dyDescent="0.2">
      <c r="A4277" t="s">
        <v>4353</v>
      </c>
      <c r="B4277" t="s">
        <v>24</v>
      </c>
      <c r="C4277" t="s">
        <v>25</v>
      </c>
      <c r="D4277">
        <v>3692.1901903367698</v>
      </c>
      <c r="E4277">
        <v>1880</v>
      </c>
      <c r="F4277">
        <v>1.1988447916168699E-2</v>
      </c>
      <c r="G4277">
        <v>0.97408550450700004</v>
      </c>
      <c r="H4277" t="s">
        <v>110</v>
      </c>
      <c r="I4277" t="s">
        <v>27</v>
      </c>
      <c r="J4277" t="s">
        <v>44</v>
      </c>
      <c r="K4277" t="s">
        <v>45</v>
      </c>
      <c r="L4277">
        <v>0.83735210587655795</v>
      </c>
      <c r="M4277" t="s">
        <v>30</v>
      </c>
      <c r="N4277" t="s">
        <v>31</v>
      </c>
      <c r="O4277" t="b">
        <v>0</v>
      </c>
      <c r="P4277" t="b">
        <v>0</v>
      </c>
      <c r="Q4277">
        <v>0.296538802773264</v>
      </c>
      <c r="R4277">
        <v>76.169800457954494</v>
      </c>
      <c r="T4277">
        <v>30.782666316023199</v>
      </c>
      <c r="U4277" t="s">
        <v>51</v>
      </c>
      <c r="V4277" t="s">
        <v>74</v>
      </c>
      <c r="W4277" t="s">
        <v>74</v>
      </c>
    </row>
    <row r="4278" spans="1:23" x14ac:dyDescent="0.2">
      <c r="A4278" t="s">
        <v>4354</v>
      </c>
      <c r="B4278" t="s">
        <v>34</v>
      </c>
      <c r="C4278" t="s">
        <v>25</v>
      </c>
      <c r="D4278">
        <v>4681.6224860133498</v>
      </c>
      <c r="E4278">
        <v>2310</v>
      </c>
      <c r="F4278">
        <v>1.0325133422893699E-2</v>
      </c>
      <c r="G4278">
        <v>0.80103975558523099</v>
      </c>
      <c r="H4278" t="s">
        <v>54</v>
      </c>
      <c r="I4278" t="s">
        <v>43</v>
      </c>
      <c r="J4278" t="s">
        <v>44</v>
      </c>
      <c r="K4278" t="s">
        <v>68</v>
      </c>
      <c r="L4278">
        <v>1.0350060197720199</v>
      </c>
      <c r="M4278" t="s">
        <v>30</v>
      </c>
      <c r="N4278" t="s">
        <v>31</v>
      </c>
      <c r="O4278" t="b">
        <v>0</v>
      </c>
      <c r="P4278" t="b">
        <v>0</v>
      </c>
      <c r="Q4278">
        <v>0.283268787955333</v>
      </c>
      <c r="R4278">
        <v>54.281496662568799</v>
      </c>
      <c r="T4278">
        <v>29.154311493126901</v>
      </c>
      <c r="U4278" t="s">
        <v>51</v>
      </c>
      <c r="V4278" t="s">
        <v>36</v>
      </c>
      <c r="W4278" t="s">
        <v>36</v>
      </c>
    </row>
    <row r="4279" spans="1:23" x14ac:dyDescent="0.2">
      <c r="A4279" t="s">
        <v>4355</v>
      </c>
      <c r="B4279" t="s">
        <v>56</v>
      </c>
      <c r="C4279" t="s">
        <v>25</v>
      </c>
      <c r="D4279">
        <v>4005.4976828408198</v>
      </c>
      <c r="E4279">
        <v>2045</v>
      </c>
      <c r="F4279">
        <v>1.44859918687156E-2</v>
      </c>
      <c r="G4279">
        <v>0.99259073624831495</v>
      </c>
      <c r="H4279" t="s">
        <v>54</v>
      </c>
      <c r="I4279" t="s">
        <v>27</v>
      </c>
      <c r="J4279" t="s">
        <v>44</v>
      </c>
      <c r="K4279" t="s">
        <v>29</v>
      </c>
      <c r="L4279">
        <v>0.91264352341574495</v>
      </c>
      <c r="M4279" t="s">
        <v>30</v>
      </c>
      <c r="N4279" t="s">
        <v>31</v>
      </c>
      <c r="O4279" t="b">
        <v>0</v>
      </c>
      <c r="P4279" t="b">
        <v>0</v>
      </c>
      <c r="Q4279">
        <v>0.69896750449406797</v>
      </c>
      <c r="R4279">
        <v>47.090852501590597</v>
      </c>
      <c r="T4279">
        <v>29.119247109570701</v>
      </c>
      <c r="U4279" t="s">
        <v>51</v>
      </c>
      <c r="V4279" t="s">
        <v>52</v>
      </c>
      <c r="W4279" t="s">
        <v>52</v>
      </c>
    </row>
    <row r="4280" spans="1:23" x14ac:dyDescent="0.2">
      <c r="A4280" t="s">
        <v>4356</v>
      </c>
      <c r="B4280" t="s">
        <v>56</v>
      </c>
      <c r="C4280" t="s">
        <v>25</v>
      </c>
      <c r="D4280">
        <v>3940.4037276419799</v>
      </c>
      <c r="E4280">
        <v>1979</v>
      </c>
      <c r="F4280">
        <v>1.3615984864684599E-2</v>
      </c>
      <c r="G4280">
        <v>0.988957832703517</v>
      </c>
      <c r="H4280" t="s">
        <v>26</v>
      </c>
      <c r="I4280" t="s">
        <v>43</v>
      </c>
      <c r="J4280" t="s">
        <v>28</v>
      </c>
      <c r="K4280" t="s">
        <v>29</v>
      </c>
      <c r="L4280">
        <v>0.88263849924086901</v>
      </c>
      <c r="M4280" t="s">
        <v>30</v>
      </c>
      <c r="N4280" t="s">
        <v>31</v>
      </c>
      <c r="O4280" t="b">
        <v>0</v>
      </c>
      <c r="P4280" t="b">
        <v>0</v>
      </c>
      <c r="Q4280">
        <v>0.36458192444350002</v>
      </c>
      <c r="R4280">
        <v>90.346573608954202</v>
      </c>
      <c r="T4280">
        <v>20.183107103126002</v>
      </c>
      <c r="U4280" t="s">
        <v>31</v>
      </c>
      <c r="V4280" t="s">
        <v>52</v>
      </c>
      <c r="W4280" t="s">
        <v>52</v>
      </c>
    </row>
    <row r="4281" spans="1:23" x14ac:dyDescent="0.2">
      <c r="A4281" t="s">
        <v>4357</v>
      </c>
      <c r="B4281" t="s">
        <v>56</v>
      </c>
      <c r="C4281" t="s">
        <v>25</v>
      </c>
      <c r="D4281">
        <v>5404.2461178735703</v>
      </c>
      <c r="E4281">
        <v>2788</v>
      </c>
      <c r="F4281">
        <v>9.1060313663667708E-3</v>
      </c>
      <c r="G4281">
        <v>0.69025403578396705</v>
      </c>
      <c r="H4281" t="s">
        <v>26</v>
      </c>
      <c r="I4281" t="s">
        <v>27</v>
      </c>
      <c r="J4281" t="s">
        <v>28</v>
      </c>
      <c r="K4281" t="s">
        <v>29</v>
      </c>
      <c r="L4281">
        <v>1.24281033218018</v>
      </c>
      <c r="M4281" t="s">
        <v>30</v>
      </c>
      <c r="N4281" t="s">
        <v>31</v>
      </c>
      <c r="O4281" t="b">
        <v>0</v>
      </c>
      <c r="P4281" t="b">
        <v>0</v>
      </c>
      <c r="Q4281">
        <v>1.00977373991748</v>
      </c>
      <c r="R4281">
        <v>97.479806404420103</v>
      </c>
      <c r="T4281">
        <v>22.805036049252401</v>
      </c>
      <c r="U4281" t="s">
        <v>37</v>
      </c>
      <c r="V4281" t="s">
        <v>52</v>
      </c>
      <c r="W4281" t="s">
        <v>52</v>
      </c>
    </row>
    <row r="4282" spans="1:23" x14ac:dyDescent="0.2">
      <c r="A4282" t="s">
        <v>4358</v>
      </c>
      <c r="B4282" t="s">
        <v>34</v>
      </c>
      <c r="C4282" t="s">
        <v>25</v>
      </c>
      <c r="D4282">
        <v>4754.7009192303003</v>
      </c>
      <c r="E4282">
        <v>2485</v>
      </c>
      <c r="F4282">
        <v>1.0125944771859199E-2</v>
      </c>
      <c r="G4282">
        <v>0.77334492830499801</v>
      </c>
      <c r="H4282" t="s">
        <v>103</v>
      </c>
      <c r="I4282" t="s">
        <v>27</v>
      </c>
      <c r="J4282" t="s">
        <v>44</v>
      </c>
      <c r="K4282" t="s">
        <v>45</v>
      </c>
      <c r="L4282">
        <v>1.1037164097040799</v>
      </c>
      <c r="M4282" t="s">
        <v>30</v>
      </c>
      <c r="N4282" t="s">
        <v>31</v>
      </c>
      <c r="O4282" t="b">
        <v>0</v>
      </c>
      <c r="P4282" t="b">
        <v>0</v>
      </c>
      <c r="Q4282">
        <v>0.51501195008886702</v>
      </c>
      <c r="R4282">
        <v>66.692793370260702</v>
      </c>
      <c r="T4282">
        <v>20.842973758994699</v>
      </c>
      <c r="U4282" t="s">
        <v>31</v>
      </c>
      <c r="V4282" t="s">
        <v>40</v>
      </c>
      <c r="W4282" t="s">
        <v>40</v>
      </c>
    </row>
    <row r="4283" spans="1:23" x14ac:dyDescent="0.2">
      <c r="A4283" t="s">
        <v>4359</v>
      </c>
      <c r="B4283" t="s">
        <v>88</v>
      </c>
      <c r="C4283" t="s">
        <v>25</v>
      </c>
      <c r="D4283">
        <v>6065.4563966351698</v>
      </c>
      <c r="E4283">
        <v>3206</v>
      </c>
      <c r="F4283">
        <v>8.1190489312715896E-3</v>
      </c>
      <c r="G4283">
        <v>0.60934838800827995</v>
      </c>
      <c r="H4283" t="s">
        <v>60</v>
      </c>
      <c r="I4283" t="s">
        <v>43</v>
      </c>
      <c r="J4283" t="s">
        <v>28</v>
      </c>
      <c r="K4283" t="s">
        <v>29</v>
      </c>
      <c r="L4283">
        <v>1.426409848135</v>
      </c>
      <c r="M4283" t="s">
        <v>30</v>
      </c>
      <c r="N4283" t="s">
        <v>31</v>
      </c>
      <c r="O4283" t="b">
        <v>0</v>
      </c>
      <c r="P4283" t="b">
        <v>0</v>
      </c>
      <c r="Q4283">
        <v>0.38696469334221401</v>
      </c>
      <c r="R4283">
        <v>103.99709957380701</v>
      </c>
      <c r="T4283">
        <v>2.6924677216406598</v>
      </c>
      <c r="U4283" t="s">
        <v>31</v>
      </c>
      <c r="V4283" t="s">
        <v>61</v>
      </c>
      <c r="W4283" t="s">
        <v>61</v>
      </c>
    </row>
    <row r="4284" spans="1:23" x14ac:dyDescent="0.2">
      <c r="A4284" t="s">
        <v>4360</v>
      </c>
      <c r="B4284" t="s">
        <v>56</v>
      </c>
      <c r="C4284" t="s">
        <v>25</v>
      </c>
      <c r="D4284">
        <v>6027.72177283787</v>
      </c>
      <c r="E4284">
        <v>3190</v>
      </c>
      <c r="F4284">
        <v>7.7985035833337797E-3</v>
      </c>
      <c r="G4284">
        <v>0.59780893559537196</v>
      </c>
      <c r="H4284" t="s">
        <v>54</v>
      </c>
      <c r="I4284" t="s">
        <v>27</v>
      </c>
      <c r="J4284" t="s">
        <v>28</v>
      </c>
      <c r="K4284" t="s">
        <v>29</v>
      </c>
      <c r="L4284">
        <v>1.41915956348308</v>
      </c>
      <c r="M4284" t="s">
        <v>30</v>
      </c>
      <c r="N4284" t="s">
        <v>31</v>
      </c>
      <c r="O4284" t="b">
        <v>0</v>
      </c>
      <c r="P4284" t="b">
        <v>0</v>
      </c>
      <c r="Q4284">
        <v>1.4428195546926199</v>
      </c>
      <c r="R4284">
        <v>93.053695024909203</v>
      </c>
      <c r="T4284">
        <v>12.4880353048797</v>
      </c>
      <c r="U4284" t="s">
        <v>31</v>
      </c>
      <c r="V4284" t="s">
        <v>32</v>
      </c>
      <c r="W4284" t="s">
        <v>32</v>
      </c>
    </row>
    <row r="4285" spans="1:23" x14ac:dyDescent="0.2">
      <c r="A4285" t="s">
        <v>4361</v>
      </c>
      <c r="B4285" t="s">
        <v>34</v>
      </c>
      <c r="C4285" t="s">
        <v>25</v>
      </c>
      <c r="D4285">
        <v>3497.4171630513201</v>
      </c>
      <c r="E4285">
        <v>1772</v>
      </c>
      <c r="F4285">
        <v>9.7333723571257497E-3</v>
      </c>
      <c r="G4285">
        <v>0.80757906848197503</v>
      </c>
      <c r="H4285" t="s">
        <v>64</v>
      </c>
      <c r="I4285" t="s">
        <v>27</v>
      </c>
      <c r="J4285" t="s">
        <v>28</v>
      </c>
      <c r="K4285" t="s">
        <v>29</v>
      </c>
      <c r="L4285">
        <v>0.79061565558186297</v>
      </c>
      <c r="M4285" t="s">
        <v>30</v>
      </c>
      <c r="N4285" t="s">
        <v>31</v>
      </c>
      <c r="O4285" t="b">
        <v>0</v>
      </c>
      <c r="P4285" t="b">
        <v>0</v>
      </c>
      <c r="Q4285">
        <v>0.162418078447087</v>
      </c>
      <c r="R4285">
        <v>102.98115422086499</v>
      </c>
      <c r="T4285">
        <v>27.053386618223499</v>
      </c>
      <c r="U4285" t="s">
        <v>36</v>
      </c>
      <c r="V4285" t="s">
        <v>61</v>
      </c>
      <c r="W4285" t="s">
        <v>61</v>
      </c>
    </row>
    <row r="4286" spans="1:23" x14ac:dyDescent="0.2">
      <c r="A4286" t="s">
        <v>4362</v>
      </c>
      <c r="B4286" t="s">
        <v>56</v>
      </c>
      <c r="C4286" t="s">
        <v>25</v>
      </c>
      <c r="D4286">
        <v>3953.4662180648902</v>
      </c>
      <c r="E4286">
        <v>2021</v>
      </c>
      <c r="F4286">
        <v>1.2152446853275101E-2</v>
      </c>
      <c r="G4286">
        <v>0.94672106078071205</v>
      </c>
      <c r="H4286" t="s">
        <v>89</v>
      </c>
      <c r="I4286" t="s">
        <v>43</v>
      </c>
      <c r="J4286" t="s">
        <v>28</v>
      </c>
      <c r="K4286" t="s">
        <v>29</v>
      </c>
      <c r="L4286">
        <v>0.89914683967909104</v>
      </c>
      <c r="M4286" t="s">
        <v>30</v>
      </c>
      <c r="N4286" t="s">
        <v>31</v>
      </c>
      <c r="O4286" t="b">
        <v>0</v>
      </c>
      <c r="P4286" t="b">
        <v>0</v>
      </c>
      <c r="Q4286">
        <v>0.55606675817664497</v>
      </c>
      <c r="R4286">
        <v>91.586177302993406</v>
      </c>
      <c r="T4286">
        <v>24.761263392124299</v>
      </c>
      <c r="U4286" t="s">
        <v>51</v>
      </c>
      <c r="V4286" t="s">
        <v>52</v>
      </c>
      <c r="W4286" t="s">
        <v>52</v>
      </c>
    </row>
    <row r="4287" spans="1:23" x14ac:dyDescent="0.2">
      <c r="A4287" t="s">
        <v>4363</v>
      </c>
      <c r="B4287" t="s">
        <v>24</v>
      </c>
      <c r="C4287" t="s">
        <v>25</v>
      </c>
      <c r="D4287">
        <v>4963.1457764035704</v>
      </c>
      <c r="E4287">
        <v>2614</v>
      </c>
      <c r="F4287">
        <v>8.5988006591977903E-3</v>
      </c>
      <c r="G4287">
        <v>0.65052088337306402</v>
      </c>
      <c r="H4287" t="s">
        <v>42</v>
      </c>
      <c r="I4287" t="s">
        <v>27</v>
      </c>
      <c r="J4287" t="s">
        <v>28</v>
      </c>
      <c r="K4287" t="s">
        <v>45</v>
      </c>
      <c r="L4287">
        <v>1.1672958289594</v>
      </c>
      <c r="M4287" t="s">
        <v>30</v>
      </c>
      <c r="N4287" t="s">
        <v>31</v>
      </c>
      <c r="O4287" t="b">
        <v>0</v>
      </c>
      <c r="P4287" t="b">
        <v>0</v>
      </c>
      <c r="Q4287">
        <v>0.65498633194867395</v>
      </c>
      <c r="R4287">
        <v>80.385508922786698</v>
      </c>
      <c r="T4287">
        <v>12.4414540265916</v>
      </c>
      <c r="U4287" t="s">
        <v>31</v>
      </c>
      <c r="V4287" t="s">
        <v>61</v>
      </c>
      <c r="W4287" t="s">
        <v>61</v>
      </c>
    </row>
    <row r="4288" spans="1:23" x14ac:dyDescent="0.2">
      <c r="A4288" t="s">
        <v>4364</v>
      </c>
      <c r="B4288" t="s">
        <v>88</v>
      </c>
      <c r="C4288" t="s">
        <v>25</v>
      </c>
      <c r="D4288">
        <v>4271.4530101966502</v>
      </c>
      <c r="E4288">
        <v>2177</v>
      </c>
      <c r="F4288">
        <v>9.0982831783657601E-3</v>
      </c>
      <c r="G4288">
        <v>0.75958688190322399</v>
      </c>
      <c r="H4288" t="s">
        <v>164</v>
      </c>
      <c r="I4288" t="s">
        <v>43</v>
      </c>
      <c r="J4288" t="s">
        <v>28</v>
      </c>
      <c r="K4288" t="s">
        <v>29</v>
      </c>
      <c r="L4288">
        <v>0.96495711575038101</v>
      </c>
      <c r="M4288" t="s">
        <v>30</v>
      </c>
      <c r="N4288" t="s">
        <v>31</v>
      </c>
      <c r="O4288" t="b">
        <v>0</v>
      </c>
      <c r="P4288" t="b">
        <v>0</v>
      </c>
      <c r="Q4288">
        <v>0.54027503366212604</v>
      </c>
      <c r="R4288">
        <v>87.065767477042201</v>
      </c>
      <c r="T4288">
        <v>24.412672794583202</v>
      </c>
      <c r="U4288" t="s">
        <v>51</v>
      </c>
      <c r="V4288" t="s">
        <v>52</v>
      </c>
      <c r="W4288" t="s">
        <v>52</v>
      </c>
    </row>
    <row r="4289" spans="1:23" x14ac:dyDescent="0.2">
      <c r="A4289" t="s">
        <v>4365</v>
      </c>
      <c r="B4289" t="s">
        <v>24</v>
      </c>
      <c r="C4289" t="s">
        <v>25</v>
      </c>
      <c r="D4289">
        <v>5939.1850374942496</v>
      </c>
      <c r="E4289">
        <v>3207</v>
      </c>
      <c r="F4289">
        <v>8.7916456589955602E-3</v>
      </c>
      <c r="G4289">
        <v>0.62801076089710595</v>
      </c>
      <c r="H4289" t="s">
        <v>71</v>
      </c>
      <c r="I4289" t="s">
        <v>27</v>
      </c>
      <c r="J4289" t="s">
        <v>28</v>
      </c>
      <c r="K4289" t="s">
        <v>29</v>
      </c>
      <c r="L4289">
        <v>1.4254059625678099</v>
      </c>
      <c r="M4289" t="s">
        <v>30</v>
      </c>
      <c r="N4289" t="s">
        <v>31</v>
      </c>
      <c r="O4289" t="b">
        <v>0</v>
      </c>
      <c r="P4289" t="b">
        <v>0</v>
      </c>
      <c r="Q4289">
        <v>8.8331141883342401E-2</v>
      </c>
      <c r="R4289">
        <v>59.248179338205198</v>
      </c>
      <c r="T4289">
        <v>10.6562925709675</v>
      </c>
      <c r="U4289" t="s">
        <v>31</v>
      </c>
      <c r="V4289" t="s">
        <v>40</v>
      </c>
      <c r="W4289" t="s">
        <v>40</v>
      </c>
    </row>
    <row r="4290" spans="1:23" x14ac:dyDescent="0.2">
      <c r="A4290" t="s">
        <v>4366</v>
      </c>
      <c r="B4290" t="s">
        <v>34</v>
      </c>
      <c r="C4290" t="s">
        <v>25</v>
      </c>
      <c r="D4290">
        <v>2708.9387463929202</v>
      </c>
      <c r="E4290">
        <v>1367</v>
      </c>
      <c r="F4290">
        <v>1.9272927317549302E-2</v>
      </c>
      <c r="G4290">
        <v>1.4345605813332301</v>
      </c>
      <c r="H4290" t="s">
        <v>50</v>
      </c>
      <c r="I4290" t="s">
        <v>27</v>
      </c>
      <c r="J4290" t="s">
        <v>44</v>
      </c>
      <c r="K4290" t="s">
        <v>29</v>
      </c>
      <c r="L4290">
        <v>0.60824311087583205</v>
      </c>
      <c r="M4290" t="s">
        <v>30</v>
      </c>
      <c r="N4290" t="s">
        <v>31</v>
      </c>
      <c r="O4290" t="b">
        <v>0</v>
      </c>
      <c r="P4290" t="b">
        <v>0</v>
      </c>
      <c r="Q4290">
        <v>0.36516969788956299</v>
      </c>
      <c r="R4290">
        <v>58.301694940635201</v>
      </c>
      <c r="T4290">
        <v>31.2874061992446</v>
      </c>
      <c r="U4290" t="s">
        <v>51</v>
      </c>
      <c r="V4290" t="s">
        <v>74</v>
      </c>
      <c r="W4290" t="s">
        <v>74</v>
      </c>
    </row>
    <row r="4291" spans="1:23" x14ac:dyDescent="0.2">
      <c r="A4291" t="s">
        <v>4367</v>
      </c>
      <c r="B4291" t="s">
        <v>34</v>
      </c>
      <c r="C4291" t="s">
        <v>25</v>
      </c>
      <c r="D4291">
        <v>4308.0906984460098</v>
      </c>
      <c r="E4291">
        <v>2266</v>
      </c>
      <c r="F4291">
        <v>1.04891842207251E-2</v>
      </c>
      <c r="G4291">
        <v>0.78744537537145898</v>
      </c>
      <c r="H4291" t="s">
        <v>98</v>
      </c>
      <c r="I4291" t="s">
        <v>27</v>
      </c>
      <c r="J4291" t="s">
        <v>28</v>
      </c>
      <c r="K4291" t="s">
        <v>29</v>
      </c>
      <c r="L4291">
        <v>1.01102430900028</v>
      </c>
      <c r="M4291" t="s">
        <v>30</v>
      </c>
      <c r="N4291" t="s">
        <v>31</v>
      </c>
      <c r="O4291" t="b">
        <v>0</v>
      </c>
      <c r="P4291" t="b">
        <v>0</v>
      </c>
      <c r="Q4291">
        <v>0.27814181627023699</v>
      </c>
      <c r="R4291">
        <v>101.944411531931</v>
      </c>
      <c r="T4291">
        <v>27.690784035137799</v>
      </c>
      <c r="U4291" t="s">
        <v>51</v>
      </c>
      <c r="V4291" t="s">
        <v>36</v>
      </c>
      <c r="W4291" t="s">
        <v>36</v>
      </c>
    </row>
    <row r="4292" spans="1:23" x14ac:dyDescent="0.2">
      <c r="A4292" t="s">
        <v>4368</v>
      </c>
      <c r="B4292" t="s">
        <v>24</v>
      </c>
      <c r="C4292" t="s">
        <v>25</v>
      </c>
      <c r="D4292">
        <v>4938.1145247896402</v>
      </c>
      <c r="E4292">
        <v>2588</v>
      </c>
      <c r="F4292">
        <v>9.6816004239280492E-3</v>
      </c>
      <c r="G4292">
        <v>0.74646540435068498</v>
      </c>
      <c r="H4292" t="s">
        <v>80</v>
      </c>
      <c r="I4292" t="s">
        <v>43</v>
      </c>
      <c r="J4292" t="s">
        <v>28</v>
      </c>
      <c r="K4292" t="s">
        <v>29</v>
      </c>
      <c r="L4292">
        <v>1.1514567455659701</v>
      </c>
      <c r="M4292" t="s">
        <v>30</v>
      </c>
      <c r="N4292" t="s">
        <v>31</v>
      </c>
      <c r="O4292" t="b">
        <v>0</v>
      </c>
      <c r="P4292" t="b">
        <v>0</v>
      </c>
      <c r="Q4292">
        <v>0.26680429657864901</v>
      </c>
      <c r="R4292">
        <v>35.9965177783087</v>
      </c>
      <c r="T4292">
        <v>23.971640002714899</v>
      </c>
      <c r="U4292" t="s">
        <v>51</v>
      </c>
      <c r="V4292" t="s">
        <v>51</v>
      </c>
      <c r="W4292" t="s">
        <v>51</v>
      </c>
    </row>
    <row r="4293" spans="1:23" x14ac:dyDescent="0.2">
      <c r="A4293" t="s">
        <v>4369</v>
      </c>
      <c r="B4293" t="s">
        <v>56</v>
      </c>
      <c r="C4293" t="s">
        <v>25</v>
      </c>
      <c r="D4293">
        <v>3857.87293325784</v>
      </c>
      <c r="E4293">
        <v>1879</v>
      </c>
      <c r="F4293">
        <v>9.6460988875981292E-3</v>
      </c>
      <c r="G4293">
        <v>0.76824926724056997</v>
      </c>
      <c r="H4293" t="s">
        <v>26</v>
      </c>
      <c r="I4293" t="s">
        <v>43</v>
      </c>
      <c r="J4293" t="s">
        <v>28</v>
      </c>
      <c r="K4293" t="s">
        <v>29</v>
      </c>
      <c r="L4293">
        <v>0.83846753428454601</v>
      </c>
      <c r="M4293" t="s">
        <v>30</v>
      </c>
      <c r="N4293" t="s">
        <v>31</v>
      </c>
      <c r="O4293" t="b">
        <v>0</v>
      </c>
      <c r="P4293" t="b">
        <v>0</v>
      </c>
      <c r="Q4293">
        <v>0.27503334255854101</v>
      </c>
      <c r="R4293">
        <v>85.226508645821795</v>
      </c>
      <c r="T4293">
        <v>25.767785231637799</v>
      </c>
      <c r="U4293" t="s">
        <v>51</v>
      </c>
      <c r="V4293" t="s">
        <v>52</v>
      </c>
      <c r="W4293" t="s">
        <v>52</v>
      </c>
    </row>
    <row r="4294" spans="1:23" x14ac:dyDescent="0.2">
      <c r="A4294" t="s">
        <v>4370</v>
      </c>
      <c r="B4294" t="s">
        <v>56</v>
      </c>
      <c r="C4294" t="s">
        <v>25</v>
      </c>
      <c r="D4294">
        <v>5766.9424213595003</v>
      </c>
      <c r="E4294">
        <v>3049</v>
      </c>
      <c r="F4294">
        <v>8.1484207879479204E-3</v>
      </c>
      <c r="G4294">
        <v>0.62577417042984596</v>
      </c>
      <c r="H4294" t="s">
        <v>26</v>
      </c>
      <c r="I4294" t="s">
        <v>27</v>
      </c>
      <c r="J4294" t="s">
        <v>28</v>
      </c>
      <c r="K4294" t="s">
        <v>29</v>
      </c>
      <c r="L4294">
        <v>1.35446471581977</v>
      </c>
      <c r="M4294" t="s">
        <v>30</v>
      </c>
      <c r="N4294" t="s">
        <v>31</v>
      </c>
      <c r="O4294" t="b">
        <v>0</v>
      </c>
      <c r="P4294" t="b">
        <v>0</v>
      </c>
      <c r="Q4294">
        <v>2.4531552084161402E-2</v>
      </c>
      <c r="R4294">
        <v>99.726322062309407</v>
      </c>
      <c r="T4294">
        <v>15.2219289775754</v>
      </c>
      <c r="U4294" t="s">
        <v>31</v>
      </c>
      <c r="V4294" t="s">
        <v>52</v>
      </c>
      <c r="W4294" t="s">
        <v>52</v>
      </c>
    </row>
    <row r="4295" spans="1:23" x14ac:dyDescent="0.2">
      <c r="A4295" t="s">
        <v>4371</v>
      </c>
      <c r="B4295" t="s">
        <v>88</v>
      </c>
      <c r="C4295" t="s">
        <v>25</v>
      </c>
      <c r="D4295">
        <v>4679.9701514210501</v>
      </c>
      <c r="E4295">
        <v>2580</v>
      </c>
      <c r="F4295">
        <v>1.09997021741288E-2</v>
      </c>
      <c r="G4295">
        <v>0.80147073708033501</v>
      </c>
      <c r="H4295" t="s">
        <v>54</v>
      </c>
      <c r="I4295" t="s">
        <v>27</v>
      </c>
      <c r="J4295" t="s">
        <v>28</v>
      </c>
      <c r="K4295" t="s">
        <v>29</v>
      </c>
      <c r="L4295">
        <v>1.1522375454515601</v>
      </c>
      <c r="M4295" t="s">
        <v>30</v>
      </c>
      <c r="N4295" t="s">
        <v>31</v>
      </c>
      <c r="O4295" t="b">
        <v>0</v>
      </c>
      <c r="P4295" t="b">
        <v>0</v>
      </c>
      <c r="Q4295">
        <v>0.318836462117363</v>
      </c>
      <c r="R4295">
        <v>73.6608222509754</v>
      </c>
      <c r="T4295">
        <v>16.598127822534899</v>
      </c>
      <c r="U4295" t="s">
        <v>31</v>
      </c>
      <c r="V4295" t="s">
        <v>40</v>
      </c>
      <c r="W4295" t="s">
        <v>40</v>
      </c>
    </row>
    <row r="4296" spans="1:23" x14ac:dyDescent="0.2">
      <c r="A4296" t="s">
        <v>4372</v>
      </c>
      <c r="B4296" t="s">
        <v>34</v>
      </c>
      <c r="C4296" t="s">
        <v>25</v>
      </c>
      <c r="D4296">
        <v>4802.4741138146001</v>
      </c>
      <c r="E4296">
        <v>2436</v>
      </c>
      <c r="F4296">
        <v>7.1615429415813597E-3</v>
      </c>
      <c r="G4296">
        <v>0.56135385468018995</v>
      </c>
      <c r="H4296" t="s">
        <v>64</v>
      </c>
      <c r="I4296" t="s">
        <v>43</v>
      </c>
      <c r="J4296" t="s">
        <v>28</v>
      </c>
      <c r="K4296" t="s">
        <v>29</v>
      </c>
      <c r="L4296">
        <v>1.0870965264250601</v>
      </c>
      <c r="M4296" t="s">
        <v>30</v>
      </c>
      <c r="N4296" t="s">
        <v>31</v>
      </c>
      <c r="O4296" t="b">
        <v>0</v>
      </c>
      <c r="P4296" t="b">
        <v>0</v>
      </c>
      <c r="Q4296">
        <v>0.50703222383463298</v>
      </c>
      <c r="R4296">
        <v>86.870200634704105</v>
      </c>
      <c r="T4296">
        <v>13.8913249517085</v>
      </c>
      <c r="U4296" t="s">
        <v>31</v>
      </c>
      <c r="V4296" t="s">
        <v>61</v>
      </c>
      <c r="W4296" t="s">
        <v>61</v>
      </c>
    </row>
    <row r="4297" spans="1:23" x14ac:dyDescent="0.2">
      <c r="A4297" t="s">
        <v>4373</v>
      </c>
      <c r="B4297" t="s">
        <v>34</v>
      </c>
      <c r="C4297" t="s">
        <v>25</v>
      </c>
      <c r="D4297">
        <v>6633.8675874137998</v>
      </c>
      <c r="E4297">
        <v>3588</v>
      </c>
      <c r="F4297">
        <v>7.8532423589319899E-3</v>
      </c>
      <c r="G4297">
        <v>0.56374381523275696</v>
      </c>
      <c r="H4297" t="s">
        <v>71</v>
      </c>
      <c r="I4297" t="s">
        <v>27</v>
      </c>
      <c r="J4297" t="s">
        <v>28</v>
      </c>
      <c r="K4297" t="s">
        <v>29</v>
      </c>
      <c r="L4297">
        <v>1.6024244509154999</v>
      </c>
      <c r="M4297" t="s">
        <v>30</v>
      </c>
      <c r="N4297" t="s">
        <v>31</v>
      </c>
      <c r="O4297" t="b">
        <v>0</v>
      </c>
      <c r="P4297" t="b">
        <v>0</v>
      </c>
      <c r="Q4297">
        <v>0.118582298091383</v>
      </c>
      <c r="R4297">
        <v>83.565171373971594</v>
      </c>
      <c r="T4297">
        <v>2.7889914089930699</v>
      </c>
      <c r="U4297" t="s">
        <v>31</v>
      </c>
      <c r="V4297" t="s">
        <v>31</v>
      </c>
      <c r="W4297" t="s">
        <v>31</v>
      </c>
    </row>
    <row r="4298" spans="1:23" x14ac:dyDescent="0.2">
      <c r="A4298" t="s">
        <v>4374</v>
      </c>
      <c r="B4298" t="s">
        <v>56</v>
      </c>
      <c r="C4298" t="s">
        <v>25</v>
      </c>
      <c r="D4298">
        <v>6403.0329012059701</v>
      </c>
      <c r="E4298">
        <v>3455</v>
      </c>
      <c r="F4298">
        <v>8.2151617701357402E-3</v>
      </c>
      <c r="G4298">
        <v>0.58773710551565805</v>
      </c>
      <c r="H4298" t="s">
        <v>71</v>
      </c>
      <c r="I4298" t="s">
        <v>27</v>
      </c>
      <c r="J4298" t="s">
        <v>28</v>
      </c>
      <c r="K4298" t="s">
        <v>29</v>
      </c>
      <c r="L4298">
        <v>1.5409643456353601</v>
      </c>
      <c r="M4298" t="s">
        <v>30</v>
      </c>
      <c r="N4298" t="s">
        <v>31</v>
      </c>
      <c r="O4298" t="b">
        <v>0</v>
      </c>
      <c r="P4298" t="b">
        <v>0</v>
      </c>
      <c r="Q4298">
        <v>0.36099013909034</v>
      </c>
      <c r="R4298">
        <v>102.254380624947</v>
      </c>
      <c r="T4298">
        <v>2.8196789571140499</v>
      </c>
      <c r="U4298" t="s">
        <v>31</v>
      </c>
      <c r="V4298" t="s">
        <v>40</v>
      </c>
      <c r="W4298" t="s">
        <v>40</v>
      </c>
    </row>
    <row r="4299" spans="1:23" x14ac:dyDescent="0.2">
      <c r="A4299" t="s">
        <v>4375</v>
      </c>
      <c r="B4299" t="s">
        <v>34</v>
      </c>
      <c r="C4299" t="s">
        <v>25</v>
      </c>
      <c r="D4299">
        <v>3737.9163397421598</v>
      </c>
      <c r="E4299">
        <v>1898</v>
      </c>
      <c r="F4299">
        <v>1.31017500041983E-2</v>
      </c>
      <c r="G4299">
        <v>0.96614439417048004</v>
      </c>
      <c r="H4299" t="s">
        <v>50</v>
      </c>
      <c r="I4299" t="s">
        <v>27</v>
      </c>
      <c r="J4299" t="s">
        <v>28</v>
      </c>
      <c r="K4299" t="s">
        <v>29</v>
      </c>
      <c r="L4299">
        <v>0.84571781893646802</v>
      </c>
      <c r="M4299" t="s">
        <v>30</v>
      </c>
      <c r="N4299" t="s">
        <v>31</v>
      </c>
      <c r="O4299" t="b">
        <v>0</v>
      </c>
      <c r="P4299" t="b">
        <v>0</v>
      </c>
      <c r="Q4299">
        <v>0.82268593451752103</v>
      </c>
      <c r="R4299">
        <v>115.642066595168</v>
      </c>
      <c r="T4299">
        <v>31.130215241884901</v>
      </c>
      <c r="U4299" t="s">
        <v>51</v>
      </c>
      <c r="V4299" t="s">
        <v>36</v>
      </c>
      <c r="W4299" t="s">
        <v>36</v>
      </c>
    </row>
    <row r="4300" spans="1:23" x14ac:dyDescent="0.2">
      <c r="A4300" t="s">
        <v>4376</v>
      </c>
      <c r="B4300" t="s">
        <v>34</v>
      </c>
      <c r="C4300" t="s">
        <v>25</v>
      </c>
      <c r="D4300">
        <v>4729.5280749100302</v>
      </c>
      <c r="E4300">
        <v>2457</v>
      </c>
      <c r="F4300">
        <v>1.0037158656125599E-2</v>
      </c>
      <c r="G4300">
        <v>0.74376851262480304</v>
      </c>
      <c r="H4300" t="s">
        <v>98</v>
      </c>
      <c r="I4300" t="s">
        <v>27</v>
      </c>
      <c r="J4300" t="s">
        <v>28</v>
      </c>
      <c r="K4300" t="s">
        <v>29</v>
      </c>
      <c r="L4300">
        <v>1.0964661250521599</v>
      </c>
      <c r="M4300" t="s">
        <v>30</v>
      </c>
      <c r="N4300" t="s">
        <v>31</v>
      </c>
      <c r="O4300" t="b">
        <v>0</v>
      </c>
      <c r="P4300" t="b">
        <v>0</v>
      </c>
      <c r="Q4300">
        <v>0.31823546414207399</v>
      </c>
      <c r="R4300">
        <v>69.246701295156797</v>
      </c>
      <c r="T4300">
        <v>25.825492948348298</v>
      </c>
      <c r="U4300" t="s">
        <v>51</v>
      </c>
      <c r="V4300" t="s">
        <v>46</v>
      </c>
      <c r="W4300" t="s">
        <v>46</v>
      </c>
    </row>
    <row r="4301" spans="1:23" x14ac:dyDescent="0.2">
      <c r="A4301" t="s">
        <v>4377</v>
      </c>
      <c r="B4301" t="s">
        <v>56</v>
      </c>
      <c r="C4301" t="s">
        <v>25</v>
      </c>
      <c r="D4301">
        <v>3072.72048845584</v>
      </c>
      <c r="E4301">
        <v>1541</v>
      </c>
      <c r="F4301">
        <v>1.45843697513766E-2</v>
      </c>
      <c r="G4301">
        <v>1.14982972829701</v>
      </c>
      <c r="H4301" t="s">
        <v>414</v>
      </c>
      <c r="I4301" t="s">
        <v>43</v>
      </c>
      <c r="J4301" t="s">
        <v>44</v>
      </c>
      <c r="K4301" t="s">
        <v>29</v>
      </c>
      <c r="L4301">
        <v>0.68777315636537395</v>
      </c>
      <c r="M4301" t="s">
        <v>30</v>
      </c>
      <c r="N4301" t="s">
        <v>31</v>
      </c>
      <c r="O4301" t="b">
        <v>0</v>
      </c>
      <c r="P4301" t="b">
        <v>0</v>
      </c>
      <c r="Q4301">
        <v>0.58423956736132898</v>
      </c>
      <c r="R4301">
        <v>76.452935990561897</v>
      </c>
      <c r="T4301">
        <v>27.756226737890401</v>
      </c>
      <c r="U4301" t="s">
        <v>51</v>
      </c>
      <c r="V4301" t="s">
        <v>74</v>
      </c>
      <c r="W4301" t="s">
        <v>74</v>
      </c>
    </row>
    <row r="4302" spans="1:23" x14ac:dyDescent="0.2">
      <c r="A4302" t="s">
        <v>4378</v>
      </c>
      <c r="B4302" t="s">
        <v>34</v>
      </c>
      <c r="C4302" t="s">
        <v>25</v>
      </c>
      <c r="D4302">
        <v>2648.7975200011201</v>
      </c>
      <c r="E4302">
        <v>1556</v>
      </c>
      <c r="F4302">
        <v>1.70385999050938E-2</v>
      </c>
      <c r="G4302">
        <v>1.2580875973474499</v>
      </c>
      <c r="H4302" t="s">
        <v>124</v>
      </c>
      <c r="I4302" t="s">
        <v>27</v>
      </c>
      <c r="J4302" t="s">
        <v>28</v>
      </c>
      <c r="K4302" t="s">
        <v>29</v>
      </c>
      <c r="L4302">
        <v>0.700712125898034</v>
      </c>
      <c r="M4302" t="s">
        <v>30</v>
      </c>
      <c r="N4302" t="s">
        <v>31</v>
      </c>
      <c r="O4302" t="b">
        <v>0</v>
      </c>
      <c r="P4302" t="b">
        <v>0</v>
      </c>
      <c r="Q4302">
        <v>0.43493968121104498</v>
      </c>
      <c r="R4302">
        <v>98.161026291459905</v>
      </c>
      <c r="T4302">
        <v>27.795329858400901</v>
      </c>
      <c r="U4302" t="s">
        <v>36</v>
      </c>
      <c r="V4302" t="s">
        <v>37</v>
      </c>
      <c r="W4302" t="s">
        <v>37</v>
      </c>
    </row>
    <row r="4303" spans="1:23" x14ac:dyDescent="0.2">
      <c r="A4303" t="s">
        <v>4379</v>
      </c>
      <c r="B4303" t="s">
        <v>56</v>
      </c>
      <c r="C4303" t="s">
        <v>25</v>
      </c>
      <c r="D4303">
        <v>7527.6287412391703</v>
      </c>
      <c r="E4303">
        <v>4146</v>
      </c>
      <c r="F4303">
        <v>7.2676247238470599E-3</v>
      </c>
      <c r="G4303">
        <v>0.50073408499368</v>
      </c>
      <c r="H4303" t="s">
        <v>60</v>
      </c>
      <c r="I4303" t="s">
        <v>43</v>
      </c>
      <c r="J4303" t="s">
        <v>28</v>
      </c>
      <c r="K4303" t="s">
        <v>29</v>
      </c>
      <c r="L4303">
        <v>1.84882258624004</v>
      </c>
      <c r="M4303" t="s">
        <v>30</v>
      </c>
      <c r="N4303" t="s">
        <v>31</v>
      </c>
      <c r="O4303" t="b">
        <v>0</v>
      </c>
      <c r="P4303" t="b">
        <v>0</v>
      </c>
      <c r="Q4303">
        <v>0.55650174631332405</v>
      </c>
      <c r="R4303">
        <v>83.071965017144805</v>
      </c>
      <c r="T4303">
        <v>2.8842075285064501</v>
      </c>
      <c r="U4303" t="s">
        <v>31</v>
      </c>
      <c r="V4303" t="s">
        <v>31</v>
      </c>
      <c r="W4303" t="s">
        <v>31</v>
      </c>
    </row>
    <row r="4304" spans="1:23" x14ac:dyDescent="0.2">
      <c r="A4304" t="s">
        <v>4380</v>
      </c>
      <c r="B4304" t="s">
        <v>24</v>
      </c>
      <c r="C4304" t="s">
        <v>25</v>
      </c>
      <c r="D4304">
        <v>4737.6964488879203</v>
      </c>
      <c r="E4304">
        <v>2470</v>
      </c>
      <c r="F4304">
        <v>9.6748772504598908E-3</v>
      </c>
      <c r="G4304">
        <v>0.73365082206350096</v>
      </c>
      <c r="H4304" t="s">
        <v>64</v>
      </c>
      <c r="I4304" t="s">
        <v>27</v>
      </c>
      <c r="J4304" t="s">
        <v>28</v>
      </c>
      <c r="K4304" t="s">
        <v>29</v>
      </c>
      <c r="L4304">
        <v>1.0971353820969501</v>
      </c>
      <c r="M4304" t="s">
        <v>30</v>
      </c>
      <c r="N4304" t="s">
        <v>31</v>
      </c>
      <c r="O4304" t="b">
        <v>0</v>
      </c>
      <c r="P4304" t="b">
        <v>0</v>
      </c>
      <c r="Q4304">
        <v>0.31540696895055498</v>
      </c>
      <c r="R4304">
        <v>95.2332704889334</v>
      </c>
      <c r="T4304">
        <v>14.544452075618601</v>
      </c>
      <c r="U4304" t="s">
        <v>31</v>
      </c>
      <c r="V4304" t="s">
        <v>46</v>
      </c>
      <c r="W4304" t="s">
        <v>46</v>
      </c>
    </row>
    <row r="4305" spans="1:23" x14ac:dyDescent="0.2">
      <c r="A4305" t="s">
        <v>4381</v>
      </c>
      <c r="B4305" t="s">
        <v>34</v>
      </c>
      <c r="C4305" t="s">
        <v>25</v>
      </c>
      <c r="D4305">
        <v>4223.0649380943596</v>
      </c>
      <c r="E4305">
        <v>2200</v>
      </c>
      <c r="F4305">
        <v>1.26574699263249E-2</v>
      </c>
      <c r="G4305">
        <v>0.91139528179076901</v>
      </c>
      <c r="H4305" t="s">
        <v>110</v>
      </c>
      <c r="I4305" t="s">
        <v>43</v>
      </c>
      <c r="J4305" t="s">
        <v>44</v>
      </c>
      <c r="K4305" t="s">
        <v>45</v>
      </c>
      <c r="L4305">
        <v>0.97867688516863205</v>
      </c>
      <c r="M4305" t="s">
        <v>30</v>
      </c>
      <c r="N4305" t="s">
        <v>31</v>
      </c>
      <c r="O4305" t="b">
        <v>0</v>
      </c>
      <c r="P4305" t="b">
        <v>0</v>
      </c>
      <c r="Q4305">
        <v>0.88842637672827796</v>
      </c>
      <c r="R4305">
        <v>66.121866230752602</v>
      </c>
      <c r="T4305">
        <v>26.9339392399154</v>
      </c>
      <c r="U4305" t="s">
        <v>36</v>
      </c>
      <c r="V4305" t="s">
        <v>37</v>
      </c>
      <c r="W4305" t="s">
        <v>37</v>
      </c>
    </row>
    <row r="4306" spans="1:23" x14ac:dyDescent="0.2">
      <c r="A4306" t="s">
        <v>4382</v>
      </c>
      <c r="B4306" t="s">
        <v>56</v>
      </c>
      <c r="C4306" t="s">
        <v>25</v>
      </c>
      <c r="D4306">
        <v>8163.3442749695996</v>
      </c>
      <c r="E4306">
        <v>4421</v>
      </c>
      <c r="F4306">
        <v>6.1685929274898996E-3</v>
      </c>
      <c r="G4306">
        <v>0.44968750156154902</v>
      </c>
      <c r="H4306" t="s">
        <v>98</v>
      </c>
      <c r="I4306" t="s">
        <v>27</v>
      </c>
      <c r="J4306" t="s">
        <v>28</v>
      </c>
      <c r="K4306" t="s">
        <v>29</v>
      </c>
      <c r="L4306">
        <v>1.97642759611386</v>
      </c>
      <c r="M4306" t="s">
        <v>30</v>
      </c>
      <c r="N4306" t="s">
        <v>31</v>
      </c>
      <c r="O4306" t="b">
        <v>0</v>
      </c>
      <c r="P4306" t="b">
        <v>0</v>
      </c>
      <c r="Q4306">
        <v>1.07897653161417</v>
      </c>
      <c r="R4306">
        <v>89.404747291662602</v>
      </c>
      <c r="T4306">
        <v>1.52171576534333</v>
      </c>
      <c r="U4306" t="s">
        <v>31</v>
      </c>
      <c r="V4306" t="s">
        <v>31</v>
      </c>
      <c r="W4306" t="s">
        <v>31</v>
      </c>
    </row>
    <row r="4307" spans="1:23" x14ac:dyDescent="0.2">
      <c r="A4307" t="s">
        <v>4383</v>
      </c>
      <c r="B4307" t="s">
        <v>24</v>
      </c>
      <c r="C4307" t="s">
        <v>25</v>
      </c>
      <c r="D4307">
        <v>5129.6723035979803</v>
      </c>
      <c r="E4307">
        <v>2594</v>
      </c>
      <c r="F4307">
        <v>1.02461833897824E-2</v>
      </c>
      <c r="G4307">
        <v>0.74275763804725203</v>
      </c>
      <c r="H4307" t="s">
        <v>26</v>
      </c>
      <c r="I4307" t="s">
        <v>43</v>
      </c>
      <c r="J4307" t="s">
        <v>28</v>
      </c>
      <c r="K4307" t="s">
        <v>29</v>
      </c>
      <c r="L4307">
        <v>1.15368760238194</v>
      </c>
      <c r="M4307" t="s">
        <v>30</v>
      </c>
      <c r="N4307" t="s">
        <v>31</v>
      </c>
      <c r="O4307" t="b">
        <v>0</v>
      </c>
      <c r="P4307" t="b">
        <v>0</v>
      </c>
      <c r="Q4307">
        <v>0.33133675846895499</v>
      </c>
      <c r="R4307">
        <v>87.332472084432595</v>
      </c>
      <c r="T4307">
        <v>4.4377246075632399</v>
      </c>
      <c r="U4307" t="s">
        <v>31</v>
      </c>
      <c r="V4307" t="s">
        <v>52</v>
      </c>
      <c r="W4307" t="s">
        <v>52</v>
      </c>
    </row>
    <row r="4308" spans="1:23" x14ac:dyDescent="0.2">
      <c r="A4308" t="s">
        <v>4384</v>
      </c>
      <c r="B4308" t="s">
        <v>56</v>
      </c>
      <c r="C4308" t="s">
        <v>25</v>
      </c>
      <c r="D4308">
        <v>8949.2883991082908</v>
      </c>
      <c r="E4308">
        <v>4868</v>
      </c>
      <c r="F4308">
        <v>5.6675023317223896E-3</v>
      </c>
      <c r="G4308">
        <v>0.41123989010759798</v>
      </c>
      <c r="H4308" t="s">
        <v>26</v>
      </c>
      <c r="I4308" t="s">
        <v>27</v>
      </c>
      <c r="J4308" t="s">
        <v>28</v>
      </c>
      <c r="K4308" t="s">
        <v>29</v>
      </c>
      <c r="L4308">
        <v>2.1728545387605398</v>
      </c>
      <c r="M4308" t="s">
        <v>30</v>
      </c>
      <c r="N4308" t="s">
        <v>31</v>
      </c>
      <c r="O4308" t="b">
        <v>0</v>
      </c>
      <c r="P4308" t="b">
        <v>0</v>
      </c>
      <c r="Q4308">
        <v>0.30987451696428098</v>
      </c>
      <c r="R4308">
        <v>76.322341820415303</v>
      </c>
      <c r="T4308">
        <v>0.98217931247641499</v>
      </c>
      <c r="U4308" t="s">
        <v>31</v>
      </c>
      <c r="V4308" t="s">
        <v>31</v>
      </c>
      <c r="W4308" t="s">
        <v>31</v>
      </c>
    </row>
    <row r="4309" spans="1:23" x14ac:dyDescent="0.2">
      <c r="A4309" t="s">
        <v>4385</v>
      </c>
      <c r="B4309" t="s">
        <v>34</v>
      </c>
      <c r="C4309" t="s">
        <v>25</v>
      </c>
      <c r="D4309">
        <v>3902.7527688160499</v>
      </c>
      <c r="E4309">
        <v>1906</v>
      </c>
      <c r="F4309">
        <v>1.11912681550625E-2</v>
      </c>
      <c r="G4309">
        <v>0.885854542904431</v>
      </c>
      <c r="H4309" t="s">
        <v>64</v>
      </c>
      <c r="I4309" t="s">
        <v>27</v>
      </c>
      <c r="J4309" t="s">
        <v>28</v>
      </c>
      <c r="K4309" t="s">
        <v>29</v>
      </c>
      <c r="L4309">
        <v>0.85252193222519501</v>
      </c>
      <c r="M4309" t="s">
        <v>30</v>
      </c>
      <c r="N4309" t="s">
        <v>31</v>
      </c>
      <c r="O4309" t="b">
        <v>0</v>
      </c>
      <c r="P4309" t="b">
        <v>0</v>
      </c>
      <c r="Q4309">
        <v>0.27912091572425701</v>
      </c>
      <c r="R4309">
        <v>95.897179860486503</v>
      </c>
      <c r="T4309">
        <v>23.8543223253569</v>
      </c>
      <c r="U4309" t="s">
        <v>36</v>
      </c>
      <c r="V4309" t="s">
        <v>51</v>
      </c>
      <c r="W4309" t="s">
        <v>51</v>
      </c>
    </row>
    <row r="4310" spans="1:23" x14ac:dyDescent="0.2">
      <c r="A4310" t="s">
        <v>4386</v>
      </c>
      <c r="B4310" t="s">
        <v>34</v>
      </c>
      <c r="C4310" t="s">
        <v>25</v>
      </c>
      <c r="D4310">
        <v>4613.67044069247</v>
      </c>
      <c r="E4310">
        <v>2462</v>
      </c>
      <c r="F4310">
        <v>1.13556991809537E-2</v>
      </c>
      <c r="G4310">
        <v>0.82164957048055898</v>
      </c>
      <c r="H4310" t="s">
        <v>42</v>
      </c>
      <c r="I4310" t="s">
        <v>43</v>
      </c>
      <c r="J4310" t="s">
        <v>44</v>
      </c>
      <c r="K4310" t="s">
        <v>45</v>
      </c>
      <c r="L4310">
        <v>1.10115092436571</v>
      </c>
      <c r="M4310" t="s">
        <v>30</v>
      </c>
      <c r="N4310" t="s">
        <v>31</v>
      </c>
      <c r="O4310" t="b">
        <v>0</v>
      </c>
      <c r="P4310" t="b">
        <v>0</v>
      </c>
      <c r="Q4310">
        <v>0.20344857590190801</v>
      </c>
      <c r="R4310">
        <v>56.535054858672098</v>
      </c>
      <c r="T4310">
        <v>29.1598255892882</v>
      </c>
      <c r="U4310" t="s">
        <v>51</v>
      </c>
      <c r="V4310" t="s">
        <v>46</v>
      </c>
      <c r="W4310" t="s">
        <v>46</v>
      </c>
    </row>
    <row r="4311" spans="1:23" x14ac:dyDescent="0.2">
      <c r="A4311" t="s">
        <v>4387</v>
      </c>
      <c r="B4311" t="s">
        <v>56</v>
      </c>
      <c r="C4311" t="s">
        <v>25</v>
      </c>
      <c r="D4311">
        <v>5313.2842234050804</v>
      </c>
      <c r="E4311">
        <v>2801</v>
      </c>
      <c r="F4311">
        <v>7.4465209766338102E-3</v>
      </c>
      <c r="G4311">
        <v>0.57850854404192797</v>
      </c>
      <c r="H4311" t="s">
        <v>42</v>
      </c>
      <c r="I4311" t="s">
        <v>27</v>
      </c>
      <c r="J4311" t="s">
        <v>28</v>
      </c>
      <c r="K4311" t="s">
        <v>45</v>
      </c>
      <c r="L4311">
        <v>1.2458219888817501</v>
      </c>
      <c r="M4311" t="s">
        <v>30</v>
      </c>
      <c r="N4311" t="s">
        <v>31</v>
      </c>
      <c r="O4311" t="b">
        <v>0</v>
      </c>
      <c r="P4311" t="b">
        <v>0</v>
      </c>
      <c r="Q4311">
        <v>0.32680189506756002</v>
      </c>
      <c r="R4311">
        <v>81.234378564510394</v>
      </c>
      <c r="T4311">
        <v>13.498581065784901</v>
      </c>
      <c r="U4311" t="s">
        <v>31</v>
      </c>
      <c r="V4311" t="s">
        <v>40</v>
      </c>
      <c r="W4311" t="s">
        <v>40</v>
      </c>
    </row>
    <row r="4312" spans="1:23" x14ac:dyDescent="0.2">
      <c r="A4312" t="s">
        <v>4388</v>
      </c>
      <c r="B4312" t="s">
        <v>34</v>
      </c>
      <c r="C4312" t="s">
        <v>25</v>
      </c>
      <c r="D4312">
        <v>3044.2084381346299</v>
      </c>
      <c r="E4312">
        <v>1448</v>
      </c>
      <c r="F4312">
        <v>1.5066596691881699E-2</v>
      </c>
      <c r="G4312">
        <v>1.16964566798397</v>
      </c>
      <c r="H4312" t="s">
        <v>50</v>
      </c>
      <c r="I4312" t="s">
        <v>27</v>
      </c>
      <c r="J4312" t="s">
        <v>28</v>
      </c>
      <c r="K4312" t="s">
        <v>29</v>
      </c>
      <c r="L4312">
        <v>0.64784081935940496</v>
      </c>
      <c r="M4312" t="s">
        <v>30</v>
      </c>
      <c r="N4312" t="s">
        <v>31</v>
      </c>
      <c r="O4312" t="b">
        <v>0</v>
      </c>
      <c r="P4312" t="b">
        <v>0</v>
      </c>
      <c r="Q4312">
        <v>0.68058514737324904</v>
      </c>
      <c r="R4312">
        <v>91.639328710177196</v>
      </c>
      <c r="T4312">
        <v>27.2293347747604</v>
      </c>
      <c r="U4312" t="s">
        <v>36</v>
      </c>
      <c r="V4312" t="s">
        <v>74</v>
      </c>
      <c r="W4312" t="s">
        <v>74</v>
      </c>
    </row>
    <row r="4313" spans="1:23" x14ac:dyDescent="0.2">
      <c r="A4313" t="s">
        <v>4389</v>
      </c>
      <c r="B4313" t="s">
        <v>34</v>
      </c>
      <c r="C4313" t="s">
        <v>25</v>
      </c>
      <c r="D4313">
        <v>4064.6400911822102</v>
      </c>
      <c r="E4313">
        <v>2110</v>
      </c>
      <c r="F4313">
        <v>1.06274858439657E-2</v>
      </c>
      <c r="G4313">
        <v>0.83831137934537703</v>
      </c>
      <c r="H4313" t="s">
        <v>78</v>
      </c>
      <c r="I4313" t="s">
        <v>27</v>
      </c>
      <c r="J4313" t="s">
        <v>28</v>
      </c>
      <c r="K4313" t="s">
        <v>29</v>
      </c>
      <c r="L4313">
        <v>0.943652433157811</v>
      </c>
      <c r="M4313" t="s">
        <v>30</v>
      </c>
      <c r="N4313" t="s">
        <v>31</v>
      </c>
      <c r="O4313" t="b">
        <v>0</v>
      </c>
      <c r="P4313" t="b">
        <v>0</v>
      </c>
      <c r="Q4313">
        <v>0.67327628745993295</v>
      </c>
      <c r="R4313">
        <v>71.888576318221595</v>
      </c>
      <c r="T4313">
        <v>26.868837156540899</v>
      </c>
      <c r="U4313" t="s">
        <v>36</v>
      </c>
      <c r="V4313" t="s">
        <v>51</v>
      </c>
      <c r="W4313" t="s">
        <v>51</v>
      </c>
    </row>
    <row r="4314" spans="1:23" x14ac:dyDescent="0.2">
      <c r="A4314" t="s">
        <v>4390</v>
      </c>
      <c r="B4314" t="s">
        <v>34</v>
      </c>
      <c r="C4314" t="s">
        <v>25</v>
      </c>
      <c r="D4314">
        <v>3574.85376854175</v>
      </c>
      <c r="E4314">
        <v>1825</v>
      </c>
      <c r="F4314">
        <v>1.33827321401993E-2</v>
      </c>
      <c r="G4314">
        <v>1.04132637495844</v>
      </c>
      <c r="H4314" t="s">
        <v>164</v>
      </c>
      <c r="I4314" t="s">
        <v>27</v>
      </c>
      <c r="J4314" t="s">
        <v>28</v>
      </c>
      <c r="K4314" t="s">
        <v>29</v>
      </c>
      <c r="L4314">
        <v>0.81459736635360402</v>
      </c>
      <c r="M4314" t="s">
        <v>30</v>
      </c>
      <c r="N4314" t="s">
        <v>31</v>
      </c>
      <c r="O4314" t="b">
        <v>0</v>
      </c>
      <c r="P4314" t="b">
        <v>0</v>
      </c>
      <c r="Q4314">
        <v>2.6313560758805199E-2</v>
      </c>
      <c r="R4314">
        <v>76.465850721981695</v>
      </c>
      <c r="T4314">
        <v>31.4171122254001</v>
      </c>
      <c r="U4314" t="s">
        <v>51</v>
      </c>
      <c r="V4314" t="s">
        <v>36</v>
      </c>
      <c r="W4314" t="s">
        <v>36</v>
      </c>
    </row>
    <row r="4315" spans="1:23" x14ac:dyDescent="0.2">
      <c r="A4315" t="s">
        <v>4391</v>
      </c>
      <c r="B4315" t="s">
        <v>24</v>
      </c>
      <c r="C4315" t="s">
        <v>25</v>
      </c>
      <c r="D4315">
        <v>6755.9652417729803</v>
      </c>
      <c r="E4315">
        <v>3628</v>
      </c>
      <c r="F4315">
        <v>7.2778723679782697E-3</v>
      </c>
      <c r="G4315">
        <v>0.54172474823699801</v>
      </c>
      <c r="H4315" t="s">
        <v>39</v>
      </c>
      <c r="I4315" t="s">
        <v>27</v>
      </c>
      <c r="J4315" t="s">
        <v>28</v>
      </c>
      <c r="K4315" t="s">
        <v>29</v>
      </c>
      <c r="L4315">
        <v>1.61870970567212</v>
      </c>
      <c r="M4315" t="s">
        <v>30</v>
      </c>
      <c r="N4315" t="s">
        <v>31</v>
      </c>
      <c r="O4315" t="b">
        <v>0</v>
      </c>
      <c r="P4315" t="b">
        <v>0</v>
      </c>
      <c r="Q4315">
        <v>0.35659210810201097</v>
      </c>
      <c r="R4315">
        <v>87.2148683327801</v>
      </c>
      <c r="T4315">
        <v>2.7799623452053401</v>
      </c>
      <c r="U4315" t="s">
        <v>31</v>
      </c>
      <c r="V4315" t="s">
        <v>31</v>
      </c>
      <c r="W4315" t="s">
        <v>31</v>
      </c>
    </row>
    <row r="4316" spans="1:23" x14ac:dyDescent="0.2">
      <c r="A4316" t="s">
        <v>4392</v>
      </c>
      <c r="B4316" t="s">
        <v>34</v>
      </c>
      <c r="C4316" t="s">
        <v>25</v>
      </c>
      <c r="D4316">
        <v>5550.6591844613404</v>
      </c>
      <c r="E4316">
        <v>2911</v>
      </c>
      <c r="F4316">
        <v>8.6443070971406293E-3</v>
      </c>
      <c r="G4316">
        <v>0.66154242186883705</v>
      </c>
      <c r="H4316" t="s">
        <v>231</v>
      </c>
      <c r="I4316" t="s">
        <v>27</v>
      </c>
      <c r="J4316" t="s">
        <v>28</v>
      </c>
      <c r="K4316" t="s">
        <v>45</v>
      </c>
      <c r="L4316">
        <v>1.2992510096243699</v>
      </c>
      <c r="M4316" t="s">
        <v>30</v>
      </c>
      <c r="N4316" t="s">
        <v>31</v>
      </c>
      <c r="O4316" t="b">
        <v>0</v>
      </c>
      <c r="P4316" t="b">
        <v>0</v>
      </c>
      <c r="Q4316">
        <v>0.50785415748682405</v>
      </c>
      <c r="R4316">
        <v>83.868612504887494</v>
      </c>
      <c r="T4316">
        <v>12.535380033965</v>
      </c>
      <c r="U4316" t="s">
        <v>31</v>
      </c>
      <c r="V4316" t="s">
        <v>52</v>
      </c>
      <c r="W4316" t="s">
        <v>52</v>
      </c>
    </row>
    <row r="4317" spans="1:23" x14ac:dyDescent="0.2">
      <c r="A4317" t="s">
        <v>4393</v>
      </c>
      <c r="B4317" t="s">
        <v>24</v>
      </c>
      <c r="C4317" t="s">
        <v>25</v>
      </c>
      <c r="D4317">
        <v>5084.7820935365298</v>
      </c>
      <c r="E4317">
        <v>2644</v>
      </c>
      <c r="F4317">
        <v>9.4459392387868692E-3</v>
      </c>
      <c r="G4317">
        <v>0.72476393302715103</v>
      </c>
      <c r="H4317" t="s">
        <v>39</v>
      </c>
      <c r="I4317" t="s">
        <v>27</v>
      </c>
      <c r="J4317" t="s">
        <v>28</v>
      </c>
      <c r="K4317" t="s">
        <v>29</v>
      </c>
      <c r="L4317">
        <v>1.1775577703128799</v>
      </c>
      <c r="M4317" t="s">
        <v>30</v>
      </c>
      <c r="N4317" t="s">
        <v>31</v>
      </c>
      <c r="O4317" t="b">
        <v>0</v>
      </c>
      <c r="P4317" t="b">
        <v>0</v>
      </c>
      <c r="Q4317">
        <v>0.32664973436706402</v>
      </c>
      <c r="R4317">
        <v>71.362347351963507</v>
      </c>
      <c r="T4317">
        <v>12.4792933890119</v>
      </c>
      <c r="U4317" t="s">
        <v>31</v>
      </c>
      <c r="V4317" t="s">
        <v>40</v>
      </c>
      <c r="W4317" t="s">
        <v>40</v>
      </c>
    </row>
    <row r="4318" spans="1:23" x14ac:dyDescent="0.2">
      <c r="A4318" t="s">
        <v>4394</v>
      </c>
      <c r="B4318" t="s">
        <v>24</v>
      </c>
      <c r="C4318" t="s">
        <v>25</v>
      </c>
      <c r="D4318">
        <v>4868.30756399032</v>
      </c>
      <c r="E4318">
        <v>2566</v>
      </c>
      <c r="F4318">
        <v>9.2645968120602506E-3</v>
      </c>
      <c r="G4318">
        <v>0.70679918136799702</v>
      </c>
      <c r="H4318" t="s">
        <v>42</v>
      </c>
      <c r="I4318" t="s">
        <v>27</v>
      </c>
      <c r="J4318" t="s">
        <v>28</v>
      </c>
      <c r="K4318" t="s">
        <v>45</v>
      </c>
      <c r="L4318">
        <v>1.14409491807325</v>
      </c>
      <c r="M4318" t="s">
        <v>30</v>
      </c>
      <c r="N4318" t="s">
        <v>31</v>
      </c>
      <c r="O4318" t="b">
        <v>0</v>
      </c>
      <c r="P4318" t="b">
        <v>0</v>
      </c>
      <c r="Q4318">
        <v>0.316696888462627</v>
      </c>
      <c r="R4318">
        <v>87.678526416483507</v>
      </c>
      <c r="T4318">
        <v>17.885186654870701</v>
      </c>
      <c r="U4318" t="s">
        <v>31</v>
      </c>
      <c r="V4318" t="s">
        <v>40</v>
      </c>
      <c r="W4318" t="s">
        <v>40</v>
      </c>
    </row>
    <row r="4319" spans="1:23" x14ac:dyDescent="0.2">
      <c r="A4319" t="s">
        <v>4395</v>
      </c>
      <c r="B4319" t="s">
        <v>56</v>
      </c>
      <c r="C4319" t="s">
        <v>25</v>
      </c>
      <c r="D4319">
        <v>5226.2667120715296</v>
      </c>
      <c r="E4319">
        <v>2701</v>
      </c>
      <c r="F4319">
        <v>9.3836130732119303E-3</v>
      </c>
      <c r="G4319">
        <v>0.71306491486353796</v>
      </c>
      <c r="H4319" t="s">
        <v>182</v>
      </c>
      <c r="I4319" t="s">
        <v>43</v>
      </c>
      <c r="J4319" t="s">
        <v>28</v>
      </c>
      <c r="K4319" t="s">
        <v>29</v>
      </c>
      <c r="L4319">
        <v>1.2038818807414</v>
      </c>
      <c r="M4319" t="s">
        <v>30</v>
      </c>
      <c r="N4319" t="s">
        <v>31</v>
      </c>
      <c r="O4319" t="b">
        <v>0</v>
      </c>
      <c r="P4319" t="b">
        <v>0</v>
      </c>
      <c r="Q4319">
        <v>0.9342458567884</v>
      </c>
      <c r="R4319">
        <v>86.099005505387197</v>
      </c>
      <c r="T4319">
        <v>12.5177307725282</v>
      </c>
      <c r="U4319" t="s">
        <v>31</v>
      </c>
      <c r="V4319" t="s">
        <v>61</v>
      </c>
      <c r="W4319" t="s">
        <v>61</v>
      </c>
    </row>
    <row r="4320" spans="1:23" x14ac:dyDescent="0.2">
      <c r="A4320" t="s">
        <v>4396</v>
      </c>
      <c r="B4320" t="s">
        <v>24</v>
      </c>
      <c r="C4320" t="s">
        <v>25</v>
      </c>
      <c r="D4320">
        <v>5900.1430888182203</v>
      </c>
      <c r="E4320">
        <v>3075</v>
      </c>
      <c r="F4320">
        <v>7.8580237949632693E-3</v>
      </c>
      <c r="G4320">
        <v>0.58631480155578397</v>
      </c>
      <c r="H4320" t="s">
        <v>78</v>
      </c>
      <c r="I4320" t="s">
        <v>27</v>
      </c>
      <c r="J4320" t="s">
        <v>28</v>
      </c>
      <c r="K4320" t="s">
        <v>29</v>
      </c>
      <c r="L4320">
        <v>1.3738731701187701</v>
      </c>
      <c r="M4320" t="s">
        <v>30</v>
      </c>
      <c r="N4320" t="s">
        <v>31</v>
      </c>
      <c r="O4320" t="b">
        <v>0</v>
      </c>
      <c r="P4320" t="b">
        <v>0</v>
      </c>
      <c r="Q4320">
        <v>0.39546981090167399</v>
      </c>
      <c r="R4320">
        <v>46.815651236459601</v>
      </c>
      <c r="T4320">
        <v>22.926104543399202</v>
      </c>
      <c r="U4320" t="s">
        <v>37</v>
      </c>
      <c r="V4320" t="s">
        <v>40</v>
      </c>
      <c r="W4320" t="s">
        <v>40</v>
      </c>
    </row>
    <row r="4321" spans="1:23" x14ac:dyDescent="0.2">
      <c r="A4321" t="s">
        <v>4397</v>
      </c>
      <c r="B4321" t="s">
        <v>34</v>
      </c>
      <c r="C4321" t="s">
        <v>25</v>
      </c>
      <c r="D4321">
        <v>3042.5450735322202</v>
      </c>
      <c r="E4321">
        <v>1560</v>
      </c>
      <c r="F4321">
        <v>1.45259802406846E-2</v>
      </c>
      <c r="G4321">
        <v>1.13420865442506</v>
      </c>
      <c r="H4321" t="s">
        <v>48</v>
      </c>
      <c r="I4321" t="s">
        <v>27</v>
      </c>
      <c r="J4321" t="s">
        <v>44</v>
      </c>
      <c r="K4321" t="s">
        <v>29</v>
      </c>
      <c r="L4321">
        <v>0.69658504078847805</v>
      </c>
      <c r="M4321" t="s">
        <v>30</v>
      </c>
      <c r="N4321" t="s">
        <v>31</v>
      </c>
      <c r="O4321" t="b">
        <v>0</v>
      </c>
      <c r="P4321" t="b">
        <v>0</v>
      </c>
      <c r="Q4321">
        <v>0.45904217479333098</v>
      </c>
      <c r="R4321">
        <v>82.7719394660229</v>
      </c>
      <c r="T4321">
        <v>27.534307241969898</v>
      </c>
      <c r="U4321" t="s">
        <v>36</v>
      </c>
      <c r="V4321" t="s">
        <v>37</v>
      </c>
      <c r="W4321" t="s">
        <v>37</v>
      </c>
    </row>
    <row r="4322" spans="1:23" x14ac:dyDescent="0.2">
      <c r="A4322" t="s">
        <v>4398</v>
      </c>
      <c r="B4322" t="s">
        <v>34</v>
      </c>
      <c r="C4322" t="s">
        <v>25</v>
      </c>
      <c r="D4322">
        <v>3796.52275027</v>
      </c>
      <c r="E4322">
        <v>1907</v>
      </c>
      <c r="F4322">
        <v>1.2144826434795201E-2</v>
      </c>
      <c r="G4322">
        <v>0.96755464163834304</v>
      </c>
      <c r="H4322" t="s">
        <v>134</v>
      </c>
      <c r="I4322" t="s">
        <v>43</v>
      </c>
      <c r="J4322" t="s">
        <v>44</v>
      </c>
      <c r="K4322" t="s">
        <v>45</v>
      </c>
      <c r="L4322">
        <v>0.84962181836442596</v>
      </c>
      <c r="M4322" t="s">
        <v>30</v>
      </c>
      <c r="N4322" t="s">
        <v>31</v>
      </c>
      <c r="O4322" t="b">
        <v>0</v>
      </c>
      <c r="P4322" t="b">
        <v>0</v>
      </c>
      <c r="Q4322">
        <v>0.31836701696046998</v>
      </c>
      <c r="R4322">
        <v>104.136448695136</v>
      </c>
      <c r="T4322">
        <v>26.612368838044201</v>
      </c>
      <c r="U4322" t="s">
        <v>36</v>
      </c>
      <c r="V4322" t="s">
        <v>61</v>
      </c>
      <c r="W4322" t="s">
        <v>61</v>
      </c>
    </row>
    <row r="4323" spans="1:23" x14ac:dyDescent="0.2">
      <c r="A4323" t="s">
        <v>4399</v>
      </c>
      <c r="B4323" t="s">
        <v>34</v>
      </c>
      <c r="C4323" t="s">
        <v>25</v>
      </c>
      <c r="D4323">
        <v>5251.51009626623</v>
      </c>
      <c r="E4323">
        <v>2796</v>
      </c>
      <c r="F4323">
        <v>8.8405074707667598E-3</v>
      </c>
      <c r="G4323">
        <v>0.68626474236267399</v>
      </c>
      <c r="H4323" t="s">
        <v>134</v>
      </c>
      <c r="I4323" t="s">
        <v>27</v>
      </c>
      <c r="J4323" t="s">
        <v>44</v>
      </c>
      <c r="K4323" t="s">
        <v>45</v>
      </c>
      <c r="L4323">
        <v>1.2473835886529301</v>
      </c>
      <c r="M4323" t="s">
        <v>30</v>
      </c>
      <c r="N4323" t="s">
        <v>31</v>
      </c>
      <c r="O4323" t="b">
        <v>0</v>
      </c>
      <c r="P4323" t="b">
        <v>0</v>
      </c>
      <c r="Q4323">
        <v>0.70810225428518203</v>
      </c>
      <c r="R4323">
        <v>84.053247518698001</v>
      </c>
      <c r="T4323">
        <v>16.8470751018918</v>
      </c>
      <c r="U4323" t="s">
        <v>31</v>
      </c>
      <c r="V4323" t="s">
        <v>51</v>
      </c>
      <c r="W4323" t="s">
        <v>51</v>
      </c>
    </row>
    <row r="4324" spans="1:23" x14ac:dyDescent="0.2">
      <c r="A4324" t="s">
        <v>4400</v>
      </c>
      <c r="B4324" t="s">
        <v>56</v>
      </c>
      <c r="C4324" t="s">
        <v>25</v>
      </c>
      <c r="D4324">
        <v>6393.8188328196402</v>
      </c>
      <c r="E4324">
        <v>3411</v>
      </c>
      <c r="F4324">
        <v>7.7684322714537696E-3</v>
      </c>
      <c r="G4324">
        <v>0.57610294468913004</v>
      </c>
      <c r="H4324" t="s">
        <v>39</v>
      </c>
      <c r="I4324" t="s">
        <v>27</v>
      </c>
      <c r="J4324" t="s">
        <v>28</v>
      </c>
      <c r="K4324" t="s">
        <v>29</v>
      </c>
      <c r="L4324">
        <v>1.5221136055403599</v>
      </c>
      <c r="M4324" t="s">
        <v>30</v>
      </c>
      <c r="N4324" t="s">
        <v>31</v>
      </c>
      <c r="O4324" t="b">
        <v>0</v>
      </c>
      <c r="P4324" t="b">
        <v>0</v>
      </c>
      <c r="Q4324">
        <v>0.38040454824978698</v>
      </c>
      <c r="R4324">
        <v>79.533001014874699</v>
      </c>
      <c r="T4324">
        <v>8.3368551656203707</v>
      </c>
      <c r="U4324" t="s">
        <v>31</v>
      </c>
      <c r="V4324" t="s">
        <v>40</v>
      </c>
      <c r="W4324" t="s">
        <v>40</v>
      </c>
    </row>
    <row r="4325" spans="1:23" x14ac:dyDescent="0.2">
      <c r="A4325" t="s">
        <v>4401</v>
      </c>
      <c r="B4325" t="s">
        <v>34</v>
      </c>
      <c r="C4325" t="s">
        <v>25</v>
      </c>
      <c r="D4325">
        <v>7431.7595957615604</v>
      </c>
      <c r="E4325">
        <v>3995</v>
      </c>
      <c r="F4325">
        <v>7.1767108467792303E-3</v>
      </c>
      <c r="G4325">
        <v>0.50633914819216697</v>
      </c>
      <c r="H4325" t="s">
        <v>39</v>
      </c>
      <c r="I4325" t="s">
        <v>27</v>
      </c>
      <c r="J4325" t="s">
        <v>28</v>
      </c>
      <c r="K4325" t="s">
        <v>29</v>
      </c>
      <c r="L4325">
        <v>1.78647013823351</v>
      </c>
      <c r="M4325" t="s">
        <v>30</v>
      </c>
      <c r="N4325" t="s">
        <v>31</v>
      </c>
      <c r="O4325" t="b">
        <v>0</v>
      </c>
      <c r="P4325" t="b">
        <v>0</v>
      </c>
      <c r="Q4325">
        <v>0.66632521057803795</v>
      </c>
      <c r="R4325">
        <v>87.767092286163106</v>
      </c>
      <c r="T4325">
        <v>2.1702094869783699</v>
      </c>
      <c r="U4325" t="s">
        <v>31</v>
      </c>
      <c r="V4325" t="s">
        <v>31</v>
      </c>
      <c r="W4325" t="s">
        <v>31</v>
      </c>
    </row>
    <row r="4326" spans="1:23" x14ac:dyDescent="0.2">
      <c r="A4326" t="s">
        <v>4402</v>
      </c>
      <c r="B4326" t="s">
        <v>34</v>
      </c>
      <c r="C4326" t="s">
        <v>25</v>
      </c>
      <c r="D4326">
        <v>3668.85274108666</v>
      </c>
      <c r="E4326">
        <v>1900</v>
      </c>
      <c r="F4326">
        <v>1.30245613596874E-2</v>
      </c>
      <c r="G4326">
        <v>1.01041087866014</v>
      </c>
      <c r="H4326" t="s">
        <v>98</v>
      </c>
      <c r="I4326" t="s">
        <v>27</v>
      </c>
      <c r="J4326" t="s">
        <v>28</v>
      </c>
      <c r="K4326" t="s">
        <v>29</v>
      </c>
      <c r="L4326">
        <v>0.84616399029966305</v>
      </c>
      <c r="M4326" t="s">
        <v>30</v>
      </c>
      <c r="N4326" t="s">
        <v>31</v>
      </c>
      <c r="O4326" t="b">
        <v>0</v>
      </c>
      <c r="P4326" t="b">
        <v>0</v>
      </c>
      <c r="Q4326">
        <v>0.12717351337594199</v>
      </c>
      <c r="R4326">
        <v>116.982103271271</v>
      </c>
      <c r="T4326">
        <v>31.0797641067321</v>
      </c>
      <c r="U4326" t="s">
        <v>51</v>
      </c>
      <c r="V4326" t="s">
        <v>36</v>
      </c>
      <c r="W4326" t="s">
        <v>36</v>
      </c>
    </row>
    <row r="4327" spans="1:23" x14ac:dyDescent="0.2">
      <c r="A4327" t="s">
        <v>4403</v>
      </c>
      <c r="B4327" t="s">
        <v>34</v>
      </c>
      <c r="C4327" t="s">
        <v>25</v>
      </c>
      <c r="D4327">
        <v>3439.05802570286</v>
      </c>
      <c r="E4327">
        <v>1753</v>
      </c>
      <c r="F4327">
        <v>1.28922532214073E-2</v>
      </c>
      <c r="G4327">
        <v>1.00709866781977</v>
      </c>
      <c r="H4327" t="s">
        <v>98</v>
      </c>
      <c r="I4327" t="s">
        <v>27</v>
      </c>
      <c r="J4327" t="s">
        <v>28</v>
      </c>
      <c r="K4327" t="s">
        <v>29</v>
      </c>
      <c r="L4327">
        <v>0.78057679990997098</v>
      </c>
      <c r="M4327" t="s">
        <v>30</v>
      </c>
      <c r="N4327" t="s">
        <v>31</v>
      </c>
      <c r="O4327" t="b">
        <v>0</v>
      </c>
      <c r="P4327" t="b">
        <v>0</v>
      </c>
      <c r="Q4327">
        <v>8.4964963795375506E-2</v>
      </c>
      <c r="R4327">
        <v>112.45871747379999</v>
      </c>
      <c r="T4327">
        <v>31.070262053719699</v>
      </c>
      <c r="U4327" t="s">
        <v>51</v>
      </c>
      <c r="V4327" t="s">
        <v>36</v>
      </c>
      <c r="W4327" t="s">
        <v>36</v>
      </c>
    </row>
    <row r="4328" spans="1:23" x14ac:dyDescent="0.2">
      <c r="A4328" t="s">
        <v>4404</v>
      </c>
      <c r="B4328" t="s">
        <v>24</v>
      </c>
      <c r="C4328" t="s">
        <v>25</v>
      </c>
      <c r="D4328">
        <v>5779.88879889072</v>
      </c>
      <c r="E4328">
        <v>3169</v>
      </c>
      <c r="F4328">
        <v>9.3965023954500695E-3</v>
      </c>
      <c r="G4328">
        <v>0.66128632476557703</v>
      </c>
      <c r="H4328" t="s">
        <v>103</v>
      </c>
      <c r="I4328" t="s">
        <v>27</v>
      </c>
      <c r="J4328" t="s">
        <v>44</v>
      </c>
      <c r="K4328" t="s">
        <v>45</v>
      </c>
      <c r="L4328">
        <v>1.41269007871675</v>
      </c>
      <c r="M4328" t="s">
        <v>30</v>
      </c>
      <c r="N4328" t="s">
        <v>31</v>
      </c>
      <c r="O4328" t="b">
        <v>0</v>
      </c>
      <c r="P4328" t="b">
        <v>0</v>
      </c>
      <c r="Q4328">
        <v>0.22240679385027001</v>
      </c>
      <c r="R4328">
        <v>100.40144435609901</v>
      </c>
      <c r="T4328">
        <v>15.7425559728257</v>
      </c>
      <c r="U4328" t="s">
        <v>31</v>
      </c>
      <c r="V4328" t="s">
        <v>32</v>
      </c>
      <c r="W4328" t="s">
        <v>32</v>
      </c>
    </row>
    <row r="4329" spans="1:23" x14ac:dyDescent="0.2">
      <c r="A4329" t="s">
        <v>4405</v>
      </c>
      <c r="B4329" t="s">
        <v>34</v>
      </c>
      <c r="C4329" t="s">
        <v>25</v>
      </c>
      <c r="D4329">
        <v>3306.5391202624701</v>
      </c>
      <c r="E4329">
        <v>1665</v>
      </c>
      <c r="F4329">
        <v>1.2144815046001E-2</v>
      </c>
      <c r="G4329">
        <v>0.96838297786324301</v>
      </c>
      <c r="H4329" t="s">
        <v>134</v>
      </c>
      <c r="I4329" t="s">
        <v>43</v>
      </c>
      <c r="J4329" t="s">
        <v>44</v>
      </c>
      <c r="K4329" t="s">
        <v>45</v>
      </c>
      <c r="L4329">
        <v>0.74421383380956396</v>
      </c>
      <c r="M4329" t="s">
        <v>30</v>
      </c>
      <c r="N4329" t="s">
        <v>31</v>
      </c>
      <c r="O4329" t="b">
        <v>0</v>
      </c>
      <c r="P4329" t="b">
        <v>0</v>
      </c>
      <c r="Q4329">
        <v>1.6020462610292201</v>
      </c>
      <c r="R4329">
        <v>76.6833949427064</v>
      </c>
      <c r="T4329">
        <v>30.649588743046099</v>
      </c>
      <c r="U4329" t="s">
        <v>51</v>
      </c>
      <c r="V4329" t="s">
        <v>37</v>
      </c>
      <c r="W4329" t="s">
        <v>37</v>
      </c>
    </row>
    <row r="4330" spans="1:23" x14ac:dyDescent="0.2">
      <c r="A4330" t="s">
        <v>4406</v>
      </c>
      <c r="B4330" t="s">
        <v>24</v>
      </c>
      <c r="C4330" t="s">
        <v>25</v>
      </c>
      <c r="D4330">
        <v>3823.2576270305799</v>
      </c>
      <c r="E4330">
        <v>1989</v>
      </c>
      <c r="F4330">
        <v>1.2572154807974001E-2</v>
      </c>
      <c r="G4330">
        <v>0.966651477117066</v>
      </c>
      <c r="H4330" t="s">
        <v>98</v>
      </c>
      <c r="I4330" t="s">
        <v>27</v>
      </c>
      <c r="J4330" t="s">
        <v>28</v>
      </c>
      <c r="K4330" t="s">
        <v>29</v>
      </c>
      <c r="L4330">
        <v>0.88330775628566205</v>
      </c>
      <c r="M4330" t="s">
        <v>30</v>
      </c>
      <c r="N4330" t="s">
        <v>31</v>
      </c>
      <c r="O4330" t="b">
        <v>0</v>
      </c>
      <c r="P4330" t="b">
        <v>0</v>
      </c>
      <c r="Q4330">
        <v>0.34510220533510599</v>
      </c>
      <c r="R4330">
        <v>85.543017058601293</v>
      </c>
      <c r="T4330">
        <v>31.288476624441302</v>
      </c>
      <c r="U4330" t="s">
        <v>51</v>
      </c>
      <c r="V4330" t="s">
        <v>36</v>
      </c>
      <c r="W4330" t="s">
        <v>36</v>
      </c>
    </row>
    <row r="4331" spans="1:23" x14ac:dyDescent="0.2">
      <c r="A4331" t="s">
        <v>4407</v>
      </c>
      <c r="B4331" t="s">
        <v>34</v>
      </c>
      <c r="C4331" t="s">
        <v>25</v>
      </c>
      <c r="D4331">
        <v>7172.5956601896296</v>
      </c>
      <c r="E4331">
        <v>3803</v>
      </c>
      <c r="F4331">
        <v>7.0946927417011897E-3</v>
      </c>
      <c r="G4331">
        <v>0.51967459627767099</v>
      </c>
      <c r="H4331" t="s">
        <v>134</v>
      </c>
      <c r="I4331" t="s">
        <v>27</v>
      </c>
      <c r="J4331" t="s">
        <v>44</v>
      </c>
      <c r="K4331" t="s">
        <v>45</v>
      </c>
      <c r="L4331">
        <v>1.7003590651368401</v>
      </c>
      <c r="M4331" t="s">
        <v>30</v>
      </c>
      <c r="N4331" t="s">
        <v>31</v>
      </c>
      <c r="O4331" t="b">
        <v>0</v>
      </c>
      <c r="P4331" t="b">
        <v>0</v>
      </c>
      <c r="Q4331">
        <v>0.37552820111604002</v>
      </c>
      <c r="R4331">
        <v>122.134211613337</v>
      </c>
      <c r="T4331">
        <v>1.9263468825197501</v>
      </c>
      <c r="U4331" t="s">
        <v>31</v>
      </c>
      <c r="V4331" t="s">
        <v>31</v>
      </c>
      <c r="W4331" t="s">
        <v>31</v>
      </c>
    </row>
    <row r="4332" spans="1:23" x14ac:dyDescent="0.2">
      <c r="A4332" t="s">
        <v>4408</v>
      </c>
      <c r="B4332" t="s">
        <v>56</v>
      </c>
      <c r="C4332" t="s">
        <v>25</v>
      </c>
      <c r="D4332">
        <v>5980.85139752134</v>
      </c>
      <c r="E4332">
        <v>3204</v>
      </c>
      <c r="F4332">
        <v>8.9301257987821903E-3</v>
      </c>
      <c r="G4332">
        <v>0.63333239659922802</v>
      </c>
      <c r="H4332" t="s">
        <v>98</v>
      </c>
      <c r="I4332" t="s">
        <v>27</v>
      </c>
      <c r="J4332" t="s">
        <v>28</v>
      </c>
      <c r="K4332" t="s">
        <v>29</v>
      </c>
      <c r="L4332">
        <v>1.43076001892615</v>
      </c>
      <c r="M4332" t="s">
        <v>30</v>
      </c>
      <c r="N4332" t="s">
        <v>31</v>
      </c>
      <c r="O4332" t="b">
        <v>0</v>
      </c>
      <c r="P4332" t="b">
        <v>0</v>
      </c>
      <c r="Q4332">
        <v>0.60845666236005003</v>
      </c>
      <c r="R4332">
        <v>56.4291451848893</v>
      </c>
      <c r="T4332">
        <v>11.742484235241299</v>
      </c>
      <c r="U4332" t="s">
        <v>31</v>
      </c>
      <c r="V4332" t="s">
        <v>31</v>
      </c>
      <c r="W4332" t="s">
        <v>31</v>
      </c>
    </row>
    <row r="4333" spans="1:23" x14ac:dyDescent="0.2">
      <c r="A4333" t="s">
        <v>4409</v>
      </c>
      <c r="B4333" t="s">
        <v>56</v>
      </c>
      <c r="C4333" t="s">
        <v>25</v>
      </c>
      <c r="D4333">
        <v>6020.3326609174701</v>
      </c>
      <c r="E4333">
        <v>3150</v>
      </c>
      <c r="F4333">
        <v>6.8120438363502402E-3</v>
      </c>
      <c r="G4333">
        <v>0.53870774594900595</v>
      </c>
      <c r="H4333" t="s">
        <v>26</v>
      </c>
      <c r="I4333" t="s">
        <v>27</v>
      </c>
      <c r="J4333" t="s">
        <v>28</v>
      </c>
      <c r="K4333" t="s">
        <v>29</v>
      </c>
      <c r="L4333">
        <v>1.3988587664576999</v>
      </c>
      <c r="M4333" t="s">
        <v>30</v>
      </c>
      <c r="N4333" t="s">
        <v>31</v>
      </c>
      <c r="O4333" t="b">
        <v>0</v>
      </c>
      <c r="P4333" t="b">
        <v>0</v>
      </c>
      <c r="Q4333">
        <v>0.45554506659530802</v>
      </c>
      <c r="R4333">
        <v>69.150953271405896</v>
      </c>
      <c r="T4333">
        <v>10.001380137703601</v>
      </c>
      <c r="U4333" t="s">
        <v>31</v>
      </c>
      <c r="V4333" t="s">
        <v>52</v>
      </c>
      <c r="W4333" t="s">
        <v>52</v>
      </c>
    </row>
    <row r="4334" spans="1:23" x14ac:dyDescent="0.2">
      <c r="A4334" t="s">
        <v>4410</v>
      </c>
      <c r="B4334" t="s">
        <v>34</v>
      </c>
      <c r="C4334" t="s">
        <v>25</v>
      </c>
      <c r="D4334">
        <v>4822.68609863044</v>
      </c>
      <c r="E4334">
        <v>2580</v>
      </c>
      <c r="F4334">
        <v>1.01316922591009E-2</v>
      </c>
      <c r="G4334">
        <v>0.76392128823027605</v>
      </c>
      <c r="H4334" t="s">
        <v>103</v>
      </c>
      <c r="I4334" t="s">
        <v>43</v>
      </c>
      <c r="J4334" t="s">
        <v>28</v>
      </c>
      <c r="K4334" t="s">
        <v>45</v>
      </c>
      <c r="L4334">
        <v>1.15290680249635</v>
      </c>
      <c r="M4334" t="s">
        <v>30</v>
      </c>
      <c r="N4334" t="s">
        <v>31</v>
      </c>
      <c r="O4334" t="b">
        <v>0</v>
      </c>
      <c r="P4334" t="b">
        <v>0</v>
      </c>
      <c r="Q4334">
        <v>0.192974696501645</v>
      </c>
      <c r="R4334">
        <v>50.595937171505199</v>
      </c>
      <c r="T4334">
        <v>21.681949204323999</v>
      </c>
      <c r="U4334" t="s">
        <v>36</v>
      </c>
      <c r="V4334" t="s">
        <v>46</v>
      </c>
      <c r="W4334" t="s">
        <v>46</v>
      </c>
    </row>
    <row r="4335" spans="1:23" x14ac:dyDescent="0.2">
      <c r="A4335" t="s">
        <v>4411</v>
      </c>
      <c r="B4335" t="s">
        <v>56</v>
      </c>
      <c r="C4335" t="s">
        <v>25</v>
      </c>
      <c r="D4335">
        <v>5860.5699208082497</v>
      </c>
      <c r="E4335">
        <v>3094</v>
      </c>
      <c r="F4335">
        <v>8.6945187063267801E-3</v>
      </c>
      <c r="G4335">
        <v>0.63922441334052404</v>
      </c>
      <c r="H4335" t="s">
        <v>54</v>
      </c>
      <c r="I4335" t="s">
        <v>27</v>
      </c>
      <c r="J4335" t="s">
        <v>28</v>
      </c>
      <c r="K4335" t="s">
        <v>29</v>
      </c>
      <c r="L4335">
        <v>1.37733099818353</v>
      </c>
      <c r="M4335" t="s">
        <v>30</v>
      </c>
      <c r="N4335" t="s">
        <v>31</v>
      </c>
      <c r="O4335" t="b">
        <v>0</v>
      </c>
      <c r="P4335" t="b">
        <v>0</v>
      </c>
      <c r="Q4335">
        <v>0.39149049463141999</v>
      </c>
      <c r="R4335">
        <v>67.893782932429104</v>
      </c>
      <c r="T4335">
        <v>11.656527735577599</v>
      </c>
      <c r="U4335" t="s">
        <v>31</v>
      </c>
      <c r="V4335" t="s">
        <v>61</v>
      </c>
      <c r="W4335" t="s">
        <v>61</v>
      </c>
    </row>
    <row r="4336" spans="1:23" x14ac:dyDescent="0.2">
      <c r="A4336" t="s">
        <v>4412</v>
      </c>
      <c r="B4336" t="s">
        <v>24</v>
      </c>
      <c r="C4336" t="s">
        <v>25</v>
      </c>
      <c r="D4336">
        <v>3685.6343692533401</v>
      </c>
      <c r="E4336">
        <v>1838</v>
      </c>
      <c r="F4336">
        <v>1.0550289688646901E-2</v>
      </c>
      <c r="G4336">
        <v>0.81614692113846898</v>
      </c>
      <c r="H4336" t="s">
        <v>64</v>
      </c>
      <c r="I4336" t="s">
        <v>43</v>
      </c>
      <c r="J4336" t="s">
        <v>28</v>
      </c>
      <c r="K4336" t="s">
        <v>29</v>
      </c>
      <c r="L4336">
        <v>0.81470890919440297</v>
      </c>
      <c r="M4336" t="s">
        <v>30</v>
      </c>
      <c r="N4336" t="s">
        <v>31</v>
      </c>
      <c r="O4336" t="b">
        <v>0</v>
      </c>
      <c r="P4336" t="b">
        <v>0</v>
      </c>
      <c r="Q4336">
        <v>0.36325724345648802</v>
      </c>
      <c r="R4336">
        <v>73.792884285348194</v>
      </c>
      <c r="T4336">
        <v>26.929653124617801</v>
      </c>
      <c r="U4336" t="s">
        <v>36</v>
      </c>
      <c r="V4336" t="s">
        <v>36</v>
      </c>
      <c r="W4336" t="s">
        <v>36</v>
      </c>
    </row>
    <row r="4337" spans="1:23" x14ac:dyDescent="0.2">
      <c r="A4337" t="s">
        <v>4413</v>
      </c>
      <c r="B4337" t="s">
        <v>56</v>
      </c>
      <c r="C4337" t="s">
        <v>25</v>
      </c>
      <c r="D4337">
        <v>4751.0503235944698</v>
      </c>
      <c r="E4337">
        <v>2486</v>
      </c>
      <c r="F4337">
        <v>9.5043346779207297E-3</v>
      </c>
      <c r="G4337">
        <v>0.72402052296900898</v>
      </c>
      <c r="H4337" t="s">
        <v>39</v>
      </c>
      <c r="I4337" t="s">
        <v>27</v>
      </c>
      <c r="J4337" t="s">
        <v>28</v>
      </c>
      <c r="K4337" t="s">
        <v>29</v>
      </c>
      <c r="L4337">
        <v>1.1092935517440199</v>
      </c>
      <c r="M4337" t="s">
        <v>30</v>
      </c>
      <c r="N4337" t="s">
        <v>31</v>
      </c>
      <c r="O4337" t="b">
        <v>0</v>
      </c>
      <c r="P4337" t="b">
        <v>0</v>
      </c>
      <c r="Q4337">
        <v>8.2117159654228694E-2</v>
      </c>
      <c r="R4337">
        <v>92.731150471337102</v>
      </c>
      <c r="T4337">
        <v>14.263045868350201</v>
      </c>
      <c r="U4337" t="s">
        <v>31</v>
      </c>
      <c r="V4337" t="s">
        <v>61</v>
      </c>
      <c r="W4337" t="s">
        <v>61</v>
      </c>
    </row>
    <row r="4338" spans="1:23" x14ac:dyDescent="0.2">
      <c r="A4338" t="s">
        <v>4414</v>
      </c>
      <c r="B4338" t="s">
        <v>24</v>
      </c>
      <c r="C4338" t="s">
        <v>25</v>
      </c>
      <c r="D4338">
        <v>3970.30982318017</v>
      </c>
      <c r="E4338">
        <v>2009</v>
      </c>
      <c r="F4338">
        <v>1.08612892145638E-2</v>
      </c>
      <c r="G4338">
        <v>0.86610155662624999</v>
      </c>
      <c r="H4338" t="s">
        <v>64</v>
      </c>
      <c r="I4338" t="s">
        <v>27</v>
      </c>
      <c r="J4338" t="s">
        <v>28</v>
      </c>
      <c r="K4338" t="s">
        <v>29</v>
      </c>
      <c r="L4338">
        <v>0.89055804093758395</v>
      </c>
      <c r="M4338" t="s">
        <v>30</v>
      </c>
      <c r="N4338" t="s">
        <v>31</v>
      </c>
      <c r="O4338" t="b">
        <v>0</v>
      </c>
      <c r="P4338" t="b">
        <v>0</v>
      </c>
      <c r="Q4338">
        <v>0.33194880775919799</v>
      </c>
      <c r="R4338">
        <v>94.965380334837107</v>
      </c>
      <c r="T4338">
        <v>17.485027498047</v>
      </c>
      <c r="U4338" t="s">
        <v>31</v>
      </c>
      <c r="V4338" t="s">
        <v>61</v>
      </c>
      <c r="W4338" t="s">
        <v>61</v>
      </c>
    </row>
    <row r="4339" spans="1:23" x14ac:dyDescent="0.2">
      <c r="A4339" t="s">
        <v>4415</v>
      </c>
      <c r="B4339" t="s">
        <v>24</v>
      </c>
      <c r="C4339" t="s">
        <v>25</v>
      </c>
      <c r="D4339">
        <v>3256.5293604185799</v>
      </c>
      <c r="E4339">
        <v>1693</v>
      </c>
      <c r="F4339">
        <v>1.42812936783328E-2</v>
      </c>
      <c r="G4339">
        <v>1.13611196292341</v>
      </c>
      <c r="H4339" t="s">
        <v>231</v>
      </c>
      <c r="I4339" t="s">
        <v>27</v>
      </c>
      <c r="J4339" t="s">
        <v>28</v>
      </c>
      <c r="K4339" t="s">
        <v>45</v>
      </c>
      <c r="L4339">
        <v>0.75737588902382202</v>
      </c>
      <c r="M4339" t="s">
        <v>30</v>
      </c>
      <c r="N4339" t="s">
        <v>31</v>
      </c>
      <c r="O4339" t="b">
        <v>0</v>
      </c>
      <c r="P4339" t="b">
        <v>0</v>
      </c>
      <c r="Q4339">
        <v>8.3055049444207801E-2</v>
      </c>
      <c r="R4339">
        <v>109.39579454077</v>
      </c>
      <c r="T4339">
        <v>27.0153607091185</v>
      </c>
      <c r="U4339" t="s">
        <v>36</v>
      </c>
      <c r="V4339" t="s">
        <v>61</v>
      </c>
      <c r="W4339" t="s">
        <v>61</v>
      </c>
    </row>
    <row r="4340" spans="1:23" x14ac:dyDescent="0.2">
      <c r="A4340" t="s">
        <v>4416</v>
      </c>
      <c r="B4340" t="s">
        <v>24</v>
      </c>
      <c r="C4340" t="s">
        <v>25</v>
      </c>
      <c r="D4340">
        <v>3120.8253483205799</v>
      </c>
      <c r="E4340">
        <v>1573</v>
      </c>
      <c r="F4340">
        <v>1.1735507540621399E-2</v>
      </c>
      <c r="G4340">
        <v>0.94488353253596602</v>
      </c>
      <c r="H4340" t="s">
        <v>89</v>
      </c>
      <c r="I4340" t="s">
        <v>43</v>
      </c>
      <c r="J4340" t="s">
        <v>28</v>
      </c>
      <c r="K4340" t="s">
        <v>29</v>
      </c>
      <c r="L4340">
        <v>0.70316606839560702</v>
      </c>
      <c r="M4340" t="s">
        <v>30</v>
      </c>
      <c r="N4340" t="s">
        <v>31</v>
      </c>
      <c r="O4340" t="b">
        <v>0</v>
      </c>
      <c r="P4340" t="b">
        <v>0</v>
      </c>
      <c r="Q4340">
        <v>1.36501970953586</v>
      </c>
      <c r="R4340">
        <v>101.119382386639</v>
      </c>
      <c r="T4340">
        <v>29.578479170936799</v>
      </c>
      <c r="U4340" t="s">
        <v>51</v>
      </c>
      <c r="V4340" t="s">
        <v>52</v>
      </c>
      <c r="W4340" t="s">
        <v>52</v>
      </c>
    </row>
    <row r="4341" spans="1:23" x14ac:dyDescent="0.2">
      <c r="A4341" t="s">
        <v>4417</v>
      </c>
      <c r="B4341" t="s">
        <v>34</v>
      </c>
      <c r="C4341" t="s">
        <v>25</v>
      </c>
      <c r="D4341">
        <v>5172.1411790073298</v>
      </c>
      <c r="E4341">
        <v>2666</v>
      </c>
      <c r="F4341">
        <v>7.6752880664085798E-3</v>
      </c>
      <c r="G4341">
        <v>0.60424667843233304</v>
      </c>
      <c r="H4341" t="s">
        <v>67</v>
      </c>
      <c r="I4341" t="s">
        <v>43</v>
      </c>
      <c r="J4341" t="s">
        <v>28</v>
      </c>
      <c r="K4341" t="s">
        <v>68</v>
      </c>
      <c r="L4341">
        <v>1.1888235972335599</v>
      </c>
      <c r="M4341" t="s">
        <v>30</v>
      </c>
      <c r="N4341" t="s">
        <v>31</v>
      </c>
      <c r="O4341" t="b">
        <v>0</v>
      </c>
      <c r="P4341" t="b">
        <v>0</v>
      </c>
      <c r="Q4341">
        <v>0.382505024402854</v>
      </c>
      <c r="R4341">
        <v>104.060499421423</v>
      </c>
      <c r="T4341">
        <v>14.228314761048001</v>
      </c>
      <c r="U4341" t="s">
        <v>31</v>
      </c>
      <c r="V4341" t="s">
        <v>40</v>
      </c>
      <c r="W4341" t="s">
        <v>40</v>
      </c>
    </row>
    <row r="4342" spans="1:23" x14ac:dyDescent="0.2">
      <c r="A4342" t="s">
        <v>4418</v>
      </c>
      <c r="B4342" t="s">
        <v>34</v>
      </c>
      <c r="C4342" t="s">
        <v>25</v>
      </c>
      <c r="D4342">
        <v>4276.2571022063803</v>
      </c>
      <c r="E4342">
        <v>2195</v>
      </c>
      <c r="F4342">
        <v>8.7869054458640707E-3</v>
      </c>
      <c r="G4342">
        <v>0.67784693723275202</v>
      </c>
      <c r="H4342" t="s">
        <v>42</v>
      </c>
      <c r="I4342" t="s">
        <v>43</v>
      </c>
      <c r="J4342" t="s">
        <v>44</v>
      </c>
      <c r="K4342" t="s">
        <v>45</v>
      </c>
      <c r="L4342">
        <v>0.97700374255665001</v>
      </c>
      <c r="M4342" t="s">
        <v>30</v>
      </c>
      <c r="N4342" t="s">
        <v>31</v>
      </c>
      <c r="O4342" t="b">
        <v>0</v>
      </c>
      <c r="P4342" t="b">
        <v>0</v>
      </c>
      <c r="Q4342">
        <v>0.573702246752545</v>
      </c>
      <c r="R4342">
        <v>92.017675126170801</v>
      </c>
      <c r="T4342">
        <v>26.7694227137005</v>
      </c>
      <c r="U4342" t="s">
        <v>36</v>
      </c>
      <c r="V4342" t="s">
        <v>51</v>
      </c>
      <c r="W4342" t="s">
        <v>51</v>
      </c>
    </row>
    <row r="4343" spans="1:23" x14ac:dyDescent="0.2">
      <c r="A4343" t="s">
        <v>4419</v>
      </c>
      <c r="B4343" t="s">
        <v>34</v>
      </c>
      <c r="C4343" t="s">
        <v>25</v>
      </c>
      <c r="D4343">
        <v>5824.3524230128696</v>
      </c>
      <c r="E4343">
        <v>3060</v>
      </c>
      <c r="F4343">
        <v>7.7951838718772403E-3</v>
      </c>
      <c r="G4343">
        <v>0.60817169761412104</v>
      </c>
      <c r="H4343" t="s">
        <v>39</v>
      </c>
      <c r="I4343" t="s">
        <v>27</v>
      </c>
      <c r="J4343" t="s">
        <v>28</v>
      </c>
      <c r="K4343" t="s">
        <v>29</v>
      </c>
      <c r="L4343">
        <v>1.36483820001406</v>
      </c>
      <c r="M4343" t="s">
        <v>30</v>
      </c>
      <c r="N4343" t="s">
        <v>31</v>
      </c>
      <c r="O4343" t="b">
        <v>0</v>
      </c>
      <c r="P4343" t="b">
        <v>0</v>
      </c>
      <c r="Q4343">
        <v>0.27892832142832102</v>
      </c>
      <c r="R4343">
        <v>81.946185314799195</v>
      </c>
      <c r="T4343">
        <v>9.9720448635600007</v>
      </c>
      <c r="U4343" t="s">
        <v>31</v>
      </c>
      <c r="V4343" t="s">
        <v>40</v>
      </c>
      <c r="W4343" t="s">
        <v>40</v>
      </c>
    </row>
    <row r="4344" spans="1:23" x14ac:dyDescent="0.2">
      <c r="A4344" t="s">
        <v>4420</v>
      </c>
      <c r="B4344" t="s">
        <v>56</v>
      </c>
      <c r="C4344" t="s">
        <v>25</v>
      </c>
      <c r="D4344">
        <v>7682.2732672822303</v>
      </c>
      <c r="E4344">
        <v>4182</v>
      </c>
      <c r="F4344">
        <v>6.6113589651589201E-3</v>
      </c>
      <c r="G4344">
        <v>0.480521276951481</v>
      </c>
      <c r="H4344" t="s">
        <v>42</v>
      </c>
      <c r="I4344" t="s">
        <v>27</v>
      </c>
      <c r="J4344" t="s">
        <v>28</v>
      </c>
      <c r="K4344" t="s">
        <v>45</v>
      </c>
      <c r="L4344">
        <v>1.86321161270308</v>
      </c>
      <c r="M4344" t="s">
        <v>30</v>
      </c>
      <c r="N4344" t="s">
        <v>31</v>
      </c>
      <c r="O4344" t="b">
        <v>0</v>
      </c>
      <c r="P4344" t="b">
        <v>0</v>
      </c>
      <c r="Q4344">
        <v>1.3023241076807199</v>
      </c>
      <c r="R4344">
        <v>99.806624662054602</v>
      </c>
      <c r="T4344">
        <v>1.59717161180852</v>
      </c>
      <c r="U4344" t="s">
        <v>31</v>
      </c>
      <c r="V4344" t="s">
        <v>31</v>
      </c>
      <c r="W4344" t="s">
        <v>31</v>
      </c>
    </row>
    <row r="4345" spans="1:23" x14ac:dyDescent="0.2">
      <c r="A4345" t="s">
        <v>4421</v>
      </c>
      <c r="B4345" t="s">
        <v>56</v>
      </c>
      <c r="C4345" t="s">
        <v>25</v>
      </c>
      <c r="D4345">
        <v>6769.6773248355003</v>
      </c>
      <c r="E4345">
        <v>3612</v>
      </c>
      <c r="F4345">
        <v>7.2443111341647702E-3</v>
      </c>
      <c r="G4345">
        <v>0.54153573145859002</v>
      </c>
      <c r="H4345" t="s">
        <v>71</v>
      </c>
      <c r="I4345" t="s">
        <v>27</v>
      </c>
      <c r="J4345" t="s">
        <v>28</v>
      </c>
      <c r="K4345" t="s">
        <v>29</v>
      </c>
      <c r="L4345">
        <v>1.6132441064729801</v>
      </c>
      <c r="M4345" t="s">
        <v>30</v>
      </c>
      <c r="N4345" t="s">
        <v>31</v>
      </c>
      <c r="O4345" t="b">
        <v>0</v>
      </c>
      <c r="P4345" t="b">
        <v>0</v>
      </c>
      <c r="Q4345">
        <v>0.37901316915240202</v>
      </c>
      <c r="R4345">
        <v>114.908138655264</v>
      </c>
      <c r="T4345">
        <v>2.1273989371736799</v>
      </c>
      <c r="U4345" t="s">
        <v>31</v>
      </c>
      <c r="V4345" t="s">
        <v>31</v>
      </c>
      <c r="W4345" t="s">
        <v>31</v>
      </c>
    </row>
    <row r="4346" spans="1:23" x14ac:dyDescent="0.2">
      <c r="A4346" t="s">
        <v>4422</v>
      </c>
      <c r="B4346" t="s">
        <v>88</v>
      </c>
      <c r="C4346" t="s">
        <v>25</v>
      </c>
      <c r="D4346">
        <v>4629.2517703570502</v>
      </c>
      <c r="E4346">
        <v>2403</v>
      </c>
      <c r="F4346">
        <v>9.2385942604081908E-3</v>
      </c>
      <c r="G4346">
        <v>0.73200504204524097</v>
      </c>
      <c r="H4346" t="s">
        <v>182</v>
      </c>
      <c r="I4346" t="s">
        <v>43</v>
      </c>
      <c r="J4346" t="s">
        <v>28</v>
      </c>
      <c r="K4346" t="s">
        <v>29</v>
      </c>
      <c r="L4346">
        <v>1.07382292837001</v>
      </c>
      <c r="M4346" t="s">
        <v>30</v>
      </c>
      <c r="N4346" t="s">
        <v>31</v>
      </c>
      <c r="O4346" t="b">
        <v>0</v>
      </c>
      <c r="P4346" t="b">
        <v>0</v>
      </c>
      <c r="Q4346">
        <v>0.50230538181668505</v>
      </c>
      <c r="R4346">
        <v>96.117774989601003</v>
      </c>
      <c r="T4346">
        <v>15.5545214491626</v>
      </c>
      <c r="U4346" t="s">
        <v>31</v>
      </c>
      <c r="V4346" t="s">
        <v>61</v>
      </c>
      <c r="W4346" t="s">
        <v>61</v>
      </c>
    </row>
    <row r="4347" spans="1:23" x14ac:dyDescent="0.2">
      <c r="A4347" t="s">
        <v>4423</v>
      </c>
      <c r="B4347" t="s">
        <v>88</v>
      </c>
      <c r="C4347" t="s">
        <v>25</v>
      </c>
      <c r="D4347">
        <v>4118.7558435576302</v>
      </c>
      <c r="E4347">
        <v>2153</v>
      </c>
      <c r="F4347">
        <v>1.1481836616880899E-2</v>
      </c>
      <c r="G4347">
        <v>0.86079082468913104</v>
      </c>
      <c r="H4347" t="s">
        <v>50</v>
      </c>
      <c r="I4347" t="s">
        <v>27</v>
      </c>
      <c r="J4347" t="s">
        <v>28</v>
      </c>
      <c r="K4347" t="s">
        <v>29</v>
      </c>
      <c r="L4347">
        <v>0.958710716665648</v>
      </c>
      <c r="M4347" t="s">
        <v>30</v>
      </c>
      <c r="N4347" t="s">
        <v>31</v>
      </c>
      <c r="O4347" t="b">
        <v>0</v>
      </c>
      <c r="P4347" t="b">
        <v>0</v>
      </c>
      <c r="Q4347">
        <v>0.26244325100072202</v>
      </c>
      <c r="R4347">
        <v>101.288443109563</v>
      </c>
      <c r="T4347">
        <v>26.658175924394001</v>
      </c>
      <c r="U4347" t="s">
        <v>51</v>
      </c>
      <c r="V4347" t="s">
        <v>52</v>
      </c>
      <c r="W4347" t="s">
        <v>52</v>
      </c>
    </row>
    <row r="4348" spans="1:23" x14ac:dyDescent="0.2">
      <c r="A4348" t="s">
        <v>4424</v>
      </c>
      <c r="B4348" t="s">
        <v>34</v>
      </c>
      <c r="C4348" t="s">
        <v>25</v>
      </c>
      <c r="D4348">
        <v>2991.1504129605801</v>
      </c>
      <c r="E4348">
        <v>1498</v>
      </c>
      <c r="F4348">
        <v>1.4479295574430199E-2</v>
      </c>
      <c r="G4348">
        <v>1.10500960651347</v>
      </c>
      <c r="H4348" t="s">
        <v>50</v>
      </c>
      <c r="I4348" t="s">
        <v>27</v>
      </c>
      <c r="J4348" t="s">
        <v>44</v>
      </c>
      <c r="K4348" t="s">
        <v>29</v>
      </c>
      <c r="L4348">
        <v>0.66825315922558404</v>
      </c>
      <c r="M4348" t="s">
        <v>30</v>
      </c>
      <c r="N4348" t="s">
        <v>31</v>
      </c>
      <c r="O4348" t="b">
        <v>0</v>
      </c>
      <c r="P4348" t="b">
        <v>0</v>
      </c>
      <c r="Q4348">
        <v>9.0191963003394604E-2</v>
      </c>
      <c r="R4348">
        <v>90.5520620780607</v>
      </c>
      <c r="T4348">
        <v>31.125273792391301</v>
      </c>
      <c r="U4348" t="s">
        <v>51</v>
      </c>
      <c r="V4348" t="s">
        <v>74</v>
      </c>
      <c r="W4348" t="s">
        <v>74</v>
      </c>
    </row>
    <row r="4349" spans="1:23" x14ac:dyDescent="0.2">
      <c r="A4349" t="s">
        <v>4425</v>
      </c>
      <c r="B4349" t="s">
        <v>24</v>
      </c>
      <c r="C4349" t="s">
        <v>25</v>
      </c>
      <c r="D4349">
        <v>4662.0985742982402</v>
      </c>
      <c r="E4349">
        <v>2447</v>
      </c>
      <c r="F4349">
        <v>1.0549598731788E-2</v>
      </c>
      <c r="G4349">
        <v>0.791455173991229</v>
      </c>
      <c r="H4349" t="s">
        <v>78</v>
      </c>
      <c r="I4349" t="s">
        <v>27</v>
      </c>
      <c r="J4349" t="s">
        <v>28</v>
      </c>
      <c r="K4349" t="s">
        <v>29</v>
      </c>
      <c r="L4349">
        <v>1.08854658335545</v>
      </c>
      <c r="M4349" t="s">
        <v>30</v>
      </c>
      <c r="N4349" t="s">
        <v>31</v>
      </c>
      <c r="O4349" t="b">
        <v>0</v>
      </c>
      <c r="P4349" t="b">
        <v>0</v>
      </c>
      <c r="Q4349">
        <v>0.45220069015393899</v>
      </c>
      <c r="R4349">
        <v>72.597734866779305</v>
      </c>
      <c r="T4349">
        <v>20.1745835438619</v>
      </c>
      <c r="U4349" t="s">
        <v>31</v>
      </c>
      <c r="V4349" t="s">
        <v>32</v>
      </c>
      <c r="W4349" t="s">
        <v>32</v>
      </c>
    </row>
    <row r="4350" spans="1:23" x14ac:dyDescent="0.2">
      <c r="A4350" t="s">
        <v>4426</v>
      </c>
      <c r="B4350" t="s">
        <v>88</v>
      </c>
      <c r="C4350" t="s">
        <v>25</v>
      </c>
      <c r="D4350">
        <v>3151.8489918964501</v>
      </c>
      <c r="E4350">
        <v>1577</v>
      </c>
      <c r="F4350">
        <v>1.62961440033761E-2</v>
      </c>
      <c r="G4350">
        <v>1.2170650969701</v>
      </c>
      <c r="H4350" t="s">
        <v>173</v>
      </c>
      <c r="I4350" t="s">
        <v>27</v>
      </c>
      <c r="J4350" t="s">
        <v>44</v>
      </c>
      <c r="K4350" t="s">
        <v>29</v>
      </c>
      <c r="L4350">
        <v>0.70528538237078398</v>
      </c>
      <c r="M4350" t="s">
        <v>30</v>
      </c>
      <c r="N4350" t="s">
        <v>31</v>
      </c>
      <c r="O4350" t="b">
        <v>0</v>
      </c>
      <c r="P4350" t="b">
        <v>0</v>
      </c>
      <c r="Q4350">
        <v>0.761333727736764</v>
      </c>
      <c r="R4350">
        <v>93.985571784612404</v>
      </c>
      <c r="T4350">
        <v>31.382315756974801</v>
      </c>
      <c r="U4350" t="s">
        <v>51</v>
      </c>
      <c r="V4350" t="s">
        <v>74</v>
      </c>
      <c r="W4350" t="s">
        <v>74</v>
      </c>
    </row>
    <row r="4351" spans="1:23" x14ac:dyDescent="0.2">
      <c r="A4351" t="s">
        <v>4427</v>
      </c>
      <c r="B4351" t="s">
        <v>88</v>
      </c>
      <c r="C4351" t="s">
        <v>25</v>
      </c>
      <c r="D4351">
        <v>3109.02812065639</v>
      </c>
      <c r="E4351">
        <v>1712</v>
      </c>
      <c r="F4351">
        <v>1.01020523795792E-2</v>
      </c>
      <c r="G4351">
        <v>0.83844243266887497</v>
      </c>
      <c r="H4351" t="s">
        <v>129</v>
      </c>
      <c r="I4351" t="s">
        <v>27</v>
      </c>
      <c r="J4351" t="s">
        <v>28</v>
      </c>
      <c r="K4351" t="s">
        <v>29</v>
      </c>
      <c r="L4351">
        <v>0.76607623060612795</v>
      </c>
      <c r="M4351" t="s">
        <v>30</v>
      </c>
      <c r="N4351" t="s">
        <v>31</v>
      </c>
      <c r="O4351" t="b">
        <v>0</v>
      </c>
      <c r="P4351" t="b">
        <v>0</v>
      </c>
      <c r="Q4351">
        <v>0.25570944958026998</v>
      </c>
      <c r="R4351">
        <v>71.674514210452799</v>
      </c>
      <c r="T4351">
        <v>26.984877194900999</v>
      </c>
      <c r="U4351" t="s">
        <v>36</v>
      </c>
      <c r="V4351" t="s">
        <v>37</v>
      </c>
      <c r="W4351" t="s">
        <v>37</v>
      </c>
    </row>
    <row r="4352" spans="1:23" x14ac:dyDescent="0.2">
      <c r="A4352" t="s">
        <v>4428</v>
      </c>
      <c r="B4352" t="s">
        <v>34</v>
      </c>
      <c r="C4352" t="s">
        <v>25</v>
      </c>
      <c r="D4352">
        <v>3970.6043402278901</v>
      </c>
      <c r="E4352">
        <v>2087</v>
      </c>
      <c r="F4352">
        <v>1.15995084605457E-2</v>
      </c>
      <c r="G4352">
        <v>0.840748677370597</v>
      </c>
      <c r="H4352" t="s">
        <v>98</v>
      </c>
      <c r="I4352" t="s">
        <v>27</v>
      </c>
      <c r="J4352" t="s">
        <v>28</v>
      </c>
      <c r="K4352" t="s">
        <v>29</v>
      </c>
      <c r="L4352">
        <v>0.93495209157550496</v>
      </c>
      <c r="M4352" t="s">
        <v>30</v>
      </c>
      <c r="N4352" t="s">
        <v>31</v>
      </c>
      <c r="O4352" t="b">
        <v>0</v>
      </c>
      <c r="P4352" t="b">
        <v>0</v>
      </c>
      <c r="Q4352">
        <v>0.24785682882910401</v>
      </c>
      <c r="R4352">
        <v>80.932246288710601</v>
      </c>
      <c r="T4352">
        <v>27.692291336950198</v>
      </c>
      <c r="U4352" t="s">
        <v>51</v>
      </c>
      <c r="V4352" t="s">
        <v>51</v>
      </c>
      <c r="W4352" t="s">
        <v>51</v>
      </c>
    </row>
    <row r="4353" spans="1:23" x14ac:dyDescent="0.2">
      <c r="A4353" t="s">
        <v>4429</v>
      </c>
      <c r="B4353" t="s">
        <v>34</v>
      </c>
      <c r="C4353" t="s">
        <v>25</v>
      </c>
      <c r="D4353">
        <v>4326.2904442930103</v>
      </c>
      <c r="E4353">
        <v>2268</v>
      </c>
      <c r="F4353">
        <v>1.0156078110138101E-2</v>
      </c>
      <c r="G4353">
        <v>0.75654363891571597</v>
      </c>
      <c r="H4353" t="s">
        <v>80</v>
      </c>
      <c r="I4353" t="s">
        <v>43</v>
      </c>
      <c r="J4353" t="s">
        <v>28</v>
      </c>
      <c r="K4353" t="s">
        <v>29</v>
      </c>
      <c r="L4353">
        <v>1.0116935660450801</v>
      </c>
      <c r="M4353" t="s">
        <v>30</v>
      </c>
      <c r="N4353" t="s">
        <v>31</v>
      </c>
      <c r="O4353" t="b">
        <v>0</v>
      </c>
      <c r="P4353" t="b">
        <v>0</v>
      </c>
      <c r="Q4353">
        <v>0.74177626530993301</v>
      </c>
      <c r="R4353">
        <v>74.295915064479999</v>
      </c>
      <c r="T4353">
        <v>26.636277999044498</v>
      </c>
      <c r="U4353" t="s">
        <v>36</v>
      </c>
      <c r="V4353" t="s">
        <v>40</v>
      </c>
      <c r="W4353" t="s">
        <v>40</v>
      </c>
    </row>
    <row r="4354" spans="1:23" x14ac:dyDescent="0.2">
      <c r="A4354" t="s">
        <v>4430</v>
      </c>
      <c r="B4354" t="s">
        <v>88</v>
      </c>
      <c r="C4354" t="s">
        <v>25</v>
      </c>
      <c r="D4354">
        <v>6163.73296251994</v>
      </c>
      <c r="E4354">
        <v>3260</v>
      </c>
      <c r="F4354">
        <v>7.6398117778478701E-3</v>
      </c>
      <c r="G4354">
        <v>0.58533557014295301</v>
      </c>
      <c r="H4354" t="s">
        <v>26</v>
      </c>
      <c r="I4354" t="s">
        <v>27</v>
      </c>
      <c r="J4354" t="s">
        <v>28</v>
      </c>
      <c r="K4354" t="s">
        <v>29</v>
      </c>
      <c r="L4354">
        <v>1.4534032156083101</v>
      </c>
      <c r="M4354" t="s">
        <v>30</v>
      </c>
      <c r="N4354" t="s">
        <v>31</v>
      </c>
      <c r="O4354" t="b">
        <v>0</v>
      </c>
      <c r="P4354" t="b">
        <v>0</v>
      </c>
      <c r="Q4354">
        <v>0.15270925502326699</v>
      </c>
      <c r="R4354">
        <v>57.362353431794702</v>
      </c>
      <c r="T4354">
        <v>6.1753329691405199</v>
      </c>
      <c r="U4354" t="s">
        <v>31</v>
      </c>
      <c r="V4354" t="s">
        <v>52</v>
      </c>
      <c r="W4354" t="s">
        <v>52</v>
      </c>
    </row>
    <row r="4355" spans="1:23" x14ac:dyDescent="0.2">
      <c r="A4355" t="s">
        <v>4431</v>
      </c>
      <c r="B4355" t="s">
        <v>56</v>
      </c>
      <c r="C4355" t="s">
        <v>25</v>
      </c>
      <c r="D4355">
        <v>4407.8740718194304</v>
      </c>
      <c r="E4355">
        <v>2421</v>
      </c>
      <c r="F4355">
        <v>1.1877348695630801E-2</v>
      </c>
      <c r="G4355">
        <v>0.85884611485394902</v>
      </c>
      <c r="H4355" t="s">
        <v>54</v>
      </c>
      <c r="I4355" t="s">
        <v>27</v>
      </c>
      <c r="J4355" t="s">
        <v>28</v>
      </c>
      <c r="K4355" t="s">
        <v>29</v>
      </c>
      <c r="L4355">
        <v>1.08062704165873</v>
      </c>
      <c r="M4355" t="s">
        <v>30</v>
      </c>
      <c r="N4355" t="s">
        <v>31</v>
      </c>
      <c r="O4355" t="b">
        <v>0</v>
      </c>
      <c r="P4355" t="b">
        <v>0</v>
      </c>
      <c r="Q4355">
        <v>1.18694384261482</v>
      </c>
      <c r="R4355">
        <v>107.48505964281</v>
      </c>
      <c r="T4355">
        <v>20.108359121570398</v>
      </c>
      <c r="U4355" t="s">
        <v>31</v>
      </c>
      <c r="V4355" t="s">
        <v>40</v>
      </c>
      <c r="W4355" t="s">
        <v>40</v>
      </c>
    </row>
    <row r="4356" spans="1:23" x14ac:dyDescent="0.2">
      <c r="A4356" t="s">
        <v>4432</v>
      </c>
      <c r="B4356" t="s">
        <v>34</v>
      </c>
      <c r="C4356" t="s">
        <v>25</v>
      </c>
      <c r="D4356">
        <v>4907.2423180267597</v>
      </c>
      <c r="E4356">
        <v>2527</v>
      </c>
      <c r="F4356">
        <v>9.1735454431796596E-3</v>
      </c>
      <c r="G4356">
        <v>0.73255845898403604</v>
      </c>
      <c r="H4356" t="s">
        <v>64</v>
      </c>
      <c r="I4356" t="s">
        <v>43</v>
      </c>
      <c r="J4356" t="s">
        <v>28</v>
      </c>
      <c r="K4356" t="s">
        <v>29</v>
      </c>
      <c r="L4356">
        <v>1.1253557208190501</v>
      </c>
      <c r="M4356" t="s">
        <v>30</v>
      </c>
      <c r="N4356" t="s">
        <v>31</v>
      </c>
      <c r="O4356" t="b">
        <v>0</v>
      </c>
      <c r="P4356" t="b">
        <v>0</v>
      </c>
      <c r="Q4356">
        <v>0.45387205520031998</v>
      </c>
      <c r="R4356">
        <v>81.733405779408898</v>
      </c>
      <c r="T4356">
        <v>14.6502088741673</v>
      </c>
      <c r="U4356" t="s">
        <v>31</v>
      </c>
      <c r="V4356" t="s">
        <v>31</v>
      </c>
      <c r="W4356" t="s">
        <v>31</v>
      </c>
    </row>
    <row r="4357" spans="1:23" x14ac:dyDescent="0.2">
      <c r="A4357" t="s">
        <v>4433</v>
      </c>
      <c r="B4357" t="s">
        <v>24</v>
      </c>
      <c r="C4357" t="s">
        <v>25</v>
      </c>
      <c r="D4357">
        <v>3584.4520779186</v>
      </c>
      <c r="E4357">
        <v>1792</v>
      </c>
      <c r="F4357">
        <v>1.25542954661081E-2</v>
      </c>
      <c r="G4357">
        <v>0.98200150317878598</v>
      </c>
      <c r="H4357" t="s">
        <v>64</v>
      </c>
      <c r="I4357" t="s">
        <v>27</v>
      </c>
      <c r="J4357" t="s">
        <v>28</v>
      </c>
      <c r="K4357" t="s">
        <v>29</v>
      </c>
      <c r="L4357">
        <v>0.79552354057701002</v>
      </c>
      <c r="M4357" t="s">
        <v>30</v>
      </c>
      <c r="N4357" t="s">
        <v>31</v>
      </c>
      <c r="O4357" t="b">
        <v>0</v>
      </c>
      <c r="P4357" t="b">
        <v>0</v>
      </c>
      <c r="Q4357">
        <v>0.26349506755683599</v>
      </c>
      <c r="R4357">
        <v>99.518560258944404</v>
      </c>
      <c r="T4357">
        <v>23.802317290976902</v>
      </c>
      <c r="U4357" t="s">
        <v>36</v>
      </c>
      <c r="V4357" t="s">
        <v>61</v>
      </c>
      <c r="W4357" t="s">
        <v>61</v>
      </c>
    </row>
    <row r="4358" spans="1:23" x14ac:dyDescent="0.2">
      <c r="A4358" t="s">
        <v>4434</v>
      </c>
      <c r="B4358" t="s">
        <v>24</v>
      </c>
      <c r="C4358" t="s">
        <v>25</v>
      </c>
      <c r="D4358">
        <v>3653.6137382094598</v>
      </c>
      <c r="E4358">
        <v>1856</v>
      </c>
      <c r="F4358">
        <v>1.2100283644423801E-2</v>
      </c>
      <c r="G4358">
        <v>0.94521705316669102</v>
      </c>
      <c r="H4358" t="s">
        <v>86</v>
      </c>
      <c r="I4358" t="s">
        <v>43</v>
      </c>
      <c r="J4358" t="s">
        <v>44</v>
      </c>
      <c r="K4358" t="s">
        <v>29</v>
      </c>
      <c r="L4358">
        <v>0.822182279527922</v>
      </c>
      <c r="M4358" t="s">
        <v>30</v>
      </c>
      <c r="N4358" t="s">
        <v>31</v>
      </c>
      <c r="O4358" t="b">
        <v>0</v>
      </c>
      <c r="P4358" t="b">
        <v>0</v>
      </c>
      <c r="Q4358">
        <v>0.41697422523203198</v>
      </c>
      <c r="R4358">
        <v>90.054807975121903</v>
      </c>
      <c r="T4358">
        <v>27.083125734165801</v>
      </c>
      <c r="U4358" t="s">
        <v>36</v>
      </c>
      <c r="V4358" t="s">
        <v>37</v>
      </c>
      <c r="W4358" t="s">
        <v>37</v>
      </c>
    </row>
    <row r="4359" spans="1:23" x14ac:dyDescent="0.2">
      <c r="A4359" t="s">
        <v>4435</v>
      </c>
      <c r="B4359" t="s">
        <v>56</v>
      </c>
      <c r="C4359" t="s">
        <v>25</v>
      </c>
      <c r="D4359">
        <v>4338.1814851750996</v>
      </c>
      <c r="E4359">
        <v>2196</v>
      </c>
      <c r="F4359">
        <v>1.0291162685906401E-2</v>
      </c>
      <c r="G4359">
        <v>0.79964117084869601</v>
      </c>
      <c r="H4359" t="s">
        <v>414</v>
      </c>
      <c r="I4359" t="s">
        <v>43</v>
      </c>
      <c r="J4359" t="s">
        <v>44</v>
      </c>
      <c r="K4359" t="s">
        <v>29</v>
      </c>
      <c r="L4359">
        <v>0.97611139983025996</v>
      </c>
      <c r="M4359" t="s">
        <v>30</v>
      </c>
      <c r="N4359" t="s">
        <v>31</v>
      </c>
      <c r="O4359" t="b">
        <v>0</v>
      </c>
      <c r="P4359" t="b">
        <v>0</v>
      </c>
      <c r="Q4359">
        <v>1.0068130149838499</v>
      </c>
      <c r="R4359">
        <v>53.422399827197701</v>
      </c>
      <c r="T4359">
        <v>23.209775736394199</v>
      </c>
      <c r="U4359" t="s">
        <v>37</v>
      </c>
      <c r="V4359" t="s">
        <v>52</v>
      </c>
      <c r="W4359" t="s">
        <v>52</v>
      </c>
    </row>
    <row r="4360" spans="1:23" x14ac:dyDescent="0.2">
      <c r="A4360" t="s">
        <v>4436</v>
      </c>
      <c r="B4360" t="s">
        <v>34</v>
      </c>
      <c r="C4360" t="s">
        <v>25</v>
      </c>
      <c r="D4360">
        <v>2562.9432230866801</v>
      </c>
      <c r="E4360">
        <v>1533</v>
      </c>
      <c r="F4360">
        <v>1.77406784064339E-2</v>
      </c>
      <c r="G4360">
        <v>1.38880392794195</v>
      </c>
      <c r="H4360" t="s">
        <v>124</v>
      </c>
      <c r="I4360" t="s">
        <v>27</v>
      </c>
      <c r="J4360" t="s">
        <v>28</v>
      </c>
      <c r="K4360" t="s">
        <v>29</v>
      </c>
      <c r="L4360">
        <v>0.68788469920617201</v>
      </c>
      <c r="M4360" t="s">
        <v>30</v>
      </c>
      <c r="N4360" t="s">
        <v>31</v>
      </c>
      <c r="O4360" t="b">
        <v>0</v>
      </c>
      <c r="P4360" t="b">
        <v>0</v>
      </c>
      <c r="Q4360">
        <v>0.23242917955713899</v>
      </c>
      <c r="R4360">
        <v>77.281593911637998</v>
      </c>
      <c r="T4360">
        <v>30.979083483466798</v>
      </c>
      <c r="U4360" t="s">
        <v>51</v>
      </c>
      <c r="V4360" t="s">
        <v>37</v>
      </c>
      <c r="W4360" t="s">
        <v>37</v>
      </c>
    </row>
    <row r="4361" spans="1:23" x14ac:dyDescent="0.2">
      <c r="A4361" t="s">
        <v>4437</v>
      </c>
      <c r="B4361" t="s">
        <v>56</v>
      </c>
      <c r="C4361" t="s">
        <v>25</v>
      </c>
      <c r="D4361">
        <v>5184.6784514902902</v>
      </c>
      <c r="E4361">
        <v>2679</v>
      </c>
      <c r="F4361">
        <v>7.15339644127629E-3</v>
      </c>
      <c r="G4361">
        <v>0.56107238329046605</v>
      </c>
      <c r="H4361" t="s">
        <v>60</v>
      </c>
      <c r="I4361" t="s">
        <v>43</v>
      </c>
      <c r="J4361" t="s">
        <v>28</v>
      </c>
      <c r="K4361" t="s">
        <v>29</v>
      </c>
      <c r="L4361">
        <v>1.1991970814278501</v>
      </c>
      <c r="M4361" t="s">
        <v>30</v>
      </c>
      <c r="N4361" t="s">
        <v>31</v>
      </c>
      <c r="O4361" t="b">
        <v>0</v>
      </c>
      <c r="P4361" t="b">
        <v>0</v>
      </c>
      <c r="Q4361">
        <v>0.93368749763990599</v>
      </c>
      <c r="R4361">
        <v>98.252823718296298</v>
      </c>
      <c r="T4361">
        <v>13.7438308752628</v>
      </c>
      <c r="U4361" t="s">
        <v>31</v>
      </c>
      <c r="V4361" t="s">
        <v>61</v>
      </c>
      <c r="W4361" t="s">
        <v>61</v>
      </c>
    </row>
    <row r="4362" spans="1:23" x14ac:dyDescent="0.2">
      <c r="A4362" t="s">
        <v>4438</v>
      </c>
      <c r="B4362" t="s">
        <v>24</v>
      </c>
      <c r="C4362" t="s">
        <v>25</v>
      </c>
      <c r="D4362">
        <v>4942.1250611926398</v>
      </c>
      <c r="E4362">
        <v>2517</v>
      </c>
      <c r="F4362">
        <v>9.4913622986891096E-3</v>
      </c>
      <c r="G4362">
        <v>0.71173136516886704</v>
      </c>
      <c r="H4362" t="s">
        <v>54</v>
      </c>
      <c r="I4362" t="s">
        <v>27</v>
      </c>
      <c r="J4362" t="s">
        <v>28</v>
      </c>
      <c r="K4362" t="s">
        <v>29</v>
      </c>
      <c r="L4362">
        <v>1.1204478358239001</v>
      </c>
      <c r="M4362" t="s">
        <v>30</v>
      </c>
      <c r="N4362" t="s">
        <v>31</v>
      </c>
      <c r="O4362" t="b">
        <v>0</v>
      </c>
      <c r="P4362" t="b">
        <v>0</v>
      </c>
      <c r="Q4362">
        <v>0.10100855917106399</v>
      </c>
      <c r="R4362">
        <v>81.244314263728</v>
      </c>
      <c r="T4362">
        <v>16.9096350970331</v>
      </c>
      <c r="U4362" t="s">
        <v>31</v>
      </c>
      <c r="V4362" t="s">
        <v>32</v>
      </c>
      <c r="W4362" t="s">
        <v>32</v>
      </c>
    </row>
    <row r="4363" spans="1:23" x14ac:dyDescent="0.2">
      <c r="A4363" t="s">
        <v>4439</v>
      </c>
      <c r="B4363" t="s">
        <v>24</v>
      </c>
      <c r="C4363" t="s">
        <v>25</v>
      </c>
      <c r="D4363">
        <v>5254.8563620466102</v>
      </c>
      <c r="E4363">
        <v>2720</v>
      </c>
      <c r="F4363">
        <v>7.2901190005541698E-3</v>
      </c>
      <c r="G4363">
        <v>0.55807901623399403</v>
      </c>
      <c r="H4363" t="s">
        <v>64</v>
      </c>
      <c r="I4363" t="s">
        <v>27</v>
      </c>
      <c r="J4363" t="s">
        <v>28</v>
      </c>
      <c r="K4363" t="s">
        <v>29</v>
      </c>
      <c r="L4363">
        <v>1.21113216539332</v>
      </c>
      <c r="M4363" t="s">
        <v>30</v>
      </c>
      <c r="N4363" t="s">
        <v>31</v>
      </c>
      <c r="O4363" t="b">
        <v>0</v>
      </c>
      <c r="P4363" t="b">
        <v>0</v>
      </c>
      <c r="Q4363">
        <v>0.28321372350401097</v>
      </c>
      <c r="R4363">
        <v>83.240271209472098</v>
      </c>
      <c r="T4363">
        <v>7.9073328570739703</v>
      </c>
      <c r="U4363" t="s">
        <v>31</v>
      </c>
      <c r="V4363" t="s">
        <v>31</v>
      </c>
      <c r="W4363" t="s">
        <v>31</v>
      </c>
    </row>
    <row r="4364" spans="1:23" x14ac:dyDescent="0.2">
      <c r="A4364" t="s">
        <v>4440</v>
      </c>
      <c r="B4364" t="s">
        <v>56</v>
      </c>
      <c r="C4364" t="s">
        <v>25</v>
      </c>
      <c r="D4364">
        <v>3626.3103643631598</v>
      </c>
      <c r="E4364">
        <v>1829</v>
      </c>
      <c r="F4364">
        <v>1.17037485268753E-2</v>
      </c>
      <c r="G4364">
        <v>0.94810188943561302</v>
      </c>
      <c r="H4364" t="s">
        <v>89</v>
      </c>
      <c r="I4364" t="s">
        <v>43</v>
      </c>
      <c r="J4364" t="s">
        <v>28</v>
      </c>
      <c r="K4364" t="s">
        <v>29</v>
      </c>
      <c r="L4364">
        <v>0.81169725249283498</v>
      </c>
      <c r="M4364" t="s">
        <v>30</v>
      </c>
      <c r="N4364" t="s">
        <v>31</v>
      </c>
      <c r="O4364" t="b">
        <v>0</v>
      </c>
      <c r="P4364" t="b">
        <v>0</v>
      </c>
      <c r="Q4364">
        <v>0.438755917602485</v>
      </c>
      <c r="R4364">
        <v>103.44113909369899</v>
      </c>
      <c r="T4364">
        <v>25.2133235570792</v>
      </c>
      <c r="U4364" t="s">
        <v>51</v>
      </c>
      <c r="V4364" t="s">
        <v>52</v>
      </c>
      <c r="W4364" t="s">
        <v>52</v>
      </c>
    </row>
    <row r="4365" spans="1:23" x14ac:dyDescent="0.2">
      <c r="A4365" t="s">
        <v>4441</v>
      </c>
      <c r="B4365" t="s">
        <v>34</v>
      </c>
      <c r="C4365" t="s">
        <v>25</v>
      </c>
      <c r="D4365">
        <v>4003.4332643426001</v>
      </c>
      <c r="E4365">
        <v>2059</v>
      </c>
      <c r="F4365">
        <v>1.07418543467576E-2</v>
      </c>
      <c r="G4365">
        <v>0.81516079403031005</v>
      </c>
      <c r="H4365" t="s">
        <v>182</v>
      </c>
      <c r="I4365" t="s">
        <v>43</v>
      </c>
      <c r="J4365" t="s">
        <v>28</v>
      </c>
      <c r="K4365" t="s">
        <v>29</v>
      </c>
      <c r="L4365">
        <v>0.91888992250047796</v>
      </c>
      <c r="M4365" t="s">
        <v>30</v>
      </c>
      <c r="N4365" t="s">
        <v>31</v>
      </c>
      <c r="O4365" t="b">
        <v>0</v>
      </c>
      <c r="P4365" t="b">
        <v>0</v>
      </c>
      <c r="Q4365">
        <v>0.16639407614104301</v>
      </c>
      <c r="R4365">
        <v>93.100467928115094</v>
      </c>
      <c r="T4365">
        <v>27.049938253285902</v>
      </c>
      <c r="U4365" t="s">
        <v>36</v>
      </c>
      <c r="V4365" t="s">
        <v>37</v>
      </c>
      <c r="W4365" t="s">
        <v>37</v>
      </c>
    </row>
    <row r="4366" spans="1:23" x14ac:dyDescent="0.2">
      <c r="A4366" t="s">
        <v>4442</v>
      </c>
      <c r="B4366" t="s">
        <v>24</v>
      </c>
      <c r="C4366" t="s">
        <v>25</v>
      </c>
      <c r="D4366">
        <v>3446.3690785425201</v>
      </c>
      <c r="E4366">
        <v>1744</v>
      </c>
      <c r="F4366">
        <v>1.27481113377187E-2</v>
      </c>
      <c r="G4366">
        <v>0.99931426570940196</v>
      </c>
      <c r="H4366" t="s">
        <v>110</v>
      </c>
      <c r="I4366" t="s">
        <v>27</v>
      </c>
      <c r="J4366" t="s">
        <v>44</v>
      </c>
      <c r="K4366" t="s">
        <v>45</v>
      </c>
      <c r="L4366">
        <v>0.77946137150198302</v>
      </c>
      <c r="M4366" t="s">
        <v>30</v>
      </c>
      <c r="N4366" t="s">
        <v>31</v>
      </c>
      <c r="O4366" t="b">
        <v>0</v>
      </c>
      <c r="P4366" t="b">
        <v>0</v>
      </c>
      <c r="Q4366">
        <v>7.8198867678902703E-2</v>
      </c>
      <c r="R4366">
        <v>50.108512959609797</v>
      </c>
      <c r="T4366">
        <v>26.753203532594299</v>
      </c>
      <c r="U4366" t="s">
        <v>36</v>
      </c>
      <c r="V4366" t="s">
        <v>37</v>
      </c>
      <c r="W4366" t="s">
        <v>37</v>
      </c>
    </row>
    <row r="4367" spans="1:23" x14ac:dyDescent="0.2">
      <c r="A4367" t="s">
        <v>4443</v>
      </c>
      <c r="B4367" t="s">
        <v>34</v>
      </c>
      <c r="C4367" t="s">
        <v>25</v>
      </c>
      <c r="D4367">
        <v>4203.1934851616597</v>
      </c>
      <c r="E4367">
        <v>2133</v>
      </c>
      <c r="F4367">
        <v>1.21608078275514E-2</v>
      </c>
      <c r="G4367">
        <v>0.90574763927395696</v>
      </c>
      <c r="H4367" t="s">
        <v>173</v>
      </c>
      <c r="I4367" t="s">
        <v>27</v>
      </c>
      <c r="J4367" t="s">
        <v>44</v>
      </c>
      <c r="K4367" t="s">
        <v>29</v>
      </c>
      <c r="L4367">
        <v>0.95090271780973201</v>
      </c>
      <c r="M4367" t="s">
        <v>30</v>
      </c>
      <c r="N4367" t="s">
        <v>31</v>
      </c>
      <c r="O4367" t="b">
        <v>0</v>
      </c>
      <c r="P4367" t="b">
        <v>0</v>
      </c>
      <c r="Q4367">
        <v>0.55158678769468195</v>
      </c>
      <c r="R4367">
        <v>69.002339845844205</v>
      </c>
      <c r="T4367">
        <v>29.1416202217364</v>
      </c>
      <c r="U4367" t="s">
        <v>51</v>
      </c>
      <c r="V4367" t="s">
        <v>74</v>
      </c>
      <c r="W4367" t="s">
        <v>74</v>
      </c>
    </row>
    <row r="4368" spans="1:23" x14ac:dyDescent="0.2">
      <c r="A4368" t="s">
        <v>4444</v>
      </c>
      <c r="B4368" t="s">
        <v>24</v>
      </c>
      <c r="C4368" t="s">
        <v>25</v>
      </c>
      <c r="D4368">
        <v>4419.0469397261704</v>
      </c>
      <c r="E4368">
        <v>2242</v>
      </c>
      <c r="F4368">
        <v>1.1144070618064701E-2</v>
      </c>
      <c r="G4368">
        <v>0.84906226032138499</v>
      </c>
      <c r="H4368" t="s">
        <v>98</v>
      </c>
      <c r="I4368" t="s">
        <v>27</v>
      </c>
      <c r="J4368" t="s">
        <v>28</v>
      </c>
      <c r="K4368" t="s">
        <v>29</v>
      </c>
      <c r="L4368">
        <v>0.99920076787561096</v>
      </c>
      <c r="M4368" t="s">
        <v>30</v>
      </c>
      <c r="N4368" t="s">
        <v>31</v>
      </c>
      <c r="O4368" t="b">
        <v>0</v>
      </c>
      <c r="P4368" t="b">
        <v>0</v>
      </c>
      <c r="Q4368">
        <v>0.129304548340786</v>
      </c>
      <c r="R4368">
        <v>95.195240657865597</v>
      </c>
      <c r="T4368">
        <v>25.875765131413502</v>
      </c>
      <c r="U4368" t="s">
        <v>51</v>
      </c>
      <c r="V4368" t="s">
        <v>36</v>
      </c>
      <c r="W4368" t="s">
        <v>36</v>
      </c>
    </row>
    <row r="4369" spans="1:23" x14ac:dyDescent="0.2">
      <c r="A4369" t="s">
        <v>4445</v>
      </c>
      <c r="B4369" t="s">
        <v>34</v>
      </c>
      <c r="C4369" t="s">
        <v>25</v>
      </c>
      <c r="D4369">
        <v>2933.81119519084</v>
      </c>
      <c r="E4369">
        <v>1470</v>
      </c>
      <c r="F4369">
        <v>1.5973393292111698E-2</v>
      </c>
      <c r="G4369">
        <v>1.25601880674221</v>
      </c>
      <c r="H4369" t="s">
        <v>103</v>
      </c>
      <c r="I4369" t="s">
        <v>43</v>
      </c>
      <c r="J4369" t="s">
        <v>28</v>
      </c>
      <c r="K4369" t="s">
        <v>45</v>
      </c>
      <c r="L4369">
        <v>0.65475647548893001</v>
      </c>
      <c r="M4369" t="s">
        <v>30</v>
      </c>
      <c r="N4369" t="s">
        <v>31</v>
      </c>
      <c r="O4369" t="b">
        <v>0</v>
      </c>
      <c r="P4369" t="b">
        <v>0</v>
      </c>
      <c r="Q4369">
        <v>0.236182669704702</v>
      </c>
      <c r="R4369">
        <v>103.355041626153</v>
      </c>
      <c r="T4369">
        <v>27.4234920599331</v>
      </c>
      <c r="U4369" t="s">
        <v>36</v>
      </c>
      <c r="V4369" t="s">
        <v>37</v>
      </c>
      <c r="W4369" t="s">
        <v>37</v>
      </c>
    </row>
    <row r="4370" spans="1:23" x14ac:dyDescent="0.2">
      <c r="A4370" t="s">
        <v>4446</v>
      </c>
      <c r="B4370" t="s">
        <v>56</v>
      </c>
      <c r="C4370" t="s">
        <v>25</v>
      </c>
      <c r="D4370">
        <v>3634.2061413983001</v>
      </c>
      <c r="E4370">
        <v>1848</v>
      </c>
      <c r="F4370">
        <v>9.8607997302174993E-3</v>
      </c>
      <c r="G4370">
        <v>0.79571448783893794</v>
      </c>
      <c r="H4370" t="s">
        <v>64</v>
      </c>
      <c r="I4370" t="s">
        <v>27</v>
      </c>
      <c r="J4370" t="s">
        <v>28</v>
      </c>
      <c r="K4370" t="s">
        <v>29</v>
      </c>
      <c r="L4370">
        <v>0.82285153657271504</v>
      </c>
      <c r="M4370" t="s">
        <v>30</v>
      </c>
      <c r="N4370" t="s">
        <v>31</v>
      </c>
      <c r="O4370" t="b">
        <v>0</v>
      </c>
      <c r="P4370" t="b">
        <v>0</v>
      </c>
      <c r="Q4370">
        <v>0.92469268329110299</v>
      </c>
      <c r="R4370">
        <v>114.930667253935</v>
      </c>
      <c r="T4370">
        <v>24.980670048147999</v>
      </c>
      <c r="U4370" t="s">
        <v>36</v>
      </c>
      <c r="V4370" t="s">
        <v>61</v>
      </c>
      <c r="W4370" t="s">
        <v>61</v>
      </c>
    </row>
    <row r="4371" spans="1:23" x14ac:dyDescent="0.2">
      <c r="A4371" t="s">
        <v>4447</v>
      </c>
      <c r="B4371" t="s">
        <v>34</v>
      </c>
      <c r="C4371" t="s">
        <v>25</v>
      </c>
      <c r="D4371">
        <v>5426.96436679012</v>
      </c>
      <c r="E4371">
        <v>2826</v>
      </c>
      <c r="F4371">
        <v>8.2742161427443294E-3</v>
      </c>
      <c r="G4371">
        <v>0.63285201251357504</v>
      </c>
      <c r="H4371" t="s">
        <v>42</v>
      </c>
      <c r="I4371" t="s">
        <v>27</v>
      </c>
      <c r="J4371" t="s">
        <v>28</v>
      </c>
      <c r="K4371" t="s">
        <v>45</v>
      </c>
      <c r="L4371">
        <v>1.2596533011408</v>
      </c>
      <c r="M4371" t="s">
        <v>30</v>
      </c>
      <c r="N4371" t="s">
        <v>31</v>
      </c>
      <c r="O4371" t="b">
        <v>0</v>
      </c>
      <c r="P4371" t="b">
        <v>0</v>
      </c>
      <c r="Q4371">
        <v>7.4551891835851897E-2</v>
      </c>
      <c r="R4371">
        <v>74.210908458603797</v>
      </c>
      <c r="T4371">
        <v>14.201777834381</v>
      </c>
      <c r="U4371" t="s">
        <v>31</v>
      </c>
      <c r="V4371" t="s">
        <v>61</v>
      </c>
      <c r="W4371" t="s">
        <v>61</v>
      </c>
    </row>
    <row r="4372" spans="1:23" x14ac:dyDescent="0.2">
      <c r="A4372" t="s">
        <v>4448</v>
      </c>
      <c r="B4372" t="s">
        <v>24</v>
      </c>
      <c r="C4372" t="s">
        <v>25</v>
      </c>
      <c r="D4372">
        <v>5137.4517156728198</v>
      </c>
      <c r="E4372">
        <v>2527</v>
      </c>
      <c r="F4372">
        <v>8.7378385646864499E-3</v>
      </c>
      <c r="G4372">
        <v>0.67721565417451901</v>
      </c>
      <c r="H4372" t="s">
        <v>50</v>
      </c>
      <c r="I4372" t="s">
        <v>27</v>
      </c>
      <c r="J4372" t="s">
        <v>28</v>
      </c>
      <c r="K4372" t="s">
        <v>29</v>
      </c>
      <c r="L4372">
        <v>1.1304866914957901</v>
      </c>
      <c r="M4372" t="s">
        <v>30</v>
      </c>
      <c r="N4372" t="s">
        <v>31</v>
      </c>
      <c r="O4372" t="b">
        <v>0</v>
      </c>
      <c r="P4372" t="b">
        <v>0</v>
      </c>
      <c r="Q4372">
        <v>0.177141491122909</v>
      </c>
      <c r="R4372">
        <v>60.634639567242701</v>
      </c>
      <c r="T4372">
        <v>12.0923489623903</v>
      </c>
      <c r="U4372" t="s">
        <v>31</v>
      </c>
      <c r="V4372" t="s">
        <v>52</v>
      </c>
      <c r="W4372" t="s">
        <v>52</v>
      </c>
    </row>
    <row r="4373" spans="1:23" x14ac:dyDescent="0.2">
      <c r="A4373" t="s">
        <v>4449</v>
      </c>
      <c r="B4373" t="s">
        <v>56</v>
      </c>
      <c r="C4373" t="s">
        <v>25</v>
      </c>
      <c r="D4373">
        <v>3228.5908030253099</v>
      </c>
      <c r="E4373">
        <v>1575</v>
      </c>
      <c r="F4373">
        <v>1.4296737685943301E-2</v>
      </c>
      <c r="G4373">
        <v>1.14737167601906</v>
      </c>
      <c r="H4373" t="s">
        <v>50</v>
      </c>
      <c r="I4373" t="s">
        <v>27</v>
      </c>
      <c r="J4373" t="s">
        <v>44</v>
      </c>
      <c r="K4373" t="s">
        <v>29</v>
      </c>
      <c r="L4373">
        <v>0.70149292578362499</v>
      </c>
      <c r="M4373" t="s">
        <v>30</v>
      </c>
      <c r="N4373" t="s">
        <v>31</v>
      </c>
      <c r="O4373" t="b">
        <v>0</v>
      </c>
      <c r="P4373" t="b">
        <v>0</v>
      </c>
      <c r="Q4373">
        <v>5.3931005747955403E-2</v>
      </c>
      <c r="R4373">
        <v>85.129343344586502</v>
      </c>
      <c r="T4373">
        <v>27.691122531708999</v>
      </c>
      <c r="U4373" t="s">
        <v>51</v>
      </c>
      <c r="V4373" t="s">
        <v>74</v>
      </c>
      <c r="W4373" t="s">
        <v>74</v>
      </c>
    </row>
    <row r="4374" spans="1:23" x14ac:dyDescent="0.2">
      <c r="A4374" t="s">
        <v>4450</v>
      </c>
      <c r="B4374" t="s">
        <v>24</v>
      </c>
      <c r="C4374" t="s">
        <v>25</v>
      </c>
      <c r="D4374">
        <v>12152.038801640299</v>
      </c>
      <c r="E4374">
        <v>6917</v>
      </c>
      <c r="F4374">
        <v>4.4859309287042298E-3</v>
      </c>
      <c r="G4374">
        <v>0.30320186426309498</v>
      </c>
      <c r="H4374" t="s">
        <v>78</v>
      </c>
      <c r="I4374" t="s">
        <v>27</v>
      </c>
      <c r="J4374" t="s">
        <v>28</v>
      </c>
      <c r="K4374" t="s">
        <v>29</v>
      </c>
      <c r="L4374">
        <v>3.0865019477434701</v>
      </c>
      <c r="M4374" t="s">
        <v>30</v>
      </c>
      <c r="N4374" t="s">
        <v>31</v>
      </c>
      <c r="O4374" t="b">
        <v>0</v>
      </c>
      <c r="P4374" t="b">
        <v>0</v>
      </c>
      <c r="Q4374">
        <v>0.221902106745301</v>
      </c>
      <c r="R4374">
        <v>68.232235686288604</v>
      </c>
      <c r="T4374">
        <v>0</v>
      </c>
      <c r="U4374" t="s">
        <v>31</v>
      </c>
      <c r="V4374" t="s">
        <v>31</v>
      </c>
      <c r="W4374" t="s">
        <v>31</v>
      </c>
    </row>
    <row r="4375" spans="1:23" x14ac:dyDescent="0.2">
      <c r="A4375" t="s">
        <v>4451</v>
      </c>
      <c r="B4375" t="s">
        <v>88</v>
      </c>
      <c r="C4375" t="s">
        <v>25</v>
      </c>
      <c r="D4375">
        <v>5366.9325160742001</v>
      </c>
      <c r="E4375">
        <v>2713</v>
      </c>
      <c r="F4375">
        <v>9.0790163633119904E-3</v>
      </c>
      <c r="G4375">
        <v>0.69586389942850002</v>
      </c>
      <c r="H4375" t="s">
        <v>54</v>
      </c>
      <c r="I4375" t="s">
        <v>43</v>
      </c>
      <c r="J4375" t="s">
        <v>44</v>
      </c>
      <c r="K4375" t="s">
        <v>68</v>
      </c>
      <c r="L4375">
        <v>1.21224759380131</v>
      </c>
      <c r="M4375" t="s">
        <v>30</v>
      </c>
      <c r="N4375" t="s">
        <v>31</v>
      </c>
      <c r="O4375" t="b">
        <v>0</v>
      </c>
      <c r="P4375" t="b">
        <v>0</v>
      </c>
      <c r="Q4375">
        <v>0.40654338840968901</v>
      </c>
      <c r="R4375">
        <v>66.249464330734398</v>
      </c>
      <c r="T4375">
        <v>23.043363100122502</v>
      </c>
      <c r="U4375" t="s">
        <v>37</v>
      </c>
      <c r="V4375" t="s">
        <v>52</v>
      </c>
      <c r="W4375" t="s">
        <v>52</v>
      </c>
    </row>
    <row r="4376" spans="1:23" x14ac:dyDescent="0.2">
      <c r="A4376" t="s">
        <v>4452</v>
      </c>
      <c r="B4376" t="s">
        <v>24</v>
      </c>
      <c r="C4376" t="s">
        <v>25</v>
      </c>
      <c r="D4376">
        <v>9318.6868729067992</v>
      </c>
      <c r="E4376">
        <v>5236</v>
      </c>
      <c r="F4376">
        <v>5.6324438791812703E-3</v>
      </c>
      <c r="G4376">
        <v>0.39447895313932002</v>
      </c>
      <c r="H4376" t="s">
        <v>54</v>
      </c>
      <c r="I4376" t="s">
        <v>27</v>
      </c>
      <c r="J4376" t="s">
        <v>44</v>
      </c>
      <c r="K4376" t="s">
        <v>29</v>
      </c>
      <c r="L4376">
        <v>2.34139577120752</v>
      </c>
      <c r="M4376" t="s">
        <v>30</v>
      </c>
      <c r="N4376" t="s">
        <v>31</v>
      </c>
      <c r="O4376" t="b">
        <v>0</v>
      </c>
      <c r="P4376" t="b">
        <v>0</v>
      </c>
      <c r="Q4376">
        <v>0.47841165915189499</v>
      </c>
      <c r="R4376">
        <v>101.70552472158801</v>
      </c>
      <c r="T4376">
        <v>1.04252106258898</v>
      </c>
      <c r="U4376" t="s">
        <v>31</v>
      </c>
      <c r="V4376" t="s">
        <v>31</v>
      </c>
      <c r="W4376" t="s">
        <v>31</v>
      </c>
    </row>
    <row r="4377" spans="1:23" x14ac:dyDescent="0.2">
      <c r="A4377" t="s">
        <v>4453</v>
      </c>
      <c r="B4377" t="s">
        <v>34</v>
      </c>
      <c r="C4377" t="s">
        <v>25</v>
      </c>
      <c r="D4377">
        <v>3970.3656913503801</v>
      </c>
      <c r="E4377">
        <v>1990</v>
      </c>
      <c r="F4377">
        <v>1.08202757342177E-2</v>
      </c>
      <c r="G4377">
        <v>0.86048557702204598</v>
      </c>
      <c r="H4377" t="s">
        <v>64</v>
      </c>
      <c r="I4377" t="s">
        <v>43</v>
      </c>
      <c r="J4377" t="s">
        <v>28</v>
      </c>
      <c r="K4377" t="s">
        <v>29</v>
      </c>
      <c r="L4377">
        <v>0.88565015594243701</v>
      </c>
      <c r="M4377" t="s">
        <v>30</v>
      </c>
      <c r="N4377" t="s">
        <v>31</v>
      </c>
      <c r="O4377" t="b">
        <v>0</v>
      </c>
      <c r="P4377" t="b">
        <v>0</v>
      </c>
      <c r="Q4377">
        <v>0.35555789579492902</v>
      </c>
      <c r="R4377">
        <v>90.656719987009893</v>
      </c>
      <c r="T4377">
        <v>22.599769113300699</v>
      </c>
      <c r="U4377" t="s">
        <v>36</v>
      </c>
      <c r="V4377" t="s">
        <v>51</v>
      </c>
      <c r="W4377" t="s">
        <v>51</v>
      </c>
    </row>
    <row r="4378" spans="1:23" x14ac:dyDescent="0.2">
      <c r="A4378" t="s">
        <v>4454</v>
      </c>
      <c r="B4378" t="s">
        <v>34</v>
      </c>
      <c r="C4378" t="s">
        <v>25</v>
      </c>
      <c r="D4378">
        <v>4456.1642678457001</v>
      </c>
      <c r="E4378">
        <v>2238</v>
      </c>
      <c r="F4378">
        <v>9.4413791409075302E-3</v>
      </c>
      <c r="G4378">
        <v>0.72701637893490201</v>
      </c>
      <c r="H4378" t="s">
        <v>39</v>
      </c>
      <c r="I4378" t="s">
        <v>27</v>
      </c>
      <c r="J4378" t="s">
        <v>28</v>
      </c>
      <c r="K4378" t="s">
        <v>29</v>
      </c>
      <c r="L4378">
        <v>0.99830842514922002</v>
      </c>
      <c r="M4378" t="s">
        <v>30</v>
      </c>
      <c r="N4378" t="s">
        <v>31</v>
      </c>
      <c r="O4378" t="b">
        <v>0</v>
      </c>
      <c r="P4378" t="b">
        <v>0</v>
      </c>
      <c r="Q4378">
        <v>0.77275987418429004</v>
      </c>
      <c r="R4378">
        <v>95.596657116388798</v>
      </c>
      <c r="T4378">
        <v>14.916331497390001</v>
      </c>
      <c r="U4378" t="s">
        <v>31</v>
      </c>
      <c r="V4378" t="s">
        <v>61</v>
      </c>
      <c r="W4378" t="s">
        <v>61</v>
      </c>
    </row>
    <row r="4379" spans="1:23" x14ac:dyDescent="0.2">
      <c r="A4379" t="s">
        <v>4455</v>
      </c>
      <c r="B4379" t="s">
        <v>24</v>
      </c>
      <c r="C4379" t="s">
        <v>25</v>
      </c>
      <c r="D4379">
        <v>5717.3265880423896</v>
      </c>
      <c r="E4379">
        <v>2968</v>
      </c>
      <c r="F4379">
        <v>8.2188308889795305E-3</v>
      </c>
      <c r="G4379">
        <v>0.61010074557856597</v>
      </c>
      <c r="H4379" t="s">
        <v>39</v>
      </c>
      <c r="I4379" t="s">
        <v>27</v>
      </c>
      <c r="J4379" t="s">
        <v>28</v>
      </c>
      <c r="K4379" t="s">
        <v>29</v>
      </c>
      <c r="L4379">
        <v>1.32680209130167</v>
      </c>
      <c r="M4379" t="s">
        <v>30</v>
      </c>
      <c r="N4379" t="s">
        <v>31</v>
      </c>
      <c r="O4379" t="b">
        <v>0</v>
      </c>
      <c r="P4379" t="b">
        <v>0</v>
      </c>
      <c r="Q4379">
        <v>0.62199073924153103</v>
      </c>
      <c r="R4379">
        <v>71.202194594520606</v>
      </c>
      <c r="T4379">
        <v>11.049754259407701</v>
      </c>
      <c r="U4379" t="s">
        <v>31</v>
      </c>
      <c r="V4379" t="s">
        <v>40</v>
      </c>
      <c r="W4379" t="s">
        <v>40</v>
      </c>
    </row>
    <row r="4380" spans="1:23" x14ac:dyDescent="0.2">
      <c r="A4380" t="s">
        <v>4456</v>
      </c>
      <c r="B4380" t="s">
        <v>34</v>
      </c>
      <c r="C4380" t="s">
        <v>25</v>
      </c>
      <c r="D4380">
        <v>4895.1743292731599</v>
      </c>
      <c r="E4380">
        <v>2555</v>
      </c>
      <c r="F4380">
        <v>9.8047923127721395E-3</v>
      </c>
      <c r="G4380">
        <v>0.74553344386642495</v>
      </c>
      <c r="H4380" t="s">
        <v>42</v>
      </c>
      <c r="I4380" t="s">
        <v>27</v>
      </c>
      <c r="J4380" t="s">
        <v>28</v>
      </c>
      <c r="K4380" t="s">
        <v>45</v>
      </c>
      <c r="L4380">
        <v>1.1349484051277401</v>
      </c>
      <c r="M4380" t="s">
        <v>30</v>
      </c>
      <c r="N4380" t="s">
        <v>31</v>
      </c>
      <c r="O4380" t="b">
        <v>0</v>
      </c>
      <c r="P4380" t="b">
        <v>0</v>
      </c>
      <c r="Q4380">
        <v>0.16038610741840401</v>
      </c>
      <c r="R4380">
        <v>83.5727084328865</v>
      </c>
      <c r="T4380">
        <v>14.983829998841699</v>
      </c>
      <c r="U4380" t="s">
        <v>31</v>
      </c>
      <c r="V4380" t="s">
        <v>61</v>
      </c>
      <c r="W4380" t="s">
        <v>61</v>
      </c>
    </row>
    <row r="4381" spans="1:23" x14ac:dyDescent="0.2">
      <c r="A4381" t="s">
        <v>4457</v>
      </c>
      <c r="B4381" t="s">
        <v>56</v>
      </c>
      <c r="C4381" t="s">
        <v>25</v>
      </c>
      <c r="D4381">
        <v>6892.7778823293802</v>
      </c>
      <c r="E4381">
        <v>3687</v>
      </c>
      <c r="F4381">
        <v>7.7097848662132304E-3</v>
      </c>
      <c r="G4381">
        <v>0.54667492190665901</v>
      </c>
      <c r="H4381" t="s">
        <v>182</v>
      </c>
      <c r="I4381" t="s">
        <v>43</v>
      </c>
      <c r="J4381" t="s">
        <v>28</v>
      </c>
      <c r="K4381" t="s">
        <v>29</v>
      </c>
      <c r="L4381">
        <v>1.6483801013246</v>
      </c>
      <c r="M4381" t="s">
        <v>30</v>
      </c>
      <c r="N4381" t="s">
        <v>31</v>
      </c>
      <c r="O4381" t="b">
        <v>0</v>
      </c>
      <c r="P4381" t="b">
        <v>0</v>
      </c>
      <c r="Q4381">
        <v>0.46601250461874599</v>
      </c>
      <c r="R4381">
        <v>84.578936116557003</v>
      </c>
      <c r="T4381">
        <v>6.3782319812737498</v>
      </c>
      <c r="U4381" t="s">
        <v>31</v>
      </c>
      <c r="V4381" t="s">
        <v>31</v>
      </c>
      <c r="W4381" t="s">
        <v>31</v>
      </c>
    </row>
    <row r="4382" spans="1:23" x14ac:dyDescent="0.2">
      <c r="A4382" t="s">
        <v>4458</v>
      </c>
      <c r="B4382" t="s">
        <v>24</v>
      </c>
      <c r="C4382" t="s">
        <v>25</v>
      </c>
      <c r="D4382">
        <v>4482.5424141153599</v>
      </c>
      <c r="E4382">
        <v>2320</v>
      </c>
      <c r="F4382">
        <v>1.04725268491658E-2</v>
      </c>
      <c r="G4382">
        <v>0.78028918951538795</v>
      </c>
      <c r="H4382" t="s">
        <v>39</v>
      </c>
      <c r="I4382" t="s">
        <v>27</v>
      </c>
      <c r="J4382" t="s">
        <v>28</v>
      </c>
      <c r="K4382" t="s">
        <v>29</v>
      </c>
      <c r="L4382">
        <v>1.0334444200008399</v>
      </c>
      <c r="M4382" t="s">
        <v>30</v>
      </c>
      <c r="N4382" t="s">
        <v>31</v>
      </c>
      <c r="O4382" t="b">
        <v>0</v>
      </c>
      <c r="P4382" t="b">
        <v>0</v>
      </c>
      <c r="Q4382">
        <v>0.36883963113877999</v>
      </c>
      <c r="R4382">
        <v>91.024800371609004</v>
      </c>
      <c r="T4382">
        <v>15.590083057078701</v>
      </c>
      <c r="U4382" t="s">
        <v>31</v>
      </c>
      <c r="V4382" t="s">
        <v>61</v>
      </c>
      <c r="W4382" t="s">
        <v>61</v>
      </c>
    </row>
    <row r="4383" spans="1:23" x14ac:dyDescent="0.2">
      <c r="A4383" t="s">
        <v>4459</v>
      </c>
      <c r="B4383" t="s">
        <v>24</v>
      </c>
      <c r="C4383" t="s">
        <v>25</v>
      </c>
      <c r="D4383">
        <v>7164.7887238105504</v>
      </c>
      <c r="E4383">
        <v>3790</v>
      </c>
      <c r="F4383">
        <v>6.9137058562629104E-3</v>
      </c>
      <c r="G4383">
        <v>0.51332858807455395</v>
      </c>
      <c r="H4383" t="s">
        <v>39</v>
      </c>
      <c r="I4383" t="s">
        <v>27</v>
      </c>
      <c r="J4383" t="s">
        <v>28</v>
      </c>
      <c r="K4383" t="s">
        <v>29</v>
      </c>
      <c r="L4383">
        <v>1.69779357979847</v>
      </c>
      <c r="M4383" t="s">
        <v>30</v>
      </c>
      <c r="N4383" t="s">
        <v>31</v>
      </c>
      <c r="O4383" t="b">
        <v>0</v>
      </c>
      <c r="P4383" t="b">
        <v>0</v>
      </c>
      <c r="Q4383">
        <v>0.60411083651655295</v>
      </c>
      <c r="R4383">
        <v>90.556985083388199</v>
      </c>
      <c r="T4383">
        <v>2.4260929383855601</v>
      </c>
      <c r="U4383" t="s">
        <v>31</v>
      </c>
      <c r="V4383" t="s">
        <v>31</v>
      </c>
      <c r="W4383" t="s">
        <v>31</v>
      </c>
    </row>
    <row r="4384" spans="1:23" x14ac:dyDescent="0.2">
      <c r="A4384" t="s">
        <v>4460</v>
      </c>
      <c r="B4384" t="s">
        <v>34</v>
      </c>
      <c r="C4384" t="s">
        <v>25</v>
      </c>
      <c r="D4384">
        <v>3383.6529043084101</v>
      </c>
      <c r="E4384">
        <v>1734</v>
      </c>
      <c r="F4384">
        <v>1.12768404972555E-2</v>
      </c>
      <c r="G4384">
        <v>0.907831925984664</v>
      </c>
      <c r="H4384" t="s">
        <v>134</v>
      </c>
      <c r="I4384" t="s">
        <v>43</v>
      </c>
      <c r="J4384" t="s">
        <v>44</v>
      </c>
      <c r="K4384" t="s">
        <v>45</v>
      </c>
      <c r="L4384">
        <v>0.77187645832766505</v>
      </c>
      <c r="M4384" t="s">
        <v>30</v>
      </c>
      <c r="N4384" t="s">
        <v>31</v>
      </c>
      <c r="O4384" t="b">
        <v>0</v>
      </c>
      <c r="P4384" t="b">
        <v>0</v>
      </c>
      <c r="Q4384">
        <v>2.0365405213654899</v>
      </c>
      <c r="R4384">
        <v>95.309981767306198</v>
      </c>
      <c r="T4384">
        <v>27.248245714672802</v>
      </c>
      <c r="U4384" t="s">
        <v>36</v>
      </c>
      <c r="V4384" t="s">
        <v>51</v>
      </c>
      <c r="W4384" t="s">
        <v>51</v>
      </c>
    </row>
    <row r="4385" spans="1:23" x14ac:dyDescent="0.2">
      <c r="A4385" t="s">
        <v>4461</v>
      </c>
      <c r="B4385" t="s">
        <v>34</v>
      </c>
      <c r="C4385" t="s">
        <v>25</v>
      </c>
      <c r="D4385">
        <v>3831.21905143101</v>
      </c>
      <c r="E4385">
        <v>1964</v>
      </c>
      <c r="F4385">
        <v>1.27514630784953E-2</v>
      </c>
      <c r="G4385">
        <v>0.96971358399934204</v>
      </c>
      <c r="H4385" t="s">
        <v>134</v>
      </c>
      <c r="I4385" t="s">
        <v>43</v>
      </c>
      <c r="J4385" t="s">
        <v>44</v>
      </c>
      <c r="K4385" t="s">
        <v>45</v>
      </c>
      <c r="L4385">
        <v>0.87717290004172799</v>
      </c>
      <c r="M4385" t="s">
        <v>30</v>
      </c>
      <c r="N4385" t="s">
        <v>31</v>
      </c>
      <c r="O4385" t="b">
        <v>0</v>
      </c>
      <c r="P4385" t="b">
        <v>0</v>
      </c>
      <c r="Q4385">
        <v>0.38277696812005502</v>
      </c>
      <c r="R4385">
        <v>78.811801290246905</v>
      </c>
      <c r="T4385">
        <v>27.723233204806402</v>
      </c>
      <c r="U4385" t="s">
        <v>51</v>
      </c>
      <c r="V4385" t="s">
        <v>32</v>
      </c>
      <c r="W4385" t="s">
        <v>32</v>
      </c>
    </row>
    <row r="4386" spans="1:23" x14ac:dyDescent="0.2">
      <c r="A4386" t="s">
        <v>4462</v>
      </c>
      <c r="B4386" t="s">
        <v>34</v>
      </c>
      <c r="C4386" t="s">
        <v>25</v>
      </c>
      <c r="D4386">
        <v>3871.7351679619801</v>
      </c>
      <c r="E4386">
        <v>1953</v>
      </c>
      <c r="F4386">
        <v>1.1748411384139E-2</v>
      </c>
      <c r="G4386">
        <v>0.90286135149775604</v>
      </c>
      <c r="H4386" t="s">
        <v>198</v>
      </c>
      <c r="I4386" t="s">
        <v>43</v>
      </c>
      <c r="J4386" t="s">
        <v>44</v>
      </c>
      <c r="K4386" t="s">
        <v>29</v>
      </c>
      <c r="L4386">
        <v>0.86880718698181902</v>
      </c>
      <c r="M4386" t="s">
        <v>30</v>
      </c>
      <c r="N4386" t="s">
        <v>31</v>
      </c>
      <c r="O4386" t="b">
        <v>0</v>
      </c>
      <c r="P4386" t="b">
        <v>0</v>
      </c>
      <c r="Q4386">
        <v>0.28121642659094698</v>
      </c>
      <c r="R4386">
        <v>65.191823481197304</v>
      </c>
      <c r="T4386">
        <v>27.0364416176565</v>
      </c>
      <c r="U4386" t="s">
        <v>36</v>
      </c>
      <c r="V4386" t="s">
        <v>37</v>
      </c>
      <c r="W4386" t="s">
        <v>37</v>
      </c>
    </row>
    <row r="4387" spans="1:23" x14ac:dyDescent="0.2">
      <c r="A4387" t="s">
        <v>4463</v>
      </c>
      <c r="B4387" t="s">
        <v>34</v>
      </c>
      <c r="C4387" t="s">
        <v>25</v>
      </c>
      <c r="D4387">
        <v>3206.15281415966</v>
      </c>
      <c r="E4387">
        <v>1735</v>
      </c>
      <c r="F4387">
        <v>1.4064864757799301E-2</v>
      </c>
      <c r="G4387">
        <v>1.08596897308138</v>
      </c>
      <c r="H4387" t="s">
        <v>198</v>
      </c>
      <c r="I4387" t="s">
        <v>43</v>
      </c>
      <c r="J4387" t="s">
        <v>44</v>
      </c>
      <c r="K4387" t="s">
        <v>29</v>
      </c>
      <c r="L4387">
        <v>0.771988001168464</v>
      </c>
      <c r="M4387" t="s">
        <v>30</v>
      </c>
      <c r="N4387" t="s">
        <v>31</v>
      </c>
      <c r="O4387" t="b">
        <v>0</v>
      </c>
      <c r="P4387" t="b">
        <v>0</v>
      </c>
      <c r="Q4387">
        <v>1.35595353754166</v>
      </c>
      <c r="R4387">
        <v>72.740817132573198</v>
      </c>
      <c r="T4387">
        <v>27.226213685278701</v>
      </c>
      <c r="U4387" t="s">
        <v>36</v>
      </c>
      <c r="V4387" t="s">
        <v>37</v>
      </c>
      <c r="W4387" t="s">
        <v>37</v>
      </c>
    </row>
    <row r="4388" spans="1:23" x14ac:dyDescent="0.2">
      <c r="A4388" t="s">
        <v>4464</v>
      </c>
      <c r="B4388" t="s">
        <v>24</v>
      </c>
      <c r="C4388" t="s">
        <v>25</v>
      </c>
      <c r="D4388">
        <v>5083.9762259079398</v>
      </c>
      <c r="E4388">
        <v>2703</v>
      </c>
      <c r="F4388">
        <v>9.2793252172434903E-3</v>
      </c>
      <c r="G4388">
        <v>0.71257764700387405</v>
      </c>
      <c r="H4388" t="s">
        <v>98</v>
      </c>
      <c r="I4388" t="s">
        <v>27</v>
      </c>
      <c r="J4388" t="s">
        <v>28</v>
      </c>
      <c r="K4388" t="s">
        <v>29</v>
      </c>
      <c r="L4388">
        <v>1.20298953801501</v>
      </c>
      <c r="M4388" t="s">
        <v>30</v>
      </c>
      <c r="N4388" t="s">
        <v>31</v>
      </c>
      <c r="O4388" t="b">
        <v>0</v>
      </c>
      <c r="P4388" t="b">
        <v>0</v>
      </c>
      <c r="Q4388">
        <v>0.14380351816381901</v>
      </c>
      <c r="R4388">
        <v>81.575506817025698</v>
      </c>
      <c r="T4388">
        <v>14.6117571862557</v>
      </c>
      <c r="U4388" t="s">
        <v>31</v>
      </c>
      <c r="V4388" t="s">
        <v>51</v>
      </c>
      <c r="W4388" t="s">
        <v>51</v>
      </c>
    </row>
    <row r="4389" spans="1:23" x14ac:dyDescent="0.2">
      <c r="A4389" t="s">
        <v>4465</v>
      </c>
      <c r="B4389" t="s">
        <v>56</v>
      </c>
      <c r="C4389" t="s">
        <v>25</v>
      </c>
      <c r="D4389">
        <v>4104.8361029442603</v>
      </c>
      <c r="E4389">
        <v>1985</v>
      </c>
      <c r="F4389">
        <v>6.7886259422003199E-3</v>
      </c>
      <c r="G4389">
        <v>0.57492780711498803</v>
      </c>
      <c r="H4389" t="s">
        <v>26</v>
      </c>
      <c r="I4389" t="s">
        <v>43</v>
      </c>
      <c r="J4389" t="s">
        <v>28</v>
      </c>
      <c r="K4389" t="s">
        <v>29</v>
      </c>
      <c r="L4389">
        <v>0.88955415537039495</v>
      </c>
      <c r="M4389" t="s">
        <v>30</v>
      </c>
      <c r="N4389" t="s">
        <v>31</v>
      </c>
      <c r="O4389" t="b">
        <v>0</v>
      </c>
      <c r="P4389" t="b">
        <v>0</v>
      </c>
      <c r="Q4389">
        <v>0.130490178750924</v>
      </c>
      <c r="R4389">
        <v>89.6775221069785</v>
      </c>
      <c r="T4389">
        <v>19.081327925031399</v>
      </c>
      <c r="U4389" t="s">
        <v>31</v>
      </c>
      <c r="V4389" t="s">
        <v>52</v>
      </c>
      <c r="W4389" t="s">
        <v>52</v>
      </c>
    </row>
    <row r="4390" spans="1:23" x14ac:dyDescent="0.2">
      <c r="A4390" t="s">
        <v>4466</v>
      </c>
      <c r="B4390" t="s">
        <v>56</v>
      </c>
      <c r="C4390" t="s">
        <v>25</v>
      </c>
      <c r="D4390">
        <v>6181.8080182103904</v>
      </c>
      <c r="E4390">
        <v>3290</v>
      </c>
      <c r="F4390">
        <v>7.2527606316276699E-3</v>
      </c>
      <c r="G4390">
        <v>0.55271991698536804</v>
      </c>
      <c r="H4390" t="s">
        <v>103</v>
      </c>
      <c r="I4390" t="s">
        <v>43</v>
      </c>
      <c r="J4390" t="s">
        <v>28</v>
      </c>
      <c r="K4390" t="s">
        <v>45</v>
      </c>
      <c r="L4390">
        <v>1.4654498424145801</v>
      </c>
      <c r="M4390" t="s">
        <v>30</v>
      </c>
      <c r="N4390" t="s">
        <v>31</v>
      </c>
      <c r="O4390" t="b">
        <v>0</v>
      </c>
      <c r="P4390" t="b">
        <v>0</v>
      </c>
      <c r="Q4390">
        <v>0.39628370054291501</v>
      </c>
      <c r="R4390">
        <v>75.786276221847899</v>
      </c>
      <c r="T4390">
        <v>6.5763377051538701</v>
      </c>
      <c r="U4390" t="s">
        <v>31</v>
      </c>
      <c r="V4390" t="s">
        <v>31</v>
      </c>
      <c r="W4390" t="s">
        <v>31</v>
      </c>
    </row>
    <row r="4391" spans="1:23" x14ac:dyDescent="0.2">
      <c r="A4391" t="s">
        <v>4467</v>
      </c>
      <c r="B4391" t="s">
        <v>88</v>
      </c>
      <c r="C4391" t="s">
        <v>25</v>
      </c>
      <c r="D4391">
        <v>2707.38208919613</v>
      </c>
      <c r="E4391">
        <v>1717</v>
      </c>
      <c r="F4391">
        <v>1.48994936814931E-2</v>
      </c>
      <c r="G4391">
        <v>1.20780414131422</v>
      </c>
      <c r="H4391" t="s">
        <v>124</v>
      </c>
      <c r="I4391" t="s">
        <v>27</v>
      </c>
      <c r="J4391" t="s">
        <v>28</v>
      </c>
      <c r="K4391" t="s">
        <v>29</v>
      </c>
      <c r="L4391">
        <v>0.77923828582038601</v>
      </c>
      <c r="M4391" t="s">
        <v>30</v>
      </c>
      <c r="N4391" t="s">
        <v>31</v>
      </c>
      <c r="O4391" t="b">
        <v>0</v>
      </c>
      <c r="P4391" t="b">
        <v>0</v>
      </c>
      <c r="Q4391">
        <v>0.24691262195483801</v>
      </c>
      <c r="R4391">
        <v>83.737241032489194</v>
      </c>
      <c r="T4391">
        <v>27.4650318359271</v>
      </c>
      <c r="U4391" t="s">
        <v>36</v>
      </c>
      <c r="V4391" t="s">
        <v>51</v>
      </c>
      <c r="W4391" t="s">
        <v>51</v>
      </c>
    </row>
    <row r="4392" spans="1:23" x14ac:dyDescent="0.2">
      <c r="A4392" t="s">
        <v>4468</v>
      </c>
      <c r="B4392" t="s">
        <v>34</v>
      </c>
      <c r="C4392" t="s">
        <v>25</v>
      </c>
      <c r="D4392">
        <v>5127.45031902143</v>
      </c>
      <c r="E4392">
        <v>2824</v>
      </c>
      <c r="F4392">
        <v>1.0476217364690701E-2</v>
      </c>
      <c r="G4392">
        <v>0.72816218564921398</v>
      </c>
      <c r="H4392" t="s">
        <v>103</v>
      </c>
      <c r="I4392" t="s">
        <v>27</v>
      </c>
      <c r="J4392" t="s">
        <v>44</v>
      </c>
      <c r="K4392" t="s">
        <v>45</v>
      </c>
      <c r="L4392">
        <v>1.26054564386719</v>
      </c>
      <c r="M4392" t="s">
        <v>30</v>
      </c>
      <c r="N4392" t="s">
        <v>31</v>
      </c>
      <c r="O4392" t="b">
        <v>0</v>
      </c>
      <c r="P4392" t="b">
        <v>0</v>
      </c>
      <c r="Q4392">
        <v>0.82870138479184996</v>
      </c>
      <c r="R4392">
        <v>60.495425043174599</v>
      </c>
      <c r="T4392">
        <v>15.737952459124999</v>
      </c>
      <c r="U4392" t="s">
        <v>31</v>
      </c>
      <c r="V4392" t="s">
        <v>37</v>
      </c>
      <c r="W4392" t="s">
        <v>37</v>
      </c>
    </row>
    <row r="4393" spans="1:23" x14ac:dyDescent="0.2">
      <c r="A4393" t="s">
        <v>4469</v>
      </c>
      <c r="B4393" t="s">
        <v>24</v>
      </c>
      <c r="C4393" t="s">
        <v>25</v>
      </c>
      <c r="D4393">
        <v>4185.1101625680403</v>
      </c>
      <c r="E4393">
        <v>2110</v>
      </c>
      <c r="F4393">
        <v>7.5196215123838903E-3</v>
      </c>
      <c r="G4393">
        <v>0.65541191247115804</v>
      </c>
      <c r="H4393" t="s">
        <v>115</v>
      </c>
      <c r="I4393" t="s">
        <v>43</v>
      </c>
      <c r="J4393" t="s">
        <v>44</v>
      </c>
      <c r="K4393" t="s">
        <v>29</v>
      </c>
      <c r="L4393">
        <v>0.94030614793384704</v>
      </c>
      <c r="M4393" t="s">
        <v>30</v>
      </c>
      <c r="N4393" t="s">
        <v>31</v>
      </c>
      <c r="O4393" t="b">
        <v>0</v>
      </c>
      <c r="P4393" t="b">
        <v>0</v>
      </c>
      <c r="Q4393">
        <v>0.621253446535873</v>
      </c>
      <c r="R4393">
        <v>115.68664583587601</v>
      </c>
      <c r="T4393">
        <v>17.0034208418856</v>
      </c>
      <c r="U4393" t="s">
        <v>31</v>
      </c>
      <c r="V4393" t="s">
        <v>61</v>
      </c>
      <c r="W4393" t="s">
        <v>61</v>
      </c>
    </row>
    <row r="4394" spans="1:23" x14ac:dyDescent="0.2">
      <c r="A4394" t="s">
        <v>4470</v>
      </c>
      <c r="B4394" t="s">
        <v>24</v>
      </c>
      <c r="C4394" t="s">
        <v>25</v>
      </c>
      <c r="D4394">
        <v>7669.0167668341601</v>
      </c>
      <c r="E4394">
        <v>4091</v>
      </c>
      <c r="F4394">
        <v>6.7790979292182297E-3</v>
      </c>
      <c r="G4394">
        <v>0.48691868375702302</v>
      </c>
      <c r="H4394" t="s">
        <v>54</v>
      </c>
      <c r="I4394" t="s">
        <v>27</v>
      </c>
      <c r="J4394" t="s">
        <v>28</v>
      </c>
      <c r="K4394" t="s">
        <v>29</v>
      </c>
      <c r="L4394">
        <v>1.82863333205545</v>
      </c>
      <c r="M4394" t="s">
        <v>30</v>
      </c>
      <c r="N4394" t="s">
        <v>31</v>
      </c>
      <c r="O4394" t="b">
        <v>0</v>
      </c>
      <c r="P4394" t="b">
        <v>0</v>
      </c>
      <c r="Q4394">
        <v>9.3916699060589903E-4</v>
      </c>
      <c r="R4394">
        <v>77.906080545263507</v>
      </c>
      <c r="T4394">
        <v>2.8629617331432602</v>
      </c>
      <c r="U4394" t="s">
        <v>31</v>
      </c>
      <c r="V4394" t="s">
        <v>31</v>
      </c>
      <c r="W4394" t="s">
        <v>31</v>
      </c>
    </row>
    <row r="4395" spans="1:23" x14ac:dyDescent="0.2">
      <c r="A4395" t="s">
        <v>4471</v>
      </c>
      <c r="B4395" t="s">
        <v>24</v>
      </c>
      <c r="C4395" t="s">
        <v>25</v>
      </c>
      <c r="D4395">
        <v>4369.5144688561204</v>
      </c>
      <c r="E4395">
        <v>2181</v>
      </c>
      <c r="F4395">
        <v>1.00264841925121E-2</v>
      </c>
      <c r="G4395">
        <v>0.82461726737293095</v>
      </c>
      <c r="H4395" t="s">
        <v>64</v>
      </c>
      <c r="I4395" t="s">
        <v>27</v>
      </c>
      <c r="J4395" t="s">
        <v>28</v>
      </c>
      <c r="K4395" t="s">
        <v>29</v>
      </c>
      <c r="L4395">
        <v>0.96752260108875299</v>
      </c>
      <c r="M4395" t="s">
        <v>30</v>
      </c>
      <c r="N4395" t="s">
        <v>31</v>
      </c>
      <c r="O4395" t="b">
        <v>0</v>
      </c>
      <c r="P4395" t="b">
        <v>0</v>
      </c>
      <c r="Q4395">
        <v>0.61224014794186499</v>
      </c>
      <c r="R4395">
        <v>92.2618575382469</v>
      </c>
      <c r="T4395">
        <v>14.238488731072099</v>
      </c>
      <c r="U4395" t="s">
        <v>31</v>
      </c>
      <c r="V4395" t="s">
        <v>61</v>
      </c>
      <c r="W4395" t="s">
        <v>61</v>
      </c>
    </row>
    <row r="4396" spans="1:23" x14ac:dyDescent="0.2">
      <c r="A4396" t="s">
        <v>4472</v>
      </c>
      <c r="B4396" t="s">
        <v>56</v>
      </c>
      <c r="C4396" t="s">
        <v>25</v>
      </c>
      <c r="D4396">
        <v>4144.4012304307298</v>
      </c>
      <c r="E4396">
        <v>2111</v>
      </c>
      <c r="F4396">
        <v>1.0488249950854799E-2</v>
      </c>
      <c r="G4396">
        <v>0.82841985559118803</v>
      </c>
      <c r="H4396" t="s">
        <v>60</v>
      </c>
      <c r="I4396" t="s">
        <v>27</v>
      </c>
      <c r="J4396" t="s">
        <v>28</v>
      </c>
      <c r="K4396" t="s">
        <v>29</v>
      </c>
      <c r="L4396">
        <v>0.94019460509304797</v>
      </c>
      <c r="M4396" t="s">
        <v>30</v>
      </c>
      <c r="N4396" t="s">
        <v>31</v>
      </c>
      <c r="O4396" t="b">
        <v>0</v>
      </c>
      <c r="P4396" t="b">
        <v>0</v>
      </c>
      <c r="Q4396">
        <v>0.13052494610828</v>
      </c>
      <c r="R4396">
        <v>78.015364131878101</v>
      </c>
      <c r="T4396">
        <v>22.060766091449199</v>
      </c>
      <c r="U4396" t="s">
        <v>36</v>
      </c>
      <c r="V4396" t="s">
        <v>40</v>
      </c>
      <c r="W4396" t="s">
        <v>40</v>
      </c>
    </row>
    <row r="4397" spans="1:23" x14ac:dyDescent="0.2">
      <c r="A4397" t="s">
        <v>4473</v>
      </c>
      <c r="B4397" t="s">
        <v>34</v>
      </c>
      <c r="C4397" t="s">
        <v>25</v>
      </c>
      <c r="D4397">
        <v>4630.0297251751099</v>
      </c>
      <c r="E4397">
        <v>2423</v>
      </c>
      <c r="F4397">
        <v>1.1397501885816201E-2</v>
      </c>
      <c r="G4397">
        <v>0.82436622300707596</v>
      </c>
      <c r="H4397" t="s">
        <v>42</v>
      </c>
      <c r="I4397" t="s">
        <v>43</v>
      </c>
      <c r="J4397" t="s">
        <v>44</v>
      </c>
      <c r="K4397" t="s">
        <v>45</v>
      </c>
      <c r="L4397">
        <v>1.0804039559771299</v>
      </c>
      <c r="M4397" t="s">
        <v>30</v>
      </c>
      <c r="N4397" t="s">
        <v>31</v>
      </c>
      <c r="O4397" t="b">
        <v>0</v>
      </c>
      <c r="P4397" t="b">
        <v>0</v>
      </c>
      <c r="Q4397">
        <v>0.71178526594402403</v>
      </c>
      <c r="R4397">
        <v>107.059157190365</v>
      </c>
      <c r="T4397">
        <v>29.066785726009599</v>
      </c>
      <c r="U4397" t="s">
        <v>51</v>
      </c>
      <c r="V4397" t="s">
        <v>36</v>
      </c>
      <c r="W4397" t="s">
        <v>36</v>
      </c>
    </row>
    <row r="4398" spans="1:23" x14ac:dyDescent="0.2">
      <c r="A4398" t="s">
        <v>4474</v>
      </c>
      <c r="B4398" t="s">
        <v>24</v>
      </c>
      <c r="C4398" t="s">
        <v>25</v>
      </c>
      <c r="D4398">
        <v>8794.4406496520605</v>
      </c>
      <c r="E4398">
        <v>4822</v>
      </c>
      <c r="F4398">
        <v>5.9824669629105201E-3</v>
      </c>
      <c r="G4398">
        <v>0.423902461820648</v>
      </c>
      <c r="H4398" t="s">
        <v>42</v>
      </c>
      <c r="I4398" t="s">
        <v>27</v>
      </c>
      <c r="J4398" t="s">
        <v>28</v>
      </c>
      <c r="K4398" t="s">
        <v>45</v>
      </c>
      <c r="L4398">
        <v>2.1509921419639699</v>
      </c>
      <c r="M4398" t="s">
        <v>30</v>
      </c>
      <c r="N4398" t="s">
        <v>31</v>
      </c>
      <c r="O4398" t="b">
        <v>0</v>
      </c>
      <c r="P4398" t="b">
        <v>0</v>
      </c>
      <c r="Q4398">
        <v>0.51093282620247105</v>
      </c>
      <c r="R4398">
        <v>90.717898517153998</v>
      </c>
      <c r="T4398">
        <v>0.89404720240450497</v>
      </c>
      <c r="U4398" t="s">
        <v>31</v>
      </c>
      <c r="V4398" t="s">
        <v>31</v>
      </c>
      <c r="W4398" t="s">
        <v>31</v>
      </c>
    </row>
    <row r="4399" spans="1:23" x14ac:dyDescent="0.2">
      <c r="A4399" t="s">
        <v>4475</v>
      </c>
      <c r="B4399" t="s">
        <v>56</v>
      </c>
      <c r="C4399" t="s">
        <v>25</v>
      </c>
      <c r="D4399">
        <v>5025.8058942875996</v>
      </c>
      <c r="E4399">
        <v>2627</v>
      </c>
      <c r="F4399">
        <v>9.6858976407118002E-3</v>
      </c>
      <c r="G4399">
        <v>0.73409372526241201</v>
      </c>
      <c r="H4399" t="s">
        <v>71</v>
      </c>
      <c r="I4399" t="s">
        <v>27</v>
      </c>
      <c r="J4399" t="s">
        <v>28</v>
      </c>
      <c r="K4399" t="s">
        <v>29</v>
      </c>
      <c r="L4399">
        <v>1.17086519986496</v>
      </c>
      <c r="M4399" t="s">
        <v>30</v>
      </c>
      <c r="N4399" t="s">
        <v>31</v>
      </c>
      <c r="O4399" t="b">
        <v>0</v>
      </c>
      <c r="P4399" t="b">
        <v>0</v>
      </c>
      <c r="Q4399">
        <v>0.40237497781189302</v>
      </c>
      <c r="R4399">
        <v>76.413340178596201</v>
      </c>
      <c r="T4399">
        <v>17.852309091395199</v>
      </c>
      <c r="U4399" t="s">
        <v>31</v>
      </c>
      <c r="V4399" t="s">
        <v>32</v>
      </c>
      <c r="W4399" t="s">
        <v>32</v>
      </c>
    </row>
    <row r="4400" spans="1:23" x14ac:dyDescent="0.2">
      <c r="A4400" t="s">
        <v>4476</v>
      </c>
      <c r="B4400" t="s">
        <v>34</v>
      </c>
      <c r="C4400" t="s">
        <v>25</v>
      </c>
      <c r="D4400">
        <v>5273.8243456484997</v>
      </c>
      <c r="E4400">
        <v>2776</v>
      </c>
      <c r="F4400">
        <v>8.7442282088326193E-3</v>
      </c>
      <c r="G4400">
        <v>0.65401463203909804</v>
      </c>
      <c r="H4400" t="s">
        <v>182</v>
      </c>
      <c r="I4400" t="s">
        <v>43</v>
      </c>
      <c r="J4400" t="s">
        <v>28</v>
      </c>
      <c r="K4400" t="s">
        <v>29</v>
      </c>
      <c r="L4400">
        <v>1.2390178755930199</v>
      </c>
      <c r="M4400" t="s">
        <v>30</v>
      </c>
      <c r="N4400" t="s">
        <v>31</v>
      </c>
      <c r="O4400" t="b">
        <v>0</v>
      </c>
      <c r="P4400" t="b">
        <v>0</v>
      </c>
      <c r="Q4400">
        <v>0.77094029920325902</v>
      </c>
      <c r="R4400">
        <v>74.804721876979102</v>
      </c>
      <c r="T4400">
        <v>14.478226620328901</v>
      </c>
      <c r="U4400" t="s">
        <v>31</v>
      </c>
      <c r="V4400" t="s">
        <v>51</v>
      </c>
      <c r="W4400" t="s">
        <v>51</v>
      </c>
    </row>
    <row r="4401" spans="1:23" x14ac:dyDescent="0.2">
      <c r="A4401" t="s">
        <v>4477</v>
      </c>
      <c r="B4401" t="s">
        <v>24</v>
      </c>
      <c r="C4401" t="s">
        <v>25</v>
      </c>
      <c r="D4401">
        <v>3534.3022551582098</v>
      </c>
      <c r="E4401">
        <v>1753</v>
      </c>
      <c r="F4401">
        <v>1.20253970274657E-2</v>
      </c>
      <c r="G4401">
        <v>0.96866434977087001</v>
      </c>
      <c r="H4401" t="s">
        <v>50</v>
      </c>
      <c r="I4401" t="s">
        <v>27</v>
      </c>
      <c r="J4401" t="s">
        <v>44</v>
      </c>
      <c r="K4401" t="s">
        <v>29</v>
      </c>
      <c r="L4401">
        <v>0.78358845661153897</v>
      </c>
      <c r="M4401" t="s">
        <v>30</v>
      </c>
      <c r="N4401" t="s">
        <v>31</v>
      </c>
      <c r="O4401" t="b">
        <v>0</v>
      </c>
      <c r="P4401" t="b">
        <v>0</v>
      </c>
      <c r="Q4401">
        <v>0.566450634078418</v>
      </c>
      <c r="R4401">
        <v>96.670211244605994</v>
      </c>
      <c r="T4401">
        <v>28.4574971867366</v>
      </c>
      <c r="U4401" t="s">
        <v>51</v>
      </c>
      <c r="V4401" t="s">
        <v>74</v>
      </c>
      <c r="W4401" t="s">
        <v>74</v>
      </c>
    </row>
    <row r="4402" spans="1:23" x14ac:dyDescent="0.2">
      <c r="A4402" t="s">
        <v>4478</v>
      </c>
      <c r="B4402" t="s">
        <v>34</v>
      </c>
      <c r="C4402" t="s">
        <v>25</v>
      </c>
      <c r="D4402">
        <v>2617.8474531473898</v>
      </c>
      <c r="E4402">
        <v>1318</v>
      </c>
      <c r="F4402">
        <v>1.78277434934264E-2</v>
      </c>
      <c r="G4402">
        <v>1.3608023772868201</v>
      </c>
      <c r="H4402" t="s">
        <v>94</v>
      </c>
      <c r="I4402" t="s">
        <v>27</v>
      </c>
      <c r="J4402" t="s">
        <v>28</v>
      </c>
      <c r="K4402" t="s">
        <v>29</v>
      </c>
      <c r="L4402">
        <v>0.59061934202962296</v>
      </c>
      <c r="M4402" t="s">
        <v>30</v>
      </c>
      <c r="N4402" t="s">
        <v>31</v>
      </c>
      <c r="O4402" t="b">
        <v>0</v>
      </c>
      <c r="P4402" t="b">
        <v>0</v>
      </c>
      <c r="Q4402">
        <v>0.58962989239230801</v>
      </c>
      <c r="R4402">
        <v>99.893092073359199</v>
      </c>
      <c r="T4402">
        <v>27.417582714678598</v>
      </c>
      <c r="U4402" t="s">
        <v>36</v>
      </c>
      <c r="V4402" t="s">
        <v>37</v>
      </c>
      <c r="W4402" t="s">
        <v>37</v>
      </c>
    </row>
    <row r="4403" spans="1:23" x14ac:dyDescent="0.2">
      <c r="A4403" t="s">
        <v>4479</v>
      </c>
      <c r="B4403" t="s">
        <v>24</v>
      </c>
      <c r="C4403" t="s">
        <v>25</v>
      </c>
      <c r="D4403">
        <v>8569.4284113928206</v>
      </c>
      <c r="E4403">
        <v>4732</v>
      </c>
      <c r="F4403">
        <v>5.9936743534609802E-3</v>
      </c>
      <c r="G4403">
        <v>0.42820147197914998</v>
      </c>
      <c r="H4403" t="s">
        <v>78</v>
      </c>
      <c r="I4403" t="s">
        <v>27</v>
      </c>
      <c r="J4403" t="s">
        <v>28</v>
      </c>
      <c r="K4403" t="s">
        <v>29</v>
      </c>
      <c r="L4403">
        <v>2.1123983190475899</v>
      </c>
      <c r="M4403" t="s">
        <v>30</v>
      </c>
      <c r="N4403" t="s">
        <v>31</v>
      </c>
      <c r="O4403" t="b">
        <v>0</v>
      </c>
      <c r="P4403" t="b">
        <v>0</v>
      </c>
      <c r="Q4403">
        <v>0.119784334839714</v>
      </c>
      <c r="R4403">
        <v>96.738987300270793</v>
      </c>
      <c r="T4403">
        <v>1.04385017967553</v>
      </c>
      <c r="U4403" t="s">
        <v>31</v>
      </c>
      <c r="V4403" t="s">
        <v>31</v>
      </c>
      <c r="W4403" t="s">
        <v>31</v>
      </c>
    </row>
    <row r="4404" spans="1:23" x14ac:dyDescent="0.2">
      <c r="A4404" t="s">
        <v>4480</v>
      </c>
      <c r="B4404" t="s">
        <v>88</v>
      </c>
      <c r="C4404" t="s">
        <v>25</v>
      </c>
      <c r="D4404">
        <v>4606.9290840459898</v>
      </c>
      <c r="E4404">
        <v>2423</v>
      </c>
      <c r="F4404">
        <v>8.6966800419147807E-3</v>
      </c>
      <c r="G4404">
        <v>0.68351148042691301</v>
      </c>
      <c r="H4404" t="s">
        <v>80</v>
      </c>
      <c r="I4404" t="s">
        <v>43</v>
      </c>
      <c r="J4404" t="s">
        <v>28</v>
      </c>
      <c r="K4404" t="s">
        <v>29</v>
      </c>
      <c r="L4404">
        <v>1.07783847063876</v>
      </c>
      <c r="M4404" t="s">
        <v>30</v>
      </c>
      <c r="N4404" t="s">
        <v>31</v>
      </c>
      <c r="O4404" t="b">
        <v>0</v>
      </c>
      <c r="P4404" t="b">
        <v>0</v>
      </c>
      <c r="Q4404">
        <v>0.32582563385400698</v>
      </c>
      <c r="R4404">
        <v>106.179892944952</v>
      </c>
      <c r="T4404">
        <v>25.767899576295299</v>
      </c>
      <c r="U4404" t="s">
        <v>36</v>
      </c>
      <c r="V4404" t="s">
        <v>40</v>
      </c>
      <c r="W4404" t="s">
        <v>40</v>
      </c>
    </row>
    <row r="4405" spans="1:23" x14ac:dyDescent="0.2">
      <c r="A4405" t="s">
        <v>4481</v>
      </c>
      <c r="B4405" t="s">
        <v>34</v>
      </c>
      <c r="C4405" t="s">
        <v>25</v>
      </c>
      <c r="D4405">
        <v>4968.3356661043599</v>
      </c>
      <c r="E4405">
        <v>2651</v>
      </c>
      <c r="F4405">
        <v>1.06413705808609E-2</v>
      </c>
      <c r="G4405">
        <v>0.76398001614606603</v>
      </c>
      <c r="H4405" t="s">
        <v>26</v>
      </c>
      <c r="I4405" t="s">
        <v>27</v>
      </c>
      <c r="J4405" t="s">
        <v>28</v>
      </c>
      <c r="K4405" t="s">
        <v>29</v>
      </c>
      <c r="L4405">
        <v>1.1851426834872001</v>
      </c>
      <c r="M4405" t="s">
        <v>30</v>
      </c>
      <c r="N4405" t="s">
        <v>31</v>
      </c>
      <c r="O4405" t="b">
        <v>0</v>
      </c>
      <c r="P4405" t="b">
        <v>0</v>
      </c>
      <c r="Q4405">
        <v>1.4088545889591999</v>
      </c>
      <c r="R4405">
        <v>37.214767441023298</v>
      </c>
      <c r="T4405">
        <v>24.136225977290099</v>
      </c>
      <c r="U4405" t="s">
        <v>36</v>
      </c>
      <c r="V4405" t="s">
        <v>37</v>
      </c>
      <c r="W4405" t="s">
        <v>37</v>
      </c>
    </row>
    <row r="4406" spans="1:23" x14ac:dyDescent="0.2">
      <c r="A4406" t="s">
        <v>4482</v>
      </c>
      <c r="B4406" t="s">
        <v>56</v>
      </c>
      <c r="C4406" t="s">
        <v>25</v>
      </c>
      <c r="D4406">
        <v>4350.4060500047699</v>
      </c>
      <c r="E4406">
        <v>2239</v>
      </c>
      <c r="F4406">
        <v>9.0917192267483092E-3</v>
      </c>
      <c r="G4406">
        <v>0.72351981494136897</v>
      </c>
      <c r="H4406" t="s">
        <v>64</v>
      </c>
      <c r="I4406" t="s">
        <v>27</v>
      </c>
      <c r="J4406" t="s">
        <v>28</v>
      </c>
      <c r="K4406" t="s">
        <v>29</v>
      </c>
      <c r="L4406">
        <v>0.99563139697004899</v>
      </c>
      <c r="M4406" t="s">
        <v>30</v>
      </c>
      <c r="N4406" t="s">
        <v>31</v>
      </c>
      <c r="O4406" t="b">
        <v>0</v>
      </c>
      <c r="P4406" t="b">
        <v>0</v>
      </c>
      <c r="Q4406">
        <v>1.0011951071890399</v>
      </c>
      <c r="R4406">
        <v>116.42389929663899</v>
      </c>
      <c r="T4406">
        <v>17.139420450116202</v>
      </c>
      <c r="U4406" t="s">
        <v>31</v>
      </c>
      <c r="V4406" t="s">
        <v>61</v>
      </c>
      <c r="W4406" t="s">
        <v>61</v>
      </c>
    </row>
    <row r="4407" spans="1:23" x14ac:dyDescent="0.2">
      <c r="A4407" t="s">
        <v>4483</v>
      </c>
      <c r="B4407" t="s">
        <v>24</v>
      </c>
      <c r="C4407" t="s">
        <v>25</v>
      </c>
      <c r="D4407">
        <v>3137.0393202171799</v>
      </c>
      <c r="E4407">
        <v>1561</v>
      </c>
      <c r="F4407">
        <v>1.2544788459116199E-2</v>
      </c>
      <c r="G4407">
        <v>0.968804239755365</v>
      </c>
      <c r="H4407" t="s">
        <v>86</v>
      </c>
      <c r="I4407" t="s">
        <v>43</v>
      </c>
      <c r="J4407" t="s">
        <v>44</v>
      </c>
      <c r="K4407" t="s">
        <v>29</v>
      </c>
      <c r="L4407">
        <v>0.69424264113170397</v>
      </c>
      <c r="M4407" t="s">
        <v>30</v>
      </c>
      <c r="N4407" t="s">
        <v>31</v>
      </c>
      <c r="O4407" t="b">
        <v>0</v>
      </c>
      <c r="P4407" t="b">
        <v>0</v>
      </c>
      <c r="Q4407">
        <v>0.172021478689657</v>
      </c>
      <c r="R4407">
        <v>101.927959622209</v>
      </c>
      <c r="T4407">
        <v>27.464807398369299</v>
      </c>
      <c r="U4407" t="s">
        <v>36</v>
      </c>
      <c r="V4407" t="s">
        <v>37</v>
      </c>
      <c r="W4407" t="s">
        <v>37</v>
      </c>
    </row>
    <row r="4408" spans="1:23" x14ac:dyDescent="0.2">
      <c r="A4408" t="s">
        <v>4484</v>
      </c>
      <c r="B4408" t="s">
        <v>56</v>
      </c>
      <c r="C4408" t="s">
        <v>25</v>
      </c>
      <c r="D4408">
        <v>6887.5269042467198</v>
      </c>
      <c r="E4408">
        <v>3619</v>
      </c>
      <c r="F4408">
        <v>7.1146746664527902E-3</v>
      </c>
      <c r="G4408">
        <v>0.53367906252728603</v>
      </c>
      <c r="H4408" t="s">
        <v>60</v>
      </c>
      <c r="I4408" t="s">
        <v>27</v>
      </c>
      <c r="J4408" t="s">
        <v>28</v>
      </c>
      <c r="K4408" t="s">
        <v>29</v>
      </c>
      <c r="L4408">
        <v>1.61937896271691</v>
      </c>
      <c r="M4408" t="s">
        <v>30</v>
      </c>
      <c r="N4408" t="s">
        <v>31</v>
      </c>
      <c r="O4408" t="b">
        <v>0</v>
      </c>
      <c r="P4408" t="b">
        <v>0</v>
      </c>
      <c r="Q4408">
        <v>0.89585294720411501</v>
      </c>
      <c r="R4408">
        <v>106.384267829922</v>
      </c>
      <c r="T4408">
        <v>2.2001011272238302</v>
      </c>
      <c r="U4408" t="s">
        <v>31</v>
      </c>
      <c r="V4408" t="s">
        <v>31</v>
      </c>
      <c r="W4408" t="s">
        <v>31</v>
      </c>
    </row>
    <row r="4409" spans="1:23" x14ac:dyDescent="0.2">
      <c r="A4409" t="s">
        <v>4485</v>
      </c>
      <c r="B4409" t="s">
        <v>34</v>
      </c>
      <c r="C4409" t="s">
        <v>25</v>
      </c>
      <c r="D4409">
        <v>4934.4482758088698</v>
      </c>
      <c r="E4409">
        <v>2620</v>
      </c>
      <c r="F4409">
        <v>9.10622314027092E-3</v>
      </c>
      <c r="G4409">
        <v>0.69509588980153103</v>
      </c>
      <c r="H4409" t="s">
        <v>42</v>
      </c>
      <c r="I4409" t="s">
        <v>43</v>
      </c>
      <c r="J4409" t="s">
        <v>44</v>
      </c>
      <c r="K4409" t="s">
        <v>45</v>
      </c>
      <c r="L4409">
        <v>1.1671842861185999</v>
      </c>
      <c r="M4409" t="s">
        <v>30</v>
      </c>
      <c r="N4409" t="s">
        <v>31</v>
      </c>
      <c r="O4409" t="b">
        <v>0</v>
      </c>
      <c r="P4409" t="b">
        <v>0</v>
      </c>
      <c r="Q4409">
        <v>8.96244150962313E-2</v>
      </c>
      <c r="R4409">
        <v>95.539846895459704</v>
      </c>
      <c r="T4409">
        <v>25.7920608066627</v>
      </c>
      <c r="U4409" t="s">
        <v>51</v>
      </c>
      <c r="V4409" t="s">
        <v>46</v>
      </c>
      <c r="W4409" t="s">
        <v>46</v>
      </c>
    </row>
    <row r="4410" spans="1:23" x14ac:dyDescent="0.2">
      <c r="A4410" t="s">
        <v>4486</v>
      </c>
      <c r="B4410" t="s">
        <v>56</v>
      </c>
      <c r="C4410" t="s">
        <v>25</v>
      </c>
      <c r="D4410">
        <v>6361.0940827802997</v>
      </c>
      <c r="E4410">
        <v>3325</v>
      </c>
      <c r="F4410">
        <v>8.1166575121269895E-3</v>
      </c>
      <c r="G4410">
        <v>0.59252727280088702</v>
      </c>
      <c r="H4410" t="s">
        <v>39</v>
      </c>
      <c r="I4410" t="s">
        <v>27</v>
      </c>
      <c r="J4410" t="s">
        <v>28</v>
      </c>
      <c r="K4410" t="s">
        <v>29</v>
      </c>
      <c r="L4410">
        <v>1.4847467538727701</v>
      </c>
      <c r="M4410" t="s">
        <v>30</v>
      </c>
      <c r="N4410" t="s">
        <v>31</v>
      </c>
      <c r="O4410" t="b">
        <v>0</v>
      </c>
      <c r="P4410" t="b">
        <v>0</v>
      </c>
      <c r="Q4410">
        <v>0.45946434209714299</v>
      </c>
      <c r="R4410">
        <v>69.384108936314803</v>
      </c>
      <c r="T4410">
        <v>5.0684293461524996</v>
      </c>
      <c r="U4410" t="s">
        <v>31</v>
      </c>
      <c r="V4410" t="s">
        <v>40</v>
      </c>
      <c r="W4410" t="s">
        <v>40</v>
      </c>
    </row>
    <row r="4411" spans="1:23" x14ac:dyDescent="0.2">
      <c r="A4411" t="s">
        <v>4487</v>
      </c>
      <c r="B4411" t="s">
        <v>24</v>
      </c>
      <c r="C4411" t="s">
        <v>25</v>
      </c>
      <c r="D4411">
        <v>4065.5634360895901</v>
      </c>
      <c r="E4411">
        <v>2114</v>
      </c>
      <c r="F4411">
        <v>1.1651432158181501E-2</v>
      </c>
      <c r="G4411">
        <v>0.88986209812376504</v>
      </c>
      <c r="H4411" t="s">
        <v>71</v>
      </c>
      <c r="I4411" t="s">
        <v>27</v>
      </c>
      <c r="J4411" t="s">
        <v>28</v>
      </c>
      <c r="K4411" t="s">
        <v>29</v>
      </c>
      <c r="L4411">
        <v>0.94432169020260304</v>
      </c>
      <c r="M4411" t="s">
        <v>30</v>
      </c>
      <c r="N4411" t="s">
        <v>31</v>
      </c>
      <c r="O4411" t="b">
        <v>0</v>
      </c>
      <c r="P4411" t="b">
        <v>0</v>
      </c>
      <c r="Q4411">
        <v>0.26727653984303801</v>
      </c>
      <c r="R4411">
        <v>92.8377193571324</v>
      </c>
      <c r="T4411">
        <v>26.8461590684438</v>
      </c>
      <c r="U4411" t="s">
        <v>36</v>
      </c>
      <c r="V4411" t="s">
        <v>51</v>
      </c>
      <c r="W4411" t="s">
        <v>51</v>
      </c>
    </row>
    <row r="4412" spans="1:23" x14ac:dyDescent="0.2">
      <c r="A4412" t="s">
        <v>4488</v>
      </c>
      <c r="B4412" t="s">
        <v>56</v>
      </c>
      <c r="C4412" t="s">
        <v>25</v>
      </c>
      <c r="D4412">
        <v>3749.3234009571402</v>
      </c>
      <c r="E4412">
        <v>1904</v>
      </c>
      <c r="F4412">
        <v>1.2457721763141799E-2</v>
      </c>
      <c r="G4412">
        <v>0.98796613596333205</v>
      </c>
      <c r="H4412" t="s">
        <v>50</v>
      </c>
      <c r="I4412" t="s">
        <v>27</v>
      </c>
      <c r="J4412" t="s">
        <v>28</v>
      </c>
      <c r="K4412" t="s">
        <v>29</v>
      </c>
      <c r="L4412">
        <v>0.84672170450365702</v>
      </c>
      <c r="M4412" t="s">
        <v>30</v>
      </c>
      <c r="N4412" t="s">
        <v>31</v>
      </c>
      <c r="O4412" t="b">
        <v>0</v>
      </c>
      <c r="P4412" t="b">
        <v>0</v>
      </c>
      <c r="Q4412">
        <v>1.4746905191550701</v>
      </c>
      <c r="R4412">
        <v>78.745836020778498</v>
      </c>
      <c r="T4412">
        <v>29.5928608917677</v>
      </c>
      <c r="U4412" t="s">
        <v>51</v>
      </c>
      <c r="V4412" t="s">
        <v>36</v>
      </c>
      <c r="W4412" t="s">
        <v>36</v>
      </c>
    </row>
    <row r="4413" spans="1:23" x14ac:dyDescent="0.2">
      <c r="A4413" t="s">
        <v>4489</v>
      </c>
      <c r="B4413" t="s">
        <v>34</v>
      </c>
      <c r="C4413" t="s">
        <v>25</v>
      </c>
      <c r="D4413">
        <v>2903.6528010736802</v>
      </c>
      <c r="E4413">
        <v>1412</v>
      </c>
      <c r="F4413">
        <v>1.4855625156031499E-2</v>
      </c>
      <c r="G4413">
        <v>1.20093550834157</v>
      </c>
      <c r="H4413" t="s">
        <v>76</v>
      </c>
      <c r="I4413" t="s">
        <v>27</v>
      </c>
      <c r="J4413" t="s">
        <v>44</v>
      </c>
      <c r="K4413" t="s">
        <v>29</v>
      </c>
      <c r="L4413">
        <v>0.62765156517482301</v>
      </c>
      <c r="M4413" t="s">
        <v>30</v>
      </c>
      <c r="N4413" t="s">
        <v>31</v>
      </c>
      <c r="O4413" t="b">
        <v>0</v>
      </c>
      <c r="P4413" t="b">
        <v>0</v>
      </c>
      <c r="Q4413">
        <v>0.19359726225669799</v>
      </c>
      <c r="R4413">
        <v>58.458537022097701</v>
      </c>
      <c r="T4413">
        <v>31.1586333099279</v>
      </c>
      <c r="U4413" t="s">
        <v>51</v>
      </c>
      <c r="V4413" t="s">
        <v>36</v>
      </c>
      <c r="W4413" t="s">
        <v>36</v>
      </c>
    </row>
    <row r="4414" spans="1:23" x14ac:dyDescent="0.2">
      <c r="A4414" t="s">
        <v>4490</v>
      </c>
      <c r="B4414" t="s">
        <v>34</v>
      </c>
      <c r="C4414" t="s">
        <v>25</v>
      </c>
      <c r="D4414">
        <v>4208.4740715088201</v>
      </c>
      <c r="E4414">
        <v>2210</v>
      </c>
      <c r="F4414">
        <v>1.2672435362216201E-2</v>
      </c>
      <c r="G4414">
        <v>0.90507540303515899</v>
      </c>
      <c r="H4414" t="s">
        <v>98</v>
      </c>
      <c r="I4414" t="s">
        <v>27</v>
      </c>
      <c r="J4414" t="s">
        <v>28</v>
      </c>
      <c r="K4414" t="s">
        <v>29</v>
      </c>
      <c r="L4414">
        <v>0.98458865573096899</v>
      </c>
      <c r="M4414" t="s">
        <v>30</v>
      </c>
      <c r="N4414" t="s">
        <v>31</v>
      </c>
      <c r="O4414" t="b">
        <v>0</v>
      </c>
      <c r="P4414" t="b">
        <v>0</v>
      </c>
      <c r="Q4414">
        <v>6.6798640672374607E-2</v>
      </c>
      <c r="R4414">
        <v>59.607047040385702</v>
      </c>
      <c r="T4414">
        <v>27.1126238830524</v>
      </c>
      <c r="U4414" t="s">
        <v>36</v>
      </c>
      <c r="V4414" t="s">
        <v>46</v>
      </c>
      <c r="W4414" t="s">
        <v>46</v>
      </c>
    </row>
    <row r="4415" spans="1:23" x14ac:dyDescent="0.2">
      <c r="A4415" t="s">
        <v>4491</v>
      </c>
      <c r="B4415" t="s">
        <v>34</v>
      </c>
      <c r="C4415" t="s">
        <v>25</v>
      </c>
      <c r="D4415">
        <v>2795.7440276766501</v>
      </c>
      <c r="E4415">
        <v>1418</v>
      </c>
      <c r="F4415">
        <v>8.3815675071419807E-3</v>
      </c>
      <c r="G4415">
        <v>0.69075436664315204</v>
      </c>
      <c r="H4415" t="s">
        <v>414</v>
      </c>
      <c r="I4415" t="s">
        <v>43</v>
      </c>
      <c r="J4415" t="s">
        <v>44</v>
      </c>
      <c r="K4415" t="s">
        <v>29</v>
      </c>
      <c r="L4415">
        <v>0.63467876414514701</v>
      </c>
      <c r="M4415" t="s">
        <v>30</v>
      </c>
      <c r="N4415" t="s">
        <v>31</v>
      </c>
      <c r="O4415" t="b">
        <v>0</v>
      </c>
      <c r="P4415" t="b">
        <v>0</v>
      </c>
      <c r="Q4415">
        <v>0.29124731122082398</v>
      </c>
      <c r="R4415">
        <v>73.120504252323201</v>
      </c>
      <c r="T4415">
        <v>30.8420181487656</v>
      </c>
      <c r="U4415" t="s">
        <v>51</v>
      </c>
      <c r="V4415" t="s">
        <v>37</v>
      </c>
      <c r="W4415" t="s">
        <v>37</v>
      </c>
    </row>
    <row r="4416" spans="1:23" x14ac:dyDescent="0.2">
      <c r="A4416" t="s">
        <v>4492</v>
      </c>
      <c r="B4416" t="s">
        <v>34</v>
      </c>
      <c r="C4416" t="s">
        <v>25</v>
      </c>
      <c r="D4416">
        <v>4243.3000804915901</v>
      </c>
      <c r="E4416">
        <v>2204</v>
      </c>
      <c r="F4416">
        <v>1.19884063591882E-2</v>
      </c>
      <c r="G4416">
        <v>0.85292299059937804</v>
      </c>
      <c r="H4416" t="s">
        <v>103</v>
      </c>
      <c r="I4416" t="s">
        <v>43</v>
      </c>
      <c r="J4416" t="s">
        <v>28</v>
      </c>
      <c r="K4416" t="s">
        <v>45</v>
      </c>
      <c r="L4416">
        <v>0.97945768505422404</v>
      </c>
      <c r="M4416" t="s">
        <v>30</v>
      </c>
      <c r="N4416" t="s">
        <v>31</v>
      </c>
      <c r="O4416" t="b">
        <v>0</v>
      </c>
      <c r="P4416" t="b">
        <v>0</v>
      </c>
      <c r="Q4416">
        <v>1.34020937782135</v>
      </c>
      <c r="R4416">
        <v>56.327922106049101</v>
      </c>
      <c r="T4416">
        <v>28.393367963527201</v>
      </c>
      <c r="U4416" t="s">
        <v>51</v>
      </c>
      <c r="V4416" t="s">
        <v>36</v>
      </c>
      <c r="W4416" t="s">
        <v>36</v>
      </c>
    </row>
    <row r="4417" spans="1:23" x14ac:dyDescent="0.2">
      <c r="A4417" t="s">
        <v>4493</v>
      </c>
      <c r="B4417" t="s">
        <v>24</v>
      </c>
      <c r="C4417" t="s">
        <v>25</v>
      </c>
      <c r="D4417">
        <v>2898.6573765081498</v>
      </c>
      <c r="E4417">
        <v>1440</v>
      </c>
      <c r="F4417">
        <v>1.45609840861266E-2</v>
      </c>
      <c r="G4417">
        <v>1.18898456656206</v>
      </c>
      <c r="H4417" t="s">
        <v>179</v>
      </c>
      <c r="I4417" t="s">
        <v>27</v>
      </c>
      <c r="J4417" t="s">
        <v>28</v>
      </c>
      <c r="K4417" t="s">
        <v>29</v>
      </c>
      <c r="L4417">
        <v>0.644494534135441</v>
      </c>
      <c r="M4417" t="s">
        <v>30</v>
      </c>
      <c r="N4417" t="s">
        <v>31</v>
      </c>
      <c r="O4417" t="b">
        <v>0</v>
      </c>
      <c r="P4417" t="b">
        <v>0</v>
      </c>
      <c r="Q4417">
        <v>0.80454222063732495</v>
      </c>
      <c r="R4417">
        <v>94.277496709638598</v>
      </c>
      <c r="T4417">
        <v>27.4831823567966</v>
      </c>
      <c r="U4417" t="s">
        <v>36</v>
      </c>
      <c r="V4417" t="s">
        <v>37</v>
      </c>
      <c r="W4417" t="s">
        <v>37</v>
      </c>
    </row>
    <row r="4418" spans="1:23" x14ac:dyDescent="0.2">
      <c r="A4418" t="s">
        <v>4494</v>
      </c>
      <c r="B4418" t="s">
        <v>56</v>
      </c>
      <c r="C4418" t="s">
        <v>25</v>
      </c>
      <c r="D4418">
        <v>4564.4529186929803</v>
      </c>
      <c r="E4418">
        <v>2371</v>
      </c>
      <c r="F4418">
        <v>1.0166716255661399E-2</v>
      </c>
      <c r="G4418">
        <v>0.76201555087476103</v>
      </c>
      <c r="H4418" t="s">
        <v>35</v>
      </c>
      <c r="I4418" t="s">
        <v>27</v>
      </c>
      <c r="J4418" t="s">
        <v>28</v>
      </c>
      <c r="K4418" t="s">
        <v>29</v>
      </c>
      <c r="L4418">
        <v>1.0554183596382001</v>
      </c>
      <c r="M4418" t="s">
        <v>30</v>
      </c>
      <c r="N4418" t="s">
        <v>31</v>
      </c>
      <c r="O4418" t="b">
        <v>0</v>
      </c>
      <c r="P4418" t="b">
        <v>0</v>
      </c>
      <c r="Q4418">
        <v>2.0383693354540302</v>
      </c>
      <c r="R4418">
        <v>57.677437892307204</v>
      </c>
      <c r="T4418">
        <v>26.574876845328699</v>
      </c>
      <c r="U4418" t="s">
        <v>36</v>
      </c>
      <c r="V4418" t="s">
        <v>51</v>
      </c>
      <c r="W4418" t="s">
        <v>51</v>
      </c>
    </row>
    <row r="4419" spans="1:23" x14ac:dyDescent="0.2">
      <c r="A4419" t="s">
        <v>4495</v>
      </c>
      <c r="B4419" t="s">
        <v>56</v>
      </c>
      <c r="C4419" t="s">
        <v>25</v>
      </c>
      <c r="D4419">
        <v>3612.2449690026201</v>
      </c>
      <c r="E4419">
        <v>1842</v>
      </c>
      <c r="F4419">
        <v>9.7954571173753408E-3</v>
      </c>
      <c r="G4419">
        <v>0.82676558117749399</v>
      </c>
      <c r="H4419" t="s">
        <v>64</v>
      </c>
      <c r="I4419" t="s">
        <v>27</v>
      </c>
      <c r="J4419" t="s">
        <v>28</v>
      </c>
      <c r="K4419" t="s">
        <v>29</v>
      </c>
      <c r="L4419">
        <v>0.82251690805031896</v>
      </c>
      <c r="M4419" t="s">
        <v>30</v>
      </c>
      <c r="N4419" t="s">
        <v>31</v>
      </c>
      <c r="O4419" t="b">
        <v>0</v>
      </c>
      <c r="P4419" t="b">
        <v>0</v>
      </c>
      <c r="Q4419">
        <v>9.3105760904811097E-2</v>
      </c>
      <c r="R4419">
        <v>109.997205061416</v>
      </c>
      <c r="T4419">
        <v>24.103347068458199</v>
      </c>
      <c r="U4419" t="s">
        <v>36</v>
      </c>
      <c r="V4419" t="s">
        <v>61</v>
      </c>
      <c r="W4419" t="s">
        <v>61</v>
      </c>
    </row>
    <row r="4420" spans="1:23" x14ac:dyDescent="0.2">
      <c r="A4420" t="s">
        <v>4496</v>
      </c>
      <c r="B4420" t="s">
        <v>56</v>
      </c>
      <c r="C4420" t="s">
        <v>25</v>
      </c>
      <c r="D4420">
        <v>3047.8590807547098</v>
      </c>
      <c r="E4420">
        <v>1534</v>
      </c>
      <c r="F4420">
        <v>1.54196801466843E-2</v>
      </c>
      <c r="G4420">
        <v>1.23113159552633</v>
      </c>
      <c r="H4420" t="s">
        <v>89</v>
      </c>
      <c r="I4420" t="s">
        <v>43</v>
      </c>
      <c r="J4420" t="s">
        <v>28</v>
      </c>
      <c r="K4420" t="s">
        <v>29</v>
      </c>
      <c r="L4420">
        <v>0.68576538523099495</v>
      </c>
      <c r="M4420" t="s">
        <v>30</v>
      </c>
      <c r="N4420" t="s">
        <v>31</v>
      </c>
      <c r="O4420" t="b">
        <v>0</v>
      </c>
      <c r="P4420" t="b">
        <v>0</v>
      </c>
      <c r="Q4420">
        <v>0.35252611801780998</v>
      </c>
      <c r="R4420">
        <v>91.734597041708199</v>
      </c>
      <c r="T4420">
        <v>30.877372439494501</v>
      </c>
      <c r="U4420" t="s">
        <v>51</v>
      </c>
      <c r="V4420" t="s">
        <v>74</v>
      </c>
      <c r="W4420" t="s">
        <v>74</v>
      </c>
    </row>
    <row r="4421" spans="1:23" x14ac:dyDescent="0.2">
      <c r="A4421" t="s">
        <v>4497</v>
      </c>
      <c r="B4421" t="s">
        <v>56</v>
      </c>
      <c r="C4421" t="s">
        <v>25</v>
      </c>
      <c r="D4421">
        <v>9111.9975663703008</v>
      </c>
      <c r="E4421">
        <v>4981</v>
      </c>
      <c r="F4421">
        <v>5.6701168137228896E-3</v>
      </c>
      <c r="G4421">
        <v>0.40308268849088402</v>
      </c>
      <c r="H4421" t="s">
        <v>182</v>
      </c>
      <c r="I4421" t="s">
        <v>43</v>
      </c>
      <c r="J4421" t="s">
        <v>28</v>
      </c>
      <c r="K4421" t="s">
        <v>29</v>
      </c>
      <c r="L4421">
        <v>2.2208179603040201</v>
      </c>
      <c r="M4421" t="s">
        <v>30</v>
      </c>
      <c r="N4421" t="s">
        <v>31</v>
      </c>
      <c r="O4421" t="b">
        <v>0</v>
      </c>
      <c r="P4421" t="b">
        <v>0</v>
      </c>
      <c r="Q4421">
        <v>3.5691531397438601E-2</v>
      </c>
      <c r="R4421">
        <v>85.288746560106901</v>
      </c>
      <c r="T4421">
        <v>2.0335397405854598</v>
      </c>
      <c r="U4421" t="s">
        <v>31</v>
      </c>
      <c r="V4421" t="s">
        <v>31</v>
      </c>
      <c r="W4421" t="s">
        <v>31</v>
      </c>
    </row>
    <row r="4422" spans="1:23" x14ac:dyDescent="0.2">
      <c r="A4422" t="s">
        <v>4498</v>
      </c>
      <c r="B4422" t="s">
        <v>56</v>
      </c>
      <c r="C4422" t="s">
        <v>25</v>
      </c>
      <c r="D4422">
        <v>3123.3278123984201</v>
      </c>
      <c r="E4422">
        <v>1494</v>
      </c>
      <c r="F4422">
        <v>1.40552831163255E-2</v>
      </c>
      <c r="G4422">
        <v>1.1220443339191299</v>
      </c>
      <c r="H4422" t="s">
        <v>173</v>
      </c>
      <c r="I4422" t="s">
        <v>27</v>
      </c>
      <c r="J4422" t="s">
        <v>44</v>
      </c>
      <c r="K4422" t="s">
        <v>29</v>
      </c>
      <c r="L4422">
        <v>0.66446070263842505</v>
      </c>
      <c r="M4422" t="s">
        <v>30</v>
      </c>
      <c r="N4422" t="s">
        <v>31</v>
      </c>
      <c r="O4422" t="b">
        <v>0</v>
      </c>
      <c r="P4422" t="b">
        <v>0</v>
      </c>
      <c r="Q4422">
        <v>9.9664860265063895E-2</v>
      </c>
      <c r="R4422">
        <v>110.01785685105899</v>
      </c>
      <c r="T4422">
        <v>29.882876251930899</v>
      </c>
      <c r="U4422" t="s">
        <v>51</v>
      </c>
      <c r="V4422" t="s">
        <v>74</v>
      </c>
      <c r="W4422" t="s">
        <v>74</v>
      </c>
    </row>
    <row r="4423" spans="1:23" x14ac:dyDescent="0.2">
      <c r="A4423" t="s">
        <v>4499</v>
      </c>
      <c r="B4423" t="s">
        <v>34</v>
      </c>
      <c r="C4423" t="s">
        <v>25</v>
      </c>
      <c r="D4423">
        <v>3197.9492303117099</v>
      </c>
      <c r="E4423">
        <v>1631</v>
      </c>
      <c r="F4423">
        <v>1.18818757984298E-2</v>
      </c>
      <c r="G4423">
        <v>1.0104444871612099</v>
      </c>
      <c r="H4423" t="s">
        <v>164</v>
      </c>
      <c r="I4423" t="s">
        <v>27</v>
      </c>
      <c r="J4423" t="s">
        <v>28</v>
      </c>
      <c r="K4423" t="s">
        <v>29</v>
      </c>
      <c r="L4423">
        <v>0.730828692913709</v>
      </c>
      <c r="M4423" t="s">
        <v>30</v>
      </c>
      <c r="N4423" t="s">
        <v>31</v>
      </c>
      <c r="O4423" t="b">
        <v>0</v>
      </c>
      <c r="P4423" t="b">
        <v>0</v>
      </c>
      <c r="Q4423">
        <v>0.969825913784503</v>
      </c>
      <c r="R4423">
        <v>64.652697478800107</v>
      </c>
      <c r="T4423">
        <v>28.094626029268401</v>
      </c>
      <c r="U4423" t="s">
        <v>51</v>
      </c>
      <c r="V4423" t="s">
        <v>51</v>
      </c>
      <c r="W4423" t="s">
        <v>51</v>
      </c>
    </row>
    <row r="4424" spans="1:23" x14ac:dyDescent="0.2">
      <c r="A4424" t="s">
        <v>4500</v>
      </c>
      <c r="B4424" t="s">
        <v>34</v>
      </c>
      <c r="C4424" t="s">
        <v>25</v>
      </c>
      <c r="D4424">
        <v>3648.6131031029799</v>
      </c>
      <c r="E4424">
        <v>1896</v>
      </c>
      <c r="F4424">
        <v>1.3824959232644899E-2</v>
      </c>
      <c r="G4424">
        <v>1.02079702690915</v>
      </c>
      <c r="H4424" t="s">
        <v>98</v>
      </c>
      <c r="I4424" t="s">
        <v>27</v>
      </c>
      <c r="J4424" t="s">
        <v>28</v>
      </c>
      <c r="K4424" t="s">
        <v>29</v>
      </c>
      <c r="L4424">
        <v>0.84861793279723696</v>
      </c>
      <c r="M4424" t="s">
        <v>30</v>
      </c>
      <c r="N4424" t="s">
        <v>31</v>
      </c>
      <c r="O4424" t="b">
        <v>0</v>
      </c>
      <c r="P4424" t="b">
        <v>0</v>
      </c>
      <c r="Q4424">
        <v>3.0146015930126301E-2</v>
      </c>
      <c r="R4424">
        <v>69.149525070443005</v>
      </c>
      <c r="T4424">
        <v>27.663031083398899</v>
      </c>
      <c r="U4424" t="s">
        <v>51</v>
      </c>
      <c r="V4424" t="s">
        <v>37</v>
      </c>
      <c r="W4424" t="s">
        <v>37</v>
      </c>
    </row>
    <row r="4425" spans="1:23" x14ac:dyDescent="0.2">
      <c r="A4425" t="s">
        <v>4501</v>
      </c>
      <c r="B4425" t="s">
        <v>34</v>
      </c>
      <c r="C4425" t="s">
        <v>25</v>
      </c>
      <c r="D4425">
        <v>4430.0471773187901</v>
      </c>
      <c r="E4425">
        <v>2290</v>
      </c>
      <c r="F4425">
        <v>9.7570867261484607E-3</v>
      </c>
      <c r="G4425">
        <v>0.76897455466466302</v>
      </c>
      <c r="H4425" t="s">
        <v>80</v>
      </c>
      <c r="I4425" t="s">
        <v>43</v>
      </c>
      <c r="J4425" t="s">
        <v>28</v>
      </c>
      <c r="K4425" t="s">
        <v>29</v>
      </c>
      <c r="L4425">
        <v>1.0192784792193901</v>
      </c>
      <c r="M4425" t="s">
        <v>30</v>
      </c>
      <c r="N4425" t="s">
        <v>31</v>
      </c>
      <c r="O4425" t="b">
        <v>0</v>
      </c>
      <c r="P4425" t="b">
        <v>0</v>
      </c>
      <c r="Q4425">
        <v>0.81815719705350698</v>
      </c>
      <c r="R4425">
        <v>60.259732177901498</v>
      </c>
      <c r="T4425">
        <v>25.259731473289001</v>
      </c>
      <c r="U4425" t="s">
        <v>51</v>
      </c>
      <c r="V4425" t="s">
        <v>40</v>
      </c>
      <c r="W4425" t="s">
        <v>40</v>
      </c>
    </row>
    <row r="4426" spans="1:23" x14ac:dyDescent="0.2">
      <c r="A4426" t="s">
        <v>4502</v>
      </c>
      <c r="B4426" t="s">
        <v>56</v>
      </c>
      <c r="C4426" t="s">
        <v>25</v>
      </c>
      <c r="D4426">
        <v>9230.1971663476797</v>
      </c>
      <c r="E4426">
        <v>5055</v>
      </c>
      <c r="F4426">
        <v>5.1327973043311503E-3</v>
      </c>
      <c r="G4426">
        <v>0.370954159067164</v>
      </c>
      <c r="H4426" t="s">
        <v>103</v>
      </c>
      <c r="I4426" t="s">
        <v>43</v>
      </c>
      <c r="J4426" t="s">
        <v>28</v>
      </c>
      <c r="K4426" t="s">
        <v>45</v>
      </c>
      <c r="L4426">
        <v>2.2615310971955802</v>
      </c>
      <c r="M4426" t="s">
        <v>30</v>
      </c>
      <c r="N4426" t="s">
        <v>31</v>
      </c>
      <c r="O4426" t="b">
        <v>0</v>
      </c>
      <c r="P4426" t="b">
        <v>0</v>
      </c>
      <c r="Q4426">
        <v>0.120138090529828</v>
      </c>
      <c r="R4426">
        <v>84.786950598435496</v>
      </c>
      <c r="T4426">
        <v>1.00251574198466</v>
      </c>
      <c r="U4426" t="s">
        <v>31</v>
      </c>
      <c r="V4426" t="s">
        <v>31</v>
      </c>
      <c r="W4426" t="s">
        <v>31</v>
      </c>
    </row>
    <row r="4427" spans="1:23" x14ac:dyDescent="0.2">
      <c r="A4427" t="s">
        <v>4503</v>
      </c>
      <c r="B4427" t="s">
        <v>24</v>
      </c>
      <c r="C4427" t="s">
        <v>25</v>
      </c>
      <c r="D4427">
        <v>3206.44268042356</v>
      </c>
      <c r="E4427">
        <v>1822</v>
      </c>
      <c r="F4427">
        <v>1.46374597012071E-2</v>
      </c>
      <c r="G4427">
        <v>1.10155226335068</v>
      </c>
      <c r="H4427" t="s">
        <v>124</v>
      </c>
      <c r="I4427" t="s">
        <v>27</v>
      </c>
      <c r="J4427" t="s">
        <v>28</v>
      </c>
      <c r="K4427" t="s">
        <v>29</v>
      </c>
      <c r="L4427">
        <v>0.814151194990409</v>
      </c>
      <c r="M4427" t="s">
        <v>30</v>
      </c>
      <c r="N4427" t="s">
        <v>31</v>
      </c>
      <c r="O4427" t="b">
        <v>0</v>
      </c>
      <c r="P4427" t="b">
        <v>0</v>
      </c>
      <c r="Q4427">
        <v>0.286729880898001</v>
      </c>
      <c r="R4427">
        <v>77.431476407141801</v>
      </c>
      <c r="T4427">
        <v>27.483582912627401</v>
      </c>
      <c r="U4427" t="s">
        <v>36</v>
      </c>
      <c r="V4427" t="s">
        <v>51</v>
      </c>
      <c r="W4427" t="s">
        <v>51</v>
      </c>
    </row>
    <row r="4428" spans="1:23" x14ac:dyDescent="0.2">
      <c r="A4428" t="s">
        <v>4504</v>
      </c>
      <c r="B4428" t="s">
        <v>34</v>
      </c>
      <c r="C4428" t="s">
        <v>25</v>
      </c>
      <c r="D4428">
        <v>5329.0596380570896</v>
      </c>
      <c r="E4428">
        <v>2778</v>
      </c>
      <c r="F4428">
        <v>9.4425949293455401E-3</v>
      </c>
      <c r="G4428">
        <v>0.69928521529488796</v>
      </c>
      <c r="H4428" t="s">
        <v>115</v>
      </c>
      <c r="I4428" t="s">
        <v>43</v>
      </c>
      <c r="J4428" t="s">
        <v>44</v>
      </c>
      <c r="K4428" t="s">
        <v>29</v>
      </c>
      <c r="L4428">
        <v>1.24035638968261</v>
      </c>
      <c r="M4428" t="s">
        <v>30</v>
      </c>
      <c r="N4428" t="s">
        <v>31</v>
      </c>
      <c r="O4428" t="b">
        <v>0</v>
      </c>
      <c r="P4428" t="b">
        <v>0</v>
      </c>
      <c r="Q4428">
        <v>0.75070860230134495</v>
      </c>
      <c r="R4428">
        <v>75.042151951801102</v>
      </c>
      <c r="T4428">
        <v>22.194132272780699</v>
      </c>
      <c r="U4428" t="s">
        <v>37</v>
      </c>
      <c r="V4428" t="s">
        <v>36</v>
      </c>
      <c r="W4428" t="s">
        <v>36</v>
      </c>
    </row>
    <row r="4429" spans="1:23" x14ac:dyDescent="0.2">
      <c r="A4429" t="s">
        <v>4505</v>
      </c>
      <c r="B4429" t="s">
        <v>34</v>
      </c>
      <c r="C4429" t="s">
        <v>25</v>
      </c>
      <c r="D4429">
        <v>3559.0074335926001</v>
      </c>
      <c r="E4429">
        <v>1825</v>
      </c>
      <c r="F4429">
        <v>1.07226137235938E-2</v>
      </c>
      <c r="G4429">
        <v>0.85330763291880396</v>
      </c>
      <c r="H4429" t="s">
        <v>60</v>
      </c>
      <c r="I4429" t="s">
        <v>43</v>
      </c>
      <c r="J4429" t="s">
        <v>28</v>
      </c>
      <c r="K4429" t="s">
        <v>29</v>
      </c>
      <c r="L4429">
        <v>0.81850136578156196</v>
      </c>
      <c r="M4429" t="s">
        <v>30</v>
      </c>
      <c r="N4429" t="s">
        <v>31</v>
      </c>
      <c r="O4429" t="b">
        <v>0</v>
      </c>
      <c r="P4429" t="b">
        <v>0</v>
      </c>
      <c r="Q4429">
        <v>0.43088666964004602</v>
      </c>
      <c r="R4429">
        <v>83.914214640797994</v>
      </c>
      <c r="T4429">
        <v>21.199832968114301</v>
      </c>
      <c r="U4429" t="s">
        <v>31</v>
      </c>
      <c r="V4429" t="s">
        <v>52</v>
      </c>
      <c r="W4429" t="s">
        <v>52</v>
      </c>
    </row>
    <row r="4430" spans="1:23" x14ac:dyDescent="0.2">
      <c r="A4430" t="s">
        <v>4506</v>
      </c>
      <c r="B4430" t="s">
        <v>34</v>
      </c>
      <c r="C4430" t="s">
        <v>25</v>
      </c>
      <c r="D4430">
        <v>3803.5279943881601</v>
      </c>
      <c r="E4430">
        <v>1919</v>
      </c>
      <c r="F4430">
        <v>1.0619710437575701E-2</v>
      </c>
      <c r="G4430">
        <v>0.85877036985086896</v>
      </c>
      <c r="H4430" t="s">
        <v>64</v>
      </c>
      <c r="I4430" t="s">
        <v>43</v>
      </c>
      <c r="J4430" t="s">
        <v>28</v>
      </c>
      <c r="K4430" t="s">
        <v>29</v>
      </c>
      <c r="L4430">
        <v>0.85441816051877395</v>
      </c>
      <c r="M4430" t="s">
        <v>30</v>
      </c>
      <c r="N4430" t="s">
        <v>31</v>
      </c>
      <c r="O4430" t="b">
        <v>0</v>
      </c>
      <c r="P4430" t="b">
        <v>0</v>
      </c>
      <c r="Q4430">
        <v>0.86100098130702596</v>
      </c>
      <c r="R4430">
        <v>101.87268131280101</v>
      </c>
      <c r="T4430">
        <v>25.0563746710271</v>
      </c>
      <c r="U4430" t="s">
        <v>36</v>
      </c>
      <c r="V4430" t="s">
        <v>51</v>
      </c>
      <c r="W4430" t="s">
        <v>51</v>
      </c>
    </row>
    <row r="4431" spans="1:23" x14ac:dyDescent="0.2">
      <c r="A4431" t="s">
        <v>4507</v>
      </c>
      <c r="B4431" t="s">
        <v>56</v>
      </c>
      <c r="C4431" t="s">
        <v>25</v>
      </c>
      <c r="D4431">
        <v>8209.8331778381907</v>
      </c>
      <c r="E4431">
        <v>4549</v>
      </c>
      <c r="F4431">
        <v>6.3200403133644696E-3</v>
      </c>
      <c r="G4431">
        <v>0.45017250678846799</v>
      </c>
      <c r="H4431" t="s">
        <v>64</v>
      </c>
      <c r="I4431" t="s">
        <v>27</v>
      </c>
      <c r="J4431" t="s">
        <v>28</v>
      </c>
      <c r="K4431" t="s">
        <v>29</v>
      </c>
      <c r="L4431">
        <v>2.0299681596972801</v>
      </c>
      <c r="M4431" t="s">
        <v>30</v>
      </c>
      <c r="N4431" t="s">
        <v>31</v>
      </c>
      <c r="O4431" t="b">
        <v>0</v>
      </c>
      <c r="P4431" t="b">
        <v>0</v>
      </c>
      <c r="Q4431">
        <v>0.28081824879056499</v>
      </c>
      <c r="R4431">
        <v>106.09390700234</v>
      </c>
      <c r="T4431">
        <v>1.8139186578531801</v>
      </c>
      <c r="U4431" t="s">
        <v>31</v>
      </c>
      <c r="V4431" t="s">
        <v>31</v>
      </c>
      <c r="W4431" t="s">
        <v>31</v>
      </c>
    </row>
    <row r="4432" spans="1:23" x14ac:dyDescent="0.2">
      <c r="A4432" t="s">
        <v>4508</v>
      </c>
      <c r="B4432" t="s">
        <v>34</v>
      </c>
      <c r="C4432" t="s">
        <v>25</v>
      </c>
      <c r="D4432">
        <v>3963.3672337206099</v>
      </c>
      <c r="E4432">
        <v>2018</v>
      </c>
      <c r="F4432">
        <v>9.8419548018923598E-3</v>
      </c>
      <c r="G4432">
        <v>0.79369921303716195</v>
      </c>
      <c r="H4432" t="s">
        <v>182</v>
      </c>
      <c r="I4432" t="s">
        <v>43</v>
      </c>
      <c r="J4432" t="s">
        <v>28</v>
      </c>
      <c r="K4432" t="s">
        <v>29</v>
      </c>
      <c r="L4432">
        <v>0.89903529683829198</v>
      </c>
      <c r="M4432" t="s">
        <v>30</v>
      </c>
      <c r="N4432" t="s">
        <v>31</v>
      </c>
      <c r="O4432" t="b">
        <v>0</v>
      </c>
      <c r="P4432" t="b">
        <v>0</v>
      </c>
      <c r="Q4432">
        <v>0.63233490459455899</v>
      </c>
      <c r="R4432">
        <v>99.952606641697798</v>
      </c>
      <c r="T4432">
        <v>26.558178414691099</v>
      </c>
      <c r="U4432" t="s">
        <v>36</v>
      </c>
      <c r="V4432" t="s">
        <v>61</v>
      </c>
      <c r="W4432" t="s">
        <v>61</v>
      </c>
    </row>
    <row r="4433" spans="1:23" x14ac:dyDescent="0.2">
      <c r="A4433" t="s">
        <v>4509</v>
      </c>
      <c r="B4433" t="s">
        <v>34</v>
      </c>
      <c r="C4433" t="s">
        <v>25</v>
      </c>
      <c r="D4433">
        <v>4324.1624967799899</v>
      </c>
      <c r="E4433">
        <v>2137</v>
      </c>
      <c r="F4433">
        <v>1.0227263674193399E-2</v>
      </c>
      <c r="G4433">
        <v>0.76495123348954697</v>
      </c>
      <c r="H4433" t="s">
        <v>50</v>
      </c>
      <c r="I4433" t="s">
        <v>27</v>
      </c>
      <c r="J4433" t="s">
        <v>28</v>
      </c>
      <c r="K4433" t="s">
        <v>29</v>
      </c>
      <c r="L4433">
        <v>0.95514134576008702</v>
      </c>
      <c r="M4433" t="s">
        <v>30</v>
      </c>
      <c r="N4433" t="s">
        <v>31</v>
      </c>
      <c r="O4433" t="b">
        <v>0</v>
      </c>
      <c r="P4433" t="b">
        <v>0</v>
      </c>
      <c r="Q4433">
        <v>1.5772526606397099</v>
      </c>
      <c r="R4433">
        <v>67.407227250146704</v>
      </c>
      <c r="T4433">
        <v>24.106228490111398</v>
      </c>
      <c r="U4433" t="s">
        <v>51</v>
      </c>
      <c r="V4433" t="s">
        <v>32</v>
      </c>
      <c r="W4433" t="s">
        <v>32</v>
      </c>
    </row>
    <row r="4434" spans="1:23" x14ac:dyDescent="0.2">
      <c r="A4434" t="s">
        <v>4510</v>
      </c>
      <c r="B4434" t="s">
        <v>34</v>
      </c>
      <c r="C4434" t="s">
        <v>25</v>
      </c>
      <c r="D4434">
        <v>3336.7609927050498</v>
      </c>
      <c r="E4434">
        <v>1648</v>
      </c>
      <c r="F4434">
        <v>1.26336682710089E-2</v>
      </c>
      <c r="G4434">
        <v>0.98165300534603706</v>
      </c>
      <c r="H4434" t="s">
        <v>78</v>
      </c>
      <c r="I4434" t="s">
        <v>27</v>
      </c>
      <c r="J4434" t="s">
        <v>28</v>
      </c>
      <c r="K4434" t="s">
        <v>29</v>
      </c>
      <c r="L4434">
        <v>0.73439806381926998</v>
      </c>
      <c r="M4434" t="s">
        <v>30</v>
      </c>
      <c r="N4434" t="s">
        <v>31</v>
      </c>
      <c r="O4434" t="b">
        <v>0</v>
      </c>
      <c r="P4434" t="b">
        <v>0</v>
      </c>
      <c r="Q4434">
        <v>0.30602122024606498</v>
      </c>
      <c r="R4434">
        <v>110.224554111663</v>
      </c>
      <c r="T4434">
        <v>31.202774948828999</v>
      </c>
      <c r="U4434" t="s">
        <v>51</v>
      </c>
      <c r="V4434" t="s">
        <v>36</v>
      </c>
      <c r="W4434" t="s">
        <v>36</v>
      </c>
    </row>
    <row r="4435" spans="1:23" x14ac:dyDescent="0.2">
      <c r="A4435" t="s">
        <v>4511</v>
      </c>
      <c r="B4435" t="s">
        <v>24</v>
      </c>
      <c r="C4435" t="s">
        <v>25</v>
      </c>
      <c r="D4435">
        <v>3553.5282623992498</v>
      </c>
      <c r="E4435">
        <v>1982</v>
      </c>
      <c r="F4435">
        <v>1.2846139992504E-2</v>
      </c>
      <c r="G4435">
        <v>1.02479780253607</v>
      </c>
      <c r="H4435" t="s">
        <v>124</v>
      </c>
      <c r="I4435" t="s">
        <v>27</v>
      </c>
      <c r="J4435" t="s">
        <v>28</v>
      </c>
      <c r="K4435" t="s">
        <v>29</v>
      </c>
      <c r="L4435">
        <v>0.88486935605684502</v>
      </c>
      <c r="M4435" t="s">
        <v>30</v>
      </c>
      <c r="N4435" t="s">
        <v>31</v>
      </c>
      <c r="O4435" t="b">
        <v>0</v>
      </c>
      <c r="P4435" t="b">
        <v>0</v>
      </c>
      <c r="Q4435">
        <v>0.19598230357972901</v>
      </c>
      <c r="R4435">
        <v>94.208591243857597</v>
      </c>
      <c r="T4435">
        <v>25.948515750625901</v>
      </c>
      <c r="U4435" t="s">
        <v>36</v>
      </c>
      <c r="V4435" t="s">
        <v>40</v>
      </c>
      <c r="W4435" t="s">
        <v>40</v>
      </c>
    </row>
    <row r="4436" spans="1:23" x14ac:dyDescent="0.2">
      <c r="A4436" t="s">
        <v>4512</v>
      </c>
      <c r="B4436" t="s">
        <v>24</v>
      </c>
      <c r="C4436" t="s">
        <v>25</v>
      </c>
      <c r="D4436">
        <v>4040.27119782297</v>
      </c>
      <c r="E4436">
        <v>2080</v>
      </c>
      <c r="F4436">
        <v>1.03513302556009E-2</v>
      </c>
      <c r="G4436">
        <v>0.82215825991098301</v>
      </c>
      <c r="H4436" t="s">
        <v>35</v>
      </c>
      <c r="I4436" t="s">
        <v>27</v>
      </c>
      <c r="J4436" t="s">
        <v>28</v>
      </c>
      <c r="K4436" t="s">
        <v>29</v>
      </c>
      <c r="L4436">
        <v>0.92736717840118599</v>
      </c>
      <c r="M4436" t="s">
        <v>30</v>
      </c>
      <c r="N4436" t="s">
        <v>31</v>
      </c>
      <c r="O4436" t="b">
        <v>0</v>
      </c>
      <c r="P4436" t="b">
        <v>0</v>
      </c>
      <c r="Q4436">
        <v>0.34444335936231102</v>
      </c>
      <c r="R4436">
        <v>101.014086628325</v>
      </c>
      <c r="T4436">
        <v>23.527567006830001</v>
      </c>
      <c r="U4436" t="s">
        <v>36</v>
      </c>
      <c r="V4436" t="s">
        <v>51</v>
      </c>
      <c r="W4436" t="s">
        <v>51</v>
      </c>
    </row>
    <row r="4437" spans="1:23" x14ac:dyDescent="0.2">
      <c r="A4437" t="s">
        <v>4513</v>
      </c>
      <c r="B4437" t="s">
        <v>24</v>
      </c>
      <c r="C4437" t="s">
        <v>25</v>
      </c>
      <c r="D4437">
        <v>3268.2021806622301</v>
      </c>
      <c r="E4437">
        <v>1618</v>
      </c>
      <c r="F4437">
        <v>1.33960743328859E-2</v>
      </c>
      <c r="G4437">
        <v>1.06727967948382</v>
      </c>
      <c r="H4437" t="s">
        <v>64</v>
      </c>
      <c r="I4437" t="s">
        <v>43</v>
      </c>
      <c r="J4437" t="s">
        <v>28</v>
      </c>
      <c r="K4437" t="s">
        <v>29</v>
      </c>
      <c r="L4437">
        <v>0.72402457962498201</v>
      </c>
      <c r="M4437" t="s">
        <v>30</v>
      </c>
      <c r="N4437" t="s">
        <v>31</v>
      </c>
      <c r="O4437" t="b">
        <v>0</v>
      </c>
      <c r="P4437" t="b">
        <v>0</v>
      </c>
      <c r="Q4437">
        <v>0.50276762596917801</v>
      </c>
      <c r="R4437">
        <v>99.840038432621895</v>
      </c>
      <c r="T4437">
        <v>27.3019344726622</v>
      </c>
      <c r="U4437" t="s">
        <v>36</v>
      </c>
      <c r="V4437" t="s">
        <v>51</v>
      </c>
      <c r="W4437" t="s">
        <v>51</v>
      </c>
    </row>
    <row r="4438" spans="1:23" x14ac:dyDescent="0.2">
      <c r="A4438" t="s">
        <v>4514</v>
      </c>
      <c r="B4438" t="s">
        <v>24</v>
      </c>
      <c r="C4438" t="s">
        <v>25</v>
      </c>
      <c r="D4438">
        <v>4677.6393973185104</v>
      </c>
      <c r="E4438">
        <v>2404</v>
      </c>
      <c r="F4438">
        <v>9.8307843560174798E-3</v>
      </c>
      <c r="G4438">
        <v>0.74470133167721797</v>
      </c>
      <c r="H4438" t="s">
        <v>39</v>
      </c>
      <c r="I4438" t="s">
        <v>27</v>
      </c>
      <c r="J4438" t="s">
        <v>28</v>
      </c>
      <c r="K4438" t="s">
        <v>29</v>
      </c>
      <c r="L4438">
        <v>1.0702535574644401</v>
      </c>
      <c r="M4438" t="s">
        <v>30</v>
      </c>
      <c r="N4438" t="s">
        <v>31</v>
      </c>
      <c r="O4438" t="b">
        <v>0</v>
      </c>
      <c r="P4438" t="b">
        <v>0</v>
      </c>
      <c r="Q4438">
        <v>0.34783856061912499</v>
      </c>
      <c r="R4438">
        <v>99.994433865090002</v>
      </c>
      <c r="T4438">
        <v>17.822549906260999</v>
      </c>
      <c r="U4438" t="s">
        <v>31</v>
      </c>
      <c r="V4438" t="s">
        <v>40</v>
      </c>
      <c r="W4438" t="s">
        <v>40</v>
      </c>
    </row>
    <row r="4439" spans="1:23" x14ac:dyDescent="0.2">
      <c r="A4439" t="s">
        <v>4515</v>
      </c>
      <c r="B4439" t="s">
        <v>24</v>
      </c>
      <c r="C4439" t="s">
        <v>25</v>
      </c>
      <c r="D4439">
        <v>4214.1869273227903</v>
      </c>
      <c r="E4439">
        <v>2178</v>
      </c>
      <c r="F4439">
        <v>9.5086598192613992E-3</v>
      </c>
      <c r="G4439">
        <v>0.75364622866493303</v>
      </c>
      <c r="H4439" t="s">
        <v>42</v>
      </c>
      <c r="I4439" t="s">
        <v>27</v>
      </c>
      <c r="J4439" t="s">
        <v>28</v>
      </c>
      <c r="K4439" t="s">
        <v>45</v>
      </c>
      <c r="L4439">
        <v>0.97131505767591197</v>
      </c>
      <c r="M4439" t="s">
        <v>30</v>
      </c>
      <c r="N4439" t="s">
        <v>31</v>
      </c>
      <c r="O4439" t="b">
        <v>0</v>
      </c>
      <c r="P4439" t="b">
        <v>0</v>
      </c>
      <c r="Q4439">
        <v>0.30989322955826798</v>
      </c>
      <c r="R4439">
        <v>80.063260639234898</v>
      </c>
      <c r="T4439">
        <v>25.7890603251338</v>
      </c>
      <c r="U4439" t="s">
        <v>36</v>
      </c>
      <c r="V4439" t="s">
        <v>51</v>
      </c>
      <c r="W4439" t="s">
        <v>51</v>
      </c>
    </row>
    <row r="4440" spans="1:23" x14ac:dyDescent="0.2">
      <c r="A4440" t="s">
        <v>4516</v>
      </c>
      <c r="B4440" t="s">
        <v>24</v>
      </c>
      <c r="C4440" t="s">
        <v>25</v>
      </c>
      <c r="D4440">
        <v>4643.0834373685902</v>
      </c>
      <c r="E4440">
        <v>2196</v>
      </c>
      <c r="F4440">
        <v>7.8943267251710292E-3</v>
      </c>
      <c r="G4440">
        <v>0.731795501102669</v>
      </c>
      <c r="H4440" t="s">
        <v>54</v>
      </c>
      <c r="I4440" t="s">
        <v>43</v>
      </c>
      <c r="J4440" t="s">
        <v>44</v>
      </c>
      <c r="K4440" t="s">
        <v>68</v>
      </c>
      <c r="L4440">
        <v>0.98124237050700502</v>
      </c>
      <c r="M4440" t="s">
        <v>30</v>
      </c>
      <c r="N4440" t="s">
        <v>31</v>
      </c>
      <c r="O4440" t="b">
        <v>0</v>
      </c>
      <c r="P4440" t="b">
        <v>0</v>
      </c>
      <c r="Q4440">
        <v>0.36226421836248901</v>
      </c>
      <c r="R4440">
        <v>61.629594969601101</v>
      </c>
      <c r="T4440">
        <v>23.234555890301198</v>
      </c>
      <c r="U4440" t="s">
        <v>37</v>
      </c>
      <c r="V4440" t="s">
        <v>52</v>
      </c>
      <c r="W4440" t="s">
        <v>52</v>
      </c>
    </row>
    <row r="4441" spans="1:23" x14ac:dyDescent="0.2">
      <c r="A4441" t="s">
        <v>4517</v>
      </c>
      <c r="B4441" t="s">
        <v>24</v>
      </c>
      <c r="C4441" t="s">
        <v>25</v>
      </c>
      <c r="D4441">
        <v>6096.5346927814999</v>
      </c>
      <c r="E4441">
        <v>3232</v>
      </c>
      <c r="F4441">
        <v>8.4919701998717994E-3</v>
      </c>
      <c r="G4441">
        <v>0.61408606851833303</v>
      </c>
      <c r="H4441" t="s">
        <v>39</v>
      </c>
      <c r="I4441" t="s">
        <v>27</v>
      </c>
      <c r="J4441" t="s">
        <v>28</v>
      </c>
      <c r="K4441" t="s">
        <v>29</v>
      </c>
      <c r="L4441">
        <v>1.4434759027772099</v>
      </c>
      <c r="M4441" t="s">
        <v>30</v>
      </c>
      <c r="N4441" t="s">
        <v>31</v>
      </c>
      <c r="O4441" t="b">
        <v>0</v>
      </c>
      <c r="P4441" t="b">
        <v>0</v>
      </c>
      <c r="Q4441">
        <v>0.58639623431469901</v>
      </c>
      <c r="R4441">
        <v>65.042405968994004</v>
      </c>
      <c r="T4441">
        <v>6.10490770604091</v>
      </c>
      <c r="U4441" t="s">
        <v>31</v>
      </c>
      <c r="V4441" t="s">
        <v>31</v>
      </c>
      <c r="W4441" t="s">
        <v>31</v>
      </c>
    </row>
    <row r="4442" spans="1:23" x14ac:dyDescent="0.2">
      <c r="A4442" t="s">
        <v>4518</v>
      </c>
      <c r="B4442" t="s">
        <v>34</v>
      </c>
      <c r="C4442" t="s">
        <v>25</v>
      </c>
      <c r="D4442">
        <v>3863.0987199838901</v>
      </c>
      <c r="E4442">
        <v>1971</v>
      </c>
      <c r="F4442">
        <v>1.2615589072726001E-2</v>
      </c>
      <c r="G4442">
        <v>0.97155871647172098</v>
      </c>
      <c r="H4442" t="s">
        <v>86</v>
      </c>
      <c r="I4442" t="s">
        <v>43</v>
      </c>
      <c r="J4442" t="s">
        <v>44</v>
      </c>
      <c r="K4442" t="s">
        <v>29</v>
      </c>
      <c r="L4442">
        <v>0.87717290004172799</v>
      </c>
      <c r="M4442" t="s">
        <v>30</v>
      </c>
      <c r="N4442" t="s">
        <v>31</v>
      </c>
      <c r="O4442" t="b">
        <v>0</v>
      </c>
      <c r="P4442" t="b">
        <v>0</v>
      </c>
      <c r="Q4442">
        <v>0.28639032121500502</v>
      </c>
      <c r="R4442">
        <v>84.029964764038596</v>
      </c>
      <c r="T4442">
        <v>27.0355220080233</v>
      </c>
      <c r="U4442" t="s">
        <v>36</v>
      </c>
      <c r="V4442" t="s">
        <v>37</v>
      </c>
      <c r="W4442" t="s">
        <v>37</v>
      </c>
    </row>
    <row r="4443" spans="1:23" x14ac:dyDescent="0.2">
      <c r="A4443" t="s">
        <v>4519</v>
      </c>
      <c r="B4443" t="s">
        <v>56</v>
      </c>
      <c r="C4443" t="s">
        <v>25</v>
      </c>
      <c r="D4443">
        <v>5305.1410915654396</v>
      </c>
      <c r="E4443">
        <v>2744</v>
      </c>
      <c r="F4443">
        <v>9.4245119767518495E-3</v>
      </c>
      <c r="G4443">
        <v>0.70602454379205504</v>
      </c>
      <c r="H4443" t="s">
        <v>39</v>
      </c>
      <c r="I4443" t="s">
        <v>27</v>
      </c>
      <c r="J4443" t="s">
        <v>28</v>
      </c>
      <c r="K4443" t="s">
        <v>29</v>
      </c>
      <c r="L4443">
        <v>1.22507502049317</v>
      </c>
      <c r="M4443" t="s">
        <v>30</v>
      </c>
      <c r="N4443" t="s">
        <v>31</v>
      </c>
      <c r="O4443" t="b">
        <v>0</v>
      </c>
      <c r="P4443" t="b">
        <v>0</v>
      </c>
      <c r="Q4443">
        <v>6.4853127855627093E-2</v>
      </c>
      <c r="R4443">
        <v>80.409025660286105</v>
      </c>
      <c r="T4443">
        <v>12.4321740043164</v>
      </c>
      <c r="U4443" t="s">
        <v>31</v>
      </c>
      <c r="V4443" t="s">
        <v>40</v>
      </c>
      <c r="W4443" t="s">
        <v>40</v>
      </c>
    </row>
    <row r="4444" spans="1:23" x14ac:dyDescent="0.2">
      <c r="A4444" t="s">
        <v>4520</v>
      </c>
      <c r="B4444" t="s">
        <v>34</v>
      </c>
      <c r="C4444" t="s">
        <v>25</v>
      </c>
      <c r="D4444">
        <v>3177.4522104524499</v>
      </c>
      <c r="E4444">
        <v>1724</v>
      </c>
      <c r="F4444">
        <v>1.55112848800607E-2</v>
      </c>
      <c r="G4444">
        <v>1.1792566456114699</v>
      </c>
      <c r="H4444" t="s">
        <v>98</v>
      </c>
      <c r="I4444" t="s">
        <v>27</v>
      </c>
      <c r="J4444" t="s">
        <v>28</v>
      </c>
      <c r="K4444" t="s">
        <v>29</v>
      </c>
      <c r="L4444">
        <v>0.76841863026290302</v>
      </c>
      <c r="M4444" t="s">
        <v>30</v>
      </c>
      <c r="N4444" t="s">
        <v>31</v>
      </c>
      <c r="O4444" t="b">
        <v>0</v>
      </c>
      <c r="P4444" t="b">
        <v>0</v>
      </c>
      <c r="Q4444">
        <v>4.8410990596930298E-2</v>
      </c>
      <c r="R4444">
        <v>50.502573197472501</v>
      </c>
      <c r="T4444">
        <v>31.081318488032998</v>
      </c>
      <c r="U4444" t="s">
        <v>51</v>
      </c>
      <c r="V4444" t="s">
        <v>36</v>
      </c>
      <c r="W4444" t="s">
        <v>36</v>
      </c>
    </row>
    <row r="4445" spans="1:23" x14ac:dyDescent="0.2">
      <c r="A4445" t="s">
        <v>4521</v>
      </c>
      <c r="B4445" t="s">
        <v>24</v>
      </c>
      <c r="C4445" t="s">
        <v>25</v>
      </c>
      <c r="D4445">
        <v>6003.2154033888301</v>
      </c>
      <c r="E4445">
        <v>3232</v>
      </c>
      <c r="F4445">
        <v>8.5038498314126201E-3</v>
      </c>
      <c r="G4445">
        <v>0.62075503030928703</v>
      </c>
      <c r="H4445" t="s">
        <v>103</v>
      </c>
      <c r="I4445" t="s">
        <v>27</v>
      </c>
      <c r="J4445" t="s">
        <v>44</v>
      </c>
      <c r="K4445" t="s">
        <v>45</v>
      </c>
      <c r="L4445">
        <v>1.4385680177820701</v>
      </c>
      <c r="M4445" t="s">
        <v>30</v>
      </c>
      <c r="N4445" t="s">
        <v>31</v>
      </c>
      <c r="O4445" t="b">
        <v>0</v>
      </c>
      <c r="P4445" t="b">
        <v>0</v>
      </c>
      <c r="Q4445">
        <v>8.6037483600428399E-2</v>
      </c>
      <c r="R4445">
        <v>101.801755483596</v>
      </c>
      <c r="T4445">
        <v>11.698730271347101</v>
      </c>
      <c r="U4445" t="s">
        <v>31</v>
      </c>
      <c r="V4445" t="s">
        <v>32</v>
      </c>
      <c r="W4445" t="s">
        <v>32</v>
      </c>
    </row>
    <row r="4446" spans="1:23" x14ac:dyDescent="0.2">
      <c r="A4446" t="s">
        <v>4522</v>
      </c>
      <c r="B4446" t="s">
        <v>34</v>
      </c>
      <c r="C4446" t="s">
        <v>25</v>
      </c>
      <c r="D4446">
        <v>3890.14944930713</v>
      </c>
      <c r="E4446">
        <v>2019</v>
      </c>
      <c r="F4446">
        <v>8.4766095924036795E-3</v>
      </c>
      <c r="G4446">
        <v>0.68168587840408901</v>
      </c>
      <c r="H4446" t="s">
        <v>134</v>
      </c>
      <c r="I4446" t="s">
        <v>43</v>
      </c>
      <c r="J4446" t="s">
        <v>44</v>
      </c>
      <c r="K4446" t="s">
        <v>45</v>
      </c>
      <c r="L4446">
        <v>0.90193541069906102</v>
      </c>
      <c r="M4446" t="s">
        <v>30</v>
      </c>
      <c r="N4446" t="s">
        <v>31</v>
      </c>
      <c r="O4446" t="b">
        <v>0</v>
      </c>
      <c r="P4446" t="b">
        <v>0</v>
      </c>
      <c r="Q4446">
        <v>0.35895381339978999</v>
      </c>
      <c r="R4446">
        <v>102.01380246584</v>
      </c>
      <c r="T4446">
        <v>25.428365101478899</v>
      </c>
      <c r="U4446" t="s">
        <v>36</v>
      </c>
      <c r="V4446" t="s">
        <v>51</v>
      </c>
      <c r="W4446" t="s">
        <v>51</v>
      </c>
    </row>
    <row r="4447" spans="1:23" x14ac:dyDescent="0.2">
      <c r="A4447" t="s">
        <v>4523</v>
      </c>
      <c r="B4447" t="s">
        <v>56</v>
      </c>
      <c r="C4447" t="s">
        <v>25</v>
      </c>
      <c r="D4447">
        <v>4395.4911059461201</v>
      </c>
      <c r="E4447">
        <v>2225</v>
      </c>
      <c r="F4447">
        <v>1.0309015701635E-2</v>
      </c>
      <c r="G4447">
        <v>0.79512392247781505</v>
      </c>
      <c r="H4447" t="s">
        <v>198</v>
      </c>
      <c r="I4447" t="s">
        <v>43</v>
      </c>
      <c r="J4447" t="s">
        <v>44</v>
      </c>
      <c r="K4447" t="s">
        <v>29</v>
      </c>
      <c r="L4447">
        <v>0.99038888345250597</v>
      </c>
      <c r="M4447" t="s">
        <v>30</v>
      </c>
      <c r="N4447" t="s">
        <v>31</v>
      </c>
      <c r="O4447" t="b">
        <v>0</v>
      </c>
      <c r="P4447" t="b">
        <v>0</v>
      </c>
      <c r="Q4447">
        <v>0.12317264007974001</v>
      </c>
      <c r="R4447">
        <v>96.589967552725597</v>
      </c>
      <c r="T4447">
        <v>19.283434442135299</v>
      </c>
      <c r="U4447" t="s">
        <v>31</v>
      </c>
      <c r="V4447" t="s">
        <v>61</v>
      </c>
      <c r="W4447" t="s">
        <v>61</v>
      </c>
    </row>
    <row r="4448" spans="1:23" x14ac:dyDescent="0.2">
      <c r="A4448" t="s">
        <v>4524</v>
      </c>
      <c r="B4448" t="s">
        <v>34</v>
      </c>
      <c r="C4448" t="s">
        <v>25</v>
      </c>
      <c r="D4448">
        <v>2982.8952714131901</v>
      </c>
      <c r="E4448">
        <v>1476</v>
      </c>
      <c r="F4448">
        <v>1.35285120603632E-2</v>
      </c>
      <c r="G4448">
        <v>1.0810703901329699</v>
      </c>
      <c r="H4448" t="s">
        <v>98</v>
      </c>
      <c r="I4448" t="s">
        <v>27</v>
      </c>
      <c r="J4448" t="s">
        <v>28</v>
      </c>
      <c r="K4448" t="s">
        <v>29</v>
      </c>
      <c r="L4448">
        <v>0.65642961810091205</v>
      </c>
      <c r="M4448" t="s">
        <v>30</v>
      </c>
      <c r="N4448" t="s">
        <v>31</v>
      </c>
      <c r="O4448" t="b">
        <v>0</v>
      </c>
      <c r="P4448" t="b">
        <v>0</v>
      </c>
      <c r="Q4448">
        <v>0.672304245410701</v>
      </c>
      <c r="R4448">
        <v>102.53421314038999</v>
      </c>
      <c r="T4448">
        <v>30.9231193624104</v>
      </c>
      <c r="U4448" t="s">
        <v>51</v>
      </c>
      <c r="V4448" t="s">
        <v>74</v>
      </c>
      <c r="W4448" t="s">
        <v>74</v>
      </c>
    </row>
    <row r="4449" spans="1:23" x14ac:dyDescent="0.2">
      <c r="A4449" t="s">
        <v>4525</v>
      </c>
      <c r="B4449" t="s">
        <v>24</v>
      </c>
      <c r="C4449" t="s">
        <v>25</v>
      </c>
      <c r="D4449">
        <v>3774.44711246715</v>
      </c>
      <c r="E4449">
        <v>1935</v>
      </c>
      <c r="F4449">
        <v>1.17170833769858E-2</v>
      </c>
      <c r="G4449">
        <v>0.918174566184353</v>
      </c>
      <c r="H4449" t="s">
        <v>134</v>
      </c>
      <c r="I4449" t="s">
        <v>43</v>
      </c>
      <c r="J4449" t="s">
        <v>44</v>
      </c>
      <c r="K4449" t="s">
        <v>45</v>
      </c>
      <c r="L4449">
        <v>0.86311850210107999</v>
      </c>
      <c r="M4449" t="s">
        <v>30</v>
      </c>
      <c r="N4449" t="s">
        <v>31</v>
      </c>
      <c r="O4449" t="b">
        <v>0</v>
      </c>
      <c r="P4449" t="b">
        <v>0</v>
      </c>
      <c r="Q4449">
        <v>1.38332704542278</v>
      </c>
      <c r="R4449">
        <v>64.478336560966596</v>
      </c>
      <c r="T4449">
        <v>26.5328591340215</v>
      </c>
      <c r="U4449" t="s">
        <v>36</v>
      </c>
      <c r="V4449" t="s">
        <v>52</v>
      </c>
      <c r="W4449" t="s">
        <v>52</v>
      </c>
    </row>
    <row r="4450" spans="1:23" x14ac:dyDescent="0.2">
      <c r="A4450" t="s">
        <v>4526</v>
      </c>
      <c r="B4450" t="s">
        <v>24</v>
      </c>
      <c r="C4450" t="s">
        <v>25</v>
      </c>
      <c r="D4450">
        <v>4884.75886159314</v>
      </c>
      <c r="E4450">
        <v>2523</v>
      </c>
      <c r="F4450">
        <v>8.4803928118922303E-3</v>
      </c>
      <c r="G4450">
        <v>0.68022670302644195</v>
      </c>
      <c r="H4450" t="s">
        <v>134</v>
      </c>
      <c r="I4450" t="s">
        <v>27</v>
      </c>
      <c r="J4450" t="s">
        <v>44</v>
      </c>
      <c r="K4450" t="s">
        <v>45</v>
      </c>
      <c r="L4450">
        <v>1.1276981204758201</v>
      </c>
      <c r="M4450" t="s">
        <v>30</v>
      </c>
      <c r="N4450" t="s">
        <v>31</v>
      </c>
      <c r="O4450" t="b">
        <v>0</v>
      </c>
      <c r="P4450" t="b">
        <v>0</v>
      </c>
      <c r="Q4450">
        <v>1.0203873909479499</v>
      </c>
      <c r="R4450">
        <v>80.822486922176097</v>
      </c>
      <c r="T4450">
        <v>15.2282090523679</v>
      </c>
      <c r="U4450" t="s">
        <v>31</v>
      </c>
      <c r="V4450" t="s">
        <v>61</v>
      </c>
      <c r="W4450" t="s">
        <v>61</v>
      </c>
    </row>
    <row r="4451" spans="1:23" x14ac:dyDescent="0.2">
      <c r="A4451" t="s">
        <v>4527</v>
      </c>
      <c r="B4451" t="s">
        <v>34</v>
      </c>
      <c r="C4451" t="s">
        <v>25</v>
      </c>
      <c r="D4451">
        <v>3883.9144324992499</v>
      </c>
      <c r="E4451">
        <v>2160</v>
      </c>
      <c r="F4451">
        <v>1.3379881774074899E-2</v>
      </c>
      <c r="G4451">
        <v>0.97868205487839</v>
      </c>
      <c r="H4451" t="s">
        <v>198</v>
      </c>
      <c r="I4451" t="s">
        <v>43</v>
      </c>
      <c r="J4451" t="s">
        <v>44</v>
      </c>
      <c r="K4451" t="s">
        <v>29</v>
      </c>
      <c r="L4451">
        <v>0.96506865859117896</v>
      </c>
      <c r="M4451" t="s">
        <v>30</v>
      </c>
      <c r="N4451" t="s">
        <v>31</v>
      </c>
      <c r="O4451" t="b">
        <v>0</v>
      </c>
      <c r="P4451" t="b">
        <v>0</v>
      </c>
      <c r="Q4451">
        <v>0.35690670363191401</v>
      </c>
      <c r="R4451">
        <v>70.829951032350394</v>
      </c>
      <c r="T4451">
        <v>26.9201663322477</v>
      </c>
      <c r="U4451" t="s">
        <v>36</v>
      </c>
      <c r="V4451" t="s">
        <v>37</v>
      </c>
      <c r="W4451" t="s">
        <v>37</v>
      </c>
    </row>
    <row r="4452" spans="1:23" x14ac:dyDescent="0.2">
      <c r="A4452" t="s">
        <v>4528</v>
      </c>
      <c r="B4452" t="s">
        <v>24</v>
      </c>
      <c r="C4452" t="s">
        <v>25</v>
      </c>
      <c r="D4452">
        <v>3175.46563413371</v>
      </c>
      <c r="E4452">
        <v>1608</v>
      </c>
      <c r="F4452">
        <v>1.51293970917543E-2</v>
      </c>
      <c r="G4452">
        <v>1.18386350624693</v>
      </c>
      <c r="H4452" t="s">
        <v>110</v>
      </c>
      <c r="I4452" t="s">
        <v>27</v>
      </c>
      <c r="J4452" t="s">
        <v>44</v>
      </c>
      <c r="K4452" t="s">
        <v>45</v>
      </c>
      <c r="L4452">
        <v>0.71822435190344502</v>
      </c>
      <c r="M4452" t="s">
        <v>30</v>
      </c>
      <c r="N4452" t="s">
        <v>31</v>
      </c>
      <c r="O4452" t="b">
        <v>0</v>
      </c>
      <c r="P4452" t="b">
        <v>0</v>
      </c>
      <c r="Q4452">
        <v>1.36319431218815</v>
      </c>
      <c r="R4452">
        <v>105.841100154126</v>
      </c>
      <c r="T4452">
        <v>31.082138026455201</v>
      </c>
      <c r="U4452" t="s">
        <v>51</v>
      </c>
      <c r="V4452" t="s">
        <v>74</v>
      </c>
      <c r="W4452" t="s">
        <v>74</v>
      </c>
    </row>
    <row r="4453" spans="1:23" x14ac:dyDescent="0.2">
      <c r="A4453" t="s">
        <v>4529</v>
      </c>
      <c r="B4453" t="s">
        <v>34</v>
      </c>
      <c r="C4453" t="s">
        <v>25</v>
      </c>
      <c r="D4453">
        <v>4443.3367380473901</v>
      </c>
      <c r="E4453">
        <v>2187</v>
      </c>
      <c r="F4453">
        <v>1.1604835658646799E-2</v>
      </c>
      <c r="G4453">
        <v>0.86549607512981097</v>
      </c>
      <c r="H4453" t="s">
        <v>54</v>
      </c>
      <c r="I4453" t="s">
        <v>43</v>
      </c>
      <c r="J4453" t="s">
        <v>44</v>
      </c>
      <c r="K4453" t="s">
        <v>68</v>
      </c>
      <c r="L4453">
        <v>0.98068465630301105</v>
      </c>
      <c r="M4453" t="s">
        <v>30</v>
      </c>
      <c r="N4453" t="s">
        <v>31</v>
      </c>
      <c r="O4453" t="b">
        <v>0</v>
      </c>
      <c r="P4453" t="b">
        <v>0</v>
      </c>
      <c r="Q4453">
        <v>0.33076885045520998</v>
      </c>
      <c r="R4453">
        <v>55.019708282726697</v>
      </c>
      <c r="T4453">
        <v>26.599719343010999</v>
      </c>
      <c r="U4453" t="s">
        <v>51</v>
      </c>
      <c r="V4453" t="s">
        <v>36</v>
      </c>
      <c r="W4453" t="s">
        <v>36</v>
      </c>
    </row>
    <row r="4454" spans="1:23" x14ac:dyDescent="0.2">
      <c r="A4454" t="s">
        <v>4530</v>
      </c>
      <c r="B4454" t="s">
        <v>56</v>
      </c>
      <c r="C4454" t="s">
        <v>25</v>
      </c>
      <c r="D4454">
        <v>10353.5966290534</v>
      </c>
      <c r="E4454">
        <v>5689</v>
      </c>
      <c r="F4454">
        <v>5.5023305185365398E-3</v>
      </c>
      <c r="G4454">
        <v>0.36954881112168497</v>
      </c>
      <c r="H4454" t="s">
        <v>54</v>
      </c>
      <c r="I4454" t="s">
        <v>27</v>
      </c>
      <c r="J4454" t="s">
        <v>44</v>
      </c>
      <c r="K4454" t="s">
        <v>29</v>
      </c>
      <c r="L4454">
        <v>2.5400535706701701</v>
      </c>
      <c r="M4454" t="s">
        <v>30</v>
      </c>
      <c r="N4454" t="s">
        <v>31</v>
      </c>
      <c r="O4454" t="b">
        <v>0</v>
      </c>
      <c r="P4454" t="b">
        <v>0</v>
      </c>
      <c r="Q4454">
        <v>0.62849153833251303</v>
      </c>
      <c r="R4454">
        <v>51.701025662274297</v>
      </c>
      <c r="T4454">
        <v>0.84849927565963201</v>
      </c>
      <c r="U4454" t="s">
        <v>31</v>
      </c>
      <c r="V4454" t="s">
        <v>31</v>
      </c>
      <c r="W4454" t="s">
        <v>31</v>
      </c>
    </row>
    <row r="4455" spans="1:23" x14ac:dyDescent="0.2">
      <c r="A4455" t="s">
        <v>4531</v>
      </c>
      <c r="B4455" t="s">
        <v>24</v>
      </c>
      <c r="C4455" t="s">
        <v>25</v>
      </c>
      <c r="D4455">
        <v>3720.6395007051101</v>
      </c>
      <c r="E4455">
        <v>2098</v>
      </c>
      <c r="F4455">
        <v>1.2283028281820299E-2</v>
      </c>
      <c r="G4455">
        <v>0.95737361170042401</v>
      </c>
      <c r="H4455" t="s">
        <v>80</v>
      </c>
      <c r="I4455" t="s">
        <v>43</v>
      </c>
      <c r="J4455" t="s">
        <v>28</v>
      </c>
      <c r="K4455" t="s">
        <v>29</v>
      </c>
      <c r="L4455">
        <v>0.93840991964026699</v>
      </c>
      <c r="M4455" t="s">
        <v>30</v>
      </c>
      <c r="N4455" t="s">
        <v>31</v>
      </c>
      <c r="O4455" t="b">
        <v>0</v>
      </c>
      <c r="P4455" t="b">
        <v>0</v>
      </c>
      <c r="Q4455">
        <v>0.54192945486462696</v>
      </c>
      <c r="R4455">
        <v>66.008481240560698</v>
      </c>
      <c r="T4455">
        <v>26.873131691562801</v>
      </c>
      <c r="U4455" t="s">
        <v>36</v>
      </c>
      <c r="V4455" t="s">
        <v>40</v>
      </c>
      <c r="W4455" t="s">
        <v>40</v>
      </c>
    </row>
    <row r="4456" spans="1:23" x14ac:dyDescent="0.2">
      <c r="A4456" t="s">
        <v>4532</v>
      </c>
      <c r="B4456" t="s">
        <v>88</v>
      </c>
      <c r="C4456" t="s">
        <v>25</v>
      </c>
      <c r="D4456">
        <v>3588.81597584677</v>
      </c>
      <c r="E4456">
        <v>1779</v>
      </c>
      <c r="F4456">
        <v>1.2539631228031299E-2</v>
      </c>
      <c r="G4456">
        <v>1.01345581056474</v>
      </c>
      <c r="H4456" t="s">
        <v>26</v>
      </c>
      <c r="I4456" t="s">
        <v>43</v>
      </c>
      <c r="J4456" t="s">
        <v>28</v>
      </c>
      <c r="K4456" t="s">
        <v>29</v>
      </c>
      <c r="L4456">
        <v>0.78894251296988105</v>
      </c>
      <c r="M4456" t="s">
        <v>30</v>
      </c>
      <c r="N4456" t="s">
        <v>31</v>
      </c>
      <c r="O4456" t="b">
        <v>0</v>
      </c>
      <c r="P4456" t="b">
        <v>0</v>
      </c>
      <c r="Q4456">
        <v>0.284657551424087</v>
      </c>
      <c r="R4456">
        <v>85.658609880119201</v>
      </c>
      <c r="T4456">
        <v>26.391950342888901</v>
      </c>
      <c r="U4456" t="s">
        <v>36</v>
      </c>
      <c r="V4456" t="s">
        <v>52</v>
      </c>
      <c r="W4456" t="s">
        <v>52</v>
      </c>
    </row>
    <row r="4457" spans="1:23" x14ac:dyDescent="0.2">
      <c r="A4457" t="s">
        <v>4533</v>
      </c>
      <c r="B4457" t="s">
        <v>34</v>
      </c>
      <c r="C4457" t="s">
        <v>25</v>
      </c>
      <c r="D4457">
        <v>2791.5448627339101</v>
      </c>
      <c r="E4457">
        <v>1689</v>
      </c>
      <c r="F4457">
        <v>1.5794937480309301E-2</v>
      </c>
      <c r="G4457">
        <v>1.26365370994834</v>
      </c>
      <c r="H4457" t="s">
        <v>124</v>
      </c>
      <c r="I4457" t="s">
        <v>27</v>
      </c>
      <c r="J4457" t="s">
        <v>28</v>
      </c>
      <c r="K4457" t="s">
        <v>29</v>
      </c>
      <c r="L4457">
        <v>0.756929717660627</v>
      </c>
      <c r="M4457" t="s">
        <v>30</v>
      </c>
      <c r="N4457" t="s">
        <v>31</v>
      </c>
      <c r="O4457" t="b">
        <v>0</v>
      </c>
      <c r="P4457" t="b">
        <v>0</v>
      </c>
      <c r="Q4457">
        <v>0.90862095765369899</v>
      </c>
      <c r="R4457">
        <v>78.0987645781494</v>
      </c>
      <c r="T4457">
        <v>27.542538511130399</v>
      </c>
      <c r="U4457" t="s">
        <v>36</v>
      </c>
      <c r="V4457" t="s">
        <v>61</v>
      </c>
      <c r="W4457" t="s">
        <v>61</v>
      </c>
    </row>
    <row r="4458" spans="1:23" x14ac:dyDescent="0.2">
      <c r="A4458" t="s">
        <v>4534</v>
      </c>
      <c r="B4458" t="s">
        <v>56</v>
      </c>
      <c r="C4458" t="s">
        <v>25</v>
      </c>
      <c r="D4458">
        <v>8201.3832774299608</v>
      </c>
      <c r="E4458">
        <v>4508</v>
      </c>
      <c r="F4458">
        <v>6.2439437497583301E-3</v>
      </c>
      <c r="G4458">
        <v>0.45011237295383499</v>
      </c>
      <c r="H4458" t="s">
        <v>60</v>
      </c>
      <c r="I4458" t="s">
        <v>43</v>
      </c>
      <c r="J4458" t="s">
        <v>28</v>
      </c>
      <c r="K4458" t="s">
        <v>29</v>
      </c>
      <c r="L4458">
        <v>2.0161368474382302</v>
      </c>
      <c r="M4458" t="s">
        <v>30</v>
      </c>
      <c r="N4458" t="s">
        <v>31</v>
      </c>
      <c r="O4458" t="b">
        <v>0</v>
      </c>
      <c r="P4458" t="b">
        <v>0</v>
      </c>
      <c r="Q4458">
        <v>0.206762049448346</v>
      </c>
      <c r="R4458">
        <v>94.464118526153399</v>
      </c>
      <c r="T4458">
        <v>1.8984584776723701</v>
      </c>
      <c r="U4458" t="s">
        <v>31</v>
      </c>
      <c r="V4458" t="s">
        <v>31</v>
      </c>
      <c r="W4458" t="s">
        <v>31</v>
      </c>
    </row>
    <row r="4459" spans="1:23" x14ac:dyDescent="0.2">
      <c r="A4459" t="s">
        <v>4535</v>
      </c>
      <c r="B4459" t="s">
        <v>34</v>
      </c>
      <c r="C4459" t="s">
        <v>25</v>
      </c>
      <c r="D4459">
        <v>5032.8287340351999</v>
      </c>
      <c r="E4459">
        <v>2587</v>
      </c>
      <c r="F4459">
        <v>9.7074800290486603E-3</v>
      </c>
      <c r="G4459">
        <v>0.74007883754664905</v>
      </c>
      <c r="H4459" t="s">
        <v>64</v>
      </c>
      <c r="I4459" t="s">
        <v>43</v>
      </c>
      <c r="J4459" t="s">
        <v>28</v>
      </c>
      <c r="K4459" t="s">
        <v>29</v>
      </c>
      <c r="L4459">
        <v>1.15078748852117</v>
      </c>
      <c r="M4459" t="s">
        <v>30</v>
      </c>
      <c r="N4459" t="s">
        <v>31</v>
      </c>
      <c r="O4459" t="b">
        <v>0</v>
      </c>
      <c r="P4459" t="b">
        <v>0</v>
      </c>
      <c r="Q4459">
        <v>0.65914978957986803</v>
      </c>
      <c r="R4459">
        <v>81.120978735120502</v>
      </c>
      <c r="T4459">
        <v>11.194713924296501</v>
      </c>
      <c r="U4459" t="s">
        <v>31</v>
      </c>
      <c r="V4459" t="s">
        <v>61</v>
      </c>
      <c r="W4459" t="s">
        <v>61</v>
      </c>
    </row>
    <row r="4460" spans="1:23" x14ac:dyDescent="0.2">
      <c r="A4460" t="s">
        <v>4536</v>
      </c>
      <c r="B4460" t="s">
        <v>34</v>
      </c>
      <c r="C4460" t="s">
        <v>25</v>
      </c>
      <c r="D4460">
        <v>4443.4939915283703</v>
      </c>
      <c r="E4460">
        <v>2291</v>
      </c>
      <c r="F4460">
        <v>9.4385778937497705E-3</v>
      </c>
      <c r="G4460">
        <v>0.72315855148246999</v>
      </c>
      <c r="H4460" t="s">
        <v>39</v>
      </c>
      <c r="I4460" t="s">
        <v>27</v>
      </c>
      <c r="J4460" t="s">
        <v>28</v>
      </c>
      <c r="K4460" t="s">
        <v>29</v>
      </c>
      <c r="L4460">
        <v>1.0190553935377999</v>
      </c>
      <c r="M4460" t="s">
        <v>30</v>
      </c>
      <c r="N4460" t="s">
        <v>31</v>
      </c>
      <c r="O4460" t="b">
        <v>0</v>
      </c>
      <c r="P4460" t="b">
        <v>0</v>
      </c>
      <c r="Q4460">
        <v>1.90299062132096</v>
      </c>
      <c r="R4460">
        <v>84.737581271743494</v>
      </c>
      <c r="T4460">
        <v>15.6921773086606</v>
      </c>
      <c r="U4460" t="s">
        <v>31</v>
      </c>
      <c r="V4460" t="s">
        <v>61</v>
      </c>
      <c r="W4460" t="s">
        <v>61</v>
      </c>
    </row>
    <row r="4461" spans="1:23" x14ac:dyDescent="0.2">
      <c r="A4461" t="s">
        <v>4537</v>
      </c>
      <c r="B4461" t="s">
        <v>34</v>
      </c>
      <c r="C4461" t="s">
        <v>25</v>
      </c>
      <c r="D4461">
        <v>5479.22794777951</v>
      </c>
      <c r="E4461">
        <v>3016</v>
      </c>
      <c r="F4461">
        <v>9.1298469623041102E-3</v>
      </c>
      <c r="G4461">
        <v>0.668465106228887</v>
      </c>
      <c r="H4461" t="s">
        <v>42</v>
      </c>
      <c r="I4461" t="s">
        <v>43</v>
      </c>
      <c r="J4461" t="s">
        <v>44</v>
      </c>
      <c r="K4461" t="s">
        <v>45</v>
      </c>
      <c r="L4461">
        <v>1.3506722592326199</v>
      </c>
      <c r="M4461" t="s">
        <v>30</v>
      </c>
      <c r="N4461" t="s">
        <v>31</v>
      </c>
      <c r="O4461" t="b">
        <v>0</v>
      </c>
      <c r="P4461" t="b">
        <v>0</v>
      </c>
      <c r="Q4461">
        <v>0.48296464934765099</v>
      </c>
      <c r="R4461">
        <v>51.0898012547147</v>
      </c>
      <c r="T4461">
        <v>20.4278402840479</v>
      </c>
      <c r="U4461" t="s">
        <v>31</v>
      </c>
      <c r="V4461" t="s">
        <v>40</v>
      </c>
      <c r="W4461" t="s">
        <v>40</v>
      </c>
    </row>
    <row r="4462" spans="1:23" x14ac:dyDescent="0.2">
      <c r="A4462" t="s">
        <v>4538</v>
      </c>
      <c r="B4462" t="s">
        <v>24</v>
      </c>
      <c r="C4462" t="s">
        <v>25</v>
      </c>
      <c r="D4462">
        <v>5874.1693409016698</v>
      </c>
      <c r="E4462">
        <v>3060</v>
      </c>
      <c r="F4462">
        <v>7.9354999625106497E-3</v>
      </c>
      <c r="G4462">
        <v>0.61501688867145499</v>
      </c>
      <c r="H4462" t="s">
        <v>39</v>
      </c>
      <c r="I4462" t="s">
        <v>27</v>
      </c>
      <c r="J4462" t="s">
        <v>28</v>
      </c>
      <c r="K4462" t="s">
        <v>29</v>
      </c>
      <c r="L4462">
        <v>1.36327660024288</v>
      </c>
      <c r="M4462" t="s">
        <v>30</v>
      </c>
      <c r="N4462" t="s">
        <v>31</v>
      </c>
      <c r="O4462" t="b">
        <v>0</v>
      </c>
      <c r="P4462" t="b">
        <v>0</v>
      </c>
      <c r="Q4462">
        <v>0.16498224985353999</v>
      </c>
      <c r="R4462">
        <v>81.232394324007302</v>
      </c>
      <c r="T4462">
        <v>9.9906709004633303</v>
      </c>
      <c r="U4462" t="s">
        <v>31</v>
      </c>
      <c r="V4462" t="s">
        <v>40</v>
      </c>
      <c r="W4462" t="s">
        <v>40</v>
      </c>
    </row>
    <row r="4463" spans="1:23" x14ac:dyDescent="0.2">
      <c r="A4463" t="s">
        <v>4539</v>
      </c>
      <c r="B4463" t="s">
        <v>24</v>
      </c>
      <c r="C4463" t="s">
        <v>25</v>
      </c>
      <c r="D4463">
        <v>4890.6604957051804</v>
      </c>
      <c r="E4463">
        <v>2717</v>
      </c>
      <c r="F4463">
        <v>1.07985893808703E-2</v>
      </c>
      <c r="G4463">
        <v>0.76757421779422497</v>
      </c>
      <c r="H4463" t="s">
        <v>71</v>
      </c>
      <c r="I4463" t="s">
        <v>27</v>
      </c>
      <c r="J4463" t="s">
        <v>28</v>
      </c>
      <c r="K4463" t="s">
        <v>29</v>
      </c>
      <c r="L4463">
        <v>1.2148130791396801</v>
      </c>
      <c r="M4463" t="s">
        <v>30</v>
      </c>
      <c r="N4463" t="s">
        <v>31</v>
      </c>
      <c r="O4463" t="b">
        <v>0</v>
      </c>
      <c r="P4463" t="b">
        <v>0</v>
      </c>
      <c r="Q4463">
        <v>6.5873227767456494E-2</v>
      </c>
      <c r="R4463">
        <v>38.740234951663702</v>
      </c>
      <c r="T4463">
        <v>14.211748607167401</v>
      </c>
      <c r="U4463" t="s">
        <v>31</v>
      </c>
      <c r="V4463" t="s">
        <v>40</v>
      </c>
      <c r="W4463" t="s">
        <v>40</v>
      </c>
    </row>
    <row r="4464" spans="1:23" x14ac:dyDescent="0.2">
      <c r="A4464" t="s">
        <v>4540</v>
      </c>
      <c r="B4464" t="s">
        <v>56</v>
      </c>
      <c r="C4464" t="s">
        <v>25</v>
      </c>
      <c r="D4464">
        <v>5349.8921316436699</v>
      </c>
      <c r="E4464">
        <v>2889</v>
      </c>
      <c r="F4464">
        <v>9.0707886166920704E-3</v>
      </c>
      <c r="G4464">
        <v>0.65907150536217096</v>
      </c>
      <c r="H4464" t="s">
        <v>182</v>
      </c>
      <c r="I4464" t="s">
        <v>43</v>
      </c>
      <c r="J4464" t="s">
        <v>28</v>
      </c>
      <c r="K4464" t="s">
        <v>29</v>
      </c>
      <c r="L4464">
        <v>1.28865443974849</v>
      </c>
      <c r="M4464" t="s">
        <v>30</v>
      </c>
      <c r="N4464" t="s">
        <v>31</v>
      </c>
      <c r="O4464" t="b">
        <v>0</v>
      </c>
      <c r="P4464" t="b">
        <v>0</v>
      </c>
      <c r="Q4464">
        <v>0.68642437365874198</v>
      </c>
      <c r="R4464">
        <v>57.173903128016001</v>
      </c>
      <c r="T4464">
        <v>11.1529146369832</v>
      </c>
      <c r="U4464" t="s">
        <v>31</v>
      </c>
      <c r="V4464" t="s">
        <v>61</v>
      </c>
      <c r="W4464" t="s">
        <v>61</v>
      </c>
    </row>
    <row r="4465" spans="1:23" x14ac:dyDescent="0.2">
      <c r="A4465" t="s">
        <v>4541</v>
      </c>
      <c r="B4465" t="s">
        <v>34</v>
      </c>
      <c r="C4465" t="s">
        <v>25</v>
      </c>
      <c r="D4465">
        <v>3866.8780417911898</v>
      </c>
      <c r="E4465">
        <v>1995</v>
      </c>
      <c r="F4465">
        <v>1.3105450085825501E-2</v>
      </c>
      <c r="G4465">
        <v>0.98225578733202701</v>
      </c>
      <c r="H4465" t="s">
        <v>50</v>
      </c>
      <c r="I4465" t="s">
        <v>27</v>
      </c>
      <c r="J4465" t="s">
        <v>44</v>
      </c>
      <c r="K4465" t="s">
        <v>29</v>
      </c>
      <c r="L4465">
        <v>0.892454269231163</v>
      </c>
      <c r="M4465" t="s">
        <v>30</v>
      </c>
      <c r="N4465" t="s">
        <v>31</v>
      </c>
      <c r="O4465" t="b">
        <v>0</v>
      </c>
      <c r="P4465" t="b">
        <v>0</v>
      </c>
      <c r="Q4465">
        <v>1.48091735741675</v>
      </c>
      <c r="R4465">
        <v>81.464084230286005</v>
      </c>
      <c r="T4465">
        <v>26.552590952298999</v>
      </c>
      <c r="U4465" t="s">
        <v>36</v>
      </c>
      <c r="V4465" t="s">
        <v>74</v>
      </c>
      <c r="W4465" t="s">
        <v>74</v>
      </c>
    </row>
    <row r="4466" spans="1:23" x14ac:dyDescent="0.2">
      <c r="A4466" t="s">
        <v>4542</v>
      </c>
      <c r="B4466" t="s">
        <v>24</v>
      </c>
      <c r="C4466" t="s">
        <v>25</v>
      </c>
      <c r="D4466">
        <v>4338.8662550454401</v>
      </c>
      <c r="E4466">
        <v>2243</v>
      </c>
      <c r="F4466">
        <v>1.17804232140763E-2</v>
      </c>
      <c r="G4466">
        <v>0.87006617236051198</v>
      </c>
      <c r="H4466" t="s">
        <v>173</v>
      </c>
      <c r="I4466" t="s">
        <v>27</v>
      </c>
      <c r="J4466" t="s">
        <v>44</v>
      </c>
      <c r="K4466" t="s">
        <v>29</v>
      </c>
      <c r="L4466">
        <v>0.99630065401484202</v>
      </c>
      <c r="M4466" t="s">
        <v>30</v>
      </c>
      <c r="N4466" t="s">
        <v>31</v>
      </c>
      <c r="O4466" t="b">
        <v>0</v>
      </c>
      <c r="P4466" t="b">
        <v>0</v>
      </c>
      <c r="Q4466">
        <v>0.33586559325007798</v>
      </c>
      <c r="R4466">
        <v>70.721768153986602</v>
      </c>
      <c r="T4466">
        <v>30.225224782159898</v>
      </c>
      <c r="U4466" t="s">
        <v>51</v>
      </c>
      <c r="V4466" t="s">
        <v>74</v>
      </c>
      <c r="W4466" t="s">
        <v>74</v>
      </c>
    </row>
    <row r="4467" spans="1:23" x14ac:dyDescent="0.2">
      <c r="A4467" t="s">
        <v>4543</v>
      </c>
      <c r="B4467" t="s">
        <v>34</v>
      </c>
      <c r="C4467" t="s">
        <v>25</v>
      </c>
      <c r="D4467">
        <v>2593.6993796432198</v>
      </c>
      <c r="E4467">
        <v>1366</v>
      </c>
      <c r="F4467">
        <v>1.8373307547780701E-2</v>
      </c>
      <c r="G4467">
        <v>1.3744629746300601</v>
      </c>
      <c r="H4467" t="s">
        <v>110</v>
      </c>
      <c r="I4467" t="s">
        <v>27</v>
      </c>
      <c r="J4467" t="s">
        <v>44</v>
      </c>
      <c r="K4467" t="s">
        <v>45</v>
      </c>
      <c r="L4467">
        <v>0.61203556746299104</v>
      </c>
      <c r="M4467" t="s">
        <v>30</v>
      </c>
      <c r="N4467" t="s">
        <v>31</v>
      </c>
      <c r="O4467" t="b">
        <v>0</v>
      </c>
      <c r="P4467" t="b">
        <v>0</v>
      </c>
      <c r="Q4467">
        <v>0.20861114321576801</v>
      </c>
      <c r="R4467">
        <v>87.381624900047598</v>
      </c>
      <c r="T4467">
        <v>31.5515017409897</v>
      </c>
      <c r="U4467" t="s">
        <v>51</v>
      </c>
      <c r="V4467" t="s">
        <v>74</v>
      </c>
      <c r="W4467" t="s">
        <v>74</v>
      </c>
    </row>
    <row r="4468" spans="1:23" x14ac:dyDescent="0.2">
      <c r="A4468" t="s">
        <v>4544</v>
      </c>
      <c r="B4468" t="s">
        <v>34</v>
      </c>
      <c r="C4468" t="s">
        <v>25</v>
      </c>
      <c r="D4468">
        <v>4116.5509650304703</v>
      </c>
      <c r="E4468">
        <v>2190</v>
      </c>
      <c r="F4468">
        <v>1.2466355210340299E-2</v>
      </c>
      <c r="G4468">
        <v>0.91910193869504797</v>
      </c>
      <c r="H4468" t="s">
        <v>129</v>
      </c>
      <c r="I4468" t="s">
        <v>27</v>
      </c>
      <c r="J4468" t="s">
        <v>28</v>
      </c>
      <c r="K4468" t="s">
        <v>29</v>
      </c>
      <c r="L4468">
        <v>0.97633448551185797</v>
      </c>
      <c r="M4468" t="s">
        <v>30</v>
      </c>
      <c r="N4468" t="s">
        <v>31</v>
      </c>
      <c r="O4468" t="b">
        <v>0</v>
      </c>
      <c r="P4468" t="b">
        <v>0</v>
      </c>
      <c r="Q4468">
        <v>0.45260734083361198</v>
      </c>
      <c r="R4468">
        <v>94.684352338249298</v>
      </c>
      <c r="T4468">
        <v>24.464704000380198</v>
      </c>
      <c r="U4468" t="s">
        <v>36</v>
      </c>
      <c r="V4468" t="s">
        <v>51</v>
      </c>
      <c r="W4468" t="s">
        <v>51</v>
      </c>
    </row>
    <row r="4469" spans="1:23" x14ac:dyDescent="0.2">
      <c r="A4469" t="s">
        <v>4545</v>
      </c>
      <c r="B4469" t="s">
        <v>34</v>
      </c>
      <c r="C4469" t="s">
        <v>25</v>
      </c>
      <c r="D4469">
        <v>2763.4064910541802</v>
      </c>
      <c r="E4469">
        <v>1418</v>
      </c>
      <c r="F4469">
        <v>1.65177049340022E-2</v>
      </c>
      <c r="G4469">
        <v>1.33084452996174</v>
      </c>
      <c r="H4469" t="s">
        <v>164</v>
      </c>
      <c r="I4469" t="s">
        <v>27</v>
      </c>
      <c r="J4469" t="s">
        <v>28</v>
      </c>
      <c r="K4469" t="s">
        <v>29</v>
      </c>
      <c r="L4469">
        <v>0.63479030698594596</v>
      </c>
      <c r="M4469" t="s">
        <v>30</v>
      </c>
      <c r="N4469" t="s">
        <v>31</v>
      </c>
      <c r="O4469" t="b">
        <v>0</v>
      </c>
      <c r="P4469" t="b">
        <v>0</v>
      </c>
      <c r="Q4469">
        <v>0.43048899604011598</v>
      </c>
      <c r="R4469">
        <v>77.584783465117795</v>
      </c>
      <c r="T4469">
        <v>30.776681536653498</v>
      </c>
      <c r="U4469" t="s">
        <v>51</v>
      </c>
      <c r="V4469" t="s">
        <v>51</v>
      </c>
      <c r="W4469" t="s">
        <v>51</v>
      </c>
    </row>
    <row r="4470" spans="1:23" x14ac:dyDescent="0.2">
      <c r="A4470" t="s">
        <v>4546</v>
      </c>
      <c r="B4470" t="s">
        <v>24</v>
      </c>
      <c r="C4470" t="s">
        <v>25</v>
      </c>
      <c r="D4470">
        <v>4527.8694134381103</v>
      </c>
      <c r="E4470">
        <v>2184</v>
      </c>
      <c r="F4470">
        <v>1.1248471300547401E-2</v>
      </c>
      <c r="G4470">
        <v>0.84701124829629604</v>
      </c>
      <c r="H4470" t="s">
        <v>54</v>
      </c>
      <c r="I4470" t="s">
        <v>27</v>
      </c>
      <c r="J4470" t="s">
        <v>44</v>
      </c>
      <c r="K4470" t="s">
        <v>29</v>
      </c>
      <c r="L4470">
        <v>0.97811917096463796</v>
      </c>
      <c r="M4470" t="s">
        <v>30</v>
      </c>
      <c r="N4470" t="s">
        <v>31</v>
      </c>
      <c r="O4470" t="b">
        <v>0</v>
      </c>
      <c r="P4470" t="b">
        <v>0</v>
      </c>
      <c r="Q4470">
        <v>0.15336359576825501</v>
      </c>
      <c r="R4470">
        <v>61.450764353643699</v>
      </c>
      <c r="T4470">
        <v>25.4415729141277</v>
      </c>
      <c r="U4470" t="s">
        <v>51</v>
      </c>
      <c r="V4470" t="s">
        <v>36</v>
      </c>
      <c r="W4470" t="s">
        <v>36</v>
      </c>
    </row>
    <row r="4471" spans="1:23" x14ac:dyDescent="0.2">
      <c r="A4471" t="s">
        <v>4547</v>
      </c>
      <c r="B4471" t="s">
        <v>34</v>
      </c>
      <c r="C4471" t="s">
        <v>25</v>
      </c>
      <c r="D4471">
        <v>3823.0217664946599</v>
      </c>
      <c r="E4471">
        <v>1996</v>
      </c>
      <c r="F4471">
        <v>1.19785180813359E-2</v>
      </c>
      <c r="G4471">
        <v>0.86695054761796497</v>
      </c>
      <c r="H4471" t="s">
        <v>98</v>
      </c>
      <c r="I4471" t="s">
        <v>43</v>
      </c>
      <c r="J4471" t="s">
        <v>28</v>
      </c>
      <c r="K4471" t="s">
        <v>29</v>
      </c>
      <c r="L4471">
        <v>0.89156192650477295</v>
      </c>
      <c r="M4471" t="s">
        <v>30</v>
      </c>
      <c r="N4471" t="s">
        <v>31</v>
      </c>
      <c r="O4471" t="b">
        <v>0</v>
      </c>
      <c r="P4471" t="b">
        <v>0</v>
      </c>
      <c r="Q4471">
        <v>1.4005993067249001</v>
      </c>
      <c r="R4471">
        <v>79.599429963317604</v>
      </c>
      <c r="T4471">
        <v>27.3440724674211</v>
      </c>
      <c r="U4471" t="s">
        <v>36</v>
      </c>
      <c r="V4471" t="s">
        <v>37</v>
      </c>
      <c r="W4471" t="s">
        <v>37</v>
      </c>
    </row>
    <row r="4472" spans="1:23" x14ac:dyDescent="0.2">
      <c r="A4472" t="s">
        <v>4548</v>
      </c>
      <c r="B4472" t="s">
        <v>34</v>
      </c>
      <c r="C4472" t="s">
        <v>25</v>
      </c>
      <c r="D4472">
        <v>4307.65613517368</v>
      </c>
      <c r="E4472">
        <v>2285</v>
      </c>
      <c r="F4472">
        <v>9.0118102794085903E-3</v>
      </c>
      <c r="G4472">
        <v>0.74503265383517703</v>
      </c>
      <c r="H4472" t="s">
        <v>80</v>
      </c>
      <c r="I4472" t="s">
        <v>43</v>
      </c>
      <c r="J4472" t="s">
        <v>28</v>
      </c>
      <c r="K4472" t="s">
        <v>29</v>
      </c>
      <c r="L4472">
        <v>1.02396327853294</v>
      </c>
      <c r="M4472" t="s">
        <v>30</v>
      </c>
      <c r="N4472" t="s">
        <v>31</v>
      </c>
      <c r="O4472" t="b">
        <v>0</v>
      </c>
      <c r="P4472" t="b">
        <v>0</v>
      </c>
      <c r="Q4472">
        <v>0.27239699866592498</v>
      </c>
      <c r="R4472">
        <v>76.024077487833196</v>
      </c>
      <c r="T4472">
        <v>30.1688497214286</v>
      </c>
      <c r="U4472" t="s">
        <v>51</v>
      </c>
      <c r="V4472" t="s">
        <v>40</v>
      </c>
      <c r="W4472" t="s">
        <v>40</v>
      </c>
    </row>
    <row r="4473" spans="1:23" x14ac:dyDescent="0.2">
      <c r="A4473" t="s">
        <v>4549</v>
      </c>
      <c r="B4473" t="s">
        <v>56</v>
      </c>
      <c r="C4473" t="s">
        <v>25</v>
      </c>
      <c r="D4473">
        <v>7446.0868155027301</v>
      </c>
      <c r="E4473">
        <v>3847</v>
      </c>
      <c r="F4473">
        <v>6.6059947607346502E-3</v>
      </c>
      <c r="G4473">
        <v>0.49397203889698399</v>
      </c>
      <c r="H4473" t="s">
        <v>26</v>
      </c>
      <c r="I4473" t="s">
        <v>43</v>
      </c>
      <c r="J4473" t="s">
        <v>28</v>
      </c>
      <c r="K4473" t="s">
        <v>29</v>
      </c>
      <c r="L4473">
        <v>1.72311380465979</v>
      </c>
      <c r="M4473" t="s">
        <v>30</v>
      </c>
      <c r="N4473" t="s">
        <v>31</v>
      </c>
      <c r="O4473" t="b">
        <v>0</v>
      </c>
      <c r="P4473" t="b">
        <v>0</v>
      </c>
      <c r="Q4473">
        <v>0.47688407709034603</v>
      </c>
      <c r="R4473">
        <v>115.527019208292</v>
      </c>
      <c r="T4473">
        <v>1.6524561953345001</v>
      </c>
      <c r="U4473" t="s">
        <v>31</v>
      </c>
      <c r="V4473" t="s">
        <v>31</v>
      </c>
      <c r="W4473" t="s">
        <v>31</v>
      </c>
    </row>
    <row r="4474" spans="1:23" x14ac:dyDescent="0.2">
      <c r="A4474" t="s">
        <v>4550</v>
      </c>
      <c r="B4474" t="s">
        <v>56</v>
      </c>
      <c r="C4474" t="s">
        <v>25</v>
      </c>
      <c r="D4474">
        <v>9425.48919321822</v>
      </c>
      <c r="E4474">
        <v>5261</v>
      </c>
      <c r="F4474">
        <v>5.7074132858364298E-3</v>
      </c>
      <c r="G4474">
        <v>0.39479232526971603</v>
      </c>
      <c r="H4474" t="s">
        <v>26</v>
      </c>
      <c r="I4474" t="s">
        <v>27</v>
      </c>
      <c r="J4474" t="s">
        <v>28</v>
      </c>
      <c r="K4474" t="s">
        <v>29</v>
      </c>
      <c r="L4474">
        <v>2.34875759870024</v>
      </c>
      <c r="M4474" t="s">
        <v>30</v>
      </c>
      <c r="N4474" t="s">
        <v>31</v>
      </c>
      <c r="O4474" t="b">
        <v>0</v>
      </c>
      <c r="P4474" t="b">
        <v>0</v>
      </c>
      <c r="Q4474">
        <v>0.70111574797587795</v>
      </c>
      <c r="R4474">
        <v>80.035781339863405</v>
      </c>
      <c r="T4474">
        <v>0.63859743914877898</v>
      </c>
      <c r="U4474" t="s">
        <v>31</v>
      </c>
      <c r="V4474" t="s">
        <v>31</v>
      </c>
      <c r="W4474" t="s">
        <v>31</v>
      </c>
    </row>
    <row r="4475" spans="1:23" x14ac:dyDescent="0.2">
      <c r="A4475" t="s">
        <v>4551</v>
      </c>
      <c r="B4475" t="s">
        <v>56</v>
      </c>
      <c r="C4475" t="s">
        <v>25</v>
      </c>
      <c r="D4475">
        <v>7449.3358284714704</v>
      </c>
      <c r="E4475">
        <v>4037</v>
      </c>
      <c r="F4475">
        <v>6.2023465710721003E-3</v>
      </c>
      <c r="G4475">
        <v>0.45903498602939302</v>
      </c>
      <c r="H4475" t="s">
        <v>60</v>
      </c>
      <c r="I4475" t="s">
        <v>43</v>
      </c>
      <c r="J4475" t="s">
        <v>28</v>
      </c>
      <c r="K4475" t="s">
        <v>29</v>
      </c>
      <c r="L4475">
        <v>1.8048747069653099</v>
      </c>
      <c r="M4475" t="s">
        <v>30</v>
      </c>
      <c r="N4475" t="s">
        <v>31</v>
      </c>
      <c r="O4475" t="b">
        <v>0</v>
      </c>
      <c r="P4475" t="b">
        <v>0</v>
      </c>
      <c r="Q4475">
        <v>1.0185796483626099</v>
      </c>
      <c r="R4475">
        <v>107.919194084862</v>
      </c>
      <c r="T4475">
        <v>1.89630627809665</v>
      </c>
      <c r="U4475" t="s">
        <v>31</v>
      </c>
      <c r="V4475" t="s">
        <v>31</v>
      </c>
      <c r="W4475" t="s">
        <v>31</v>
      </c>
    </row>
    <row r="4476" spans="1:23" x14ac:dyDescent="0.2">
      <c r="A4476" t="s">
        <v>4552</v>
      </c>
      <c r="B4476" t="s">
        <v>24</v>
      </c>
      <c r="C4476" t="s">
        <v>25</v>
      </c>
      <c r="D4476">
        <v>5471.4626014558098</v>
      </c>
      <c r="E4476">
        <v>3119</v>
      </c>
      <c r="F4476">
        <v>8.0264381824479095E-3</v>
      </c>
      <c r="G4476">
        <v>0.63353329890438503</v>
      </c>
      <c r="H4476" t="s">
        <v>64</v>
      </c>
      <c r="I4476" t="s">
        <v>43</v>
      </c>
      <c r="J4476" t="s">
        <v>28</v>
      </c>
      <c r="K4476" t="s">
        <v>29</v>
      </c>
      <c r="L4476">
        <v>1.3907161390793801</v>
      </c>
      <c r="M4476" t="s">
        <v>30</v>
      </c>
      <c r="N4476" t="s">
        <v>31</v>
      </c>
      <c r="O4476" t="b">
        <v>0</v>
      </c>
      <c r="P4476" t="b">
        <v>0</v>
      </c>
      <c r="Q4476">
        <v>0.68849442977209196</v>
      </c>
      <c r="R4476">
        <v>54.181439438043299</v>
      </c>
      <c r="T4476">
        <v>12.414001665052099</v>
      </c>
      <c r="U4476" t="s">
        <v>31</v>
      </c>
      <c r="V4476" t="s">
        <v>61</v>
      </c>
      <c r="W4476" t="s">
        <v>61</v>
      </c>
    </row>
    <row r="4477" spans="1:23" x14ac:dyDescent="0.2">
      <c r="A4477" t="s">
        <v>4553</v>
      </c>
      <c r="B4477" t="s">
        <v>24</v>
      </c>
      <c r="C4477" t="s">
        <v>25</v>
      </c>
      <c r="D4477">
        <v>8152.0871173682599</v>
      </c>
      <c r="E4477">
        <v>4661</v>
      </c>
      <c r="F4477">
        <v>6.4565723503783399E-3</v>
      </c>
      <c r="G4477">
        <v>0.45406381675173801</v>
      </c>
      <c r="H4477" t="s">
        <v>64</v>
      </c>
      <c r="I4477" t="s">
        <v>27</v>
      </c>
      <c r="J4477" t="s">
        <v>28</v>
      </c>
      <c r="K4477" t="s">
        <v>29</v>
      </c>
      <c r="L4477">
        <v>2.0801624380567398</v>
      </c>
      <c r="M4477" t="s">
        <v>30</v>
      </c>
      <c r="N4477" t="s">
        <v>31</v>
      </c>
      <c r="O4477" t="b">
        <v>0</v>
      </c>
      <c r="P4477" t="b">
        <v>0</v>
      </c>
      <c r="Q4477">
        <v>0.50458471066178201</v>
      </c>
      <c r="R4477">
        <v>109.214259666378</v>
      </c>
      <c r="T4477">
        <v>1.33643067192175</v>
      </c>
      <c r="U4477" t="s">
        <v>31</v>
      </c>
      <c r="V4477" t="s">
        <v>31</v>
      </c>
      <c r="W4477" t="s">
        <v>31</v>
      </c>
    </row>
    <row r="4478" spans="1:23" x14ac:dyDescent="0.2">
      <c r="A4478" t="s">
        <v>4554</v>
      </c>
      <c r="B4478" t="s">
        <v>56</v>
      </c>
      <c r="C4478" t="s">
        <v>25</v>
      </c>
      <c r="D4478">
        <v>6884.5748565530102</v>
      </c>
      <c r="E4478">
        <v>3631</v>
      </c>
      <c r="F4478">
        <v>7.3220773197583801E-3</v>
      </c>
      <c r="G4478">
        <v>0.53773646899194305</v>
      </c>
      <c r="H4478" t="s">
        <v>67</v>
      </c>
      <c r="I4478" t="s">
        <v>43</v>
      </c>
      <c r="J4478" t="s">
        <v>28</v>
      </c>
      <c r="K4478" t="s">
        <v>68</v>
      </c>
      <c r="L4478">
        <v>1.62874856134401</v>
      </c>
      <c r="M4478" t="s">
        <v>30</v>
      </c>
      <c r="N4478" t="s">
        <v>31</v>
      </c>
      <c r="O4478" t="b">
        <v>0</v>
      </c>
      <c r="P4478" t="b">
        <v>0</v>
      </c>
      <c r="Q4478">
        <v>5.6419789865873003E-2</v>
      </c>
      <c r="R4478">
        <v>68.452809820163097</v>
      </c>
      <c r="T4478">
        <v>2.0745823238865002</v>
      </c>
      <c r="U4478" t="s">
        <v>31</v>
      </c>
      <c r="V4478" t="s">
        <v>31</v>
      </c>
      <c r="W4478" t="s">
        <v>31</v>
      </c>
    </row>
    <row r="4479" spans="1:23" x14ac:dyDescent="0.2">
      <c r="A4479" t="s">
        <v>4555</v>
      </c>
      <c r="B4479" t="s">
        <v>56</v>
      </c>
      <c r="C4479" t="s">
        <v>25</v>
      </c>
      <c r="D4479">
        <v>8683.4092400465997</v>
      </c>
      <c r="E4479">
        <v>4687</v>
      </c>
      <c r="F4479">
        <v>5.5447801146679002E-3</v>
      </c>
      <c r="G4479">
        <v>0.41520072144308301</v>
      </c>
      <c r="H4479" t="s">
        <v>164</v>
      </c>
      <c r="I4479" t="s">
        <v>43</v>
      </c>
      <c r="J4479" t="s">
        <v>28</v>
      </c>
      <c r="K4479" t="s">
        <v>29</v>
      </c>
      <c r="L4479">
        <v>2.0913167221366198</v>
      </c>
      <c r="M4479" t="s">
        <v>30</v>
      </c>
      <c r="N4479" t="s">
        <v>31</v>
      </c>
      <c r="O4479" t="b">
        <v>0</v>
      </c>
      <c r="P4479" t="b">
        <v>0</v>
      </c>
      <c r="Q4479">
        <v>1.2788022113816999</v>
      </c>
      <c r="R4479">
        <v>42.800383038400099</v>
      </c>
      <c r="T4479">
        <v>1.5246046249262999</v>
      </c>
      <c r="U4479" t="s">
        <v>31</v>
      </c>
      <c r="V4479" t="s">
        <v>31</v>
      </c>
      <c r="W4479" t="s">
        <v>31</v>
      </c>
    </row>
    <row r="4480" spans="1:23" x14ac:dyDescent="0.2">
      <c r="A4480" t="s">
        <v>4556</v>
      </c>
      <c r="B4480" t="s">
        <v>88</v>
      </c>
      <c r="C4480" t="s">
        <v>25</v>
      </c>
      <c r="D4480">
        <v>3606.6656127332799</v>
      </c>
      <c r="E4480">
        <v>1847</v>
      </c>
      <c r="F4480">
        <v>1.26466675931625E-2</v>
      </c>
      <c r="G4480">
        <v>1.0141591301175701</v>
      </c>
      <c r="H4480" t="s">
        <v>71</v>
      </c>
      <c r="I4480" t="s">
        <v>27</v>
      </c>
      <c r="J4480" t="s">
        <v>28</v>
      </c>
      <c r="K4480" t="s">
        <v>29</v>
      </c>
      <c r="L4480">
        <v>0.82229382236872095</v>
      </c>
      <c r="M4480" t="s">
        <v>30</v>
      </c>
      <c r="N4480" t="s">
        <v>31</v>
      </c>
      <c r="O4480" t="b">
        <v>0</v>
      </c>
      <c r="P4480" t="b">
        <v>0</v>
      </c>
      <c r="Q4480">
        <v>0.43592287661139301</v>
      </c>
      <c r="R4480">
        <v>78.978806131439796</v>
      </c>
      <c r="T4480">
        <v>26.954644321270798</v>
      </c>
      <c r="U4480" t="s">
        <v>36</v>
      </c>
      <c r="V4480" t="s">
        <v>32</v>
      </c>
      <c r="W4480" t="s">
        <v>32</v>
      </c>
    </row>
    <row r="4481" spans="1:23" x14ac:dyDescent="0.2">
      <c r="A4481" t="s">
        <v>4557</v>
      </c>
      <c r="B4481" t="s">
        <v>34</v>
      </c>
      <c r="C4481" t="s">
        <v>25</v>
      </c>
      <c r="D4481">
        <v>3568.1786609564701</v>
      </c>
      <c r="E4481">
        <v>1866</v>
      </c>
      <c r="F4481">
        <v>1.13874979809401E-2</v>
      </c>
      <c r="G4481">
        <v>0.89436901406275204</v>
      </c>
      <c r="H4481" t="s">
        <v>50</v>
      </c>
      <c r="I4481" t="s">
        <v>27</v>
      </c>
      <c r="J4481" t="s">
        <v>28</v>
      </c>
      <c r="K4481" t="s">
        <v>29</v>
      </c>
      <c r="L4481">
        <v>0.83579050610537498</v>
      </c>
      <c r="M4481" t="s">
        <v>30</v>
      </c>
      <c r="N4481" t="s">
        <v>31</v>
      </c>
      <c r="O4481" t="b">
        <v>0</v>
      </c>
      <c r="P4481" t="b">
        <v>0</v>
      </c>
      <c r="Q4481">
        <v>0.51632016847220796</v>
      </c>
      <c r="R4481">
        <v>72.990732666756301</v>
      </c>
      <c r="T4481">
        <v>30.296591112932301</v>
      </c>
      <c r="U4481" t="s">
        <v>51</v>
      </c>
      <c r="V4481" t="s">
        <v>52</v>
      </c>
      <c r="W4481" t="s">
        <v>52</v>
      </c>
    </row>
    <row r="4482" spans="1:23" x14ac:dyDescent="0.2">
      <c r="A4482" t="s">
        <v>4558</v>
      </c>
      <c r="B4482" t="s">
        <v>88</v>
      </c>
      <c r="C4482" t="s">
        <v>25</v>
      </c>
      <c r="D4482">
        <v>3660.21375142842</v>
      </c>
      <c r="E4482">
        <v>1792</v>
      </c>
      <c r="F4482">
        <v>1.22617153804143E-2</v>
      </c>
      <c r="G4482">
        <v>0.95695049655289299</v>
      </c>
      <c r="H4482" t="s">
        <v>50</v>
      </c>
      <c r="I4482" t="s">
        <v>27</v>
      </c>
      <c r="J4482" t="s">
        <v>44</v>
      </c>
      <c r="K4482" t="s">
        <v>29</v>
      </c>
      <c r="L4482">
        <v>0.79831211159698001</v>
      </c>
      <c r="M4482" t="s">
        <v>30</v>
      </c>
      <c r="N4482" t="s">
        <v>31</v>
      </c>
      <c r="O4482" t="b">
        <v>0</v>
      </c>
      <c r="P4482" t="b">
        <v>0</v>
      </c>
      <c r="Q4482">
        <v>0.37798640007411199</v>
      </c>
      <c r="R4482">
        <v>94.527659083664503</v>
      </c>
      <c r="T4482">
        <v>27.6670523911861</v>
      </c>
      <c r="U4482" t="s">
        <v>51</v>
      </c>
      <c r="V4482" t="s">
        <v>74</v>
      </c>
      <c r="W4482" t="s">
        <v>74</v>
      </c>
    </row>
    <row r="4483" spans="1:23" x14ac:dyDescent="0.2">
      <c r="A4483" t="s">
        <v>4559</v>
      </c>
      <c r="B4483" t="s">
        <v>34</v>
      </c>
      <c r="C4483" t="s">
        <v>25</v>
      </c>
      <c r="D4483">
        <v>3891.7377268252499</v>
      </c>
      <c r="E4483">
        <v>2053</v>
      </c>
      <c r="F4483">
        <v>1.33302273984432E-2</v>
      </c>
      <c r="G4483">
        <v>0.97021626039973996</v>
      </c>
      <c r="H4483" t="s">
        <v>110</v>
      </c>
      <c r="I4483" t="s">
        <v>43</v>
      </c>
      <c r="J4483" t="s">
        <v>44</v>
      </c>
      <c r="K4483" t="s">
        <v>45</v>
      </c>
      <c r="L4483">
        <v>0.91777449409249001</v>
      </c>
      <c r="M4483" t="s">
        <v>30</v>
      </c>
      <c r="N4483" t="s">
        <v>31</v>
      </c>
      <c r="O4483" t="b">
        <v>0</v>
      </c>
      <c r="P4483" t="b">
        <v>0</v>
      </c>
      <c r="Q4483">
        <v>0.47412847945924402</v>
      </c>
      <c r="R4483">
        <v>78.527434676874407</v>
      </c>
      <c r="T4483">
        <v>27.023480779913001</v>
      </c>
      <c r="U4483" t="s">
        <v>36</v>
      </c>
      <c r="V4483" t="s">
        <v>37</v>
      </c>
      <c r="W4483" t="s">
        <v>37</v>
      </c>
    </row>
    <row r="4484" spans="1:23" x14ac:dyDescent="0.2">
      <c r="A4484" t="s">
        <v>4560</v>
      </c>
      <c r="B4484" t="s">
        <v>34</v>
      </c>
      <c r="C4484" t="s">
        <v>25</v>
      </c>
      <c r="D4484">
        <v>5300.07106443472</v>
      </c>
      <c r="E4484">
        <v>2807</v>
      </c>
      <c r="F4484">
        <v>8.8357181512906998E-3</v>
      </c>
      <c r="G4484">
        <v>0.65516193282342094</v>
      </c>
      <c r="H4484" t="s">
        <v>78</v>
      </c>
      <c r="I4484" t="s">
        <v>27</v>
      </c>
      <c r="J4484" t="s">
        <v>28</v>
      </c>
      <c r="K4484" t="s">
        <v>29</v>
      </c>
      <c r="L4484">
        <v>1.24649124592654</v>
      </c>
      <c r="M4484" t="s">
        <v>30</v>
      </c>
      <c r="N4484" t="s">
        <v>31</v>
      </c>
      <c r="O4484" t="b">
        <v>0</v>
      </c>
      <c r="P4484" t="b">
        <v>0</v>
      </c>
      <c r="Q4484">
        <v>0.44816719468923399</v>
      </c>
      <c r="R4484">
        <v>76.935780361512201</v>
      </c>
      <c r="T4484">
        <v>18.175031861799798</v>
      </c>
      <c r="U4484" t="s">
        <v>31</v>
      </c>
      <c r="V4484" t="s">
        <v>40</v>
      </c>
      <c r="W4484" t="s">
        <v>40</v>
      </c>
    </row>
    <row r="4485" spans="1:23" x14ac:dyDescent="0.2">
      <c r="A4485" t="s">
        <v>4561</v>
      </c>
      <c r="B4485" t="s">
        <v>34</v>
      </c>
      <c r="C4485" t="s">
        <v>25</v>
      </c>
      <c r="D4485">
        <v>5013.4963962194497</v>
      </c>
      <c r="E4485">
        <v>2763</v>
      </c>
      <c r="F4485">
        <v>9.4339508991226392E-3</v>
      </c>
      <c r="G4485">
        <v>0.69567472860935897</v>
      </c>
      <c r="H4485" t="s">
        <v>26</v>
      </c>
      <c r="I4485" t="s">
        <v>27</v>
      </c>
      <c r="J4485" t="s">
        <v>28</v>
      </c>
      <c r="K4485" t="s">
        <v>29</v>
      </c>
      <c r="L4485">
        <v>1.2342215334386699</v>
      </c>
      <c r="M4485" t="s">
        <v>30</v>
      </c>
      <c r="N4485" t="s">
        <v>31</v>
      </c>
      <c r="O4485" t="b">
        <v>0</v>
      </c>
      <c r="P4485" t="b">
        <v>0</v>
      </c>
      <c r="Q4485">
        <v>0.109932566055968</v>
      </c>
      <c r="R4485">
        <v>83.822261246219796</v>
      </c>
      <c r="T4485">
        <v>22.454242560252201</v>
      </c>
      <c r="U4485" t="s">
        <v>37</v>
      </c>
      <c r="V4485" t="s">
        <v>36</v>
      </c>
      <c r="W4485" t="s">
        <v>36</v>
      </c>
    </row>
    <row r="4486" spans="1:23" x14ac:dyDescent="0.2">
      <c r="A4486" t="s">
        <v>4562</v>
      </c>
      <c r="B4486" t="s">
        <v>24</v>
      </c>
      <c r="C4486" t="s">
        <v>25</v>
      </c>
      <c r="D4486">
        <v>2195.4689190231402</v>
      </c>
      <c r="E4486">
        <v>1284</v>
      </c>
      <c r="F4486">
        <v>2.1322193531234102E-2</v>
      </c>
      <c r="G4486">
        <v>1.5106888663818001</v>
      </c>
      <c r="H4486" t="s">
        <v>124</v>
      </c>
      <c r="I4486" t="s">
        <v>27</v>
      </c>
      <c r="J4486" t="s">
        <v>28</v>
      </c>
      <c r="K4486" t="s">
        <v>29</v>
      </c>
      <c r="L4486">
        <v>0.58091511488012704</v>
      </c>
      <c r="M4486" t="s">
        <v>30</v>
      </c>
      <c r="N4486" t="s">
        <v>31</v>
      </c>
      <c r="O4486" t="b">
        <v>0</v>
      </c>
      <c r="P4486" t="b">
        <v>0</v>
      </c>
      <c r="Q4486">
        <v>0.28962925487360403</v>
      </c>
      <c r="R4486">
        <v>65.801580306854305</v>
      </c>
      <c r="T4486">
        <v>27.974228104984999</v>
      </c>
      <c r="U4486" t="s">
        <v>51</v>
      </c>
      <c r="V4486" t="s">
        <v>37</v>
      </c>
      <c r="W4486" t="s">
        <v>37</v>
      </c>
    </row>
    <row r="4487" spans="1:23" x14ac:dyDescent="0.2">
      <c r="A4487" t="s">
        <v>4563</v>
      </c>
      <c r="B4487" t="s">
        <v>24</v>
      </c>
      <c r="C4487" t="s">
        <v>25</v>
      </c>
      <c r="D4487">
        <v>11158.540573017</v>
      </c>
      <c r="E4487">
        <v>6277</v>
      </c>
      <c r="F4487">
        <v>4.7753510677455199E-3</v>
      </c>
      <c r="G4487">
        <v>0.32997268491994097</v>
      </c>
      <c r="H4487" t="s">
        <v>67</v>
      </c>
      <c r="I4487" t="s">
        <v>27</v>
      </c>
      <c r="J4487" t="s">
        <v>28</v>
      </c>
      <c r="K4487" t="s">
        <v>29</v>
      </c>
      <c r="L4487">
        <v>2.8070871315424899</v>
      </c>
      <c r="M4487" t="s">
        <v>30</v>
      </c>
      <c r="N4487" t="s">
        <v>31</v>
      </c>
      <c r="O4487" t="b">
        <v>0</v>
      </c>
      <c r="P4487" t="b">
        <v>0</v>
      </c>
      <c r="Q4487">
        <v>0.586275509811652</v>
      </c>
      <c r="R4487">
        <v>93.597246338831795</v>
      </c>
      <c r="T4487">
        <v>0.80810850058593797</v>
      </c>
      <c r="U4487" t="s">
        <v>31</v>
      </c>
      <c r="V4487" t="s">
        <v>31</v>
      </c>
      <c r="W4487" t="s">
        <v>31</v>
      </c>
    </row>
    <row r="4488" spans="1:23" x14ac:dyDescent="0.2">
      <c r="A4488" t="s">
        <v>4564</v>
      </c>
      <c r="B4488" t="s">
        <v>34</v>
      </c>
      <c r="C4488" t="s">
        <v>25</v>
      </c>
      <c r="D4488">
        <v>3730.7036769725601</v>
      </c>
      <c r="E4488">
        <v>1899</v>
      </c>
      <c r="F4488">
        <v>1.15445236098181E-2</v>
      </c>
      <c r="G4488">
        <v>0.91114469284534905</v>
      </c>
      <c r="H4488" t="s">
        <v>39</v>
      </c>
      <c r="I4488" t="s">
        <v>27</v>
      </c>
      <c r="J4488" t="s">
        <v>28</v>
      </c>
      <c r="K4488" t="s">
        <v>29</v>
      </c>
      <c r="L4488">
        <v>0.84493701905087604</v>
      </c>
      <c r="M4488" t="s">
        <v>30</v>
      </c>
      <c r="N4488" t="s">
        <v>31</v>
      </c>
      <c r="O4488" t="b">
        <v>0</v>
      </c>
      <c r="P4488" t="b">
        <v>0</v>
      </c>
      <c r="Q4488">
        <v>0.21101993184846601</v>
      </c>
      <c r="R4488">
        <v>95.430135836406194</v>
      </c>
      <c r="T4488">
        <v>26.986525191227098</v>
      </c>
      <c r="U4488" t="s">
        <v>36</v>
      </c>
      <c r="V4488" t="s">
        <v>51</v>
      </c>
      <c r="W4488" t="s">
        <v>51</v>
      </c>
    </row>
    <row r="4489" spans="1:23" x14ac:dyDescent="0.2">
      <c r="A4489" t="s">
        <v>4565</v>
      </c>
      <c r="B4489" t="s">
        <v>24</v>
      </c>
      <c r="C4489" t="s">
        <v>25</v>
      </c>
      <c r="D4489">
        <v>4042.2715462635902</v>
      </c>
      <c r="E4489">
        <v>2315</v>
      </c>
      <c r="F4489">
        <v>1.15186716381278E-2</v>
      </c>
      <c r="G4489">
        <v>0.862393170902231</v>
      </c>
      <c r="H4489" t="s">
        <v>64</v>
      </c>
      <c r="I4489" t="s">
        <v>27</v>
      </c>
      <c r="J4489" t="s">
        <v>28</v>
      </c>
      <c r="K4489" t="s">
        <v>29</v>
      </c>
      <c r="L4489">
        <v>1.04036007613037</v>
      </c>
      <c r="M4489" t="s">
        <v>30</v>
      </c>
      <c r="N4489" t="s">
        <v>31</v>
      </c>
      <c r="O4489" t="b">
        <v>0</v>
      </c>
      <c r="P4489" t="b">
        <v>0</v>
      </c>
      <c r="Q4489">
        <v>1.5577061058231101</v>
      </c>
      <c r="R4489">
        <v>109.479649786679</v>
      </c>
      <c r="T4489">
        <v>24.547516299279199</v>
      </c>
      <c r="U4489" t="s">
        <v>36</v>
      </c>
      <c r="V4489" t="s">
        <v>61</v>
      </c>
      <c r="W4489" t="s">
        <v>61</v>
      </c>
    </row>
    <row r="4490" spans="1:23" x14ac:dyDescent="0.2">
      <c r="A4490" t="s">
        <v>4566</v>
      </c>
      <c r="B4490" t="s">
        <v>88</v>
      </c>
      <c r="C4490" t="s">
        <v>25</v>
      </c>
      <c r="D4490">
        <v>4219.88078814459</v>
      </c>
      <c r="E4490">
        <v>2196</v>
      </c>
      <c r="F4490">
        <v>1.0072580727718199E-2</v>
      </c>
      <c r="G4490">
        <v>0.80323956763579596</v>
      </c>
      <c r="H4490" t="s">
        <v>89</v>
      </c>
      <c r="I4490" t="s">
        <v>43</v>
      </c>
      <c r="J4490" t="s">
        <v>28</v>
      </c>
      <c r="K4490" t="s">
        <v>29</v>
      </c>
      <c r="L4490">
        <v>0.97956922789502299</v>
      </c>
      <c r="M4490" t="s">
        <v>30</v>
      </c>
      <c r="N4490" t="s">
        <v>31</v>
      </c>
      <c r="O4490" t="b">
        <v>0</v>
      </c>
      <c r="P4490" t="b">
        <v>0</v>
      </c>
      <c r="Q4490">
        <v>0.13137751927455901</v>
      </c>
      <c r="R4490">
        <v>39.994242536239398</v>
      </c>
      <c r="T4490">
        <v>22.905032190057799</v>
      </c>
      <c r="U4490" t="s">
        <v>37</v>
      </c>
      <c r="V4490" t="s">
        <v>52</v>
      </c>
      <c r="W4490" t="s">
        <v>52</v>
      </c>
    </row>
    <row r="4491" spans="1:23" x14ac:dyDescent="0.2">
      <c r="A4491" t="s">
        <v>4567</v>
      </c>
      <c r="B4491" t="s">
        <v>56</v>
      </c>
      <c r="C4491" t="s">
        <v>25</v>
      </c>
      <c r="D4491">
        <v>4240.2450876808498</v>
      </c>
      <c r="E4491">
        <v>2284</v>
      </c>
      <c r="F4491">
        <v>1.0389717398848799E-2</v>
      </c>
      <c r="G4491">
        <v>0.805551114901777</v>
      </c>
      <c r="H4491" t="s">
        <v>60</v>
      </c>
      <c r="I4491" t="s">
        <v>27</v>
      </c>
      <c r="J4491" t="s">
        <v>28</v>
      </c>
      <c r="K4491" t="s">
        <v>29</v>
      </c>
      <c r="L4491">
        <v>1.0237401928513501</v>
      </c>
      <c r="M4491" t="s">
        <v>30</v>
      </c>
      <c r="N4491" t="s">
        <v>31</v>
      </c>
      <c r="O4491" t="b">
        <v>0</v>
      </c>
      <c r="P4491" t="b">
        <v>0</v>
      </c>
      <c r="Q4491">
        <v>1.2855089438864</v>
      </c>
      <c r="R4491">
        <v>89.921973649145301</v>
      </c>
      <c r="T4491">
        <v>17.164546358071998</v>
      </c>
      <c r="U4491" t="s">
        <v>31</v>
      </c>
      <c r="V4491" t="s">
        <v>40</v>
      </c>
      <c r="W4491" t="s">
        <v>40</v>
      </c>
    </row>
    <row r="4492" spans="1:23" x14ac:dyDescent="0.2">
      <c r="A4492" t="s">
        <v>4568</v>
      </c>
      <c r="B4492" t="s">
        <v>56</v>
      </c>
      <c r="C4492" t="s">
        <v>25</v>
      </c>
      <c r="D4492">
        <v>4865.7691030778697</v>
      </c>
      <c r="E4492">
        <v>2687</v>
      </c>
      <c r="F4492">
        <v>9.6804236084967899E-3</v>
      </c>
      <c r="G4492">
        <v>0.716566419717798</v>
      </c>
      <c r="H4492" t="s">
        <v>50</v>
      </c>
      <c r="I4492" t="s">
        <v>27</v>
      </c>
      <c r="J4492" t="s">
        <v>28</v>
      </c>
      <c r="K4492" t="s">
        <v>29</v>
      </c>
      <c r="L4492">
        <v>1.1993086242686499</v>
      </c>
      <c r="M4492" t="s">
        <v>30</v>
      </c>
      <c r="N4492" t="s">
        <v>31</v>
      </c>
      <c r="O4492" t="b">
        <v>0</v>
      </c>
      <c r="P4492" t="b">
        <v>0</v>
      </c>
      <c r="Q4492">
        <v>0.25519806596601802</v>
      </c>
      <c r="R4492">
        <v>78.199237473265299</v>
      </c>
      <c r="T4492">
        <v>22.8758875397737</v>
      </c>
      <c r="U4492" t="s">
        <v>37</v>
      </c>
      <c r="V4492" t="s">
        <v>52</v>
      </c>
      <c r="W4492" t="s">
        <v>52</v>
      </c>
    </row>
    <row r="4493" spans="1:23" x14ac:dyDescent="0.2">
      <c r="A4493" t="s">
        <v>4569</v>
      </c>
      <c r="B4493" t="s">
        <v>56</v>
      </c>
      <c r="C4493" t="s">
        <v>25</v>
      </c>
      <c r="D4493">
        <v>2998.5056891029899</v>
      </c>
      <c r="E4493">
        <v>1563</v>
      </c>
      <c r="F4493">
        <v>1.5102027586154299E-2</v>
      </c>
      <c r="G4493">
        <v>1.1594833806980001</v>
      </c>
      <c r="H4493" t="s">
        <v>173</v>
      </c>
      <c r="I4493" t="s">
        <v>27</v>
      </c>
      <c r="J4493" t="s">
        <v>44</v>
      </c>
      <c r="K4493" t="s">
        <v>29</v>
      </c>
      <c r="L4493">
        <v>0.70093521157963101</v>
      </c>
      <c r="M4493" t="s">
        <v>30</v>
      </c>
      <c r="N4493" t="s">
        <v>31</v>
      </c>
      <c r="O4493" t="b">
        <v>0</v>
      </c>
      <c r="P4493" t="b">
        <v>0</v>
      </c>
      <c r="Q4493">
        <v>0.39938477345596801</v>
      </c>
      <c r="R4493">
        <v>93.972327386142496</v>
      </c>
      <c r="T4493">
        <v>31.114051201938</v>
      </c>
      <c r="U4493" t="s">
        <v>51</v>
      </c>
      <c r="V4493" t="s">
        <v>74</v>
      </c>
      <c r="W4493" t="s">
        <v>74</v>
      </c>
    </row>
    <row r="4494" spans="1:23" x14ac:dyDescent="0.2">
      <c r="A4494" t="s">
        <v>4570</v>
      </c>
      <c r="B4494" t="s">
        <v>56</v>
      </c>
      <c r="C4494" t="s">
        <v>25</v>
      </c>
      <c r="D4494">
        <v>5151.49795400943</v>
      </c>
      <c r="E4494">
        <v>2619</v>
      </c>
      <c r="F4494">
        <v>6.5781753518138796E-3</v>
      </c>
      <c r="G4494">
        <v>0.54596553107761503</v>
      </c>
      <c r="H4494" t="s">
        <v>54</v>
      </c>
      <c r="I4494" t="s">
        <v>43</v>
      </c>
      <c r="J4494" t="s">
        <v>44</v>
      </c>
      <c r="K4494" t="s">
        <v>68</v>
      </c>
      <c r="L4494">
        <v>1.16974977145697</v>
      </c>
      <c r="M4494" t="s">
        <v>30</v>
      </c>
      <c r="N4494" t="s">
        <v>31</v>
      </c>
      <c r="O4494" t="b">
        <v>0</v>
      </c>
      <c r="P4494" t="b">
        <v>0</v>
      </c>
      <c r="Q4494">
        <v>0.28336531374930202</v>
      </c>
      <c r="R4494">
        <v>64.744259476735294</v>
      </c>
      <c r="T4494">
        <v>23.969200356986502</v>
      </c>
      <c r="U4494" t="s">
        <v>51</v>
      </c>
      <c r="V4494" t="s">
        <v>52</v>
      </c>
      <c r="W4494" t="s">
        <v>52</v>
      </c>
    </row>
    <row r="4495" spans="1:23" x14ac:dyDescent="0.2">
      <c r="A4495" t="s">
        <v>4571</v>
      </c>
      <c r="B4495" t="s">
        <v>56</v>
      </c>
      <c r="C4495" t="s">
        <v>25</v>
      </c>
      <c r="D4495">
        <v>5407.8467365604201</v>
      </c>
      <c r="E4495">
        <v>2902</v>
      </c>
      <c r="F4495">
        <v>8.9450381670900907E-3</v>
      </c>
      <c r="G4495">
        <v>0.67881295982266598</v>
      </c>
      <c r="H4495" t="s">
        <v>98</v>
      </c>
      <c r="I4495" t="s">
        <v>27</v>
      </c>
      <c r="J4495" t="s">
        <v>28</v>
      </c>
      <c r="K4495" t="s">
        <v>29</v>
      </c>
      <c r="L4495">
        <v>1.2923353534948501</v>
      </c>
      <c r="M4495" t="s">
        <v>30</v>
      </c>
      <c r="N4495" t="s">
        <v>31</v>
      </c>
      <c r="O4495" t="b">
        <v>0</v>
      </c>
      <c r="P4495" t="b">
        <v>0</v>
      </c>
      <c r="Q4495">
        <v>0.178115911823226</v>
      </c>
      <c r="R4495">
        <v>70.664601796038198</v>
      </c>
      <c r="T4495">
        <v>16.371304094769901</v>
      </c>
      <c r="U4495" t="s">
        <v>31</v>
      </c>
      <c r="V4495" t="s">
        <v>52</v>
      </c>
      <c r="W4495" t="s">
        <v>52</v>
      </c>
    </row>
    <row r="4496" spans="1:23" x14ac:dyDescent="0.2">
      <c r="A4496" t="s">
        <v>4572</v>
      </c>
      <c r="B4496" t="s">
        <v>34</v>
      </c>
      <c r="C4496" t="s">
        <v>25</v>
      </c>
      <c r="D4496">
        <v>3320.1879811795202</v>
      </c>
      <c r="E4496">
        <v>1757</v>
      </c>
      <c r="F4496">
        <v>1.27008767442023E-2</v>
      </c>
      <c r="G4496">
        <v>1.01240150636307</v>
      </c>
      <c r="H4496" t="s">
        <v>80</v>
      </c>
      <c r="I4496" t="s">
        <v>43</v>
      </c>
      <c r="J4496" t="s">
        <v>28</v>
      </c>
      <c r="K4496" t="s">
        <v>29</v>
      </c>
      <c r="L4496">
        <v>0.78269611388514904</v>
      </c>
      <c r="M4496" t="s">
        <v>30</v>
      </c>
      <c r="N4496" t="s">
        <v>31</v>
      </c>
      <c r="O4496" t="b">
        <v>0</v>
      </c>
      <c r="P4496" t="b">
        <v>0</v>
      </c>
      <c r="Q4496">
        <v>0.39488905790144502</v>
      </c>
      <c r="R4496">
        <v>69.469575997093798</v>
      </c>
      <c r="T4496">
        <v>27.058089277683202</v>
      </c>
      <c r="U4496" t="s">
        <v>36</v>
      </c>
      <c r="V4496" t="s">
        <v>51</v>
      </c>
      <c r="W4496" t="s">
        <v>51</v>
      </c>
    </row>
    <row r="4497" spans="1:23" x14ac:dyDescent="0.2">
      <c r="A4497" t="s">
        <v>4573</v>
      </c>
      <c r="B4497" t="s">
        <v>34</v>
      </c>
      <c r="C4497" t="s">
        <v>25</v>
      </c>
      <c r="D4497">
        <v>3620.94086577805</v>
      </c>
      <c r="E4497">
        <v>1904</v>
      </c>
      <c r="F4497">
        <v>1.3286925180808399E-2</v>
      </c>
      <c r="G4497">
        <v>1.02664263372427</v>
      </c>
      <c r="H4497" t="s">
        <v>179</v>
      </c>
      <c r="I4497" t="s">
        <v>27</v>
      </c>
      <c r="J4497" t="s">
        <v>28</v>
      </c>
      <c r="K4497" t="s">
        <v>29</v>
      </c>
      <c r="L4497">
        <v>0.85296810358839004</v>
      </c>
      <c r="M4497" t="s">
        <v>30</v>
      </c>
      <c r="N4497" t="s">
        <v>31</v>
      </c>
      <c r="O4497" t="b">
        <v>0</v>
      </c>
      <c r="P4497" t="b">
        <v>0</v>
      </c>
      <c r="Q4497">
        <v>0.326363397613609</v>
      </c>
      <c r="R4497">
        <v>103.54600380342499</v>
      </c>
      <c r="T4497">
        <v>25.9911014282137</v>
      </c>
      <c r="U4497" t="s">
        <v>36</v>
      </c>
      <c r="V4497" t="s">
        <v>51</v>
      </c>
      <c r="W4497" t="s">
        <v>51</v>
      </c>
    </row>
    <row r="4498" spans="1:23" x14ac:dyDescent="0.2">
      <c r="A4498" t="s">
        <v>4574</v>
      </c>
      <c r="B4498" t="s">
        <v>34</v>
      </c>
      <c r="C4498" t="s">
        <v>25</v>
      </c>
      <c r="D4498">
        <v>2560.33656668104</v>
      </c>
      <c r="E4498">
        <v>1655</v>
      </c>
      <c r="F4498">
        <v>2.3045403690286501E-2</v>
      </c>
      <c r="G4498">
        <v>1.53002875359739</v>
      </c>
      <c r="H4498" t="s">
        <v>124</v>
      </c>
      <c r="I4498" t="s">
        <v>27</v>
      </c>
      <c r="J4498" t="s">
        <v>28</v>
      </c>
      <c r="K4498" t="s">
        <v>29</v>
      </c>
      <c r="L4498">
        <v>0.74120217710799696</v>
      </c>
      <c r="M4498" t="s">
        <v>30</v>
      </c>
      <c r="N4498" t="s">
        <v>31</v>
      </c>
      <c r="O4498" t="b">
        <v>0</v>
      </c>
      <c r="P4498" t="b">
        <v>0</v>
      </c>
      <c r="Q4498">
        <v>0.75875444806400105</v>
      </c>
      <c r="R4498">
        <v>83.646856566647301</v>
      </c>
      <c r="T4498">
        <v>30.9822329348927</v>
      </c>
      <c r="U4498" t="s">
        <v>51</v>
      </c>
      <c r="V4498" t="s">
        <v>37</v>
      </c>
      <c r="W4498" t="s">
        <v>37</v>
      </c>
    </row>
    <row r="4499" spans="1:23" x14ac:dyDescent="0.2">
      <c r="A4499" t="s">
        <v>4575</v>
      </c>
      <c r="B4499" t="s">
        <v>24</v>
      </c>
      <c r="C4499" t="s">
        <v>25</v>
      </c>
      <c r="D4499">
        <v>5174.5735749065198</v>
      </c>
      <c r="E4499">
        <v>2759</v>
      </c>
      <c r="F4499">
        <v>9.9531938725468897E-3</v>
      </c>
      <c r="G4499">
        <v>0.72542518759226704</v>
      </c>
      <c r="H4499" t="s">
        <v>115</v>
      </c>
      <c r="I4499" t="s">
        <v>43</v>
      </c>
      <c r="J4499" t="s">
        <v>44</v>
      </c>
      <c r="K4499" t="s">
        <v>29</v>
      </c>
      <c r="L4499">
        <v>1.22920210560273</v>
      </c>
      <c r="M4499" t="s">
        <v>30</v>
      </c>
      <c r="N4499" t="s">
        <v>31</v>
      </c>
      <c r="O4499" t="b">
        <v>0</v>
      </c>
      <c r="P4499" t="b">
        <v>0</v>
      </c>
      <c r="Q4499">
        <v>0.55901614638219799</v>
      </c>
      <c r="R4499">
        <v>71.332751238757893</v>
      </c>
      <c r="T4499">
        <v>6.1410880277567097</v>
      </c>
      <c r="U4499" t="s">
        <v>31</v>
      </c>
      <c r="V4499" t="s">
        <v>31</v>
      </c>
      <c r="W4499" t="s">
        <v>31</v>
      </c>
    </row>
    <row r="4500" spans="1:23" x14ac:dyDescent="0.2">
      <c r="A4500" t="s">
        <v>4576</v>
      </c>
      <c r="B4500" t="s">
        <v>34</v>
      </c>
      <c r="C4500" t="s">
        <v>25</v>
      </c>
      <c r="D4500">
        <v>3923.3897134784202</v>
      </c>
      <c r="E4500">
        <v>2064</v>
      </c>
      <c r="F4500">
        <v>1.0402370601239001E-2</v>
      </c>
      <c r="G4500">
        <v>0.87745550601642597</v>
      </c>
      <c r="H4500" t="s">
        <v>54</v>
      </c>
      <c r="I4500" t="s">
        <v>27</v>
      </c>
      <c r="J4500" t="s">
        <v>28</v>
      </c>
      <c r="K4500" t="s">
        <v>29</v>
      </c>
      <c r="L4500">
        <v>0.92669792135639395</v>
      </c>
      <c r="M4500" t="s">
        <v>30</v>
      </c>
      <c r="N4500" t="s">
        <v>31</v>
      </c>
      <c r="O4500" t="b">
        <v>0</v>
      </c>
      <c r="P4500" t="b">
        <v>0</v>
      </c>
      <c r="Q4500">
        <v>0.48691521346477701</v>
      </c>
      <c r="R4500">
        <v>98.034487774358197</v>
      </c>
      <c r="T4500">
        <v>17.4785286536945</v>
      </c>
      <c r="U4500" t="s">
        <v>31</v>
      </c>
      <c r="V4500" t="s">
        <v>52</v>
      </c>
      <c r="W4500" t="s">
        <v>52</v>
      </c>
    </row>
    <row r="4501" spans="1:23" x14ac:dyDescent="0.2">
      <c r="A4501" t="s">
        <v>4577</v>
      </c>
      <c r="B4501" t="s">
        <v>34</v>
      </c>
      <c r="C4501" t="s">
        <v>25</v>
      </c>
      <c r="D4501">
        <v>3651.9765361067698</v>
      </c>
      <c r="E4501">
        <v>1956</v>
      </c>
      <c r="F4501">
        <v>1.2327732648734199E-2</v>
      </c>
      <c r="G4501">
        <v>0.94905770470138096</v>
      </c>
      <c r="H4501" t="s">
        <v>64</v>
      </c>
      <c r="I4501" t="s">
        <v>43</v>
      </c>
      <c r="J4501" t="s">
        <v>28</v>
      </c>
      <c r="K4501" t="s">
        <v>29</v>
      </c>
      <c r="L4501">
        <v>0.87282272925057502</v>
      </c>
      <c r="M4501" t="s">
        <v>30</v>
      </c>
      <c r="N4501" t="s">
        <v>31</v>
      </c>
      <c r="O4501" t="b">
        <v>0</v>
      </c>
      <c r="P4501" t="b">
        <v>0</v>
      </c>
      <c r="Q4501">
        <v>0.98997530360116703</v>
      </c>
      <c r="R4501">
        <v>98.3371675910237</v>
      </c>
      <c r="T4501">
        <v>26.965063878493101</v>
      </c>
      <c r="U4501" t="s">
        <v>36</v>
      </c>
      <c r="V4501" t="s">
        <v>51</v>
      </c>
      <c r="W4501" t="s">
        <v>51</v>
      </c>
    </row>
    <row r="4502" spans="1:23" x14ac:dyDescent="0.2">
      <c r="A4502" t="s">
        <v>4578</v>
      </c>
      <c r="B4502" t="s">
        <v>56</v>
      </c>
      <c r="C4502" t="s">
        <v>25</v>
      </c>
      <c r="D4502">
        <v>8824.3774528635804</v>
      </c>
      <c r="E4502">
        <v>4931</v>
      </c>
      <c r="F4502">
        <v>5.4309721661316901E-3</v>
      </c>
      <c r="G4502">
        <v>0.403012538883602</v>
      </c>
      <c r="H4502" t="s">
        <v>67</v>
      </c>
      <c r="I4502" t="s">
        <v>27</v>
      </c>
      <c r="J4502" t="s">
        <v>28</v>
      </c>
      <c r="K4502" t="s">
        <v>29</v>
      </c>
      <c r="L4502">
        <v>2.204198077025</v>
      </c>
      <c r="M4502" t="s">
        <v>30</v>
      </c>
      <c r="N4502" t="s">
        <v>31</v>
      </c>
      <c r="O4502" t="b">
        <v>0</v>
      </c>
      <c r="P4502" t="b">
        <v>0</v>
      </c>
      <c r="Q4502">
        <v>0.65139637817940099</v>
      </c>
      <c r="R4502">
        <v>97.451333766649896</v>
      </c>
      <c r="T4502">
        <v>1.0589085876793101</v>
      </c>
      <c r="U4502" t="s">
        <v>31</v>
      </c>
      <c r="V4502" t="s">
        <v>31</v>
      </c>
      <c r="W4502" t="s">
        <v>31</v>
      </c>
    </row>
    <row r="4503" spans="1:23" x14ac:dyDescent="0.2">
      <c r="A4503" t="s">
        <v>4579</v>
      </c>
      <c r="B4503" t="s">
        <v>24</v>
      </c>
      <c r="C4503" t="s">
        <v>25</v>
      </c>
      <c r="D4503">
        <v>4407.4684238379996</v>
      </c>
      <c r="E4503">
        <v>2294</v>
      </c>
      <c r="F4503">
        <v>1.0389968251959199E-2</v>
      </c>
      <c r="G4503">
        <v>0.78982677705887105</v>
      </c>
      <c r="H4503" t="s">
        <v>89</v>
      </c>
      <c r="I4503" t="s">
        <v>43</v>
      </c>
      <c r="J4503" t="s">
        <v>28</v>
      </c>
      <c r="K4503" t="s">
        <v>29</v>
      </c>
      <c r="L4503">
        <v>1.02084007899058</v>
      </c>
      <c r="M4503" t="s">
        <v>30</v>
      </c>
      <c r="N4503" t="s">
        <v>31</v>
      </c>
      <c r="O4503" t="b">
        <v>0</v>
      </c>
      <c r="P4503" t="b">
        <v>0</v>
      </c>
      <c r="Q4503">
        <v>1.05421504080961</v>
      </c>
      <c r="R4503">
        <v>73.636316898254407</v>
      </c>
      <c r="T4503">
        <v>24.773985591722401</v>
      </c>
      <c r="U4503" t="s">
        <v>51</v>
      </c>
      <c r="V4503" t="s">
        <v>52</v>
      </c>
      <c r="W4503" t="s">
        <v>52</v>
      </c>
    </row>
    <row r="4504" spans="1:23" x14ac:dyDescent="0.2">
      <c r="A4504" t="s">
        <v>4580</v>
      </c>
      <c r="B4504" t="s">
        <v>88</v>
      </c>
      <c r="C4504" t="s">
        <v>25</v>
      </c>
      <c r="D4504">
        <v>3703.6985174091701</v>
      </c>
      <c r="E4504">
        <v>1871</v>
      </c>
      <c r="F4504">
        <v>1.20108189293872E-2</v>
      </c>
      <c r="G4504">
        <v>0.933715988936898</v>
      </c>
      <c r="H4504" t="s">
        <v>50</v>
      </c>
      <c r="I4504" t="s">
        <v>27</v>
      </c>
      <c r="J4504" t="s">
        <v>28</v>
      </c>
      <c r="K4504" t="s">
        <v>29</v>
      </c>
      <c r="L4504">
        <v>0.83355964928939896</v>
      </c>
      <c r="M4504" t="s">
        <v>30</v>
      </c>
      <c r="N4504" t="s">
        <v>31</v>
      </c>
      <c r="O4504" t="b">
        <v>0</v>
      </c>
      <c r="P4504" t="b">
        <v>0</v>
      </c>
      <c r="Q4504">
        <v>0.77767458362628505</v>
      </c>
      <c r="R4504">
        <v>67.804252078717397</v>
      </c>
      <c r="T4504">
        <v>26.707316996608601</v>
      </c>
      <c r="U4504" t="s">
        <v>36</v>
      </c>
      <c r="V4504" t="s">
        <v>40</v>
      </c>
      <c r="W4504" t="s">
        <v>40</v>
      </c>
    </row>
    <row r="4505" spans="1:23" x14ac:dyDescent="0.2">
      <c r="A4505" t="s">
        <v>4581</v>
      </c>
      <c r="B4505" t="s">
        <v>34</v>
      </c>
      <c r="C4505" t="s">
        <v>25</v>
      </c>
      <c r="D4505">
        <v>3639.06895698479</v>
      </c>
      <c r="E4505">
        <v>1958</v>
      </c>
      <c r="F4505">
        <v>1.1723643027163401E-2</v>
      </c>
      <c r="G4505">
        <v>0.88930878199422703</v>
      </c>
      <c r="H4505" t="s">
        <v>164</v>
      </c>
      <c r="I4505" t="s">
        <v>27</v>
      </c>
      <c r="J4505" t="s">
        <v>28</v>
      </c>
      <c r="K4505" t="s">
        <v>29</v>
      </c>
      <c r="L4505">
        <v>0.87583438595214302</v>
      </c>
      <c r="M4505" t="s">
        <v>30</v>
      </c>
      <c r="N4505" t="s">
        <v>31</v>
      </c>
      <c r="O4505" t="b">
        <v>0</v>
      </c>
      <c r="P4505" t="b">
        <v>0</v>
      </c>
      <c r="Q4505">
        <v>1.5617976166351299</v>
      </c>
      <c r="R4505">
        <v>100.546070002867</v>
      </c>
      <c r="T4505">
        <v>31.016781196997599</v>
      </c>
      <c r="U4505" t="s">
        <v>51</v>
      </c>
      <c r="V4505" t="s">
        <v>36</v>
      </c>
      <c r="W4505" t="s">
        <v>36</v>
      </c>
    </row>
    <row r="4506" spans="1:23" x14ac:dyDescent="0.2">
      <c r="A4506" t="s">
        <v>4582</v>
      </c>
      <c r="B4506" t="s">
        <v>34</v>
      </c>
      <c r="C4506" t="s">
        <v>25</v>
      </c>
      <c r="D4506">
        <v>3491.9373047177901</v>
      </c>
      <c r="E4506">
        <v>1865</v>
      </c>
      <c r="F4506">
        <v>1.0158820164306E-2</v>
      </c>
      <c r="G4506">
        <v>0.85985155389685297</v>
      </c>
      <c r="H4506" t="s">
        <v>54</v>
      </c>
      <c r="I4506" t="s">
        <v>27</v>
      </c>
      <c r="J4506" t="s">
        <v>44</v>
      </c>
      <c r="K4506" t="s">
        <v>29</v>
      </c>
      <c r="L4506">
        <v>0.83289039224460704</v>
      </c>
      <c r="M4506" t="s">
        <v>30</v>
      </c>
      <c r="N4506" t="s">
        <v>31</v>
      </c>
      <c r="O4506" t="b">
        <v>0</v>
      </c>
      <c r="P4506" t="b">
        <v>0</v>
      </c>
      <c r="Q4506">
        <v>0.10990442888717999</v>
      </c>
      <c r="R4506">
        <v>84.708914315178902</v>
      </c>
      <c r="T4506">
        <v>27.292608076909399</v>
      </c>
      <c r="U4506" t="s">
        <v>36</v>
      </c>
      <c r="V4506" t="s">
        <v>37</v>
      </c>
      <c r="W4506" t="s">
        <v>37</v>
      </c>
    </row>
    <row r="4507" spans="1:23" x14ac:dyDescent="0.2">
      <c r="A4507" t="s">
        <v>4583</v>
      </c>
      <c r="B4507" t="s">
        <v>34</v>
      </c>
      <c r="C4507" t="s">
        <v>25</v>
      </c>
      <c r="D4507">
        <v>3878.8500008001502</v>
      </c>
      <c r="E4507">
        <v>2020</v>
      </c>
      <c r="F4507">
        <v>9.8180948319795298E-3</v>
      </c>
      <c r="G4507">
        <v>0.79153504833500599</v>
      </c>
      <c r="H4507" t="s">
        <v>35</v>
      </c>
      <c r="I4507" t="s">
        <v>27</v>
      </c>
      <c r="J4507" t="s">
        <v>28</v>
      </c>
      <c r="K4507" t="s">
        <v>29</v>
      </c>
      <c r="L4507">
        <v>0.90305083910704897</v>
      </c>
      <c r="M4507" t="s">
        <v>30</v>
      </c>
      <c r="N4507" t="s">
        <v>31</v>
      </c>
      <c r="O4507" t="b">
        <v>0</v>
      </c>
      <c r="P4507" t="b">
        <v>0</v>
      </c>
      <c r="Q4507">
        <v>0.60497444816772405</v>
      </c>
      <c r="R4507">
        <v>103.64103426988299</v>
      </c>
      <c r="T4507">
        <v>24.805896565411501</v>
      </c>
      <c r="U4507" t="s">
        <v>36</v>
      </c>
      <c r="V4507" t="s">
        <v>51</v>
      </c>
      <c r="W4507" t="s">
        <v>51</v>
      </c>
    </row>
    <row r="4508" spans="1:23" x14ac:dyDescent="0.2">
      <c r="A4508" t="s">
        <v>4584</v>
      </c>
      <c r="B4508" t="s">
        <v>34</v>
      </c>
      <c r="C4508" t="s">
        <v>25</v>
      </c>
      <c r="D4508">
        <v>3150.2678915541101</v>
      </c>
      <c r="E4508">
        <v>1770</v>
      </c>
      <c r="F4508">
        <v>1.4469368867062E-2</v>
      </c>
      <c r="G4508">
        <v>1.0943985387751001</v>
      </c>
      <c r="H4508" t="s">
        <v>231</v>
      </c>
      <c r="I4508" t="s">
        <v>27</v>
      </c>
      <c r="J4508" t="s">
        <v>28</v>
      </c>
      <c r="K4508" t="s">
        <v>45</v>
      </c>
      <c r="L4508">
        <v>0.79128491262665601</v>
      </c>
      <c r="M4508" t="s">
        <v>30</v>
      </c>
      <c r="N4508" t="s">
        <v>31</v>
      </c>
      <c r="O4508" t="b">
        <v>0</v>
      </c>
      <c r="P4508" t="b">
        <v>0</v>
      </c>
      <c r="Q4508">
        <v>0.53818943537000796</v>
      </c>
      <c r="R4508">
        <v>105.955657357923</v>
      </c>
      <c r="T4508">
        <v>27.233674946095199</v>
      </c>
      <c r="U4508" t="s">
        <v>36</v>
      </c>
      <c r="V4508" t="s">
        <v>61</v>
      </c>
      <c r="W4508" t="s">
        <v>61</v>
      </c>
    </row>
    <row r="4509" spans="1:23" x14ac:dyDescent="0.2">
      <c r="A4509" t="s">
        <v>4585</v>
      </c>
      <c r="B4509" t="s">
        <v>34</v>
      </c>
      <c r="C4509" t="s">
        <v>25</v>
      </c>
      <c r="D4509">
        <v>3133.8902043348899</v>
      </c>
      <c r="E4509">
        <v>1618</v>
      </c>
      <c r="F4509">
        <v>1.27397402370514E-2</v>
      </c>
      <c r="G4509">
        <v>1.05535791143006</v>
      </c>
      <c r="H4509" t="s">
        <v>86</v>
      </c>
      <c r="I4509" t="s">
        <v>43</v>
      </c>
      <c r="J4509" t="s">
        <v>44</v>
      </c>
      <c r="K4509" t="s">
        <v>29</v>
      </c>
      <c r="L4509">
        <v>0.72157063712740899</v>
      </c>
      <c r="M4509" t="s">
        <v>30</v>
      </c>
      <c r="N4509" t="s">
        <v>31</v>
      </c>
      <c r="O4509" t="b">
        <v>0</v>
      </c>
      <c r="P4509" t="b">
        <v>0</v>
      </c>
      <c r="Q4509">
        <v>0.17579502089277499</v>
      </c>
      <c r="R4509">
        <v>99.604029861713897</v>
      </c>
      <c r="T4509">
        <v>27.429333027053001</v>
      </c>
      <c r="U4509" t="s">
        <v>36</v>
      </c>
      <c r="V4509" t="s">
        <v>37</v>
      </c>
      <c r="W4509" t="s">
        <v>37</v>
      </c>
    </row>
    <row r="4510" spans="1:23" x14ac:dyDescent="0.2">
      <c r="A4510" t="s">
        <v>4586</v>
      </c>
      <c r="B4510" t="s">
        <v>56</v>
      </c>
      <c r="C4510" t="s">
        <v>25</v>
      </c>
      <c r="D4510">
        <v>7029.7482442450601</v>
      </c>
      <c r="E4510">
        <v>3626</v>
      </c>
      <c r="F4510">
        <v>7.0169161263622902E-3</v>
      </c>
      <c r="G4510">
        <v>0.524315715944767</v>
      </c>
      <c r="H4510" t="s">
        <v>42</v>
      </c>
      <c r="I4510" t="s">
        <v>27</v>
      </c>
      <c r="J4510" t="s">
        <v>28</v>
      </c>
      <c r="K4510" t="s">
        <v>45</v>
      </c>
      <c r="L4510">
        <v>1.6168134773785401</v>
      </c>
      <c r="M4510" t="s">
        <v>30</v>
      </c>
      <c r="N4510" t="s">
        <v>31</v>
      </c>
      <c r="O4510" t="b">
        <v>0</v>
      </c>
      <c r="P4510" t="b">
        <v>0</v>
      </c>
      <c r="Q4510">
        <v>0.66880195654931096</v>
      </c>
      <c r="R4510">
        <v>122.218831155226</v>
      </c>
      <c r="T4510">
        <v>1.91165028211427</v>
      </c>
      <c r="U4510" t="s">
        <v>31</v>
      </c>
      <c r="V4510" t="s">
        <v>31</v>
      </c>
      <c r="W4510" t="s">
        <v>31</v>
      </c>
    </row>
    <row r="4511" spans="1:23" x14ac:dyDescent="0.2">
      <c r="A4511" t="s">
        <v>4587</v>
      </c>
      <c r="B4511" t="s">
        <v>34</v>
      </c>
      <c r="C4511" t="s">
        <v>25</v>
      </c>
      <c r="D4511">
        <v>5477.3309070770902</v>
      </c>
      <c r="E4511">
        <v>3064</v>
      </c>
      <c r="F4511">
        <v>8.3791326497179696E-3</v>
      </c>
      <c r="G4511">
        <v>0.64401955445358205</v>
      </c>
      <c r="H4511" t="s">
        <v>78</v>
      </c>
      <c r="I4511" t="s">
        <v>27</v>
      </c>
      <c r="J4511" t="s">
        <v>28</v>
      </c>
      <c r="K4511" t="s">
        <v>29</v>
      </c>
      <c r="L4511">
        <v>1.3674036853524301</v>
      </c>
      <c r="M4511" t="s">
        <v>30</v>
      </c>
      <c r="N4511" t="s">
        <v>31</v>
      </c>
      <c r="O4511" t="b">
        <v>0</v>
      </c>
      <c r="P4511" t="b">
        <v>0</v>
      </c>
      <c r="Q4511">
        <v>0.14292051358812899</v>
      </c>
      <c r="R4511">
        <v>38.500003033641498</v>
      </c>
      <c r="T4511">
        <v>23.057236315319201</v>
      </c>
      <c r="U4511" t="s">
        <v>37</v>
      </c>
      <c r="V4511" t="s">
        <v>32</v>
      </c>
      <c r="W4511" t="s">
        <v>32</v>
      </c>
    </row>
    <row r="4512" spans="1:23" x14ac:dyDescent="0.2">
      <c r="A4512" t="s">
        <v>4588</v>
      </c>
      <c r="B4512" t="s">
        <v>24</v>
      </c>
      <c r="C4512" t="s">
        <v>25</v>
      </c>
      <c r="D4512">
        <v>5721.1008127379901</v>
      </c>
      <c r="E4512">
        <v>3072</v>
      </c>
      <c r="F4512">
        <v>8.3439334045039906E-3</v>
      </c>
      <c r="G4512">
        <v>0.636813132849395</v>
      </c>
      <c r="H4512" t="s">
        <v>39</v>
      </c>
      <c r="I4512" t="s">
        <v>27</v>
      </c>
      <c r="J4512" t="s">
        <v>28</v>
      </c>
      <c r="K4512" t="s">
        <v>29</v>
      </c>
      <c r="L4512">
        <v>1.36528437137726</v>
      </c>
      <c r="M4512" t="s">
        <v>30</v>
      </c>
      <c r="N4512" t="s">
        <v>31</v>
      </c>
      <c r="O4512" t="b">
        <v>0</v>
      </c>
      <c r="P4512" t="b">
        <v>0</v>
      </c>
      <c r="Q4512">
        <v>0.26638064589967397</v>
      </c>
      <c r="R4512">
        <v>80.909426402895406</v>
      </c>
      <c r="T4512">
        <v>10.9941985294468</v>
      </c>
      <c r="U4512" t="s">
        <v>31</v>
      </c>
      <c r="V4512" t="s">
        <v>40</v>
      </c>
      <c r="W4512" t="s">
        <v>40</v>
      </c>
    </row>
    <row r="4513" spans="1:23" x14ac:dyDescent="0.2">
      <c r="A4513" t="s">
        <v>4589</v>
      </c>
      <c r="B4513" t="s">
        <v>34</v>
      </c>
      <c r="C4513" t="s">
        <v>25</v>
      </c>
      <c r="D4513">
        <v>3567.8459932553501</v>
      </c>
      <c r="E4513">
        <v>1880</v>
      </c>
      <c r="F4513">
        <v>1.370565168553E-2</v>
      </c>
      <c r="G4513">
        <v>1.0054323220786601</v>
      </c>
      <c r="H4513" t="s">
        <v>98</v>
      </c>
      <c r="I4513" t="s">
        <v>27</v>
      </c>
      <c r="J4513" t="s">
        <v>28</v>
      </c>
      <c r="K4513" t="s">
        <v>29</v>
      </c>
      <c r="L4513">
        <v>0.842259990871705</v>
      </c>
      <c r="M4513" t="s">
        <v>30</v>
      </c>
      <c r="N4513" t="s">
        <v>31</v>
      </c>
      <c r="O4513" t="b">
        <v>0</v>
      </c>
      <c r="P4513" t="b">
        <v>0</v>
      </c>
      <c r="Q4513">
        <v>2.0354858054099098E-3</v>
      </c>
      <c r="R4513">
        <v>66.297682976628195</v>
      </c>
      <c r="T4513">
        <v>27.103899674030401</v>
      </c>
      <c r="U4513" t="s">
        <v>36</v>
      </c>
      <c r="V4513" t="s">
        <v>37</v>
      </c>
      <c r="W4513" t="s">
        <v>37</v>
      </c>
    </row>
    <row r="4514" spans="1:23" x14ac:dyDescent="0.2">
      <c r="A4514" t="s">
        <v>4590</v>
      </c>
      <c r="B4514" t="s">
        <v>88</v>
      </c>
      <c r="C4514" t="s">
        <v>25</v>
      </c>
      <c r="D4514">
        <v>2942.89654555893</v>
      </c>
      <c r="E4514">
        <v>1694</v>
      </c>
      <c r="F4514">
        <v>1.6182894173576601E-2</v>
      </c>
      <c r="G4514">
        <v>1.1955068848722299</v>
      </c>
      <c r="H4514" t="s">
        <v>198</v>
      </c>
      <c r="I4514" t="s">
        <v>43</v>
      </c>
      <c r="J4514" t="s">
        <v>44</v>
      </c>
      <c r="K4514" t="s">
        <v>29</v>
      </c>
      <c r="L4514">
        <v>0.75782206038701705</v>
      </c>
      <c r="M4514" t="s">
        <v>30</v>
      </c>
      <c r="N4514" t="s">
        <v>31</v>
      </c>
      <c r="O4514" t="b">
        <v>0</v>
      </c>
      <c r="P4514" t="b">
        <v>0</v>
      </c>
      <c r="Q4514">
        <v>0.28605229039631203</v>
      </c>
      <c r="R4514">
        <v>89.356205086644295</v>
      </c>
      <c r="T4514">
        <v>27.430202674966399</v>
      </c>
      <c r="U4514" t="s">
        <v>36</v>
      </c>
      <c r="V4514" t="s">
        <v>37</v>
      </c>
      <c r="W4514" t="s">
        <v>37</v>
      </c>
    </row>
    <row r="4515" spans="1:23" x14ac:dyDescent="0.2">
      <c r="A4515" t="s">
        <v>4591</v>
      </c>
      <c r="B4515" t="s">
        <v>34</v>
      </c>
      <c r="C4515" t="s">
        <v>25</v>
      </c>
      <c r="D4515">
        <v>3385.7529096531098</v>
      </c>
      <c r="E4515">
        <v>1873</v>
      </c>
      <c r="F4515">
        <v>1.46661285665081E-2</v>
      </c>
      <c r="G4515">
        <v>1.05856786556636</v>
      </c>
      <c r="H4515" t="s">
        <v>98</v>
      </c>
      <c r="I4515" t="s">
        <v>27</v>
      </c>
      <c r="J4515" t="s">
        <v>28</v>
      </c>
      <c r="K4515" t="s">
        <v>29</v>
      </c>
      <c r="L4515">
        <v>0.83512124906058205</v>
      </c>
      <c r="M4515" t="s">
        <v>30</v>
      </c>
      <c r="N4515" t="s">
        <v>31</v>
      </c>
      <c r="O4515" t="b">
        <v>0</v>
      </c>
      <c r="P4515" t="b">
        <v>0</v>
      </c>
      <c r="Q4515">
        <v>0.223650675643326</v>
      </c>
      <c r="R4515">
        <v>113.261725279541</v>
      </c>
      <c r="T4515">
        <v>31.635589257490501</v>
      </c>
      <c r="U4515" t="s">
        <v>51</v>
      </c>
      <c r="V4515" t="s">
        <v>36</v>
      </c>
      <c r="W4515" t="s">
        <v>36</v>
      </c>
    </row>
    <row r="4516" spans="1:23" x14ac:dyDescent="0.2">
      <c r="A4516" t="s">
        <v>4592</v>
      </c>
      <c r="B4516" t="s">
        <v>34</v>
      </c>
      <c r="C4516" t="s">
        <v>25</v>
      </c>
      <c r="D4516">
        <v>3774.5840433263002</v>
      </c>
      <c r="E4516">
        <v>2134</v>
      </c>
      <c r="F4516">
        <v>1.2393224012891601E-2</v>
      </c>
      <c r="G4516">
        <v>0.95027569140254697</v>
      </c>
      <c r="H4516" t="s">
        <v>134</v>
      </c>
      <c r="I4516" t="s">
        <v>43</v>
      </c>
      <c r="J4516" t="s">
        <v>44</v>
      </c>
      <c r="K4516" t="s">
        <v>45</v>
      </c>
      <c r="L4516">
        <v>0.95079117496893395</v>
      </c>
      <c r="M4516" t="s">
        <v>30</v>
      </c>
      <c r="N4516" t="s">
        <v>31</v>
      </c>
      <c r="O4516" t="b">
        <v>0</v>
      </c>
      <c r="P4516" t="b">
        <v>0</v>
      </c>
      <c r="Q4516">
        <v>0.47124232777452801</v>
      </c>
      <c r="R4516">
        <v>73.781282501188599</v>
      </c>
      <c r="T4516">
        <v>27.142499181754999</v>
      </c>
      <c r="U4516" t="s">
        <v>36</v>
      </c>
      <c r="V4516" t="s">
        <v>46</v>
      </c>
      <c r="W4516" t="s">
        <v>46</v>
      </c>
    </row>
    <row r="4517" spans="1:23" x14ac:dyDescent="0.2">
      <c r="A4517" t="s">
        <v>4593</v>
      </c>
      <c r="B4517" t="s">
        <v>34</v>
      </c>
      <c r="C4517" t="s">
        <v>25</v>
      </c>
      <c r="D4517">
        <v>4563.0544824765602</v>
      </c>
      <c r="E4517">
        <v>2433</v>
      </c>
      <c r="F4517">
        <v>9.5920941667732504E-3</v>
      </c>
      <c r="G4517">
        <v>0.77074229212973899</v>
      </c>
      <c r="H4517" t="s">
        <v>134</v>
      </c>
      <c r="I4517" t="s">
        <v>27</v>
      </c>
      <c r="J4517" t="s">
        <v>44</v>
      </c>
      <c r="K4517" t="s">
        <v>45</v>
      </c>
      <c r="L4517">
        <v>1.08787732631065</v>
      </c>
      <c r="M4517" t="s">
        <v>30</v>
      </c>
      <c r="N4517" t="s">
        <v>31</v>
      </c>
      <c r="O4517" t="b">
        <v>0</v>
      </c>
      <c r="P4517" t="b">
        <v>0</v>
      </c>
      <c r="Q4517">
        <v>0.32955675418770303</v>
      </c>
      <c r="R4517">
        <v>89.993485511269697</v>
      </c>
      <c r="T4517">
        <v>15.5865466374763</v>
      </c>
      <c r="U4517" t="s">
        <v>31</v>
      </c>
      <c r="V4517" t="s">
        <v>51</v>
      </c>
      <c r="W4517" t="s">
        <v>51</v>
      </c>
    </row>
    <row r="4518" spans="1:23" x14ac:dyDescent="0.2">
      <c r="A4518" t="s">
        <v>4594</v>
      </c>
      <c r="B4518" t="s">
        <v>34</v>
      </c>
      <c r="C4518" t="s">
        <v>25</v>
      </c>
      <c r="D4518">
        <v>4009.7650700275199</v>
      </c>
      <c r="E4518">
        <v>2088</v>
      </c>
      <c r="F4518">
        <v>1.1338486751461201E-2</v>
      </c>
      <c r="G4518">
        <v>0.86843858804982799</v>
      </c>
      <c r="H4518" t="s">
        <v>198</v>
      </c>
      <c r="I4518" t="s">
        <v>43</v>
      </c>
      <c r="J4518" t="s">
        <v>44</v>
      </c>
      <c r="K4518" t="s">
        <v>29</v>
      </c>
      <c r="L4518">
        <v>0.93428283453071204</v>
      </c>
      <c r="M4518" t="s">
        <v>30</v>
      </c>
      <c r="N4518" t="s">
        <v>31</v>
      </c>
      <c r="O4518" t="b">
        <v>0</v>
      </c>
      <c r="P4518" t="b">
        <v>0</v>
      </c>
      <c r="Q4518">
        <v>1.87426025539198</v>
      </c>
      <c r="R4518">
        <v>78.053047764796204</v>
      </c>
      <c r="T4518">
        <v>26.7664367865105</v>
      </c>
      <c r="U4518" t="s">
        <v>36</v>
      </c>
      <c r="V4518" t="s">
        <v>37</v>
      </c>
      <c r="W4518" t="s">
        <v>37</v>
      </c>
    </row>
    <row r="4519" spans="1:23" x14ac:dyDescent="0.2">
      <c r="A4519" t="s">
        <v>4595</v>
      </c>
      <c r="B4519" t="s">
        <v>34</v>
      </c>
      <c r="C4519" t="s">
        <v>25</v>
      </c>
      <c r="D4519">
        <v>3037.0961309299601</v>
      </c>
      <c r="E4519">
        <v>1632</v>
      </c>
      <c r="F4519">
        <v>1.35209938035973E-2</v>
      </c>
      <c r="G4519">
        <v>1.0472648636381601</v>
      </c>
      <c r="H4519" t="s">
        <v>134</v>
      </c>
      <c r="I4519" t="s">
        <v>43</v>
      </c>
      <c r="J4519" t="s">
        <v>44</v>
      </c>
      <c r="K4519" t="s">
        <v>45</v>
      </c>
      <c r="L4519">
        <v>0.72748240768974504</v>
      </c>
      <c r="M4519" t="s">
        <v>30</v>
      </c>
      <c r="N4519" t="s">
        <v>31</v>
      </c>
      <c r="O4519" t="b">
        <v>0</v>
      </c>
      <c r="P4519" t="b">
        <v>0</v>
      </c>
      <c r="Q4519">
        <v>0.195933086846586</v>
      </c>
      <c r="R4519">
        <v>65.626264093326299</v>
      </c>
      <c r="T4519">
        <v>31.137261535176702</v>
      </c>
      <c r="U4519" t="s">
        <v>51</v>
      </c>
      <c r="V4519" t="s">
        <v>46</v>
      </c>
      <c r="W4519" t="s">
        <v>46</v>
      </c>
    </row>
    <row r="4520" spans="1:23" x14ac:dyDescent="0.2">
      <c r="A4520" t="s">
        <v>4596</v>
      </c>
      <c r="B4520" t="s">
        <v>34</v>
      </c>
      <c r="C4520" t="s">
        <v>25</v>
      </c>
      <c r="D4520">
        <v>3658.7603488970699</v>
      </c>
      <c r="E4520">
        <v>2074</v>
      </c>
      <c r="F4520">
        <v>1.29671346165975E-2</v>
      </c>
      <c r="G4520">
        <v>0.99599604610123804</v>
      </c>
      <c r="H4520" t="s">
        <v>198</v>
      </c>
      <c r="I4520" t="s">
        <v>43</v>
      </c>
      <c r="J4520" t="s">
        <v>44</v>
      </c>
      <c r="K4520" t="s">
        <v>29</v>
      </c>
      <c r="L4520">
        <v>0.92736717840118599</v>
      </c>
      <c r="M4520" t="s">
        <v>30</v>
      </c>
      <c r="N4520" t="s">
        <v>31</v>
      </c>
      <c r="O4520" t="b">
        <v>0</v>
      </c>
      <c r="P4520" t="b">
        <v>0</v>
      </c>
      <c r="Q4520">
        <v>0.13884800520759399</v>
      </c>
      <c r="R4520">
        <v>92.6133041528592</v>
      </c>
      <c r="T4520">
        <v>26.989084904814099</v>
      </c>
      <c r="U4520" t="s">
        <v>36</v>
      </c>
      <c r="V4520" t="s">
        <v>51</v>
      </c>
      <c r="W4520" t="s">
        <v>51</v>
      </c>
    </row>
    <row r="4521" spans="1:23" x14ac:dyDescent="0.2">
      <c r="A4521" t="s">
        <v>4597</v>
      </c>
      <c r="B4521" t="s">
        <v>34</v>
      </c>
      <c r="C4521" t="s">
        <v>25</v>
      </c>
      <c r="D4521">
        <v>2519.21405941685</v>
      </c>
      <c r="E4521">
        <v>1232</v>
      </c>
      <c r="F4521">
        <v>1.8856254947630002E-2</v>
      </c>
      <c r="G4521">
        <v>1.4362138905163999</v>
      </c>
      <c r="H4521" t="s">
        <v>110</v>
      </c>
      <c r="I4521" t="s">
        <v>27</v>
      </c>
      <c r="J4521" t="s">
        <v>44</v>
      </c>
      <c r="K4521" t="s">
        <v>45</v>
      </c>
      <c r="L4521">
        <v>0.55146780490924496</v>
      </c>
      <c r="M4521" t="s">
        <v>30</v>
      </c>
      <c r="N4521" t="s">
        <v>31</v>
      </c>
      <c r="O4521" t="b">
        <v>0</v>
      </c>
      <c r="P4521" t="b">
        <v>0</v>
      </c>
      <c r="Q4521">
        <v>0.51780256409090697</v>
      </c>
      <c r="R4521">
        <v>84.899228431210901</v>
      </c>
      <c r="T4521">
        <v>30.957788040393599</v>
      </c>
      <c r="U4521" t="s">
        <v>51</v>
      </c>
      <c r="V4521" t="s">
        <v>74</v>
      </c>
      <c r="W4521" t="s">
        <v>74</v>
      </c>
    </row>
    <row r="4522" spans="1:23" x14ac:dyDescent="0.2">
      <c r="A4522" t="s">
        <v>4598</v>
      </c>
      <c r="B4522" t="s">
        <v>34</v>
      </c>
      <c r="C4522" t="s">
        <v>25</v>
      </c>
      <c r="D4522">
        <v>3928.4859757089898</v>
      </c>
      <c r="E4522">
        <v>2026</v>
      </c>
      <c r="F4522">
        <v>1.38092299120456E-2</v>
      </c>
      <c r="G4522">
        <v>0.99002176073701997</v>
      </c>
      <c r="H4522" t="s">
        <v>54</v>
      </c>
      <c r="I4522" t="s">
        <v>27</v>
      </c>
      <c r="J4522" t="s">
        <v>44</v>
      </c>
      <c r="K4522" t="s">
        <v>29</v>
      </c>
      <c r="L4522">
        <v>0.90204695353985997</v>
      </c>
      <c r="M4522" t="s">
        <v>30</v>
      </c>
      <c r="N4522" t="s">
        <v>31</v>
      </c>
      <c r="O4522" t="b">
        <v>0</v>
      </c>
      <c r="P4522" t="b">
        <v>0</v>
      </c>
      <c r="Q4522">
        <v>9.1235763996722105E-2</v>
      </c>
      <c r="R4522">
        <v>91.422683260381703</v>
      </c>
      <c r="T4522">
        <v>29.602254207981701</v>
      </c>
      <c r="U4522" t="s">
        <v>51</v>
      </c>
      <c r="V4522" t="s">
        <v>36</v>
      </c>
      <c r="W4522" t="s">
        <v>36</v>
      </c>
    </row>
    <row r="4523" spans="1:23" x14ac:dyDescent="0.2">
      <c r="A4523" t="s">
        <v>4599</v>
      </c>
      <c r="B4523" t="s">
        <v>34</v>
      </c>
      <c r="C4523" t="s">
        <v>25</v>
      </c>
      <c r="D4523">
        <v>4000.28072227439</v>
      </c>
      <c r="E4523">
        <v>2089</v>
      </c>
      <c r="F4523">
        <v>9.9675947933941505E-3</v>
      </c>
      <c r="G4523">
        <v>0.776431448218735</v>
      </c>
      <c r="H4523" t="s">
        <v>80</v>
      </c>
      <c r="I4523" t="s">
        <v>43</v>
      </c>
      <c r="J4523" t="s">
        <v>28</v>
      </c>
      <c r="K4523" t="s">
        <v>29</v>
      </c>
      <c r="L4523">
        <v>0.93428283453071204</v>
      </c>
      <c r="M4523" t="s">
        <v>30</v>
      </c>
      <c r="N4523" t="s">
        <v>31</v>
      </c>
      <c r="O4523" t="b">
        <v>0</v>
      </c>
      <c r="P4523" t="b">
        <v>0</v>
      </c>
      <c r="Q4523">
        <v>0.49716539458839498</v>
      </c>
      <c r="R4523">
        <v>84.514567769434805</v>
      </c>
      <c r="T4523">
        <v>27.065092946443698</v>
      </c>
      <c r="U4523" t="s">
        <v>36</v>
      </c>
      <c r="V4523" t="s">
        <v>51</v>
      </c>
      <c r="W4523" t="s">
        <v>51</v>
      </c>
    </row>
    <row r="4524" spans="1:23" x14ac:dyDescent="0.2">
      <c r="A4524" t="s">
        <v>4600</v>
      </c>
      <c r="B4524" t="s">
        <v>34</v>
      </c>
      <c r="C4524" t="s">
        <v>25</v>
      </c>
      <c r="D4524">
        <v>2964.3554320860399</v>
      </c>
      <c r="E4524">
        <v>1506</v>
      </c>
      <c r="F4524">
        <v>1.35554636731763E-2</v>
      </c>
      <c r="G4524">
        <v>1.07953639753146</v>
      </c>
      <c r="H4524" t="s">
        <v>414</v>
      </c>
      <c r="I4524" t="s">
        <v>43</v>
      </c>
      <c r="J4524" t="s">
        <v>44</v>
      </c>
      <c r="K4524" t="s">
        <v>29</v>
      </c>
      <c r="L4524">
        <v>0.67751121501188405</v>
      </c>
      <c r="M4524" t="s">
        <v>30</v>
      </c>
      <c r="N4524" t="s">
        <v>31</v>
      </c>
      <c r="O4524" t="b">
        <v>0</v>
      </c>
      <c r="P4524" t="b">
        <v>0</v>
      </c>
      <c r="Q4524">
        <v>1.22332239823842</v>
      </c>
      <c r="R4524">
        <v>64.292153131533496</v>
      </c>
      <c r="T4524">
        <v>30.761492687665601</v>
      </c>
      <c r="U4524" t="s">
        <v>51</v>
      </c>
      <c r="V4524" t="s">
        <v>36</v>
      </c>
      <c r="W4524" t="s">
        <v>36</v>
      </c>
    </row>
    <row r="4525" spans="1:23" x14ac:dyDescent="0.2">
      <c r="A4525" t="s">
        <v>4601</v>
      </c>
      <c r="B4525" t="s">
        <v>56</v>
      </c>
      <c r="C4525" t="s">
        <v>25</v>
      </c>
      <c r="D4525">
        <v>5903.91009484602</v>
      </c>
      <c r="E4525">
        <v>3106</v>
      </c>
      <c r="F4525">
        <v>8.1480516597423006E-3</v>
      </c>
      <c r="G4525">
        <v>0.62014735809814103</v>
      </c>
      <c r="H4525" t="s">
        <v>60</v>
      </c>
      <c r="I4525" t="s">
        <v>43</v>
      </c>
      <c r="J4525" t="s">
        <v>28</v>
      </c>
      <c r="K4525" t="s">
        <v>29</v>
      </c>
      <c r="L4525">
        <v>1.38056574056669</v>
      </c>
      <c r="M4525" t="s">
        <v>30</v>
      </c>
      <c r="N4525" t="s">
        <v>31</v>
      </c>
      <c r="O4525" t="b">
        <v>0</v>
      </c>
      <c r="P4525" t="b">
        <v>0</v>
      </c>
      <c r="Q4525">
        <v>0.83661968229468797</v>
      </c>
      <c r="R4525">
        <v>109.21713098582001</v>
      </c>
      <c r="T4525">
        <v>2.67527672808811</v>
      </c>
      <c r="U4525" t="s">
        <v>31</v>
      </c>
      <c r="V4525" t="s">
        <v>31</v>
      </c>
      <c r="W4525" t="s">
        <v>31</v>
      </c>
    </row>
    <row r="4526" spans="1:23" x14ac:dyDescent="0.2">
      <c r="A4526" t="s">
        <v>4602</v>
      </c>
      <c r="B4526" t="s">
        <v>88</v>
      </c>
      <c r="C4526" t="s">
        <v>25</v>
      </c>
      <c r="D4526">
        <v>6122.7724942438399</v>
      </c>
      <c r="E4526">
        <v>3266</v>
      </c>
      <c r="F4526">
        <v>8.0379136500132592E-3</v>
      </c>
      <c r="G4526">
        <v>0.59785212834129597</v>
      </c>
      <c r="H4526" t="s">
        <v>67</v>
      </c>
      <c r="I4526" t="s">
        <v>27</v>
      </c>
      <c r="J4526" t="s">
        <v>28</v>
      </c>
      <c r="K4526" t="s">
        <v>29</v>
      </c>
      <c r="L4526">
        <v>1.4557456152650801</v>
      </c>
      <c r="M4526" t="s">
        <v>30</v>
      </c>
      <c r="N4526" t="s">
        <v>31</v>
      </c>
      <c r="O4526" t="b">
        <v>0</v>
      </c>
      <c r="P4526" t="b">
        <v>0</v>
      </c>
      <c r="Q4526">
        <v>0.46968489958353099</v>
      </c>
      <c r="R4526">
        <v>79.305795244719405</v>
      </c>
      <c r="T4526">
        <v>11.7936930894549</v>
      </c>
      <c r="U4526" t="s">
        <v>31</v>
      </c>
      <c r="V4526" t="s">
        <v>40</v>
      </c>
      <c r="W4526" t="s">
        <v>40</v>
      </c>
    </row>
    <row r="4527" spans="1:23" x14ac:dyDescent="0.2">
      <c r="A4527" t="s">
        <v>4603</v>
      </c>
      <c r="B4527" t="s">
        <v>24</v>
      </c>
      <c r="C4527" t="s">
        <v>25</v>
      </c>
      <c r="D4527">
        <v>3551.3367817460598</v>
      </c>
      <c r="E4527">
        <v>1796</v>
      </c>
      <c r="F4527">
        <v>1.05425505954707E-2</v>
      </c>
      <c r="G4527">
        <v>0.83629117784429197</v>
      </c>
      <c r="H4527" t="s">
        <v>89</v>
      </c>
      <c r="I4527" t="s">
        <v>43</v>
      </c>
      <c r="J4527" t="s">
        <v>28</v>
      </c>
      <c r="K4527" t="s">
        <v>29</v>
      </c>
      <c r="L4527">
        <v>0.799092911482572</v>
      </c>
      <c r="M4527" t="s">
        <v>30</v>
      </c>
      <c r="N4527" t="s">
        <v>31</v>
      </c>
      <c r="O4527" t="b">
        <v>0</v>
      </c>
      <c r="P4527" t="b">
        <v>0</v>
      </c>
      <c r="Q4527">
        <v>0.12132525804732</v>
      </c>
      <c r="R4527">
        <v>98.624705078880595</v>
      </c>
      <c r="T4527">
        <v>25.900030909039</v>
      </c>
      <c r="U4527" t="s">
        <v>51</v>
      </c>
      <c r="V4527" t="s">
        <v>52</v>
      </c>
      <c r="W4527" t="s">
        <v>52</v>
      </c>
    </row>
    <row r="4528" spans="1:23" x14ac:dyDescent="0.2">
      <c r="A4528" t="s">
        <v>4604</v>
      </c>
      <c r="B4528" t="s">
        <v>56</v>
      </c>
      <c r="C4528" t="s">
        <v>25</v>
      </c>
      <c r="D4528">
        <v>4217.6778119864302</v>
      </c>
      <c r="E4528">
        <v>2139</v>
      </c>
      <c r="F4528">
        <v>1.1379526561915499E-2</v>
      </c>
      <c r="G4528">
        <v>0.88262751102970605</v>
      </c>
      <c r="H4528" t="s">
        <v>60</v>
      </c>
      <c r="I4528" t="s">
        <v>27</v>
      </c>
      <c r="J4528" t="s">
        <v>28</v>
      </c>
      <c r="K4528" t="s">
        <v>29</v>
      </c>
      <c r="L4528">
        <v>0.95212968905851902</v>
      </c>
      <c r="M4528" t="s">
        <v>30</v>
      </c>
      <c r="N4528" t="s">
        <v>31</v>
      </c>
      <c r="O4528" t="b">
        <v>0</v>
      </c>
      <c r="P4528" t="b">
        <v>0</v>
      </c>
      <c r="Q4528">
        <v>0.48953219639879397</v>
      </c>
      <c r="R4528">
        <v>102.549352414721</v>
      </c>
      <c r="T4528">
        <v>24.488139642380801</v>
      </c>
      <c r="U4528" t="s">
        <v>36</v>
      </c>
      <c r="V4528" t="s">
        <v>61</v>
      </c>
      <c r="W4528" t="s">
        <v>61</v>
      </c>
    </row>
    <row r="4529" spans="1:23" x14ac:dyDescent="0.2">
      <c r="A4529" t="s">
        <v>4605</v>
      </c>
      <c r="B4529" t="s">
        <v>24</v>
      </c>
      <c r="C4529" t="s">
        <v>25</v>
      </c>
      <c r="D4529">
        <v>5467.0632944261997</v>
      </c>
      <c r="E4529">
        <v>2853</v>
      </c>
      <c r="F4529">
        <v>6.84038749433203E-3</v>
      </c>
      <c r="G4529">
        <v>0.53150441678305904</v>
      </c>
      <c r="H4529" t="s">
        <v>39</v>
      </c>
      <c r="I4529" t="s">
        <v>27</v>
      </c>
      <c r="J4529" t="s">
        <v>28</v>
      </c>
      <c r="K4529" t="s">
        <v>29</v>
      </c>
      <c r="L4529">
        <v>1.2750462131710301</v>
      </c>
      <c r="M4529" t="s">
        <v>30</v>
      </c>
      <c r="N4529" t="s">
        <v>31</v>
      </c>
      <c r="O4529" t="b">
        <v>0</v>
      </c>
      <c r="P4529" t="b">
        <v>0</v>
      </c>
      <c r="Q4529">
        <v>0.44195079970379803</v>
      </c>
      <c r="R4529">
        <v>64.980538297143298</v>
      </c>
      <c r="T4529">
        <v>14.6248041646683</v>
      </c>
      <c r="U4529" t="s">
        <v>31</v>
      </c>
      <c r="V4529" t="s">
        <v>31</v>
      </c>
      <c r="W4529" t="s">
        <v>31</v>
      </c>
    </row>
    <row r="4530" spans="1:23" x14ac:dyDescent="0.2">
      <c r="A4530" t="s">
        <v>4606</v>
      </c>
      <c r="B4530" t="s">
        <v>24</v>
      </c>
      <c r="C4530" t="s">
        <v>25</v>
      </c>
      <c r="D4530">
        <v>4914.4084717328496</v>
      </c>
      <c r="E4530">
        <v>2609</v>
      </c>
      <c r="F4530">
        <v>9.6432688647774996E-3</v>
      </c>
      <c r="G4530">
        <v>0.71290305529050202</v>
      </c>
      <c r="H4530" t="s">
        <v>42</v>
      </c>
      <c r="I4530" t="s">
        <v>27</v>
      </c>
      <c r="J4530" t="s">
        <v>28</v>
      </c>
      <c r="K4530" t="s">
        <v>45</v>
      </c>
      <c r="L4530">
        <v>1.1659573148698099</v>
      </c>
      <c r="M4530" t="s">
        <v>30</v>
      </c>
      <c r="N4530" t="s">
        <v>31</v>
      </c>
      <c r="O4530" t="b">
        <v>0</v>
      </c>
      <c r="P4530" t="b">
        <v>0</v>
      </c>
      <c r="Q4530">
        <v>0.57530653593488101</v>
      </c>
      <c r="R4530">
        <v>88.018027015144199</v>
      </c>
      <c r="T4530">
        <v>17.123795621666702</v>
      </c>
      <c r="U4530" t="s">
        <v>31</v>
      </c>
      <c r="V4530" t="s">
        <v>61</v>
      </c>
      <c r="W4530" t="s">
        <v>61</v>
      </c>
    </row>
    <row r="4531" spans="1:23" x14ac:dyDescent="0.2">
      <c r="A4531" t="s">
        <v>4607</v>
      </c>
      <c r="B4531" t="s">
        <v>24</v>
      </c>
      <c r="C4531" t="s">
        <v>25</v>
      </c>
      <c r="D4531">
        <v>4282.9679730275002</v>
      </c>
      <c r="E4531">
        <v>2255</v>
      </c>
      <c r="F4531">
        <v>1.1483699839797801E-2</v>
      </c>
      <c r="G4531">
        <v>0.86427655712042595</v>
      </c>
      <c r="H4531" t="s">
        <v>71</v>
      </c>
      <c r="I4531" t="s">
        <v>27</v>
      </c>
      <c r="J4531" t="s">
        <v>28</v>
      </c>
      <c r="K4531" t="s">
        <v>29</v>
      </c>
      <c r="L4531">
        <v>1.0081241951395099</v>
      </c>
      <c r="M4531" t="s">
        <v>30</v>
      </c>
      <c r="N4531" t="s">
        <v>31</v>
      </c>
      <c r="O4531" t="b">
        <v>0</v>
      </c>
      <c r="P4531" t="b">
        <v>0</v>
      </c>
      <c r="Q4531">
        <v>7.8188889957749502E-2</v>
      </c>
      <c r="R4531">
        <v>81.260635791517402</v>
      </c>
      <c r="T4531">
        <v>25.4555479903327</v>
      </c>
      <c r="U4531" t="s">
        <v>36</v>
      </c>
      <c r="V4531" t="s">
        <v>40</v>
      </c>
      <c r="W4531" t="s">
        <v>40</v>
      </c>
    </row>
    <row r="4532" spans="1:23" x14ac:dyDescent="0.2">
      <c r="A4532" t="s">
        <v>4608</v>
      </c>
      <c r="B4532" t="s">
        <v>56</v>
      </c>
      <c r="C4532" t="s">
        <v>25</v>
      </c>
      <c r="D4532">
        <v>5183.8271272419197</v>
      </c>
      <c r="E4532">
        <v>2693</v>
      </c>
      <c r="F4532">
        <v>9.1693258932197905E-3</v>
      </c>
      <c r="G4532">
        <v>0.70193383578406399</v>
      </c>
      <c r="H4532" t="s">
        <v>182</v>
      </c>
      <c r="I4532" t="s">
        <v>43</v>
      </c>
      <c r="J4532" t="s">
        <v>28</v>
      </c>
      <c r="K4532" t="s">
        <v>29</v>
      </c>
      <c r="L4532">
        <v>1.20031250983584</v>
      </c>
      <c r="M4532" t="s">
        <v>30</v>
      </c>
      <c r="N4532" t="s">
        <v>31</v>
      </c>
      <c r="O4532" t="b">
        <v>0</v>
      </c>
      <c r="P4532" t="b">
        <v>0</v>
      </c>
      <c r="Q4532">
        <v>8.2817171787367402E-2</v>
      </c>
      <c r="R4532">
        <v>68.616534931115297</v>
      </c>
      <c r="T4532">
        <v>12.4315263046801</v>
      </c>
      <c r="U4532" t="s">
        <v>31</v>
      </c>
      <c r="V4532" t="s">
        <v>61</v>
      </c>
      <c r="W4532" t="s">
        <v>61</v>
      </c>
    </row>
    <row r="4533" spans="1:23" x14ac:dyDescent="0.2">
      <c r="A4533" t="s">
        <v>4609</v>
      </c>
      <c r="B4533" t="s">
        <v>24</v>
      </c>
      <c r="C4533" t="s">
        <v>25</v>
      </c>
      <c r="D4533">
        <v>3663.2697348791198</v>
      </c>
      <c r="E4533">
        <v>1876</v>
      </c>
      <c r="F4533">
        <v>1.13868148876906E-2</v>
      </c>
      <c r="G4533">
        <v>0.88184513801188202</v>
      </c>
      <c r="H4533" t="s">
        <v>78</v>
      </c>
      <c r="I4533" t="s">
        <v>27</v>
      </c>
      <c r="J4533" t="s">
        <v>28</v>
      </c>
      <c r="K4533" t="s">
        <v>29</v>
      </c>
      <c r="L4533">
        <v>0.835232791901381</v>
      </c>
      <c r="M4533" t="s">
        <v>30</v>
      </c>
      <c r="N4533" t="s">
        <v>31</v>
      </c>
      <c r="O4533" t="b">
        <v>0</v>
      </c>
      <c r="P4533" t="b">
        <v>0</v>
      </c>
      <c r="Q4533">
        <v>8.74317538909688E-2</v>
      </c>
      <c r="R4533">
        <v>86.451153606489598</v>
      </c>
      <c r="T4533">
        <v>30.612801443693101</v>
      </c>
      <c r="U4533" t="s">
        <v>51</v>
      </c>
      <c r="V4533" t="s">
        <v>36</v>
      </c>
      <c r="W4533" t="s">
        <v>36</v>
      </c>
    </row>
    <row r="4534" spans="1:23" x14ac:dyDescent="0.2">
      <c r="A4534" t="s">
        <v>4610</v>
      </c>
      <c r="B4534" t="s">
        <v>34</v>
      </c>
      <c r="C4534" t="s">
        <v>25</v>
      </c>
      <c r="D4534">
        <v>2885.76356498308</v>
      </c>
      <c r="E4534">
        <v>1370</v>
      </c>
      <c r="F4534">
        <v>5.0547559198078204E-3</v>
      </c>
      <c r="G4534">
        <v>0.41615205970903102</v>
      </c>
      <c r="H4534" t="s">
        <v>26</v>
      </c>
      <c r="I4534" t="s">
        <v>43</v>
      </c>
      <c r="J4534" t="s">
        <v>28</v>
      </c>
      <c r="K4534" t="s">
        <v>29</v>
      </c>
      <c r="L4534">
        <v>0.61069705337340596</v>
      </c>
      <c r="M4534" t="s">
        <v>30</v>
      </c>
      <c r="N4534" t="s">
        <v>31</v>
      </c>
      <c r="O4534" t="b">
        <v>0</v>
      </c>
      <c r="P4534" t="b">
        <v>0</v>
      </c>
      <c r="Q4534">
        <v>0.247024344024423</v>
      </c>
      <c r="R4534">
        <v>85.396732907112195</v>
      </c>
      <c r="T4534">
        <v>27.974329123184699</v>
      </c>
      <c r="U4534" t="s">
        <v>51</v>
      </c>
      <c r="V4534" t="s">
        <v>37</v>
      </c>
      <c r="W4534" t="s">
        <v>37</v>
      </c>
    </row>
    <row r="4535" spans="1:23" x14ac:dyDescent="0.2">
      <c r="A4535" t="s">
        <v>4611</v>
      </c>
      <c r="B4535" t="s">
        <v>34</v>
      </c>
      <c r="C4535" t="s">
        <v>25</v>
      </c>
      <c r="D4535">
        <v>4314.0953699086003</v>
      </c>
      <c r="E4535">
        <v>2210</v>
      </c>
      <c r="F4535">
        <v>9.4695426018272192E-3</v>
      </c>
      <c r="G4535">
        <v>0.70494382692319302</v>
      </c>
      <c r="H4535" t="s">
        <v>103</v>
      </c>
      <c r="I4535" t="s">
        <v>43</v>
      </c>
      <c r="J4535" t="s">
        <v>28</v>
      </c>
      <c r="K4535" t="s">
        <v>45</v>
      </c>
      <c r="L4535">
        <v>0.98503482709416401</v>
      </c>
      <c r="M4535" t="s">
        <v>30</v>
      </c>
      <c r="N4535" t="s">
        <v>31</v>
      </c>
      <c r="O4535" t="b">
        <v>0</v>
      </c>
      <c r="P4535" t="b">
        <v>0</v>
      </c>
      <c r="Q4535">
        <v>0.41541969306468302</v>
      </c>
      <c r="R4535">
        <v>63.190604452067198</v>
      </c>
      <c r="T4535">
        <v>26.621480539527202</v>
      </c>
      <c r="U4535" t="s">
        <v>36</v>
      </c>
      <c r="V4535" t="s">
        <v>51</v>
      </c>
      <c r="W4535" t="s">
        <v>51</v>
      </c>
    </row>
    <row r="4536" spans="1:23" x14ac:dyDescent="0.2">
      <c r="A4536" t="s">
        <v>4612</v>
      </c>
      <c r="B4536" t="s">
        <v>34</v>
      </c>
      <c r="C4536" t="s">
        <v>25</v>
      </c>
      <c r="D4536">
        <v>4083.8516257800102</v>
      </c>
      <c r="E4536">
        <v>2110</v>
      </c>
      <c r="F4536">
        <v>1.19271648182944E-2</v>
      </c>
      <c r="G4536">
        <v>0.87401577880489001</v>
      </c>
      <c r="H4536" t="s">
        <v>48</v>
      </c>
      <c r="I4536" t="s">
        <v>27</v>
      </c>
      <c r="J4536" t="s">
        <v>44</v>
      </c>
      <c r="K4536" t="s">
        <v>29</v>
      </c>
      <c r="L4536">
        <v>0.94086386213784101</v>
      </c>
      <c r="M4536" t="s">
        <v>30</v>
      </c>
      <c r="N4536" t="s">
        <v>31</v>
      </c>
      <c r="O4536" t="b">
        <v>0</v>
      </c>
      <c r="P4536" t="b">
        <v>0</v>
      </c>
      <c r="Q4536">
        <v>0.32899173023893502</v>
      </c>
      <c r="R4536">
        <v>73.602453698915099</v>
      </c>
      <c r="T4536">
        <v>25.3534660874219</v>
      </c>
      <c r="U4536" t="s">
        <v>36</v>
      </c>
      <c r="V4536" t="s">
        <v>37</v>
      </c>
      <c r="W4536" t="s">
        <v>37</v>
      </c>
    </row>
    <row r="4537" spans="1:23" x14ac:dyDescent="0.2">
      <c r="A4537" t="s">
        <v>4613</v>
      </c>
      <c r="B4537" t="s">
        <v>34</v>
      </c>
      <c r="C4537" t="s">
        <v>25</v>
      </c>
      <c r="D4537">
        <v>5386.8324499201799</v>
      </c>
      <c r="E4537">
        <v>2868</v>
      </c>
      <c r="F4537">
        <v>8.9055509951660103E-3</v>
      </c>
      <c r="G4537">
        <v>0.65236810504110998</v>
      </c>
      <c r="H4537" t="s">
        <v>42</v>
      </c>
      <c r="I4537" t="s">
        <v>43</v>
      </c>
      <c r="J4537" t="s">
        <v>44</v>
      </c>
      <c r="K4537" t="s">
        <v>45</v>
      </c>
      <c r="L4537">
        <v>1.2901044966788699</v>
      </c>
      <c r="M4537" t="s">
        <v>30</v>
      </c>
      <c r="N4537" t="s">
        <v>31</v>
      </c>
      <c r="O4537" t="b">
        <v>0</v>
      </c>
      <c r="P4537" t="b">
        <v>0</v>
      </c>
      <c r="Q4537">
        <v>0.52794798653095099</v>
      </c>
      <c r="R4537">
        <v>89.304535104513604</v>
      </c>
      <c r="T4537">
        <v>24.5314522933649</v>
      </c>
      <c r="U4537" t="s">
        <v>51</v>
      </c>
      <c r="V4537" t="s">
        <v>36</v>
      </c>
      <c r="W4537" t="s">
        <v>36</v>
      </c>
    </row>
    <row r="4538" spans="1:23" x14ac:dyDescent="0.2">
      <c r="A4538" t="s">
        <v>4614</v>
      </c>
      <c r="B4538" t="s">
        <v>34</v>
      </c>
      <c r="C4538" t="s">
        <v>25</v>
      </c>
      <c r="D4538">
        <v>2950.8147790439898</v>
      </c>
      <c r="E4538">
        <v>1512</v>
      </c>
      <c r="F4538">
        <v>1.45638107933935E-2</v>
      </c>
      <c r="G4538">
        <v>1.1121962480521199</v>
      </c>
      <c r="H4538" t="s">
        <v>164</v>
      </c>
      <c r="I4538" t="s">
        <v>43</v>
      </c>
      <c r="J4538" t="s">
        <v>28</v>
      </c>
      <c r="K4538" t="s">
        <v>29</v>
      </c>
      <c r="L4538">
        <v>0.67438801546951799</v>
      </c>
      <c r="M4538" t="s">
        <v>30</v>
      </c>
      <c r="N4538" t="s">
        <v>31</v>
      </c>
      <c r="O4538" t="b">
        <v>0</v>
      </c>
      <c r="P4538" t="b">
        <v>0</v>
      </c>
      <c r="Q4538">
        <v>0.81055402416341205</v>
      </c>
      <c r="R4538">
        <v>112.396408730262</v>
      </c>
      <c r="T4538">
        <v>31.707007256941999</v>
      </c>
      <c r="U4538" t="s">
        <v>51</v>
      </c>
      <c r="V4538" t="s">
        <v>36</v>
      </c>
      <c r="W4538" t="s">
        <v>36</v>
      </c>
    </row>
    <row r="4539" spans="1:23" x14ac:dyDescent="0.2">
      <c r="A4539" t="s">
        <v>4615</v>
      </c>
      <c r="B4539" t="s">
        <v>56</v>
      </c>
      <c r="C4539" t="s">
        <v>25</v>
      </c>
      <c r="D4539">
        <v>3645.4287084827902</v>
      </c>
      <c r="E4539">
        <v>1886</v>
      </c>
      <c r="F4539">
        <v>1.1344731229831101E-2</v>
      </c>
      <c r="G4539">
        <v>0.88307209003689902</v>
      </c>
      <c r="H4539" t="s">
        <v>71</v>
      </c>
      <c r="I4539" t="s">
        <v>27</v>
      </c>
      <c r="J4539" t="s">
        <v>28</v>
      </c>
      <c r="K4539" t="s">
        <v>29</v>
      </c>
      <c r="L4539">
        <v>0.84136764814531495</v>
      </c>
      <c r="M4539" t="s">
        <v>30</v>
      </c>
      <c r="N4539" t="s">
        <v>31</v>
      </c>
      <c r="O4539" t="b">
        <v>0</v>
      </c>
      <c r="P4539" t="b">
        <v>0</v>
      </c>
      <c r="Q4539">
        <v>0.64294766810020498</v>
      </c>
      <c r="R4539">
        <v>107.21493588492299</v>
      </c>
      <c r="T4539">
        <v>26.959407994662001</v>
      </c>
      <c r="U4539" t="s">
        <v>36</v>
      </c>
      <c r="V4539" t="s">
        <v>61</v>
      </c>
      <c r="W4539" t="s">
        <v>61</v>
      </c>
    </row>
    <row r="4540" spans="1:23" x14ac:dyDescent="0.2">
      <c r="A4540" t="s">
        <v>4616</v>
      </c>
      <c r="B4540" t="s">
        <v>34</v>
      </c>
      <c r="C4540" t="s">
        <v>25</v>
      </c>
      <c r="D4540">
        <v>3177.7059267464001</v>
      </c>
      <c r="E4540">
        <v>1570</v>
      </c>
      <c r="F4540">
        <v>1.5303362782045801E-2</v>
      </c>
      <c r="G4540">
        <v>1.18785794568954</v>
      </c>
      <c r="H4540" t="s">
        <v>50</v>
      </c>
      <c r="I4540" t="s">
        <v>27</v>
      </c>
      <c r="J4540" t="s">
        <v>44</v>
      </c>
      <c r="K4540" t="s">
        <v>29</v>
      </c>
      <c r="L4540">
        <v>0.69926206896764997</v>
      </c>
      <c r="M4540" t="s">
        <v>30</v>
      </c>
      <c r="N4540" t="s">
        <v>31</v>
      </c>
      <c r="O4540" t="b">
        <v>0</v>
      </c>
      <c r="P4540" t="b">
        <v>0</v>
      </c>
      <c r="Q4540">
        <v>0.61071377069653998</v>
      </c>
      <c r="R4540">
        <v>109.919697856422</v>
      </c>
      <c r="T4540">
        <v>30.9562012401178</v>
      </c>
      <c r="U4540" t="s">
        <v>51</v>
      </c>
      <c r="V4540" t="s">
        <v>74</v>
      </c>
      <c r="W4540" t="s">
        <v>74</v>
      </c>
    </row>
    <row r="4541" spans="1:23" x14ac:dyDescent="0.2">
      <c r="A4541" t="s">
        <v>4617</v>
      </c>
      <c r="B4541" t="s">
        <v>24</v>
      </c>
      <c r="C4541" t="s">
        <v>25</v>
      </c>
      <c r="D4541">
        <v>3792.4858230374002</v>
      </c>
      <c r="E4541">
        <v>1858</v>
      </c>
      <c r="F4541">
        <v>1.37607573085957E-2</v>
      </c>
      <c r="G4541">
        <v>1.0245176528342399</v>
      </c>
      <c r="H4541" t="s">
        <v>54</v>
      </c>
      <c r="I4541" t="s">
        <v>43</v>
      </c>
      <c r="J4541" t="s">
        <v>44</v>
      </c>
      <c r="K4541" t="s">
        <v>68</v>
      </c>
      <c r="L4541">
        <v>0.82909793565744705</v>
      </c>
      <c r="M4541" t="s">
        <v>30</v>
      </c>
      <c r="N4541" t="s">
        <v>31</v>
      </c>
      <c r="O4541" t="b">
        <v>0</v>
      </c>
      <c r="P4541" t="b">
        <v>0</v>
      </c>
      <c r="Q4541">
        <v>0.14424052301700799</v>
      </c>
      <c r="R4541">
        <v>41.622551141185099</v>
      </c>
      <c r="T4541">
        <v>30.6643909834483</v>
      </c>
      <c r="U4541" t="s">
        <v>51</v>
      </c>
      <c r="V4541" t="s">
        <v>36</v>
      </c>
      <c r="W4541" t="s">
        <v>36</v>
      </c>
    </row>
    <row r="4542" spans="1:23" x14ac:dyDescent="0.2">
      <c r="A4542" t="s">
        <v>4618</v>
      </c>
      <c r="B4542" t="s">
        <v>34</v>
      </c>
      <c r="C4542" t="s">
        <v>25</v>
      </c>
      <c r="D4542">
        <v>2720.4171119305602</v>
      </c>
      <c r="E4542">
        <v>1428</v>
      </c>
      <c r="F4542">
        <v>1.8957557059520101E-2</v>
      </c>
      <c r="G4542">
        <v>1.3273236530902801</v>
      </c>
      <c r="H4542" t="s">
        <v>164</v>
      </c>
      <c r="I4542" t="s">
        <v>27</v>
      </c>
      <c r="J4542" t="s">
        <v>28</v>
      </c>
      <c r="K4542" t="s">
        <v>29</v>
      </c>
      <c r="L4542">
        <v>0.63880584925470196</v>
      </c>
      <c r="M4542" t="s">
        <v>30</v>
      </c>
      <c r="N4542" t="s">
        <v>31</v>
      </c>
      <c r="O4542" t="b">
        <v>0</v>
      </c>
      <c r="P4542" t="b">
        <v>0</v>
      </c>
      <c r="Q4542">
        <v>0.185248356817479</v>
      </c>
      <c r="R4542">
        <v>90.081306914818896</v>
      </c>
      <c r="T4542">
        <v>28.432563978580699</v>
      </c>
      <c r="U4542" t="s">
        <v>51</v>
      </c>
      <c r="V4542" t="s">
        <v>37</v>
      </c>
      <c r="W4542" t="s">
        <v>37</v>
      </c>
    </row>
    <row r="4543" spans="1:23" x14ac:dyDescent="0.2">
      <c r="A4543" t="s">
        <v>4619</v>
      </c>
      <c r="B4543" t="s">
        <v>56</v>
      </c>
      <c r="C4543" t="s">
        <v>25</v>
      </c>
      <c r="D4543">
        <v>5352.1056247341203</v>
      </c>
      <c r="E4543">
        <v>2829</v>
      </c>
      <c r="F4543">
        <v>8.9991687180321599E-3</v>
      </c>
      <c r="G4543">
        <v>0.68597485650342105</v>
      </c>
      <c r="H4543" t="s">
        <v>98</v>
      </c>
      <c r="I4543" t="s">
        <v>27</v>
      </c>
      <c r="J4543" t="s">
        <v>28</v>
      </c>
      <c r="K4543" t="s">
        <v>29</v>
      </c>
      <c r="L4543">
        <v>1.2594302154592001</v>
      </c>
      <c r="M4543" t="s">
        <v>30</v>
      </c>
      <c r="N4543" t="s">
        <v>31</v>
      </c>
      <c r="O4543" t="b">
        <v>0</v>
      </c>
      <c r="P4543" t="b">
        <v>0</v>
      </c>
      <c r="Q4543">
        <v>5.44013857653943E-2</v>
      </c>
      <c r="R4543">
        <v>98.350109239685693</v>
      </c>
      <c r="T4543">
        <v>22.846468965850299</v>
      </c>
      <c r="U4543" t="s">
        <v>37</v>
      </c>
      <c r="V4543" t="s">
        <v>52</v>
      </c>
      <c r="W4543" t="s">
        <v>52</v>
      </c>
    </row>
    <row r="4544" spans="1:23" x14ac:dyDescent="0.2">
      <c r="A4544" t="s">
        <v>4620</v>
      </c>
      <c r="B4544" t="s">
        <v>56</v>
      </c>
      <c r="C4544" t="s">
        <v>25</v>
      </c>
      <c r="D4544">
        <v>3907.71583083829</v>
      </c>
      <c r="E4544">
        <v>1862</v>
      </c>
      <c r="F4544">
        <v>1.1255716541823901E-2</v>
      </c>
      <c r="G4544">
        <v>0.93007314745137104</v>
      </c>
      <c r="H4544" t="s">
        <v>26</v>
      </c>
      <c r="I4544" t="s">
        <v>43</v>
      </c>
      <c r="J4544" t="s">
        <v>28</v>
      </c>
      <c r="K4544" t="s">
        <v>29</v>
      </c>
      <c r="L4544">
        <v>0.83701747735416199</v>
      </c>
      <c r="M4544" t="s">
        <v>30</v>
      </c>
      <c r="N4544" t="s">
        <v>31</v>
      </c>
      <c r="O4544" t="b">
        <v>0</v>
      </c>
      <c r="P4544" t="b">
        <v>0</v>
      </c>
      <c r="Q4544">
        <v>0.75530686036579697</v>
      </c>
      <c r="R4544">
        <v>113.06970245937001</v>
      </c>
      <c r="T4544">
        <v>14.7013559451583</v>
      </c>
      <c r="U4544" t="s">
        <v>31</v>
      </c>
      <c r="V4544" t="s">
        <v>61</v>
      </c>
      <c r="W4544" t="s">
        <v>61</v>
      </c>
    </row>
    <row r="4545" spans="1:23" x14ac:dyDescent="0.2">
      <c r="A4545" t="s">
        <v>4621</v>
      </c>
      <c r="B4545" t="s">
        <v>56</v>
      </c>
      <c r="C4545" t="s">
        <v>25</v>
      </c>
      <c r="D4545">
        <v>5548.1354786683296</v>
      </c>
      <c r="E4545">
        <v>2881</v>
      </c>
      <c r="F4545">
        <v>8.4042143413902808E-3</v>
      </c>
      <c r="G4545">
        <v>0.65174445855227003</v>
      </c>
      <c r="H4545" t="s">
        <v>26</v>
      </c>
      <c r="I4545" t="s">
        <v>27</v>
      </c>
      <c r="J4545" t="s">
        <v>28</v>
      </c>
      <c r="K4545" t="s">
        <v>29</v>
      </c>
      <c r="L4545">
        <v>1.2824080406637499</v>
      </c>
      <c r="M4545" t="s">
        <v>30</v>
      </c>
      <c r="N4545" t="s">
        <v>31</v>
      </c>
      <c r="O4545" t="b">
        <v>0</v>
      </c>
      <c r="P4545" t="b">
        <v>0</v>
      </c>
      <c r="Q4545">
        <v>0.36837746036769398</v>
      </c>
      <c r="R4545">
        <v>101.458761854288</v>
      </c>
      <c r="T4545">
        <v>13.867872402866499</v>
      </c>
      <c r="U4545" t="s">
        <v>31</v>
      </c>
      <c r="V4545" t="s">
        <v>52</v>
      </c>
      <c r="W4545" t="s">
        <v>52</v>
      </c>
    </row>
    <row r="4546" spans="1:23" x14ac:dyDescent="0.2">
      <c r="A4546" t="s">
        <v>4622</v>
      </c>
      <c r="B4546" t="s">
        <v>24</v>
      </c>
      <c r="C4546" t="s">
        <v>25</v>
      </c>
      <c r="D4546">
        <v>5627.2577366485702</v>
      </c>
      <c r="E4546">
        <v>2946</v>
      </c>
      <c r="F4546">
        <v>9.0732728200850592E-3</v>
      </c>
      <c r="G4546">
        <v>0.66835572257416098</v>
      </c>
      <c r="H4546" t="s">
        <v>54</v>
      </c>
      <c r="I4546" t="s">
        <v>27</v>
      </c>
      <c r="J4546" t="s">
        <v>28</v>
      </c>
      <c r="K4546" t="s">
        <v>29</v>
      </c>
      <c r="L4546">
        <v>1.31665169278898</v>
      </c>
      <c r="M4546" t="s">
        <v>30</v>
      </c>
      <c r="N4546" t="s">
        <v>31</v>
      </c>
      <c r="O4546" t="b">
        <v>0</v>
      </c>
      <c r="P4546" t="b">
        <v>0</v>
      </c>
      <c r="Q4546">
        <v>0.38520882816596702</v>
      </c>
      <c r="R4546">
        <v>80.364421261220897</v>
      </c>
      <c r="T4546">
        <v>13.384165006919201</v>
      </c>
      <c r="U4546" t="s">
        <v>31</v>
      </c>
      <c r="V4546" t="s">
        <v>32</v>
      </c>
      <c r="W4546" t="s">
        <v>32</v>
      </c>
    </row>
    <row r="4547" spans="1:23" x14ac:dyDescent="0.2">
      <c r="A4547" t="s">
        <v>4623</v>
      </c>
      <c r="B4547" t="s">
        <v>88</v>
      </c>
      <c r="C4547" t="s">
        <v>25</v>
      </c>
      <c r="D4547">
        <v>7567.2609442773301</v>
      </c>
      <c r="E4547">
        <v>4079</v>
      </c>
      <c r="F4547">
        <v>7.39610908090954E-3</v>
      </c>
      <c r="G4547">
        <v>0.505038352195054</v>
      </c>
      <c r="H4547" t="s">
        <v>67</v>
      </c>
      <c r="I4547" t="s">
        <v>27</v>
      </c>
      <c r="J4547" t="s">
        <v>28</v>
      </c>
      <c r="K4547" t="s">
        <v>29</v>
      </c>
      <c r="L4547">
        <v>1.8256216753538901</v>
      </c>
      <c r="M4547" t="s">
        <v>30</v>
      </c>
      <c r="N4547" t="s">
        <v>31</v>
      </c>
      <c r="O4547" t="b">
        <v>0</v>
      </c>
      <c r="P4547" t="b">
        <v>0</v>
      </c>
      <c r="Q4547">
        <v>0.41863128875755401</v>
      </c>
      <c r="R4547">
        <v>58.933595201608703</v>
      </c>
      <c r="T4547">
        <v>7.5314437034484598</v>
      </c>
      <c r="U4547" t="s">
        <v>31</v>
      </c>
      <c r="V4547" t="s">
        <v>31</v>
      </c>
      <c r="W4547" t="s">
        <v>31</v>
      </c>
    </row>
    <row r="4548" spans="1:23" x14ac:dyDescent="0.2">
      <c r="A4548" t="s">
        <v>4624</v>
      </c>
      <c r="B4548" t="s">
        <v>24</v>
      </c>
      <c r="C4548" t="s">
        <v>25</v>
      </c>
      <c r="D4548">
        <v>4110.5452975437202</v>
      </c>
      <c r="E4548">
        <v>2055</v>
      </c>
      <c r="F4548">
        <v>9.8699555890122605E-3</v>
      </c>
      <c r="G4548">
        <v>0.78032371248177701</v>
      </c>
      <c r="H4548" t="s">
        <v>39</v>
      </c>
      <c r="I4548" t="s">
        <v>27</v>
      </c>
      <c r="J4548" t="s">
        <v>28</v>
      </c>
      <c r="K4548" t="s">
        <v>29</v>
      </c>
      <c r="L4548">
        <v>0.91219735205255004</v>
      </c>
      <c r="M4548" t="s">
        <v>30</v>
      </c>
      <c r="N4548" t="s">
        <v>31</v>
      </c>
      <c r="O4548" t="b">
        <v>0</v>
      </c>
      <c r="P4548" t="b">
        <v>0</v>
      </c>
      <c r="Q4548">
        <v>0.11908557814097601</v>
      </c>
      <c r="R4548">
        <v>94.510133034119605</v>
      </c>
      <c r="T4548">
        <v>15.7154894199656</v>
      </c>
      <c r="U4548" t="s">
        <v>31</v>
      </c>
      <c r="V4548" t="s">
        <v>61</v>
      </c>
      <c r="W4548" t="s">
        <v>61</v>
      </c>
    </row>
    <row r="4549" spans="1:23" x14ac:dyDescent="0.2">
      <c r="A4549" t="s">
        <v>4625</v>
      </c>
      <c r="B4549" t="s">
        <v>24</v>
      </c>
      <c r="C4549" t="s">
        <v>25</v>
      </c>
      <c r="D4549">
        <v>4473.0579893775102</v>
      </c>
      <c r="E4549">
        <v>2292</v>
      </c>
      <c r="F4549">
        <v>9.0090906149914302E-3</v>
      </c>
      <c r="G4549">
        <v>0.73604165635944196</v>
      </c>
      <c r="H4549" t="s">
        <v>64</v>
      </c>
      <c r="I4549" t="s">
        <v>27</v>
      </c>
      <c r="J4549" t="s">
        <v>28</v>
      </c>
      <c r="K4549" t="s">
        <v>29</v>
      </c>
      <c r="L4549">
        <v>1.0209516218313801</v>
      </c>
      <c r="M4549" t="s">
        <v>30</v>
      </c>
      <c r="N4549" t="s">
        <v>31</v>
      </c>
      <c r="O4549" t="b">
        <v>0</v>
      </c>
      <c r="P4549" t="b">
        <v>0</v>
      </c>
      <c r="Q4549">
        <v>0.19116242264674799</v>
      </c>
      <c r="R4549">
        <v>90.305119379922999</v>
      </c>
      <c r="T4549">
        <v>16.998555980617802</v>
      </c>
      <c r="U4549" t="s">
        <v>31</v>
      </c>
      <c r="V4549" t="s">
        <v>40</v>
      </c>
      <c r="W4549" t="s">
        <v>40</v>
      </c>
    </row>
    <row r="4550" spans="1:23" x14ac:dyDescent="0.2">
      <c r="A4550" t="s">
        <v>4626</v>
      </c>
      <c r="B4550" t="s">
        <v>24</v>
      </c>
      <c r="C4550" t="s">
        <v>25</v>
      </c>
      <c r="D4550">
        <v>4963.3033298382497</v>
      </c>
      <c r="E4550">
        <v>2631</v>
      </c>
      <c r="F4550">
        <v>1.0073388025043701E-2</v>
      </c>
      <c r="G4550">
        <v>0.74749035293655297</v>
      </c>
      <c r="H4550" t="s">
        <v>42</v>
      </c>
      <c r="I4550" t="s">
        <v>27</v>
      </c>
      <c r="J4550" t="s">
        <v>28</v>
      </c>
      <c r="K4550" t="s">
        <v>45</v>
      </c>
      <c r="L4550">
        <v>1.1684112573673799</v>
      </c>
      <c r="M4550" t="s">
        <v>30</v>
      </c>
      <c r="N4550" t="s">
        <v>31</v>
      </c>
      <c r="O4550" t="b">
        <v>0</v>
      </c>
      <c r="P4550" t="b">
        <v>0</v>
      </c>
      <c r="Q4550">
        <v>0.169515018607068</v>
      </c>
      <c r="R4550">
        <v>87.457989989701304</v>
      </c>
      <c r="T4550">
        <v>17.4470165749172</v>
      </c>
      <c r="U4550" t="s">
        <v>31</v>
      </c>
      <c r="V4550" t="s">
        <v>40</v>
      </c>
      <c r="W4550" t="s">
        <v>40</v>
      </c>
    </row>
    <row r="4551" spans="1:23" x14ac:dyDescent="0.2">
      <c r="A4551" t="s">
        <v>4627</v>
      </c>
      <c r="B4551" t="s">
        <v>34</v>
      </c>
      <c r="C4551" t="s">
        <v>25</v>
      </c>
      <c r="D4551">
        <v>4373.01869006583</v>
      </c>
      <c r="E4551">
        <v>2308</v>
      </c>
      <c r="F4551">
        <v>1.02845483621926E-2</v>
      </c>
      <c r="G4551">
        <v>0.78894428165617703</v>
      </c>
      <c r="H4551" t="s">
        <v>98</v>
      </c>
      <c r="I4551" t="s">
        <v>27</v>
      </c>
      <c r="J4551" t="s">
        <v>28</v>
      </c>
      <c r="K4551" t="s">
        <v>29</v>
      </c>
      <c r="L4551">
        <v>1.0318828202296599</v>
      </c>
      <c r="M4551" t="s">
        <v>30</v>
      </c>
      <c r="N4551" t="s">
        <v>31</v>
      </c>
      <c r="O4551" t="b">
        <v>0</v>
      </c>
      <c r="P4551" t="b">
        <v>0</v>
      </c>
      <c r="Q4551">
        <v>0.63030974185519395</v>
      </c>
      <c r="R4551">
        <v>98.629916171839696</v>
      </c>
      <c r="T4551">
        <v>27.4265722080176</v>
      </c>
      <c r="U4551" t="s">
        <v>51</v>
      </c>
      <c r="V4551" t="s">
        <v>36</v>
      </c>
      <c r="W4551" t="s">
        <v>36</v>
      </c>
    </row>
    <row r="4552" spans="1:23" x14ac:dyDescent="0.2">
      <c r="A4552" t="s">
        <v>4628</v>
      </c>
      <c r="B4552" t="s">
        <v>88</v>
      </c>
      <c r="C4552" t="s">
        <v>25</v>
      </c>
      <c r="D4552">
        <v>5441.44267518985</v>
      </c>
      <c r="E4552">
        <v>2797</v>
      </c>
      <c r="F4552">
        <v>8.4019844439042896E-3</v>
      </c>
      <c r="G4552">
        <v>0.65527665065170404</v>
      </c>
      <c r="H4552" t="s">
        <v>26</v>
      </c>
      <c r="I4552" t="s">
        <v>27</v>
      </c>
      <c r="J4552" t="s">
        <v>28</v>
      </c>
      <c r="K4552" t="s">
        <v>29</v>
      </c>
      <c r="L4552">
        <v>1.24849901706092</v>
      </c>
      <c r="M4552" t="s">
        <v>30</v>
      </c>
      <c r="N4552" t="s">
        <v>31</v>
      </c>
      <c r="O4552" t="b">
        <v>0</v>
      </c>
      <c r="P4552" t="b">
        <v>0</v>
      </c>
      <c r="Q4552">
        <v>0.57983898740966899</v>
      </c>
      <c r="R4552">
        <v>57.231708359937599</v>
      </c>
      <c r="T4552">
        <v>18.942030284002399</v>
      </c>
      <c r="U4552" t="s">
        <v>31</v>
      </c>
      <c r="V4552" t="s">
        <v>46</v>
      </c>
      <c r="W4552" t="s">
        <v>46</v>
      </c>
    </row>
    <row r="4553" spans="1:23" x14ac:dyDescent="0.2">
      <c r="A4553" t="s">
        <v>4629</v>
      </c>
      <c r="B4553" t="s">
        <v>56</v>
      </c>
      <c r="C4553" t="s">
        <v>25</v>
      </c>
      <c r="D4553">
        <v>8088.14819295092</v>
      </c>
      <c r="E4553">
        <v>4428</v>
      </c>
      <c r="F4553">
        <v>6.8224407035874304E-3</v>
      </c>
      <c r="G4553">
        <v>0.468358376752113</v>
      </c>
      <c r="H4553" t="s">
        <v>60</v>
      </c>
      <c r="I4553" t="s">
        <v>43</v>
      </c>
      <c r="J4553" t="s">
        <v>28</v>
      </c>
      <c r="K4553" t="s">
        <v>29</v>
      </c>
      <c r="L4553">
        <v>1.9795507956562299</v>
      </c>
      <c r="M4553" t="s">
        <v>30</v>
      </c>
      <c r="N4553" t="s">
        <v>31</v>
      </c>
      <c r="O4553" t="b">
        <v>0</v>
      </c>
      <c r="P4553" t="b">
        <v>0</v>
      </c>
      <c r="Q4553">
        <v>0.26679920544424202</v>
      </c>
      <c r="R4553">
        <v>105.10261293485701</v>
      </c>
      <c r="T4553">
        <v>1.39682455455613</v>
      </c>
      <c r="U4553" t="s">
        <v>31</v>
      </c>
      <c r="V4553" t="s">
        <v>31</v>
      </c>
      <c r="W4553" t="s">
        <v>31</v>
      </c>
    </row>
    <row r="4554" spans="1:23" x14ac:dyDescent="0.2">
      <c r="A4554" t="s">
        <v>4630</v>
      </c>
      <c r="B4554" t="s">
        <v>34</v>
      </c>
      <c r="C4554" t="s">
        <v>25</v>
      </c>
      <c r="D4554">
        <v>3301.4834203310002</v>
      </c>
      <c r="E4554">
        <v>1664</v>
      </c>
      <c r="F4554">
        <v>1.45703130734708E-2</v>
      </c>
      <c r="G4554">
        <v>1.1282711181854701</v>
      </c>
      <c r="H4554" t="s">
        <v>54</v>
      </c>
      <c r="I4554" t="s">
        <v>27</v>
      </c>
      <c r="J4554" t="s">
        <v>28</v>
      </c>
      <c r="K4554" t="s">
        <v>29</v>
      </c>
      <c r="L4554">
        <v>0.74008674870000901</v>
      </c>
      <c r="M4554" t="s">
        <v>30</v>
      </c>
      <c r="N4554" t="s">
        <v>31</v>
      </c>
      <c r="O4554" t="b">
        <v>0</v>
      </c>
      <c r="P4554" t="b">
        <v>0</v>
      </c>
      <c r="Q4554">
        <v>0.44852937260196901</v>
      </c>
      <c r="R4554">
        <v>78.902758726408806</v>
      </c>
      <c r="T4554">
        <v>27.175681205946599</v>
      </c>
      <c r="U4554" t="s">
        <v>36</v>
      </c>
      <c r="V4554" t="s">
        <v>61</v>
      </c>
      <c r="W4554" t="s">
        <v>61</v>
      </c>
    </row>
    <row r="4555" spans="1:23" x14ac:dyDescent="0.2">
      <c r="A4555" t="s">
        <v>4631</v>
      </c>
      <c r="B4555" t="s">
        <v>24</v>
      </c>
      <c r="C4555" t="s">
        <v>25</v>
      </c>
      <c r="D4555">
        <v>3675.44497600863</v>
      </c>
      <c r="E4555">
        <v>1843</v>
      </c>
      <c r="F4555">
        <v>1.08220968288863E-2</v>
      </c>
      <c r="G4555">
        <v>0.867229773902638</v>
      </c>
      <c r="H4555" t="s">
        <v>64</v>
      </c>
      <c r="I4555" t="s">
        <v>43</v>
      </c>
      <c r="J4555" t="s">
        <v>28</v>
      </c>
      <c r="K4555" t="s">
        <v>29</v>
      </c>
      <c r="L4555">
        <v>0.81983987987114704</v>
      </c>
      <c r="M4555" t="s">
        <v>30</v>
      </c>
      <c r="N4555" t="s">
        <v>31</v>
      </c>
      <c r="O4555" t="b">
        <v>0</v>
      </c>
      <c r="P4555" t="b">
        <v>0</v>
      </c>
      <c r="Q4555">
        <v>0.34357989757384699</v>
      </c>
      <c r="R4555">
        <v>93.992946562331397</v>
      </c>
      <c r="T4555">
        <v>25.3397127921593</v>
      </c>
      <c r="U4555" t="s">
        <v>36</v>
      </c>
      <c r="V4555" t="s">
        <v>51</v>
      </c>
      <c r="W4555" t="s">
        <v>51</v>
      </c>
    </row>
    <row r="4556" spans="1:23" x14ac:dyDescent="0.2">
      <c r="A4556" t="s">
        <v>4632</v>
      </c>
      <c r="B4556" t="s">
        <v>34</v>
      </c>
      <c r="C4556" t="s">
        <v>25</v>
      </c>
      <c r="D4556">
        <v>4621.9695727423205</v>
      </c>
      <c r="E4556">
        <v>2403</v>
      </c>
      <c r="F4556">
        <v>8.0251754298657704E-3</v>
      </c>
      <c r="G4556">
        <v>0.62894349572935804</v>
      </c>
      <c r="H4556" t="s">
        <v>86</v>
      </c>
      <c r="I4556" t="s">
        <v>43</v>
      </c>
      <c r="J4556" t="s">
        <v>44</v>
      </c>
      <c r="K4556" t="s">
        <v>29</v>
      </c>
      <c r="L4556">
        <v>1.0742690997332001</v>
      </c>
      <c r="M4556" t="s">
        <v>30</v>
      </c>
      <c r="N4556" t="s">
        <v>31</v>
      </c>
      <c r="O4556" t="b">
        <v>0</v>
      </c>
      <c r="P4556" t="b">
        <v>0</v>
      </c>
      <c r="Q4556">
        <v>0.47616280427600099</v>
      </c>
      <c r="R4556">
        <v>49.732257422359197</v>
      </c>
      <c r="T4556">
        <v>15.754129356703301</v>
      </c>
      <c r="U4556" t="s">
        <v>31</v>
      </c>
      <c r="V4556" t="s">
        <v>61</v>
      </c>
      <c r="W4556" t="s">
        <v>61</v>
      </c>
    </row>
    <row r="4557" spans="1:23" x14ac:dyDescent="0.2">
      <c r="A4557" t="s">
        <v>4633</v>
      </c>
      <c r="B4557" t="s">
        <v>24</v>
      </c>
      <c r="C4557" t="s">
        <v>25</v>
      </c>
      <c r="D4557">
        <v>3883.91950038913</v>
      </c>
      <c r="E4557">
        <v>2000</v>
      </c>
      <c r="F4557">
        <v>1.2615984277417299E-2</v>
      </c>
      <c r="G4557">
        <v>0.96401504127470505</v>
      </c>
      <c r="H4557" t="s">
        <v>42</v>
      </c>
      <c r="I4557" t="s">
        <v>43</v>
      </c>
      <c r="J4557" t="s">
        <v>44</v>
      </c>
      <c r="K4557" t="s">
        <v>45</v>
      </c>
      <c r="L4557">
        <v>0.89156192650477295</v>
      </c>
      <c r="M4557" t="s">
        <v>30</v>
      </c>
      <c r="N4557" t="s">
        <v>31</v>
      </c>
      <c r="O4557" t="b">
        <v>0</v>
      </c>
      <c r="P4557" t="b">
        <v>0</v>
      </c>
      <c r="Q4557">
        <v>0.52600741702171705</v>
      </c>
      <c r="R4557">
        <v>59.615860850067101</v>
      </c>
      <c r="T4557">
        <v>28.437763431827999</v>
      </c>
      <c r="U4557" t="s">
        <v>51</v>
      </c>
      <c r="V4557" t="s">
        <v>36</v>
      </c>
      <c r="W4557" t="s">
        <v>36</v>
      </c>
    </row>
    <row r="4558" spans="1:23" x14ac:dyDescent="0.2">
      <c r="A4558" t="s">
        <v>4634</v>
      </c>
      <c r="B4558" t="s">
        <v>56</v>
      </c>
      <c r="C4558" t="s">
        <v>25</v>
      </c>
      <c r="D4558">
        <v>3679.93450733793</v>
      </c>
      <c r="E4558">
        <v>1808</v>
      </c>
      <c r="F4558">
        <v>1.21783621835015E-2</v>
      </c>
      <c r="G4558">
        <v>0.98817141325767899</v>
      </c>
      <c r="H4558" t="s">
        <v>50</v>
      </c>
      <c r="I4558" t="s">
        <v>27</v>
      </c>
      <c r="J4558" t="s">
        <v>44</v>
      </c>
      <c r="K4558" t="s">
        <v>29</v>
      </c>
      <c r="L4558">
        <v>0.804112339318517</v>
      </c>
      <c r="M4558" t="s">
        <v>30</v>
      </c>
      <c r="N4558" t="s">
        <v>31</v>
      </c>
      <c r="O4558" t="b">
        <v>0</v>
      </c>
      <c r="P4558" t="b">
        <v>0</v>
      </c>
      <c r="Q4558">
        <v>0.208008958006658</v>
      </c>
      <c r="R4558">
        <v>71.514886253173401</v>
      </c>
      <c r="T4558">
        <v>26.7203620205951</v>
      </c>
      <c r="U4558" t="s">
        <v>36</v>
      </c>
      <c r="V4558" t="s">
        <v>74</v>
      </c>
      <c r="W4558" t="s">
        <v>74</v>
      </c>
    </row>
    <row r="4559" spans="1:23" x14ac:dyDescent="0.2">
      <c r="A4559" t="s">
        <v>4635</v>
      </c>
      <c r="B4559" t="s">
        <v>24</v>
      </c>
      <c r="C4559" t="s">
        <v>25</v>
      </c>
      <c r="D4559">
        <v>3889.6467418673501</v>
      </c>
      <c r="E4559">
        <v>2003</v>
      </c>
      <c r="F4559">
        <v>1.25623455237024E-2</v>
      </c>
      <c r="G4559">
        <v>0.96167080333899502</v>
      </c>
      <c r="H4559" t="s">
        <v>110</v>
      </c>
      <c r="I4559" t="s">
        <v>43</v>
      </c>
      <c r="J4559" t="s">
        <v>44</v>
      </c>
      <c r="K4559" t="s">
        <v>45</v>
      </c>
      <c r="L4559">
        <v>0.890446498096785</v>
      </c>
      <c r="M4559" t="s">
        <v>30</v>
      </c>
      <c r="N4559" t="s">
        <v>31</v>
      </c>
      <c r="O4559" t="b">
        <v>0</v>
      </c>
      <c r="P4559" t="b">
        <v>0</v>
      </c>
      <c r="Q4559">
        <v>0.28021537731217699</v>
      </c>
      <c r="R4559">
        <v>100.202592366177</v>
      </c>
      <c r="T4559">
        <v>25.280927539076899</v>
      </c>
      <c r="U4559" t="s">
        <v>36</v>
      </c>
      <c r="V4559" t="s">
        <v>51</v>
      </c>
      <c r="W4559" t="s">
        <v>51</v>
      </c>
    </row>
    <row r="4560" spans="1:23" x14ac:dyDescent="0.2">
      <c r="A4560" t="s">
        <v>4636</v>
      </c>
      <c r="B4560" t="s">
        <v>34</v>
      </c>
      <c r="C4560" t="s">
        <v>25</v>
      </c>
      <c r="D4560">
        <v>3614.2817089461</v>
      </c>
      <c r="E4560">
        <v>1821</v>
      </c>
      <c r="F4560">
        <v>1.21507298229321E-2</v>
      </c>
      <c r="G4560">
        <v>1.00128863419807</v>
      </c>
      <c r="H4560" t="s">
        <v>94</v>
      </c>
      <c r="I4560" t="s">
        <v>27</v>
      </c>
      <c r="J4560" t="s">
        <v>28</v>
      </c>
      <c r="K4560" t="s">
        <v>29</v>
      </c>
      <c r="L4560">
        <v>0.81002410988085305</v>
      </c>
      <c r="M4560" t="s">
        <v>30</v>
      </c>
      <c r="N4560" t="s">
        <v>31</v>
      </c>
      <c r="O4560" t="b">
        <v>0</v>
      </c>
      <c r="P4560" t="b">
        <v>0</v>
      </c>
      <c r="Q4560">
        <v>9.4641314336973301E-2</v>
      </c>
      <c r="R4560">
        <v>84.702577267645196</v>
      </c>
      <c r="T4560">
        <v>26.814425531115202</v>
      </c>
      <c r="U4560" t="s">
        <v>36</v>
      </c>
      <c r="V4560" t="s">
        <v>51</v>
      </c>
      <c r="W4560" t="s">
        <v>51</v>
      </c>
    </row>
    <row r="4561" spans="1:23" x14ac:dyDescent="0.2">
      <c r="A4561" t="s">
        <v>4637</v>
      </c>
      <c r="B4561" t="s">
        <v>56</v>
      </c>
      <c r="C4561" t="s">
        <v>25</v>
      </c>
      <c r="D4561">
        <v>7140.9116013139001</v>
      </c>
      <c r="E4561">
        <v>3706</v>
      </c>
      <c r="F4561">
        <v>5.9219522853386497E-3</v>
      </c>
      <c r="G4561">
        <v>0.47030563342795501</v>
      </c>
      <c r="H4561" t="s">
        <v>54</v>
      </c>
      <c r="I4561" t="s">
        <v>43</v>
      </c>
      <c r="J4561" t="s">
        <v>44</v>
      </c>
      <c r="K4561" t="s">
        <v>68</v>
      </c>
      <c r="L4561">
        <v>1.6590882140412899</v>
      </c>
      <c r="M4561" t="s">
        <v>30</v>
      </c>
      <c r="N4561" t="s">
        <v>31</v>
      </c>
      <c r="O4561" t="b">
        <v>0</v>
      </c>
      <c r="P4561" t="b">
        <v>0</v>
      </c>
      <c r="Q4561">
        <v>0.14970458914936599</v>
      </c>
      <c r="R4561">
        <v>46.868715478819702</v>
      </c>
      <c r="T4561">
        <v>3.00216586955132</v>
      </c>
      <c r="U4561" t="s">
        <v>31</v>
      </c>
      <c r="V4561" t="s">
        <v>31</v>
      </c>
      <c r="W4561" t="s">
        <v>31</v>
      </c>
    </row>
    <row r="4562" spans="1:23" x14ac:dyDescent="0.2">
      <c r="A4562" t="s">
        <v>4638</v>
      </c>
      <c r="B4562" t="s">
        <v>34</v>
      </c>
      <c r="C4562" t="s">
        <v>25</v>
      </c>
      <c r="D4562">
        <v>3247.7034275989399</v>
      </c>
      <c r="E4562">
        <v>1780</v>
      </c>
      <c r="F4562">
        <v>1.43484138270044E-2</v>
      </c>
      <c r="G4562">
        <v>1.1361280417517401</v>
      </c>
      <c r="H4562" t="s">
        <v>124</v>
      </c>
      <c r="I4562" t="s">
        <v>27</v>
      </c>
      <c r="J4562" t="s">
        <v>28</v>
      </c>
      <c r="K4562" t="s">
        <v>29</v>
      </c>
      <c r="L4562">
        <v>0.80132376829854701</v>
      </c>
      <c r="M4562" t="s">
        <v>30</v>
      </c>
      <c r="N4562" t="s">
        <v>31</v>
      </c>
      <c r="O4562" t="b">
        <v>0</v>
      </c>
      <c r="P4562" t="b">
        <v>0</v>
      </c>
      <c r="Q4562">
        <v>0.62291973292948599</v>
      </c>
      <c r="R4562">
        <v>85.282802677096598</v>
      </c>
      <c r="T4562">
        <v>27.0826174898225</v>
      </c>
      <c r="U4562" t="s">
        <v>36</v>
      </c>
      <c r="V4562" t="s">
        <v>51</v>
      </c>
      <c r="W4562" t="s">
        <v>51</v>
      </c>
    </row>
    <row r="4563" spans="1:23" x14ac:dyDescent="0.2">
      <c r="A4563" t="s">
        <v>4639</v>
      </c>
      <c r="B4563" t="s">
        <v>34</v>
      </c>
      <c r="C4563" t="s">
        <v>25</v>
      </c>
      <c r="D4563">
        <v>3916.1543672616899</v>
      </c>
      <c r="E4563">
        <v>1976</v>
      </c>
      <c r="F4563">
        <v>9.7621635950023902E-3</v>
      </c>
      <c r="G4563">
        <v>0.76396887621750798</v>
      </c>
      <c r="H4563" t="s">
        <v>64</v>
      </c>
      <c r="I4563" t="s">
        <v>43</v>
      </c>
      <c r="J4563" t="s">
        <v>28</v>
      </c>
      <c r="K4563" t="s">
        <v>29</v>
      </c>
      <c r="L4563">
        <v>0.87951529969850295</v>
      </c>
      <c r="M4563" t="s">
        <v>30</v>
      </c>
      <c r="N4563" t="s">
        <v>31</v>
      </c>
      <c r="O4563" t="b">
        <v>0</v>
      </c>
      <c r="P4563" t="b">
        <v>0</v>
      </c>
      <c r="Q4563">
        <v>1.26285413452999</v>
      </c>
      <c r="R4563">
        <v>92.690223224825203</v>
      </c>
      <c r="T4563">
        <v>23.875365982101901</v>
      </c>
      <c r="U4563" t="s">
        <v>36</v>
      </c>
      <c r="V4563" t="s">
        <v>51</v>
      </c>
      <c r="W4563" t="s">
        <v>51</v>
      </c>
    </row>
    <row r="4564" spans="1:23" x14ac:dyDescent="0.2">
      <c r="A4564" t="s">
        <v>4640</v>
      </c>
      <c r="B4564" t="s">
        <v>34</v>
      </c>
      <c r="C4564" t="s">
        <v>25</v>
      </c>
      <c r="D4564">
        <v>4186.55429314098</v>
      </c>
      <c r="E4564">
        <v>2130</v>
      </c>
      <c r="F4564">
        <v>1.18361481208213E-2</v>
      </c>
      <c r="G4564">
        <v>0.89900265786218903</v>
      </c>
      <c r="H4564" t="s">
        <v>86</v>
      </c>
      <c r="I4564" t="s">
        <v>43</v>
      </c>
      <c r="J4564" t="s">
        <v>44</v>
      </c>
      <c r="K4564" t="s">
        <v>29</v>
      </c>
      <c r="L4564">
        <v>0.94856031815295805</v>
      </c>
      <c r="M4564" t="s">
        <v>30</v>
      </c>
      <c r="N4564" t="s">
        <v>31</v>
      </c>
      <c r="O4564" t="b">
        <v>0</v>
      </c>
      <c r="P4564" t="b">
        <v>0</v>
      </c>
      <c r="Q4564">
        <v>0.106784604434336</v>
      </c>
      <c r="R4564">
        <v>94.821575667172397</v>
      </c>
      <c r="T4564">
        <v>17.8354469347695</v>
      </c>
      <c r="U4564" t="s">
        <v>31</v>
      </c>
      <c r="V4564" t="s">
        <v>32</v>
      </c>
      <c r="W4564" t="s">
        <v>32</v>
      </c>
    </row>
    <row r="4565" spans="1:23" x14ac:dyDescent="0.2">
      <c r="A4565" t="s">
        <v>4641</v>
      </c>
      <c r="B4565" t="s">
        <v>24</v>
      </c>
      <c r="C4565" t="s">
        <v>25</v>
      </c>
      <c r="D4565">
        <v>5838.2423031296203</v>
      </c>
      <c r="E4565">
        <v>2983</v>
      </c>
      <c r="F4565">
        <v>7.2886988117490496E-3</v>
      </c>
      <c r="G4565">
        <v>0.57713064198771202</v>
      </c>
      <c r="H4565" t="s">
        <v>39</v>
      </c>
      <c r="I4565" t="s">
        <v>27</v>
      </c>
      <c r="J4565" t="s">
        <v>28</v>
      </c>
      <c r="K4565" t="s">
        <v>29</v>
      </c>
      <c r="L4565">
        <v>1.33226769050081</v>
      </c>
      <c r="M4565" t="s">
        <v>30</v>
      </c>
      <c r="N4565" t="s">
        <v>31</v>
      </c>
      <c r="O4565" t="b">
        <v>0</v>
      </c>
      <c r="P4565" t="b">
        <v>0</v>
      </c>
      <c r="Q4565">
        <v>0.20863917250470901</v>
      </c>
      <c r="R4565">
        <v>66.349369744840601</v>
      </c>
      <c r="T4565">
        <v>8.2968608002463995</v>
      </c>
      <c r="U4565" t="s">
        <v>31</v>
      </c>
      <c r="V4565" t="s">
        <v>40</v>
      </c>
      <c r="W4565" t="s">
        <v>40</v>
      </c>
    </row>
    <row r="4566" spans="1:23" x14ac:dyDescent="0.2">
      <c r="A4566" t="s">
        <v>4642</v>
      </c>
      <c r="B4566" t="s">
        <v>34</v>
      </c>
      <c r="C4566" t="s">
        <v>25</v>
      </c>
      <c r="D4566">
        <v>3853.8306448920498</v>
      </c>
      <c r="E4566">
        <v>1942</v>
      </c>
      <c r="F4566">
        <v>1.0223106857830001E-2</v>
      </c>
      <c r="G4566">
        <v>0.82533429568950401</v>
      </c>
      <c r="H4566" t="s">
        <v>164</v>
      </c>
      <c r="I4566" t="s">
        <v>43</v>
      </c>
      <c r="J4566" t="s">
        <v>28</v>
      </c>
      <c r="K4566" t="s">
        <v>29</v>
      </c>
      <c r="L4566">
        <v>0.86111073096670199</v>
      </c>
      <c r="M4566" t="s">
        <v>30</v>
      </c>
      <c r="N4566" t="s">
        <v>31</v>
      </c>
      <c r="O4566" t="b">
        <v>0</v>
      </c>
      <c r="P4566" t="b">
        <v>0</v>
      </c>
      <c r="Q4566">
        <v>1.87377841893967E-2</v>
      </c>
      <c r="R4566">
        <v>90.371408361208196</v>
      </c>
      <c r="T4566">
        <v>22.673009173290598</v>
      </c>
      <c r="U4566" t="s">
        <v>36</v>
      </c>
      <c r="V4566" t="s">
        <v>51</v>
      </c>
      <c r="W4566" t="s">
        <v>51</v>
      </c>
    </row>
    <row r="4567" spans="1:23" x14ac:dyDescent="0.2">
      <c r="A4567" t="s">
        <v>4643</v>
      </c>
      <c r="B4567" t="s">
        <v>24</v>
      </c>
      <c r="C4567" t="s">
        <v>25</v>
      </c>
      <c r="D4567">
        <v>4864.6105475947998</v>
      </c>
      <c r="E4567">
        <v>2511</v>
      </c>
      <c r="F4567">
        <v>1.08715077862359E-2</v>
      </c>
      <c r="G4567">
        <v>0.78753526468224999</v>
      </c>
      <c r="H4567" t="s">
        <v>182</v>
      </c>
      <c r="I4567" t="s">
        <v>43</v>
      </c>
      <c r="J4567" t="s">
        <v>28</v>
      </c>
      <c r="K4567" t="s">
        <v>29</v>
      </c>
      <c r="L4567">
        <v>1.11989012161991</v>
      </c>
      <c r="M4567" t="s">
        <v>30</v>
      </c>
      <c r="N4567" t="s">
        <v>31</v>
      </c>
      <c r="O4567" t="b">
        <v>0</v>
      </c>
      <c r="P4567" t="b">
        <v>0</v>
      </c>
      <c r="Q4567">
        <v>0.31636583008697899</v>
      </c>
      <c r="R4567">
        <v>101.066098449816</v>
      </c>
      <c r="T4567">
        <v>12.502602446775199</v>
      </c>
      <c r="U4567" t="s">
        <v>31</v>
      </c>
      <c r="V4567" t="s">
        <v>61</v>
      </c>
      <c r="W4567" t="s">
        <v>61</v>
      </c>
    </row>
    <row r="4568" spans="1:23" x14ac:dyDescent="0.2">
      <c r="A4568" t="s">
        <v>4644</v>
      </c>
      <c r="B4568" t="s">
        <v>88</v>
      </c>
      <c r="C4568" t="s">
        <v>25</v>
      </c>
      <c r="D4568">
        <v>4876.1815706075204</v>
      </c>
      <c r="E4568">
        <v>2490</v>
      </c>
      <c r="F4568">
        <v>9.3113595452734808E-3</v>
      </c>
      <c r="G4568">
        <v>0.73854397947239503</v>
      </c>
      <c r="H4568" t="s">
        <v>78</v>
      </c>
      <c r="I4568" t="s">
        <v>27</v>
      </c>
      <c r="J4568" t="s">
        <v>28</v>
      </c>
      <c r="K4568" t="s">
        <v>29</v>
      </c>
      <c r="L4568">
        <v>1.10873583754003</v>
      </c>
      <c r="M4568" t="s">
        <v>30</v>
      </c>
      <c r="N4568" t="s">
        <v>31</v>
      </c>
      <c r="O4568" t="b">
        <v>0</v>
      </c>
      <c r="P4568" t="b">
        <v>0</v>
      </c>
      <c r="Q4568">
        <v>0.40356657950165697</v>
      </c>
      <c r="R4568">
        <v>95.237280248404403</v>
      </c>
      <c r="T4568">
        <v>24.4391604579316</v>
      </c>
      <c r="U4568" t="s">
        <v>51</v>
      </c>
      <c r="V4568" t="s">
        <v>36</v>
      </c>
      <c r="W4568" t="s">
        <v>36</v>
      </c>
    </row>
    <row r="4569" spans="1:23" x14ac:dyDescent="0.2">
      <c r="A4569" t="s">
        <v>4645</v>
      </c>
      <c r="B4569" t="s">
        <v>34</v>
      </c>
      <c r="C4569" t="s">
        <v>25</v>
      </c>
      <c r="D4569">
        <v>3290.1398935047</v>
      </c>
      <c r="E4569">
        <v>1637</v>
      </c>
      <c r="F4569">
        <v>1.2576443264419699E-2</v>
      </c>
      <c r="G4569">
        <v>0.97747037049998697</v>
      </c>
      <c r="H4569" t="s">
        <v>98</v>
      </c>
      <c r="I4569" t="s">
        <v>43</v>
      </c>
      <c r="J4569" t="s">
        <v>28</v>
      </c>
      <c r="K4569" t="s">
        <v>29</v>
      </c>
      <c r="L4569">
        <v>0.73060560723211099</v>
      </c>
      <c r="M4569" t="s">
        <v>30</v>
      </c>
      <c r="N4569" t="s">
        <v>31</v>
      </c>
      <c r="O4569" t="b">
        <v>0</v>
      </c>
      <c r="P4569" t="b">
        <v>0</v>
      </c>
      <c r="Q4569">
        <v>0.70949761482986395</v>
      </c>
      <c r="R4569">
        <v>107.231479450386</v>
      </c>
      <c r="T4569">
        <v>31.447987476454902</v>
      </c>
      <c r="U4569" t="s">
        <v>51</v>
      </c>
      <c r="V4569" t="s">
        <v>36</v>
      </c>
      <c r="W4569" t="s">
        <v>36</v>
      </c>
    </row>
    <row r="4570" spans="1:23" x14ac:dyDescent="0.2">
      <c r="A4570" t="s">
        <v>4646</v>
      </c>
      <c r="B4570" t="s">
        <v>34</v>
      </c>
      <c r="C4570" t="s">
        <v>25</v>
      </c>
      <c r="D4570">
        <v>3879.20954220569</v>
      </c>
      <c r="E4570">
        <v>2165</v>
      </c>
      <c r="F4570">
        <v>8.9120711256525792E-3</v>
      </c>
      <c r="G4570">
        <v>0.72420990144067798</v>
      </c>
      <c r="H4570" t="s">
        <v>198</v>
      </c>
      <c r="I4570" t="s">
        <v>43</v>
      </c>
      <c r="J4570" t="s">
        <v>44</v>
      </c>
      <c r="K4570" t="s">
        <v>29</v>
      </c>
      <c r="L4570">
        <v>0.96484557290958195</v>
      </c>
      <c r="M4570" t="s">
        <v>30</v>
      </c>
      <c r="N4570" t="s">
        <v>31</v>
      </c>
      <c r="O4570" t="b">
        <v>0</v>
      </c>
      <c r="P4570" t="b">
        <v>0</v>
      </c>
      <c r="Q4570">
        <v>0.20640984244890301</v>
      </c>
      <c r="R4570">
        <v>65.069378601824894</v>
      </c>
      <c r="T4570">
        <v>26.908818525626501</v>
      </c>
      <c r="U4570" t="s">
        <v>36</v>
      </c>
      <c r="V4570" t="s">
        <v>37</v>
      </c>
      <c r="W4570" t="s">
        <v>37</v>
      </c>
    </row>
    <row r="4571" spans="1:23" x14ac:dyDescent="0.2">
      <c r="A4571" t="s">
        <v>4647</v>
      </c>
      <c r="B4571" t="s">
        <v>56</v>
      </c>
      <c r="C4571" t="s">
        <v>25</v>
      </c>
      <c r="D4571">
        <v>5386.6429004363299</v>
      </c>
      <c r="E4571">
        <v>2972</v>
      </c>
      <c r="F4571">
        <v>9.0027137873089792E-3</v>
      </c>
      <c r="G4571">
        <v>0.67896722990735403</v>
      </c>
      <c r="H4571" t="s">
        <v>103</v>
      </c>
      <c r="I4571" t="s">
        <v>27</v>
      </c>
      <c r="J4571" t="s">
        <v>44</v>
      </c>
      <c r="K4571" t="s">
        <v>45</v>
      </c>
      <c r="L4571">
        <v>1.3302599193664399</v>
      </c>
      <c r="M4571" t="s">
        <v>30</v>
      </c>
      <c r="N4571" t="s">
        <v>31</v>
      </c>
      <c r="O4571" t="b">
        <v>0</v>
      </c>
      <c r="P4571" t="b">
        <v>0</v>
      </c>
      <c r="Q4571">
        <v>0.404839576300149</v>
      </c>
      <c r="R4571">
        <v>94.997681575447899</v>
      </c>
      <c r="T4571">
        <v>16.446097604398801</v>
      </c>
      <c r="U4571" t="s">
        <v>31</v>
      </c>
      <c r="V4571" t="s">
        <v>32</v>
      </c>
      <c r="W4571" t="s">
        <v>32</v>
      </c>
    </row>
    <row r="4572" spans="1:23" x14ac:dyDescent="0.2">
      <c r="A4572" t="s">
        <v>4648</v>
      </c>
      <c r="B4572" t="s">
        <v>24</v>
      </c>
      <c r="C4572" t="s">
        <v>25</v>
      </c>
      <c r="D4572">
        <v>3996.6228132737601</v>
      </c>
      <c r="E4572">
        <v>2066</v>
      </c>
      <c r="F4572">
        <v>9.5343495662081699E-3</v>
      </c>
      <c r="G4572">
        <v>0.74955195432711597</v>
      </c>
      <c r="H4572" t="s">
        <v>198</v>
      </c>
      <c r="I4572" t="s">
        <v>43</v>
      </c>
      <c r="J4572" t="s">
        <v>44</v>
      </c>
      <c r="K4572" t="s">
        <v>29</v>
      </c>
      <c r="L4572">
        <v>0.92268237908763695</v>
      </c>
      <c r="M4572" t="s">
        <v>30</v>
      </c>
      <c r="N4572" t="s">
        <v>31</v>
      </c>
      <c r="O4572" t="b">
        <v>0</v>
      </c>
      <c r="P4572" t="b">
        <v>0</v>
      </c>
      <c r="Q4572">
        <v>0.440899120890346</v>
      </c>
      <c r="R4572">
        <v>65.633354095780703</v>
      </c>
      <c r="T4572">
        <v>26.772844399498499</v>
      </c>
      <c r="U4572" t="s">
        <v>36</v>
      </c>
      <c r="V4572" t="s">
        <v>37</v>
      </c>
      <c r="W4572" t="s">
        <v>37</v>
      </c>
    </row>
    <row r="4573" spans="1:23" x14ac:dyDescent="0.2">
      <c r="A4573" t="s">
        <v>4649</v>
      </c>
      <c r="B4573" t="s">
        <v>34</v>
      </c>
      <c r="C4573" t="s">
        <v>25</v>
      </c>
      <c r="D4573">
        <v>3403.4239018541002</v>
      </c>
      <c r="E4573">
        <v>1725</v>
      </c>
      <c r="F4573">
        <v>1.28652944243973E-2</v>
      </c>
      <c r="G4573">
        <v>1.0468872510623299</v>
      </c>
      <c r="H4573" t="s">
        <v>98</v>
      </c>
      <c r="I4573" t="s">
        <v>27</v>
      </c>
      <c r="J4573" t="s">
        <v>28</v>
      </c>
      <c r="K4573" t="s">
        <v>29</v>
      </c>
      <c r="L4573">
        <v>0.76886480162609805</v>
      </c>
      <c r="M4573" t="s">
        <v>30</v>
      </c>
      <c r="N4573" t="s">
        <v>31</v>
      </c>
      <c r="O4573" t="b">
        <v>0</v>
      </c>
      <c r="P4573" t="b">
        <v>0</v>
      </c>
      <c r="Q4573">
        <v>0.23248549800892099</v>
      </c>
      <c r="R4573">
        <v>117.473050580297</v>
      </c>
      <c r="T4573">
        <v>31.325862886578602</v>
      </c>
      <c r="U4573" t="s">
        <v>51</v>
      </c>
      <c r="V4573" t="s">
        <v>74</v>
      </c>
      <c r="W4573" t="s">
        <v>74</v>
      </c>
    </row>
    <row r="4574" spans="1:23" x14ac:dyDescent="0.2">
      <c r="A4574" t="s">
        <v>4650</v>
      </c>
      <c r="B4574" t="s">
        <v>24</v>
      </c>
      <c r="C4574" t="s">
        <v>25</v>
      </c>
      <c r="D4574">
        <v>4205.6748423934996</v>
      </c>
      <c r="E4574">
        <v>2176</v>
      </c>
      <c r="F4574">
        <v>9.2032178929597596E-3</v>
      </c>
      <c r="G4574">
        <v>0.73544536097127999</v>
      </c>
      <c r="H4574" t="s">
        <v>134</v>
      </c>
      <c r="I4574" t="s">
        <v>27</v>
      </c>
      <c r="J4574" t="s">
        <v>44</v>
      </c>
      <c r="K4574" t="s">
        <v>45</v>
      </c>
      <c r="L4574">
        <v>0.97120351483511302</v>
      </c>
      <c r="M4574" t="s">
        <v>30</v>
      </c>
      <c r="N4574" t="s">
        <v>31</v>
      </c>
      <c r="O4574" t="b">
        <v>0</v>
      </c>
      <c r="P4574" t="b">
        <v>0</v>
      </c>
      <c r="Q4574">
        <v>1.06770008860758</v>
      </c>
      <c r="R4574">
        <v>95.7034507942261</v>
      </c>
      <c r="T4574">
        <v>24.6103850474171</v>
      </c>
      <c r="U4574" t="s">
        <v>36</v>
      </c>
      <c r="V4574" t="s">
        <v>61</v>
      </c>
      <c r="W4574" t="s">
        <v>61</v>
      </c>
    </row>
    <row r="4575" spans="1:23" x14ac:dyDescent="0.2">
      <c r="A4575" t="s">
        <v>4651</v>
      </c>
      <c r="B4575" t="s">
        <v>34</v>
      </c>
      <c r="C4575" t="s">
        <v>25</v>
      </c>
      <c r="D4575">
        <v>2912.4761424393901</v>
      </c>
      <c r="E4575">
        <v>1457</v>
      </c>
      <c r="F4575">
        <v>1.47857510228834E-2</v>
      </c>
      <c r="G4575">
        <v>1.18541715632443</v>
      </c>
      <c r="H4575" t="s">
        <v>198</v>
      </c>
      <c r="I4575" t="s">
        <v>43</v>
      </c>
      <c r="J4575" t="s">
        <v>44</v>
      </c>
      <c r="K4575" t="s">
        <v>29</v>
      </c>
      <c r="L4575">
        <v>0.65241407583215505</v>
      </c>
      <c r="M4575" t="s">
        <v>30</v>
      </c>
      <c r="N4575" t="s">
        <v>31</v>
      </c>
      <c r="O4575" t="b">
        <v>0</v>
      </c>
      <c r="P4575" t="b">
        <v>0</v>
      </c>
      <c r="Q4575">
        <v>0.216716007791427</v>
      </c>
      <c r="R4575">
        <v>98.965505800810405</v>
      </c>
      <c r="T4575">
        <v>27.5306403307514</v>
      </c>
      <c r="U4575" t="s">
        <v>36</v>
      </c>
      <c r="V4575" t="s">
        <v>37</v>
      </c>
      <c r="W4575" t="s">
        <v>37</v>
      </c>
    </row>
    <row r="4576" spans="1:23" x14ac:dyDescent="0.2">
      <c r="A4576" t="s">
        <v>4652</v>
      </c>
      <c r="B4576" t="s">
        <v>24</v>
      </c>
      <c r="C4576" t="s">
        <v>25</v>
      </c>
      <c r="D4576">
        <v>5195.0917350965701</v>
      </c>
      <c r="E4576">
        <v>2711</v>
      </c>
      <c r="F4576">
        <v>9.0366849300981007E-3</v>
      </c>
      <c r="G4576">
        <v>0.70153786760645298</v>
      </c>
      <c r="H4576" t="s">
        <v>26</v>
      </c>
      <c r="I4576" t="s">
        <v>27</v>
      </c>
      <c r="J4576" t="s">
        <v>28</v>
      </c>
      <c r="K4576" t="s">
        <v>29</v>
      </c>
      <c r="L4576">
        <v>1.2092359370997401</v>
      </c>
      <c r="M4576" t="s">
        <v>30</v>
      </c>
      <c r="N4576" t="s">
        <v>31</v>
      </c>
      <c r="O4576" t="b">
        <v>0</v>
      </c>
      <c r="P4576" t="b">
        <v>0</v>
      </c>
      <c r="Q4576">
        <v>0.37073153289119698</v>
      </c>
      <c r="R4576">
        <v>110.735715084617</v>
      </c>
      <c r="T4576">
        <v>17.1650413907551</v>
      </c>
      <c r="U4576" t="s">
        <v>31</v>
      </c>
      <c r="V4576" t="s">
        <v>52</v>
      </c>
      <c r="W4576" t="s">
        <v>52</v>
      </c>
    </row>
    <row r="4577" spans="1:23" x14ac:dyDescent="0.2">
      <c r="A4577" t="s">
        <v>4653</v>
      </c>
      <c r="B4577" t="s">
        <v>56</v>
      </c>
      <c r="C4577" t="s">
        <v>25</v>
      </c>
      <c r="D4577">
        <v>5451.46088541072</v>
      </c>
      <c r="E4577">
        <v>2873</v>
      </c>
      <c r="F4577">
        <v>7.33881457261845E-3</v>
      </c>
      <c r="G4577">
        <v>0.57696227582790405</v>
      </c>
      <c r="H4577" t="s">
        <v>103</v>
      </c>
      <c r="I4577" t="s">
        <v>43</v>
      </c>
      <c r="J4577" t="s">
        <v>28</v>
      </c>
      <c r="K4577" t="s">
        <v>45</v>
      </c>
      <c r="L4577">
        <v>1.2788386697581899</v>
      </c>
      <c r="M4577" t="s">
        <v>30</v>
      </c>
      <c r="N4577" t="s">
        <v>31</v>
      </c>
      <c r="O4577" t="b">
        <v>0</v>
      </c>
      <c r="P4577" t="b">
        <v>0</v>
      </c>
      <c r="Q4577">
        <v>0.47316865410887299</v>
      </c>
      <c r="R4577">
        <v>49.857266413336902</v>
      </c>
      <c r="T4577">
        <v>6.14902617579967</v>
      </c>
      <c r="U4577" t="s">
        <v>31</v>
      </c>
      <c r="V4577" t="s">
        <v>31</v>
      </c>
      <c r="W4577" t="s">
        <v>31</v>
      </c>
    </row>
    <row r="4578" spans="1:23" x14ac:dyDescent="0.2">
      <c r="A4578" t="s">
        <v>4654</v>
      </c>
      <c r="B4578" t="s">
        <v>34</v>
      </c>
      <c r="C4578" t="s">
        <v>25</v>
      </c>
      <c r="D4578">
        <v>2845.5179287617402</v>
      </c>
      <c r="E4578">
        <v>1444</v>
      </c>
      <c r="F4578">
        <v>1.7041809332309799E-2</v>
      </c>
      <c r="G4578">
        <v>1.3118119066199601</v>
      </c>
      <c r="H4578" t="s">
        <v>35</v>
      </c>
      <c r="I4578" t="s">
        <v>27</v>
      </c>
      <c r="J4578" t="s">
        <v>28</v>
      </c>
      <c r="K4578" t="s">
        <v>29</v>
      </c>
      <c r="L4578">
        <v>0.64672539095141701</v>
      </c>
      <c r="M4578" t="s">
        <v>30</v>
      </c>
      <c r="N4578" t="s">
        <v>31</v>
      </c>
      <c r="O4578" t="b">
        <v>0</v>
      </c>
      <c r="P4578" t="b">
        <v>0</v>
      </c>
      <c r="Q4578">
        <v>0.33767911063238798</v>
      </c>
      <c r="R4578">
        <v>86.161688721519297</v>
      </c>
      <c r="T4578">
        <v>30.8031418520622</v>
      </c>
      <c r="U4578" t="s">
        <v>51</v>
      </c>
      <c r="V4578" t="s">
        <v>74</v>
      </c>
      <c r="W4578" t="s">
        <v>74</v>
      </c>
    </row>
    <row r="4579" spans="1:23" x14ac:dyDescent="0.2">
      <c r="A4579" t="s">
        <v>4655</v>
      </c>
      <c r="B4579" t="s">
        <v>24</v>
      </c>
      <c r="C4579" t="s">
        <v>25</v>
      </c>
      <c r="D4579">
        <v>4801.2189073702002</v>
      </c>
      <c r="E4579">
        <v>2500</v>
      </c>
      <c r="F4579">
        <v>9.4346935385637397E-3</v>
      </c>
      <c r="G4579">
        <v>0.74690901839699997</v>
      </c>
      <c r="H4579" t="s">
        <v>39</v>
      </c>
      <c r="I4579" t="s">
        <v>27</v>
      </c>
      <c r="J4579" t="s">
        <v>28</v>
      </c>
      <c r="K4579" t="s">
        <v>29</v>
      </c>
      <c r="L4579">
        <v>1.1160976650327501</v>
      </c>
      <c r="M4579" t="s">
        <v>30</v>
      </c>
      <c r="N4579" t="s">
        <v>31</v>
      </c>
      <c r="O4579" t="b">
        <v>0</v>
      </c>
      <c r="P4579" t="b">
        <v>0</v>
      </c>
      <c r="Q4579">
        <v>0.46756457109043398</v>
      </c>
      <c r="R4579">
        <v>88.178359575215495</v>
      </c>
      <c r="T4579">
        <v>14.890732535831701</v>
      </c>
      <c r="U4579" t="s">
        <v>31</v>
      </c>
      <c r="V4579" t="s">
        <v>61</v>
      </c>
      <c r="W4579" t="s">
        <v>61</v>
      </c>
    </row>
    <row r="4580" spans="1:23" x14ac:dyDescent="0.2">
      <c r="A4580" t="s">
        <v>4656</v>
      </c>
      <c r="B4580" t="s">
        <v>34</v>
      </c>
      <c r="C4580" t="s">
        <v>25</v>
      </c>
      <c r="D4580">
        <v>5137.2679806115002</v>
      </c>
      <c r="E4580">
        <v>2686</v>
      </c>
      <c r="F4580">
        <v>9.4516482703107703E-3</v>
      </c>
      <c r="G4580">
        <v>0.688588762763232</v>
      </c>
      <c r="H4580" t="s">
        <v>42</v>
      </c>
      <c r="I4580" t="s">
        <v>43</v>
      </c>
      <c r="J4580" t="s">
        <v>44</v>
      </c>
      <c r="K4580" t="s">
        <v>45</v>
      </c>
      <c r="L4580">
        <v>1.1950699963183</v>
      </c>
      <c r="M4580" t="s">
        <v>30</v>
      </c>
      <c r="N4580" t="s">
        <v>31</v>
      </c>
      <c r="O4580" t="b">
        <v>0</v>
      </c>
      <c r="P4580" t="b">
        <v>0</v>
      </c>
      <c r="Q4580">
        <v>0.61012095766100005</v>
      </c>
      <c r="R4580">
        <v>84.762449872117003</v>
      </c>
      <c r="T4580">
        <v>22.498899949739101</v>
      </c>
      <c r="U4580" t="s">
        <v>37</v>
      </c>
      <c r="V4580" t="s">
        <v>46</v>
      </c>
      <c r="W4580" t="s">
        <v>46</v>
      </c>
    </row>
    <row r="4581" spans="1:23" x14ac:dyDescent="0.2">
      <c r="A4581" t="s">
        <v>4657</v>
      </c>
      <c r="B4581" t="s">
        <v>24</v>
      </c>
      <c r="C4581" t="s">
        <v>25</v>
      </c>
      <c r="D4581">
        <v>4929.4448065698098</v>
      </c>
      <c r="E4581">
        <v>2602</v>
      </c>
      <c r="F4581">
        <v>9.2418977241196104E-3</v>
      </c>
      <c r="G4581">
        <v>0.70195146572752598</v>
      </c>
      <c r="H4581" t="s">
        <v>42</v>
      </c>
      <c r="I4581" t="s">
        <v>27</v>
      </c>
      <c r="J4581" t="s">
        <v>28</v>
      </c>
      <c r="K4581" t="s">
        <v>45</v>
      </c>
      <c r="L4581">
        <v>1.1642841722578301</v>
      </c>
      <c r="M4581" t="s">
        <v>30</v>
      </c>
      <c r="N4581" t="s">
        <v>31</v>
      </c>
      <c r="O4581" t="b">
        <v>0</v>
      </c>
      <c r="P4581" t="b">
        <v>0</v>
      </c>
      <c r="Q4581">
        <v>0.141149627896931</v>
      </c>
      <c r="R4581">
        <v>90.178914695901</v>
      </c>
      <c r="T4581">
        <v>16.8156258734383</v>
      </c>
      <c r="U4581" t="s">
        <v>31</v>
      </c>
      <c r="V4581" t="s">
        <v>61</v>
      </c>
      <c r="W4581" t="s">
        <v>61</v>
      </c>
    </row>
    <row r="4582" spans="1:23" x14ac:dyDescent="0.2">
      <c r="A4582" t="s">
        <v>4658</v>
      </c>
      <c r="B4582" t="s">
        <v>34</v>
      </c>
      <c r="C4582" t="s">
        <v>25</v>
      </c>
      <c r="D4582">
        <v>4965.1003505143399</v>
      </c>
      <c r="E4582">
        <v>2636</v>
      </c>
      <c r="F4582">
        <v>7.78338513932919E-3</v>
      </c>
      <c r="G4582">
        <v>0.60854371768111004</v>
      </c>
      <c r="H4582" t="s">
        <v>71</v>
      </c>
      <c r="I4582" t="s">
        <v>27</v>
      </c>
      <c r="J4582" t="s">
        <v>28</v>
      </c>
      <c r="K4582" t="s">
        <v>29</v>
      </c>
      <c r="L4582">
        <v>1.1715344569097501</v>
      </c>
      <c r="M4582" t="s">
        <v>30</v>
      </c>
      <c r="N4582" t="s">
        <v>31</v>
      </c>
      <c r="O4582" t="b">
        <v>0</v>
      </c>
      <c r="P4582" t="b">
        <v>0</v>
      </c>
      <c r="Q4582">
        <v>0.59460862706657203</v>
      </c>
      <c r="R4582">
        <v>47.192330453502798</v>
      </c>
      <c r="T4582">
        <v>12.9519100037895</v>
      </c>
      <c r="U4582" t="s">
        <v>31</v>
      </c>
      <c r="V4582" t="s">
        <v>40</v>
      </c>
      <c r="W4582" t="s">
        <v>40</v>
      </c>
    </row>
    <row r="4583" spans="1:23" x14ac:dyDescent="0.2">
      <c r="A4583" t="s">
        <v>4659</v>
      </c>
      <c r="B4583" t="s">
        <v>56</v>
      </c>
      <c r="C4583" t="s">
        <v>25</v>
      </c>
      <c r="D4583">
        <v>4748.7136513403402</v>
      </c>
      <c r="E4583">
        <v>2457</v>
      </c>
      <c r="F4583">
        <v>9.6075840594306294E-3</v>
      </c>
      <c r="G4583">
        <v>0.73204611346529103</v>
      </c>
      <c r="H4583" t="s">
        <v>182</v>
      </c>
      <c r="I4583" t="s">
        <v>43</v>
      </c>
      <c r="J4583" t="s">
        <v>28</v>
      </c>
      <c r="K4583" t="s">
        <v>29</v>
      </c>
      <c r="L4583">
        <v>1.0936775540321899</v>
      </c>
      <c r="M4583" t="s">
        <v>30</v>
      </c>
      <c r="N4583" t="s">
        <v>31</v>
      </c>
      <c r="O4583" t="b">
        <v>0</v>
      </c>
      <c r="P4583" t="b">
        <v>0</v>
      </c>
      <c r="Q4583">
        <v>0.55454130575163596</v>
      </c>
      <c r="R4583">
        <v>94.312885337044506</v>
      </c>
      <c r="T4583">
        <v>15.5639803581224</v>
      </c>
      <c r="U4583" t="s">
        <v>31</v>
      </c>
      <c r="V4583" t="s">
        <v>61</v>
      </c>
      <c r="W4583" t="s">
        <v>61</v>
      </c>
    </row>
    <row r="4584" spans="1:23" x14ac:dyDescent="0.2">
      <c r="A4584" t="s">
        <v>4660</v>
      </c>
      <c r="B4584" t="s">
        <v>56</v>
      </c>
      <c r="C4584" t="s">
        <v>25</v>
      </c>
      <c r="D4584">
        <v>4576.5803401207704</v>
      </c>
      <c r="E4584">
        <v>2451</v>
      </c>
      <c r="F4584">
        <v>9.8339177681014203E-3</v>
      </c>
      <c r="G4584">
        <v>0.75411770011798696</v>
      </c>
      <c r="H4584" t="s">
        <v>50</v>
      </c>
      <c r="I4584" t="s">
        <v>27</v>
      </c>
      <c r="J4584" t="s">
        <v>28</v>
      </c>
      <c r="K4584" t="s">
        <v>29</v>
      </c>
      <c r="L4584">
        <v>1.08821195483305</v>
      </c>
      <c r="M4584" t="s">
        <v>30</v>
      </c>
      <c r="N4584" t="s">
        <v>31</v>
      </c>
      <c r="O4584" t="b">
        <v>0</v>
      </c>
      <c r="P4584" t="b">
        <v>0</v>
      </c>
      <c r="Q4584">
        <v>0.71805126797997598</v>
      </c>
      <c r="R4584">
        <v>79.134604116022501</v>
      </c>
      <c r="T4584">
        <v>25.5552105202494</v>
      </c>
      <c r="U4584" t="s">
        <v>51</v>
      </c>
      <c r="V4584" t="s">
        <v>52</v>
      </c>
      <c r="W4584" t="s">
        <v>52</v>
      </c>
    </row>
    <row r="4585" spans="1:23" x14ac:dyDescent="0.2">
      <c r="A4585" t="s">
        <v>4661</v>
      </c>
      <c r="B4585" t="s">
        <v>88</v>
      </c>
      <c r="C4585" t="s">
        <v>25</v>
      </c>
      <c r="D4585">
        <v>3122.6637796252298</v>
      </c>
      <c r="E4585">
        <v>1598</v>
      </c>
      <c r="F4585">
        <v>1.1566826028207499E-2</v>
      </c>
      <c r="G4585">
        <v>0.92996104706951199</v>
      </c>
      <c r="H4585" t="s">
        <v>50</v>
      </c>
      <c r="I4585" t="s">
        <v>27</v>
      </c>
      <c r="J4585" t="s">
        <v>44</v>
      </c>
      <c r="K4585" t="s">
        <v>29</v>
      </c>
      <c r="L4585">
        <v>0.71498960952028001</v>
      </c>
      <c r="M4585" t="s">
        <v>30</v>
      </c>
      <c r="N4585" t="s">
        <v>31</v>
      </c>
      <c r="O4585" t="b">
        <v>0</v>
      </c>
      <c r="P4585" t="b">
        <v>0</v>
      </c>
      <c r="Q4585">
        <v>0.32045186458937802</v>
      </c>
      <c r="R4585">
        <v>85.338160466186096</v>
      </c>
      <c r="T4585">
        <v>31.101874224462499</v>
      </c>
      <c r="U4585" t="s">
        <v>51</v>
      </c>
      <c r="V4585" t="s">
        <v>74</v>
      </c>
      <c r="W4585" t="s">
        <v>74</v>
      </c>
    </row>
    <row r="4586" spans="1:23" x14ac:dyDescent="0.2">
      <c r="A4586" t="s">
        <v>4662</v>
      </c>
      <c r="B4586" t="s">
        <v>56</v>
      </c>
      <c r="C4586" t="s">
        <v>25</v>
      </c>
      <c r="D4586">
        <v>4160.88347105722</v>
      </c>
      <c r="E4586">
        <v>2312</v>
      </c>
      <c r="F4586">
        <v>7.9720043764517096E-3</v>
      </c>
      <c r="G4586">
        <v>0.68448692939754796</v>
      </c>
      <c r="H4586" t="s">
        <v>94</v>
      </c>
      <c r="I4586" t="s">
        <v>27</v>
      </c>
      <c r="J4586" t="s">
        <v>28</v>
      </c>
      <c r="K4586" t="s">
        <v>29</v>
      </c>
      <c r="L4586">
        <v>1.03076739182167</v>
      </c>
      <c r="M4586" t="s">
        <v>30</v>
      </c>
      <c r="N4586" t="s">
        <v>31</v>
      </c>
      <c r="O4586" t="b">
        <v>0</v>
      </c>
      <c r="P4586" t="b">
        <v>0</v>
      </c>
      <c r="Q4586">
        <v>1.28995459921567</v>
      </c>
      <c r="R4586">
        <v>66.803658417358804</v>
      </c>
      <c r="T4586">
        <v>22.4066342533262</v>
      </c>
      <c r="U4586" t="s">
        <v>51</v>
      </c>
      <c r="V4586" t="s">
        <v>46</v>
      </c>
      <c r="W4586" t="s">
        <v>46</v>
      </c>
    </row>
    <row r="4587" spans="1:23" x14ac:dyDescent="0.2">
      <c r="A4587" t="s">
        <v>4663</v>
      </c>
      <c r="B4587" t="s">
        <v>34</v>
      </c>
      <c r="C4587" t="s">
        <v>25</v>
      </c>
      <c r="D4587">
        <v>3371.3305936818001</v>
      </c>
      <c r="E4587">
        <v>1738</v>
      </c>
      <c r="F4587">
        <v>1.29100598879342E-2</v>
      </c>
      <c r="G4587">
        <v>1.0551534845402699</v>
      </c>
      <c r="H4587" t="s">
        <v>76</v>
      </c>
      <c r="I4587" t="s">
        <v>27</v>
      </c>
      <c r="J4587" t="s">
        <v>44</v>
      </c>
      <c r="K4587" t="s">
        <v>29</v>
      </c>
      <c r="L4587">
        <v>0.77711897184520895</v>
      </c>
      <c r="M4587" t="s">
        <v>30</v>
      </c>
      <c r="N4587" t="s">
        <v>31</v>
      </c>
      <c r="O4587" t="b">
        <v>0</v>
      </c>
      <c r="P4587" t="b">
        <v>0</v>
      </c>
      <c r="Q4587">
        <v>0.29439982081724902</v>
      </c>
      <c r="R4587">
        <v>94.290074451234801</v>
      </c>
      <c r="T4587">
        <v>30.9198224628432</v>
      </c>
      <c r="U4587" t="s">
        <v>51</v>
      </c>
      <c r="V4587" t="s">
        <v>36</v>
      </c>
      <c r="W4587" t="s">
        <v>36</v>
      </c>
    </row>
    <row r="4588" spans="1:23" x14ac:dyDescent="0.2">
      <c r="A4588" t="s">
        <v>4664</v>
      </c>
      <c r="B4588" t="s">
        <v>34</v>
      </c>
      <c r="C4588" t="s">
        <v>25</v>
      </c>
      <c r="D4588">
        <v>4091.2890947434998</v>
      </c>
      <c r="E4588">
        <v>2135</v>
      </c>
      <c r="F4588">
        <v>1.0748267147271E-2</v>
      </c>
      <c r="G4588">
        <v>0.83623579469066001</v>
      </c>
      <c r="H4588" t="s">
        <v>78</v>
      </c>
      <c r="I4588" t="s">
        <v>27</v>
      </c>
      <c r="J4588" t="s">
        <v>28</v>
      </c>
      <c r="K4588" t="s">
        <v>29</v>
      </c>
      <c r="L4588">
        <v>0.95079117496893395</v>
      </c>
      <c r="M4588" t="s">
        <v>30</v>
      </c>
      <c r="N4588" t="s">
        <v>31</v>
      </c>
      <c r="O4588" t="b">
        <v>0</v>
      </c>
      <c r="P4588" t="b">
        <v>0</v>
      </c>
      <c r="Q4588">
        <v>0.32386383138639302</v>
      </c>
      <c r="R4588">
        <v>91.730321130103803</v>
      </c>
      <c r="T4588">
        <v>28.001169121101199</v>
      </c>
      <c r="U4588" t="s">
        <v>51</v>
      </c>
      <c r="V4588" t="s">
        <v>36</v>
      </c>
      <c r="W4588" t="s">
        <v>36</v>
      </c>
    </row>
    <row r="4589" spans="1:23" x14ac:dyDescent="0.2">
      <c r="A4589" t="s">
        <v>4665</v>
      </c>
      <c r="B4589" t="s">
        <v>24</v>
      </c>
      <c r="C4589" t="s">
        <v>25</v>
      </c>
      <c r="D4589">
        <v>3246.6199287592899</v>
      </c>
      <c r="E4589">
        <v>1602</v>
      </c>
      <c r="F4589">
        <v>1.2188097577103299E-2</v>
      </c>
      <c r="G4589">
        <v>0.98036578667847096</v>
      </c>
      <c r="H4589" t="s">
        <v>110</v>
      </c>
      <c r="I4589" t="s">
        <v>27</v>
      </c>
      <c r="J4589" t="s">
        <v>44</v>
      </c>
      <c r="K4589" t="s">
        <v>45</v>
      </c>
      <c r="L4589">
        <v>0.71231258134110897</v>
      </c>
      <c r="M4589" t="s">
        <v>30</v>
      </c>
      <c r="N4589" t="s">
        <v>31</v>
      </c>
      <c r="O4589" t="b">
        <v>0</v>
      </c>
      <c r="P4589" t="b">
        <v>0</v>
      </c>
      <c r="Q4589">
        <v>0.29274542622153099</v>
      </c>
      <c r="R4589">
        <v>111.773440664856</v>
      </c>
      <c r="T4589">
        <v>30.6661932467699</v>
      </c>
      <c r="U4589" t="s">
        <v>51</v>
      </c>
      <c r="V4589" t="s">
        <v>74</v>
      </c>
      <c r="W4589" t="s">
        <v>74</v>
      </c>
    </row>
    <row r="4590" spans="1:23" x14ac:dyDescent="0.2">
      <c r="A4590" t="s">
        <v>4666</v>
      </c>
      <c r="B4590" t="s">
        <v>24</v>
      </c>
      <c r="C4590" t="s">
        <v>25</v>
      </c>
      <c r="D4590">
        <v>2904.8403503555801</v>
      </c>
      <c r="E4590">
        <v>1522</v>
      </c>
      <c r="F4590">
        <v>1.42658407907889E-2</v>
      </c>
      <c r="G4590">
        <v>1.1599020461106599</v>
      </c>
      <c r="H4590" t="s">
        <v>80</v>
      </c>
      <c r="I4590" t="s">
        <v>43</v>
      </c>
      <c r="J4590" t="s">
        <v>28</v>
      </c>
      <c r="K4590" t="s">
        <v>29</v>
      </c>
      <c r="L4590">
        <v>0.68152675728064105</v>
      </c>
      <c r="M4590" t="s">
        <v>30</v>
      </c>
      <c r="N4590" t="s">
        <v>31</v>
      </c>
      <c r="O4590" t="b">
        <v>0</v>
      </c>
      <c r="P4590" t="b">
        <v>0</v>
      </c>
      <c r="Q4590">
        <v>2.1360908579629301E-2</v>
      </c>
      <c r="R4590">
        <v>78.814978823957603</v>
      </c>
      <c r="T4590">
        <v>30.941549426784501</v>
      </c>
      <c r="U4590" t="s">
        <v>51</v>
      </c>
      <c r="V4590" t="s">
        <v>51</v>
      </c>
      <c r="W4590" t="s">
        <v>51</v>
      </c>
    </row>
    <row r="4591" spans="1:23" x14ac:dyDescent="0.2">
      <c r="A4591" t="s">
        <v>4667</v>
      </c>
      <c r="B4591" t="s">
        <v>24</v>
      </c>
      <c r="C4591" t="s">
        <v>25</v>
      </c>
      <c r="D4591">
        <v>5596.0319286796903</v>
      </c>
      <c r="E4591">
        <v>2830</v>
      </c>
      <c r="F4591">
        <v>8.3246897807910808E-3</v>
      </c>
      <c r="G4591">
        <v>0.64975667968301898</v>
      </c>
      <c r="H4591" t="s">
        <v>26</v>
      </c>
      <c r="I4591" t="s">
        <v>27</v>
      </c>
      <c r="J4591" t="s">
        <v>28</v>
      </c>
      <c r="K4591" t="s">
        <v>29</v>
      </c>
      <c r="L4591">
        <v>1.26523044318074</v>
      </c>
      <c r="M4591" t="s">
        <v>30</v>
      </c>
      <c r="N4591" t="s">
        <v>31</v>
      </c>
      <c r="O4591" t="b">
        <v>0</v>
      </c>
      <c r="P4591" t="b">
        <v>0</v>
      </c>
      <c r="Q4591">
        <v>1.59676159941189</v>
      </c>
      <c r="R4591">
        <v>72.435919429760801</v>
      </c>
      <c r="T4591">
        <v>12.4055893819947</v>
      </c>
      <c r="U4591" t="s">
        <v>31</v>
      </c>
      <c r="V4591" t="s">
        <v>40</v>
      </c>
      <c r="W4591" t="s">
        <v>40</v>
      </c>
    </row>
    <row r="4592" spans="1:23" x14ac:dyDescent="0.2">
      <c r="A4592" t="s">
        <v>4668</v>
      </c>
      <c r="B4592" t="s">
        <v>24</v>
      </c>
      <c r="C4592" t="s">
        <v>25</v>
      </c>
      <c r="D4592">
        <v>4837.0859843467597</v>
      </c>
      <c r="E4592">
        <v>2504</v>
      </c>
      <c r="F4592">
        <v>9.0851161329729094E-3</v>
      </c>
      <c r="G4592">
        <v>0.706461793735493</v>
      </c>
      <c r="H4592" t="s">
        <v>64</v>
      </c>
      <c r="I4592" t="s">
        <v>43</v>
      </c>
      <c r="J4592" t="s">
        <v>28</v>
      </c>
      <c r="K4592" t="s">
        <v>29</v>
      </c>
      <c r="L4592">
        <v>1.1164322935551401</v>
      </c>
      <c r="M4592" t="s">
        <v>30</v>
      </c>
      <c r="N4592" t="s">
        <v>31</v>
      </c>
      <c r="O4592" t="b">
        <v>0</v>
      </c>
      <c r="P4592" t="b">
        <v>0</v>
      </c>
      <c r="Q4592">
        <v>0.35847333449393998</v>
      </c>
      <c r="R4592">
        <v>81.903393332117005</v>
      </c>
      <c r="T4592">
        <v>12.4271481223112</v>
      </c>
      <c r="U4592" t="s">
        <v>31</v>
      </c>
      <c r="V4592" t="s">
        <v>46</v>
      </c>
      <c r="W4592" t="s">
        <v>46</v>
      </c>
    </row>
    <row r="4593" spans="1:23" x14ac:dyDescent="0.2">
      <c r="A4593" t="s">
        <v>4669</v>
      </c>
      <c r="B4593" t="s">
        <v>88</v>
      </c>
      <c r="C4593" t="s">
        <v>25</v>
      </c>
      <c r="D4593">
        <v>8148.40023386337</v>
      </c>
      <c r="E4593">
        <v>4507</v>
      </c>
      <c r="F4593">
        <v>6.5391988105087404E-3</v>
      </c>
      <c r="G4593">
        <v>0.46062906610376497</v>
      </c>
      <c r="H4593" t="s">
        <v>67</v>
      </c>
      <c r="I4593" t="s">
        <v>27</v>
      </c>
      <c r="J4593" t="s">
        <v>28</v>
      </c>
      <c r="K4593" t="s">
        <v>29</v>
      </c>
      <c r="L4593">
        <v>2.0126790193734698</v>
      </c>
      <c r="M4593" t="s">
        <v>30</v>
      </c>
      <c r="N4593" t="s">
        <v>31</v>
      </c>
      <c r="O4593" t="b">
        <v>0</v>
      </c>
      <c r="P4593" t="b">
        <v>0</v>
      </c>
      <c r="Q4593">
        <v>0.38039672550258202</v>
      </c>
      <c r="R4593">
        <v>85.581624911981507</v>
      </c>
      <c r="T4593">
        <v>2.3431244820582098</v>
      </c>
      <c r="U4593" t="s">
        <v>31</v>
      </c>
      <c r="V4593" t="s">
        <v>31</v>
      </c>
      <c r="W4593" t="s">
        <v>31</v>
      </c>
    </row>
    <row r="4594" spans="1:23" x14ac:dyDescent="0.2">
      <c r="A4594" t="s">
        <v>4670</v>
      </c>
      <c r="B4594" t="s">
        <v>56</v>
      </c>
      <c r="C4594" t="s">
        <v>25</v>
      </c>
      <c r="D4594">
        <v>4187.3781928894996</v>
      </c>
      <c r="E4594">
        <v>2139</v>
      </c>
      <c r="F4594">
        <v>8.9248679494370094E-3</v>
      </c>
      <c r="G4594">
        <v>0.73715598771075797</v>
      </c>
      <c r="H4594" t="s">
        <v>64</v>
      </c>
      <c r="I4594" t="s">
        <v>27</v>
      </c>
      <c r="J4594" t="s">
        <v>28</v>
      </c>
      <c r="K4594" t="s">
        <v>29</v>
      </c>
      <c r="L4594">
        <v>0.95491826007848901</v>
      </c>
      <c r="M4594" t="s">
        <v>30</v>
      </c>
      <c r="N4594" t="s">
        <v>31</v>
      </c>
      <c r="O4594" t="b">
        <v>0</v>
      </c>
      <c r="P4594" t="b">
        <v>0</v>
      </c>
      <c r="Q4594">
        <v>0.60209559999022699</v>
      </c>
      <c r="R4594">
        <v>91.063943410931103</v>
      </c>
      <c r="T4594">
        <v>15.746857329185</v>
      </c>
      <c r="U4594" t="s">
        <v>31</v>
      </c>
      <c r="V4594" t="s">
        <v>61</v>
      </c>
      <c r="W4594" t="s">
        <v>61</v>
      </c>
    </row>
    <row r="4595" spans="1:23" x14ac:dyDescent="0.2">
      <c r="A4595" t="s">
        <v>4671</v>
      </c>
      <c r="B4595" t="s">
        <v>24</v>
      </c>
      <c r="C4595" t="s">
        <v>25</v>
      </c>
      <c r="D4595">
        <v>7722.24980907183</v>
      </c>
      <c r="E4595">
        <v>4127</v>
      </c>
      <c r="F4595">
        <v>6.61860735941371E-3</v>
      </c>
      <c r="G4595">
        <v>0.48051914712913402</v>
      </c>
      <c r="H4595" t="s">
        <v>67</v>
      </c>
      <c r="I4595" t="s">
        <v>43</v>
      </c>
      <c r="J4595" t="s">
        <v>28</v>
      </c>
      <c r="K4595" t="s">
        <v>68</v>
      </c>
      <c r="L4595">
        <v>1.8449185868120801</v>
      </c>
      <c r="M4595" t="s">
        <v>30</v>
      </c>
      <c r="N4595" t="s">
        <v>31</v>
      </c>
      <c r="O4595" t="b">
        <v>0</v>
      </c>
      <c r="P4595" t="b">
        <v>0</v>
      </c>
      <c r="Q4595">
        <v>0.40460561221615898</v>
      </c>
      <c r="R4595">
        <v>92.5630286790376</v>
      </c>
      <c r="T4595">
        <v>2.2770620499498802</v>
      </c>
      <c r="U4595" t="s">
        <v>31</v>
      </c>
      <c r="V4595" t="s">
        <v>31</v>
      </c>
      <c r="W4595" t="s">
        <v>31</v>
      </c>
    </row>
    <row r="4596" spans="1:23" x14ac:dyDescent="0.2">
      <c r="A4596" t="s">
        <v>4672</v>
      </c>
      <c r="B4596" t="s">
        <v>34</v>
      </c>
      <c r="C4596" t="s">
        <v>25</v>
      </c>
      <c r="D4596">
        <v>4199.1752727368403</v>
      </c>
      <c r="E4596">
        <v>2139</v>
      </c>
      <c r="F4596">
        <v>1.22899883974912E-2</v>
      </c>
      <c r="G4596">
        <v>0.90979488050106205</v>
      </c>
      <c r="H4596" t="s">
        <v>42</v>
      </c>
      <c r="I4596" t="s">
        <v>43</v>
      </c>
      <c r="J4596" t="s">
        <v>44</v>
      </c>
      <c r="K4596" t="s">
        <v>45</v>
      </c>
      <c r="L4596">
        <v>0.953691288829702</v>
      </c>
      <c r="M4596" t="s">
        <v>30</v>
      </c>
      <c r="N4596" t="s">
        <v>31</v>
      </c>
      <c r="O4596" t="b">
        <v>0</v>
      </c>
      <c r="P4596" t="b">
        <v>0</v>
      </c>
      <c r="Q4596">
        <v>1.4099033361736399</v>
      </c>
      <c r="R4596">
        <v>93.386890923118997</v>
      </c>
      <c r="T4596">
        <v>24.5786276723559</v>
      </c>
      <c r="U4596" t="s">
        <v>36</v>
      </c>
      <c r="V4596" t="s">
        <v>51</v>
      </c>
      <c r="W4596" t="s">
        <v>51</v>
      </c>
    </row>
    <row r="4597" spans="1:23" x14ac:dyDescent="0.2">
      <c r="A4597" t="s">
        <v>4673</v>
      </c>
      <c r="B4597" t="s">
        <v>24</v>
      </c>
      <c r="C4597" t="s">
        <v>25</v>
      </c>
      <c r="D4597">
        <v>4546.2096220590502</v>
      </c>
      <c r="E4597">
        <v>2350</v>
      </c>
      <c r="F4597">
        <v>8.7725954946635196E-3</v>
      </c>
      <c r="G4597">
        <v>0.68721843640300895</v>
      </c>
      <c r="H4597" t="s">
        <v>39</v>
      </c>
      <c r="I4597" t="s">
        <v>27</v>
      </c>
      <c r="J4597" t="s">
        <v>28</v>
      </c>
      <c r="K4597" t="s">
        <v>29</v>
      </c>
      <c r="L4597">
        <v>1.04169859021995</v>
      </c>
      <c r="M4597" t="s">
        <v>30</v>
      </c>
      <c r="N4597" t="s">
        <v>31</v>
      </c>
      <c r="O4597" t="b">
        <v>0</v>
      </c>
      <c r="P4597" t="b">
        <v>0</v>
      </c>
      <c r="Q4597">
        <v>0.29748266246492899</v>
      </c>
      <c r="R4597">
        <v>97.985474085336193</v>
      </c>
      <c r="T4597">
        <v>14.712480994079799</v>
      </c>
      <c r="U4597" t="s">
        <v>31</v>
      </c>
      <c r="V4597" t="s">
        <v>61</v>
      </c>
      <c r="W4597" t="s">
        <v>61</v>
      </c>
    </row>
    <row r="4598" spans="1:23" x14ac:dyDescent="0.2">
      <c r="A4598" t="s">
        <v>4674</v>
      </c>
      <c r="B4598" t="s">
        <v>24</v>
      </c>
      <c r="C4598" t="s">
        <v>25</v>
      </c>
      <c r="D4598">
        <v>7271.4002925123496</v>
      </c>
      <c r="E4598">
        <v>3971</v>
      </c>
      <c r="F4598">
        <v>6.6788019449366002E-3</v>
      </c>
      <c r="G4598">
        <v>0.49931742869422802</v>
      </c>
      <c r="H4598" t="s">
        <v>71</v>
      </c>
      <c r="I4598" t="s">
        <v>27</v>
      </c>
      <c r="J4598" t="s">
        <v>28</v>
      </c>
      <c r="K4598" t="s">
        <v>29</v>
      </c>
      <c r="L4598">
        <v>1.7750927684720299</v>
      </c>
      <c r="M4598" t="s">
        <v>30</v>
      </c>
      <c r="N4598" t="s">
        <v>31</v>
      </c>
      <c r="O4598" t="b">
        <v>0</v>
      </c>
      <c r="P4598" t="b">
        <v>0</v>
      </c>
      <c r="Q4598">
        <v>0.33149791134307999</v>
      </c>
      <c r="R4598">
        <v>115.913755222665</v>
      </c>
      <c r="T4598">
        <v>1.9766979737405801</v>
      </c>
      <c r="U4598" t="s">
        <v>31</v>
      </c>
      <c r="V4598" t="s">
        <v>31</v>
      </c>
      <c r="W4598" t="s">
        <v>31</v>
      </c>
    </row>
    <row r="4599" spans="1:23" x14ac:dyDescent="0.2">
      <c r="A4599" t="s">
        <v>4675</v>
      </c>
      <c r="B4599" t="s">
        <v>24</v>
      </c>
      <c r="C4599" t="s">
        <v>25</v>
      </c>
      <c r="D4599">
        <v>3223.7456379157102</v>
      </c>
      <c r="E4599">
        <v>1712</v>
      </c>
      <c r="F4599">
        <v>1.6560743921279E-2</v>
      </c>
      <c r="G4599">
        <v>1.19634205127698</v>
      </c>
      <c r="H4599" t="s">
        <v>110</v>
      </c>
      <c r="I4599" t="s">
        <v>43</v>
      </c>
      <c r="J4599" t="s">
        <v>44</v>
      </c>
      <c r="K4599" t="s">
        <v>45</v>
      </c>
      <c r="L4599">
        <v>0.76540697356133502</v>
      </c>
      <c r="M4599" t="s">
        <v>30</v>
      </c>
      <c r="N4599" t="s">
        <v>31</v>
      </c>
      <c r="O4599" t="b">
        <v>0</v>
      </c>
      <c r="P4599" t="b">
        <v>0</v>
      </c>
      <c r="Q4599">
        <v>9.7530618606477701E-2</v>
      </c>
      <c r="R4599">
        <v>91.431704318593304</v>
      </c>
      <c r="T4599">
        <v>27.434141738104898</v>
      </c>
      <c r="U4599" t="s">
        <v>36</v>
      </c>
      <c r="V4599" t="s">
        <v>37</v>
      </c>
      <c r="W4599" t="s">
        <v>37</v>
      </c>
    </row>
    <row r="4600" spans="1:23" x14ac:dyDescent="0.2">
      <c r="A4600" t="s">
        <v>4676</v>
      </c>
      <c r="B4600" t="s">
        <v>56</v>
      </c>
      <c r="C4600" t="s">
        <v>25</v>
      </c>
      <c r="D4600">
        <v>8329.3276768391206</v>
      </c>
      <c r="E4600">
        <v>4383</v>
      </c>
      <c r="F4600">
        <v>5.5450262511508603E-3</v>
      </c>
      <c r="G4600">
        <v>0.42964270916365099</v>
      </c>
      <c r="H4600" t="s">
        <v>54</v>
      </c>
      <c r="I4600" t="s">
        <v>43</v>
      </c>
      <c r="J4600" t="s">
        <v>44</v>
      </c>
      <c r="K4600" t="s">
        <v>68</v>
      </c>
      <c r="L4600">
        <v>1.9646040549891901</v>
      </c>
      <c r="M4600" t="s">
        <v>30</v>
      </c>
      <c r="N4600" t="s">
        <v>31</v>
      </c>
      <c r="O4600" t="b">
        <v>0</v>
      </c>
      <c r="P4600" t="b">
        <v>0</v>
      </c>
      <c r="Q4600">
        <v>0.17423626111091001</v>
      </c>
      <c r="R4600">
        <v>40.4070073326277</v>
      </c>
      <c r="T4600">
        <v>1.77528135183103</v>
      </c>
      <c r="U4600" t="s">
        <v>31</v>
      </c>
      <c r="V4600" t="s">
        <v>31</v>
      </c>
      <c r="W4600" t="s">
        <v>31</v>
      </c>
    </row>
    <row r="4601" spans="1:23" x14ac:dyDescent="0.2">
      <c r="A4601" t="s">
        <v>4677</v>
      </c>
      <c r="B4601" t="s">
        <v>34</v>
      </c>
      <c r="C4601" t="s">
        <v>25</v>
      </c>
      <c r="D4601">
        <v>3849.31922326431</v>
      </c>
      <c r="E4601">
        <v>2042</v>
      </c>
      <c r="F4601">
        <v>1.2400669112820501E-2</v>
      </c>
      <c r="G4601">
        <v>0.95908284167832403</v>
      </c>
      <c r="H4601" t="s">
        <v>80</v>
      </c>
      <c r="I4601" t="s">
        <v>43</v>
      </c>
      <c r="J4601" t="s">
        <v>28</v>
      </c>
      <c r="K4601" t="s">
        <v>29</v>
      </c>
      <c r="L4601">
        <v>0.91297815193814202</v>
      </c>
      <c r="M4601" t="s">
        <v>30</v>
      </c>
      <c r="N4601" t="s">
        <v>31</v>
      </c>
      <c r="O4601" t="b">
        <v>0</v>
      </c>
      <c r="P4601" t="b">
        <v>0</v>
      </c>
      <c r="Q4601">
        <v>0.44362240013656001</v>
      </c>
      <c r="R4601">
        <v>87.759279967765906</v>
      </c>
      <c r="T4601">
        <v>30.656618586412201</v>
      </c>
      <c r="U4601" t="s">
        <v>51</v>
      </c>
      <c r="V4601" t="s">
        <v>36</v>
      </c>
      <c r="W4601" t="s">
        <v>36</v>
      </c>
    </row>
    <row r="4602" spans="1:23" x14ac:dyDescent="0.2">
      <c r="A4602" t="s">
        <v>4678</v>
      </c>
      <c r="B4602" t="s">
        <v>88</v>
      </c>
      <c r="C4602" t="s">
        <v>25</v>
      </c>
      <c r="D4602">
        <v>3591.3866811663802</v>
      </c>
      <c r="E4602">
        <v>1707</v>
      </c>
      <c r="F4602">
        <v>1.21070544364376E-2</v>
      </c>
      <c r="G4602">
        <v>1.0094422686469899</v>
      </c>
      <c r="H4602" t="s">
        <v>26</v>
      </c>
      <c r="I4602" t="s">
        <v>43</v>
      </c>
      <c r="J4602" t="s">
        <v>28</v>
      </c>
      <c r="K4602" t="s">
        <v>29</v>
      </c>
      <c r="L4602">
        <v>0.76261840254136504</v>
      </c>
      <c r="M4602" t="s">
        <v>30</v>
      </c>
      <c r="N4602" t="s">
        <v>31</v>
      </c>
      <c r="O4602" t="b">
        <v>0</v>
      </c>
      <c r="P4602" t="b">
        <v>0</v>
      </c>
      <c r="Q4602">
        <v>0.33180628057462502</v>
      </c>
      <c r="R4602">
        <v>91.262172769749299</v>
      </c>
      <c r="T4602">
        <v>21.5512876944995</v>
      </c>
      <c r="U4602" t="s">
        <v>40</v>
      </c>
      <c r="V4602" t="s">
        <v>52</v>
      </c>
      <c r="W4602" t="s">
        <v>52</v>
      </c>
    </row>
    <row r="4603" spans="1:23" x14ac:dyDescent="0.2">
      <c r="A4603" t="s">
        <v>4679</v>
      </c>
      <c r="B4603" t="s">
        <v>56</v>
      </c>
      <c r="C4603" t="s">
        <v>25</v>
      </c>
      <c r="D4603">
        <v>3838.2681681386998</v>
      </c>
      <c r="E4603">
        <v>1938</v>
      </c>
      <c r="F4603">
        <v>1.2610640525364E-2</v>
      </c>
      <c r="G4603">
        <v>0.97653962699550101</v>
      </c>
      <c r="H4603" t="s">
        <v>26</v>
      </c>
      <c r="I4603" t="s">
        <v>27</v>
      </c>
      <c r="J4603" t="s">
        <v>28</v>
      </c>
      <c r="K4603" t="s">
        <v>29</v>
      </c>
      <c r="L4603">
        <v>0.86289541641948297</v>
      </c>
      <c r="M4603" t="s">
        <v>30</v>
      </c>
      <c r="N4603" t="s">
        <v>31</v>
      </c>
      <c r="O4603" t="b">
        <v>0</v>
      </c>
      <c r="P4603" t="b">
        <v>0</v>
      </c>
      <c r="Q4603">
        <v>6.1710027342574802E-2</v>
      </c>
      <c r="R4603">
        <v>78.848071338154995</v>
      </c>
      <c r="T4603">
        <v>26.597089819047099</v>
      </c>
      <c r="U4603" t="s">
        <v>36</v>
      </c>
      <c r="V4603" t="s">
        <v>52</v>
      </c>
      <c r="W4603" t="s">
        <v>52</v>
      </c>
    </row>
    <row r="4604" spans="1:23" x14ac:dyDescent="0.2">
      <c r="A4604" t="s">
        <v>4680</v>
      </c>
      <c r="B4604" t="s">
        <v>34</v>
      </c>
      <c r="C4604" t="s">
        <v>25</v>
      </c>
      <c r="D4604">
        <v>2874.77139307689</v>
      </c>
      <c r="E4604">
        <v>1639</v>
      </c>
      <c r="F4604">
        <v>1.33944498113994E-2</v>
      </c>
      <c r="G4604">
        <v>1.0736868448852399</v>
      </c>
      <c r="H4604" t="s">
        <v>124</v>
      </c>
      <c r="I4604" t="s">
        <v>27</v>
      </c>
      <c r="J4604" t="s">
        <v>28</v>
      </c>
      <c r="K4604" t="s">
        <v>29</v>
      </c>
      <c r="L4604">
        <v>0.737855891884033</v>
      </c>
      <c r="M4604" t="s">
        <v>30</v>
      </c>
      <c r="N4604" t="s">
        <v>31</v>
      </c>
      <c r="O4604" t="b">
        <v>0</v>
      </c>
      <c r="P4604" t="b">
        <v>0</v>
      </c>
      <c r="Q4604">
        <v>0.85981213836444004</v>
      </c>
      <c r="R4604">
        <v>84.373737062731095</v>
      </c>
      <c r="T4604">
        <v>27.367549180556399</v>
      </c>
      <c r="U4604" t="s">
        <v>36</v>
      </c>
      <c r="V4604" t="s">
        <v>36</v>
      </c>
      <c r="W4604" t="s">
        <v>36</v>
      </c>
    </row>
    <row r="4605" spans="1:23" x14ac:dyDescent="0.2">
      <c r="A4605" t="s">
        <v>4681</v>
      </c>
      <c r="B4605" t="s">
        <v>56</v>
      </c>
      <c r="C4605" t="s">
        <v>25</v>
      </c>
      <c r="D4605">
        <v>7845.7241921543</v>
      </c>
      <c r="E4605">
        <v>4294</v>
      </c>
      <c r="F4605">
        <v>6.48288585933233E-3</v>
      </c>
      <c r="G4605">
        <v>0.46835561519860502</v>
      </c>
      <c r="H4605" t="s">
        <v>60</v>
      </c>
      <c r="I4605" t="s">
        <v>43</v>
      </c>
      <c r="J4605" t="s">
        <v>28</v>
      </c>
      <c r="K4605" t="s">
        <v>29</v>
      </c>
      <c r="L4605">
        <v>1.92143697560005</v>
      </c>
      <c r="M4605" t="s">
        <v>30</v>
      </c>
      <c r="N4605" t="s">
        <v>31</v>
      </c>
      <c r="O4605" t="b">
        <v>0</v>
      </c>
      <c r="P4605" t="b">
        <v>0</v>
      </c>
      <c r="Q4605">
        <v>0.63682851673139196</v>
      </c>
      <c r="R4605">
        <v>84.918107377511802</v>
      </c>
      <c r="T4605">
        <v>2.5881632857019001</v>
      </c>
      <c r="U4605" t="s">
        <v>31</v>
      </c>
      <c r="V4605" t="s">
        <v>31</v>
      </c>
      <c r="W4605" t="s">
        <v>31</v>
      </c>
    </row>
    <row r="4606" spans="1:23" x14ac:dyDescent="0.2">
      <c r="A4606" t="s">
        <v>4682</v>
      </c>
      <c r="B4606" t="s">
        <v>24</v>
      </c>
      <c r="C4606" t="s">
        <v>25</v>
      </c>
      <c r="D4606">
        <v>4457.9543742723099</v>
      </c>
      <c r="E4606">
        <v>2282</v>
      </c>
      <c r="F4606">
        <v>1.02807456867147E-2</v>
      </c>
      <c r="G4606">
        <v>0.81523852701551902</v>
      </c>
      <c r="H4606" t="s">
        <v>39</v>
      </c>
      <c r="I4606" t="s">
        <v>27</v>
      </c>
      <c r="J4606" t="s">
        <v>28</v>
      </c>
      <c r="K4606" t="s">
        <v>29</v>
      </c>
      <c r="L4606">
        <v>1.01559756547303</v>
      </c>
      <c r="M4606" t="s">
        <v>30</v>
      </c>
      <c r="N4606" t="s">
        <v>31</v>
      </c>
      <c r="O4606" t="b">
        <v>0</v>
      </c>
      <c r="P4606" t="b">
        <v>0</v>
      </c>
      <c r="Q4606">
        <v>0.49390386013521498</v>
      </c>
      <c r="R4606">
        <v>107.563719775077</v>
      </c>
      <c r="T4606">
        <v>17.113804004523502</v>
      </c>
      <c r="U4606" t="s">
        <v>31</v>
      </c>
      <c r="V4606" t="s">
        <v>61</v>
      </c>
      <c r="W4606" t="s">
        <v>61</v>
      </c>
    </row>
    <row r="4607" spans="1:23" x14ac:dyDescent="0.2">
      <c r="A4607" t="s">
        <v>4683</v>
      </c>
      <c r="B4607" t="s">
        <v>24</v>
      </c>
      <c r="C4607" t="s">
        <v>25</v>
      </c>
      <c r="D4607">
        <v>4474.7360928124099</v>
      </c>
      <c r="E4607">
        <v>2313</v>
      </c>
      <c r="F4607">
        <v>1.0343780283307E-2</v>
      </c>
      <c r="G4607">
        <v>0.813650866545507</v>
      </c>
      <c r="H4607" t="s">
        <v>86</v>
      </c>
      <c r="I4607" t="s">
        <v>43</v>
      </c>
      <c r="J4607" t="s">
        <v>44</v>
      </c>
      <c r="K4607" t="s">
        <v>29</v>
      </c>
      <c r="L4607">
        <v>1.0294288777320799</v>
      </c>
      <c r="M4607" t="s">
        <v>30</v>
      </c>
      <c r="N4607" t="s">
        <v>31</v>
      </c>
      <c r="O4607" t="b">
        <v>0</v>
      </c>
      <c r="P4607" t="b">
        <v>0</v>
      </c>
      <c r="Q4607">
        <v>0.48341807666657899</v>
      </c>
      <c r="R4607">
        <v>95.601798287024295</v>
      </c>
      <c r="T4607">
        <v>15.8009279272838</v>
      </c>
      <c r="U4607" t="s">
        <v>31</v>
      </c>
      <c r="V4607" t="s">
        <v>31</v>
      </c>
      <c r="W4607" t="s">
        <v>31</v>
      </c>
    </row>
    <row r="4608" spans="1:23" x14ac:dyDescent="0.2">
      <c r="A4608" t="s">
        <v>4684</v>
      </c>
      <c r="B4608" t="s">
        <v>88</v>
      </c>
      <c r="C4608" t="s">
        <v>25</v>
      </c>
      <c r="D4608">
        <v>3773.2877724349901</v>
      </c>
      <c r="E4608">
        <v>1939</v>
      </c>
      <c r="F4608">
        <v>1.07776607658247E-2</v>
      </c>
      <c r="G4608">
        <v>0.85027570782804396</v>
      </c>
      <c r="H4608" t="s">
        <v>89</v>
      </c>
      <c r="I4608" t="s">
        <v>43</v>
      </c>
      <c r="J4608" t="s">
        <v>28</v>
      </c>
      <c r="K4608" t="s">
        <v>29</v>
      </c>
      <c r="L4608">
        <v>0.86389930198667197</v>
      </c>
      <c r="M4608" t="s">
        <v>30</v>
      </c>
      <c r="N4608" t="s">
        <v>31</v>
      </c>
      <c r="O4608" t="b">
        <v>0</v>
      </c>
      <c r="P4608" t="b">
        <v>0</v>
      </c>
      <c r="Q4608">
        <v>0.33539812454399798</v>
      </c>
      <c r="R4608">
        <v>89.584776865465003</v>
      </c>
      <c r="T4608">
        <v>30.762888622498899</v>
      </c>
      <c r="U4608" t="s">
        <v>51</v>
      </c>
      <c r="V4608" t="s">
        <v>36</v>
      </c>
      <c r="W4608" t="s">
        <v>36</v>
      </c>
    </row>
    <row r="4609" spans="1:23" x14ac:dyDescent="0.2">
      <c r="A4609" t="s">
        <v>4685</v>
      </c>
      <c r="B4609" t="s">
        <v>34</v>
      </c>
      <c r="C4609" t="s">
        <v>25</v>
      </c>
      <c r="D4609">
        <v>3745.4033915270702</v>
      </c>
      <c r="E4609">
        <v>1934</v>
      </c>
      <c r="F4609">
        <v>1.37506818908599E-2</v>
      </c>
      <c r="G4609">
        <v>1.01103373830117</v>
      </c>
      <c r="H4609" t="s">
        <v>42</v>
      </c>
      <c r="I4609" t="s">
        <v>27</v>
      </c>
      <c r="J4609" t="s">
        <v>28</v>
      </c>
      <c r="K4609" t="s">
        <v>45</v>
      </c>
      <c r="L4609">
        <v>0.86479164471306202</v>
      </c>
      <c r="M4609" t="s">
        <v>30</v>
      </c>
      <c r="N4609" t="s">
        <v>31</v>
      </c>
      <c r="O4609" t="b">
        <v>0</v>
      </c>
      <c r="P4609" t="b">
        <v>0</v>
      </c>
      <c r="Q4609">
        <v>0.98074888659926096</v>
      </c>
      <c r="R4609">
        <v>82.009877926481593</v>
      </c>
      <c r="T4609">
        <v>26.5562680056997</v>
      </c>
      <c r="U4609" t="s">
        <v>36</v>
      </c>
      <c r="V4609" t="s">
        <v>37</v>
      </c>
      <c r="W4609" t="s">
        <v>37</v>
      </c>
    </row>
    <row r="4610" spans="1:23" x14ac:dyDescent="0.2">
      <c r="A4610" t="s">
        <v>4686</v>
      </c>
      <c r="B4610" t="s">
        <v>24</v>
      </c>
      <c r="C4610" t="s">
        <v>25</v>
      </c>
      <c r="D4610">
        <v>3760.8000820636798</v>
      </c>
      <c r="E4610">
        <v>1908</v>
      </c>
      <c r="F4610">
        <v>1.2508992662593799E-2</v>
      </c>
      <c r="G4610">
        <v>0.98642257327356897</v>
      </c>
      <c r="H4610" t="s">
        <v>50</v>
      </c>
      <c r="I4610" t="s">
        <v>27</v>
      </c>
      <c r="J4610" t="s">
        <v>28</v>
      </c>
      <c r="K4610" t="s">
        <v>29</v>
      </c>
      <c r="L4610">
        <v>0.84951027552362701</v>
      </c>
      <c r="M4610" t="s">
        <v>30</v>
      </c>
      <c r="N4610" t="s">
        <v>31</v>
      </c>
      <c r="O4610" t="b">
        <v>0</v>
      </c>
      <c r="P4610" t="b">
        <v>0</v>
      </c>
      <c r="Q4610">
        <v>0.32287736027487801</v>
      </c>
      <c r="R4610">
        <v>86.308287194031095</v>
      </c>
      <c r="T4610">
        <v>31.099284380251099</v>
      </c>
      <c r="U4610" t="s">
        <v>51</v>
      </c>
      <c r="V4610" t="s">
        <v>36</v>
      </c>
      <c r="W4610" t="s">
        <v>36</v>
      </c>
    </row>
    <row r="4611" spans="1:23" x14ac:dyDescent="0.2">
      <c r="A4611" t="s">
        <v>4687</v>
      </c>
      <c r="B4611" t="s">
        <v>88</v>
      </c>
      <c r="C4611" t="s">
        <v>25</v>
      </c>
      <c r="D4611">
        <v>3403.8085735023901</v>
      </c>
      <c r="E4611">
        <v>1686</v>
      </c>
      <c r="F4611">
        <v>1.50838173451094E-2</v>
      </c>
      <c r="G4611">
        <v>1.13203373662718</v>
      </c>
      <c r="H4611" t="s">
        <v>50</v>
      </c>
      <c r="I4611" t="s">
        <v>27</v>
      </c>
      <c r="J4611" t="s">
        <v>44</v>
      </c>
      <c r="K4611" t="s">
        <v>29</v>
      </c>
      <c r="L4611">
        <v>0.74901017596391195</v>
      </c>
      <c r="M4611" t="s">
        <v>30</v>
      </c>
      <c r="N4611" t="s">
        <v>31</v>
      </c>
      <c r="O4611" t="b">
        <v>0</v>
      </c>
      <c r="P4611" t="b">
        <v>0</v>
      </c>
      <c r="Q4611">
        <v>6.4455272628875904E-2</v>
      </c>
      <c r="R4611">
        <v>75.618265476176902</v>
      </c>
      <c r="T4611">
        <v>26.7959383268322</v>
      </c>
      <c r="U4611" t="s">
        <v>36</v>
      </c>
      <c r="V4611" t="s">
        <v>74</v>
      </c>
      <c r="W4611" t="s">
        <v>74</v>
      </c>
    </row>
    <row r="4612" spans="1:23" x14ac:dyDescent="0.2">
      <c r="A4612" t="s">
        <v>4688</v>
      </c>
      <c r="B4612" t="s">
        <v>34</v>
      </c>
      <c r="C4612" t="s">
        <v>25</v>
      </c>
      <c r="D4612">
        <v>5412.8043539784603</v>
      </c>
      <c r="E4612">
        <v>2832</v>
      </c>
      <c r="F4612">
        <v>8.6273386368143704E-3</v>
      </c>
      <c r="G4612">
        <v>0.64341502591275801</v>
      </c>
      <c r="H4612" t="s">
        <v>110</v>
      </c>
      <c r="I4612" t="s">
        <v>27</v>
      </c>
      <c r="J4612" t="s">
        <v>44</v>
      </c>
      <c r="K4612" t="s">
        <v>45</v>
      </c>
      <c r="L4612">
        <v>1.25853787273281</v>
      </c>
      <c r="M4612" t="s">
        <v>30</v>
      </c>
      <c r="N4612" t="s">
        <v>31</v>
      </c>
      <c r="O4612" t="b">
        <v>0</v>
      </c>
      <c r="P4612" t="b">
        <v>0</v>
      </c>
      <c r="Q4612">
        <v>3.1952392366959799E-2</v>
      </c>
      <c r="R4612">
        <v>85.641076866054405</v>
      </c>
      <c r="T4612">
        <v>13.781614521740901</v>
      </c>
      <c r="U4612" t="s">
        <v>31</v>
      </c>
      <c r="V4612" t="s">
        <v>61</v>
      </c>
      <c r="W4612" t="s">
        <v>61</v>
      </c>
    </row>
    <row r="4613" spans="1:23" x14ac:dyDescent="0.2">
      <c r="A4613" t="s">
        <v>4689</v>
      </c>
      <c r="B4613" t="s">
        <v>56</v>
      </c>
      <c r="C4613" t="s">
        <v>25</v>
      </c>
      <c r="D4613">
        <v>2772.75118157426</v>
      </c>
      <c r="E4613">
        <v>1364</v>
      </c>
      <c r="F4613">
        <v>1.7163095895012099E-2</v>
      </c>
      <c r="G4613">
        <v>1.3568919149158101</v>
      </c>
      <c r="H4613" t="s">
        <v>173</v>
      </c>
      <c r="I4613" t="s">
        <v>27</v>
      </c>
      <c r="J4613" t="s">
        <v>44</v>
      </c>
      <c r="K4613" t="s">
        <v>29</v>
      </c>
      <c r="L4613">
        <v>0.60746231099024095</v>
      </c>
      <c r="M4613" t="s">
        <v>30</v>
      </c>
      <c r="N4613" t="s">
        <v>31</v>
      </c>
      <c r="O4613" t="b">
        <v>0</v>
      </c>
      <c r="P4613" t="b">
        <v>0</v>
      </c>
      <c r="Q4613">
        <v>0.62900965674140397</v>
      </c>
      <c r="R4613">
        <v>85.044444226268794</v>
      </c>
      <c r="T4613">
        <v>31.295868831274898</v>
      </c>
      <c r="U4613" t="s">
        <v>51</v>
      </c>
      <c r="V4613" t="s">
        <v>74</v>
      </c>
      <c r="W4613" t="s">
        <v>74</v>
      </c>
    </row>
    <row r="4614" spans="1:23" x14ac:dyDescent="0.2">
      <c r="A4614" t="s">
        <v>4690</v>
      </c>
      <c r="B4614" t="s">
        <v>34</v>
      </c>
      <c r="C4614" t="s">
        <v>25</v>
      </c>
      <c r="D4614">
        <v>3514.44760628227</v>
      </c>
      <c r="E4614">
        <v>1689</v>
      </c>
      <c r="F4614">
        <v>1.2362362793920599E-2</v>
      </c>
      <c r="G4614">
        <v>0.993947172938344</v>
      </c>
      <c r="H4614" t="s">
        <v>26</v>
      </c>
      <c r="I4614" t="s">
        <v>43</v>
      </c>
      <c r="J4614" t="s">
        <v>28</v>
      </c>
      <c r="K4614" t="s">
        <v>29</v>
      </c>
      <c r="L4614">
        <v>0.75481040368545005</v>
      </c>
      <c r="M4614" t="s">
        <v>30</v>
      </c>
      <c r="N4614" t="s">
        <v>31</v>
      </c>
      <c r="O4614" t="b">
        <v>0</v>
      </c>
      <c r="P4614" t="b">
        <v>0</v>
      </c>
      <c r="Q4614">
        <v>0.12787542824119699</v>
      </c>
      <c r="R4614">
        <v>108.009428951053</v>
      </c>
      <c r="T4614">
        <v>25.413213865327201</v>
      </c>
      <c r="U4614" t="s">
        <v>36</v>
      </c>
      <c r="V4614" t="s">
        <v>61</v>
      </c>
      <c r="W4614" t="s">
        <v>61</v>
      </c>
    </row>
    <row r="4615" spans="1:23" x14ac:dyDescent="0.2">
      <c r="A4615" t="s">
        <v>4691</v>
      </c>
      <c r="B4615" t="s">
        <v>56</v>
      </c>
      <c r="C4615" t="s">
        <v>25</v>
      </c>
      <c r="D4615">
        <v>5321.6675809751596</v>
      </c>
      <c r="E4615">
        <v>2767</v>
      </c>
      <c r="F4615">
        <v>9.1935426598134008E-3</v>
      </c>
      <c r="G4615">
        <v>0.69616596481253601</v>
      </c>
      <c r="H4615" t="s">
        <v>26</v>
      </c>
      <c r="I4615" t="s">
        <v>27</v>
      </c>
      <c r="J4615" t="s">
        <v>28</v>
      </c>
      <c r="K4615" t="s">
        <v>29</v>
      </c>
      <c r="L4615">
        <v>1.23232530514509</v>
      </c>
      <c r="M4615" t="s">
        <v>30</v>
      </c>
      <c r="N4615" t="s">
        <v>31</v>
      </c>
      <c r="O4615" t="b">
        <v>0</v>
      </c>
      <c r="P4615" t="b">
        <v>0</v>
      </c>
      <c r="Q4615">
        <v>8.2213466850022496E-2</v>
      </c>
      <c r="R4615">
        <v>90.294766919373501</v>
      </c>
      <c r="T4615">
        <v>22.720546013567098</v>
      </c>
      <c r="U4615" t="s">
        <v>37</v>
      </c>
      <c r="V4615" t="s">
        <v>52</v>
      </c>
      <c r="W4615" t="s">
        <v>52</v>
      </c>
    </row>
    <row r="4616" spans="1:23" x14ac:dyDescent="0.2">
      <c r="A4616" t="s">
        <v>4692</v>
      </c>
      <c r="B4616" t="s">
        <v>24</v>
      </c>
      <c r="C4616" t="s">
        <v>25</v>
      </c>
      <c r="D4616">
        <v>5170.9080655886301</v>
      </c>
      <c r="E4616">
        <v>2673</v>
      </c>
      <c r="F4616">
        <v>9.2396526364203601E-3</v>
      </c>
      <c r="G4616">
        <v>0.70974327391016301</v>
      </c>
      <c r="H4616" t="s">
        <v>115</v>
      </c>
      <c r="I4616" t="s">
        <v>43</v>
      </c>
      <c r="J4616" t="s">
        <v>44</v>
      </c>
      <c r="K4616" t="s">
        <v>29</v>
      </c>
      <c r="L4616">
        <v>1.185811940532</v>
      </c>
      <c r="M4616" t="s">
        <v>30</v>
      </c>
      <c r="N4616" t="s">
        <v>31</v>
      </c>
      <c r="O4616" t="b">
        <v>0</v>
      </c>
      <c r="P4616" t="b">
        <v>0</v>
      </c>
      <c r="Q4616">
        <v>0.48231804987826798</v>
      </c>
      <c r="R4616">
        <v>95.465517723997095</v>
      </c>
      <c r="T4616">
        <v>12.517368416571101</v>
      </c>
      <c r="U4616" t="s">
        <v>31</v>
      </c>
      <c r="V4616" t="s">
        <v>61</v>
      </c>
      <c r="W4616" t="s">
        <v>61</v>
      </c>
    </row>
    <row r="4617" spans="1:23" x14ac:dyDescent="0.2">
      <c r="A4617" t="s">
        <v>4693</v>
      </c>
      <c r="B4617" t="s">
        <v>34</v>
      </c>
      <c r="C4617" t="s">
        <v>25</v>
      </c>
      <c r="D4617">
        <v>3574.5290370546099</v>
      </c>
      <c r="E4617">
        <v>1780</v>
      </c>
      <c r="F4617">
        <v>1.13465985517665E-2</v>
      </c>
      <c r="G4617">
        <v>0.96942586153861598</v>
      </c>
      <c r="H4617" t="s">
        <v>64</v>
      </c>
      <c r="I4617" t="s">
        <v>43</v>
      </c>
      <c r="J4617" t="s">
        <v>28</v>
      </c>
      <c r="K4617" t="s">
        <v>29</v>
      </c>
      <c r="L4617">
        <v>0.78938868433307596</v>
      </c>
      <c r="M4617" t="s">
        <v>30</v>
      </c>
      <c r="N4617" t="s">
        <v>31</v>
      </c>
      <c r="O4617" t="b">
        <v>0</v>
      </c>
      <c r="P4617" t="b">
        <v>0</v>
      </c>
      <c r="Q4617">
        <v>0.36526673030617901</v>
      </c>
      <c r="R4617">
        <v>90.8238388983915</v>
      </c>
      <c r="T4617">
        <v>24.110565888779899</v>
      </c>
      <c r="U4617" t="s">
        <v>36</v>
      </c>
      <c r="V4617" t="s">
        <v>51</v>
      </c>
      <c r="W4617" t="s">
        <v>51</v>
      </c>
    </row>
    <row r="4618" spans="1:23" x14ac:dyDescent="0.2">
      <c r="A4618" t="s">
        <v>4694</v>
      </c>
      <c r="B4618" t="s">
        <v>88</v>
      </c>
      <c r="C4618" t="s">
        <v>25</v>
      </c>
      <c r="D4618">
        <v>4161.4008891732101</v>
      </c>
      <c r="E4618">
        <v>2118</v>
      </c>
      <c r="F4618">
        <v>7.2911669790109001E-3</v>
      </c>
      <c r="G4618">
        <v>0.58502436254128298</v>
      </c>
      <c r="H4618" t="s">
        <v>182</v>
      </c>
      <c r="I4618" t="s">
        <v>43</v>
      </c>
      <c r="J4618" t="s">
        <v>28</v>
      </c>
      <c r="K4618" t="s">
        <v>29</v>
      </c>
      <c r="L4618">
        <v>0.94521403292899397</v>
      </c>
      <c r="M4618" t="s">
        <v>30</v>
      </c>
      <c r="N4618" t="s">
        <v>31</v>
      </c>
      <c r="O4618" t="b">
        <v>0</v>
      </c>
      <c r="P4618" t="b">
        <v>0</v>
      </c>
      <c r="Q4618">
        <v>0.130223124917277</v>
      </c>
      <c r="R4618">
        <v>89.338104085976099</v>
      </c>
      <c r="T4618">
        <v>24.1020636280373</v>
      </c>
      <c r="U4618" t="s">
        <v>36</v>
      </c>
      <c r="V4618" t="s">
        <v>61</v>
      </c>
      <c r="W4618" t="s">
        <v>61</v>
      </c>
    </row>
    <row r="4619" spans="1:23" x14ac:dyDescent="0.2">
      <c r="A4619" t="s">
        <v>4695</v>
      </c>
      <c r="B4619" t="s">
        <v>24</v>
      </c>
      <c r="C4619" t="s">
        <v>25</v>
      </c>
      <c r="D4619">
        <v>3774.4999990358701</v>
      </c>
      <c r="E4619">
        <v>1792</v>
      </c>
      <c r="F4619">
        <v>1.23677973220239E-2</v>
      </c>
      <c r="G4619">
        <v>0.98773901193018798</v>
      </c>
      <c r="H4619" t="s">
        <v>50</v>
      </c>
      <c r="I4619" t="s">
        <v>27</v>
      </c>
      <c r="J4619" t="s">
        <v>28</v>
      </c>
      <c r="K4619" t="s">
        <v>29</v>
      </c>
      <c r="L4619">
        <v>0.80321999659212695</v>
      </c>
      <c r="M4619" t="s">
        <v>30</v>
      </c>
      <c r="N4619" t="s">
        <v>31</v>
      </c>
      <c r="O4619" t="b">
        <v>0</v>
      </c>
      <c r="P4619" t="b">
        <v>0</v>
      </c>
      <c r="Q4619">
        <v>1.0345195791628901</v>
      </c>
      <c r="R4619">
        <v>86.219512808413299</v>
      </c>
      <c r="T4619">
        <v>23.138853553846399</v>
      </c>
      <c r="U4619" t="s">
        <v>51</v>
      </c>
      <c r="V4619" t="s">
        <v>61</v>
      </c>
      <c r="W4619" t="s">
        <v>61</v>
      </c>
    </row>
    <row r="4620" spans="1:23" x14ac:dyDescent="0.2">
      <c r="A4620" t="s">
        <v>4696</v>
      </c>
      <c r="B4620" t="s">
        <v>34</v>
      </c>
      <c r="C4620" t="s">
        <v>25</v>
      </c>
      <c r="D4620">
        <v>3253.24819019406</v>
      </c>
      <c r="E4620">
        <v>1711</v>
      </c>
      <c r="F4620">
        <v>1.61573944746474E-2</v>
      </c>
      <c r="G4620">
        <v>1.1787716211393799</v>
      </c>
      <c r="H4620" t="s">
        <v>110</v>
      </c>
      <c r="I4620" t="s">
        <v>43</v>
      </c>
      <c r="J4620" t="s">
        <v>44</v>
      </c>
      <c r="K4620" t="s">
        <v>45</v>
      </c>
      <c r="L4620">
        <v>0.76339920242695702</v>
      </c>
      <c r="M4620" t="s">
        <v>30</v>
      </c>
      <c r="N4620" t="s">
        <v>31</v>
      </c>
      <c r="O4620" t="b">
        <v>0</v>
      </c>
      <c r="P4620" t="b">
        <v>0</v>
      </c>
      <c r="Q4620">
        <v>0.10823934397299199</v>
      </c>
      <c r="R4620">
        <v>78.594520442088793</v>
      </c>
      <c r="T4620">
        <v>27.7186895583263</v>
      </c>
      <c r="U4620" t="s">
        <v>36</v>
      </c>
      <c r="V4620" t="s">
        <v>37</v>
      </c>
      <c r="W4620" t="s">
        <v>37</v>
      </c>
    </row>
    <row r="4621" spans="1:23" x14ac:dyDescent="0.2">
      <c r="A4621" t="s">
        <v>4697</v>
      </c>
      <c r="B4621" t="s">
        <v>24</v>
      </c>
      <c r="C4621" t="s">
        <v>25</v>
      </c>
      <c r="D4621">
        <v>4530.4576595042699</v>
      </c>
      <c r="E4621">
        <v>2335</v>
      </c>
      <c r="F4621">
        <v>1.07208628879006E-2</v>
      </c>
      <c r="G4621">
        <v>0.81246820141491605</v>
      </c>
      <c r="H4621" t="s">
        <v>98</v>
      </c>
      <c r="I4621" t="s">
        <v>43</v>
      </c>
      <c r="J4621" t="s">
        <v>28</v>
      </c>
      <c r="K4621" t="s">
        <v>29</v>
      </c>
      <c r="L4621">
        <v>1.0450448754439201</v>
      </c>
      <c r="M4621" t="s">
        <v>30</v>
      </c>
      <c r="N4621" t="s">
        <v>31</v>
      </c>
      <c r="O4621" t="b">
        <v>0</v>
      </c>
      <c r="P4621" t="b">
        <v>0</v>
      </c>
      <c r="Q4621">
        <v>1.6378386618144902E-2</v>
      </c>
      <c r="R4621">
        <v>69.450922196049603</v>
      </c>
      <c r="T4621">
        <v>29.4143448109694</v>
      </c>
      <c r="U4621" t="s">
        <v>51</v>
      </c>
      <c r="V4621" t="s">
        <v>52</v>
      </c>
      <c r="W4621" t="s">
        <v>52</v>
      </c>
    </row>
    <row r="4622" spans="1:23" x14ac:dyDescent="0.2">
      <c r="A4622" t="s">
        <v>4698</v>
      </c>
      <c r="B4622" t="s">
        <v>34</v>
      </c>
      <c r="C4622" t="s">
        <v>25</v>
      </c>
      <c r="D4622">
        <v>3082.0171043711898</v>
      </c>
      <c r="E4622">
        <v>1737</v>
      </c>
      <c r="F4622">
        <v>1.1377849845711401E-2</v>
      </c>
      <c r="G4622">
        <v>0.90916354798448795</v>
      </c>
      <c r="H4622" t="s">
        <v>124</v>
      </c>
      <c r="I4622" t="s">
        <v>27</v>
      </c>
      <c r="J4622" t="s">
        <v>28</v>
      </c>
      <c r="K4622" t="s">
        <v>29</v>
      </c>
      <c r="L4622">
        <v>0.78046525706917302</v>
      </c>
      <c r="M4622" t="s">
        <v>30</v>
      </c>
      <c r="N4622" t="s">
        <v>31</v>
      </c>
      <c r="O4622" t="b">
        <v>0</v>
      </c>
      <c r="P4622" t="b">
        <v>0</v>
      </c>
      <c r="Q4622">
        <v>0.30710683081736101</v>
      </c>
      <c r="R4622">
        <v>99.603027448702207</v>
      </c>
      <c r="T4622">
        <v>27.300624566120501</v>
      </c>
      <c r="U4622" t="s">
        <v>36</v>
      </c>
      <c r="V4622" t="s">
        <v>37</v>
      </c>
      <c r="W4622" t="s">
        <v>37</v>
      </c>
    </row>
    <row r="4623" spans="1:23" x14ac:dyDescent="0.2">
      <c r="A4623" t="s">
        <v>4699</v>
      </c>
      <c r="B4623" t="s">
        <v>24</v>
      </c>
      <c r="C4623" t="s">
        <v>25</v>
      </c>
      <c r="D4623">
        <v>5344.4977800280103</v>
      </c>
      <c r="E4623">
        <v>2806</v>
      </c>
      <c r="F4623">
        <v>7.4463999910304403E-3</v>
      </c>
      <c r="G4623">
        <v>0.57698194431041405</v>
      </c>
      <c r="H4623" t="s">
        <v>39</v>
      </c>
      <c r="I4623" t="s">
        <v>27</v>
      </c>
      <c r="J4623" t="s">
        <v>28</v>
      </c>
      <c r="K4623" t="s">
        <v>29</v>
      </c>
      <c r="L4623">
        <v>1.2469374172897401</v>
      </c>
      <c r="M4623" t="s">
        <v>30</v>
      </c>
      <c r="N4623" t="s">
        <v>31</v>
      </c>
      <c r="O4623" t="b">
        <v>0</v>
      </c>
      <c r="P4623" t="b">
        <v>0</v>
      </c>
      <c r="Q4623">
        <v>0.47318851466914802</v>
      </c>
      <c r="R4623">
        <v>68.831546751351596</v>
      </c>
      <c r="T4623">
        <v>13.6969291017865</v>
      </c>
      <c r="U4623" t="s">
        <v>31</v>
      </c>
      <c r="V4623" t="s">
        <v>61</v>
      </c>
      <c r="W4623" t="s">
        <v>61</v>
      </c>
    </row>
    <row r="4624" spans="1:23" x14ac:dyDescent="0.2">
      <c r="A4624" t="s">
        <v>4700</v>
      </c>
      <c r="B4624" t="s">
        <v>34</v>
      </c>
      <c r="C4624" t="s">
        <v>25</v>
      </c>
      <c r="D4624">
        <v>5314.54254941812</v>
      </c>
      <c r="E4624">
        <v>2735</v>
      </c>
      <c r="F4624">
        <v>9.3126262738393896E-3</v>
      </c>
      <c r="G4624">
        <v>0.70181788098234998</v>
      </c>
      <c r="H4624" t="s">
        <v>182</v>
      </c>
      <c r="I4624" t="s">
        <v>43</v>
      </c>
      <c r="J4624" t="s">
        <v>28</v>
      </c>
      <c r="K4624" t="s">
        <v>29</v>
      </c>
      <c r="L4624">
        <v>1.21960942129403</v>
      </c>
      <c r="M4624" t="s">
        <v>30</v>
      </c>
      <c r="N4624" t="s">
        <v>31</v>
      </c>
      <c r="O4624" t="b">
        <v>0</v>
      </c>
      <c r="P4624" t="b">
        <v>0</v>
      </c>
      <c r="Q4624">
        <v>0.54125842342935904</v>
      </c>
      <c r="R4624">
        <v>75.737141594480804</v>
      </c>
      <c r="T4624">
        <v>17.0903156315199</v>
      </c>
      <c r="U4624" t="s">
        <v>31</v>
      </c>
      <c r="V4624" t="s">
        <v>46</v>
      </c>
      <c r="W4624" t="s">
        <v>46</v>
      </c>
    </row>
    <row r="4625" spans="1:23" x14ac:dyDescent="0.2">
      <c r="A4625" t="s">
        <v>4701</v>
      </c>
      <c r="B4625" t="s">
        <v>24</v>
      </c>
      <c r="C4625" t="s">
        <v>25</v>
      </c>
      <c r="D4625">
        <v>5510.2843747836596</v>
      </c>
      <c r="E4625">
        <v>2864</v>
      </c>
      <c r="F4625">
        <v>7.8088367213100399E-3</v>
      </c>
      <c r="G4625">
        <v>0.58224553439801896</v>
      </c>
      <c r="H4625" t="s">
        <v>78</v>
      </c>
      <c r="I4625" t="s">
        <v>27</v>
      </c>
      <c r="J4625" t="s">
        <v>28</v>
      </c>
      <c r="K4625" t="s">
        <v>29</v>
      </c>
      <c r="L4625">
        <v>1.2780578698725999</v>
      </c>
      <c r="M4625" t="s">
        <v>30</v>
      </c>
      <c r="N4625" t="s">
        <v>31</v>
      </c>
      <c r="O4625" t="b">
        <v>0</v>
      </c>
      <c r="P4625" t="b">
        <v>0</v>
      </c>
      <c r="Q4625">
        <v>0.42219171021408403</v>
      </c>
      <c r="R4625">
        <v>82.794990149090097</v>
      </c>
      <c r="T4625">
        <v>12.5154846910982</v>
      </c>
      <c r="U4625" t="s">
        <v>31</v>
      </c>
      <c r="V4625" t="s">
        <v>61</v>
      </c>
      <c r="W4625" t="s">
        <v>61</v>
      </c>
    </row>
    <row r="4626" spans="1:23" x14ac:dyDescent="0.2">
      <c r="A4626" t="s">
        <v>4702</v>
      </c>
      <c r="B4626" t="s">
        <v>34</v>
      </c>
      <c r="C4626" t="s">
        <v>25</v>
      </c>
      <c r="D4626">
        <v>2815.6202757860501</v>
      </c>
      <c r="E4626">
        <v>1396</v>
      </c>
      <c r="F4626">
        <v>1.5666634850184099E-2</v>
      </c>
      <c r="G4626">
        <v>1.2274238371500299</v>
      </c>
      <c r="H4626" t="s">
        <v>173</v>
      </c>
      <c r="I4626" t="s">
        <v>27</v>
      </c>
      <c r="J4626" t="s">
        <v>44</v>
      </c>
      <c r="K4626" t="s">
        <v>29</v>
      </c>
      <c r="L4626">
        <v>0.62129362324929105</v>
      </c>
      <c r="M4626" t="s">
        <v>30</v>
      </c>
      <c r="N4626" t="s">
        <v>31</v>
      </c>
      <c r="O4626" t="b">
        <v>0</v>
      </c>
      <c r="P4626" t="b">
        <v>0</v>
      </c>
      <c r="Q4626">
        <v>9.5087694478421705E-2</v>
      </c>
      <c r="R4626">
        <v>64.5576382872393</v>
      </c>
      <c r="T4626">
        <v>31.308456215678099</v>
      </c>
      <c r="U4626" t="s">
        <v>51</v>
      </c>
      <c r="V4626" t="s">
        <v>74</v>
      </c>
      <c r="W4626" t="s">
        <v>74</v>
      </c>
    </row>
    <row r="4627" spans="1:23" x14ac:dyDescent="0.2">
      <c r="A4627" t="s">
        <v>4703</v>
      </c>
      <c r="B4627" t="s">
        <v>34</v>
      </c>
      <c r="C4627" t="s">
        <v>25</v>
      </c>
      <c r="D4627">
        <v>3040.51374756614</v>
      </c>
      <c r="E4627">
        <v>1412</v>
      </c>
      <c r="F4627">
        <v>1.49585941188387E-2</v>
      </c>
      <c r="G4627">
        <v>1.2243304708206499</v>
      </c>
      <c r="H4627" t="s">
        <v>98</v>
      </c>
      <c r="I4627" t="s">
        <v>27</v>
      </c>
      <c r="J4627" t="s">
        <v>28</v>
      </c>
      <c r="K4627" t="s">
        <v>29</v>
      </c>
      <c r="L4627">
        <v>0.63110939323958504</v>
      </c>
      <c r="M4627" t="s">
        <v>30</v>
      </c>
      <c r="N4627" t="s">
        <v>31</v>
      </c>
      <c r="O4627" t="b">
        <v>0</v>
      </c>
      <c r="P4627" t="b">
        <v>0</v>
      </c>
      <c r="Q4627">
        <v>7.5749911629963307E-2</v>
      </c>
      <c r="R4627">
        <v>66.153039909548895</v>
      </c>
      <c r="T4627">
        <v>30.979928061586801</v>
      </c>
      <c r="U4627" t="s">
        <v>51</v>
      </c>
      <c r="V4627" t="s">
        <v>36</v>
      </c>
      <c r="W4627" t="s">
        <v>36</v>
      </c>
    </row>
    <row r="4628" spans="1:23" x14ac:dyDescent="0.2">
      <c r="A4628" t="s">
        <v>4704</v>
      </c>
      <c r="B4628" t="s">
        <v>24</v>
      </c>
      <c r="C4628" t="s">
        <v>25</v>
      </c>
      <c r="D4628">
        <v>4730.4604692230996</v>
      </c>
      <c r="E4628">
        <v>2411</v>
      </c>
      <c r="F4628">
        <v>9.1779036761241092E-3</v>
      </c>
      <c r="G4628">
        <v>0.72333916728591097</v>
      </c>
      <c r="H4628" t="s">
        <v>39</v>
      </c>
      <c r="I4628" t="s">
        <v>27</v>
      </c>
      <c r="J4628" t="s">
        <v>28</v>
      </c>
      <c r="K4628" t="s">
        <v>29</v>
      </c>
      <c r="L4628">
        <v>1.0719267000764301</v>
      </c>
      <c r="M4628" t="s">
        <v>30</v>
      </c>
      <c r="N4628" t="s">
        <v>31</v>
      </c>
      <c r="O4628" t="b">
        <v>0</v>
      </c>
      <c r="P4628" t="b">
        <v>0</v>
      </c>
      <c r="Q4628">
        <v>0.144725938499837</v>
      </c>
      <c r="R4628">
        <v>95.650622562350804</v>
      </c>
      <c r="T4628">
        <v>14.8701187752604</v>
      </c>
      <c r="U4628" t="s">
        <v>31</v>
      </c>
      <c r="V4628" t="s">
        <v>61</v>
      </c>
      <c r="W4628" t="s">
        <v>61</v>
      </c>
    </row>
    <row r="4629" spans="1:23" x14ac:dyDescent="0.2">
      <c r="A4629" t="s">
        <v>4705</v>
      </c>
      <c r="B4629" t="s">
        <v>34</v>
      </c>
      <c r="C4629" t="s">
        <v>25</v>
      </c>
      <c r="D4629">
        <v>4448.9212810216704</v>
      </c>
      <c r="E4629">
        <v>2343</v>
      </c>
      <c r="F4629">
        <v>1.1611116395173E-2</v>
      </c>
      <c r="G4629">
        <v>0.85165933924006698</v>
      </c>
      <c r="H4629" t="s">
        <v>86</v>
      </c>
      <c r="I4629" t="s">
        <v>43</v>
      </c>
      <c r="J4629" t="s">
        <v>44</v>
      </c>
      <c r="K4629" t="s">
        <v>29</v>
      </c>
      <c r="L4629">
        <v>1.04515641828471</v>
      </c>
      <c r="M4629" t="s">
        <v>30</v>
      </c>
      <c r="N4629" t="s">
        <v>31</v>
      </c>
      <c r="O4629" t="b">
        <v>0</v>
      </c>
      <c r="P4629" t="b">
        <v>0</v>
      </c>
      <c r="Q4629">
        <v>0.23751841312060901</v>
      </c>
      <c r="R4629">
        <v>63.569329841324397</v>
      </c>
      <c r="T4629">
        <v>25.469408894697501</v>
      </c>
      <c r="U4629" t="s">
        <v>36</v>
      </c>
      <c r="V4629" t="s">
        <v>46</v>
      </c>
      <c r="W4629" t="s">
        <v>46</v>
      </c>
    </row>
    <row r="4630" spans="1:23" x14ac:dyDescent="0.2">
      <c r="A4630" t="s">
        <v>4706</v>
      </c>
      <c r="B4630" t="s">
        <v>56</v>
      </c>
      <c r="C4630" t="s">
        <v>25</v>
      </c>
      <c r="D4630">
        <v>4094.7292900998</v>
      </c>
      <c r="E4630">
        <v>2328</v>
      </c>
      <c r="F4630">
        <v>8.4561195188646195E-3</v>
      </c>
      <c r="G4630">
        <v>0.73249130149075503</v>
      </c>
      <c r="H4630" t="s">
        <v>129</v>
      </c>
      <c r="I4630" t="s">
        <v>27</v>
      </c>
      <c r="J4630" t="s">
        <v>28</v>
      </c>
      <c r="K4630" t="s">
        <v>29</v>
      </c>
      <c r="L4630">
        <v>1.0357868196576201</v>
      </c>
      <c r="M4630" t="s">
        <v>30</v>
      </c>
      <c r="N4630" t="s">
        <v>31</v>
      </c>
      <c r="O4630" t="b">
        <v>0</v>
      </c>
      <c r="P4630" t="b">
        <v>0</v>
      </c>
      <c r="Q4630">
        <v>0.37377016276206598</v>
      </c>
      <c r="R4630">
        <v>113.00308857950399</v>
      </c>
      <c r="T4630">
        <v>14.730746170803799</v>
      </c>
      <c r="U4630" t="s">
        <v>31</v>
      </c>
      <c r="V4630" t="s">
        <v>61</v>
      </c>
      <c r="W4630" t="s">
        <v>61</v>
      </c>
    </row>
    <row r="4631" spans="1:23" x14ac:dyDescent="0.2">
      <c r="A4631" t="s">
        <v>4707</v>
      </c>
      <c r="B4631" t="s">
        <v>88</v>
      </c>
      <c r="C4631" t="s">
        <v>25</v>
      </c>
      <c r="D4631">
        <v>4818.2772781511103</v>
      </c>
      <c r="E4631">
        <v>2544</v>
      </c>
      <c r="F4631">
        <v>9.7195184473242296E-3</v>
      </c>
      <c r="G4631">
        <v>0.75393217207489305</v>
      </c>
      <c r="H4631" t="s">
        <v>98</v>
      </c>
      <c r="I4631" t="s">
        <v>27</v>
      </c>
      <c r="J4631" t="s">
        <v>28</v>
      </c>
      <c r="K4631" t="s">
        <v>29</v>
      </c>
      <c r="L4631">
        <v>1.12881354888381</v>
      </c>
      <c r="M4631" t="s">
        <v>30</v>
      </c>
      <c r="N4631" t="s">
        <v>31</v>
      </c>
      <c r="O4631" t="b">
        <v>0</v>
      </c>
      <c r="P4631" t="b">
        <v>0</v>
      </c>
      <c r="Q4631">
        <v>0.27565430783654599</v>
      </c>
      <c r="R4631">
        <v>76.078245898294298</v>
      </c>
      <c r="T4631">
        <v>23.013432632842299</v>
      </c>
      <c r="U4631" t="s">
        <v>37</v>
      </c>
      <c r="V4631" t="s">
        <v>52</v>
      </c>
      <c r="W4631" t="s">
        <v>52</v>
      </c>
    </row>
    <row r="4632" spans="1:23" x14ac:dyDescent="0.2">
      <c r="A4632" t="s">
        <v>4708</v>
      </c>
      <c r="B4632" t="s">
        <v>34</v>
      </c>
      <c r="C4632" t="s">
        <v>25</v>
      </c>
      <c r="D4632">
        <v>3897.2080158246699</v>
      </c>
      <c r="E4632">
        <v>2180</v>
      </c>
      <c r="F4632">
        <v>1.0382171033407999E-2</v>
      </c>
      <c r="G4632">
        <v>0.82268826799910999</v>
      </c>
      <c r="H4632" t="s">
        <v>198</v>
      </c>
      <c r="I4632" t="s">
        <v>43</v>
      </c>
      <c r="J4632" t="s">
        <v>44</v>
      </c>
      <c r="K4632" t="s">
        <v>29</v>
      </c>
      <c r="L4632">
        <v>0.97031117210872297</v>
      </c>
      <c r="M4632" t="s">
        <v>30</v>
      </c>
      <c r="N4632" t="s">
        <v>31</v>
      </c>
      <c r="O4632" t="b">
        <v>0</v>
      </c>
      <c r="P4632" t="b">
        <v>0</v>
      </c>
      <c r="Q4632">
        <v>0.27089415625868002</v>
      </c>
      <c r="R4632">
        <v>58.243280099820701</v>
      </c>
      <c r="T4632">
        <v>25.5792570100818</v>
      </c>
      <c r="U4632" t="s">
        <v>36</v>
      </c>
      <c r="V4632" t="s">
        <v>46</v>
      </c>
      <c r="W4632" t="s">
        <v>46</v>
      </c>
    </row>
    <row r="4633" spans="1:23" x14ac:dyDescent="0.2">
      <c r="A4633" t="s">
        <v>4709</v>
      </c>
      <c r="B4633" t="s">
        <v>56</v>
      </c>
      <c r="C4633" t="s">
        <v>25</v>
      </c>
      <c r="D4633">
        <v>6261.7907802787404</v>
      </c>
      <c r="E4633">
        <v>3201</v>
      </c>
      <c r="F4633">
        <v>7.2128645573235096E-3</v>
      </c>
      <c r="G4633">
        <v>0.571707443152495</v>
      </c>
      <c r="H4633" t="s">
        <v>98</v>
      </c>
      <c r="I4633" t="s">
        <v>27</v>
      </c>
      <c r="J4633" t="s">
        <v>28</v>
      </c>
      <c r="K4633" t="s">
        <v>29</v>
      </c>
      <c r="L4633">
        <v>1.4348871040357101</v>
      </c>
      <c r="M4633" t="s">
        <v>30</v>
      </c>
      <c r="N4633" t="s">
        <v>31</v>
      </c>
      <c r="O4633" t="b">
        <v>0</v>
      </c>
      <c r="P4633" t="b">
        <v>0</v>
      </c>
      <c r="Q4633">
        <v>0.69685272622384997</v>
      </c>
      <c r="R4633">
        <v>59.751672324999099</v>
      </c>
      <c r="T4633">
        <v>2.6700180288050999</v>
      </c>
      <c r="U4633" t="s">
        <v>31</v>
      </c>
      <c r="V4633" t="s">
        <v>31</v>
      </c>
      <c r="W4633" t="s">
        <v>31</v>
      </c>
    </row>
    <row r="4634" spans="1:23" x14ac:dyDescent="0.2">
      <c r="A4634" t="s">
        <v>4710</v>
      </c>
      <c r="B4634" t="s">
        <v>34</v>
      </c>
      <c r="C4634" t="s">
        <v>25</v>
      </c>
      <c r="D4634">
        <v>3717.2010643414401</v>
      </c>
      <c r="E4634">
        <v>2069</v>
      </c>
      <c r="F4634">
        <v>8.2166247514306508E-3</v>
      </c>
      <c r="G4634">
        <v>0.69291486799208801</v>
      </c>
      <c r="H4634" t="s">
        <v>129</v>
      </c>
      <c r="I4634" t="s">
        <v>27</v>
      </c>
      <c r="J4634" t="s">
        <v>28</v>
      </c>
      <c r="K4634" t="s">
        <v>29</v>
      </c>
      <c r="L4634">
        <v>0.92301700761003302</v>
      </c>
      <c r="M4634" t="s">
        <v>30</v>
      </c>
      <c r="N4634" t="s">
        <v>31</v>
      </c>
      <c r="O4634" t="b">
        <v>0</v>
      </c>
      <c r="P4634" t="b">
        <v>0</v>
      </c>
      <c r="Q4634">
        <v>0.43359918793670998</v>
      </c>
      <c r="R4634">
        <v>103.853296475943</v>
      </c>
      <c r="T4634">
        <v>25.170295871774101</v>
      </c>
      <c r="U4634" t="s">
        <v>36</v>
      </c>
      <c r="V4634" t="s">
        <v>51</v>
      </c>
      <c r="W4634" t="s">
        <v>51</v>
      </c>
    </row>
    <row r="4635" spans="1:23" x14ac:dyDescent="0.2">
      <c r="A4635" t="s">
        <v>4711</v>
      </c>
      <c r="B4635" t="s">
        <v>24</v>
      </c>
      <c r="C4635" t="s">
        <v>25</v>
      </c>
      <c r="D4635">
        <v>3891.3106512105801</v>
      </c>
      <c r="E4635">
        <v>2011</v>
      </c>
      <c r="F4635">
        <v>1.28789499459215E-2</v>
      </c>
      <c r="G4635">
        <v>0.96678153849859305</v>
      </c>
      <c r="H4635" t="s">
        <v>103</v>
      </c>
      <c r="I4635" t="s">
        <v>27</v>
      </c>
      <c r="J4635" t="s">
        <v>44</v>
      </c>
      <c r="K4635" t="s">
        <v>45</v>
      </c>
      <c r="L4635">
        <v>0.90394318183343902</v>
      </c>
      <c r="M4635" t="s">
        <v>30</v>
      </c>
      <c r="N4635" t="s">
        <v>31</v>
      </c>
      <c r="O4635" t="b">
        <v>0</v>
      </c>
      <c r="P4635" t="b">
        <v>0</v>
      </c>
      <c r="Q4635">
        <v>0.50987095607269906</v>
      </c>
      <c r="R4635">
        <v>59.9480610149444</v>
      </c>
      <c r="T4635">
        <v>27.958378024018</v>
      </c>
      <c r="U4635" t="s">
        <v>51</v>
      </c>
      <c r="V4635" t="s">
        <v>46</v>
      </c>
      <c r="W4635" t="s">
        <v>46</v>
      </c>
    </row>
    <row r="4636" spans="1:23" x14ac:dyDescent="0.2">
      <c r="A4636" t="s">
        <v>4712</v>
      </c>
      <c r="B4636" t="s">
        <v>34</v>
      </c>
      <c r="C4636" t="s">
        <v>25</v>
      </c>
      <c r="D4636">
        <v>4403.5822349070304</v>
      </c>
      <c r="E4636">
        <v>2300</v>
      </c>
      <c r="F4636">
        <v>1.01391372021815E-2</v>
      </c>
      <c r="G4636">
        <v>0.80766804147318705</v>
      </c>
      <c r="H4636" t="s">
        <v>134</v>
      </c>
      <c r="I4636" t="s">
        <v>27</v>
      </c>
      <c r="J4636" t="s">
        <v>44</v>
      </c>
      <c r="K4636" t="s">
        <v>45</v>
      </c>
      <c r="L4636">
        <v>1.0297635062544801</v>
      </c>
      <c r="M4636" t="s">
        <v>30</v>
      </c>
      <c r="N4636" t="s">
        <v>31</v>
      </c>
      <c r="O4636" t="b">
        <v>0</v>
      </c>
      <c r="P4636" t="b">
        <v>0</v>
      </c>
      <c r="Q4636">
        <v>0.60130012896489604</v>
      </c>
      <c r="R4636">
        <v>90.073113683176103</v>
      </c>
      <c r="T4636">
        <v>23.8252794790154</v>
      </c>
      <c r="U4636" t="s">
        <v>36</v>
      </c>
      <c r="V4636" t="s">
        <v>40</v>
      </c>
      <c r="W4636" t="s">
        <v>40</v>
      </c>
    </row>
    <row r="4637" spans="1:23" x14ac:dyDescent="0.2">
      <c r="A4637" t="s">
        <v>4713</v>
      </c>
      <c r="B4637" t="s">
        <v>24</v>
      </c>
      <c r="C4637" t="s">
        <v>25</v>
      </c>
      <c r="D4637">
        <v>2768.0983445593001</v>
      </c>
      <c r="E4637">
        <v>1372</v>
      </c>
      <c r="F4637">
        <v>1.44460772022501E-2</v>
      </c>
      <c r="G4637">
        <v>1.14432681306718</v>
      </c>
      <c r="H4637" t="s">
        <v>198</v>
      </c>
      <c r="I4637" t="s">
        <v>43</v>
      </c>
      <c r="J4637" t="s">
        <v>44</v>
      </c>
      <c r="K4637" t="s">
        <v>29</v>
      </c>
      <c r="L4637">
        <v>0.61382025291577202</v>
      </c>
      <c r="M4637" t="s">
        <v>30</v>
      </c>
      <c r="N4637" t="s">
        <v>31</v>
      </c>
      <c r="O4637" t="b">
        <v>0</v>
      </c>
      <c r="P4637" t="b">
        <v>0</v>
      </c>
      <c r="Q4637">
        <v>0.65279515848678304</v>
      </c>
      <c r="R4637">
        <v>92.379842096553105</v>
      </c>
      <c r="T4637">
        <v>27.430680908478401</v>
      </c>
      <c r="U4637" t="s">
        <v>36</v>
      </c>
      <c r="V4637" t="s">
        <v>37</v>
      </c>
      <c r="W4637" t="s">
        <v>37</v>
      </c>
    </row>
    <row r="4638" spans="1:23" x14ac:dyDescent="0.2">
      <c r="A4638" t="s">
        <v>4714</v>
      </c>
      <c r="B4638" t="s">
        <v>24</v>
      </c>
      <c r="C4638" t="s">
        <v>25</v>
      </c>
      <c r="D4638">
        <v>3324.5100758078902</v>
      </c>
      <c r="E4638">
        <v>1684</v>
      </c>
      <c r="F4638">
        <v>1.3613077228018E-2</v>
      </c>
      <c r="G4638">
        <v>1.05842119313144</v>
      </c>
      <c r="H4638" t="s">
        <v>110</v>
      </c>
      <c r="I4638" t="s">
        <v>27</v>
      </c>
      <c r="J4638" t="s">
        <v>44</v>
      </c>
      <c r="K4638" t="s">
        <v>45</v>
      </c>
      <c r="L4638">
        <v>0.75458731800385204</v>
      </c>
      <c r="M4638" t="s">
        <v>30</v>
      </c>
      <c r="N4638" t="s">
        <v>31</v>
      </c>
      <c r="O4638" t="b">
        <v>0</v>
      </c>
      <c r="P4638" t="b">
        <v>0</v>
      </c>
      <c r="Q4638">
        <v>0.20524823911054901</v>
      </c>
      <c r="R4638">
        <v>67.926006072896698</v>
      </c>
      <c r="T4638">
        <v>31.072121409331299</v>
      </c>
      <c r="U4638" t="s">
        <v>51</v>
      </c>
      <c r="V4638" t="s">
        <v>74</v>
      </c>
      <c r="W4638" t="s">
        <v>74</v>
      </c>
    </row>
    <row r="4639" spans="1:23" x14ac:dyDescent="0.2">
      <c r="A4639" t="s">
        <v>4715</v>
      </c>
      <c r="B4639" t="s">
        <v>24</v>
      </c>
      <c r="C4639" t="s">
        <v>25</v>
      </c>
      <c r="D4639">
        <v>5130.7861978050196</v>
      </c>
      <c r="E4639">
        <v>2616</v>
      </c>
      <c r="F4639">
        <v>9.3882620437093708E-3</v>
      </c>
      <c r="G4639">
        <v>0.72182323333059395</v>
      </c>
      <c r="H4639" t="s">
        <v>54</v>
      </c>
      <c r="I4639" t="s">
        <v>27</v>
      </c>
      <c r="J4639" t="s">
        <v>44</v>
      </c>
      <c r="K4639" t="s">
        <v>29</v>
      </c>
      <c r="L4639">
        <v>1.1658457720290101</v>
      </c>
      <c r="M4639" t="s">
        <v>30</v>
      </c>
      <c r="N4639" t="s">
        <v>31</v>
      </c>
      <c r="O4639" t="b">
        <v>0</v>
      </c>
      <c r="P4639" t="b">
        <v>0</v>
      </c>
      <c r="Q4639">
        <v>0.24550370983668701</v>
      </c>
      <c r="R4639">
        <v>67.482147833484206</v>
      </c>
      <c r="T4639">
        <v>23.969926003230199</v>
      </c>
      <c r="U4639" t="s">
        <v>37</v>
      </c>
      <c r="V4639" t="s">
        <v>52</v>
      </c>
      <c r="W4639" t="s">
        <v>52</v>
      </c>
    </row>
    <row r="4640" spans="1:23" x14ac:dyDescent="0.2">
      <c r="A4640" t="s">
        <v>4716</v>
      </c>
      <c r="B4640" t="s">
        <v>24</v>
      </c>
      <c r="C4640" t="s">
        <v>25</v>
      </c>
      <c r="D4640">
        <v>6446.6792840081198</v>
      </c>
      <c r="E4640">
        <v>3402</v>
      </c>
      <c r="F4640">
        <v>6.6470005066467802E-3</v>
      </c>
      <c r="G4640">
        <v>0.51408113210226902</v>
      </c>
      <c r="H4640" t="s">
        <v>26</v>
      </c>
      <c r="I4640" t="s">
        <v>27</v>
      </c>
      <c r="J4640" t="s">
        <v>28</v>
      </c>
      <c r="K4640" t="s">
        <v>29</v>
      </c>
      <c r="L4640">
        <v>1.51385943532125</v>
      </c>
      <c r="M4640" t="s">
        <v>30</v>
      </c>
      <c r="N4640" t="s">
        <v>31</v>
      </c>
      <c r="O4640" t="b">
        <v>0</v>
      </c>
      <c r="P4640" t="b">
        <v>0</v>
      </c>
      <c r="Q4640">
        <v>0.44546078804290001</v>
      </c>
      <c r="R4640">
        <v>65.206053478138699</v>
      </c>
      <c r="T4640">
        <v>5.0590770077750804</v>
      </c>
      <c r="U4640" t="s">
        <v>31</v>
      </c>
      <c r="V4640" t="s">
        <v>31</v>
      </c>
      <c r="W4640" t="s">
        <v>31</v>
      </c>
    </row>
    <row r="4641" spans="1:23" x14ac:dyDescent="0.2">
      <c r="A4641" t="s">
        <v>4717</v>
      </c>
      <c r="B4641" t="s">
        <v>56</v>
      </c>
      <c r="C4641" t="s">
        <v>25</v>
      </c>
      <c r="D4641">
        <v>3549.6014504398099</v>
      </c>
      <c r="E4641">
        <v>1824</v>
      </c>
      <c r="F4641">
        <v>1.16472747756497E-2</v>
      </c>
      <c r="G4641">
        <v>0.90606071872468796</v>
      </c>
      <c r="H4641" t="s">
        <v>60</v>
      </c>
      <c r="I4641" t="s">
        <v>43</v>
      </c>
      <c r="J4641" t="s">
        <v>28</v>
      </c>
      <c r="K4641" t="s">
        <v>29</v>
      </c>
      <c r="L4641">
        <v>0.81537816623919601</v>
      </c>
      <c r="M4641" t="s">
        <v>30</v>
      </c>
      <c r="N4641" t="s">
        <v>31</v>
      </c>
      <c r="O4641" t="b">
        <v>0</v>
      </c>
      <c r="P4641" t="b">
        <v>0</v>
      </c>
      <c r="Q4641">
        <v>1.18256892244972</v>
      </c>
      <c r="R4641">
        <v>105.899561967252</v>
      </c>
      <c r="T4641">
        <v>25.354045465961701</v>
      </c>
      <c r="U4641" t="s">
        <v>36</v>
      </c>
      <c r="V4641" t="s">
        <v>61</v>
      </c>
      <c r="W4641" t="s">
        <v>61</v>
      </c>
    </row>
    <row r="4642" spans="1:23" x14ac:dyDescent="0.2">
      <c r="A4642" t="s">
        <v>4718</v>
      </c>
      <c r="B4642" t="s">
        <v>56</v>
      </c>
      <c r="C4642" t="s">
        <v>25</v>
      </c>
      <c r="D4642">
        <v>4553.1726414413597</v>
      </c>
      <c r="E4642">
        <v>2318</v>
      </c>
      <c r="F4642">
        <v>9.0266356940954598E-3</v>
      </c>
      <c r="G4642">
        <v>0.73421930335597096</v>
      </c>
      <c r="H4642" t="s">
        <v>54</v>
      </c>
      <c r="I4642" t="s">
        <v>27</v>
      </c>
      <c r="J4642" t="s">
        <v>28</v>
      </c>
      <c r="K4642" t="s">
        <v>29</v>
      </c>
      <c r="L4642">
        <v>1.0298750490952799</v>
      </c>
      <c r="M4642" t="s">
        <v>30</v>
      </c>
      <c r="N4642" t="s">
        <v>31</v>
      </c>
      <c r="O4642" t="b">
        <v>0</v>
      </c>
      <c r="P4642" t="b">
        <v>0</v>
      </c>
      <c r="Q4642">
        <v>0.93878549143232204</v>
      </c>
      <c r="R4642">
        <v>103.78400095521</v>
      </c>
      <c r="T4642">
        <v>17.791722120155399</v>
      </c>
      <c r="U4642" t="s">
        <v>31</v>
      </c>
      <c r="V4642" t="s">
        <v>61</v>
      </c>
      <c r="W4642" t="s">
        <v>61</v>
      </c>
    </row>
    <row r="4643" spans="1:23" x14ac:dyDescent="0.2">
      <c r="A4643" t="s">
        <v>4719</v>
      </c>
      <c r="B4643" t="s">
        <v>34</v>
      </c>
      <c r="C4643" t="s">
        <v>25</v>
      </c>
      <c r="D4643">
        <v>4618.2662133027898</v>
      </c>
      <c r="E4643">
        <v>2367</v>
      </c>
      <c r="F4643">
        <v>1.01929226499336E-2</v>
      </c>
      <c r="G4643">
        <v>0.76298409704192305</v>
      </c>
      <c r="H4643" t="s">
        <v>64</v>
      </c>
      <c r="I4643" t="s">
        <v>43</v>
      </c>
      <c r="J4643" t="s">
        <v>28</v>
      </c>
      <c r="K4643" t="s">
        <v>29</v>
      </c>
      <c r="L4643">
        <v>1.0493950462350701</v>
      </c>
      <c r="M4643" t="s">
        <v>30</v>
      </c>
      <c r="N4643" t="s">
        <v>31</v>
      </c>
      <c r="O4643" t="b">
        <v>0</v>
      </c>
      <c r="P4643" t="b">
        <v>0</v>
      </c>
      <c r="Q4643">
        <v>0.460309409436782</v>
      </c>
      <c r="R4643">
        <v>88.494693077464802</v>
      </c>
      <c r="T4643">
        <v>17.465602514714899</v>
      </c>
      <c r="U4643" t="s">
        <v>31</v>
      </c>
      <c r="V4643" t="s">
        <v>51</v>
      </c>
      <c r="W4643" t="s">
        <v>51</v>
      </c>
    </row>
    <row r="4644" spans="1:23" x14ac:dyDescent="0.2">
      <c r="A4644" t="s">
        <v>4720</v>
      </c>
      <c r="B4644" t="s">
        <v>24</v>
      </c>
      <c r="C4644" t="s">
        <v>25</v>
      </c>
      <c r="D4644">
        <v>6537.0451300452996</v>
      </c>
      <c r="E4644">
        <v>3451</v>
      </c>
      <c r="F4644">
        <v>6.7096734789062196E-3</v>
      </c>
      <c r="G4644">
        <v>0.516595562975385</v>
      </c>
      <c r="H4644" t="s">
        <v>39</v>
      </c>
      <c r="I4644" t="s">
        <v>27</v>
      </c>
      <c r="J4644" t="s">
        <v>28</v>
      </c>
      <c r="K4644" t="s">
        <v>29</v>
      </c>
      <c r="L4644">
        <v>1.5375065175706</v>
      </c>
      <c r="M4644" t="s">
        <v>30</v>
      </c>
      <c r="N4644" t="s">
        <v>31</v>
      </c>
      <c r="O4644" t="b">
        <v>0</v>
      </c>
      <c r="P4644" t="b">
        <v>0</v>
      </c>
      <c r="Q4644">
        <v>0.59620443925137601</v>
      </c>
      <c r="R4644">
        <v>85.812173779036598</v>
      </c>
      <c r="T4644">
        <v>3.48282212868392</v>
      </c>
      <c r="U4644" t="s">
        <v>31</v>
      </c>
      <c r="V4644" t="s">
        <v>31</v>
      </c>
      <c r="W4644" t="s">
        <v>31</v>
      </c>
    </row>
    <row r="4645" spans="1:23" x14ac:dyDescent="0.2">
      <c r="A4645" t="s">
        <v>4721</v>
      </c>
      <c r="B4645" t="s">
        <v>24</v>
      </c>
      <c r="C4645" t="s">
        <v>25</v>
      </c>
      <c r="D4645">
        <v>3973.9661092163401</v>
      </c>
      <c r="E4645">
        <v>2042</v>
      </c>
      <c r="F4645">
        <v>1.0213162751248599E-2</v>
      </c>
      <c r="G4645">
        <v>0.806451707567719</v>
      </c>
      <c r="H4645" t="s">
        <v>64</v>
      </c>
      <c r="I4645" t="s">
        <v>27</v>
      </c>
      <c r="J4645" t="s">
        <v>28</v>
      </c>
      <c r="K4645" t="s">
        <v>29</v>
      </c>
      <c r="L4645">
        <v>0.91007803807737297</v>
      </c>
      <c r="M4645" t="s">
        <v>30</v>
      </c>
      <c r="N4645" t="s">
        <v>31</v>
      </c>
      <c r="O4645" t="b">
        <v>0</v>
      </c>
      <c r="P4645" t="b">
        <v>0</v>
      </c>
      <c r="Q4645">
        <v>0.95081036918348205</v>
      </c>
      <c r="R4645">
        <v>100.001867231444</v>
      </c>
      <c r="T4645">
        <v>14.1848273669422</v>
      </c>
      <c r="U4645" t="s">
        <v>31</v>
      </c>
      <c r="V4645" t="s">
        <v>61</v>
      </c>
      <c r="W4645" t="s">
        <v>61</v>
      </c>
    </row>
    <row r="4646" spans="1:23" x14ac:dyDescent="0.2">
      <c r="A4646" t="s">
        <v>4722</v>
      </c>
      <c r="B4646" t="s">
        <v>34</v>
      </c>
      <c r="C4646" t="s">
        <v>25</v>
      </c>
      <c r="D4646">
        <v>3230.9907345124898</v>
      </c>
      <c r="E4646">
        <v>1684</v>
      </c>
      <c r="F4646">
        <v>1.5861034516510501E-2</v>
      </c>
      <c r="G4646">
        <v>1.1856090346101</v>
      </c>
      <c r="H4646" t="s">
        <v>231</v>
      </c>
      <c r="I4646" t="s">
        <v>27</v>
      </c>
      <c r="J4646" t="s">
        <v>28</v>
      </c>
      <c r="K4646" t="s">
        <v>45</v>
      </c>
      <c r="L4646">
        <v>0.75402960379985795</v>
      </c>
      <c r="M4646" t="s">
        <v>30</v>
      </c>
      <c r="N4646" t="s">
        <v>31</v>
      </c>
      <c r="O4646" t="b">
        <v>0</v>
      </c>
      <c r="P4646" t="b">
        <v>0</v>
      </c>
      <c r="Q4646">
        <v>0.25441771406651098</v>
      </c>
      <c r="R4646">
        <v>72.702541738606598</v>
      </c>
      <c r="T4646">
        <v>27.550691988854101</v>
      </c>
      <c r="U4646" t="s">
        <v>36</v>
      </c>
      <c r="V4646" t="s">
        <v>37</v>
      </c>
      <c r="W4646" t="s">
        <v>37</v>
      </c>
    </row>
    <row r="4647" spans="1:23" x14ac:dyDescent="0.2">
      <c r="A4647" t="s">
        <v>4723</v>
      </c>
      <c r="B4647" t="s">
        <v>56</v>
      </c>
      <c r="C4647" t="s">
        <v>25</v>
      </c>
      <c r="D4647">
        <v>5727.4975132981499</v>
      </c>
      <c r="E4647">
        <v>2995</v>
      </c>
      <c r="F4647">
        <v>8.74761033823542E-3</v>
      </c>
      <c r="G4647">
        <v>0.65322926651651902</v>
      </c>
      <c r="H4647" t="s">
        <v>89</v>
      </c>
      <c r="I4647" t="s">
        <v>43</v>
      </c>
      <c r="J4647" t="s">
        <v>28</v>
      </c>
      <c r="K4647" t="s">
        <v>29</v>
      </c>
      <c r="L4647">
        <v>1.3346100901575899</v>
      </c>
      <c r="M4647" t="s">
        <v>30</v>
      </c>
      <c r="N4647" t="s">
        <v>31</v>
      </c>
      <c r="O4647" t="b">
        <v>0</v>
      </c>
      <c r="P4647" t="b">
        <v>0</v>
      </c>
      <c r="Q4647">
        <v>0.79060194144873697</v>
      </c>
      <c r="R4647">
        <v>57.397816500611697</v>
      </c>
      <c r="T4647">
        <v>5.7696482743259097</v>
      </c>
      <c r="U4647" t="s">
        <v>31</v>
      </c>
      <c r="V4647" t="s">
        <v>31</v>
      </c>
      <c r="W4647" t="s">
        <v>31</v>
      </c>
    </row>
    <row r="4648" spans="1:23" x14ac:dyDescent="0.2">
      <c r="A4648" t="s">
        <v>4724</v>
      </c>
      <c r="B4648" t="s">
        <v>34</v>
      </c>
      <c r="C4648" t="s">
        <v>25</v>
      </c>
      <c r="D4648">
        <v>7209.5572563811602</v>
      </c>
      <c r="E4648">
        <v>4047</v>
      </c>
      <c r="F4648">
        <v>7.3903952224135703E-3</v>
      </c>
      <c r="G4648">
        <v>0.51741820589431597</v>
      </c>
      <c r="H4648" t="s">
        <v>42</v>
      </c>
      <c r="I4648" t="s">
        <v>43</v>
      </c>
      <c r="J4648" t="s">
        <v>44</v>
      </c>
      <c r="K4648" t="s">
        <v>45</v>
      </c>
      <c r="L4648">
        <v>1.8028669358309299</v>
      </c>
      <c r="M4648" t="s">
        <v>30</v>
      </c>
      <c r="N4648" t="s">
        <v>31</v>
      </c>
      <c r="O4648" t="b">
        <v>0</v>
      </c>
      <c r="P4648" t="b">
        <v>0</v>
      </c>
      <c r="Q4648">
        <v>0.31175917709274598</v>
      </c>
      <c r="R4648">
        <v>51.776183670948598</v>
      </c>
      <c r="T4648">
        <v>6.1558206187217399</v>
      </c>
      <c r="U4648" t="s">
        <v>31</v>
      </c>
      <c r="V4648" t="s">
        <v>31</v>
      </c>
      <c r="W4648" t="s">
        <v>31</v>
      </c>
    </row>
    <row r="4649" spans="1:23" x14ac:dyDescent="0.2">
      <c r="A4649" t="s">
        <v>4725</v>
      </c>
      <c r="B4649" t="s">
        <v>56</v>
      </c>
      <c r="C4649" t="s">
        <v>25</v>
      </c>
      <c r="D4649">
        <v>3379.4166172828</v>
      </c>
      <c r="E4649">
        <v>1762</v>
      </c>
      <c r="F4649">
        <v>1.46395902599909E-2</v>
      </c>
      <c r="G4649">
        <v>1.1067919657576999</v>
      </c>
      <c r="H4649" t="s">
        <v>71</v>
      </c>
      <c r="I4649" t="s">
        <v>27</v>
      </c>
      <c r="J4649" t="s">
        <v>28</v>
      </c>
      <c r="K4649" t="s">
        <v>29</v>
      </c>
      <c r="L4649">
        <v>0.78593085626831405</v>
      </c>
      <c r="M4649" t="s">
        <v>30</v>
      </c>
      <c r="N4649" t="s">
        <v>31</v>
      </c>
      <c r="O4649" t="b">
        <v>0</v>
      </c>
      <c r="P4649" t="b">
        <v>0</v>
      </c>
      <c r="Q4649">
        <v>0.387405131387139</v>
      </c>
      <c r="R4649">
        <v>105.799656116029</v>
      </c>
      <c r="T4649">
        <v>26.887584162673502</v>
      </c>
      <c r="U4649" t="s">
        <v>36</v>
      </c>
      <c r="V4649" t="s">
        <v>40</v>
      </c>
      <c r="W4649" t="s">
        <v>40</v>
      </c>
    </row>
    <row r="4650" spans="1:23" x14ac:dyDescent="0.2">
      <c r="A4650" t="s">
        <v>4726</v>
      </c>
      <c r="B4650" t="s">
        <v>34</v>
      </c>
      <c r="C4650" t="s">
        <v>25</v>
      </c>
      <c r="D4650">
        <v>3125.1554311825198</v>
      </c>
      <c r="E4650">
        <v>1574</v>
      </c>
      <c r="F4650">
        <v>1.5440968528219599E-2</v>
      </c>
      <c r="G4650">
        <v>1.2063233999526</v>
      </c>
      <c r="H4650" t="s">
        <v>50</v>
      </c>
      <c r="I4650" t="s">
        <v>27</v>
      </c>
      <c r="J4650" t="s">
        <v>44</v>
      </c>
      <c r="K4650" t="s">
        <v>29</v>
      </c>
      <c r="L4650">
        <v>0.70350069691800399</v>
      </c>
      <c r="M4650" t="s">
        <v>30</v>
      </c>
      <c r="N4650" t="s">
        <v>31</v>
      </c>
      <c r="O4650" t="b">
        <v>0</v>
      </c>
      <c r="P4650" t="b">
        <v>0</v>
      </c>
      <c r="Q4650">
        <v>0.35381358986481398</v>
      </c>
      <c r="R4650">
        <v>103.635601297517</v>
      </c>
      <c r="T4650">
        <v>31.0101840325108</v>
      </c>
      <c r="U4650" t="s">
        <v>51</v>
      </c>
      <c r="V4650" t="s">
        <v>74</v>
      </c>
      <c r="W4650" t="s">
        <v>74</v>
      </c>
    </row>
    <row r="4651" spans="1:23" x14ac:dyDescent="0.2">
      <c r="A4651" t="s">
        <v>4727</v>
      </c>
      <c r="B4651" t="s">
        <v>56</v>
      </c>
      <c r="C4651" t="s">
        <v>25</v>
      </c>
      <c r="D4651">
        <v>3316.8254375364099</v>
      </c>
      <c r="E4651">
        <v>1692</v>
      </c>
      <c r="F4651">
        <v>1.5069089512996899E-2</v>
      </c>
      <c r="G4651">
        <v>1.1435650630813099</v>
      </c>
      <c r="H4651" t="s">
        <v>173</v>
      </c>
      <c r="I4651" t="s">
        <v>27</v>
      </c>
      <c r="J4651" t="s">
        <v>44</v>
      </c>
      <c r="K4651" t="s">
        <v>29</v>
      </c>
      <c r="L4651">
        <v>0.754921946526248</v>
      </c>
      <c r="M4651" t="s">
        <v>30</v>
      </c>
      <c r="N4651" t="s">
        <v>31</v>
      </c>
      <c r="O4651" t="b">
        <v>0</v>
      </c>
      <c r="P4651" t="b">
        <v>0</v>
      </c>
      <c r="Q4651">
        <v>0.87831372124047702</v>
      </c>
      <c r="R4651">
        <v>79.297218999115699</v>
      </c>
      <c r="T4651">
        <v>30.816885216583199</v>
      </c>
      <c r="U4651" t="s">
        <v>51</v>
      </c>
      <c r="V4651" t="s">
        <v>74</v>
      </c>
      <c r="W4651" t="s">
        <v>74</v>
      </c>
    </row>
    <row r="4652" spans="1:23" x14ac:dyDescent="0.2">
      <c r="A4652" t="s">
        <v>4728</v>
      </c>
      <c r="B4652" t="s">
        <v>88</v>
      </c>
      <c r="C4652" t="s">
        <v>25</v>
      </c>
      <c r="D4652">
        <v>3476.8910945142302</v>
      </c>
      <c r="E4652">
        <v>2029</v>
      </c>
      <c r="F4652">
        <v>1.7798942677285198E-2</v>
      </c>
      <c r="G4652">
        <v>1.1486005293094901</v>
      </c>
      <c r="H4652" t="s">
        <v>129</v>
      </c>
      <c r="I4652" t="s">
        <v>27</v>
      </c>
      <c r="J4652" t="s">
        <v>28</v>
      </c>
      <c r="K4652" t="s">
        <v>29</v>
      </c>
      <c r="L4652">
        <v>0.91197426637095302</v>
      </c>
      <c r="M4652" t="s">
        <v>30</v>
      </c>
      <c r="N4652" t="s">
        <v>31</v>
      </c>
      <c r="O4652" t="b">
        <v>0</v>
      </c>
      <c r="P4652" t="b">
        <v>0</v>
      </c>
      <c r="Q4652">
        <v>0.26967628790790998</v>
      </c>
      <c r="R4652">
        <v>68.135405193257299</v>
      </c>
      <c r="T4652">
        <v>22.338411003899399</v>
      </c>
      <c r="U4652" t="s">
        <v>37</v>
      </c>
      <c r="V4652" t="s">
        <v>37</v>
      </c>
      <c r="W4652" t="s">
        <v>37</v>
      </c>
    </row>
    <row r="4653" spans="1:23" x14ac:dyDescent="0.2">
      <c r="A4653" t="s">
        <v>4729</v>
      </c>
      <c r="B4653" t="s">
        <v>34</v>
      </c>
      <c r="C4653" t="s">
        <v>25</v>
      </c>
      <c r="D4653">
        <v>3999.7025132143699</v>
      </c>
      <c r="E4653">
        <v>1926</v>
      </c>
      <c r="F4653">
        <v>1.32706706121673E-2</v>
      </c>
      <c r="G4653">
        <v>0.97215005833013401</v>
      </c>
      <c r="H4653" t="s">
        <v>54</v>
      </c>
      <c r="I4653" t="s">
        <v>27</v>
      </c>
      <c r="J4653" t="s">
        <v>44</v>
      </c>
      <c r="K4653" t="s">
        <v>29</v>
      </c>
      <c r="L4653">
        <v>0.86122227380750105</v>
      </c>
      <c r="M4653" t="s">
        <v>30</v>
      </c>
      <c r="N4653" t="s">
        <v>31</v>
      </c>
      <c r="O4653" t="b">
        <v>0</v>
      </c>
      <c r="P4653" t="b">
        <v>0</v>
      </c>
      <c r="Q4653">
        <v>1.58476430159385</v>
      </c>
      <c r="R4653">
        <v>41.280981960684699</v>
      </c>
      <c r="T4653">
        <v>30.045073539171899</v>
      </c>
      <c r="U4653" t="s">
        <v>51</v>
      </c>
      <c r="V4653" t="s">
        <v>36</v>
      </c>
      <c r="W4653" t="s">
        <v>36</v>
      </c>
    </row>
    <row r="4654" spans="1:23" x14ac:dyDescent="0.2">
      <c r="A4654" t="s">
        <v>4730</v>
      </c>
      <c r="B4654" t="s">
        <v>34</v>
      </c>
      <c r="C4654" t="s">
        <v>25</v>
      </c>
      <c r="D4654">
        <v>4151.4448770635499</v>
      </c>
      <c r="E4654">
        <v>2102</v>
      </c>
      <c r="F4654">
        <v>1.22435643785076E-2</v>
      </c>
      <c r="G4654">
        <v>0.91444964566632503</v>
      </c>
      <c r="H4654" t="s">
        <v>98</v>
      </c>
      <c r="I4654" t="s">
        <v>27</v>
      </c>
      <c r="J4654" t="s">
        <v>28</v>
      </c>
      <c r="K4654" t="s">
        <v>29</v>
      </c>
      <c r="L4654">
        <v>0.93718294839147998</v>
      </c>
      <c r="M4654" t="s">
        <v>30</v>
      </c>
      <c r="N4654" t="s">
        <v>31</v>
      </c>
      <c r="O4654" t="b">
        <v>0</v>
      </c>
      <c r="P4654" t="b">
        <v>0</v>
      </c>
      <c r="Q4654">
        <v>0.75864481377302995</v>
      </c>
      <c r="R4654">
        <v>71.748386552677701</v>
      </c>
      <c r="T4654">
        <v>26.882399217114799</v>
      </c>
      <c r="U4654" t="s">
        <v>36</v>
      </c>
      <c r="V4654" t="s">
        <v>46</v>
      </c>
      <c r="W4654" t="s">
        <v>46</v>
      </c>
    </row>
    <row r="4655" spans="1:23" x14ac:dyDescent="0.2">
      <c r="A4655" t="s">
        <v>4731</v>
      </c>
      <c r="B4655" t="s">
        <v>88</v>
      </c>
      <c r="C4655" t="s">
        <v>25</v>
      </c>
      <c r="D4655">
        <v>4494.1294067684303</v>
      </c>
      <c r="E4655">
        <v>2238</v>
      </c>
      <c r="F4655">
        <v>1.01972828034128E-2</v>
      </c>
      <c r="G4655">
        <v>0.81180236118915206</v>
      </c>
      <c r="H4655" t="s">
        <v>26</v>
      </c>
      <c r="I4655" t="s">
        <v>43</v>
      </c>
      <c r="J4655" t="s">
        <v>28</v>
      </c>
      <c r="K4655" t="s">
        <v>29</v>
      </c>
      <c r="L4655">
        <v>0.99942385355720798</v>
      </c>
      <c r="M4655" t="s">
        <v>30</v>
      </c>
      <c r="N4655" t="s">
        <v>31</v>
      </c>
      <c r="O4655" t="b">
        <v>0</v>
      </c>
      <c r="P4655" t="b">
        <v>0</v>
      </c>
      <c r="Q4655">
        <v>0.75564988230604602</v>
      </c>
      <c r="R4655">
        <v>93.312858752296407</v>
      </c>
      <c r="T4655">
        <v>20.131085360297298</v>
      </c>
      <c r="U4655" t="s">
        <v>31</v>
      </c>
      <c r="V4655" t="s">
        <v>40</v>
      </c>
      <c r="W4655" t="s">
        <v>40</v>
      </c>
    </row>
    <row r="4656" spans="1:23" x14ac:dyDescent="0.2">
      <c r="A4656" t="s">
        <v>4732</v>
      </c>
      <c r="B4656" t="s">
        <v>34</v>
      </c>
      <c r="C4656" t="s">
        <v>25</v>
      </c>
      <c r="D4656">
        <v>3677.4799829183098</v>
      </c>
      <c r="E4656">
        <v>1839</v>
      </c>
      <c r="F4656">
        <v>1.24196164987425E-2</v>
      </c>
      <c r="G4656">
        <v>0.99725675533360802</v>
      </c>
      <c r="H4656" t="s">
        <v>179</v>
      </c>
      <c r="I4656" t="s">
        <v>27</v>
      </c>
      <c r="J4656" t="s">
        <v>28</v>
      </c>
      <c r="K4656" t="s">
        <v>29</v>
      </c>
      <c r="L4656">
        <v>0.81928216566715395</v>
      </c>
      <c r="M4656" t="s">
        <v>30</v>
      </c>
      <c r="N4656" t="s">
        <v>31</v>
      </c>
      <c r="O4656" t="b">
        <v>0</v>
      </c>
      <c r="P4656" t="b">
        <v>0</v>
      </c>
      <c r="Q4656">
        <v>0.12356986286008501</v>
      </c>
      <c r="R4656">
        <v>104.71674954817099</v>
      </c>
      <c r="T4656">
        <v>25.717071273517099</v>
      </c>
      <c r="U4656" t="s">
        <v>36</v>
      </c>
      <c r="V4656" t="s">
        <v>37</v>
      </c>
      <c r="W4656" t="s">
        <v>37</v>
      </c>
    </row>
    <row r="4657" spans="1:23" x14ac:dyDescent="0.2">
      <c r="A4657" t="s">
        <v>4733</v>
      </c>
      <c r="B4657" t="s">
        <v>56</v>
      </c>
      <c r="C4657" t="s">
        <v>25</v>
      </c>
      <c r="D4657">
        <v>3889.51746555605</v>
      </c>
      <c r="E4657">
        <v>1964</v>
      </c>
      <c r="F4657">
        <v>1.1821718203995499E-2</v>
      </c>
      <c r="G4657">
        <v>0.90660128116510497</v>
      </c>
      <c r="H4657" t="s">
        <v>89</v>
      </c>
      <c r="I4657" t="s">
        <v>43</v>
      </c>
      <c r="J4657" t="s">
        <v>28</v>
      </c>
      <c r="K4657" t="s">
        <v>29</v>
      </c>
      <c r="L4657">
        <v>0.87271118640977696</v>
      </c>
      <c r="M4657" t="s">
        <v>30</v>
      </c>
      <c r="N4657" t="s">
        <v>31</v>
      </c>
      <c r="O4657" t="b">
        <v>0</v>
      </c>
      <c r="P4657" t="b">
        <v>0</v>
      </c>
      <c r="Q4657">
        <v>0.71534085089995803</v>
      </c>
      <c r="R4657">
        <v>72.369227150083603</v>
      </c>
      <c r="T4657">
        <v>29.084361439176401</v>
      </c>
      <c r="U4657" t="s">
        <v>51</v>
      </c>
      <c r="V4657" t="s">
        <v>52</v>
      </c>
      <c r="W4657" t="s">
        <v>52</v>
      </c>
    </row>
    <row r="4658" spans="1:23" x14ac:dyDescent="0.2">
      <c r="A4658" t="s">
        <v>4734</v>
      </c>
      <c r="B4658" t="s">
        <v>56</v>
      </c>
      <c r="C4658" t="s">
        <v>25</v>
      </c>
      <c r="D4658">
        <v>5647.8056150454104</v>
      </c>
      <c r="E4658">
        <v>2887</v>
      </c>
      <c r="F4658">
        <v>8.8612349206933297E-3</v>
      </c>
      <c r="G4658">
        <v>0.65857907669017801</v>
      </c>
      <c r="H4658" t="s">
        <v>39</v>
      </c>
      <c r="I4658" t="s">
        <v>27</v>
      </c>
      <c r="J4658" t="s">
        <v>28</v>
      </c>
      <c r="K4658" t="s">
        <v>29</v>
      </c>
      <c r="L4658">
        <v>1.29266998201724</v>
      </c>
      <c r="M4658" t="s">
        <v>30</v>
      </c>
      <c r="N4658" t="s">
        <v>31</v>
      </c>
      <c r="O4658" t="b">
        <v>0</v>
      </c>
      <c r="P4658" t="b">
        <v>0</v>
      </c>
      <c r="Q4658">
        <v>0.72979562503060003</v>
      </c>
      <c r="R4658">
        <v>106.036555660799</v>
      </c>
      <c r="T4658">
        <v>14.2578659935576</v>
      </c>
      <c r="U4658" t="s">
        <v>31</v>
      </c>
      <c r="V4658" t="s">
        <v>40</v>
      </c>
      <c r="W4658" t="s">
        <v>40</v>
      </c>
    </row>
    <row r="4659" spans="1:23" x14ac:dyDescent="0.2">
      <c r="A4659" t="s">
        <v>4735</v>
      </c>
      <c r="B4659" t="s">
        <v>88</v>
      </c>
      <c r="C4659" t="s">
        <v>25</v>
      </c>
      <c r="D4659">
        <v>3927.88408163338</v>
      </c>
      <c r="E4659">
        <v>1977</v>
      </c>
      <c r="F4659">
        <v>1.28011406625367E-2</v>
      </c>
      <c r="G4659">
        <v>0.96572793204705998</v>
      </c>
      <c r="H4659" t="s">
        <v>50</v>
      </c>
      <c r="I4659" t="s">
        <v>27</v>
      </c>
      <c r="J4659" t="s">
        <v>28</v>
      </c>
      <c r="K4659" t="s">
        <v>29</v>
      </c>
      <c r="L4659">
        <v>0.87895758549450898</v>
      </c>
      <c r="M4659" t="s">
        <v>30</v>
      </c>
      <c r="N4659" t="s">
        <v>31</v>
      </c>
      <c r="O4659" t="b">
        <v>0</v>
      </c>
      <c r="P4659" t="b">
        <v>0</v>
      </c>
      <c r="Q4659">
        <v>1.1031352177290701</v>
      </c>
      <c r="R4659">
        <v>90.209684850181205</v>
      </c>
      <c r="T4659">
        <v>25.7700417426218</v>
      </c>
      <c r="U4659" t="s">
        <v>51</v>
      </c>
      <c r="V4659" t="s">
        <v>52</v>
      </c>
      <c r="W4659" t="s">
        <v>52</v>
      </c>
    </row>
    <row r="4660" spans="1:23" x14ac:dyDescent="0.2">
      <c r="A4660" t="s">
        <v>4736</v>
      </c>
      <c r="B4660" t="s">
        <v>56</v>
      </c>
      <c r="C4660" t="s">
        <v>25</v>
      </c>
      <c r="D4660">
        <v>8591.3517427866209</v>
      </c>
      <c r="E4660">
        <v>4577</v>
      </c>
      <c r="F4660">
        <v>5.8955386850895602E-3</v>
      </c>
      <c r="G4660">
        <v>0.427749163278833</v>
      </c>
      <c r="H4660" t="s">
        <v>78</v>
      </c>
      <c r="I4660" t="s">
        <v>27</v>
      </c>
      <c r="J4660" t="s">
        <v>28</v>
      </c>
      <c r="K4660" t="s">
        <v>29</v>
      </c>
      <c r="L4660">
        <v>2.0479265570658902</v>
      </c>
      <c r="M4660" t="s">
        <v>30</v>
      </c>
      <c r="N4660" t="s">
        <v>31</v>
      </c>
      <c r="O4660" t="b">
        <v>0</v>
      </c>
      <c r="P4660" t="b">
        <v>0</v>
      </c>
      <c r="Q4660">
        <v>0.36964304166059703</v>
      </c>
      <c r="R4660">
        <v>89.788417243127796</v>
      </c>
      <c r="T4660">
        <v>1.15316043187916</v>
      </c>
      <c r="U4660" t="s">
        <v>31</v>
      </c>
      <c r="V4660" t="s">
        <v>31</v>
      </c>
      <c r="W4660" t="s">
        <v>31</v>
      </c>
    </row>
    <row r="4661" spans="1:23" x14ac:dyDescent="0.2">
      <c r="A4661" t="s">
        <v>4737</v>
      </c>
      <c r="B4661" t="s">
        <v>88</v>
      </c>
      <c r="C4661" t="s">
        <v>25</v>
      </c>
      <c r="D4661">
        <v>3965.3042000969199</v>
      </c>
      <c r="E4661">
        <v>1886</v>
      </c>
      <c r="F4661">
        <v>1.12736677782503E-2</v>
      </c>
      <c r="G4661">
        <v>0.92618236990813496</v>
      </c>
      <c r="H4661" t="s">
        <v>26</v>
      </c>
      <c r="I4661" t="s">
        <v>43</v>
      </c>
      <c r="J4661" t="s">
        <v>28</v>
      </c>
      <c r="K4661" t="s">
        <v>29</v>
      </c>
      <c r="L4661">
        <v>0.84872947563803602</v>
      </c>
      <c r="M4661" t="s">
        <v>30</v>
      </c>
      <c r="N4661" t="s">
        <v>31</v>
      </c>
      <c r="O4661" t="b">
        <v>0</v>
      </c>
      <c r="P4661" t="b">
        <v>0</v>
      </c>
      <c r="Q4661">
        <v>0.28704592081234698</v>
      </c>
      <c r="R4661">
        <v>90.139345367311407</v>
      </c>
      <c r="T4661">
        <v>22.4317629684748</v>
      </c>
      <c r="U4661" t="s">
        <v>37</v>
      </c>
      <c r="V4661" t="s">
        <v>52</v>
      </c>
      <c r="W4661" t="s">
        <v>52</v>
      </c>
    </row>
    <row r="4662" spans="1:23" x14ac:dyDescent="0.2">
      <c r="A4662" t="s">
        <v>4738</v>
      </c>
      <c r="B4662" t="s">
        <v>56</v>
      </c>
      <c r="C4662" t="s">
        <v>25</v>
      </c>
      <c r="D4662">
        <v>5379.5934487694203</v>
      </c>
      <c r="E4662">
        <v>2819</v>
      </c>
      <c r="F4662">
        <v>8.8758286559185804E-3</v>
      </c>
      <c r="G4662">
        <v>0.68355320844624801</v>
      </c>
      <c r="H4662" t="s">
        <v>26</v>
      </c>
      <c r="I4662" t="s">
        <v>27</v>
      </c>
      <c r="J4662" t="s">
        <v>28</v>
      </c>
      <c r="K4662" t="s">
        <v>29</v>
      </c>
      <c r="L4662">
        <v>1.2489451884241101</v>
      </c>
      <c r="M4662" t="s">
        <v>30</v>
      </c>
      <c r="N4662" t="s">
        <v>31</v>
      </c>
      <c r="O4662" t="b">
        <v>0</v>
      </c>
      <c r="P4662" t="b">
        <v>0</v>
      </c>
      <c r="Q4662">
        <v>0.60225400813028995</v>
      </c>
      <c r="R4662">
        <v>84.748500806984495</v>
      </c>
      <c r="T4662">
        <v>23.273765828759</v>
      </c>
      <c r="U4662" t="s">
        <v>37</v>
      </c>
      <c r="V4662" t="s">
        <v>52</v>
      </c>
      <c r="W4662" t="s">
        <v>52</v>
      </c>
    </row>
    <row r="4663" spans="1:23" x14ac:dyDescent="0.2">
      <c r="A4663" t="s">
        <v>4739</v>
      </c>
      <c r="B4663" t="s">
        <v>56</v>
      </c>
      <c r="C4663" t="s">
        <v>25</v>
      </c>
      <c r="D4663">
        <v>4817.7962752984504</v>
      </c>
      <c r="E4663">
        <v>2504</v>
      </c>
      <c r="F4663">
        <v>8.4820778968812093E-3</v>
      </c>
      <c r="G4663">
        <v>0.66175820321673895</v>
      </c>
      <c r="H4663" t="s">
        <v>103</v>
      </c>
      <c r="I4663" t="s">
        <v>43</v>
      </c>
      <c r="J4663" t="s">
        <v>28</v>
      </c>
      <c r="K4663" t="s">
        <v>45</v>
      </c>
      <c r="L4663">
        <v>1.1124167512863901</v>
      </c>
      <c r="M4663" t="s">
        <v>30</v>
      </c>
      <c r="N4663" t="s">
        <v>31</v>
      </c>
      <c r="O4663" t="b">
        <v>0</v>
      </c>
      <c r="P4663" t="b">
        <v>0</v>
      </c>
      <c r="Q4663">
        <v>0.97677201297597405</v>
      </c>
      <c r="R4663">
        <v>107.37458428641</v>
      </c>
      <c r="T4663">
        <v>16.371433662281699</v>
      </c>
      <c r="U4663" t="s">
        <v>31</v>
      </c>
      <c r="V4663" t="s">
        <v>52</v>
      </c>
      <c r="W4663" t="s">
        <v>52</v>
      </c>
    </row>
    <row r="4664" spans="1:23" x14ac:dyDescent="0.2">
      <c r="A4664" t="s">
        <v>4740</v>
      </c>
      <c r="B4664" t="s">
        <v>88</v>
      </c>
      <c r="C4664" t="s">
        <v>25</v>
      </c>
      <c r="D4664">
        <v>3457.13117585082</v>
      </c>
      <c r="E4664">
        <v>1861</v>
      </c>
      <c r="F4664">
        <v>1.12771400307506E-2</v>
      </c>
      <c r="G4664">
        <v>0.897900340256227</v>
      </c>
      <c r="H4664" t="s">
        <v>124</v>
      </c>
      <c r="I4664" t="s">
        <v>27</v>
      </c>
      <c r="J4664" t="s">
        <v>28</v>
      </c>
      <c r="K4664" t="s">
        <v>29</v>
      </c>
      <c r="L4664">
        <v>0.83389427781179604</v>
      </c>
      <c r="M4664" t="s">
        <v>30</v>
      </c>
      <c r="N4664" t="s">
        <v>31</v>
      </c>
      <c r="O4664" t="b">
        <v>0</v>
      </c>
      <c r="P4664" t="b">
        <v>0</v>
      </c>
      <c r="Q4664">
        <v>0.26084646996265898</v>
      </c>
      <c r="R4664">
        <v>106.047100106271</v>
      </c>
      <c r="T4664">
        <v>25.181341592712901</v>
      </c>
      <c r="U4664" t="s">
        <v>36</v>
      </c>
      <c r="V4664" t="s">
        <v>51</v>
      </c>
      <c r="W4664" t="s">
        <v>51</v>
      </c>
    </row>
    <row r="4665" spans="1:23" x14ac:dyDescent="0.2">
      <c r="A4665" t="s">
        <v>4741</v>
      </c>
      <c r="B4665" t="s">
        <v>88</v>
      </c>
      <c r="C4665" t="s">
        <v>25</v>
      </c>
      <c r="D4665">
        <v>4549.6949267028604</v>
      </c>
      <c r="E4665">
        <v>2314</v>
      </c>
      <c r="F4665">
        <v>1.12008651843822E-2</v>
      </c>
      <c r="G4665">
        <v>0.83271591828464697</v>
      </c>
      <c r="H4665" t="s">
        <v>60</v>
      </c>
      <c r="I4665" t="s">
        <v>43</v>
      </c>
      <c r="J4665" t="s">
        <v>28</v>
      </c>
      <c r="K4665" t="s">
        <v>29</v>
      </c>
      <c r="L4665">
        <v>1.0298750490952799</v>
      </c>
      <c r="M4665" t="s">
        <v>30</v>
      </c>
      <c r="N4665" t="s">
        <v>31</v>
      </c>
      <c r="O4665" t="b">
        <v>0</v>
      </c>
      <c r="P4665" t="b">
        <v>0</v>
      </c>
      <c r="Q4665">
        <v>0.312062433235124</v>
      </c>
      <c r="R4665">
        <v>115.812591796501</v>
      </c>
      <c r="T4665">
        <v>15.542585513153099</v>
      </c>
      <c r="U4665" t="s">
        <v>31</v>
      </c>
      <c r="V4665" t="s">
        <v>61</v>
      </c>
      <c r="W4665" t="s">
        <v>61</v>
      </c>
    </row>
    <row r="4666" spans="1:23" x14ac:dyDescent="0.2">
      <c r="A4666" t="s">
        <v>4742</v>
      </c>
      <c r="B4666" t="s">
        <v>34</v>
      </c>
      <c r="C4666" t="s">
        <v>25</v>
      </c>
      <c r="D4666">
        <v>4596.9566211471702</v>
      </c>
      <c r="E4666">
        <v>2265</v>
      </c>
      <c r="F4666">
        <v>7.9087971663881207E-3</v>
      </c>
      <c r="G4666">
        <v>0.66526931158453195</v>
      </c>
      <c r="H4666" t="s">
        <v>39</v>
      </c>
      <c r="I4666" t="s">
        <v>27</v>
      </c>
      <c r="J4666" t="s">
        <v>28</v>
      </c>
      <c r="K4666" t="s">
        <v>29</v>
      </c>
      <c r="L4666">
        <v>1.01358979433866</v>
      </c>
      <c r="M4666" t="s">
        <v>30</v>
      </c>
      <c r="N4666" t="s">
        <v>31</v>
      </c>
      <c r="O4666" t="b">
        <v>0</v>
      </c>
      <c r="P4666" t="b">
        <v>0</v>
      </c>
      <c r="Q4666">
        <v>0.71149192951812901</v>
      </c>
      <c r="R4666">
        <v>84.806770783247302</v>
      </c>
      <c r="T4666">
        <v>14.5734660740636</v>
      </c>
      <c r="U4666" t="s">
        <v>31</v>
      </c>
      <c r="V4666" t="s">
        <v>51</v>
      </c>
      <c r="W4666" t="s">
        <v>51</v>
      </c>
    </row>
    <row r="4667" spans="1:23" x14ac:dyDescent="0.2">
      <c r="A4667" t="s">
        <v>4743</v>
      </c>
      <c r="B4667" t="s">
        <v>24</v>
      </c>
      <c r="C4667" t="s">
        <v>25</v>
      </c>
      <c r="D4667">
        <v>4380.78466181355</v>
      </c>
      <c r="E4667">
        <v>2237</v>
      </c>
      <c r="F4667">
        <v>9.1101560685096505E-3</v>
      </c>
      <c r="G4667">
        <v>0.72081868108110503</v>
      </c>
      <c r="H4667" t="s">
        <v>64</v>
      </c>
      <c r="I4667" t="s">
        <v>27</v>
      </c>
      <c r="J4667" t="s">
        <v>28</v>
      </c>
      <c r="K4667" t="s">
        <v>29</v>
      </c>
      <c r="L4667">
        <v>0.995854482651647</v>
      </c>
      <c r="M4667" t="s">
        <v>30</v>
      </c>
      <c r="N4667" t="s">
        <v>31</v>
      </c>
      <c r="O4667" t="b">
        <v>0</v>
      </c>
      <c r="P4667" t="b">
        <v>0</v>
      </c>
      <c r="Q4667">
        <v>0.10680035574094</v>
      </c>
      <c r="R4667">
        <v>85.451642786662504</v>
      </c>
      <c r="T4667">
        <v>17.131140500843099</v>
      </c>
      <c r="U4667" t="s">
        <v>31</v>
      </c>
      <c r="V4667" t="s">
        <v>51</v>
      </c>
      <c r="W4667" t="s">
        <v>51</v>
      </c>
    </row>
    <row r="4668" spans="1:23" x14ac:dyDescent="0.2">
      <c r="A4668" t="s">
        <v>4744</v>
      </c>
      <c r="B4668" t="s">
        <v>56</v>
      </c>
      <c r="C4668" t="s">
        <v>25</v>
      </c>
      <c r="D4668">
        <v>5833.65585350323</v>
      </c>
      <c r="E4668">
        <v>3122</v>
      </c>
      <c r="F4668">
        <v>8.4778173093683195E-3</v>
      </c>
      <c r="G4668">
        <v>0.63648056277654697</v>
      </c>
      <c r="H4668" t="s">
        <v>89</v>
      </c>
      <c r="I4668" t="s">
        <v>43</v>
      </c>
      <c r="J4668" t="s">
        <v>28</v>
      </c>
      <c r="K4668" t="s">
        <v>29</v>
      </c>
      <c r="L4668">
        <v>1.38625442544743</v>
      </c>
      <c r="M4668" t="s">
        <v>30</v>
      </c>
      <c r="N4668" t="s">
        <v>31</v>
      </c>
      <c r="O4668" t="b">
        <v>0</v>
      </c>
      <c r="P4668" t="b">
        <v>0</v>
      </c>
      <c r="Q4668">
        <v>0.339051822925304</v>
      </c>
      <c r="R4668">
        <v>81.728414244221597</v>
      </c>
      <c r="T4668">
        <v>2.4427002220476202</v>
      </c>
      <c r="U4668" t="s">
        <v>31</v>
      </c>
      <c r="V4668" t="s">
        <v>52</v>
      </c>
      <c r="W4668" t="s">
        <v>52</v>
      </c>
    </row>
    <row r="4669" spans="1:23" x14ac:dyDescent="0.2">
      <c r="A4669" t="s">
        <v>4745</v>
      </c>
      <c r="B4669" t="s">
        <v>34</v>
      </c>
      <c r="C4669" t="s">
        <v>25</v>
      </c>
      <c r="D4669">
        <v>4513.4577560136904</v>
      </c>
      <c r="E4669">
        <v>2388</v>
      </c>
      <c r="F4669">
        <v>1.0797115902297301E-2</v>
      </c>
      <c r="G4669">
        <v>0.82278203127834904</v>
      </c>
      <c r="H4669" t="s">
        <v>42</v>
      </c>
      <c r="I4669" t="s">
        <v>43</v>
      </c>
      <c r="J4669" t="s">
        <v>44</v>
      </c>
      <c r="K4669" t="s">
        <v>45</v>
      </c>
      <c r="L4669">
        <v>1.0650110439469</v>
      </c>
      <c r="M4669" t="s">
        <v>30</v>
      </c>
      <c r="N4669" t="s">
        <v>31</v>
      </c>
      <c r="O4669" t="b">
        <v>0</v>
      </c>
      <c r="P4669" t="b">
        <v>0</v>
      </c>
      <c r="Q4669">
        <v>0.26210904212842601</v>
      </c>
      <c r="R4669">
        <v>79.189176885286599</v>
      </c>
      <c r="T4669">
        <v>22.599757112834201</v>
      </c>
      <c r="U4669" t="s">
        <v>36</v>
      </c>
      <c r="V4669" t="s">
        <v>40</v>
      </c>
      <c r="W4669" t="s">
        <v>40</v>
      </c>
    </row>
    <row r="4670" spans="1:23" x14ac:dyDescent="0.2">
      <c r="A4670" t="s">
        <v>4746</v>
      </c>
      <c r="B4670" t="s">
        <v>56</v>
      </c>
      <c r="C4670" t="s">
        <v>25</v>
      </c>
      <c r="D4670">
        <v>8103.2301530053901</v>
      </c>
      <c r="E4670">
        <v>4346</v>
      </c>
      <c r="F4670">
        <v>5.3275093836379203E-3</v>
      </c>
      <c r="G4670">
        <v>0.42665311016407598</v>
      </c>
      <c r="H4670" t="s">
        <v>50</v>
      </c>
      <c r="I4670" t="s">
        <v>27</v>
      </c>
      <c r="J4670" t="s">
        <v>28</v>
      </c>
      <c r="K4670" t="s">
        <v>29</v>
      </c>
      <c r="L4670">
        <v>1.9440801722822101</v>
      </c>
      <c r="M4670" t="s">
        <v>30</v>
      </c>
      <c r="N4670" t="s">
        <v>31</v>
      </c>
      <c r="O4670" t="b">
        <v>0</v>
      </c>
      <c r="P4670" t="b">
        <v>0</v>
      </c>
      <c r="Q4670">
        <v>0.53728200417156402</v>
      </c>
      <c r="R4670">
        <v>101.721171826903</v>
      </c>
      <c r="T4670">
        <v>1.4141570006174</v>
      </c>
      <c r="U4670" t="s">
        <v>31</v>
      </c>
      <c r="V4670" t="s">
        <v>31</v>
      </c>
      <c r="W4670" t="s">
        <v>31</v>
      </c>
    </row>
    <row r="4671" spans="1:23" x14ac:dyDescent="0.2">
      <c r="A4671" t="s">
        <v>4747</v>
      </c>
      <c r="B4671" t="s">
        <v>24</v>
      </c>
      <c r="C4671" t="s">
        <v>25</v>
      </c>
      <c r="D4671">
        <v>4220.6301881791296</v>
      </c>
      <c r="E4671">
        <v>2097</v>
      </c>
      <c r="F4671">
        <v>1.0235469806264099E-2</v>
      </c>
      <c r="G4671">
        <v>0.81995227806084203</v>
      </c>
      <c r="H4671" t="s">
        <v>54</v>
      </c>
      <c r="I4671" t="s">
        <v>43</v>
      </c>
      <c r="J4671" t="s">
        <v>44</v>
      </c>
      <c r="K4671" t="s">
        <v>68</v>
      </c>
      <c r="L4671">
        <v>0.93506363441630302</v>
      </c>
      <c r="M4671" t="s">
        <v>30</v>
      </c>
      <c r="N4671" t="s">
        <v>31</v>
      </c>
      <c r="O4671" t="b">
        <v>0</v>
      </c>
      <c r="P4671" t="b">
        <v>0</v>
      </c>
      <c r="Q4671">
        <v>0.49214980998204599</v>
      </c>
      <c r="R4671">
        <v>51.694958031637299</v>
      </c>
      <c r="T4671">
        <v>25.6341916338122</v>
      </c>
      <c r="U4671" t="s">
        <v>51</v>
      </c>
      <c r="V4671" t="s">
        <v>52</v>
      </c>
      <c r="W4671" t="s">
        <v>52</v>
      </c>
    </row>
    <row r="4672" spans="1:23" x14ac:dyDescent="0.2">
      <c r="A4672" t="s">
        <v>4748</v>
      </c>
      <c r="B4672" t="s">
        <v>56</v>
      </c>
      <c r="C4672" t="s">
        <v>25</v>
      </c>
      <c r="D4672">
        <v>6497.3173828139597</v>
      </c>
      <c r="E4672">
        <v>3458</v>
      </c>
      <c r="F4672">
        <v>7.6465427850167297E-3</v>
      </c>
      <c r="G4672">
        <v>0.56864739876391901</v>
      </c>
      <c r="H4672" t="s">
        <v>80</v>
      </c>
      <c r="I4672" t="s">
        <v>43</v>
      </c>
      <c r="J4672" t="s">
        <v>28</v>
      </c>
      <c r="K4672" t="s">
        <v>29</v>
      </c>
      <c r="L4672">
        <v>1.5429721167697401</v>
      </c>
      <c r="M4672" t="s">
        <v>30</v>
      </c>
      <c r="N4672" t="s">
        <v>31</v>
      </c>
      <c r="O4672" t="b">
        <v>0</v>
      </c>
      <c r="P4672" t="b">
        <v>0</v>
      </c>
      <c r="Q4672">
        <v>9.9087518874541994E-2</v>
      </c>
      <c r="R4672">
        <v>53.504161234273802</v>
      </c>
      <c r="T4672">
        <v>2.5491954520568099</v>
      </c>
      <c r="U4672" t="s">
        <v>31</v>
      </c>
      <c r="V4672" t="s">
        <v>31</v>
      </c>
      <c r="W4672" t="s">
        <v>31</v>
      </c>
    </row>
    <row r="4673" spans="1:23" x14ac:dyDescent="0.2">
      <c r="A4673" t="s">
        <v>4749</v>
      </c>
      <c r="B4673" t="s">
        <v>56</v>
      </c>
      <c r="C4673" t="s">
        <v>25</v>
      </c>
      <c r="D4673">
        <v>8574.6453277415403</v>
      </c>
      <c r="E4673">
        <v>4529</v>
      </c>
      <c r="F4673">
        <v>5.9790623710037098E-3</v>
      </c>
      <c r="G4673">
        <v>0.43097955382208297</v>
      </c>
      <c r="H4673" t="s">
        <v>26</v>
      </c>
      <c r="I4673" t="s">
        <v>43</v>
      </c>
      <c r="J4673" t="s">
        <v>28</v>
      </c>
      <c r="K4673" t="s">
        <v>29</v>
      </c>
      <c r="L4673">
        <v>2.0175869043686099</v>
      </c>
      <c r="M4673" t="s">
        <v>30</v>
      </c>
      <c r="N4673" t="s">
        <v>31</v>
      </c>
      <c r="O4673" t="b">
        <v>0</v>
      </c>
      <c r="P4673" t="b">
        <v>0</v>
      </c>
      <c r="Q4673">
        <v>7.6437095638267394E-2</v>
      </c>
      <c r="R4673">
        <v>92.343555395855901</v>
      </c>
      <c r="T4673">
        <v>1.4294087023917601</v>
      </c>
      <c r="U4673" t="s">
        <v>31</v>
      </c>
      <c r="V4673" t="s">
        <v>31</v>
      </c>
      <c r="W4673" t="s">
        <v>31</v>
      </c>
    </row>
    <row r="4674" spans="1:23" x14ac:dyDescent="0.2">
      <c r="A4674" t="s">
        <v>4750</v>
      </c>
      <c r="B4674" t="s">
        <v>24</v>
      </c>
      <c r="C4674" t="s">
        <v>25</v>
      </c>
      <c r="D4674">
        <v>5149.3573390481297</v>
      </c>
      <c r="E4674">
        <v>2854</v>
      </c>
      <c r="F4674">
        <v>9.7193882261698093E-3</v>
      </c>
      <c r="G4674">
        <v>0.72654497933567397</v>
      </c>
      <c r="H4674" t="s">
        <v>124</v>
      </c>
      <c r="I4674" t="s">
        <v>27</v>
      </c>
      <c r="J4674" t="s">
        <v>28</v>
      </c>
      <c r="K4674" t="s">
        <v>29</v>
      </c>
      <c r="L4674">
        <v>1.27460004180784</v>
      </c>
      <c r="M4674" t="s">
        <v>30</v>
      </c>
      <c r="N4674" t="s">
        <v>31</v>
      </c>
      <c r="O4674" t="b">
        <v>0</v>
      </c>
      <c r="P4674" t="b">
        <v>0</v>
      </c>
      <c r="Q4674">
        <v>0.575938288825808</v>
      </c>
      <c r="R4674">
        <v>90.666075232032696</v>
      </c>
      <c r="T4674">
        <v>16.204688425817899</v>
      </c>
      <c r="U4674" t="s">
        <v>31</v>
      </c>
      <c r="V4674" t="s">
        <v>40</v>
      </c>
      <c r="W4674" t="s">
        <v>40</v>
      </c>
    </row>
    <row r="4675" spans="1:23" x14ac:dyDescent="0.2">
      <c r="A4675" t="s">
        <v>4751</v>
      </c>
      <c r="B4675" t="s">
        <v>34</v>
      </c>
      <c r="C4675" t="s">
        <v>25</v>
      </c>
      <c r="D4675">
        <v>2907.8089228093399</v>
      </c>
      <c r="E4675">
        <v>1445</v>
      </c>
      <c r="F4675">
        <v>1.51657029035824E-2</v>
      </c>
      <c r="G4675">
        <v>1.14800431530789</v>
      </c>
      <c r="H4675" t="s">
        <v>115</v>
      </c>
      <c r="I4675" t="s">
        <v>43</v>
      </c>
      <c r="J4675" t="s">
        <v>44</v>
      </c>
      <c r="K4675" t="s">
        <v>29</v>
      </c>
      <c r="L4675">
        <v>0.64527533402103199</v>
      </c>
      <c r="M4675" t="s">
        <v>30</v>
      </c>
      <c r="N4675" t="s">
        <v>31</v>
      </c>
      <c r="O4675" t="b">
        <v>0</v>
      </c>
      <c r="P4675" t="b">
        <v>0</v>
      </c>
      <c r="Q4675">
        <v>0.17366239281465601</v>
      </c>
      <c r="R4675">
        <v>103.022624110097</v>
      </c>
      <c r="T4675">
        <v>31.028229306444501</v>
      </c>
      <c r="U4675" t="s">
        <v>51</v>
      </c>
      <c r="V4675" t="s">
        <v>74</v>
      </c>
      <c r="W4675" t="s">
        <v>74</v>
      </c>
    </row>
    <row r="4676" spans="1:23" x14ac:dyDescent="0.2">
      <c r="A4676" t="s">
        <v>4752</v>
      </c>
      <c r="B4676" t="s">
        <v>24</v>
      </c>
      <c r="C4676" t="s">
        <v>25</v>
      </c>
      <c r="D4676">
        <v>3161.1061573973202</v>
      </c>
      <c r="E4676">
        <v>1551</v>
      </c>
      <c r="F4676">
        <v>1.18330455262476E-2</v>
      </c>
      <c r="G4676">
        <v>0.94315675867502402</v>
      </c>
      <c r="H4676" t="s">
        <v>64</v>
      </c>
      <c r="I4676" t="s">
        <v>27</v>
      </c>
      <c r="J4676" t="s">
        <v>28</v>
      </c>
      <c r="K4676" t="s">
        <v>29</v>
      </c>
      <c r="L4676">
        <v>0.69045018454454499</v>
      </c>
      <c r="M4676" t="s">
        <v>30</v>
      </c>
      <c r="N4676" t="s">
        <v>31</v>
      </c>
      <c r="O4676" t="b">
        <v>0</v>
      </c>
      <c r="P4676" t="b">
        <v>0</v>
      </c>
      <c r="Q4676">
        <v>0.137653574830883</v>
      </c>
      <c r="R4676">
        <v>107.09167336878301</v>
      </c>
      <c r="T4676">
        <v>26.008111326720599</v>
      </c>
      <c r="U4676" t="s">
        <v>36</v>
      </c>
      <c r="V4676" t="s">
        <v>51</v>
      </c>
      <c r="W4676" t="s">
        <v>51</v>
      </c>
    </row>
    <row r="4677" spans="1:23" x14ac:dyDescent="0.2">
      <c r="A4677" t="s">
        <v>4753</v>
      </c>
      <c r="B4677" t="s">
        <v>24</v>
      </c>
      <c r="C4677" t="s">
        <v>25</v>
      </c>
      <c r="D4677">
        <v>4806.7451386094299</v>
      </c>
      <c r="E4677">
        <v>2522</v>
      </c>
      <c r="F4677">
        <v>9.1977995972747206E-3</v>
      </c>
      <c r="G4677">
        <v>0.71678137639834805</v>
      </c>
      <c r="H4677" t="s">
        <v>110</v>
      </c>
      <c r="I4677" t="s">
        <v>43</v>
      </c>
      <c r="J4677" t="s">
        <v>44</v>
      </c>
      <c r="K4677" t="s">
        <v>45</v>
      </c>
      <c r="L4677">
        <v>1.12435183525186</v>
      </c>
      <c r="M4677" t="s">
        <v>30</v>
      </c>
      <c r="N4677" t="s">
        <v>31</v>
      </c>
      <c r="O4677" t="b">
        <v>0</v>
      </c>
      <c r="P4677" t="b">
        <v>0</v>
      </c>
      <c r="Q4677">
        <v>0.42426084250314</v>
      </c>
      <c r="R4677">
        <v>97.145557844785202</v>
      </c>
      <c r="T4677">
        <v>19.402077970632501</v>
      </c>
      <c r="U4677" t="s">
        <v>31</v>
      </c>
      <c r="V4677" t="s">
        <v>52</v>
      </c>
      <c r="W4677" t="s">
        <v>52</v>
      </c>
    </row>
    <row r="4678" spans="1:23" x14ac:dyDescent="0.2">
      <c r="A4678" t="s">
        <v>4754</v>
      </c>
      <c r="B4678" t="s">
        <v>88</v>
      </c>
      <c r="C4678" t="s">
        <v>25</v>
      </c>
      <c r="D4678">
        <v>7374.0165991632402</v>
      </c>
      <c r="E4678">
        <v>4071</v>
      </c>
      <c r="F4678">
        <v>7.1268449197860999E-3</v>
      </c>
      <c r="G4678">
        <v>0.50407002683229296</v>
      </c>
      <c r="H4678" t="s">
        <v>39</v>
      </c>
      <c r="I4678" t="s">
        <v>27</v>
      </c>
      <c r="J4678" t="s">
        <v>28</v>
      </c>
      <c r="K4678" t="s">
        <v>29</v>
      </c>
      <c r="L4678">
        <v>1.8168097909307801</v>
      </c>
      <c r="M4678" t="s">
        <v>30</v>
      </c>
      <c r="N4678" t="s">
        <v>31</v>
      </c>
      <c r="O4678" t="b">
        <v>0</v>
      </c>
      <c r="P4678" t="b">
        <v>0</v>
      </c>
      <c r="Q4678">
        <v>0.11579943659127399</v>
      </c>
      <c r="R4678">
        <v>119.36022690145199</v>
      </c>
      <c r="T4678">
        <v>1.9431573376885301</v>
      </c>
      <c r="U4678" t="s">
        <v>31</v>
      </c>
      <c r="V4678" t="s">
        <v>31</v>
      </c>
      <c r="W4678" t="s">
        <v>31</v>
      </c>
    </row>
    <row r="4679" spans="1:23" x14ac:dyDescent="0.2">
      <c r="A4679" t="s">
        <v>4755</v>
      </c>
      <c r="B4679" t="s">
        <v>24</v>
      </c>
      <c r="C4679" t="s">
        <v>25</v>
      </c>
      <c r="D4679">
        <v>7568.1287745757099</v>
      </c>
      <c r="E4679">
        <v>4096</v>
      </c>
      <c r="F4679">
        <v>6.5863263602084898E-3</v>
      </c>
      <c r="G4679">
        <v>0.48451608545227698</v>
      </c>
      <c r="H4679" t="s">
        <v>42</v>
      </c>
      <c r="I4679" t="s">
        <v>27</v>
      </c>
      <c r="J4679" t="s">
        <v>28</v>
      </c>
      <c r="K4679" t="s">
        <v>45</v>
      </c>
      <c r="L4679">
        <v>1.8264024752394801</v>
      </c>
      <c r="M4679" t="s">
        <v>30</v>
      </c>
      <c r="N4679" t="s">
        <v>31</v>
      </c>
      <c r="O4679" t="b">
        <v>0</v>
      </c>
      <c r="P4679" t="b">
        <v>0</v>
      </c>
      <c r="Q4679">
        <v>0.42761608643878102</v>
      </c>
      <c r="R4679">
        <v>112.791940889006</v>
      </c>
      <c r="T4679">
        <v>1.9003929896637399</v>
      </c>
      <c r="U4679" t="s">
        <v>31</v>
      </c>
      <c r="V4679" t="s">
        <v>31</v>
      </c>
      <c r="W4679" t="s">
        <v>31</v>
      </c>
    </row>
    <row r="4680" spans="1:23" x14ac:dyDescent="0.2">
      <c r="A4680" t="s">
        <v>4756</v>
      </c>
      <c r="B4680" t="s">
        <v>34</v>
      </c>
      <c r="C4680" t="s">
        <v>25</v>
      </c>
      <c r="D4680">
        <v>3122.40965631875</v>
      </c>
      <c r="E4680">
        <v>1604</v>
      </c>
      <c r="F4680">
        <v>1.41672856066233E-2</v>
      </c>
      <c r="G4680">
        <v>1.11225626175168</v>
      </c>
      <c r="H4680" t="s">
        <v>164</v>
      </c>
      <c r="I4680" t="s">
        <v>43</v>
      </c>
      <c r="J4680" t="s">
        <v>28</v>
      </c>
      <c r="K4680" t="s">
        <v>29</v>
      </c>
      <c r="L4680">
        <v>0.71599349508746901</v>
      </c>
      <c r="M4680" t="s">
        <v>30</v>
      </c>
      <c r="N4680" t="s">
        <v>31</v>
      </c>
      <c r="O4680" t="b">
        <v>0</v>
      </c>
      <c r="P4680" t="b">
        <v>0</v>
      </c>
      <c r="Q4680">
        <v>0.52187688899056395</v>
      </c>
      <c r="R4680">
        <v>106.76316782561101</v>
      </c>
      <c r="T4680">
        <v>31.3157435079636</v>
      </c>
      <c r="U4680" t="s">
        <v>51</v>
      </c>
      <c r="V4680" t="s">
        <v>36</v>
      </c>
      <c r="W4680" t="s">
        <v>36</v>
      </c>
    </row>
    <row r="4681" spans="1:23" x14ac:dyDescent="0.2">
      <c r="A4681" t="s">
        <v>4757</v>
      </c>
      <c r="B4681" t="s">
        <v>88</v>
      </c>
      <c r="C4681" t="s">
        <v>25</v>
      </c>
      <c r="D4681">
        <v>5197.1525817972197</v>
      </c>
      <c r="E4681">
        <v>2635</v>
      </c>
      <c r="F4681">
        <v>9.7410631297773307E-3</v>
      </c>
      <c r="G4681">
        <v>0.72603618500126499</v>
      </c>
      <c r="H4681" t="s">
        <v>182</v>
      </c>
      <c r="I4681" t="s">
        <v>43</v>
      </c>
      <c r="J4681" t="s">
        <v>28</v>
      </c>
      <c r="K4681" t="s">
        <v>29</v>
      </c>
      <c r="L4681">
        <v>1.17543845633771</v>
      </c>
      <c r="M4681" t="s">
        <v>30</v>
      </c>
      <c r="N4681" t="s">
        <v>31</v>
      </c>
      <c r="O4681" t="b">
        <v>0</v>
      </c>
      <c r="P4681" t="b">
        <v>0</v>
      </c>
      <c r="Q4681">
        <v>0.410217234936189</v>
      </c>
      <c r="R4681">
        <v>91.354402391896002</v>
      </c>
      <c r="T4681">
        <v>13.784350008450801</v>
      </c>
      <c r="U4681" t="s">
        <v>31</v>
      </c>
      <c r="V4681" t="s">
        <v>61</v>
      </c>
      <c r="W4681" t="s">
        <v>61</v>
      </c>
    </row>
    <row r="4682" spans="1:23" x14ac:dyDescent="0.2">
      <c r="A4682" t="s">
        <v>4758</v>
      </c>
      <c r="B4682" t="s">
        <v>34</v>
      </c>
      <c r="C4682" t="s">
        <v>25</v>
      </c>
      <c r="D4682">
        <v>4064.2030866474502</v>
      </c>
      <c r="E4682">
        <v>2059</v>
      </c>
      <c r="F4682">
        <v>1.20570339781412E-2</v>
      </c>
      <c r="G4682">
        <v>0.92433059784086402</v>
      </c>
      <c r="H4682" t="s">
        <v>78</v>
      </c>
      <c r="I4682" t="s">
        <v>27</v>
      </c>
      <c r="J4682" t="s">
        <v>28</v>
      </c>
      <c r="K4682" t="s">
        <v>29</v>
      </c>
      <c r="L4682">
        <v>0.91766295125169095</v>
      </c>
      <c r="M4682" t="s">
        <v>30</v>
      </c>
      <c r="N4682" t="s">
        <v>31</v>
      </c>
      <c r="O4682" t="b">
        <v>0</v>
      </c>
      <c r="P4682" t="b">
        <v>0</v>
      </c>
      <c r="Q4682">
        <v>0.41085906734976202</v>
      </c>
      <c r="R4682">
        <v>93.596970571972093</v>
      </c>
      <c r="T4682">
        <v>27.659202867070899</v>
      </c>
      <c r="U4682" t="s">
        <v>51</v>
      </c>
      <c r="V4682" t="s">
        <v>51</v>
      </c>
      <c r="W4682" t="s">
        <v>51</v>
      </c>
    </row>
    <row r="4683" spans="1:23" x14ac:dyDescent="0.2">
      <c r="A4683" t="s">
        <v>4759</v>
      </c>
      <c r="B4683" t="s">
        <v>34</v>
      </c>
      <c r="C4683" t="s">
        <v>25</v>
      </c>
      <c r="D4683">
        <v>2674.8446623546502</v>
      </c>
      <c r="E4683">
        <v>1322</v>
      </c>
      <c r="F4683">
        <v>1.8289241933028801E-2</v>
      </c>
      <c r="G4683">
        <v>1.4226905587965599</v>
      </c>
      <c r="H4683" t="s">
        <v>173</v>
      </c>
      <c r="I4683" t="s">
        <v>27</v>
      </c>
      <c r="J4683" t="s">
        <v>44</v>
      </c>
      <c r="K4683" t="s">
        <v>29</v>
      </c>
      <c r="L4683">
        <v>0.58905774225843899</v>
      </c>
      <c r="M4683" t="s">
        <v>30</v>
      </c>
      <c r="N4683" t="s">
        <v>31</v>
      </c>
      <c r="O4683" t="b">
        <v>0</v>
      </c>
      <c r="P4683" t="b">
        <v>0</v>
      </c>
      <c r="Q4683">
        <v>0.26516491989622798</v>
      </c>
      <c r="R4683">
        <v>84.903179505894698</v>
      </c>
      <c r="T4683">
        <v>31.140255188570801</v>
      </c>
      <c r="U4683" t="s">
        <v>51</v>
      </c>
      <c r="V4683" t="s">
        <v>74</v>
      </c>
      <c r="W4683" t="s">
        <v>74</v>
      </c>
    </row>
    <row r="4684" spans="1:23" x14ac:dyDescent="0.2">
      <c r="A4684" t="s">
        <v>4760</v>
      </c>
      <c r="B4684" t="s">
        <v>34</v>
      </c>
      <c r="C4684" t="s">
        <v>25</v>
      </c>
      <c r="D4684">
        <v>5288.2498815511399</v>
      </c>
      <c r="E4684">
        <v>2798</v>
      </c>
      <c r="F4684">
        <v>9.1229884487465003E-3</v>
      </c>
      <c r="G4684">
        <v>0.70051849316206805</v>
      </c>
      <c r="H4684" t="s">
        <v>54</v>
      </c>
      <c r="I4684" t="s">
        <v>43</v>
      </c>
      <c r="J4684" t="s">
        <v>44</v>
      </c>
      <c r="K4684" t="s">
        <v>68</v>
      </c>
      <c r="L4684">
        <v>1.2433680463841701</v>
      </c>
      <c r="M4684" t="s">
        <v>30</v>
      </c>
      <c r="N4684" t="s">
        <v>31</v>
      </c>
      <c r="O4684" t="b">
        <v>0</v>
      </c>
      <c r="P4684" t="b">
        <v>0</v>
      </c>
      <c r="Q4684">
        <v>0.28048265978799802</v>
      </c>
      <c r="R4684">
        <v>49.963297633100503</v>
      </c>
      <c r="T4684">
        <v>25.397183482049702</v>
      </c>
      <c r="U4684" t="s">
        <v>51</v>
      </c>
      <c r="V4684" t="s">
        <v>36</v>
      </c>
      <c r="W4684" t="s">
        <v>36</v>
      </c>
    </row>
    <row r="4685" spans="1:23" x14ac:dyDescent="0.2">
      <c r="A4685" t="s">
        <v>4761</v>
      </c>
      <c r="B4685" t="s">
        <v>34</v>
      </c>
      <c r="C4685" t="s">
        <v>25</v>
      </c>
      <c r="D4685">
        <v>3620.7201577355099</v>
      </c>
      <c r="E4685">
        <v>1795</v>
      </c>
      <c r="F4685">
        <v>1.18141339544307E-2</v>
      </c>
      <c r="G4685">
        <v>0.90250694177181601</v>
      </c>
      <c r="H4685" t="s">
        <v>98</v>
      </c>
      <c r="I4685" t="s">
        <v>43</v>
      </c>
      <c r="J4685" t="s">
        <v>28</v>
      </c>
      <c r="K4685" t="s">
        <v>29</v>
      </c>
      <c r="L4685">
        <v>0.80243919670653496</v>
      </c>
      <c r="M4685" t="s">
        <v>30</v>
      </c>
      <c r="N4685" t="s">
        <v>31</v>
      </c>
      <c r="O4685" t="b">
        <v>0</v>
      </c>
      <c r="P4685" t="b">
        <v>0</v>
      </c>
      <c r="Q4685">
        <v>0.65130000147623301</v>
      </c>
      <c r="R4685">
        <v>100.852734873938</v>
      </c>
      <c r="T4685">
        <v>31.124776623907799</v>
      </c>
      <c r="U4685" t="s">
        <v>51</v>
      </c>
      <c r="V4685" t="s">
        <v>52</v>
      </c>
      <c r="W4685" t="s">
        <v>52</v>
      </c>
    </row>
    <row r="4686" spans="1:23" x14ac:dyDescent="0.2">
      <c r="A4686" t="s">
        <v>4762</v>
      </c>
      <c r="B4686" t="s">
        <v>34</v>
      </c>
      <c r="C4686" t="s">
        <v>25</v>
      </c>
      <c r="D4686">
        <v>4191.6431032831097</v>
      </c>
      <c r="E4686">
        <v>2174</v>
      </c>
      <c r="F4686">
        <v>1.1498602074913799E-2</v>
      </c>
      <c r="G4686">
        <v>0.88560306239223197</v>
      </c>
      <c r="H4686" t="s">
        <v>134</v>
      </c>
      <c r="I4686" t="s">
        <v>43</v>
      </c>
      <c r="J4686" t="s">
        <v>44</v>
      </c>
      <c r="K4686" t="s">
        <v>45</v>
      </c>
      <c r="L4686">
        <v>0.96529174427277697</v>
      </c>
      <c r="M4686" t="s">
        <v>30</v>
      </c>
      <c r="N4686" t="s">
        <v>31</v>
      </c>
      <c r="O4686" t="b">
        <v>0</v>
      </c>
      <c r="P4686" t="b">
        <v>0</v>
      </c>
      <c r="Q4686">
        <v>0.35291850839252398</v>
      </c>
      <c r="R4686">
        <v>94.992204168579306</v>
      </c>
      <c r="T4686">
        <v>26.7613172822767</v>
      </c>
      <c r="U4686" t="s">
        <v>36</v>
      </c>
      <c r="V4686" t="s">
        <v>40</v>
      </c>
      <c r="W4686" t="s">
        <v>40</v>
      </c>
    </row>
    <row r="4687" spans="1:23" x14ac:dyDescent="0.2">
      <c r="A4687" t="s">
        <v>4763</v>
      </c>
      <c r="B4687" t="s">
        <v>34</v>
      </c>
      <c r="C4687" t="s">
        <v>25</v>
      </c>
      <c r="D4687">
        <v>4601.7944325565504</v>
      </c>
      <c r="E4687">
        <v>2342</v>
      </c>
      <c r="F4687">
        <v>1.1238279487989E-2</v>
      </c>
      <c r="G4687">
        <v>0.829416964059563</v>
      </c>
      <c r="H4687" t="s">
        <v>39</v>
      </c>
      <c r="I4687" t="s">
        <v>27</v>
      </c>
      <c r="J4687" t="s">
        <v>28</v>
      </c>
      <c r="K4687" t="s">
        <v>29</v>
      </c>
      <c r="L4687">
        <v>1.04080624749356</v>
      </c>
      <c r="M4687" t="s">
        <v>30</v>
      </c>
      <c r="N4687" t="s">
        <v>31</v>
      </c>
      <c r="O4687" t="b">
        <v>0</v>
      </c>
      <c r="P4687" t="b">
        <v>0</v>
      </c>
      <c r="Q4687">
        <v>0.26545611700845001</v>
      </c>
      <c r="R4687">
        <v>91.255930722602301</v>
      </c>
      <c r="T4687">
        <v>21.5244322713733</v>
      </c>
      <c r="U4687" t="s">
        <v>40</v>
      </c>
      <c r="V4687" t="s">
        <v>36</v>
      </c>
      <c r="W4687" t="s">
        <v>36</v>
      </c>
    </row>
    <row r="4688" spans="1:23" x14ac:dyDescent="0.2">
      <c r="A4688" t="s">
        <v>4764</v>
      </c>
      <c r="B4688" t="s">
        <v>34</v>
      </c>
      <c r="C4688" t="s">
        <v>25</v>
      </c>
      <c r="D4688">
        <v>2923.3094255851602</v>
      </c>
      <c r="E4688">
        <v>1520</v>
      </c>
      <c r="F4688">
        <v>1.46592027379419E-2</v>
      </c>
      <c r="G4688">
        <v>1.1218120291431399</v>
      </c>
      <c r="H4688" t="s">
        <v>86</v>
      </c>
      <c r="I4688" t="s">
        <v>43</v>
      </c>
      <c r="J4688" t="s">
        <v>44</v>
      </c>
      <c r="K4688" t="s">
        <v>29</v>
      </c>
      <c r="L4688">
        <v>0.68007670035025702</v>
      </c>
      <c r="M4688" t="s">
        <v>30</v>
      </c>
      <c r="N4688" t="s">
        <v>31</v>
      </c>
      <c r="O4688" t="b">
        <v>0</v>
      </c>
      <c r="P4688" t="b">
        <v>0</v>
      </c>
      <c r="Q4688">
        <v>0.27203661274087199</v>
      </c>
      <c r="R4688">
        <v>98.305291657988505</v>
      </c>
      <c r="T4688">
        <v>27.6607290685908</v>
      </c>
      <c r="U4688" t="s">
        <v>36</v>
      </c>
      <c r="V4688" t="s">
        <v>37</v>
      </c>
      <c r="W4688" t="s">
        <v>37</v>
      </c>
    </row>
    <row r="4689" spans="1:23" x14ac:dyDescent="0.2">
      <c r="A4689" t="s">
        <v>4765</v>
      </c>
      <c r="B4689" t="s">
        <v>34</v>
      </c>
      <c r="C4689" t="s">
        <v>25</v>
      </c>
      <c r="D4689">
        <v>3198.0076635907099</v>
      </c>
      <c r="E4689">
        <v>1796</v>
      </c>
      <c r="F4689">
        <v>1.3024394415778301E-2</v>
      </c>
      <c r="G4689">
        <v>0.99349443084505096</v>
      </c>
      <c r="H4689" t="s">
        <v>198</v>
      </c>
      <c r="I4689" t="s">
        <v>43</v>
      </c>
      <c r="J4689" t="s">
        <v>44</v>
      </c>
      <c r="K4689" t="s">
        <v>29</v>
      </c>
      <c r="L4689">
        <v>0.80344308227372496</v>
      </c>
      <c r="M4689" t="s">
        <v>30</v>
      </c>
      <c r="N4689" t="s">
        <v>31</v>
      </c>
      <c r="O4689" t="b">
        <v>0</v>
      </c>
      <c r="P4689" t="b">
        <v>0</v>
      </c>
      <c r="Q4689">
        <v>0.37811913497775901</v>
      </c>
      <c r="R4689">
        <v>89.9020406363923</v>
      </c>
      <c r="T4689">
        <v>27.2919497902</v>
      </c>
      <c r="U4689" t="s">
        <v>36</v>
      </c>
      <c r="V4689" t="s">
        <v>37</v>
      </c>
      <c r="W4689" t="s">
        <v>37</v>
      </c>
    </row>
    <row r="4690" spans="1:23" x14ac:dyDescent="0.2">
      <c r="A4690" t="s">
        <v>4766</v>
      </c>
      <c r="B4690" t="s">
        <v>34</v>
      </c>
      <c r="C4690" t="s">
        <v>25</v>
      </c>
      <c r="D4690">
        <v>4257.1997049207603</v>
      </c>
      <c r="E4690">
        <v>2212</v>
      </c>
      <c r="F4690">
        <v>9.6920619894232795E-3</v>
      </c>
      <c r="G4690">
        <v>0.75388617613238995</v>
      </c>
      <c r="H4690" t="s">
        <v>110</v>
      </c>
      <c r="I4690" t="s">
        <v>43</v>
      </c>
      <c r="J4690" t="s">
        <v>44</v>
      </c>
      <c r="K4690" t="s">
        <v>45</v>
      </c>
      <c r="L4690">
        <v>0.98559254129815799</v>
      </c>
      <c r="M4690" t="s">
        <v>30</v>
      </c>
      <c r="N4690" t="s">
        <v>31</v>
      </c>
      <c r="O4690" t="b">
        <v>0</v>
      </c>
      <c r="P4690" t="b">
        <v>0</v>
      </c>
      <c r="Q4690">
        <v>0.55937832026819501</v>
      </c>
      <c r="R4690">
        <v>83.618176642673703</v>
      </c>
      <c r="T4690">
        <v>17.510465736972201</v>
      </c>
      <c r="U4690" t="s">
        <v>31</v>
      </c>
      <c r="V4690" t="s">
        <v>61</v>
      </c>
      <c r="W4690" t="s">
        <v>61</v>
      </c>
    </row>
    <row r="4691" spans="1:23" x14ac:dyDescent="0.2">
      <c r="A4691" t="s">
        <v>4767</v>
      </c>
      <c r="B4691" t="s">
        <v>34</v>
      </c>
      <c r="C4691" t="s">
        <v>25</v>
      </c>
      <c r="D4691">
        <v>3549.4951164417598</v>
      </c>
      <c r="E4691">
        <v>1899</v>
      </c>
      <c r="F4691">
        <v>1.41741548994437E-2</v>
      </c>
      <c r="G4691">
        <v>1.0522504732990099</v>
      </c>
      <c r="H4691" t="s">
        <v>134</v>
      </c>
      <c r="I4691" t="s">
        <v>43</v>
      </c>
      <c r="J4691" t="s">
        <v>44</v>
      </c>
      <c r="K4691" t="s">
        <v>45</v>
      </c>
      <c r="L4691">
        <v>0.851294960976408</v>
      </c>
      <c r="M4691" t="s">
        <v>30</v>
      </c>
      <c r="N4691" t="s">
        <v>31</v>
      </c>
      <c r="O4691" t="b">
        <v>0</v>
      </c>
      <c r="P4691" t="b">
        <v>0</v>
      </c>
      <c r="Q4691">
        <v>0.181473078920808</v>
      </c>
      <c r="R4691">
        <v>79.185064940978293</v>
      </c>
      <c r="T4691">
        <v>27.273562524706801</v>
      </c>
      <c r="U4691" t="s">
        <v>36</v>
      </c>
      <c r="V4691" t="s">
        <v>37</v>
      </c>
      <c r="W4691" t="s">
        <v>37</v>
      </c>
    </row>
    <row r="4692" spans="1:23" x14ac:dyDescent="0.2">
      <c r="A4692" t="s">
        <v>4768</v>
      </c>
      <c r="B4692" t="s">
        <v>34</v>
      </c>
      <c r="C4692" t="s">
        <v>25</v>
      </c>
      <c r="D4692">
        <v>3587.0787313259102</v>
      </c>
      <c r="E4692">
        <v>1756</v>
      </c>
      <c r="F4692">
        <v>1.3117492252486099E-2</v>
      </c>
      <c r="G4692">
        <v>1.03549799256534</v>
      </c>
      <c r="H4692" t="s">
        <v>98</v>
      </c>
      <c r="I4692" t="s">
        <v>27</v>
      </c>
      <c r="J4692" t="s">
        <v>28</v>
      </c>
      <c r="K4692" t="s">
        <v>29</v>
      </c>
      <c r="L4692">
        <v>0.78570777058671604</v>
      </c>
      <c r="M4692" t="s">
        <v>30</v>
      </c>
      <c r="N4692" t="s">
        <v>31</v>
      </c>
      <c r="O4692" t="b">
        <v>0</v>
      </c>
      <c r="P4692" t="b">
        <v>0</v>
      </c>
      <c r="Q4692">
        <v>0.500440545736616</v>
      </c>
      <c r="R4692">
        <v>97.626266635780098</v>
      </c>
      <c r="T4692">
        <v>31.158731470657699</v>
      </c>
      <c r="U4692" t="s">
        <v>51</v>
      </c>
      <c r="V4692" t="s">
        <v>36</v>
      </c>
      <c r="W4692" t="s">
        <v>36</v>
      </c>
    </row>
    <row r="4693" spans="1:23" x14ac:dyDescent="0.2">
      <c r="A4693" t="s">
        <v>4769</v>
      </c>
      <c r="B4693" t="s">
        <v>56</v>
      </c>
      <c r="C4693" t="s">
        <v>25</v>
      </c>
      <c r="D4693">
        <v>3985.2440549642201</v>
      </c>
      <c r="E4693">
        <v>2078</v>
      </c>
      <c r="F4693">
        <v>1.1505420257039E-2</v>
      </c>
      <c r="G4693">
        <v>0.870200773139298</v>
      </c>
      <c r="H4693" t="s">
        <v>134</v>
      </c>
      <c r="I4693" t="s">
        <v>43</v>
      </c>
      <c r="J4693" t="s">
        <v>44</v>
      </c>
      <c r="K4693" t="s">
        <v>45</v>
      </c>
      <c r="L4693">
        <v>0.92614020715239997</v>
      </c>
      <c r="M4693" t="s">
        <v>30</v>
      </c>
      <c r="N4693" t="s">
        <v>31</v>
      </c>
      <c r="O4693" t="b">
        <v>0</v>
      </c>
      <c r="P4693" t="b">
        <v>0</v>
      </c>
      <c r="Q4693">
        <v>0.35553133524825598</v>
      </c>
      <c r="R4693">
        <v>108.236540564805</v>
      </c>
      <c r="T4693">
        <v>24.510513440088602</v>
      </c>
      <c r="U4693" t="s">
        <v>36</v>
      </c>
      <c r="V4693" t="s">
        <v>61</v>
      </c>
      <c r="W4693" t="s">
        <v>61</v>
      </c>
    </row>
    <row r="4694" spans="1:23" x14ac:dyDescent="0.2">
      <c r="A4694" t="s">
        <v>4770</v>
      </c>
      <c r="B4694" t="s">
        <v>34</v>
      </c>
      <c r="C4694" t="s">
        <v>25</v>
      </c>
      <c r="D4694">
        <v>3535.5845602687</v>
      </c>
      <c r="E4694">
        <v>1875</v>
      </c>
      <c r="F4694">
        <v>1.44742579678499E-2</v>
      </c>
      <c r="G4694">
        <v>1.07691550993316</v>
      </c>
      <c r="H4694" t="s">
        <v>98</v>
      </c>
      <c r="I4694" t="s">
        <v>27</v>
      </c>
      <c r="J4694" t="s">
        <v>28</v>
      </c>
      <c r="K4694" t="s">
        <v>29</v>
      </c>
      <c r="L4694">
        <v>0.84147919098611401</v>
      </c>
      <c r="M4694" t="s">
        <v>30</v>
      </c>
      <c r="N4694" t="s">
        <v>31</v>
      </c>
      <c r="O4694" t="b">
        <v>0</v>
      </c>
      <c r="P4694" t="b">
        <v>0</v>
      </c>
      <c r="Q4694">
        <v>0.57806202317049205</v>
      </c>
      <c r="R4694">
        <v>90.237702279414805</v>
      </c>
      <c r="T4694">
        <v>30.805118204976999</v>
      </c>
      <c r="U4694" t="s">
        <v>51</v>
      </c>
      <c r="V4694" t="s">
        <v>51</v>
      </c>
      <c r="W4694" t="s">
        <v>51</v>
      </c>
    </row>
    <row r="4695" spans="1:23" x14ac:dyDescent="0.2">
      <c r="A4695" t="s">
        <v>4771</v>
      </c>
      <c r="B4695" t="s">
        <v>34</v>
      </c>
      <c r="C4695" t="s">
        <v>25</v>
      </c>
      <c r="D4695">
        <v>3929.0064845574102</v>
      </c>
      <c r="E4695">
        <v>2015</v>
      </c>
      <c r="F4695">
        <v>1.1973753881091301E-2</v>
      </c>
      <c r="G4695">
        <v>0.94226069493237397</v>
      </c>
      <c r="H4695" t="s">
        <v>134</v>
      </c>
      <c r="I4695" t="s">
        <v>27</v>
      </c>
      <c r="J4695" t="s">
        <v>44</v>
      </c>
      <c r="K4695" t="s">
        <v>45</v>
      </c>
      <c r="L4695">
        <v>0.90227003922145699</v>
      </c>
      <c r="M4695" t="s">
        <v>30</v>
      </c>
      <c r="N4695" t="s">
        <v>31</v>
      </c>
      <c r="O4695" t="b">
        <v>0</v>
      </c>
      <c r="P4695" t="b">
        <v>0</v>
      </c>
      <c r="Q4695">
        <v>5.6999006985394E-2</v>
      </c>
      <c r="R4695">
        <v>94.792142251102007</v>
      </c>
      <c r="T4695">
        <v>24.530187217336099</v>
      </c>
      <c r="U4695" t="s">
        <v>36</v>
      </c>
      <c r="V4695" t="s">
        <v>37</v>
      </c>
      <c r="W4695" t="s">
        <v>37</v>
      </c>
    </row>
    <row r="4696" spans="1:23" x14ac:dyDescent="0.2">
      <c r="A4696" t="s">
        <v>4772</v>
      </c>
      <c r="B4696" t="s">
        <v>34</v>
      </c>
      <c r="C4696" t="s">
        <v>25</v>
      </c>
      <c r="D4696">
        <v>3291.5831695483298</v>
      </c>
      <c r="E4696">
        <v>1612</v>
      </c>
      <c r="F4696">
        <v>1.35364377438988E-2</v>
      </c>
      <c r="G4696">
        <v>1.0669661220681601</v>
      </c>
      <c r="H4696" t="s">
        <v>110</v>
      </c>
      <c r="I4696" t="s">
        <v>27</v>
      </c>
      <c r="J4696" t="s">
        <v>44</v>
      </c>
      <c r="K4696" t="s">
        <v>45</v>
      </c>
      <c r="L4696">
        <v>0.71677429497306</v>
      </c>
      <c r="M4696" t="s">
        <v>30</v>
      </c>
      <c r="N4696" t="s">
        <v>31</v>
      </c>
      <c r="O4696" t="b">
        <v>0</v>
      </c>
      <c r="P4696" t="b">
        <v>0</v>
      </c>
      <c r="Q4696">
        <v>0.27622351493420899</v>
      </c>
      <c r="R4696">
        <v>74.5431651204416</v>
      </c>
      <c r="T4696">
        <v>31.058494909268202</v>
      </c>
      <c r="U4696" t="s">
        <v>51</v>
      </c>
      <c r="V4696" t="s">
        <v>36</v>
      </c>
      <c r="W4696" t="s">
        <v>36</v>
      </c>
    </row>
    <row r="4697" spans="1:23" x14ac:dyDescent="0.2">
      <c r="A4697" t="s">
        <v>4773</v>
      </c>
      <c r="B4697" t="s">
        <v>34</v>
      </c>
      <c r="C4697" t="s">
        <v>25</v>
      </c>
      <c r="D4697">
        <v>4185.0071970707504</v>
      </c>
      <c r="E4697">
        <v>2065</v>
      </c>
      <c r="F4697">
        <v>1.18716700619648E-2</v>
      </c>
      <c r="G4697">
        <v>0.90349139530280398</v>
      </c>
      <c r="H4697" t="s">
        <v>98</v>
      </c>
      <c r="I4697" t="s">
        <v>43</v>
      </c>
      <c r="J4697" t="s">
        <v>28</v>
      </c>
      <c r="K4697" t="s">
        <v>29</v>
      </c>
      <c r="L4697">
        <v>0.91922455102287404</v>
      </c>
      <c r="M4697" t="s">
        <v>30</v>
      </c>
      <c r="N4697" t="s">
        <v>31</v>
      </c>
      <c r="O4697" t="b">
        <v>0</v>
      </c>
      <c r="P4697" t="b">
        <v>0</v>
      </c>
      <c r="Q4697">
        <v>0.97957332274937203</v>
      </c>
      <c r="R4697">
        <v>99.313603916035106</v>
      </c>
      <c r="T4697">
        <v>26.000693516337499</v>
      </c>
      <c r="U4697" t="s">
        <v>36</v>
      </c>
      <c r="V4697" t="s">
        <v>37</v>
      </c>
      <c r="W4697" t="s">
        <v>37</v>
      </c>
    </row>
    <row r="4698" spans="1:23" x14ac:dyDescent="0.2">
      <c r="A4698" t="s">
        <v>4774</v>
      </c>
      <c r="B4698" t="s">
        <v>34</v>
      </c>
      <c r="C4698" t="s">
        <v>25</v>
      </c>
      <c r="D4698">
        <v>3911.3599589151199</v>
      </c>
      <c r="E4698">
        <v>1948</v>
      </c>
      <c r="F4698">
        <v>1.04880920504855E-2</v>
      </c>
      <c r="G4698">
        <v>0.81952881455455595</v>
      </c>
      <c r="H4698" t="s">
        <v>26</v>
      </c>
      <c r="I4698" t="s">
        <v>43</v>
      </c>
      <c r="J4698" t="s">
        <v>28</v>
      </c>
      <c r="K4698" t="s">
        <v>29</v>
      </c>
      <c r="L4698">
        <v>0.86925335834501405</v>
      </c>
      <c r="M4698" t="s">
        <v>30</v>
      </c>
      <c r="N4698" t="s">
        <v>31</v>
      </c>
      <c r="O4698" t="b">
        <v>0</v>
      </c>
      <c r="P4698" t="b">
        <v>0</v>
      </c>
      <c r="Q4698">
        <v>1.02741255232583</v>
      </c>
      <c r="R4698">
        <v>102.176630940208</v>
      </c>
      <c r="T4698">
        <v>29.145190261377401</v>
      </c>
      <c r="U4698" t="s">
        <v>51</v>
      </c>
      <c r="V4698" t="s">
        <v>36</v>
      </c>
      <c r="W4698" t="s">
        <v>36</v>
      </c>
    </row>
    <row r="4699" spans="1:23" x14ac:dyDescent="0.2">
      <c r="A4699" t="s">
        <v>4775</v>
      </c>
      <c r="B4699" t="s">
        <v>56</v>
      </c>
      <c r="C4699" t="s">
        <v>25</v>
      </c>
      <c r="D4699">
        <v>4197.6714012410403</v>
      </c>
      <c r="E4699">
        <v>2326</v>
      </c>
      <c r="F4699">
        <v>9.1320670310841394E-3</v>
      </c>
      <c r="G4699">
        <v>0.75118878137587797</v>
      </c>
      <c r="H4699" t="s">
        <v>124</v>
      </c>
      <c r="I4699" t="s">
        <v>27</v>
      </c>
      <c r="J4699" t="s">
        <v>28</v>
      </c>
      <c r="K4699" t="s">
        <v>29</v>
      </c>
      <c r="L4699">
        <v>1.0405831618119601</v>
      </c>
      <c r="M4699" t="s">
        <v>30</v>
      </c>
      <c r="N4699" t="s">
        <v>31</v>
      </c>
      <c r="O4699" t="b">
        <v>0</v>
      </c>
      <c r="P4699" t="b">
        <v>0</v>
      </c>
      <c r="Q4699">
        <v>0.121383227271272</v>
      </c>
      <c r="R4699">
        <v>96.388811069671206</v>
      </c>
      <c r="T4699">
        <v>14.6368509147095</v>
      </c>
      <c r="U4699" t="s">
        <v>31</v>
      </c>
      <c r="V4699" t="s">
        <v>61</v>
      </c>
      <c r="W4699" t="s">
        <v>61</v>
      </c>
    </row>
    <row r="4700" spans="1:23" x14ac:dyDescent="0.2">
      <c r="A4700" t="s">
        <v>4776</v>
      </c>
      <c r="B4700" t="s">
        <v>24</v>
      </c>
      <c r="C4700" t="s">
        <v>25</v>
      </c>
      <c r="D4700">
        <v>3489.1287970236599</v>
      </c>
      <c r="E4700">
        <v>1746</v>
      </c>
      <c r="F4700">
        <v>1.07365754186492E-2</v>
      </c>
      <c r="G4700">
        <v>0.84596812798374998</v>
      </c>
      <c r="H4700" t="s">
        <v>35</v>
      </c>
      <c r="I4700" t="s">
        <v>27</v>
      </c>
      <c r="J4700" t="s">
        <v>28</v>
      </c>
      <c r="K4700" t="s">
        <v>29</v>
      </c>
      <c r="L4700">
        <v>0.77689588616361105</v>
      </c>
      <c r="M4700" t="s">
        <v>30</v>
      </c>
      <c r="N4700" t="s">
        <v>31</v>
      </c>
      <c r="O4700" t="b">
        <v>0</v>
      </c>
      <c r="P4700" t="b">
        <v>0</v>
      </c>
      <c r="Q4700">
        <v>0.18613391472542701</v>
      </c>
      <c r="R4700">
        <v>98.375852943640197</v>
      </c>
      <c r="T4700">
        <v>27.033478751370499</v>
      </c>
      <c r="U4700" t="s">
        <v>36</v>
      </c>
      <c r="V4700" t="s">
        <v>51</v>
      </c>
      <c r="W4700" t="s">
        <v>51</v>
      </c>
    </row>
    <row r="4701" spans="1:23" x14ac:dyDescent="0.2">
      <c r="A4701" t="s">
        <v>4777</v>
      </c>
      <c r="B4701" t="s">
        <v>34</v>
      </c>
      <c r="C4701" t="s">
        <v>25</v>
      </c>
      <c r="D4701">
        <v>3658.15137147221</v>
      </c>
      <c r="E4701">
        <v>1866</v>
      </c>
      <c r="F4701">
        <v>1.04810719936097E-2</v>
      </c>
      <c r="G4701">
        <v>0.85871038429552804</v>
      </c>
      <c r="H4701" t="s">
        <v>60</v>
      </c>
      <c r="I4701" t="s">
        <v>43</v>
      </c>
      <c r="J4701" t="s">
        <v>28</v>
      </c>
      <c r="K4701" t="s">
        <v>29</v>
      </c>
      <c r="L4701">
        <v>0.833225020767003</v>
      </c>
      <c r="M4701" t="s">
        <v>30</v>
      </c>
      <c r="N4701" t="s">
        <v>31</v>
      </c>
      <c r="O4701" t="b">
        <v>0</v>
      </c>
      <c r="P4701" t="b">
        <v>0</v>
      </c>
      <c r="Q4701">
        <v>0.81342999069020905</v>
      </c>
      <c r="R4701">
        <v>93.861603614359694</v>
      </c>
      <c r="T4701">
        <v>25.458242779208199</v>
      </c>
      <c r="U4701" t="s">
        <v>36</v>
      </c>
      <c r="V4701" t="s">
        <v>61</v>
      </c>
      <c r="W4701" t="s">
        <v>61</v>
      </c>
    </row>
    <row r="4702" spans="1:23" x14ac:dyDescent="0.2">
      <c r="A4702" t="s">
        <v>4778</v>
      </c>
      <c r="B4702" t="s">
        <v>24</v>
      </c>
      <c r="C4702" t="s">
        <v>25</v>
      </c>
      <c r="D4702">
        <v>5733.1937189791397</v>
      </c>
      <c r="E4702">
        <v>2930</v>
      </c>
      <c r="F4702">
        <v>8.3378716183748307E-3</v>
      </c>
      <c r="G4702">
        <v>0.64096453415337296</v>
      </c>
      <c r="H4702" t="s">
        <v>54</v>
      </c>
      <c r="I4702" t="s">
        <v>27</v>
      </c>
      <c r="J4702" t="s">
        <v>28</v>
      </c>
      <c r="K4702" t="s">
        <v>29</v>
      </c>
      <c r="L4702">
        <v>1.3088436939330701</v>
      </c>
      <c r="M4702" t="s">
        <v>30</v>
      </c>
      <c r="N4702" t="s">
        <v>31</v>
      </c>
      <c r="O4702" t="b">
        <v>0</v>
      </c>
      <c r="P4702" t="b">
        <v>0</v>
      </c>
      <c r="Q4702">
        <v>0.124202031604264</v>
      </c>
      <c r="R4702">
        <v>104.78439107747801</v>
      </c>
      <c r="T4702">
        <v>14.5681224702361</v>
      </c>
      <c r="U4702" t="s">
        <v>31</v>
      </c>
      <c r="V4702" t="s">
        <v>40</v>
      </c>
      <c r="W4702" t="s">
        <v>40</v>
      </c>
    </row>
    <row r="4703" spans="1:23" x14ac:dyDescent="0.2">
      <c r="A4703" t="s">
        <v>4779</v>
      </c>
      <c r="B4703" t="s">
        <v>34</v>
      </c>
      <c r="C4703" t="s">
        <v>25</v>
      </c>
      <c r="D4703">
        <v>4299.1775318106302</v>
      </c>
      <c r="E4703">
        <v>2154</v>
      </c>
      <c r="F4703">
        <v>9.3467553425529998E-3</v>
      </c>
      <c r="G4703">
        <v>0.74047674559501797</v>
      </c>
      <c r="H4703" t="s">
        <v>64</v>
      </c>
      <c r="I4703" t="s">
        <v>43</v>
      </c>
      <c r="J4703" t="s">
        <v>28</v>
      </c>
      <c r="K4703" t="s">
        <v>29</v>
      </c>
      <c r="L4703">
        <v>0.95926843086964197</v>
      </c>
      <c r="M4703" t="s">
        <v>30</v>
      </c>
      <c r="N4703" t="s">
        <v>31</v>
      </c>
      <c r="O4703" t="b">
        <v>0</v>
      </c>
      <c r="P4703" t="b">
        <v>0</v>
      </c>
      <c r="Q4703">
        <v>0.43394418740093699</v>
      </c>
      <c r="R4703">
        <v>68.138515559466796</v>
      </c>
      <c r="T4703">
        <v>24.477634234404501</v>
      </c>
      <c r="U4703" t="s">
        <v>36</v>
      </c>
      <c r="V4703" t="s">
        <v>51</v>
      </c>
      <c r="W4703" t="s">
        <v>51</v>
      </c>
    </row>
    <row r="4704" spans="1:23" x14ac:dyDescent="0.2">
      <c r="A4704" t="s">
        <v>4780</v>
      </c>
      <c r="B4704" t="s">
        <v>34</v>
      </c>
      <c r="C4704" t="s">
        <v>25</v>
      </c>
      <c r="D4704">
        <v>9412.5713352458806</v>
      </c>
      <c r="E4704">
        <v>5255</v>
      </c>
      <c r="F4704">
        <v>5.6933326404975202E-3</v>
      </c>
      <c r="G4704">
        <v>0.394961551380625</v>
      </c>
      <c r="H4704" t="s">
        <v>67</v>
      </c>
      <c r="I4704" t="s">
        <v>27</v>
      </c>
      <c r="J4704" t="s">
        <v>28</v>
      </c>
      <c r="K4704" t="s">
        <v>29</v>
      </c>
      <c r="L4704">
        <v>2.3445189707498799</v>
      </c>
      <c r="M4704" t="s">
        <v>30</v>
      </c>
      <c r="N4704" t="s">
        <v>31</v>
      </c>
      <c r="O4704" t="b">
        <v>0</v>
      </c>
      <c r="P4704" t="b">
        <v>0</v>
      </c>
      <c r="Q4704">
        <v>2.7588868232215801E-2</v>
      </c>
      <c r="R4704">
        <v>73.146319302349994</v>
      </c>
      <c r="T4704">
        <v>0.95143348278229001</v>
      </c>
      <c r="U4704" t="s">
        <v>31</v>
      </c>
      <c r="V4704" t="s">
        <v>31</v>
      </c>
      <c r="W4704" t="s">
        <v>31</v>
      </c>
    </row>
    <row r="4705" spans="1:23" x14ac:dyDescent="0.2">
      <c r="A4705" t="s">
        <v>4781</v>
      </c>
      <c r="B4705" t="s">
        <v>56</v>
      </c>
      <c r="C4705" t="s">
        <v>25</v>
      </c>
      <c r="D4705">
        <v>3587.3576449790598</v>
      </c>
      <c r="E4705">
        <v>1943</v>
      </c>
      <c r="F4705">
        <v>1.33117155396528E-2</v>
      </c>
      <c r="G4705">
        <v>1.03799925110731</v>
      </c>
      <c r="H4705" t="s">
        <v>64</v>
      </c>
      <c r="I4705" t="s">
        <v>27</v>
      </c>
      <c r="J4705" t="s">
        <v>28</v>
      </c>
      <c r="K4705" t="s">
        <v>29</v>
      </c>
      <c r="L4705">
        <v>0.87884604265371002</v>
      </c>
      <c r="M4705" t="s">
        <v>30</v>
      </c>
      <c r="N4705" t="s">
        <v>31</v>
      </c>
      <c r="O4705" t="b">
        <v>0</v>
      </c>
      <c r="P4705" t="b">
        <v>0</v>
      </c>
      <c r="Q4705">
        <v>0.282521767292363</v>
      </c>
      <c r="R4705">
        <v>105.94544950354801</v>
      </c>
      <c r="T4705">
        <v>25.362987040518501</v>
      </c>
      <c r="U4705" t="s">
        <v>36</v>
      </c>
      <c r="V4705" t="s">
        <v>61</v>
      </c>
      <c r="W4705" t="s">
        <v>61</v>
      </c>
    </row>
    <row r="4706" spans="1:23" x14ac:dyDescent="0.2">
      <c r="A4706" t="s">
        <v>4782</v>
      </c>
      <c r="B4706" t="s">
        <v>56</v>
      </c>
      <c r="C4706" t="s">
        <v>25</v>
      </c>
      <c r="D4706">
        <v>3619.4779653669698</v>
      </c>
      <c r="E4706">
        <v>1792</v>
      </c>
      <c r="F4706">
        <v>1.07115886948017E-2</v>
      </c>
      <c r="G4706">
        <v>0.87651116210900304</v>
      </c>
      <c r="H4706" t="s">
        <v>89</v>
      </c>
      <c r="I4706" t="s">
        <v>43</v>
      </c>
      <c r="J4706" t="s">
        <v>28</v>
      </c>
      <c r="K4706" t="s">
        <v>29</v>
      </c>
      <c r="L4706">
        <v>0.795077369213815</v>
      </c>
      <c r="M4706" t="s">
        <v>30</v>
      </c>
      <c r="N4706" t="s">
        <v>31</v>
      </c>
      <c r="O4706" t="b">
        <v>0</v>
      </c>
      <c r="P4706" t="b">
        <v>0</v>
      </c>
      <c r="Q4706">
        <v>8.0035964286298E-2</v>
      </c>
      <c r="R4706">
        <v>78.299394067066601</v>
      </c>
      <c r="T4706">
        <v>29.397110108621799</v>
      </c>
      <c r="U4706" t="s">
        <v>51</v>
      </c>
      <c r="V4706" t="s">
        <v>52</v>
      </c>
      <c r="W4706" t="s">
        <v>52</v>
      </c>
    </row>
    <row r="4707" spans="1:23" x14ac:dyDescent="0.2">
      <c r="A4707" t="s">
        <v>4783</v>
      </c>
      <c r="B4707" t="s">
        <v>24</v>
      </c>
      <c r="C4707" t="s">
        <v>25</v>
      </c>
      <c r="D4707">
        <v>4427.50933001473</v>
      </c>
      <c r="E4707">
        <v>2211</v>
      </c>
      <c r="F4707">
        <v>8.2276768407386104E-3</v>
      </c>
      <c r="G4707">
        <v>0.653945750554631</v>
      </c>
      <c r="H4707" t="s">
        <v>42</v>
      </c>
      <c r="I4707" t="s">
        <v>43</v>
      </c>
      <c r="J4707" t="s">
        <v>44</v>
      </c>
      <c r="K4707" t="s">
        <v>45</v>
      </c>
      <c r="L4707">
        <v>0.98425402720857202</v>
      </c>
      <c r="M4707" t="s">
        <v>30</v>
      </c>
      <c r="N4707" t="s">
        <v>31</v>
      </c>
      <c r="O4707" t="b">
        <v>0</v>
      </c>
      <c r="P4707" t="b">
        <v>0</v>
      </c>
      <c r="Q4707">
        <v>0.63332902478028796</v>
      </c>
      <c r="R4707">
        <v>103.422789481282</v>
      </c>
      <c r="T4707">
        <v>26.602087110507998</v>
      </c>
      <c r="U4707" t="s">
        <v>36</v>
      </c>
      <c r="V4707" t="s">
        <v>36</v>
      </c>
      <c r="W4707" t="s">
        <v>36</v>
      </c>
    </row>
    <row r="4708" spans="1:23" x14ac:dyDescent="0.2">
      <c r="A4708" t="s">
        <v>4784</v>
      </c>
      <c r="B4708" t="s">
        <v>56</v>
      </c>
      <c r="C4708" t="s">
        <v>25</v>
      </c>
      <c r="D4708">
        <v>4645.9191118381696</v>
      </c>
      <c r="E4708">
        <v>2326</v>
      </c>
      <c r="F4708">
        <v>8.8453403580165593E-3</v>
      </c>
      <c r="G4708">
        <v>0.72221807346421896</v>
      </c>
      <c r="H4708" t="s">
        <v>39</v>
      </c>
      <c r="I4708" t="s">
        <v>27</v>
      </c>
      <c r="J4708" t="s">
        <v>28</v>
      </c>
      <c r="K4708" t="s">
        <v>29</v>
      </c>
      <c r="L4708">
        <v>1.0413639616975601</v>
      </c>
      <c r="M4708" t="s">
        <v>30</v>
      </c>
      <c r="N4708" t="s">
        <v>31</v>
      </c>
      <c r="O4708" t="b">
        <v>0</v>
      </c>
      <c r="P4708" t="b">
        <v>0</v>
      </c>
      <c r="Q4708">
        <v>0.414693207287813</v>
      </c>
      <c r="R4708">
        <v>116.15211246111799</v>
      </c>
      <c r="T4708">
        <v>16.571053760578199</v>
      </c>
      <c r="U4708" t="s">
        <v>31</v>
      </c>
      <c r="V4708" t="s">
        <v>52</v>
      </c>
      <c r="W4708" t="s">
        <v>52</v>
      </c>
    </row>
    <row r="4709" spans="1:23" x14ac:dyDescent="0.2">
      <c r="A4709" t="s">
        <v>4785</v>
      </c>
      <c r="B4709" t="s">
        <v>34</v>
      </c>
      <c r="C4709" t="s">
        <v>25</v>
      </c>
      <c r="D4709">
        <v>4707.4400005277103</v>
      </c>
      <c r="E4709">
        <v>2442</v>
      </c>
      <c r="F4709">
        <v>9.9346752535590492E-3</v>
      </c>
      <c r="G4709">
        <v>0.77395425039157795</v>
      </c>
      <c r="H4709" t="s">
        <v>182</v>
      </c>
      <c r="I4709" t="s">
        <v>43</v>
      </c>
      <c r="J4709" t="s">
        <v>28</v>
      </c>
      <c r="K4709" t="s">
        <v>29</v>
      </c>
      <c r="L4709">
        <v>1.08865812619624</v>
      </c>
      <c r="M4709" t="s">
        <v>30</v>
      </c>
      <c r="N4709" t="s">
        <v>31</v>
      </c>
      <c r="O4709" t="b">
        <v>0</v>
      </c>
      <c r="P4709" t="b">
        <v>0</v>
      </c>
      <c r="Q4709">
        <v>0.71060771984637705</v>
      </c>
      <c r="R4709">
        <v>85.316028606317801</v>
      </c>
      <c r="T4709">
        <v>17.196797881730902</v>
      </c>
      <c r="U4709" t="s">
        <v>31</v>
      </c>
      <c r="V4709" t="s">
        <v>51</v>
      </c>
      <c r="W4709" t="s">
        <v>51</v>
      </c>
    </row>
    <row r="4710" spans="1:23" x14ac:dyDescent="0.2">
      <c r="A4710" t="s">
        <v>4786</v>
      </c>
      <c r="B4710" t="s">
        <v>56</v>
      </c>
      <c r="C4710" t="s">
        <v>25</v>
      </c>
      <c r="D4710">
        <v>3640.21494143068</v>
      </c>
      <c r="E4710">
        <v>1826</v>
      </c>
      <c r="F4710">
        <v>1.35401009586583E-2</v>
      </c>
      <c r="G4710">
        <v>1.0404059419004399</v>
      </c>
      <c r="H4710" t="s">
        <v>50</v>
      </c>
      <c r="I4710" t="s">
        <v>27</v>
      </c>
      <c r="J4710" t="s">
        <v>44</v>
      </c>
      <c r="K4710" t="s">
        <v>29</v>
      </c>
      <c r="L4710">
        <v>0.81448582351280496</v>
      </c>
      <c r="M4710" t="s">
        <v>30</v>
      </c>
      <c r="N4710" t="s">
        <v>31</v>
      </c>
      <c r="O4710" t="b">
        <v>0</v>
      </c>
      <c r="P4710" t="b">
        <v>0</v>
      </c>
      <c r="Q4710">
        <v>1.4183443115495999</v>
      </c>
      <c r="R4710">
        <v>85.232621305162496</v>
      </c>
      <c r="T4710">
        <v>27.373182452904501</v>
      </c>
      <c r="U4710" t="s">
        <v>51</v>
      </c>
      <c r="V4710" t="s">
        <v>74</v>
      </c>
      <c r="W4710" t="s">
        <v>74</v>
      </c>
    </row>
    <row r="4711" spans="1:23" x14ac:dyDescent="0.2">
      <c r="A4711" t="s">
        <v>4787</v>
      </c>
      <c r="B4711" t="s">
        <v>88</v>
      </c>
      <c r="C4711" t="s">
        <v>25</v>
      </c>
      <c r="D4711">
        <v>3735.1074178753402</v>
      </c>
      <c r="E4711">
        <v>1890</v>
      </c>
      <c r="F4711">
        <v>1.21431281091184E-2</v>
      </c>
      <c r="G4711">
        <v>0.975628901718121</v>
      </c>
      <c r="H4711" t="s">
        <v>94</v>
      </c>
      <c r="I4711" t="s">
        <v>27</v>
      </c>
      <c r="J4711" t="s">
        <v>28</v>
      </c>
      <c r="K4711" t="s">
        <v>29</v>
      </c>
      <c r="L4711">
        <v>0.84348696212049201</v>
      </c>
      <c r="M4711" t="s">
        <v>30</v>
      </c>
      <c r="N4711" t="s">
        <v>31</v>
      </c>
      <c r="O4711" t="b">
        <v>0</v>
      </c>
      <c r="P4711" t="b">
        <v>0</v>
      </c>
      <c r="Q4711">
        <v>0.23271597934845101</v>
      </c>
      <c r="R4711">
        <v>84.364325816146902</v>
      </c>
      <c r="T4711">
        <v>26.900792688717299</v>
      </c>
      <c r="U4711" t="s">
        <v>36</v>
      </c>
      <c r="V4711" t="s">
        <v>61</v>
      </c>
      <c r="W4711" t="s">
        <v>61</v>
      </c>
    </row>
    <row r="4712" spans="1:23" x14ac:dyDescent="0.2">
      <c r="A4712" t="s">
        <v>4788</v>
      </c>
      <c r="B4712" t="s">
        <v>34</v>
      </c>
      <c r="C4712" t="s">
        <v>25</v>
      </c>
      <c r="D4712">
        <v>4261.3419698694897</v>
      </c>
      <c r="E4712">
        <v>2155</v>
      </c>
      <c r="F4712">
        <v>9.5928541527354298E-3</v>
      </c>
      <c r="G4712">
        <v>0.74834834278321105</v>
      </c>
      <c r="H4712" t="s">
        <v>78</v>
      </c>
      <c r="I4712" t="s">
        <v>27</v>
      </c>
      <c r="J4712" t="s">
        <v>28</v>
      </c>
      <c r="K4712" t="s">
        <v>29</v>
      </c>
      <c r="L4712">
        <v>0.96339551597919704</v>
      </c>
      <c r="M4712" t="s">
        <v>30</v>
      </c>
      <c r="N4712" t="s">
        <v>31</v>
      </c>
      <c r="O4712" t="b">
        <v>0</v>
      </c>
      <c r="P4712" t="b">
        <v>0</v>
      </c>
      <c r="Q4712">
        <v>0.33829882072768902</v>
      </c>
      <c r="R4712">
        <v>100.442881549479</v>
      </c>
      <c r="T4712">
        <v>29.1544505713794</v>
      </c>
      <c r="U4712" t="s">
        <v>51</v>
      </c>
      <c r="V4712" t="s">
        <v>36</v>
      </c>
      <c r="W4712" t="s">
        <v>36</v>
      </c>
    </row>
    <row r="4713" spans="1:23" x14ac:dyDescent="0.2">
      <c r="A4713" t="s">
        <v>4789</v>
      </c>
      <c r="B4713" t="s">
        <v>24</v>
      </c>
      <c r="C4713" t="s">
        <v>25</v>
      </c>
      <c r="D4713">
        <v>8827.9532796973508</v>
      </c>
      <c r="E4713">
        <v>4516</v>
      </c>
      <c r="F4713">
        <v>5.6926824704329098E-3</v>
      </c>
      <c r="G4713">
        <v>0.42003127013219099</v>
      </c>
      <c r="H4713" t="s">
        <v>54</v>
      </c>
      <c r="I4713" t="s">
        <v>27</v>
      </c>
      <c r="J4713" t="s">
        <v>44</v>
      </c>
      <c r="K4713" t="s">
        <v>29</v>
      </c>
      <c r="L4713">
        <v>2.0144637048262499</v>
      </c>
      <c r="M4713" t="s">
        <v>30</v>
      </c>
      <c r="N4713" t="s">
        <v>31</v>
      </c>
      <c r="O4713" t="b">
        <v>0</v>
      </c>
      <c r="P4713" t="b">
        <v>0</v>
      </c>
      <c r="Q4713">
        <v>0.46353325189280098</v>
      </c>
      <c r="R4713">
        <v>48.281653665802999</v>
      </c>
      <c r="T4713">
        <v>0.99451359118975702</v>
      </c>
      <c r="U4713" t="s">
        <v>31</v>
      </c>
      <c r="V4713" t="s">
        <v>31</v>
      </c>
      <c r="W4713" t="s">
        <v>31</v>
      </c>
    </row>
    <row r="4714" spans="1:23" x14ac:dyDescent="0.2">
      <c r="A4714" t="s">
        <v>4790</v>
      </c>
      <c r="B4714" t="s">
        <v>34</v>
      </c>
      <c r="C4714" t="s">
        <v>25</v>
      </c>
      <c r="D4714">
        <v>3986.0568799090602</v>
      </c>
      <c r="E4714">
        <v>1992</v>
      </c>
      <c r="F4714">
        <v>1.13756590624918E-2</v>
      </c>
      <c r="G4714">
        <v>0.86873008807963104</v>
      </c>
      <c r="H4714" t="s">
        <v>98</v>
      </c>
      <c r="I4714" t="s">
        <v>43</v>
      </c>
      <c r="J4714" t="s">
        <v>28</v>
      </c>
      <c r="K4714" t="s">
        <v>29</v>
      </c>
      <c r="L4714">
        <v>0.889442612529596</v>
      </c>
      <c r="M4714" t="s">
        <v>30</v>
      </c>
      <c r="N4714" t="s">
        <v>31</v>
      </c>
      <c r="O4714" t="b">
        <v>0</v>
      </c>
      <c r="P4714" t="b">
        <v>0</v>
      </c>
      <c r="Q4714">
        <v>0.80453538062847396</v>
      </c>
      <c r="R4714">
        <v>73.254194776242699</v>
      </c>
      <c r="T4714">
        <v>26.6158475900742</v>
      </c>
      <c r="U4714" t="s">
        <v>36</v>
      </c>
      <c r="V4714" t="s">
        <v>37</v>
      </c>
      <c r="W4714" t="s">
        <v>37</v>
      </c>
    </row>
    <row r="4715" spans="1:23" x14ac:dyDescent="0.2">
      <c r="A4715" t="s">
        <v>4791</v>
      </c>
      <c r="B4715" t="s">
        <v>34</v>
      </c>
      <c r="C4715" t="s">
        <v>25</v>
      </c>
      <c r="D4715">
        <v>3436.0137024043102</v>
      </c>
      <c r="E4715">
        <v>1744</v>
      </c>
      <c r="F4715">
        <v>1.31851439319158E-2</v>
      </c>
      <c r="G4715">
        <v>1.0185817641763999</v>
      </c>
      <c r="H4715" t="s">
        <v>80</v>
      </c>
      <c r="I4715" t="s">
        <v>43</v>
      </c>
      <c r="J4715" t="s">
        <v>28</v>
      </c>
      <c r="K4715" t="s">
        <v>29</v>
      </c>
      <c r="L4715">
        <v>0.77711897184520895</v>
      </c>
      <c r="M4715" t="s">
        <v>30</v>
      </c>
      <c r="N4715" t="s">
        <v>31</v>
      </c>
      <c r="O4715" t="b">
        <v>0</v>
      </c>
      <c r="P4715" t="b">
        <v>0</v>
      </c>
      <c r="Q4715">
        <v>1.24832384682807</v>
      </c>
      <c r="R4715">
        <v>83.207081832974197</v>
      </c>
      <c r="T4715">
        <v>31.669041815366</v>
      </c>
      <c r="U4715" t="s">
        <v>51</v>
      </c>
      <c r="V4715" t="s">
        <v>36</v>
      </c>
      <c r="W4715" t="s">
        <v>36</v>
      </c>
    </row>
    <row r="4716" spans="1:23" x14ac:dyDescent="0.2">
      <c r="A4716" t="s">
        <v>4792</v>
      </c>
      <c r="B4716" t="s">
        <v>24</v>
      </c>
      <c r="C4716" t="s">
        <v>25</v>
      </c>
      <c r="D4716">
        <v>7399.6528947844799</v>
      </c>
      <c r="E4716">
        <v>3865</v>
      </c>
      <c r="F4716">
        <v>5.6243307058787802E-3</v>
      </c>
      <c r="G4716">
        <v>0.44496486097752203</v>
      </c>
      <c r="H4716" t="s">
        <v>103</v>
      </c>
      <c r="I4716" t="s">
        <v>43</v>
      </c>
      <c r="J4716" t="s">
        <v>28</v>
      </c>
      <c r="K4716" t="s">
        <v>45</v>
      </c>
      <c r="L4716">
        <v>1.73069871783411</v>
      </c>
      <c r="M4716" t="s">
        <v>30</v>
      </c>
      <c r="N4716" t="s">
        <v>31</v>
      </c>
      <c r="O4716" t="b">
        <v>0</v>
      </c>
      <c r="P4716" t="b">
        <v>0</v>
      </c>
      <c r="Q4716">
        <v>2.9615117140026799E-3</v>
      </c>
      <c r="R4716">
        <v>92.845705072004705</v>
      </c>
      <c r="T4716">
        <v>2.16150368642711</v>
      </c>
      <c r="U4716" t="s">
        <v>31</v>
      </c>
      <c r="V4716" t="s">
        <v>31</v>
      </c>
      <c r="W4716" t="s">
        <v>31</v>
      </c>
    </row>
    <row r="4717" spans="1:23" x14ac:dyDescent="0.2">
      <c r="A4717" t="s">
        <v>4793</v>
      </c>
      <c r="B4717" t="s">
        <v>24</v>
      </c>
      <c r="C4717" t="s">
        <v>25</v>
      </c>
      <c r="D4717">
        <v>2464.8047821986702</v>
      </c>
      <c r="E4717">
        <v>1199</v>
      </c>
      <c r="F4717">
        <v>1.7599903562172298E-2</v>
      </c>
      <c r="G4717">
        <v>1.3536006594957299</v>
      </c>
      <c r="H4717" t="s">
        <v>179</v>
      </c>
      <c r="I4717" t="s">
        <v>27</v>
      </c>
      <c r="J4717" t="s">
        <v>28</v>
      </c>
      <c r="K4717" t="s">
        <v>29</v>
      </c>
      <c r="L4717">
        <v>0.53540563583421896</v>
      </c>
      <c r="M4717" t="s">
        <v>30</v>
      </c>
      <c r="N4717" t="s">
        <v>31</v>
      </c>
      <c r="O4717" t="b">
        <v>0</v>
      </c>
      <c r="P4717" t="b">
        <v>0</v>
      </c>
      <c r="Q4717">
        <v>0.566617694111476</v>
      </c>
      <c r="R4717">
        <v>98.271689943667596</v>
      </c>
      <c r="T4717">
        <v>27.533591960821699</v>
      </c>
      <c r="U4717" t="s">
        <v>36</v>
      </c>
      <c r="V4717" t="s">
        <v>37</v>
      </c>
      <c r="W4717" t="s">
        <v>37</v>
      </c>
    </row>
    <row r="4718" spans="1:23" x14ac:dyDescent="0.2">
      <c r="A4718" t="s">
        <v>4794</v>
      </c>
      <c r="B4718" t="s">
        <v>56</v>
      </c>
      <c r="C4718" t="s">
        <v>25</v>
      </c>
      <c r="D4718">
        <v>6537.2914991879998</v>
      </c>
      <c r="E4718">
        <v>3448</v>
      </c>
      <c r="F4718">
        <v>7.5317407081898899E-3</v>
      </c>
      <c r="G4718">
        <v>0.56067766995071799</v>
      </c>
      <c r="H4718" t="s">
        <v>60</v>
      </c>
      <c r="I4718" t="s">
        <v>43</v>
      </c>
      <c r="J4718" t="s">
        <v>28</v>
      </c>
      <c r="K4718" t="s">
        <v>29</v>
      </c>
      <c r="L4718">
        <v>1.5412989741577601</v>
      </c>
      <c r="M4718" t="s">
        <v>30</v>
      </c>
      <c r="N4718" t="s">
        <v>31</v>
      </c>
      <c r="O4718" t="b">
        <v>0</v>
      </c>
      <c r="P4718" t="b">
        <v>0</v>
      </c>
      <c r="Q4718">
        <v>0.22362448058561499</v>
      </c>
      <c r="R4718">
        <v>122.180086524789</v>
      </c>
      <c r="T4718">
        <v>1.88912546059566</v>
      </c>
      <c r="U4718" t="s">
        <v>31</v>
      </c>
      <c r="V4718" t="s">
        <v>31</v>
      </c>
      <c r="W4718" t="s">
        <v>31</v>
      </c>
    </row>
    <row r="4719" spans="1:23" x14ac:dyDescent="0.2">
      <c r="A4719" t="s">
        <v>4795</v>
      </c>
      <c r="B4719" t="s">
        <v>24</v>
      </c>
      <c r="C4719" t="s">
        <v>25</v>
      </c>
      <c r="D4719">
        <v>3985.74057682998</v>
      </c>
      <c r="E4719">
        <v>2072</v>
      </c>
      <c r="F4719">
        <v>1.11658336321525E-2</v>
      </c>
      <c r="G4719">
        <v>0.86369978787850199</v>
      </c>
      <c r="H4719" t="s">
        <v>54</v>
      </c>
      <c r="I4719" t="s">
        <v>27</v>
      </c>
      <c r="J4719" t="s">
        <v>28</v>
      </c>
      <c r="K4719" t="s">
        <v>29</v>
      </c>
      <c r="L4719">
        <v>0.92324009329163104</v>
      </c>
      <c r="M4719" t="s">
        <v>30</v>
      </c>
      <c r="N4719" t="s">
        <v>31</v>
      </c>
      <c r="O4719" t="b">
        <v>0</v>
      </c>
      <c r="P4719" t="b">
        <v>0</v>
      </c>
      <c r="Q4719">
        <v>0.54916080877291495</v>
      </c>
      <c r="R4719">
        <v>77.156242675811001</v>
      </c>
      <c r="T4719">
        <v>26.558054075748998</v>
      </c>
      <c r="U4719" t="s">
        <v>36</v>
      </c>
      <c r="V4719" t="s">
        <v>40</v>
      </c>
      <c r="W4719" t="s">
        <v>40</v>
      </c>
    </row>
    <row r="4720" spans="1:23" x14ac:dyDescent="0.2">
      <c r="A4720" t="s">
        <v>4796</v>
      </c>
      <c r="B4720" t="s">
        <v>34</v>
      </c>
      <c r="C4720" t="s">
        <v>25</v>
      </c>
      <c r="D4720">
        <v>3940.0079497092702</v>
      </c>
      <c r="E4720">
        <v>1936</v>
      </c>
      <c r="F4720">
        <v>8.6258075531897398E-3</v>
      </c>
      <c r="G4720">
        <v>0.68704868774447903</v>
      </c>
      <c r="H4720" t="s">
        <v>64</v>
      </c>
      <c r="I4720" t="s">
        <v>43</v>
      </c>
      <c r="J4720" t="s">
        <v>28</v>
      </c>
      <c r="K4720" t="s">
        <v>29</v>
      </c>
      <c r="L4720">
        <v>0.86479164471306202</v>
      </c>
      <c r="M4720" t="s">
        <v>30</v>
      </c>
      <c r="N4720" t="s">
        <v>31</v>
      </c>
      <c r="O4720" t="b">
        <v>0</v>
      </c>
      <c r="P4720" t="b">
        <v>0</v>
      </c>
      <c r="Q4720">
        <v>0.63562703475460702</v>
      </c>
      <c r="R4720">
        <v>94.596929362449202</v>
      </c>
      <c r="T4720">
        <v>23.916328858127098</v>
      </c>
      <c r="U4720" t="s">
        <v>36</v>
      </c>
      <c r="V4720" t="s">
        <v>61</v>
      </c>
      <c r="W4720" t="s">
        <v>61</v>
      </c>
    </row>
    <row r="4721" spans="1:23" x14ac:dyDescent="0.2">
      <c r="A4721" t="s">
        <v>4797</v>
      </c>
      <c r="B4721" t="s">
        <v>34</v>
      </c>
      <c r="C4721" t="s">
        <v>25</v>
      </c>
      <c r="D4721">
        <v>5236.8687505647904</v>
      </c>
      <c r="E4721">
        <v>2823</v>
      </c>
      <c r="F4721">
        <v>8.6708553538766206E-3</v>
      </c>
      <c r="G4721">
        <v>0.68447235169387599</v>
      </c>
      <c r="H4721" t="s">
        <v>64</v>
      </c>
      <c r="I4721" t="s">
        <v>27</v>
      </c>
      <c r="J4721" t="s">
        <v>28</v>
      </c>
      <c r="K4721" t="s">
        <v>29</v>
      </c>
      <c r="L4721">
        <v>1.2658997002255299</v>
      </c>
      <c r="M4721" t="s">
        <v>30</v>
      </c>
      <c r="N4721" t="s">
        <v>31</v>
      </c>
      <c r="O4721" t="b">
        <v>0</v>
      </c>
      <c r="P4721" t="b">
        <v>0</v>
      </c>
      <c r="Q4721">
        <v>0.36444076449233498</v>
      </c>
      <c r="R4721">
        <v>100.282276887074</v>
      </c>
      <c r="T4721">
        <v>13.7760240929766</v>
      </c>
      <c r="U4721" t="s">
        <v>31</v>
      </c>
      <c r="V4721" t="s">
        <v>61</v>
      </c>
      <c r="W4721" t="s">
        <v>61</v>
      </c>
    </row>
    <row r="4722" spans="1:23" x14ac:dyDescent="0.2">
      <c r="A4722" t="s">
        <v>4798</v>
      </c>
      <c r="B4722" t="s">
        <v>56</v>
      </c>
      <c r="C4722" t="s">
        <v>25</v>
      </c>
      <c r="D4722">
        <v>3801.8544594390801</v>
      </c>
      <c r="E4722">
        <v>1875</v>
      </c>
      <c r="F4722">
        <v>9.3173736903237898E-3</v>
      </c>
      <c r="G4722">
        <v>0.76476668944862902</v>
      </c>
      <c r="H4722" t="s">
        <v>89</v>
      </c>
      <c r="I4722" t="s">
        <v>43</v>
      </c>
      <c r="J4722" t="s">
        <v>28</v>
      </c>
      <c r="K4722" t="s">
        <v>29</v>
      </c>
      <c r="L4722">
        <v>0.83857907712534496</v>
      </c>
      <c r="M4722" t="s">
        <v>30</v>
      </c>
      <c r="N4722" t="s">
        <v>31</v>
      </c>
      <c r="O4722" t="b">
        <v>0</v>
      </c>
      <c r="P4722" t="b">
        <v>0</v>
      </c>
      <c r="Q4722">
        <v>0.222352749983287</v>
      </c>
      <c r="R4722">
        <v>91.467259887503303</v>
      </c>
      <c r="T4722">
        <v>24.0785242937554</v>
      </c>
      <c r="U4722" t="s">
        <v>51</v>
      </c>
      <c r="V4722" t="s">
        <v>52</v>
      </c>
      <c r="W4722" t="s">
        <v>52</v>
      </c>
    </row>
    <row r="4723" spans="1:23" x14ac:dyDescent="0.2">
      <c r="A4723" t="s">
        <v>4799</v>
      </c>
      <c r="B4723" t="s">
        <v>24</v>
      </c>
      <c r="C4723" t="s">
        <v>25</v>
      </c>
      <c r="D4723">
        <v>2836.3547777982999</v>
      </c>
      <c r="E4723">
        <v>1390</v>
      </c>
      <c r="F4723">
        <v>1.3671330647597599E-2</v>
      </c>
      <c r="G4723">
        <v>1.10594994152502</v>
      </c>
      <c r="H4723" t="s">
        <v>50</v>
      </c>
      <c r="I4723" t="s">
        <v>27</v>
      </c>
      <c r="J4723" t="s">
        <v>44</v>
      </c>
      <c r="K4723" t="s">
        <v>29</v>
      </c>
      <c r="L4723">
        <v>0.61906276643331504</v>
      </c>
      <c r="M4723" t="s">
        <v>30</v>
      </c>
      <c r="N4723" t="s">
        <v>31</v>
      </c>
      <c r="O4723" t="b">
        <v>0</v>
      </c>
      <c r="P4723" t="b">
        <v>0</v>
      </c>
      <c r="Q4723">
        <v>0.26810060213075199</v>
      </c>
      <c r="R4723">
        <v>96.847580963718102</v>
      </c>
      <c r="T4723">
        <v>30.857292341542099</v>
      </c>
      <c r="U4723" t="s">
        <v>51</v>
      </c>
      <c r="V4723" t="s">
        <v>74</v>
      </c>
      <c r="W4723" t="s">
        <v>74</v>
      </c>
    </row>
    <row r="4724" spans="1:23" x14ac:dyDescent="0.2">
      <c r="A4724" t="s">
        <v>4800</v>
      </c>
      <c r="B4724" t="s">
        <v>34</v>
      </c>
      <c r="C4724" t="s">
        <v>25</v>
      </c>
      <c r="D4724">
        <v>3371.97364991209</v>
      </c>
      <c r="E4724">
        <v>1678</v>
      </c>
      <c r="F4724">
        <v>7.8417456755446608E-3</v>
      </c>
      <c r="G4724">
        <v>0.64602863239277197</v>
      </c>
      <c r="H4724" t="s">
        <v>94</v>
      </c>
      <c r="I4724" t="s">
        <v>27</v>
      </c>
      <c r="J4724" t="s">
        <v>28</v>
      </c>
      <c r="K4724" t="s">
        <v>29</v>
      </c>
      <c r="L4724">
        <v>0.74622160494394196</v>
      </c>
      <c r="M4724" t="s">
        <v>30</v>
      </c>
      <c r="N4724" t="s">
        <v>31</v>
      </c>
      <c r="O4724" t="b">
        <v>0</v>
      </c>
      <c r="P4724" t="b">
        <v>0</v>
      </c>
      <c r="Q4724">
        <v>0.36797050683691401</v>
      </c>
      <c r="R4724">
        <v>101.473929900667</v>
      </c>
      <c r="T4724">
        <v>27.061409362659099</v>
      </c>
      <c r="U4724" t="s">
        <v>36</v>
      </c>
      <c r="V4724" t="s">
        <v>51</v>
      </c>
      <c r="W4724" t="s">
        <v>51</v>
      </c>
    </row>
    <row r="4725" spans="1:23" x14ac:dyDescent="0.2">
      <c r="A4725" t="s">
        <v>4801</v>
      </c>
      <c r="B4725" t="s">
        <v>24</v>
      </c>
      <c r="C4725" t="s">
        <v>25</v>
      </c>
      <c r="D4725">
        <v>3551.5487212057201</v>
      </c>
      <c r="E4725">
        <v>1825</v>
      </c>
      <c r="F4725">
        <v>1.3291286570909701E-2</v>
      </c>
      <c r="G4725">
        <v>0.99741824129956802</v>
      </c>
      <c r="H4725" t="s">
        <v>173</v>
      </c>
      <c r="I4725" t="s">
        <v>27</v>
      </c>
      <c r="J4725" t="s">
        <v>44</v>
      </c>
      <c r="K4725" t="s">
        <v>29</v>
      </c>
      <c r="L4725">
        <v>0.81627050896558595</v>
      </c>
      <c r="M4725" t="s">
        <v>30</v>
      </c>
      <c r="N4725" t="s">
        <v>31</v>
      </c>
      <c r="O4725" t="b">
        <v>0</v>
      </c>
      <c r="P4725" t="b">
        <v>0</v>
      </c>
      <c r="Q4725">
        <v>0.94434658854514297</v>
      </c>
      <c r="R4725">
        <v>82.988039315018796</v>
      </c>
      <c r="T4725">
        <v>30.737012862223601</v>
      </c>
      <c r="U4725" t="s">
        <v>51</v>
      </c>
      <c r="V4725" t="s">
        <v>74</v>
      </c>
      <c r="W4725" t="s">
        <v>74</v>
      </c>
    </row>
    <row r="4726" spans="1:23" x14ac:dyDescent="0.2">
      <c r="A4726" t="s">
        <v>4802</v>
      </c>
      <c r="B4726" t="s">
        <v>34</v>
      </c>
      <c r="C4726" t="s">
        <v>25</v>
      </c>
      <c r="D4726">
        <v>4792.0895026667904</v>
      </c>
      <c r="E4726">
        <v>2338</v>
      </c>
      <c r="F4726">
        <v>9.4524597918637706E-3</v>
      </c>
      <c r="G4726">
        <v>0.76628478869809602</v>
      </c>
      <c r="H4726" t="s">
        <v>54</v>
      </c>
      <c r="I4726" t="s">
        <v>43</v>
      </c>
      <c r="J4726" t="s">
        <v>44</v>
      </c>
      <c r="K4726" t="s">
        <v>68</v>
      </c>
      <c r="L4726">
        <v>1.04326018999114</v>
      </c>
      <c r="M4726" t="s">
        <v>30</v>
      </c>
      <c r="N4726" t="s">
        <v>31</v>
      </c>
      <c r="O4726" t="b">
        <v>0</v>
      </c>
      <c r="P4726" t="b">
        <v>0</v>
      </c>
      <c r="Q4726">
        <v>0.25417213768965402</v>
      </c>
      <c r="R4726">
        <v>49.066749633887198</v>
      </c>
      <c r="T4726">
        <v>29.698872416377899</v>
      </c>
      <c r="U4726" t="s">
        <v>51</v>
      </c>
      <c r="V4726" t="s">
        <v>36</v>
      </c>
      <c r="W4726" t="s">
        <v>36</v>
      </c>
    </row>
    <row r="4727" spans="1:23" x14ac:dyDescent="0.2">
      <c r="A4727" t="s">
        <v>4803</v>
      </c>
      <c r="B4727" t="s">
        <v>34</v>
      </c>
      <c r="C4727" t="s">
        <v>25</v>
      </c>
      <c r="D4727">
        <v>3040.64416336452</v>
      </c>
      <c r="E4727">
        <v>1472</v>
      </c>
      <c r="F4727">
        <v>1.2541433442447699E-2</v>
      </c>
      <c r="G4727">
        <v>1.0914317415439601</v>
      </c>
      <c r="H4727" t="s">
        <v>414</v>
      </c>
      <c r="I4727" t="s">
        <v>43</v>
      </c>
      <c r="J4727" t="s">
        <v>44</v>
      </c>
      <c r="K4727" t="s">
        <v>29</v>
      </c>
      <c r="L4727">
        <v>0.652525618672954</v>
      </c>
      <c r="M4727" t="s">
        <v>30</v>
      </c>
      <c r="N4727" t="s">
        <v>31</v>
      </c>
      <c r="O4727" t="b">
        <v>0</v>
      </c>
      <c r="P4727" t="b">
        <v>0</v>
      </c>
      <c r="Q4727">
        <v>0.42586106355911502</v>
      </c>
      <c r="R4727">
        <v>100.051744243946</v>
      </c>
      <c r="T4727">
        <v>25.7942545171103</v>
      </c>
      <c r="U4727" t="s">
        <v>36</v>
      </c>
      <c r="V4727" t="s">
        <v>37</v>
      </c>
      <c r="W4727" t="s">
        <v>37</v>
      </c>
    </row>
    <row r="4728" spans="1:23" x14ac:dyDescent="0.2">
      <c r="A4728" t="s">
        <v>4804</v>
      </c>
      <c r="B4728" t="s">
        <v>34</v>
      </c>
      <c r="C4728" t="s">
        <v>25</v>
      </c>
      <c r="D4728">
        <v>4225.9902276645798</v>
      </c>
      <c r="E4728">
        <v>2056</v>
      </c>
      <c r="F4728">
        <v>1.0280919638208701E-2</v>
      </c>
      <c r="G4728">
        <v>0.84792169177582599</v>
      </c>
      <c r="H4728" t="s">
        <v>35</v>
      </c>
      <c r="I4728" t="s">
        <v>27</v>
      </c>
      <c r="J4728" t="s">
        <v>28</v>
      </c>
      <c r="K4728" t="s">
        <v>29</v>
      </c>
      <c r="L4728">
        <v>0.92212466488364297</v>
      </c>
      <c r="M4728" t="s">
        <v>30</v>
      </c>
      <c r="N4728" t="s">
        <v>31</v>
      </c>
      <c r="O4728" t="b">
        <v>0</v>
      </c>
      <c r="P4728" t="b">
        <v>0</v>
      </c>
      <c r="Q4728">
        <v>0.17059184027858801</v>
      </c>
      <c r="R4728">
        <v>90.389961195290695</v>
      </c>
      <c r="T4728">
        <v>24.6381553751377</v>
      </c>
      <c r="U4728" t="s">
        <v>36</v>
      </c>
      <c r="V4728" t="s">
        <v>40</v>
      </c>
      <c r="W4728" t="s">
        <v>40</v>
      </c>
    </row>
    <row r="4729" spans="1:23" x14ac:dyDescent="0.2">
      <c r="A4729" t="s">
        <v>4805</v>
      </c>
      <c r="B4729" t="s">
        <v>56</v>
      </c>
      <c r="C4729" t="s">
        <v>25</v>
      </c>
      <c r="D4729">
        <v>4258.7571351569304</v>
      </c>
      <c r="E4729">
        <v>2314</v>
      </c>
      <c r="F4729">
        <v>9.4072723519901102E-3</v>
      </c>
      <c r="G4729">
        <v>0.75631246761733895</v>
      </c>
      <c r="H4729" t="s">
        <v>64</v>
      </c>
      <c r="I4729" t="s">
        <v>27</v>
      </c>
      <c r="J4729" t="s">
        <v>28</v>
      </c>
      <c r="K4729" t="s">
        <v>29</v>
      </c>
      <c r="L4729">
        <v>1.0333328771600401</v>
      </c>
      <c r="M4729" t="s">
        <v>30</v>
      </c>
      <c r="N4729" t="s">
        <v>31</v>
      </c>
      <c r="O4729" t="b">
        <v>0</v>
      </c>
      <c r="P4729" t="b">
        <v>0</v>
      </c>
      <c r="Q4729">
        <v>0.25462487740729201</v>
      </c>
      <c r="R4729">
        <v>95.214272518536603</v>
      </c>
      <c r="T4729">
        <v>24.539526160284598</v>
      </c>
      <c r="U4729" t="s">
        <v>36</v>
      </c>
      <c r="V4729" t="s">
        <v>61</v>
      </c>
      <c r="W4729" t="s">
        <v>61</v>
      </c>
    </row>
    <row r="4730" spans="1:23" x14ac:dyDescent="0.2">
      <c r="A4730" t="s">
        <v>4806</v>
      </c>
      <c r="B4730" t="s">
        <v>34</v>
      </c>
      <c r="C4730" t="s">
        <v>25</v>
      </c>
      <c r="D4730">
        <v>3645.98420213187</v>
      </c>
      <c r="E4730">
        <v>1885</v>
      </c>
      <c r="F4730">
        <v>1.2893518899648499E-2</v>
      </c>
      <c r="G4730">
        <v>1.0119405337554199</v>
      </c>
      <c r="H4730" t="s">
        <v>89</v>
      </c>
      <c r="I4730" t="s">
        <v>43</v>
      </c>
      <c r="J4730" t="s">
        <v>28</v>
      </c>
      <c r="K4730" t="s">
        <v>29</v>
      </c>
      <c r="L4730">
        <v>0.84437930484688295</v>
      </c>
      <c r="M4730" t="s">
        <v>30</v>
      </c>
      <c r="N4730" t="s">
        <v>31</v>
      </c>
      <c r="O4730" t="b">
        <v>0</v>
      </c>
      <c r="P4730" t="b">
        <v>0</v>
      </c>
      <c r="Q4730">
        <v>1.9585711449507299</v>
      </c>
      <c r="R4730">
        <v>78.757200530345202</v>
      </c>
      <c r="T4730">
        <v>30.724957935524699</v>
      </c>
      <c r="U4730" t="s">
        <v>51</v>
      </c>
      <c r="V4730" t="s">
        <v>40</v>
      </c>
      <c r="W4730" t="s">
        <v>40</v>
      </c>
    </row>
    <row r="4731" spans="1:23" x14ac:dyDescent="0.2">
      <c r="A4731" t="s">
        <v>4807</v>
      </c>
      <c r="B4731" t="s">
        <v>34</v>
      </c>
      <c r="C4731" t="s">
        <v>25</v>
      </c>
      <c r="D4731">
        <v>4881.8624348600197</v>
      </c>
      <c r="E4731">
        <v>2565</v>
      </c>
      <c r="F4731">
        <v>9.8025264455668393E-3</v>
      </c>
      <c r="G4731">
        <v>0.75370531332808999</v>
      </c>
      <c r="H4731" t="s">
        <v>42</v>
      </c>
      <c r="I4731" t="s">
        <v>43</v>
      </c>
      <c r="J4731" t="s">
        <v>44</v>
      </c>
      <c r="K4731" t="s">
        <v>45</v>
      </c>
      <c r="L4731">
        <v>1.1434256610284499</v>
      </c>
      <c r="M4731" t="s">
        <v>30</v>
      </c>
      <c r="N4731" t="s">
        <v>31</v>
      </c>
      <c r="O4731" t="b">
        <v>0</v>
      </c>
      <c r="P4731" t="b">
        <v>0</v>
      </c>
      <c r="Q4731">
        <v>0.84095392540192404</v>
      </c>
      <c r="R4731">
        <v>74.932300133308203</v>
      </c>
      <c r="T4731">
        <v>22.2344822732097</v>
      </c>
      <c r="U4731" t="s">
        <v>37</v>
      </c>
      <c r="V4731" t="s">
        <v>46</v>
      </c>
      <c r="W4731" t="s">
        <v>46</v>
      </c>
    </row>
    <row r="4732" spans="1:23" x14ac:dyDescent="0.2">
      <c r="A4732" t="s">
        <v>4808</v>
      </c>
      <c r="B4732" t="s">
        <v>34</v>
      </c>
      <c r="C4732" t="s">
        <v>25</v>
      </c>
      <c r="D4732">
        <v>5165.3446058804102</v>
      </c>
      <c r="E4732">
        <v>2694</v>
      </c>
      <c r="F4732">
        <v>8.9549348119939108E-3</v>
      </c>
      <c r="G4732">
        <v>0.67425559614566599</v>
      </c>
      <c r="H4732" t="s">
        <v>182</v>
      </c>
      <c r="I4732" t="s">
        <v>43</v>
      </c>
      <c r="J4732" t="s">
        <v>28</v>
      </c>
      <c r="K4732" t="s">
        <v>29</v>
      </c>
      <c r="L4732">
        <v>1.2000894241542399</v>
      </c>
      <c r="M4732" t="s">
        <v>30</v>
      </c>
      <c r="N4732" t="s">
        <v>31</v>
      </c>
      <c r="O4732" t="b">
        <v>0</v>
      </c>
      <c r="P4732" t="b">
        <v>0</v>
      </c>
      <c r="Q4732">
        <v>0.31306156359493997</v>
      </c>
      <c r="R4732">
        <v>39.080437647977099</v>
      </c>
      <c r="T4732">
        <v>20.170452430288599</v>
      </c>
      <c r="U4732" t="s">
        <v>31</v>
      </c>
      <c r="V4732" t="s">
        <v>46</v>
      </c>
      <c r="W4732" t="s">
        <v>46</v>
      </c>
    </row>
    <row r="4733" spans="1:23" x14ac:dyDescent="0.2">
      <c r="A4733" t="s">
        <v>4809</v>
      </c>
      <c r="B4733" t="s">
        <v>56</v>
      </c>
      <c r="C4733" t="s">
        <v>25</v>
      </c>
      <c r="D4733">
        <v>8085.07712485298</v>
      </c>
      <c r="E4733">
        <v>4352</v>
      </c>
      <c r="F4733">
        <v>5.3687923816759398E-3</v>
      </c>
      <c r="G4733">
        <v>0.428136788319186</v>
      </c>
      <c r="H4733" t="s">
        <v>50</v>
      </c>
      <c r="I4733" t="s">
        <v>27</v>
      </c>
      <c r="J4733" t="s">
        <v>28</v>
      </c>
      <c r="K4733" t="s">
        <v>29</v>
      </c>
      <c r="L4733">
        <v>1.9497688571629499</v>
      </c>
      <c r="M4733" t="s">
        <v>30</v>
      </c>
      <c r="N4733" t="s">
        <v>31</v>
      </c>
      <c r="O4733" t="b">
        <v>0</v>
      </c>
      <c r="P4733" t="b">
        <v>0</v>
      </c>
      <c r="Q4733">
        <v>1.9627695200960301E-2</v>
      </c>
      <c r="R4733">
        <v>101.475521765856</v>
      </c>
      <c r="T4733">
        <v>1.4078320577214101</v>
      </c>
      <c r="U4733" t="s">
        <v>31</v>
      </c>
      <c r="V4733" t="s">
        <v>31</v>
      </c>
      <c r="W4733" t="s">
        <v>31</v>
      </c>
    </row>
    <row r="4734" spans="1:23" x14ac:dyDescent="0.2">
      <c r="A4734" t="s">
        <v>4810</v>
      </c>
      <c r="B4734" t="s">
        <v>24</v>
      </c>
      <c r="C4734" t="s">
        <v>25</v>
      </c>
      <c r="D4734">
        <v>3558.35190428956</v>
      </c>
      <c r="E4734">
        <v>1739</v>
      </c>
      <c r="F4734">
        <v>1.26728742363922E-2</v>
      </c>
      <c r="G4734">
        <v>0.99226830481206196</v>
      </c>
      <c r="H4734" t="s">
        <v>50</v>
      </c>
      <c r="I4734" t="s">
        <v>27</v>
      </c>
      <c r="J4734" t="s">
        <v>44</v>
      </c>
      <c r="K4734" t="s">
        <v>29</v>
      </c>
      <c r="L4734">
        <v>0.77823440025319701</v>
      </c>
      <c r="M4734" t="s">
        <v>30</v>
      </c>
      <c r="N4734" t="s">
        <v>31</v>
      </c>
      <c r="O4734" t="b">
        <v>0</v>
      </c>
      <c r="P4734" t="b">
        <v>0</v>
      </c>
      <c r="Q4734">
        <v>0.18506161278282099</v>
      </c>
      <c r="R4734">
        <v>84.398085621356302</v>
      </c>
      <c r="T4734">
        <v>29.1222432154816</v>
      </c>
      <c r="U4734" t="s">
        <v>51</v>
      </c>
      <c r="V4734" t="s">
        <v>74</v>
      </c>
      <c r="W4734" t="s">
        <v>74</v>
      </c>
    </row>
    <row r="4735" spans="1:23" x14ac:dyDescent="0.2">
      <c r="A4735" t="s">
        <v>4811</v>
      </c>
      <c r="B4735" t="s">
        <v>24</v>
      </c>
      <c r="C4735" t="s">
        <v>25</v>
      </c>
      <c r="D4735">
        <v>5497.2525602259402</v>
      </c>
      <c r="E4735">
        <v>2944</v>
      </c>
      <c r="F4735">
        <v>8.7218763002005293E-3</v>
      </c>
      <c r="G4735">
        <v>0.65542826521969599</v>
      </c>
      <c r="H4735" t="s">
        <v>110</v>
      </c>
      <c r="I4735" t="s">
        <v>27</v>
      </c>
      <c r="J4735" t="s">
        <v>44</v>
      </c>
      <c r="K4735" t="s">
        <v>45</v>
      </c>
      <c r="L4735">
        <v>1.31107455074904</v>
      </c>
      <c r="M4735" t="s">
        <v>30</v>
      </c>
      <c r="N4735" t="s">
        <v>31</v>
      </c>
      <c r="O4735" t="b">
        <v>0</v>
      </c>
      <c r="P4735" t="b">
        <v>0</v>
      </c>
      <c r="Q4735">
        <v>0.36529912515472002</v>
      </c>
      <c r="R4735">
        <v>59.912258578605403</v>
      </c>
      <c r="T4735">
        <v>11.682011813542299</v>
      </c>
      <c r="U4735" t="s">
        <v>31</v>
      </c>
      <c r="V4735" t="s">
        <v>61</v>
      </c>
      <c r="W4735" t="s">
        <v>61</v>
      </c>
    </row>
    <row r="4736" spans="1:23" x14ac:dyDescent="0.2">
      <c r="A4736" t="s">
        <v>4812</v>
      </c>
      <c r="B4736" t="s">
        <v>24</v>
      </c>
      <c r="C4736" t="s">
        <v>25</v>
      </c>
      <c r="D4736">
        <v>2486.35393963857</v>
      </c>
      <c r="E4736">
        <v>1216</v>
      </c>
      <c r="F4736">
        <v>1.9590776355524302E-2</v>
      </c>
      <c r="G4736">
        <v>1.46379681553673</v>
      </c>
      <c r="H4736" t="s">
        <v>173</v>
      </c>
      <c r="I4736" t="s">
        <v>27</v>
      </c>
      <c r="J4736" t="s">
        <v>44</v>
      </c>
      <c r="K4736" t="s">
        <v>29</v>
      </c>
      <c r="L4736">
        <v>0.54466369162051897</v>
      </c>
      <c r="M4736" t="s">
        <v>30</v>
      </c>
      <c r="N4736" t="s">
        <v>31</v>
      </c>
      <c r="O4736" t="b">
        <v>0</v>
      </c>
      <c r="P4736" t="b">
        <v>0</v>
      </c>
      <c r="Q4736">
        <v>8.5186917165327405E-2</v>
      </c>
      <c r="R4736">
        <v>90.168944311298503</v>
      </c>
      <c r="T4736">
        <v>30.928480325042401</v>
      </c>
      <c r="U4736" t="s">
        <v>51</v>
      </c>
      <c r="V4736" t="s">
        <v>74</v>
      </c>
      <c r="W4736" t="s">
        <v>74</v>
      </c>
    </row>
    <row r="4737" spans="1:23" x14ac:dyDescent="0.2">
      <c r="A4737" t="s">
        <v>4813</v>
      </c>
      <c r="B4737" t="s">
        <v>88</v>
      </c>
      <c r="C4737" t="s">
        <v>25</v>
      </c>
      <c r="D4737">
        <v>8296.1877170419102</v>
      </c>
      <c r="E4737">
        <v>4393</v>
      </c>
      <c r="F4737">
        <v>6.2682727692963403E-3</v>
      </c>
      <c r="G4737">
        <v>0.448172946063988</v>
      </c>
      <c r="H4737" t="s">
        <v>26</v>
      </c>
      <c r="I4737" t="s">
        <v>43</v>
      </c>
      <c r="J4737" t="s">
        <v>28</v>
      </c>
      <c r="K4737" t="s">
        <v>29</v>
      </c>
      <c r="L4737">
        <v>1.9627078266956099</v>
      </c>
      <c r="M4737" t="s">
        <v>30</v>
      </c>
      <c r="N4737" t="s">
        <v>31</v>
      </c>
      <c r="O4737" t="b">
        <v>0</v>
      </c>
      <c r="P4737" t="b">
        <v>0</v>
      </c>
      <c r="Q4737">
        <v>0.68542433871478603</v>
      </c>
      <c r="R4737">
        <v>85.9317693455707</v>
      </c>
      <c r="T4737">
        <v>1.5740746571473401</v>
      </c>
      <c r="U4737" t="s">
        <v>31</v>
      </c>
      <c r="V4737" t="s">
        <v>31</v>
      </c>
      <c r="W4737" t="s">
        <v>31</v>
      </c>
    </row>
    <row r="4738" spans="1:23" x14ac:dyDescent="0.2">
      <c r="A4738" t="s">
        <v>4814</v>
      </c>
      <c r="B4738" t="s">
        <v>24</v>
      </c>
      <c r="C4738" t="s">
        <v>25</v>
      </c>
      <c r="D4738">
        <v>3334.0049551291399</v>
      </c>
      <c r="E4738">
        <v>1683</v>
      </c>
      <c r="F4738">
        <v>1.0387520595724601E-2</v>
      </c>
      <c r="G4738">
        <v>0.81357711413873701</v>
      </c>
      <c r="H4738" t="s">
        <v>103</v>
      </c>
      <c r="I4738" t="s">
        <v>43</v>
      </c>
      <c r="J4738" t="s">
        <v>28</v>
      </c>
      <c r="K4738" t="s">
        <v>45</v>
      </c>
      <c r="L4738">
        <v>0.75369497527746199</v>
      </c>
      <c r="M4738" t="s">
        <v>30</v>
      </c>
      <c r="N4738" t="s">
        <v>31</v>
      </c>
      <c r="O4738" t="b">
        <v>0</v>
      </c>
      <c r="P4738" t="b">
        <v>0</v>
      </c>
      <c r="Q4738">
        <v>0.43790266784654402</v>
      </c>
      <c r="R4738">
        <v>72.935763217025794</v>
      </c>
      <c r="T4738">
        <v>26.575481303471101</v>
      </c>
      <c r="U4738" t="s">
        <v>36</v>
      </c>
      <c r="V4738" t="s">
        <v>74</v>
      </c>
      <c r="W4738" t="s">
        <v>74</v>
      </c>
    </row>
    <row r="4739" spans="1:23" x14ac:dyDescent="0.2">
      <c r="A4739" t="s">
        <v>4815</v>
      </c>
      <c r="B4739" t="s">
        <v>24</v>
      </c>
      <c r="C4739" t="s">
        <v>25</v>
      </c>
      <c r="D4739">
        <v>2866.2890134220202</v>
      </c>
      <c r="E4739">
        <v>1638</v>
      </c>
      <c r="F4739">
        <v>1.40871412454693E-2</v>
      </c>
      <c r="G4739">
        <v>1.09755871096394</v>
      </c>
      <c r="H4739" t="s">
        <v>124</v>
      </c>
      <c r="I4739" t="s">
        <v>27</v>
      </c>
      <c r="J4739" t="s">
        <v>28</v>
      </c>
      <c r="K4739" t="s">
        <v>29</v>
      </c>
      <c r="L4739">
        <v>0.73618274927205096</v>
      </c>
      <c r="M4739" t="s">
        <v>30</v>
      </c>
      <c r="N4739" t="s">
        <v>31</v>
      </c>
      <c r="O4739" t="b">
        <v>0</v>
      </c>
      <c r="P4739" t="b">
        <v>0</v>
      </c>
      <c r="Q4739">
        <v>0.60621137963093497</v>
      </c>
      <c r="R4739">
        <v>102.12086292645201</v>
      </c>
      <c r="T4739">
        <v>27.322757844076801</v>
      </c>
      <c r="U4739" t="s">
        <v>36</v>
      </c>
      <c r="V4739" t="s">
        <v>74</v>
      </c>
      <c r="W4739" t="s">
        <v>74</v>
      </c>
    </row>
    <row r="4740" spans="1:23" x14ac:dyDescent="0.2">
      <c r="A4740" t="s">
        <v>4816</v>
      </c>
      <c r="B4740" t="s">
        <v>56</v>
      </c>
      <c r="C4740" t="s">
        <v>25</v>
      </c>
      <c r="D4740">
        <v>6248.6122753480804</v>
      </c>
      <c r="E4740">
        <v>3271</v>
      </c>
      <c r="F4740">
        <v>8.2053020647953404E-3</v>
      </c>
      <c r="G4740">
        <v>0.60178617748377405</v>
      </c>
      <c r="H4740" t="s">
        <v>60</v>
      </c>
      <c r="I4740" t="s">
        <v>43</v>
      </c>
      <c r="J4740" t="s">
        <v>28</v>
      </c>
      <c r="K4740" t="s">
        <v>29</v>
      </c>
      <c r="L4740">
        <v>1.4615458429866199</v>
      </c>
      <c r="M4740" t="s">
        <v>30</v>
      </c>
      <c r="N4740" t="s">
        <v>31</v>
      </c>
      <c r="O4740" t="b">
        <v>0</v>
      </c>
      <c r="P4740" t="b">
        <v>0</v>
      </c>
      <c r="Q4740">
        <v>2.17883255402104</v>
      </c>
      <c r="R4740">
        <v>89.480845338684006</v>
      </c>
      <c r="T4740">
        <v>2.4799837666481301</v>
      </c>
      <c r="U4740" t="s">
        <v>31</v>
      </c>
      <c r="V4740" t="s">
        <v>31</v>
      </c>
      <c r="W4740" t="s">
        <v>31</v>
      </c>
    </row>
    <row r="4741" spans="1:23" x14ac:dyDescent="0.2">
      <c r="A4741" t="s">
        <v>4817</v>
      </c>
      <c r="B4741" t="s">
        <v>24</v>
      </c>
      <c r="C4741" t="s">
        <v>25</v>
      </c>
      <c r="D4741">
        <v>4102.9968233590198</v>
      </c>
      <c r="E4741">
        <v>2090</v>
      </c>
      <c r="F4741">
        <v>1.11852382713444E-2</v>
      </c>
      <c r="G4741">
        <v>0.88606129359471497</v>
      </c>
      <c r="H4741" t="s">
        <v>231</v>
      </c>
      <c r="I4741" t="s">
        <v>27</v>
      </c>
      <c r="J4741" t="s">
        <v>28</v>
      </c>
      <c r="K4741" t="s">
        <v>45</v>
      </c>
      <c r="L4741">
        <v>0.93082500646594901</v>
      </c>
      <c r="M4741" t="s">
        <v>30</v>
      </c>
      <c r="N4741" t="s">
        <v>31</v>
      </c>
      <c r="O4741" t="b">
        <v>0</v>
      </c>
      <c r="P4741" t="b">
        <v>0</v>
      </c>
      <c r="Q4741">
        <v>0.46289481974248098</v>
      </c>
      <c r="R4741">
        <v>96.708411822060398</v>
      </c>
      <c r="T4741">
        <v>24.118531811245902</v>
      </c>
      <c r="U4741" t="s">
        <v>36</v>
      </c>
      <c r="V4741" t="s">
        <v>61</v>
      </c>
      <c r="W4741" t="s">
        <v>61</v>
      </c>
    </row>
    <row r="4742" spans="1:23" x14ac:dyDescent="0.2">
      <c r="A4742" t="s">
        <v>4818</v>
      </c>
      <c r="B4742" t="s">
        <v>88</v>
      </c>
      <c r="C4742" t="s">
        <v>25</v>
      </c>
      <c r="D4742">
        <v>5414.4896373921702</v>
      </c>
      <c r="E4742">
        <v>2874</v>
      </c>
      <c r="F4742">
        <v>9.2258720661462599E-3</v>
      </c>
      <c r="G4742">
        <v>0.68834988546220999</v>
      </c>
      <c r="H4742" t="s">
        <v>89</v>
      </c>
      <c r="I4742" t="s">
        <v>43</v>
      </c>
      <c r="J4742" t="s">
        <v>28</v>
      </c>
      <c r="K4742" t="s">
        <v>29</v>
      </c>
      <c r="L4742">
        <v>1.2770539843054101</v>
      </c>
      <c r="M4742" t="s">
        <v>30</v>
      </c>
      <c r="N4742" t="s">
        <v>31</v>
      </c>
      <c r="O4742" t="b">
        <v>0</v>
      </c>
      <c r="P4742" t="b">
        <v>0</v>
      </c>
      <c r="Q4742">
        <v>0.23437557024125</v>
      </c>
      <c r="R4742">
        <v>51.492227985230002</v>
      </c>
      <c r="T4742">
        <v>12.0721418311102</v>
      </c>
      <c r="U4742" t="s">
        <v>31</v>
      </c>
      <c r="V4742" t="s">
        <v>31</v>
      </c>
      <c r="W4742" t="s">
        <v>31</v>
      </c>
    </row>
    <row r="4743" spans="1:23" x14ac:dyDescent="0.2">
      <c r="A4743" t="s">
        <v>4819</v>
      </c>
      <c r="B4743" t="s">
        <v>34</v>
      </c>
      <c r="C4743" t="s">
        <v>25</v>
      </c>
      <c r="D4743">
        <v>4604.35609546055</v>
      </c>
      <c r="E4743">
        <v>2426</v>
      </c>
      <c r="F4743">
        <v>1.05396400776652E-2</v>
      </c>
      <c r="G4743">
        <v>0.77089536755122001</v>
      </c>
      <c r="H4743" t="s">
        <v>42</v>
      </c>
      <c r="I4743" t="s">
        <v>43</v>
      </c>
      <c r="J4743" t="s">
        <v>44</v>
      </c>
      <c r="K4743" t="s">
        <v>45</v>
      </c>
      <c r="L4743">
        <v>1.08218864142991</v>
      </c>
      <c r="M4743" t="s">
        <v>30</v>
      </c>
      <c r="N4743" t="s">
        <v>31</v>
      </c>
      <c r="O4743" t="b">
        <v>0</v>
      </c>
      <c r="P4743" t="b">
        <v>0</v>
      </c>
      <c r="Q4743">
        <v>0.14867895490956901</v>
      </c>
      <c r="R4743">
        <v>107.63685410628401</v>
      </c>
      <c r="T4743">
        <v>25.811263455660999</v>
      </c>
      <c r="U4743" t="s">
        <v>51</v>
      </c>
      <c r="V4743" t="s">
        <v>36</v>
      </c>
      <c r="W4743" t="s">
        <v>36</v>
      </c>
    </row>
    <row r="4744" spans="1:23" x14ac:dyDescent="0.2">
      <c r="A4744" t="s">
        <v>4820</v>
      </c>
      <c r="B4744" t="s">
        <v>24</v>
      </c>
      <c r="C4744" t="s">
        <v>25</v>
      </c>
      <c r="D4744">
        <v>5408.8035236655496</v>
      </c>
      <c r="E4744">
        <v>2884</v>
      </c>
      <c r="F4744">
        <v>8.2090854279347394E-3</v>
      </c>
      <c r="G4744">
        <v>0.629104915994943</v>
      </c>
      <c r="H4744" t="s">
        <v>42</v>
      </c>
      <c r="I4744" t="s">
        <v>27</v>
      </c>
      <c r="J4744" t="s">
        <v>28</v>
      </c>
      <c r="K4744" t="s">
        <v>45</v>
      </c>
      <c r="L4744">
        <v>1.2856427830469199</v>
      </c>
      <c r="M4744" t="s">
        <v>30</v>
      </c>
      <c r="N4744" t="s">
        <v>31</v>
      </c>
      <c r="O4744" t="b">
        <v>0</v>
      </c>
      <c r="P4744" t="b">
        <v>0</v>
      </c>
      <c r="Q4744">
        <v>0.26350116389440797</v>
      </c>
      <c r="R4744">
        <v>78.728104794519197</v>
      </c>
      <c r="T4744">
        <v>14.290395193602301</v>
      </c>
      <c r="U4744" t="s">
        <v>31</v>
      </c>
      <c r="V4744" t="s">
        <v>51</v>
      </c>
      <c r="W4744" t="s">
        <v>51</v>
      </c>
    </row>
    <row r="4745" spans="1:23" x14ac:dyDescent="0.2">
      <c r="A4745" t="s">
        <v>4821</v>
      </c>
      <c r="B4745" t="s">
        <v>34</v>
      </c>
      <c r="C4745" t="s">
        <v>25</v>
      </c>
      <c r="D4745">
        <v>3804.4479247024601</v>
      </c>
      <c r="E4745">
        <v>1916</v>
      </c>
      <c r="F4745">
        <v>9.5771819567885101E-3</v>
      </c>
      <c r="G4745">
        <v>0.77201206993476701</v>
      </c>
      <c r="H4745" t="s">
        <v>78</v>
      </c>
      <c r="I4745" t="s">
        <v>27</v>
      </c>
      <c r="J4745" t="s">
        <v>28</v>
      </c>
      <c r="K4745" t="s">
        <v>29</v>
      </c>
      <c r="L4745">
        <v>0.85296810358839004</v>
      </c>
      <c r="M4745" t="s">
        <v>30</v>
      </c>
      <c r="N4745" t="s">
        <v>31</v>
      </c>
      <c r="O4745" t="b">
        <v>0</v>
      </c>
      <c r="P4745" t="b">
        <v>0</v>
      </c>
      <c r="Q4745">
        <v>1.0990499200428301</v>
      </c>
      <c r="R4745">
        <v>72.393184857043707</v>
      </c>
      <c r="T4745">
        <v>26.639215587526401</v>
      </c>
      <c r="U4745" t="s">
        <v>36</v>
      </c>
      <c r="V4745" t="s">
        <v>61</v>
      </c>
      <c r="W4745" t="s">
        <v>61</v>
      </c>
    </row>
    <row r="4746" spans="1:23" x14ac:dyDescent="0.2">
      <c r="A4746" t="s">
        <v>4822</v>
      </c>
      <c r="B4746" t="s">
        <v>24</v>
      </c>
      <c r="C4746" t="s">
        <v>25</v>
      </c>
      <c r="D4746">
        <v>8183.0102583602602</v>
      </c>
      <c r="E4746">
        <v>4465</v>
      </c>
      <c r="F4746">
        <v>6.45310103090725E-3</v>
      </c>
      <c r="G4746">
        <v>0.45631247156141802</v>
      </c>
      <c r="H4746" t="s">
        <v>39</v>
      </c>
      <c r="I4746" t="s">
        <v>27</v>
      </c>
      <c r="J4746" t="s">
        <v>28</v>
      </c>
      <c r="K4746" t="s">
        <v>29</v>
      </c>
      <c r="L4746">
        <v>1.99572450757205</v>
      </c>
      <c r="M4746" t="s">
        <v>30</v>
      </c>
      <c r="N4746" t="s">
        <v>31</v>
      </c>
      <c r="O4746" t="b">
        <v>0</v>
      </c>
      <c r="P4746" t="b">
        <v>0</v>
      </c>
      <c r="Q4746">
        <v>0.37185404639397901</v>
      </c>
      <c r="R4746">
        <v>113.96535028178501</v>
      </c>
      <c r="T4746">
        <v>1.3424201373070299</v>
      </c>
      <c r="U4746" t="s">
        <v>31</v>
      </c>
      <c r="V4746" t="s">
        <v>31</v>
      </c>
      <c r="W4746" t="s">
        <v>31</v>
      </c>
    </row>
    <row r="4747" spans="1:23" x14ac:dyDescent="0.2">
      <c r="A4747" t="s">
        <v>4823</v>
      </c>
      <c r="B4747" t="s">
        <v>24</v>
      </c>
      <c r="C4747" t="s">
        <v>25</v>
      </c>
      <c r="D4747">
        <v>4081.9500447007699</v>
      </c>
      <c r="E4747">
        <v>2084</v>
      </c>
      <c r="F4747">
        <v>8.2591599001217899E-3</v>
      </c>
      <c r="G4747">
        <v>0.65836527282589097</v>
      </c>
      <c r="H4747" t="s">
        <v>78</v>
      </c>
      <c r="I4747" t="s">
        <v>27</v>
      </c>
      <c r="J4747" t="s">
        <v>28</v>
      </c>
      <c r="K4747" t="s">
        <v>29</v>
      </c>
      <c r="L4747">
        <v>0.92814797828677797</v>
      </c>
      <c r="M4747" t="s">
        <v>30</v>
      </c>
      <c r="N4747" t="s">
        <v>31</v>
      </c>
      <c r="O4747" t="b">
        <v>0</v>
      </c>
      <c r="P4747" t="b">
        <v>0</v>
      </c>
      <c r="Q4747">
        <v>0.54389684391467097</v>
      </c>
      <c r="R4747">
        <v>65.842733027244194</v>
      </c>
      <c r="T4747">
        <v>22.400226270283898</v>
      </c>
      <c r="U4747" t="s">
        <v>51</v>
      </c>
      <c r="V4747" t="s">
        <v>40</v>
      </c>
      <c r="W4747" t="s">
        <v>40</v>
      </c>
    </row>
    <row r="4748" spans="1:23" x14ac:dyDescent="0.2">
      <c r="A4748" t="s">
        <v>4824</v>
      </c>
      <c r="B4748" t="s">
        <v>34</v>
      </c>
      <c r="C4748" t="s">
        <v>25</v>
      </c>
      <c r="D4748">
        <v>3834.05679282749</v>
      </c>
      <c r="E4748">
        <v>1787</v>
      </c>
      <c r="F4748">
        <v>1.2049160917880899E-2</v>
      </c>
      <c r="G4748">
        <v>0.97988506683475296</v>
      </c>
      <c r="H4748" t="s">
        <v>54</v>
      </c>
      <c r="I4748" t="s">
        <v>43</v>
      </c>
      <c r="J4748" t="s">
        <v>44</v>
      </c>
      <c r="K4748" t="s">
        <v>68</v>
      </c>
      <c r="L4748">
        <v>0.79864674011937598</v>
      </c>
      <c r="M4748" t="s">
        <v>30</v>
      </c>
      <c r="N4748" t="s">
        <v>31</v>
      </c>
      <c r="O4748" t="b">
        <v>0</v>
      </c>
      <c r="P4748" t="b">
        <v>0</v>
      </c>
      <c r="Q4748">
        <v>3.2098617364841098E-2</v>
      </c>
      <c r="R4748">
        <v>59.248848942136</v>
      </c>
      <c r="T4748">
        <v>22.519964013201299</v>
      </c>
      <c r="U4748" t="s">
        <v>51</v>
      </c>
      <c r="V4748" t="s">
        <v>51</v>
      </c>
      <c r="W4748" t="s">
        <v>51</v>
      </c>
    </row>
    <row r="4749" spans="1:23" x14ac:dyDescent="0.2">
      <c r="A4749" t="s">
        <v>4825</v>
      </c>
      <c r="B4749" t="s">
        <v>88</v>
      </c>
      <c r="C4749" t="s">
        <v>25</v>
      </c>
      <c r="D4749">
        <v>3382.7581771269201</v>
      </c>
      <c r="E4749">
        <v>1691</v>
      </c>
      <c r="F4749">
        <v>1.3470707879030401E-2</v>
      </c>
      <c r="G4749">
        <v>1.084763065635</v>
      </c>
      <c r="H4749" t="s">
        <v>98</v>
      </c>
      <c r="I4749" t="s">
        <v>27</v>
      </c>
      <c r="J4749" t="s">
        <v>28</v>
      </c>
      <c r="K4749" t="s">
        <v>29</v>
      </c>
      <c r="L4749">
        <v>0.750906404257492</v>
      </c>
      <c r="M4749" t="s">
        <v>30</v>
      </c>
      <c r="N4749" t="s">
        <v>31</v>
      </c>
      <c r="O4749" t="b">
        <v>0</v>
      </c>
      <c r="P4749" t="b">
        <v>0</v>
      </c>
      <c r="Q4749">
        <v>0.242350480071334</v>
      </c>
      <c r="R4749">
        <v>67.794596566253503</v>
      </c>
      <c r="T4749">
        <v>27.421712115775701</v>
      </c>
      <c r="U4749" t="s">
        <v>51</v>
      </c>
      <c r="V4749" t="s">
        <v>40</v>
      </c>
      <c r="W4749" t="s">
        <v>40</v>
      </c>
    </row>
    <row r="4750" spans="1:23" x14ac:dyDescent="0.2">
      <c r="A4750" t="s">
        <v>4826</v>
      </c>
      <c r="B4750" t="s">
        <v>88</v>
      </c>
      <c r="C4750" t="s">
        <v>25</v>
      </c>
      <c r="D4750">
        <v>3222.56545564098</v>
      </c>
      <c r="E4750">
        <v>1636</v>
      </c>
      <c r="F4750">
        <v>1.5658852696910398E-2</v>
      </c>
      <c r="G4750">
        <v>1.18076518538349</v>
      </c>
      <c r="H4750" t="s">
        <v>48</v>
      </c>
      <c r="I4750" t="s">
        <v>27</v>
      </c>
      <c r="J4750" t="s">
        <v>44</v>
      </c>
      <c r="K4750" t="s">
        <v>29</v>
      </c>
      <c r="L4750">
        <v>0.73172103564009905</v>
      </c>
      <c r="M4750" t="s">
        <v>30</v>
      </c>
      <c r="N4750" t="s">
        <v>31</v>
      </c>
      <c r="O4750" t="b">
        <v>0</v>
      </c>
      <c r="P4750" t="b">
        <v>0</v>
      </c>
      <c r="Q4750">
        <v>0.182395856843583</v>
      </c>
      <c r="R4750">
        <v>78.610869569091705</v>
      </c>
      <c r="T4750">
        <v>27.1500255710225</v>
      </c>
      <c r="U4750" t="s">
        <v>36</v>
      </c>
      <c r="V4750" t="s">
        <v>51</v>
      </c>
      <c r="W4750" t="s">
        <v>51</v>
      </c>
    </row>
    <row r="4751" spans="1:23" x14ac:dyDescent="0.2">
      <c r="A4751" t="s">
        <v>4827</v>
      </c>
      <c r="B4751" t="s">
        <v>34</v>
      </c>
      <c r="C4751" t="s">
        <v>25</v>
      </c>
      <c r="D4751">
        <v>2910.62140128289</v>
      </c>
      <c r="E4751">
        <v>1460</v>
      </c>
      <c r="F4751">
        <v>1.8247515983934499E-2</v>
      </c>
      <c r="G4751">
        <v>1.3364222170931599</v>
      </c>
      <c r="H4751" t="s">
        <v>98</v>
      </c>
      <c r="I4751" t="s">
        <v>27</v>
      </c>
      <c r="J4751" t="s">
        <v>28</v>
      </c>
      <c r="K4751" t="s">
        <v>29</v>
      </c>
      <c r="L4751">
        <v>0.654533389807332</v>
      </c>
      <c r="M4751" t="s">
        <v>30</v>
      </c>
      <c r="N4751" t="s">
        <v>31</v>
      </c>
      <c r="O4751" t="b">
        <v>0</v>
      </c>
      <c r="P4751" t="b">
        <v>0</v>
      </c>
      <c r="Q4751">
        <v>5.4059477182322797E-2</v>
      </c>
      <c r="R4751">
        <v>76.688671695703206</v>
      </c>
      <c r="T4751">
        <v>30.9634960542686</v>
      </c>
      <c r="U4751" t="s">
        <v>51</v>
      </c>
      <c r="V4751" t="s">
        <v>37</v>
      </c>
      <c r="W4751" t="s">
        <v>37</v>
      </c>
    </row>
    <row r="4752" spans="1:23" x14ac:dyDescent="0.2">
      <c r="A4752" t="s">
        <v>4828</v>
      </c>
      <c r="B4752" t="s">
        <v>34</v>
      </c>
      <c r="C4752" t="s">
        <v>25</v>
      </c>
      <c r="D4752">
        <v>3544.4467796447002</v>
      </c>
      <c r="E4752">
        <v>1789</v>
      </c>
      <c r="F4752">
        <v>1.2332968430399899E-2</v>
      </c>
      <c r="G4752">
        <v>0.973309638608853</v>
      </c>
      <c r="H4752" t="s">
        <v>134</v>
      </c>
      <c r="I4752" t="s">
        <v>43</v>
      </c>
      <c r="J4752" t="s">
        <v>44</v>
      </c>
      <c r="K4752" t="s">
        <v>45</v>
      </c>
      <c r="L4752">
        <v>0.79418502648742495</v>
      </c>
      <c r="M4752" t="s">
        <v>30</v>
      </c>
      <c r="N4752" t="s">
        <v>31</v>
      </c>
      <c r="O4752" t="b">
        <v>0</v>
      </c>
      <c r="P4752" t="b">
        <v>0</v>
      </c>
      <c r="Q4752">
        <v>0.72331779092137405</v>
      </c>
      <c r="R4752">
        <v>93.290358101385195</v>
      </c>
      <c r="T4752">
        <v>27.1637275515669</v>
      </c>
      <c r="U4752" t="s">
        <v>36</v>
      </c>
      <c r="V4752" t="s">
        <v>61</v>
      </c>
      <c r="W4752" t="s">
        <v>61</v>
      </c>
    </row>
    <row r="4753" spans="1:23" x14ac:dyDescent="0.2">
      <c r="A4753" t="s">
        <v>4829</v>
      </c>
      <c r="B4753" t="s">
        <v>24</v>
      </c>
      <c r="C4753" t="s">
        <v>25</v>
      </c>
      <c r="D4753">
        <v>5377.3775011770103</v>
      </c>
      <c r="E4753">
        <v>2833</v>
      </c>
      <c r="F4753">
        <v>9.6804317465853003E-3</v>
      </c>
      <c r="G4753">
        <v>0.701815798706664</v>
      </c>
      <c r="H4753" t="s">
        <v>98</v>
      </c>
      <c r="I4753" t="s">
        <v>27</v>
      </c>
      <c r="J4753" t="s">
        <v>28</v>
      </c>
      <c r="K4753" t="s">
        <v>29</v>
      </c>
      <c r="L4753">
        <v>1.2607687295487899</v>
      </c>
      <c r="M4753" t="s">
        <v>30</v>
      </c>
      <c r="N4753" t="s">
        <v>31</v>
      </c>
      <c r="O4753" t="b">
        <v>0</v>
      </c>
      <c r="P4753" t="b">
        <v>0</v>
      </c>
      <c r="Q4753">
        <v>2.5022950441464801E-2</v>
      </c>
      <c r="R4753">
        <v>68.473471140153805</v>
      </c>
      <c r="T4753">
        <v>24.434945238982301</v>
      </c>
      <c r="U4753" t="s">
        <v>51</v>
      </c>
      <c r="V4753" t="s">
        <v>36</v>
      </c>
      <c r="W4753" t="s">
        <v>36</v>
      </c>
    </row>
    <row r="4754" spans="1:23" x14ac:dyDescent="0.2">
      <c r="A4754" t="s">
        <v>4830</v>
      </c>
      <c r="B4754" t="s">
        <v>24</v>
      </c>
      <c r="C4754" t="s">
        <v>25</v>
      </c>
      <c r="D4754">
        <v>5898.5029962905201</v>
      </c>
      <c r="E4754">
        <v>3067</v>
      </c>
      <c r="F4754">
        <v>8.0187588591879196E-3</v>
      </c>
      <c r="G4754">
        <v>0.61677738898151802</v>
      </c>
      <c r="H4754" t="s">
        <v>103</v>
      </c>
      <c r="I4754" t="s">
        <v>27</v>
      </c>
      <c r="J4754" t="s">
        <v>44</v>
      </c>
      <c r="K4754" t="s">
        <v>45</v>
      </c>
      <c r="L4754">
        <v>1.3674036853524301</v>
      </c>
      <c r="M4754" t="s">
        <v>30</v>
      </c>
      <c r="N4754" t="s">
        <v>31</v>
      </c>
      <c r="O4754" t="b">
        <v>0</v>
      </c>
      <c r="P4754" t="b">
        <v>0</v>
      </c>
      <c r="Q4754">
        <v>0.125558870298102</v>
      </c>
      <c r="R4754">
        <v>97.835899392611793</v>
      </c>
      <c r="T4754">
        <v>13.807965547311699</v>
      </c>
      <c r="U4754" t="s">
        <v>31</v>
      </c>
      <c r="V4754" t="s">
        <v>32</v>
      </c>
      <c r="W4754" t="s">
        <v>32</v>
      </c>
    </row>
    <row r="4755" spans="1:23" x14ac:dyDescent="0.2">
      <c r="A4755" t="s">
        <v>4831</v>
      </c>
      <c r="B4755" t="s">
        <v>34</v>
      </c>
      <c r="C4755" t="s">
        <v>25</v>
      </c>
      <c r="D4755">
        <v>4018.8830044374099</v>
      </c>
      <c r="E4755">
        <v>2144</v>
      </c>
      <c r="F4755">
        <v>1.09551248573194E-2</v>
      </c>
      <c r="G4755">
        <v>0.88137588749907203</v>
      </c>
      <c r="H4755" t="s">
        <v>198</v>
      </c>
      <c r="I4755" t="s">
        <v>43</v>
      </c>
      <c r="J4755" t="s">
        <v>44</v>
      </c>
      <c r="K4755" t="s">
        <v>29</v>
      </c>
      <c r="L4755">
        <v>0.96127620200401998</v>
      </c>
      <c r="M4755" t="s">
        <v>30</v>
      </c>
      <c r="N4755" t="s">
        <v>31</v>
      </c>
      <c r="O4755" t="b">
        <v>0</v>
      </c>
      <c r="P4755" t="b">
        <v>0</v>
      </c>
      <c r="Q4755">
        <v>0.42668008408503</v>
      </c>
      <c r="R4755">
        <v>60.816175646848798</v>
      </c>
      <c r="T4755">
        <v>26.793255741479499</v>
      </c>
      <c r="U4755" t="s">
        <v>36</v>
      </c>
      <c r="V4755" t="s">
        <v>37</v>
      </c>
      <c r="W4755" t="s">
        <v>37</v>
      </c>
    </row>
    <row r="4756" spans="1:23" x14ac:dyDescent="0.2">
      <c r="A4756" t="s">
        <v>4832</v>
      </c>
      <c r="B4756" t="s">
        <v>34</v>
      </c>
      <c r="C4756" t="s">
        <v>25</v>
      </c>
      <c r="D4756">
        <v>3306.3567269238802</v>
      </c>
      <c r="E4756">
        <v>1718</v>
      </c>
      <c r="F4756">
        <v>1.3529710565960199E-2</v>
      </c>
      <c r="G4756">
        <v>1.0501935227645101</v>
      </c>
      <c r="H4756" t="s">
        <v>98</v>
      </c>
      <c r="I4756" t="s">
        <v>27</v>
      </c>
      <c r="J4756" t="s">
        <v>28</v>
      </c>
      <c r="K4756" t="s">
        <v>29</v>
      </c>
      <c r="L4756">
        <v>0.77031485855648196</v>
      </c>
      <c r="M4756" t="s">
        <v>30</v>
      </c>
      <c r="N4756" t="s">
        <v>31</v>
      </c>
      <c r="O4756" t="b">
        <v>0</v>
      </c>
      <c r="P4756" t="b">
        <v>0</v>
      </c>
      <c r="Q4756">
        <v>1.04913073703584</v>
      </c>
      <c r="R4756">
        <v>82.293186737867202</v>
      </c>
      <c r="T4756">
        <v>31.063072224500299</v>
      </c>
      <c r="U4756" t="s">
        <v>51</v>
      </c>
      <c r="V4756" t="s">
        <v>36</v>
      </c>
      <c r="W4756" t="s">
        <v>36</v>
      </c>
    </row>
    <row r="4757" spans="1:23" x14ac:dyDescent="0.2">
      <c r="A4757" t="s">
        <v>4833</v>
      </c>
      <c r="B4757" t="s">
        <v>34</v>
      </c>
      <c r="C4757" t="s">
        <v>25</v>
      </c>
      <c r="D4757">
        <v>3241.0808509675599</v>
      </c>
      <c r="E4757">
        <v>1625</v>
      </c>
      <c r="F4757">
        <v>9.6236771751707396E-3</v>
      </c>
      <c r="G4757">
        <v>0.81004935708345005</v>
      </c>
      <c r="H4757" t="s">
        <v>198</v>
      </c>
      <c r="I4757" t="s">
        <v>43</v>
      </c>
      <c r="J4757" t="s">
        <v>44</v>
      </c>
      <c r="K4757" t="s">
        <v>29</v>
      </c>
      <c r="L4757">
        <v>0.72547463655536604</v>
      </c>
      <c r="M4757" t="s">
        <v>30</v>
      </c>
      <c r="N4757" t="s">
        <v>31</v>
      </c>
      <c r="O4757" t="b">
        <v>0</v>
      </c>
      <c r="P4757" t="b">
        <v>0</v>
      </c>
      <c r="Q4757">
        <v>0.35170401450648497</v>
      </c>
      <c r="R4757">
        <v>97.071184781294093</v>
      </c>
      <c r="T4757">
        <v>27.225224157568</v>
      </c>
      <c r="U4757" t="s">
        <v>36</v>
      </c>
      <c r="V4757" t="s">
        <v>51</v>
      </c>
      <c r="W4757" t="s">
        <v>51</v>
      </c>
    </row>
    <row r="4758" spans="1:23" x14ac:dyDescent="0.2">
      <c r="A4758" t="s">
        <v>4834</v>
      </c>
      <c r="B4758" t="s">
        <v>88</v>
      </c>
      <c r="C4758" t="s">
        <v>25</v>
      </c>
      <c r="D4758">
        <v>7249.4967957021299</v>
      </c>
      <c r="E4758">
        <v>3790</v>
      </c>
      <c r="F4758">
        <v>7.3513939758661304E-3</v>
      </c>
      <c r="G4758">
        <v>0.52656549027023603</v>
      </c>
      <c r="H4758" t="s">
        <v>54</v>
      </c>
      <c r="I4758" t="s">
        <v>27</v>
      </c>
      <c r="J4758" t="s">
        <v>44</v>
      </c>
      <c r="K4758" t="s">
        <v>29</v>
      </c>
      <c r="L4758">
        <v>1.69422420889291</v>
      </c>
      <c r="M4758" t="s">
        <v>30</v>
      </c>
      <c r="N4758" t="s">
        <v>31</v>
      </c>
      <c r="O4758" t="b">
        <v>0</v>
      </c>
      <c r="P4758" t="b">
        <v>0</v>
      </c>
      <c r="Q4758">
        <v>0.296458884288198</v>
      </c>
      <c r="R4758">
        <v>48.116304652343103</v>
      </c>
      <c r="T4758">
        <v>4.4435307703734299</v>
      </c>
      <c r="U4758" t="s">
        <v>31</v>
      </c>
      <c r="V4758" t="s">
        <v>31</v>
      </c>
      <c r="W4758" t="s">
        <v>31</v>
      </c>
    </row>
    <row r="4759" spans="1:23" x14ac:dyDescent="0.2">
      <c r="A4759" t="s">
        <v>4835</v>
      </c>
      <c r="B4759" t="s">
        <v>34</v>
      </c>
      <c r="C4759" t="s">
        <v>25</v>
      </c>
      <c r="D4759">
        <v>4392.3785921846602</v>
      </c>
      <c r="E4759">
        <v>2328</v>
      </c>
      <c r="F4759">
        <v>1.06340107298971E-2</v>
      </c>
      <c r="G4759">
        <v>0.79790437537213799</v>
      </c>
      <c r="H4759" t="s">
        <v>80</v>
      </c>
      <c r="I4759" t="s">
        <v>43</v>
      </c>
      <c r="J4759" t="s">
        <v>28</v>
      </c>
      <c r="K4759" t="s">
        <v>29</v>
      </c>
      <c r="L4759">
        <v>1.0401369904487701</v>
      </c>
      <c r="M4759" t="s">
        <v>30</v>
      </c>
      <c r="N4759" t="s">
        <v>31</v>
      </c>
      <c r="O4759" t="b">
        <v>0</v>
      </c>
      <c r="P4759" t="b">
        <v>0</v>
      </c>
      <c r="Q4759">
        <v>3.1307861055323002E-2</v>
      </c>
      <c r="R4759">
        <v>59.7774612944824</v>
      </c>
      <c r="T4759">
        <v>25.698811704473201</v>
      </c>
      <c r="U4759" t="s">
        <v>51</v>
      </c>
      <c r="V4759" t="s">
        <v>40</v>
      </c>
      <c r="W4759" t="s">
        <v>40</v>
      </c>
    </row>
    <row r="4760" spans="1:23" x14ac:dyDescent="0.2">
      <c r="A4760" t="s">
        <v>4836</v>
      </c>
      <c r="B4760" t="s">
        <v>88</v>
      </c>
      <c r="C4760" t="s">
        <v>25</v>
      </c>
      <c r="D4760">
        <v>4068.9853582107498</v>
      </c>
      <c r="E4760">
        <v>2067</v>
      </c>
      <c r="F4760">
        <v>8.2309524856541208E-3</v>
      </c>
      <c r="G4760">
        <v>0.69288931486352801</v>
      </c>
      <c r="H4760" t="s">
        <v>54</v>
      </c>
      <c r="I4760" t="s">
        <v>27</v>
      </c>
      <c r="J4760" t="s">
        <v>28</v>
      </c>
      <c r="K4760" t="s">
        <v>29</v>
      </c>
      <c r="L4760">
        <v>0.92056306511246</v>
      </c>
      <c r="M4760" t="s">
        <v>30</v>
      </c>
      <c r="N4760" t="s">
        <v>31</v>
      </c>
      <c r="O4760" t="b">
        <v>0</v>
      </c>
      <c r="P4760" t="b">
        <v>0</v>
      </c>
      <c r="Q4760">
        <v>0.70622603358648395</v>
      </c>
      <c r="R4760">
        <v>87.329943846453304</v>
      </c>
      <c r="T4760">
        <v>27.3646469179678</v>
      </c>
      <c r="U4760" t="s">
        <v>51</v>
      </c>
      <c r="V4760" t="s">
        <v>52</v>
      </c>
      <c r="W4760" t="s">
        <v>52</v>
      </c>
    </row>
    <row r="4761" spans="1:23" x14ac:dyDescent="0.2">
      <c r="A4761" t="s">
        <v>4837</v>
      </c>
      <c r="B4761" t="s">
        <v>24</v>
      </c>
      <c r="C4761" t="s">
        <v>25</v>
      </c>
      <c r="D4761">
        <v>3523.57265179459</v>
      </c>
      <c r="E4761">
        <v>1796</v>
      </c>
      <c r="F4761">
        <v>1.3747491591532201E-2</v>
      </c>
      <c r="G4761">
        <v>1.0669606646512799</v>
      </c>
      <c r="H4761" t="s">
        <v>64</v>
      </c>
      <c r="I4761" t="s">
        <v>43</v>
      </c>
      <c r="J4761" t="s">
        <v>28</v>
      </c>
      <c r="K4761" t="s">
        <v>29</v>
      </c>
      <c r="L4761">
        <v>0.80020833989055995</v>
      </c>
      <c r="M4761" t="s">
        <v>30</v>
      </c>
      <c r="N4761" t="s">
        <v>31</v>
      </c>
      <c r="O4761" t="b">
        <v>0</v>
      </c>
      <c r="P4761" t="b">
        <v>0</v>
      </c>
      <c r="Q4761">
        <v>0.147234185480003</v>
      </c>
      <c r="R4761">
        <v>97.682984949757497</v>
      </c>
      <c r="T4761">
        <v>27.076799545736801</v>
      </c>
      <c r="U4761" t="s">
        <v>36</v>
      </c>
      <c r="V4761" t="s">
        <v>51</v>
      </c>
      <c r="W4761" t="s">
        <v>51</v>
      </c>
    </row>
    <row r="4762" spans="1:23" x14ac:dyDescent="0.2">
      <c r="A4762" t="s">
        <v>4838</v>
      </c>
      <c r="B4762" t="s">
        <v>24</v>
      </c>
      <c r="C4762" t="s">
        <v>25</v>
      </c>
      <c r="D4762">
        <v>4258.1844514875802</v>
      </c>
      <c r="E4762">
        <v>2153</v>
      </c>
      <c r="F4762">
        <v>1.12936163980842E-2</v>
      </c>
      <c r="G4762">
        <v>0.87083402006779198</v>
      </c>
      <c r="H4762" t="s">
        <v>60</v>
      </c>
      <c r="I4762" t="s">
        <v>27</v>
      </c>
      <c r="J4762" t="s">
        <v>28</v>
      </c>
      <c r="K4762" t="s">
        <v>29</v>
      </c>
      <c r="L4762">
        <v>0.96194545904881301</v>
      </c>
      <c r="M4762" t="s">
        <v>30</v>
      </c>
      <c r="N4762" t="s">
        <v>31</v>
      </c>
      <c r="O4762" t="b">
        <v>0</v>
      </c>
      <c r="P4762" t="b">
        <v>0</v>
      </c>
      <c r="Q4762">
        <v>0.29412433606701799</v>
      </c>
      <c r="R4762">
        <v>85.473329761715505</v>
      </c>
      <c r="T4762">
        <v>26.2190982813703</v>
      </c>
      <c r="U4762" t="s">
        <v>36</v>
      </c>
      <c r="V4762" t="s">
        <v>32</v>
      </c>
      <c r="W4762" t="s">
        <v>32</v>
      </c>
    </row>
    <row r="4763" spans="1:23" x14ac:dyDescent="0.2">
      <c r="A4763" t="s">
        <v>4839</v>
      </c>
      <c r="B4763" t="s">
        <v>24</v>
      </c>
      <c r="C4763" t="s">
        <v>25</v>
      </c>
      <c r="D4763">
        <v>5282.2251464820902</v>
      </c>
      <c r="E4763">
        <v>2791</v>
      </c>
      <c r="F4763">
        <v>8.9600451855860706E-3</v>
      </c>
      <c r="G4763">
        <v>0.69008636675958401</v>
      </c>
      <c r="H4763" t="s">
        <v>71</v>
      </c>
      <c r="I4763" t="s">
        <v>27</v>
      </c>
      <c r="J4763" t="s">
        <v>28</v>
      </c>
      <c r="K4763" t="s">
        <v>29</v>
      </c>
      <c r="L4763">
        <v>1.24281033218018</v>
      </c>
      <c r="M4763" t="s">
        <v>30</v>
      </c>
      <c r="N4763" t="s">
        <v>31</v>
      </c>
      <c r="O4763" t="b">
        <v>0</v>
      </c>
      <c r="P4763" t="b">
        <v>0</v>
      </c>
      <c r="Q4763">
        <v>0.739765431109905</v>
      </c>
      <c r="R4763">
        <v>66.305784278039198</v>
      </c>
      <c r="T4763">
        <v>20.3843162683599</v>
      </c>
      <c r="U4763" t="s">
        <v>31</v>
      </c>
      <c r="V4763" t="s">
        <v>32</v>
      </c>
      <c r="W4763" t="s">
        <v>32</v>
      </c>
    </row>
    <row r="4764" spans="1:23" x14ac:dyDescent="0.2">
      <c r="A4764" t="s">
        <v>4840</v>
      </c>
      <c r="B4764" t="s">
        <v>34</v>
      </c>
      <c r="C4764" t="s">
        <v>25</v>
      </c>
      <c r="D4764">
        <v>4726.7286677842903</v>
      </c>
      <c r="E4764">
        <v>2449</v>
      </c>
      <c r="F4764">
        <v>9.3434549459677895E-3</v>
      </c>
      <c r="G4764">
        <v>0.74453802383907197</v>
      </c>
      <c r="H4764" t="s">
        <v>182</v>
      </c>
      <c r="I4764" t="s">
        <v>43</v>
      </c>
      <c r="J4764" t="s">
        <v>28</v>
      </c>
      <c r="K4764" t="s">
        <v>29</v>
      </c>
      <c r="L4764">
        <v>1.0888812118778399</v>
      </c>
      <c r="M4764" t="s">
        <v>30</v>
      </c>
      <c r="N4764" t="s">
        <v>31</v>
      </c>
      <c r="O4764" t="b">
        <v>0</v>
      </c>
      <c r="P4764" t="b">
        <v>0</v>
      </c>
      <c r="Q4764">
        <v>1.4648196645171301</v>
      </c>
      <c r="R4764">
        <v>91.479736726135997</v>
      </c>
      <c r="T4764">
        <v>15.2408956870899</v>
      </c>
      <c r="U4764" t="s">
        <v>31</v>
      </c>
      <c r="V4764" t="s">
        <v>61</v>
      </c>
      <c r="W4764" t="s">
        <v>61</v>
      </c>
    </row>
    <row r="4765" spans="1:23" x14ac:dyDescent="0.2">
      <c r="A4765" t="s">
        <v>4841</v>
      </c>
      <c r="B4765" t="s">
        <v>56</v>
      </c>
      <c r="C4765" t="s">
        <v>25</v>
      </c>
      <c r="D4765">
        <v>4030.52055500498</v>
      </c>
      <c r="E4765">
        <v>2041</v>
      </c>
      <c r="F4765">
        <v>1.2536210204476501E-2</v>
      </c>
      <c r="G4765">
        <v>0.94102037618365897</v>
      </c>
      <c r="H4765" t="s">
        <v>173</v>
      </c>
      <c r="I4765" t="s">
        <v>27</v>
      </c>
      <c r="J4765" t="s">
        <v>44</v>
      </c>
      <c r="K4765" t="s">
        <v>29</v>
      </c>
      <c r="L4765">
        <v>0.90706638137580597</v>
      </c>
      <c r="M4765" t="s">
        <v>30</v>
      </c>
      <c r="N4765" t="s">
        <v>31</v>
      </c>
      <c r="O4765" t="b">
        <v>0</v>
      </c>
      <c r="P4765" t="b">
        <v>0</v>
      </c>
      <c r="Q4765">
        <v>0.598244205474039</v>
      </c>
      <c r="R4765">
        <v>81.157220151659004</v>
      </c>
      <c r="T4765">
        <v>29.5954700748952</v>
      </c>
      <c r="U4765" t="s">
        <v>51</v>
      </c>
      <c r="V4765" t="s">
        <v>74</v>
      </c>
      <c r="W4765" t="s">
        <v>74</v>
      </c>
    </row>
    <row r="4766" spans="1:23" x14ac:dyDescent="0.2">
      <c r="A4766" t="s">
        <v>4842</v>
      </c>
      <c r="B4766" t="s">
        <v>34</v>
      </c>
      <c r="C4766" t="s">
        <v>25</v>
      </c>
      <c r="D4766">
        <v>4163.8443982927402</v>
      </c>
      <c r="E4766">
        <v>2174</v>
      </c>
      <c r="F4766">
        <v>1.2443868016623401E-2</v>
      </c>
      <c r="G4766">
        <v>0.91803862980797601</v>
      </c>
      <c r="H4766" t="s">
        <v>129</v>
      </c>
      <c r="I4766" t="s">
        <v>27</v>
      </c>
      <c r="J4766" t="s">
        <v>28</v>
      </c>
      <c r="K4766" t="s">
        <v>29</v>
      </c>
      <c r="L4766">
        <v>0.96529174427277697</v>
      </c>
      <c r="M4766" t="s">
        <v>30</v>
      </c>
      <c r="N4766" t="s">
        <v>31</v>
      </c>
      <c r="O4766" t="b">
        <v>0</v>
      </c>
      <c r="P4766" t="b">
        <v>0</v>
      </c>
      <c r="Q4766">
        <v>0.82560624400592797</v>
      </c>
      <c r="R4766">
        <v>62.105135616849999</v>
      </c>
      <c r="T4766">
        <v>24.602998928795898</v>
      </c>
      <c r="U4766" t="s">
        <v>36</v>
      </c>
      <c r="V4766" t="s">
        <v>46</v>
      </c>
      <c r="W4766" t="s">
        <v>46</v>
      </c>
    </row>
    <row r="4767" spans="1:23" x14ac:dyDescent="0.2">
      <c r="A4767" t="s">
        <v>4843</v>
      </c>
      <c r="B4767" t="s">
        <v>34</v>
      </c>
      <c r="C4767" t="s">
        <v>25</v>
      </c>
      <c r="D4767">
        <v>3572.2582835777498</v>
      </c>
      <c r="E4767">
        <v>1798</v>
      </c>
      <c r="F4767">
        <v>1.4090371284900399E-2</v>
      </c>
      <c r="G4767">
        <v>1.06128757966316</v>
      </c>
      <c r="H4767" t="s">
        <v>110</v>
      </c>
      <c r="I4767" t="s">
        <v>27</v>
      </c>
      <c r="J4767" t="s">
        <v>44</v>
      </c>
      <c r="K4767" t="s">
        <v>45</v>
      </c>
      <c r="L4767">
        <v>0.80422388215931595</v>
      </c>
      <c r="M4767" t="s">
        <v>30</v>
      </c>
      <c r="N4767" t="s">
        <v>31</v>
      </c>
      <c r="O4767" t="b">
        <v>0</v>
      </c>
      <c r="P4767" t="b">
        <v>0</v>
      </c>
      <c r="Q4767">
        <v>0.227454306310649</v>
      </c>
      <c r="R4767">
        <v>66.418247622665902</v>
      </c>
      <c r="T4767">
        <v>30.799109562755199</v>
      </c>
      <c r="U4767" t="s">
        <v>51</v>
      </c>
      <c r="V4767" t="s">
        <v>74</v>
      </c>
      <c r="W4767" t="s">
        <v>74</v>
      </c>
    </row>
    <row r="4768" spans="1:23" x14ac:dyDescent="0.2">
      <c r="A4768" t="s">
        <v>4844</v>
      </c>
      <c r="B4768" t="s">
        <v>24</v>
      </c>
      <c r="C4768" t="s">
        <v>25</v>
      </c>
      <c r="D4768">
        <v>2761.5616648630798</v>
      </c>
      <c r="E4768">
        <v>1352</v>
      </c>
      <c r="F4768">
        <v>1.41571621442124E-2</v>
      </c>
      <c r="G4768">
        <v>1.1061595881666</v>
      </c>
      <c r="H4768" t="s">
        <v>110</v>
      </c>
      <c r="I4768" t="s">
        <v>27</v>
      </c>
      <c r="J4768" t="s">
        <v>44</v>
      </c>
      <c r="K4768" t="s">
        <v>45</v>
      </c>
      <c r="L4768">
        <v>0.60099282622391104</v>
      </c>
      <c r="M4768" t="s">
        <v>30</v>
      </c>
      <c r="N4768" t="s">
        <v>31</v>
      </c>
      <c r="O4768" t="b">
        <v>0</v>
      </c>
      <c r="P4768" t="b">
        <v>0</v>
      </c>
      <c r="Q4768">
        <v>0.31648994641093298</v>
      </c>
      <c r="R4768">
        <v>92.835224488685498</v>
      </c>
      <c r="T4768">
        <v>31.025812215209999</v>
      </c>
      <c r="U4768" t="s">
        <v>51</v>
      </c>
      <c r="V4768" t="s">
        <v>74</v>
      </c>
      <c r="W4768" t="s">
        <v>74</v>
      </c>
    </row>
    <row r="4769" spans="1:23" x14ac:dyDescent="0.2">
      <c r="A4769" t="s">
        <v>4845</v>
      </c>
      <c r="B4769" t="s">
        <v>34</v>
      </c>
      <c r="C4769" t="s">
        <v>25</v>
      </c>
      <c r="D4769">
        <v>4395.9772643118804</v>
      </c>
      <c r="E4769">
        <v>2345</v>
      </c>
      <c r="F4769">
        <v>1.2480420706619399E-2</v>
      </c>
      <c r="G4769">
        <v>0.87208041127564895</v>
      </c>
      <c r="H4769" t="s">
        <v>98</v>
      </c>
      <c r="I4769" t="s">
        <v>43</v>
      </c>
      <c r="J4769" t="s">
        <v>28</v>
      </c>
      <c r="K4769" t="s">
        <v>29</v>
      </c>
      <c r="L4769">
        <v>1.0490604177126699</v>
      </c>
      <c r="M4769" t="s">
        <v>30</v>
      </c>
      <c r="N4769" t="s">
        <v>31</v>
      </c>
      <c r="O4769" t="b">
        <v>0</v>
      </c>
      <c r="P4769" t="b">
        <v>0</v>
      </c>
      <c r="Q4769">
        <v>5.1626832115219401E-2</v>
      </c>
      <c r="R4769">
        <v>71.780124681565994</v>
      </c>
      <c r="T4769">
        <v>27.0482594131851</v>
      </c>
      <c r="U4769" t="s">
        <v>36</v>
      </c>
      <c r="V4769" t="s">
        <v>37</v>
      </c>
      <c r="W4769" t="s">
        <v>37</v>
      </c>
    </row>
    <row r="4770" spans="1:23" x14ac:dyDescent="0.2">
      <c r="A4770" t="s">
        <v>4846</v>
      </c>
      <c r="B4770" t="s">
        <v>34</v>
      </c>
      <c r="C4770" t="s">
        <v>25</v>
      </c>
      <c r="D4770">
        <v>5493.8412694675699</v>
      </c>
      <c r="E4770">
        <v>2820</v>
      </c>
      <c r="F4770">
        <v>8.5808188928866002E-3</v>
      </c>
      <c r="G4770">
        <v>0.66551310905226801</v>
      </c>
      <c r="H4770" t="s">
        <v>98</v>
      </c>
      <c r="I4770" t="s">
        <v>27</v>
      </c>
      <c r="J4770" t="s">
        <v>28</v>
      </c>
      <c r="K4770" t="s">
        <v>29</v>
      </c>
      <c r="L4770">
        <v>1.2547454161456499</v>
      </c>
      <c r="M4770" t="s">
        <v>30</v>
      </c>
      <c r="N4770" t="s">
        <v>31</v>
      </c>
      <c r="O4770" t="b">
        <v>0</v>
      </c>
      <c r="P4770" t="b">
        <v>0</v>
      </c>
      <c r="Q4770">
        <v>9.1274300371738906E-2</v>
      </c>
      <c r="R4770">
        <v>103.219267596545</v>
      </c>
      <c r="T4770">
        <v>15.2510344925295</v>
      </c>
      <c r="U4770" t="s">
        <v>31</v>
      </c>
      <c r="V4770" t="s">
        <v>52</v>
      </c>
      <c r="W4770" t="s">
        <v>52</v>
      </c>
    </row>
    <row r="4771" spans="1:23" x14ac:dyDescent="0.2">
      <c r="A4771" t="s">
        <v>4847</v>
      </c>
      <c r="B4771" t="s">
        <v>34</v>
      </c>
      <c r="C4771" t="s">
        <v>25</v>
      </c>
      <c r="D4771">
        <v>6184.3669694977498</v>
      </c>
      <c r="E4771">
        <v>3357</v>
      </c>
      <c r="F4771">
        <v>7.9554459302085996E-3</v>
      </c>
      <c r="G4771">
        <v>0.58900551399151602</v>
      </c>
      <c r="H4771" t="s">
        <v>80</v>
      </c>
      <c r="I4771" t="s">
        <v>43</v>
      </c>
      <c r="J4771" t="s">
        <v>28</v>
      </c>
      <c r="K4771" t="s">
        <v>29</v>
      </c>
      <c r="L4771">
        <v>1.49378172397747</v>
      </c>
      <c r="M4771" t="s">
        <v>30</v>
      </c>
      <c r="N4771" t="s">
        <v>31</v>
      </c>
      <c r="O4771" t="b">
        <v>0</v>
      </c>
      <c r="P4771" t="b">
        <v>0</v>
      </c>
      <c r="Q4771">
        <v>0.59131515188702699</v>
      </c>
      <c r="R4771">
        <v>56.073380347893597</v>
      </c>
      <c r="T4771">
        <v>16.231611358347699</v>
      </c>
      <c r="U4771" t="s">
        <v>31</v>
      </c>
      <c r="V4771" t="s">
        <v>40</v>
      </c>
      <c r="W4771" t="s">
        <v>40</v>
      </c>
    </row>
    <row r="4772" spans="1:23" x14ac:dyDescent="0.2">
      <c r="A4772" t="s">
        <v>4848</v>
      </c>
      <c r="B4772" t="s">
        <v>56</v>
      </c>
      <c r="C4772" t="s">
        <v>25</v>
      </c>
      <c r="D4772">
        <v>4497.3429517404702</v>
      </c>
      <c r="E4772">
        <v>2329</v>
      </c>
      <c r="F4772">
        <v>1.0505144862189101E-2</v>
      </c>
      <c r="G4772">
        <v>0.820159097864821</v>
      </c>
      <c r="H4772" t="s">
        <v>60</v>
      </c>
      <c r="I4772" t="s">
        <v>43</v>
      </c>
      <c r="J4772" t="s">
        <v>28</v>
      </c>
      <c r="K4772" t="s">
        <v>29</v>
      </c>
      <c r="L4772">
        <v>1.0353406482944201</v>
      </c>
      <c r="M4772" t="s">
        <v>30</v>
      </c>
      <c r="N4772" t="s">
        <v>31</v>
      </c>
      <c r="O4772" t="b">
        <v>0</v>
      </c>
      <c r="P4772" t="b">
        <v>0</v>
      </c>
      <c r="Q4772">
        <v>0.43797062473723603</v>
      </c>
      <c r="R4772">
        <v>108.06532296038</v>
      </c>
      <c r="T4772">
        <v>14.964022921646899</v>
      </c>
      <c r="U4772" t="s">
        <v>31</v>
      </c>
      <c r="V4772" t="s">
        <v>61</v>
      </c>
      <c r="W4772" t="s">
        <v>61</v>
      </c>
    </row>
    <row r="4773" spans="1:23" x14ac:dyDescent="0.2">
      <c r="A4773" t="s">
        <v>4849</v>
      </c>
      <c r="B4773" t="s">
        <v>24</v>
      </c>
      <c r="C4773" t="s">
        <v>25</v>
      </c>
      <c r="D4773">
        <v>5708.16149310132</v>
      </c>
      <c r="E4773">
        <v>2939</v>
      </c>
      <c r="F4773">
        <v>7.6848485972048396E-3</v>
      </c>
      <c r="G4773">
        <v>0.61499449900487502</v>
      </c>
      <c r="H4773" t="s">
        <v>64</v>
      </c>
      <c r="I4773" t="s">
        <v>43</v>
      </c>
      <c r="J4773" t="s">
        <v>28</v>
      </c>
      <c r="K4773" t="s">
        <v>29</v>
      </c>
      <c r="L4773">
        <v>1.3120784363162299</v>
      </c>
      <c r="M4773" t="s">
        <v>30</v>
      </c>
      <c r="N4773" t="s">
        <v>31</v>
      </c>
      <c r="O4773" t="b">
        <v>0</v>
      </c>
      <c r="P4773" t="b">
        <v>0</v>
      </c>
      <c r="Q4773">
        <v>0.42883359381368102</v>
      </c>
      <c r="R4773">
        <v>50.802092912189998</v>
      </c>
      <c r="T4773">
        <v>6.8777636551050101</v>
      </c>
      <c r="U4773" t="s">
        <v>31</v>
      </c>
      <c r="V4773" t="s">
        <v>31</v>
      </c>
      <c r="W4773" t="s">
        <v>31</v>
      </c>
    </row>
    <row r="4774" spans="1:23" x14ac:dyDescent="0.2">
      <c r="A4774" t="s">
        <v>4850</v>
      </c>
      <c r="B4774" t="s">
        <v>34</v>
      </c>
      <c r="C4774" t="s">
        <v>25</v>
      </c>
      <c r="D4774">
        <v>3727.3285104494598</v>
      </c>
      <c r="E4774">
        <v>1883</v>
      </c>
      <c r="F4774">
        <v>8.9663582785140007E-3</v>
      </c>
      <c r="G4774">
        <v>0.72122020074100901</v>
      </c>
      <c r="H4774" t="s">
        <v>86</v>
      </c>
      <c r="I4774" t="s">
        <v>43</v>
      </c>
      <c r="J4774" t="s">
        <v>44</v>
      </c>
      <c r="K4774" t="s">
        <v>29</v>
      </c>
      <c r="L4774">
        <v>0.84002913405572999</v>
      </c>
      <c r="M4774" t="s">
        <v>30</v>
      </c>
      <c r="N4774" t="s">
        <v>31</v>
      </c>
      <c r="O4774" t="b">
        <v>0</v>
      </c>
      <c r="P4774" t="b">
        <v>0</v>
      </c>
      <c r="Q4774">
        <v>0.35944559748708199</v>
      </c>
      <c r="R4774">
        <v>91.352542454281206</v>
      </c>
      <c r="T4774">
        <v>26.9237091464313</v>
      </c>
      <c r="U4774" t="s">
        <v>36</v>
      </c>
      <c r="V4774" t="s">
        <v>37</v>
      </c>
      <c r="W4774" t="s">
        <v>37</v>
      </c>
    </row>
    <row r="4775" spans="1:23" x14ac:dyDescent="0.2">
      <c r="A4775" t="s">
        <v>4851</v>
      </c>
      <c r="B4775" t="s">
        <v>34</v>
      </c>
      <c r="C4775" t="s">
        <v>25</v>
      </c>
      <c r="D4775">
        <v>3071.52630721183</v>
      </c>
      <c r="E4775">
        <v>1545</v>
      </c>
      <c r="F4775">
        <v>1.29849642503143E-2</v>
      </c>
      <c r="G4775">
        <v>1.03941738435237</v>
      </c>
      <c r="H4775" t="s">
        <v>89</v>
      </c>
      <c r="I4775" t="s">
        <v>43</v>
      </c>
      <c r="J4775" t="s">
        <v>28</v>
      </c>
      <c r="K4775" t="s">
        <v>29</v>
      </c>
      <c r="L4775">
        <v>0.689669384658953</v>
      </c>
      <c r="M4775" t="s">
        <v>30</v>
      </c>
      <c r="N4775" t="s">
        <v>31</v>
      </c>
      <c r="O4775" t="b">
        <v>0</v>
      </c>
      <c r="P4775" t="b">
        <v>0</v>
      </c>
      <c r="Q4775">
        <v>0.54987983567149801</v>
      </c>
      <c r="R4775">
        <v>64.096939611196206</v>
      </c>
      <c r="T4775">
        <v>31.330855186577001</v>
      </c>
      <c r="U4775" t="s">
        <v>51</v>
      </c>
      <c r="V4775" t="s">
        <v>36</v>
      </c>
      <c r="W4775" t="s">
        <v>36</v>
      </c>
    </row>
    <row r="4776" spans="1:23" x14ac:dyDescent="0.2">
      <c r="A4776" t="s">
        <v>4852</v>
      </c>
      <c r="B4776" t="s">
        <v>24</v>
      </c>
      <c r="C4776" t="s">
        <v>25</v>
      </c>
      <c r="D4776">
        <v>7544.3297050380797</v>
      </c>
      <c r="E4776">
        <v>4026</v>
      </c>
      <c r="F4776">
        <v>6.68664230473528E-3</v>
      </c>
      <c r="G4776">
        <v>0.489809270228725</v>
      </c>
      <c r="H4776" t="s">
        <v>67</v>
      </c>
      <c r="I4776" t="s">
        <v>43</v>
      </c>
      <c r="J4776" t="s">
        <v>28</v>
      </c>
      <c r="K4776" t="s">
        <v>68</v>
      </c>
      <c r="L4776">
        <v>1.79985527912937</v>
      </c>
      <c r="M4776" t="s">
        <v>30</v>
      </c>
      <c r="N4776" t="s">
        <v>31</v>
      </c>
      <c r="O4776" t="b">
        <v>0</v>
      </c>
      <c r="P4776" t="b">
        <v>0</v>
      </c>
      <c r="Q4776">
        <v>1.10429913777502</v>
      </c>
      <c r="R4776">
        <v>74.939700414130598</v>
      </c>
      <c r="T4776">
        <v>2.31387418999685</v>
      </c>
      <c r="U4776" t="s">
        <v>31</v>
      </c>
      <c r="V4776" t="s">
        <v>31</v>
      </c>
      <c r="W4776" t="s">
        <v>31</v>
      </c>
    </row>
    <row r="4777" spans="1:23" x14ac:dyDescent="0.2">
      <c r="A4777" t="s">
        <v>4853</v>
      </c>
      <c r="B4777" t="s">
        <v>34</v>
      </c>
      <c r="C4777" t="s">
        <v>25</v>
      </c>
      <c r="D4777">
        <v>2813.3943099359499</v>
      </c>
      <c r="E4777">
        <v>1419</v>
      </c>
      <c r="F4777">
        <v>1.3487771386009199E-2</v>
      </c>
      <c r="G4777">
        <v>1.104048096968</v>
      </c>
      <c r="H4777" t="s">
        <v>42</v>
      </c>
      <c r="I4777" t="s">
        <v>43</v>
      </c>
      <c r="J4777" t="s">
        <v>44</v>
      </c>
      <c r="K4777" t="s">
        <v>45</v>
      </c>
      <c r="L4777">
        <v>0.63400950710035398</v>
      </c>
      <c r="M4777" t="s">
        <v>30</v>
      </c>
      <c r="N4777" t="s">
        <v>31</v>
      </c>
      <c r="O4777" t="b">
        <v>0</v>
      </c>
      <c r="P4777" t="b">
        <v>0</v>
      </c>
      <c r="Q4777">
        <v>0.15574448538680999</v>
      </c>
      <c r="R4777">
        <v>87.253278802211696</v>
      </c>
      <c r="T4777">
        <v>30.802084282725701</v>
      </c>
      <c r="U4777" t="s">
        <v>51</v>
      </c>
      <c r="V4777" t="s">
        <v>74</v>
      </c>
      <c r="W4777" t="s">
        <v>74</v>
      </c>
    </row>
    <row r="4778" spans="1:23" x14ac:dyDescent="0.2">
      <c r="A4778" t="s">
        <v>4854</v>
      </c>
      <c r="B4778" t="s">
        <v>24</v>
      </c>
      <c r="C4778" t="s">
        <v>25</v>
      </c>
      <c r="D4778">
        <v>7267.9584170482503</v>
      </c>
      <c r="E4778">
        <v>3852</v>
      </c>
      <c r="F4778">
        <v>6.47544439778112E-3</v>
      </c>
      <c r="G4778">
        <v>0.494344620519238</v>
      </c>
      <c r="H4778" t="s">
        <v>39</v>
      </c>
      <c r="I4778" t="s">
        <v>27</v>
      </c>
      <c r="J4778" t="s">
        <v>28</v>
      </c>
      <c r="K4778" t="s">
        <v>29</v>
      </c>
      <c r="L4778">
        <v>1.7248984901125699</v>
      </c>
      <c r="M4778" t="s">
        <v>30</v>
      </c>
      <c r="N4778" t="s">
        <v>31</v>
      </c>
      <c r="O4778" t="b">
        <v>0</v>
      </c>
      <c r="P4778" t="b">
        <v>0</v>
      </c>
      <c r="Q4778">
        <v>0.72941933500807299</v>
      </c>
      <c r="R4778">
        <v>124.09007475601599</v>
      </c>
      <c r="T4778">
        <v>1.6671953817787599</v>
      </c>
      <c r="U4778" t="s">
        <v>31</v>
      </c>
      <c r="V4778" t="s">
        <v>31</v>
      </c>
      <c r="W4778" t="s">
        <v>31</v>
      </c>
    </row>
    <row r="4779" spans="1:23" x14ac:dyDescent="0.2">
      <c r="A4779" t="s">
        <v>4855</v>
      </c>
      <c r="B4779" t="s">
        <v>34</v>
      </c>
      <c r="C4779" t="s">
        <v>25</v>
      </c>
      <c r="D4779">
        <v>2498.6318269630001</v>
      </c>
      <c r="E4779">
        <v>1254</v>
      </c>
      <c r="F4779">
        <v>1.7543723924515801E-2</v>
      </c>
      <c r="G4779">
        <v>1.39257753212396</v>
      </c>
      <c r="H4779" t="s">
        <v>164</v>
      </c>
      <c r="I4779" t="s">
        <v>43</v>
      </c>
      <c r="J4779" t="s">
        <v>28</v>
      </c>
      <c r="K4779" t="s">
        <v>29</v>
      </c>
      <c r="L4779">
        <v>0.55793728967557599</v>
      </c>
      <c r="M4779" t="s">
        <v>30</v>
      </c>
      <c r="N4779" t="s">
        <v>31</v>
      </c>
      <c r="O4779" t="b">
        <v>0</v>
      </c>
      <c r="P4779" t="b">
        <v>0</v>
      </c>
      <c r="Q4779">
        <v>0.50405570891724805</v>
      </c>
      <c r="R4779">
        <v>89.746291955154703</v>
      </c>
      <c r="T4779">
        <v>27.575181381969202</v>
      </c>
      <c r="U4779" t="s">
        <v>36</v>
      </c>
      <c r="V4779" t="s">
        <v>37</v>
      </c>
      <c r="W4779" t="s">
        <v>37</v>
      </c>
    </row>
    <row r="4780" spans="1:23" x14ac:dyDescent="0.2">
      <c r="A4780" t="s">
        <v>4856</v>
      </c>
      <c r="B4780" t="s">
        <v>24</v>
      </c>
      <c r="C4780" t="s">
        <v>25</v>
      </c>
      <c r="D4780">
        <v>4227.4894519541504</v>
      </c>
      <c r="E4780">
        <v>2194</v>
      </c>
      <c r="F4780">
        <v>1.1030146808044001E-2</v>
      </c>
      <c r="G4780">
        <v>0.85860695472505599</v>
      </c>
      <c r="H4780" t="s">
        <v>71</v>
      </c>
      <c r="I4780" t="s">
        <v>27</v>
      </c>
      <c r="J4780" t="s">
        <v>28</v>
      </c>
      <c r="K4780" t="s">
        <v>29</v>
      </c>
      <c r="L4780">
        <v>0.97811917096463796</v>
      </c>
      <c r="M4780" t="s">
        <v>30</v>
      </c>
      <c r="N4780" t="s">
        <v>31</v>
      </c>
      <c r="O4780" t="b">
        <v>0</v>
      </c>
      <c r="P4780" t="b">
        <v>0</v>
      </c>
      <c r="Q4780">
        <v>0.82786711037336902</v>
      </c>
      <c r="R4780">
        <v>104.00564523563401</v>
      </c>
      <c r="T4780">
        <v>23.760568090944801</v>
      </c>
      <c r="U4780" t="s">
        <v>36</v>
      </c>
      <c r="V4780" t="s">
        <v>40</v>
      </c>
      <c r="W4780" t="s">
        <v>40</v>
      </c>
    </row>
    <row r="4781" spans="1:23" x14ac:dyDescent="0.2">
      <c r="A4781" t="s">
        <v>4857</v>
      </c>
      <c r="B4781" t="s">
        <v>34</v>
      </c>
      <c r="C4781" t="s">
        <v>25</v>
      </c>
      <c r="D4781">
        <v>4062.3892818465602</v>
      </c>
      <c r="E4781">
        <v>2035</v>
      </c>
      <c r="F4781">
        <v>1.1273103165424901E-2</v>
      </c>
      <c r="G4781">
        <v>0.90139789993486896</v>
      </c>
      <c r="H4781" t="s">
        <v>50</v>
      </c>
      <c r="I4781" t="s">
        <v>27</v>
      </c>
      <c r="J4781" t="s">
        <v>44</v>
      </c>
      <c r="K4781" t="s">
        <v>29</v>
      </c>
      <c r="L4781">
        <v>0.90227003922145699</v>
      </c>
      <c r="M4781" t="s">
        <v>30</v>
      </c>
      <c r="N4781" t="s">
        <v>31</v>
      </c>
      <c r="O4781" t="b">
        <v>0</v>
      </c>
      <c r="P4781" t="b">
        <v>0</v>
      </c>
      <c r="Q4781">
        <v>1.26118828077485</v>
      </c>
      <c r="R4781">
        <v>87.877086527732104</v>
      </c>
      <c r="T4781">
        <v>24.445697916843301</v>
      </c>
      <c r="U4781" t="s">
        <v>51</v>
      </c>
      <c r="V4781" t="s">
        <v>74</v>
      </c>
      <c r="W4781" t="s">
        <v>74</v>
      </c>
    </row>
    <row r="4782" spans="1:23" x14ac:dyDescent="0.2">
      <c r="A4782" t="s">
        <v>4858</v>
      </c>
      <c r="B4782" t="s">
        <v>56</v>
      </c>
      <c r="C4782" t="s">
        <v>25</v>
      </c>
      <c r="D4782">
        <v>5574.1565827459599</v>
      </c>
      <c r="E4782">
        <v>2806</v>
      </c>
      <c r="F4782">
        <v>7.7700109911920199E-3</v>
      </c>
      <c r="G4782">
        <v>0.64099119344769195</v>
      </c>
      <c r="H4782" t="s">
        <v>54</v>
      </c>
      <c r="I4782" t="s">
        <v>43</v>
      </c>
      <c r="J4782" t="s">
        <v>44</v>
      </c>
      <c r="K4782" t="s">
        <v>68</v>
      </c>
      <c r="L4782">
        <v>1.25764553000642</v>
      </c>
      <c r="M4782" t="s">
        <v>30</v>
      </c>
      <c r="N4782" t="s">
        <v>31</v>
      </c>
      <c r="O4782" t="b">
        <v>0</v>
      </c>
      <c r="P4782" t="b">
        <v>0</v>
      </c>
      <c r="Q4782">
        <v>0.68132649802370704</v>
      </c>
      <c r="R4782">
        <v>64.488659243265701</v>
      </c>
      <c r="T4782">
        <v>23.6501293522232</v>
      </c>
      <c r="U4782" t="s">
        <v>37</v>
      </c>
      <c r="V4782" t="s">
        <v>52</v>
      </c>
      <c r="W4782" t="s">
        <v>52</v>
      </c>
    </row>
    <row r="4783" spans="1:23" x14ac:dyDescent="0.2">
      <c r="A4783" t="s">
        <v>4859</v>
      </c>
      <c r="B4783" t="s">
        <v>34</v>
      </c>
      <c r="C4783" t="s">
        <v>25</v>
      </c>
      <c r="D4783">
        <v>3831.21350013555</v>
      </c>
      <c r="E4783">
        <v>1953</v>
      </c>
      <c r="F4783">
        <v>1.15285587540614E-2</v>
      </c>
      <c r="G4783">
        <v>0.90320968378273303</v>
      </c>
      <c r="H4783" t="s">
        <v>164</v>
      </c>
      <c r="I4783" t="s">
        <v>27</v>
      </c>
      <c r="J4783" t="s">
        <v>28</v>
      </c>
      <c r="K4783" t="s">
        <v>29</v>
      </c>
      <c r="L4783">
        <v>0.86891872982261797</v>
      </c>
      <c r="M4783" t="s">
        <v>30</v>
      </c>
      <c r="N4783" t="s">
        <v>31</v>
      </c>
      <c r="O4783" t="b">
        <v>0</v>
      </c>
      <c r="P4783" t="b">
        <v>0</v>
      </c>
      <c r="Q4783">
        <v>0.47576058024197798</v>
      </c>
      <c r="R4783">
        <v>94.6304183272605</v>
      </c>
      <c r="T4783">
        <v>30.987044914000499</v>
      </c>
      <c r="U4783" t="s">
        <v>51</v>
      </c>
      <c r="V4783" t="s">
        <v>36</v>
      </c>
      <c r="W4783" t="s">
        <v>36</v>
      </c>
    </row>
    <row r="4784" spans="1:23" x14ac:dyDescent="0.2">
      <c r="A4784" t="s">
        <v>4860</v>
      </c>
      <c r="B4784" t="s">
        <v>24</v>
      </c>
      <c r="C4784" t="s">
        <v>25</v>
      </c>
      <c r="D4784">
        <v>8775.0457642081801</v>
      </c>
      <c r="E4784">
        <v>4598</v>
      </c>
      <c r="F4784">
        <v>5.9195171718299296E-3</v>
      </c>
      <c r="G4784">
        <v>0.42656289537305803</v>
      </c>
      <c r="H4784" t="s">
        <v>54</v>
      </c>
      <c r="I4784" t="s">
        <v>27</v>
      </c>
      <c r="J4784" t="s">
        <v>44</v>
      </c>
      <c r="K4784" t="s">
        <v>29</v>
      </c>
      <c r="L4784">
        <v>2.0576307842153798</v>
      </c>
      <c r="M4784" t="s">
        <v>30</v>
      </c>
      <c r="N4784" t="s">
        <v>31</v>
      </c>
      <c r="O4784" t="b">
        <v>0</v>
      </c>
      <c r="P4784" t="b">
        <v>0</v>
      </c>
      <c r="Q4784">
        <v>0.18213995230553001</v>
      </c>
      <c r="R4784">
        <v>50.947024700776502</v>
      </c>
      <c r="T4784">
        <v>1.4063017366825401</v>
      </c>
      <c r="U4784" t="s">
        <v>31</v>
      </c>
      <c r="V4784" t="s">
        <v>31</v>
      </c>
      <c r="W4784" t="s">
        <v>31</v>
      </c>
    </row>
    <row r="4785" spans="1:23" x14ac:dyDescent="0.2">
      <c r="A4785" t="s">
        <v>4861</v>
      </c>
      <c r="B4785" t="s">
        <v>34</v>
      </c>
      <c r="C4785" t="s">
        <v>25</v>
      </c>
      <c r="D4785">
        <v>4358.6317770496498</v>
      </c>
      <c r="E4785">
        <v>2271</v>
      </c>
      <c r="F4785">
        <v>1.22628419018001E-2</v>
      </c>
      <c r="G4785">
        <v>0.88318978265146597</v>
      </c>
      <c r="H4785" t="s">
        <v>98</v>
      </c>
      <c r="I4785" t="s">
        <v>27</v>
      </c>
      <c r="J4785" t="s">
        <v>28</v>
      </c>
      <c r="K4785" t="s">
        <v>29</v>
      </c>
      <c r="L4785">
        <v>1.00868190934351</v>
      </c>
      <c r="M4785" t="s">
        <v>30</v>
      </c>
      <c r="N4785" t="s">
        <v>31</v>
      </c>
      <c r="O4785" t="b">
        <v>0</v>
      </c>
      <c r="P4785" t="b">
        <v>0</v>
      </c>
      <c r="Q4785">
        <v>0.12945598966573199</v>
      </c>
      <c r="R4785">
        <v>103.72418566217</v>
      </c>
      <c r="T4785">
        <v>26.7046887980955</v>
      </c>
      <c r="U4785" t="s">
        <v>36</v>
      </c>
      <c r="V4785" t="s">
        <v>51</v>
      </c>
      <c r="W4785" t="s">
        <v>51</v>
      </c>
    </row>
    <row r="4786" spans="1:23" x14ac:dyDescent="0.2">
      <c r="A4786" t="s">
        <v>4862</v>
      </c>
      <c r="B4786" t="s">
        <v>56</v>
      </c>
      <c r="C4786" t="s">
        <v>25</v>
      </c>
      <c r="D4786">
        <v>6048.2262595394204</v>
      </c>
      <c r="E4786">
        <v>3185</v>
      </c>
      <c r="F4786">
        <v>7.1287091386469902E-3</v>
      </c>
      <c r="G4786">
        <v>0.55653479008088902</v>
      </c>
      <c r="H4786" t="s">
        <v>103</v>
      </c>
      <c r="I4786" t="s">
        <v>43</v>
      </c>
      <c r="J4786" t="s">
        <v>28</v>
      </c>
      <c r="K4786" t="s">
        <v>45</v>
      </c>
      <c r="L4786">
        <v>1.41982882052787</v>
      </c>
      <c r="M4786" t="s">
        <v>30</v>
      </c>
      <c r="N4786" t="s">
        <v>31</v>
      </c>
      <c r="O4786" t="b">
        <v>0</v>
      </c>
      <c r="P4786" t="b">
        <v>0</v>
      </c>
      <c r="Q4786">
        <v>0.91383794136753405</v>
      </c>
      <c r="R4786">
        <v>74.667005825076501</v>
      </c>
      <c r="T4786">
        <v>4.4130430435968702</v>
      </c>
      <c r="U4786" t="s">
        <v>31</v>
      </c>
      <c r="V4786" t="s">
        <v>31</v>
      </c>
      <c r="W4786" t="s">
        <v>31</v>
      </c>
    </row>
    <row r="4787" spans="1:23" x14ac:dyDescent="0.2">
      <c r="A4787" t="s">
        <v>4863</v>
      </c>
      <c r="B4787" t="s">
        <v>24</v>
      </c>
      <c r="C4787" t="s">
        <v>25</v>
      </c>
      <c r="D4787">
        <v>4039.0221301369102</v>
      </c>
      <c r="E4787">
        <v>2208</v>
      </c>
      <c r="F4787">
        <v>8.4843835284566203E-3</v>
      </c>
      <c r="G4787">
        <v>0.71310516370145205</v>
      </c>
      <c r="H4787" t="s">
        <v>64</v>
      </c>
      <c r="I4787" t="s">
        <v>27</v>
      </c>
      <c r="J4787" t="s">
        <v>28</v>
      </c>
      <c r="K4787" t="s">
        <v>29</v>
      </c>
      <c r="L4787">
        <v>0.985815626979755</v>
      </c>
      <c r="M4787" t="s">
        <v>30</v>
      </c>
      <c r="N4787" t="s">
        <v>31</v>
      </c>
      <c r="O4787" t="b">
        <v>0</v>
      </c>
      <c r="P4787" t="b">
        <v>0</v>
      </c>
      <c r="Q4787">
        <v>0.15024765999294401</v>
      </c>
      <c r="R4787">
        <v>108.900389333687</v>
      </c>
      <c r="T4787">
        <v>24.1159168562146</v>
      </c>
      <c r="U4787" t="s">
        <v>36</v>
      </c>
      <c r="V4787" t="s">
        <v>61</v>
      </c>
      <c r="W4787" t="s">
        <v>61</v>
      </c>
    </row>
    <row r="4788" spans="1:23" x14ac:dyDescent="0.2">
      <c r="A4788" t="s">
        <v>4864</v>
      </c>
      <c r="B4788" t="s">
        <v>24</v>
      </c>
      <c r="C4788" t="s">
        <v>25</v>
      </c>
      <c r="D4788">
        <v>3981.9534449833</v>
      </c>
      <c r="E4788">
        <v>2056</v>
      </c>
      <c r="F4788">
        <v>1.00634597958578E-2</v>
      </c>
      <c r="G4788">
        <v>0.79563683803955298</v>
      </c>
      <c r="H4788" t="s">
        <v>86</v>
      </c>
      <c r="I4788" t="s">
        <v>43</v>
      </c>
      <c r="J4788" t="s">
        <v>44</v>
      </c>
      <c r="K4788" t="s">
        <v>29</v>
      </c>
      <c r="L4788">
        <v>0.91565518011731295</v>
      </c>
      <c r="M4788" t="s">
        <v>30</v>
      </c>
      <c r="N4788" t="s">
        <v>31</v>
      </c>
      <c r="O4788" t="b">
        <v>0</v>
      </c>
      <c r="P4788" t="b">
        <v>0</v>
      </c>
      <c r="Q4788">
        <v>0.53537541654246001</v>
      </c>
      <c r="R4788">
        <v>97.969323964954299</v>
      </c>
      <c r="T4788">
        <v>25.3933319524707</v>
      </c>
      <c r="U4788" t="s">
        <v>36</v>
      </c>
      <c r="V4788" t="s">
        <v>37</v>
      </c>
      <c r="W4788" t="s">
        <v>37</v>
      </c>
    </row>
    <row r="4789" spans="1:23" x14ac:dyDescent="0.2">
      <c r="A4789" t="s">
        <v>4865</v>
      </c>
      <c r="B4789" t="s">
        <v>34</v>
      </c>
      <c r="C4789" t="s">
        <v>25</v>
      </c>
      <c r="D4789">
        <v>5919.9378996819896</v>
      </c>
      <c r="E4789">
        <v>3194</v>
      </c>
      <c r="F4789">
        <v>8.7039863616168202E-3</v>
      </c>
      <c r="G4789">
        <v>0.63131928383371205</v>
      </c>
      <c r="H4789" t="s">
        <v>42</v>
      </c>
      <c r="I4789" t="s">
        <v>27</v>
      </c>
      <c r="J4789" t="s">
        <v>28</v>
      </c>
      <c r="K4789" t="s">
        <v>45</v>
      </c>
      <c r="L4789">
        <v>1.4225058487070401</v>
      </c>
      <c r="M4789" t="s">
        <v>30</v>
      </c>
      <c r="N4789" t="s">
        <v>31</v>
      </c>
      <c r="O4789" t="b">
        <v>0</v>
      </c>
      <c r="P4789" t="b">
        <v>0</v>
      </c>
      <c r="Q4789">
        <v>0.60814763307413899</v>
      </c>
      <c r="R4789">
        <v>64.5534424519156</v>
      </c>
      <c r="T4789">
        <v>15.3252309396205</v>
      </c>
      <c r="U4789" t="s">
        <v>31</v>
      </c>
      <c r="V4789" t="s">
        <v>40</v>
      </c>
      <c r="W4789" t="s">
        <v>40</v>
      </c>
    </row>
    <row r="4790" spans="1:23" x14ac:dyDescent="0.2">
      <c r="A4790" t="s">
        <v>4866</v>
      </c>
      <c r="B4790" t="s">
        <v>24</v>
      </c>
      <c r="C4790" t="s">
        <v>25</v>
      </c>
      <c r="D4790">
        <v>3523.14371871409</v>
      </c>
      <c r="E4790">
        <v>1714</v>
      </c>
      <c r="F4790">
        <v>1.33691807617394E-2</v>
      </c>
      <c r="G4790">
        <v>1.06308255903493</v>
      </c>
      <c r="H4790" t="s">
        <v>50</v>
      </c>
      <c r="I4790" t="s">
        <v>27</v>
      </c>
      <c r="J4790" t="s">
        <v>44</v>
      </c>
      <c r="K4790" t="s">
        <v>29</v>
      </c>
      <c r="L4790">
        <v>0.76473771651654299</v>
      </c>
      <c r="M4790" t="s">
        <v>30</v>
      </c>
      <c r="N4790" t="s">
        <v>31</v>
      </c>
      <c r="O4790" t="b">
        <v>0</v>
      </c>
      <c r="P4790" t="b">
        <v>0</v>
      </c>
      <c r="Q4790">
        <v>6.5247093076852503E-2</v>
      </c>
      <c r="R4790">
        <v>86.941719522821003</v>
      </c>
      <c r="T4790">
        <v>28.467226501123999</v>
      </c>
      <c r="U4790" t="s">
        <v>51</v>
      </c>
      <c r="V4790" t="s">
        <v>74</v>
      </c>
      <c r="W4790" t="s">
        <v>74</v>
      </c>
    </row>
    <row r="4791" spans="1:23" x14ac:dyDescent="0.2">
      <c r="A4791" t="s">
        <v>4867</v>
      </c>
      <c r="B4791" t="s">
        <v>34</v>
      </c>
      <c r="C4791" t="s">
        <v>25</v>
      </c>
      <c r="D4791">
        <v>5423.2621221440904</v>
      </c>
      <c r="E4791">
        <v>2873</v>
      </c>
      <c r="F4791">
        <v>8.6285413236020306E-3</v>
      </c>
      <c r="G4791">
        <v>0.64179938779614498</v>
      </c>
      <c r="H4791" t="s">
        <v>110</v>
      </c>
      <c r="I4791" t="s">
        <v>27</v>
      </c>
      <c r="J4791" t="s">
        <v>44</v>
      </c>
      <c r="K4791" t="s">
        <v>45</v>
      </c>
      <c r="L4791">
        <v>1.27571547021583</v>
      </c>
      <c r="M4791" t="s">
        <v>30</v>
      </c>
      <c r="N4791" t="s">
        <v>31</v>
      </c>
      <c r="O4791" t="b">
        <v>0</v>
      </c>
      <c r="P4791" t="b">
        <v>0</v>
      </c>
      <c r="Q4791">
        <v>0.147733722680189</v>
      </c>
      <c r="R4791">
        <v>85.7562195340995</v>
      </c>
      <c r="T4791">
        <v>13.834814534121699</v>
      </c>
      <c r="U4791" t="s">
        <v>31</v>
      </c>
      <c r="V4791" t="s">
        <v>61</v>
      </c>
      <c r="W4791" t="s">
        <v>61</v>
      </c>
    </row>
    <row r="4792" spans="1:23" x14ac:dyDescent="0.2">
      <c r="A4792" t="s">
        <v>4868</v>
      </c>
      <c r="B4792" t="s">
        <v>34</v>
      </c>
      <c r="C4792" t="s">
        <v>25</v>
      </c>
      <c r="D4792">
        <v>2750.9371215071601</v>
      </c>
      <c r="E4792">
        <v>1347</v>
      </c>
      <c r="F4792">
        <v>1.7300540880541102E-2</v>
      </c>
      <c r="G4792">
        <v>1.31251193985174</v>
      </c>
      <c r="H4792" t="s">
        <v>173</v>
      </c>
      <c r="I4792" t="s">
        <v>27</v>
      </c>
      <c r="J4792" t="s">
        <v>44</v>
      </c>
      <c r="K4792" t="s">
        <v>29</v>
      </c>
      <c r="L4792">
        <v>0.601327454746307</v>
      </c>
      <c r="M4792" t="s">
        <v>30</v>
      </c>
      <c r="N4792" t="s">
        <v>31</v>
      </c>
      <c r="O4792" t="b">
        <v>0</v>
      </c>
      <c r="P4792" t="b">
        <v>0</v>
      </c>
      <c r="Q4792">
        <v>0.44149482293540099</v>
      </c>
      <c r="R4792">
        <v>81.424149675470503</v>
      </c>
      <c r="T4792">
        <v>31.448848321714401</v>
      </c>
      <c r="U4792" t="s">
        <v>51</v>
      </c>
      <c r="V4792" t="s">
        <v>74</v>
      </c>
      <c r="W4792" t="s">
        <v>74</v>
      </c>
    </row>
    <row r="4793" spans="1:23" x14ac:dyDescent="0.2">
      <c r="A4793" t="s">
        <v>4869</v>
      </c>
      <c r="B4793" t="s">
        <v>24</v>
      </c>
      <c r="C4793" t="s">
        <v>25</v>
      </c>
      <c r="D4793">
        <v>7983.9091463075802</v>
      </c>
      <c r="E4793">
        <v>4446</v>
      </c>
      <c r="F4793">
        <v>6.3175692460319E-3</v>
      </c>
      <c r="G4793">
        <v>0.45689251450186802</v>
      </c>
      <c r="H4793" t="s">
        <v>54</v>
      </c>
      <c r="I4793" t="s">
        <v>27</v>
      </c>
      <c r="J4793" t="s">
        <v>44</v>
      </c>
      <c r="K4793" t="s">
        <v>29</v>
      </c>
      <c r="L4793">
        <v>1.9859087375817599</v>
      </c>
      <c r="M4793" t="s">
        <v>30</v>
      </c>
      <c r="N4793" t="s">
        <v>31</v>
      </c>
      <c r="O4793" t="b">
        <v>0</v>
      </c>
      <c r="P4793" t="b">
        <v>0</v>
      </c>
      <c r="Q4793">
        <v>4.9175218605216599E-2</v>
      </c>
      <c r="R4793">
        <v>40.611263068175496</v>
      </c>
      <c r="T4793">
        <v>2.3630180569895201</v>
      </c>
      <c r="U4793" t="s">
        <v>31</v>
      </c>
      <c r="V4793" t="s">
        <v>31</v>
      </c>
      <c r="W4793" t="s">
        <v>31</v>
      </c>
    </row>
    <row r="4794" spans="1:23" x14ac:dyDescent="0.2">
      <c r="A4794" t="s">
        <v>4870</v>
      </c>
      <c r="B4794" t="s">
        <v>34</v>
      </c>
      <c r="C4794" t="s">
        <v>25</v>
      </c>
      <c r="D4794">
        <v>4373.2222042721896</v>
      </c>
      <c r="E4794">
        <v>2280</v>
      </c>
      <c r="F4794">
        <v>1.07916690465231E-2</v>
      </c>
      <c r="G4794">
        <v>0.83448549853654197</v>
      </c>
      <c r="H4794" t="s">
        <v>98</v>
      </c>
      <c r="I4794" t="s">
        <v>27</v>
      </c>
      <c r="J4794" t="s">
        <v>28</v>
      </c>
      <c r="K4794" t="s">
        <v>29</v>
      </c>
      <c r="L4794">
        <v>1.01559756547303</v>
      </c>
      <c r="M4794" t="s">
        <v>30</v>
      </c>
      <c r="N4794" t="s">
        <v>31</v>
      </c>
      <c r="O4794" t="b">
        <v>0</v>
      </c>
      <c r="P4794" t="b">
        <v>0</v>
      </c>
      <c r="Q4794">
        <v>1.04323655548928</v>
      </c>
      <c r="R4794">
        <v>102.548305837738</v>
      </c>
      <c r="T4794">
        <v>26.088417916941001</v>
      </c>
      <c r="U4794" t="s">
        <v>51</v>
      </c>
      <c r="V4794" t="s">
        <v>36</v>
      </c>
      <c r="W4794" t="s">
        <v>36</v>
      </c>
    </row>
    <row r="4795" spans="1:23" x14ac:dyDescent="0.2">
      <c r="A4795" t="s">
        <v>4871</v>
      </c>
      <c r="B4795" t="s">
        <v>56</v>
      </c>
      <c r="C4795" t="s">
        <v>25</v>
      </c>
      <c r="D4795">
        <v>4251.5111627517499</v>
      </c>
      <c r="E4795">
        <v>2062</v>
      </c>
      <c r="F4795">
        <v>7.5589497079991798E-3</v>
      </c>
      <c r="G4795">
        <v>0.65875465316283</v>
      </c>
      <c r="H4795" t="s">
        <v>26</v>
      </c>
      <c r="I4795" t="s">
        <v>43</v>
      </c>
      <c r="J4795" t="s">
        <v>28</v>
      </c>
      <c r="K4795" t="s">
        <v>29</v>
      </c>
      <c r="L4795">
        <v>0.92045152227166105</v>
      </c>
      <c r="M4795" t="s">
        <v>30</v>
      </c>
      <c r="N4795" t="s">
        <v>31</v>
      </c>
      <c r="O4795" t="b">
        <v>0</v>
      </c>
      <c r="P4795" t="b">
        <v>0</v>
      </c>
      <c r="Q4795">
        <v>4.4966605097941398E-2</v>
      </c>
      <c r="R4795">
        <v>89.2219185393825</v>
      </c>
      <c r="T4795">
        <v>20.498044910138901</v>
      </c>
      <c r="U4795" t="s">
        <v>31</v>
      </c>
      <c r="V4795" t="s">
        <v>40</v>
      </c>
      <c r="W4795" t="s">
        <v>40</v>
      </c>
    </row>
    <row r="4796" spans="1:23" x14ac:dyDescent="0.2">
      <c r="A4796" t="s">
        <v>4872</v>
      </c>
      <c r="B4796" t="s">
        <v>24</v>
      </c>
      <c r="C4796" t="s">
        <v>25</v>
      </c>
      <c r="D4796">
        <v>3121.7160963343799</v>
      </c>
      <c r="E4796">
        <v>1778</v>
      </c>
      <c r="F4796">
        <v>1.36524430175613E-2</v>
      </c>
      <c r="G4796">
        <v>1.0382817363606101</v>
      </c>
      <c r="H4796" t="s">
        <v>124</v>
      </c>
      <c r="I4796" t="s">
        <v>27</v>
      </c>
      <c r="J4796" t="s">
        <v>28</v>
      </c>
      <c r="K4796" t="s">
        <v>29</v>
      </c>
      <c r="L4796">
        <v>0.79474274069141804</v>
      </c>
      <c r="M4796" t="s">
        <v>30</v>
      </c>
      <c r="N4796" t="s">
        <v>31</v>
      </c>
      <c r="O4796" t="b">
        <v>0</v>
      </c>
      <c r="P4796" t="b">
        <v>0</v>
      </c>
      <c r="Q4796">
        <v>0.60709839426249101</v>
      </c>
      <c r="R4796">
        <v>73.746922194414594</v>
      </c>
      <c r="T4796">
        <v>30.785957480472099</v>
      </c>
      <c r="U4796" t="s">
        <v>51</v>
      </c>
      <c r="V4796" t="s">
        <v>51</v>
      </c>
      <c r="W4796" t="s">
        <v>51</v>
      </c>
    </row>
    <row r="4797" spans="1:23" x14ac:dyDescent="0.2">
      <c r="A4797" t="s">
        <v>4873</v>
      </c>
      <c r="B4797" t="s">
        <v>56</v>
      </c>
      <c r="C4797" t="s">
        <v>25</v>
      </c>
      <c r="D4797">
        <v>6798.4553901795598</v>
      </c>
      <c r="E4797">
        <v>3594</v>
      </c>
      <c r="F4797">
        <v>6.9914348900880496E-3</v>
      </c>
      <c r="G4797">
        <v>0.53276967399680497</v>
      </c>
      <c r="H4797" t="s">
        <v>60</v>
      </c>
      <c r="I4797" t="s">
        <v>43</v>
      </c>
      <c r="J4797" t="s">
        <v>28</v>
      </c>
      <c r="K4797" t="s">
        <v>29</v>
      </c>
      <c r="L4797">
        <v>1.6052130219354701</v>
      </c>
      <c r="M4797" t="s">
        <v>30</v>
      </c>
      <c r="N4797" t="s">
        <v>31</v>
      </c>
      <c r="O4797" t="b">
        <v>0</v>
      </c>
      <c r="P4797" t="b">
        <v>0</v>
      </c>
      <c r="Q4797">
        <v>0.14948272036105001</v>
      </c>
      <c r="R4797">
        <v>98.719219818644305</v>
      </c>
      <c r="T4797">
        <v>1.9945633793787501</v>
      </c>
      <c r="U4797" t="s">
        <v>31</v>
      </c>
      <c r="V4797" t="s">
        <v>31</v>
      </c>
      <c r="W4797" t="s">
        <v>31</v>
      </c>
    </row>
    <row r="4798" spans="1:23" x14ac:dyDescent="0.2">
      <c r="A4798" t="s">
        <v>4874</v>
      </c>
      <c r="B4798" t="s">
        <v>88</v>
      </c>
      <c r="C4798" t="s">
        <v>25</v>
      </c>
      <c r="D4798">
        <v>4482.8809923377703</v>
      </c>
      <c r="E4798">
        <v>2278</v>
      </c>
      <c r="F4798">
        <v>9.7287187881755603E-3</v>
      </c>
      <c r="G4798">
        <v>0.76692292354514302</v>
      </c>
      <c r="H4798" t="s">
        <v>54</v>
      </c>
      <c r="I4798" t="s">
        <v>27</v>
      </c>
      <c r="J4798" t="s">
        <v>28</v>
      </c>
      <c r="K4798" t="s">
        <v>29</v>
      </c>
      <c r="L4798">
        <v>1.01158202320428</v>
      </c>
      <c r="M4798" t="s">
        <v>30</v>
      </c>
      <c r="N4798" t="s">
        <v>31</v>
      </c>
      <c r="O4798" t="b">
        <v>0</v>
      </c>
      <c r="P4798" t="b">
        <v>0</v>
      </c>
      <c r="Q4798">
        <v>1.0715127413133201</v>
      </c>
      <c r="R4798">
        <v>97.297478714698499</v>
      </c>
      <c r="T4798">
        <v>17.021291160946699</v>
      </c>
      <c r="U4798" t="s">
        <v>31</v>
      </c>
      <c r="V4798" t="s">
        <v>40</v>
      </c>
      <c r="W4798" t="s">
        <v>40</v>
      </c>
    </row>
    <row r="4799" spans="1:23" x14ac:dyDescent="0.2">
      <c r="A4799" t="s">
        <v>4875</v>
      </c>
      <c r="B4799" t="s">
        <v>88</v>
      </c>
      <c r="C4799" t="s">
        <v>25</v>
      </c>
      <c r="D4799">
        <v>6363.9405714202903</v>
      </c>
      <c r="E4799">
        <v>3360</v>
      </c>
      <c r="F4799">
        <v>7.2659019454004801E-3</v>
      </c>
      <c r="G4799">
        <v>0.56165921234651806</v>
      </c>
      <c r="H4799" t="s">
        <v>182</v>
      </c>
      <c r="I4799" t="s">
        <v>43</v>
      </c>
      <c r="J4799" t="s">
        <v>28</v>
      </c>
      <c r="K4799" t="s">
        <v>29</v>
      </c>
      <c r="L4799">
        <v>1.5004742944253999</v>
      </c>
      <c r="M4799" t="s">
        <v>30</v>
      </c>
      <c r="N4799" t="s">
        <v>31</v>
      </c>
      <c r="O4799" t="b">
        <v>0</v>
      </c>
      <c r="P4799" t="b">
        <v>0</v>
      </c>
      <c r="Q4799">
        <v>0.31992088751911502</v>
      </c>
      <c r="R4799">
        <v>79.642110417938596</v>
      </c>
      <c r="T4799">
        <v>10.2762432359375</v>
      </c>
      <c r="U4799" t="s">
        <v>31</v>
      </c>
      <c r="V4799" t="s">
        <v>61</v>
      </c>
      <c r="W4799" t="s">
        <v>61</v>
      </c>
    </row>
    <row r="4800" spans="1:23" x14ac:dyDescent="0.2">
      <c r="A4800" t="s">
        <v>4876</v>
      </c>
      <c r="B4800" t="s">
        <v>24</v>
      </c>
      <c r="C4800" t="s">
        <v>25</v>
      </c>
      <c r="D4800">
        <v>3093.9118304785002</v>
      </c>
      <c r="E4800">
        <v>1568</v>
      </c>
      <c r="F4800">
        <v>1.6398038098413899E-2</v>
      </c>
      <c r="G4800">
        <v>1.23628662605204</v>
      </c>
      <c r="H4800" t="s">
        <v>50</v>
      </c>
      <c r="I4800" t="s">
        <v>27</v>
      </c>
      <c r="J4800" t="s">
        <v>44</v>
      </c>
      <c r="K4800" t="s">
        <v>29</v>
      </c>
      <c r="L4800">
        <v>0.69658504078847805</v>
      </c>
      <c r="M4800" t="s">
        <v>30</v>
      </c>
      <c r="N4800" t="s">
        <v>31</v>
      </c>
      <c r="O4800" t="b">
        <v>0</v>
      </c>
      <c r="P4800" t="b">
        <v>0</v>
      </c>
      <c r="Q4800">
        <v>0.53218444981717505</v>
      </c>
      <c r="R4800">
        <v>97.637200362850507</v>
      </c>
      <c r="T4800">
        <v>31.198778488360901</v>
      </c>
      <c r="U4800" t="s">
        <v>51</v>
      </c>
      <c r="V4800" t="s">
        <v>74</v>
      </c>
      <c r="W4800" t="s">
        <v>74</v>
      </c>
    </row>
    <row r="4801" spans="1:23" x14ac:dyDescent="0.2">
      <c r="A4801" t="s">
        <v>4877</v>
      </c>
      <c r="B4801" t="s">
        <v>34</v>
      </c>
      <c r="C4801" t="s">
        <v>25</v>
      </c>
      <c r="D4801">
        <v>3901.87802797005</v>
      </c>
      <c r="E4801">
        <v>2061</v>
      </c>
      <c r="F4801">
        <v>1.3503862932812499E-2</v>
      </c>
      <c r="G4801">
        <v>0.97945545269029799</v>
      </c>
      <c r="H4801" t="s">
        <v>54</v>
      </c>
      <c r="I4801" t="s">
        <v>27</v>
      </c>
      <c r="J4801" t="s">
        <v>44</v>
      </c>
      <c r="K4801" t="s">
        <v>29</v>
      </c>
      <c r="L4801">
        <v>0.92245929340603905</v>
      </c>
      <c r="M4801" t="s">
        <v>30</v>
      </c>
      <c r="N4801" t="s">
        <v>31</v>
      </c>
      <c r="O4801" t="b">
        <v>0</v>
      </c>
      <c r="P4801" t="b">
        <v>0</v>
      </c>
      <c r="Q4801">
        <v>0.36497268156864099</v>
      </c>
      <c r="R4801">
        <v>99.808899748763196</v>
      </c>
      <c r="T4801">
        <v>29.594886886789102</v>
      </c>
      <c r="U4801" t="s">
        <v>51</v>
      </c>
      <c r="V4801" t="s">
        <v>36</v>
      </c>
      <c r="W4801" t="s">
        <v>36</v>
      </c>
    </row>
    <row r="4802" spans="1:23" x14ac:dyDescent="0.2">
      <c r="A4802" t="s">
        <v>4878</v>
      </c>
      <c r="B4802" t="s">
        <v>34</v>
      </c>
      <c r="C4802" t="s">
        <v>25</v>
      </c>
      <c r="D4802">
        <v>4462.8195458597202</v>
      </c>
      <c r="E4802">
        <v>2280</v>
      </c>
      <c r="F4802">
        <v>7.9327445453867395E-3</v>
      </c>
      <c r="G4802">
        <v>0.66951083805924205</v>
      </c>
      <c r="H4802" t="s">
        <v>39</v>
      </c>
      <c r="I4802" t="s">
        <v>27</v>
      </c>
      <c r="J4802" t="s">
        <v>28</v>
      </c>
      <c r="K4802" t="s">
        <v>29</v>
      </c>
      <c r="L4802">
        <v>1.0133667086570599</v>
      </c>
      <c r="M4802" t="s">
        <v>30</v>
      </c>
      <c r="N4802" t="s">
        <v>31</v>
      </c>
      <c r="O4802" t="b">
        <v>0</v>
      </c>
      <c r="P4802" t="b">
        <v>0</v>
      </c>
      <c r="Q4802">
        <v>1.21590224300076</v>
      </c>
      <c r="R4802">
        <v>100.20262227985501</v>
      </c>
      <c r="T4802">
        <v>14.866023186306601</v>
      </c>
      <c r="U4802" t="s">
        <v>31</v>
      </c>
      <c r="V4802" t="s">
        <v>61</v>
      </c>
      <c r="W4802" t="s">
        <v>61</v>
      </c>
    </row>
    <row r="4803" spans="1:23" x14ac:dyDescent="0.2">
      <c r="A4803" t="s">
        <v>4879</v>
      </c>
      <c r="B4803" t="s">
        <v>88</v>
      </c>
      <c r="C4803" t="s">
        <v>25</v>
      </c>
      <c r="D4803">
        <v>3284.51305116612</v>
      </c>
      <c r="E4803">
        <v>1726</v>
      </c>
      <c r="F4803">
        <v>1.48124120586409E-2</v>
      </c>
      <c r="G4803">
        <v>1.1438626521878601</v>
      </c>
      <c r="H4803" t="s">
        <v>231</v>
      </c>
      <c r="I4803" t="s">
        <v>27</v>
      </c>
      <c r="J4803" t="s">
        <v>28</v>
      </c>
      <c r="K4803" t="s">
        <v>45</v>
      </c>
      <c r="L4803">
        <v>0.77176491548686699</v>
      </c>
      <c r="M4803" t="s">
        <v>30</v>
      </c>
      <c r="N4803" t="s">
        <v>31</v>
      </c>
      <c r="O4803" t="b">
        <v>0</v>
      </c>
      <c r="P4803" t="b">
        <v>0</v>
      </c>
      <c r="Q4803">
        <v>0.381179196264394</v>
      </c>
      <c r="R4803">
        <v>87.337918488261806</v>
      </c>
      <c r="T4803">
        <v>27.4316203500012</v>
      </c>
      <c r="U4803" t="s">
        <v>36</v>
      </c>
      <c r="V4803" t="s">
        <v>46</v>
      </c>
      <c r="W4803" t="s">
        <v>46</v>
      </c>
    </row>
    <row r="4804" spans="1:23" x14ac:dyDescent="0.2">
      <c r="A4804" t="s">
        <v>4880</v>
      </c>
      <c r="B4804" t="s">
        <v>34</v>
      </c>
      <c r="C4804" t="s">
        <v>25</v>
      </c>
      <c r="D4804">
        <v>3854.9110502314102</v>
      </c>
      <c r="E4804">
        <v>1973</v>
      </c>
      <c r="F4804">
        <v>1.2777865304254499E-2</v>
      </c>
      <c r="G4804">
        <v>0.97150232284235505</v>
      </c>
      <c r="H4804" t="s">
        <v>86</v>
      </c>
      <c r="I4804" t="s">
        <v>43</v>
      </c>
      <c r="J4804" t="s">
        <v>44</v>
      </c>
      <c r="K4804" t="s">
        <v>29</v>
      </c>
      <c r="L4804">
        <v>0.88051918526569195</v>
      </c>
      <c r="M4804" t="s">
        <v>30</v>
      </c>
      <c r="N4804" t="s">
        <v>31</v>
      </c>
      <c r="O4804" t="b">
        <v>0</v>
      </c>
      <c r="P4804" t="b">
        <v>0</v>
      </c>
      <c r="Q4804">
        <v>0.73380670183617502</v>
      </c>
      <c r="R4804">
        <v>64.975968892891103</v>
      </c>
      <c r="T4804">
        <v>26.990777874048501</v>
      </c>
      <c r="U4804" t="s">
        <v>36</v>
      </c>
      <c r="V4804" t="s">
        <v>37</v>
      </c>
      <c r="W4804" t="s">
        <v>37</v>
      </c>
    </row>
    <row r="4805" spans="1:23" x14ac:dyDescent="0.2">
      <c r="A4805" t="s">
        <v>4881</v>
      </c>
      <c r="B4805" t="s">
        <v>34</v>
      </c>
      <c r="C4805" t="s">
        <v>25</v>
      </c>
      <c r="D4805">
        <v>4668.5790211944004</v>
      </c>
      <c r="E4805">
        <v>2431</v>
      </c>
      <c r="F4805">
        <v>1.07143962696718E-2</v>
      </c>
      <c r="G4805">
        <v>0.80100246323423696</v>
      </c>
      <c r="H4805" t="s">
        <v>39</v>
      </c>
      <c r="I4805" t="s">
        <v>27</v>
      </c>
      <c r="J4805" t="s">
        <v>28</v>
      </c>
      <c r="K4805" t="s">
        <v>29</v>
      </c>
      <c r="L4805">
        <v>1.08185401290752</v>
      </c>
      <c r="M4805" t="s">
        <v>30</v>
      </c>
      <c r="N4805" t="s">
        <v>31</v>
      </c>
      <c r="O4805" t="b">
        <v>0</v>
      </c>
      <c r="P4805" t="b">
        <v>0</v>
      </c>
      <c r="Q4805">
        <v>0.55511179245456099</v>
      </c>
      <c r="R4805">
        <v>92.938623014315894</v>
      </c>
      <c r="T4805">
        <v>26.002796606266699</v>
      </c>
      <c r="U4805" t="s">
        <v>36</v>
      </c>
      <c r="V4805" t="s">
        <v>51</v>
      </c>
      <c r="W4805" t="s">
        <v>51</v>
      </c>
    </row>
    <row r="4806" spans="1:23" x14ac:dyDescent="0.2">
      <c r="A4806" t="s">
        <v>4882</v>
      </c>
      <c r="B4806" t="s">
        <v>24</v>
      </c>
      <c r="C4806" t="s">
        <v>25</v>
      </c>
      <c r="D4806">
        <v>5013.4016677177397</v>
      </c>
      <c r="E4806">
        <v>2650</v>
      </c>
      <c r="F4806">
        <v>9.1889914426296505E-3</v>
      </c>
      <c r="G4806">
        <v>0.71684286069123804</v>
      </c>
      <c r="H4806" t="s">
        <v>42</v>
      </c>
      <c r="I4806" t="s">
        <v>27</v>
      </c>
      <c r="J4806" t="s">
        <v>28</v>
      </c>
      <c r="K4806" t="s">
        <v>45</v>
      </c>
      <c r="L4806">
        <v>1.1807925126960499</v>
      </c>
      <c r="M4806" t="s">
        <v>30</v>
      </c>
      <c r="N4806" t="s">
        <v>31</v>
      </c>
      <c r="O4806" t="b">
        <v>0</v>
      </c>
      <c r="P4806" t="b">
        <v>0</v>
      </c>
      <c r="Q4806">
        <v>1.1219090418556199</v>
      </c>
      <c r="R4806">
        <v>59.739806982504099</v>
      </c>
      <c r="T4806">
        <v>11.727438588347299</v>
      </c>
      <c r="U4806" t="s">
        <v>31</v>
      </c>
      <c r="V4806" t="s">
        <v>31</v>
      </c>
      <c r="W4806" t="s">
        <v>31</v>
      </c>
    </row>
    <row r="4807" spans="1:23" x14ac:dyDescent="0.2">
      <c r="A4807" t="s">
        <v>4883</v>
      </c>
      <c r="B4807" t="s">
        <v>56</v>
      </c>
      <c r="C4807" t="s">
        <v>25</v>
      </c>
      <c r="D4807">
        <v>4978.3378808214802</v>
      </c>
      <c r="E4807">
        <v>2532</v>
      </c>
      <c r="F4807">
        <v>8.8622061398252808E-3</v>
      </c>
      <c r="G4807">
        <v>0.71034261090655504</v>
      </c>
      <c r="H4807" t="s">
        <v>182</v>
      </c>
      <c r="I4807" t="s">
        <v>43</v>
      </c>
      <c r="J4807" t="s">
        <v>28</v>
      </c>
      <c r="K4807" t="s">
        <v>29</v>
      </c>
      <c r="L4807">
        <v>1.12714040627183</v>
      </c>
      <c r="M4807" t="s">
        <v>30</v>
      </c>
      <c r="N4807" t="s">
        <v>31</v>
      </c>
      <c r="O4807" t="b">
        <v>0</v>
      </c>
      <c r="P4807" t="b">
        <v>0</v>
      </c>
      <c r="Q4807">
        <v>0.76870452428047298</v>
      </c>
      <c r="R4807">
        <v>78.202841537332006</v>
      </c>
      <c r="T4807">
        <v>14.259854568263499</v>
      </c>
      <c r="U4807" t="s">
        <v>31</v>
      </c>
      <c r="V4807" t="s">
        <v>61</v>
      </c>
      <c r="W4807" t="s">
        <v>61</v>
      </c>
    </row>
    <row r="4808" spans="1:23" x14ac:dyDescent="0.2">
      <c r="A4808" t="s">
        <v>4884</v>
      </c>
      <c r="B4808" t="s">
        <v>24</v>
      </c>
      <c r="C4808" t="s">
        <v>25</v>
      </c>
      <c r="D4808">
        <v>2909.1720848325799</v>
      </c>
      <c r="E4808">
        <v>1439</v>
      </c>
      <c r="F4808">
        <v>1.5702876733233499E-2</v>
      </c>
      <c r="G4808">
        <v>1.21654050299281</v>
      </c>
      <c r="H4808" t="s">
        <v>110</v>
      </c>
      <c r="I4808" t="s">
        <v>43</v>
      </c>
      <c r="J4808" t="s">
        <v>44</v>
      </c>
      <c r="K4808" t="s">
        <v>45</v>
      </c>
      <c r="L4808">
        <v>0.64315602004585504</v>
      </c>
      <c r="M4808" t="s">
        <v>30</v>
      </c>
      <c r="N4808" t="s">
        <v>31</v>
      </c>
      <c r="O4808" t="b">
        <v>0</v>
      </c>
      <c r="P4808" t="b">
        <v>0</v>
      </c>
      <c r="Q4808">
        <v>0.39591951888728399</v>
      </c>
      <c r="R4808">
        <v>98.897316255734196</v>
      </c>
      <c r="T4808">
        <v>27.341600371198801</v>
      </c>
      <c r="U4808" t="s">
        <v>36</v>
      </c>
      <c r="V4808" t="s">
        <v>37</v>
      </c>
      <c r="W4808" t="s">
        <v>37</v>
      </c>
    </row>
    <row r="4809" spans="1:23" x14ac:dyDescent="0.2">
      <c r="A4809" t="s">
        <v>4885</v>
      </c>
      <c r="B4809" t="s">
        <v>24</v>
      </c>
      <c r="C4809" t="s">
        <v>25</v>
      </c>
      <c r="D4809">
        <v>4831.73843747111</v>
      </c>
      <c r="E4809">
        <v>2464</v>
      </c>
      <c r="F4809">
        <v>9.8879799281585603E-3</v>
      </c>
      <c r="G4809">
        <v>0.76552302497712099</v>
      </c>
      <c r="H4809" t="s">
        <v>39</v>
      </c>
      <c r="I4809" t="s">
        <v>27</v>
      </c>
      <c r="J4809" t="s">
        <v>28</v>
      </c>
      <c r="K4809" t="s">
        <v>29</v>
      </c>
      <c r="L4809">
        <v>1.0960199536889701</v>
      </c>
      <c r="M4809" t="s">
        <v>30</v>
      </c>
      <c r="N4809" t="s">
        <v>31</v>
      </c>
      <c r="O4809" t="b">
        <v>0</v>
      </c>
      <c r="P4809" t="b">
        <v>0</v>
      </c>
      <c r="Q4809">
        <v>0.43672042038817599</v>
      </c>
      <c r="R4809">
        <v>98.686722861537206</v>
      </c>
      <c r="T4809">
        <v>16.207352646073701</v>
      </c>
      <c r="U4809" t="s">
        <v>31</v>
      </c>
      <c r="V4809" t="s">
        <v>61</v>
      </c>
      <c r="W4809" t="s">
        <v>61</v>
      </c>
    </row>
    <row r="4810" spans="1:23" x14ac:dyDescent="0.2">
      <c r="A4810" t="s">
        <v>4886</v>
      </c>
      <c r="B4810" t="s">
        <v>24</v>
      </c>
      <c r="C4810" t="s">
        <v>25</v>
      </c>
      <c r="D4810">
        <v>4936.2264558200804</v>
      </c>
      <c r="E4810">
        <v>2623</v>
      </c>
      <c r="F4810">
        <v>8.5384447055577295E-3</v>
      </c>
      <c r="G4810">
        <v>0.683029286008493</v>
      </c>
      <c r="H4810" t="s">
        <v>129</v>
      </c>
      <c r="I4810" t="s">
        <v>27</v>
      </c>
      <c r="J4810" t="s">
        <v>28</v>
      </c>
      <c r="K4810" t="s">
        <v>29</v>
      </c>
      <c r="L4810">
        <v>1.1675189146409899</v>
      </c>
      <c r="M4810" t="s">
        <v>30</v>
      </c>
      <c r="N4810" t="s">
        <v>31</v>
      </c>
      <c r="O4810" t="b">
        <v>0</v>
      </c>
      <c r="P4810" t="b">
        <v>0</v>
      </c>
      <c r="Q4810">
        <v>0.30685453777015498</v>
      </c>
      <c r="R4810">
        <v>102.148486403902</v>
      </c>
      <c r="T4810">
        <v>13.8077082528966</v>
      </c>
      <c r="U4810" t="s">
        <v>31</v>
      </c>
      <c r="V4810" t="s">
        <v>61</v>
      </c>
      <c r="W4810" t="s">
        <v>61</v>
      </c>
    </row>
    <row r="4811" spans="1:23" x14ac:dyDescent="0.2">
      <c r="A4811" t="s">
        <v>4887</v>
      </c>
      <c r="B4811" t="s">
        <v>34</v>
      </c>
      <c r="C4811" t="s">
        <v>25</v>
      </c>
      <c r="D4811">
        <v>3304.5253312534301</v>
      </c>
      <c r="E4811">
        <v>1721</v>
      </c>
      <c r="F4811">
        <v>1.32058264109593E-2</v>
      </c>
      <c r="G4811">
        <v>1.04191812743392</v>
      </c>
      <c r="H4811" t="s">
        <v>98</v>
      </c>
      <c r="I4811" t="s">
        <v>27</v>
      </c>
      <c r="J4811" t="s">
        <v>28</v>
      </c>
      <c r="K4811" t="s">
        <v>29</v>
      </c>
      <c r="L4811">
        <v>0.76808400174050595</v>
      </c>
      <c r="M4811" t="s">
        <v>30</v>
      </c>
      <c r="N4811" t="s">
        <v>31</v>
      </c>
      <c r="O4811" t="b">
        <v>0</v>
      </c>
      <c r="P4811" t="b">
        <v>0</v>
      </c>
      <c r="Q4811">
        <v>0.43301548637110798</v>
      </c>
      <c r="R4811">
        <v>110.612589501785</v>
      </c>
      <c r="T4811">
        <v>31.210147607988599</v>
      </c>
      <c r="U4811" t="s">
        <v>51</v>
      </c>
      <c r="V4811" t="s">
        <v>36</v>
      </c>
      <c r="W4811" t="s">
        <v>36</v>
      </c>
    </row>
    <row r="4812" spans="1:23" x14ac:dyDescent="0.2">
      <c r="A4812" t="s">
        <v>4888</v>
      </c>
      <c r="B4812" t="s">
        <v>24</v>
      </c>
      <c r="C4812" t="s">
        <v>25</v>
      </c>
      <c r="D4812">
        <v>5704.1543917421404</v>
      </c>
      <c r="E4812">
        <v>3011</v>
      </c>
      <c r="F4812">
        <v>8.9293089795563999E-3</v>
      </c>
      <c r="G4812">
        <v>0.62997109032480003</v>
      </c>
      <c r="H4812" t="s">
        <v>103</v>
      </c>
      <c r="I4812" t="s">
        <v>27</v>
      </c>
      <c r="J4812" t="s">
        <v>44</v>
      </c>
      <c r="K4812" t="s">
        <v>45</v>
      </c>
      <c r="L4812">
        <v>1.34520666003347</v>
      </c>
      <c r="M4812" t="s">
        <v>30</v>
      </c>
      <c r="N4812" t="s">
        <v>31</v>
      </c>
      <c r="O4812" t="b">
        <v>0</v>
      </c>
      <c r="P4812" t="b">
        <v>0</v>
      </c>
      <c r="Q4812">
        <v>0.1985473139068</v>
      </c>
      <c r="R4812">
        <v>101.873174412993</v>
      </c>
      <c r="T4812">
        <v>11.7910001533113</v>
      </c>
      <c r="U4812" t="s">
        <v>31</v>
      </c>
      <c r="V4812" t="s">
        <v>32</v>
      </c>
      <c r="W4812" t="s">
        <v>32</v>
      </c>
    </row>
    <row r="4813" spans="1:23" x14ac:dyDescent="0.2">
      <c r="A4813" t="s">
        <v>4889</v>
      </c>
      <c r="B4813" t="s">
        <v>56</v>
      </c>
      <c r="C4813" t="s">
        <v>25</v>
      </c>
      <c r="D4813">
        <v>3881.9778569770301</v>
      </c>
      <c r="E4813">
        <v>2000</v>
      </c>
      <c r="F4813">
        <v>1.22324295497296E-2</v>
      </c>
      <c r="G4813">
        <v>0.95462063873085001</v>
      </c>
      <c r="H4813" t="s">
        <v>134</v>
      </c>
      <c r="I4813" t="s">
        <v>43</v>
      </c>
      <c r="J4813" t="s">
        <v>44</v>
      </c>
      <c r="K4813" t="s">
        <v>45</v>
      </c>
      <c r="L4813">
        <v>0.88910798400720004</v>
      </c>
      <c r="M4813" t="s">
        <v>30</v>
      </c>
      <c r="N4813" t="s">
        <v>31</v>
      </c>
      <c r="O4813" t="b">
        <v>0</v>
      </c>
      <c r="P4813" t="b">
        <v>0</v>
      </c>
      <c r="Q4813">
        <v>0.126392784214196</v>
      </c>
      <c r="R4813">
        <v>85.067543854241194</v>
      </c>
      <c r="T4813">
        <v>26.627049574521301</v>
      </c>
      <c r="U4813" t="s">
        <v>36</v>
      </c>
      <c r="V4813" t="s">
        <v>61</v>
      </c>
      <c r="W4813" t="s">
        <v>61</v>
      </c>
    </row>
    <row r="4814" spans="1:23" x14ac:dyDescent="0.2">
      <c r="A4814" t="s">
        <v>4890</v>
      </c>
      <c r="B4814" t="s">
        <v>34</v>
      </c>
      <c r="C4814" t="s">
        <v>25</v>
      </c>
      <c r="D4814">
        <v>3213.1364300154801</v>
      </c>
      <c r="E4814">
        <v>1660</v>
      </c>
      <c r="F4814">
        <v>1.4516447051396399E-2</v>
      </c>
      <c r="G4814">
        <v>1.10461576877007</v>
      </c>
      <c r="H4814" t="s">
        <v>129</v>
      </c>
      <c r="I4814" t="s">
        <v>27</v>
      </c>
      <c r="J4814" t="s">
        <v>28</v>
      </c>
      <c r="K4814" t="s">
        <v>29</v>
      </c>
      <c r="L4814">
        <v>0.73941749165521597</v>
      </c>
      <c r="M4814" t="s">
        <v>30</v>
      </c>
      <c r="N4814" t="s">
        <v>31</v>
      </c>
      <c r="O4814" t="b">
        <v>0</v>
      </c>
      <c r="P4814" t="b">
        <v>0</v>
      </c>
      <c r="Q4814">
        <v>0.23972016952621999</v>
      </c>
      <c r="R4814">
        <v>84.339364290760301</v>
      </c>
      <c r="T4814">
        <v>27.499634732582798</v>
      </c>
      <c r="U4814" t="s">
        <v>36</v>
      </c>
      <c r="V4814" t="s">
        <v>37</v>
      </c>
      <c r="W4814" t="s">
        <v>37</v>
      </c>
    </row>
    <row r="4815" spans="1:23" x14ac:dyDescent="0.2">
      <c r="A4815" t="s">
        <v>4891</v>
      </c>
      <c r="B4815" t="s">
        <v>24</v>
      </c>
      <c r="C4815" t="s">
        <v>25</v>
      </c>
      <c r="D4815">
        <v>4170.6980985401997</v>
      </c>
      <c r="E4815">
        <v>2130</v>
      </c>
      <c r="F4815">
        <v>1.03844907620106E-2</v>
      </c>
      <c r="G4815">
        <v>0.81827652153341202</v>
      </c>
      <c r="H4815" t="s">
        <v>134</v>
      </c>
      <c r="I4815" t="s">
        <v>43</v>
      </c>
      <c r="J4815" t="s">
        <v>44</v>
      </c>
      <c r="K4815" t="s">
        <v>45</v>
      </c>
      <c r="L4815">
        <v>0.95101426065053096</v>
      </c>
      <c r="M4815" t="s">
        <v>30</v>
      </c>
      <c r="N4815" t="s">
        <v>31</v>
      </c>
      <c r="O4815" t="b">
        <v>0</v>
      </c>
      <c r="P4815" t="b">
        <v>0</v>
      </c>
      <c r="Q4815">
        <v>0.32782563331803499</v>
      </c>
      <c r="R4815">
        <v>86.491592337198398</v>
      </c>
      <c r="T4815">
        <v>22.0714385966034</v>
      </c>
      <c r="U4815" t="s">
        <v>37</v>
      </c>
      <c r="V4815" t="s">
        <v>52</v>
      </c>
      <c r="W4815" t="s">
        <v>52</v>
      </c>
    </row>
    <row r="4816" spans="1:23" x14ac:dyDescent="0.2">
      <c r="A4816" t="s">
        <v>4892</v>
      </c>
      <c r="B4816" t="s">
        <v>24</v>
      </c>
      <c r="C4816" t="s">
        <v>25</v>
      </c>
      <c r="D4816">
        <v>3494.80834267502</v>
      </c>
      <c r="E4816">
        <v>1601</v>
      </c>
      <c r="F4816">
        <v>7.3589014462912801E-3</v>
      </c>
      <c r="G4816">
        <v>0.70996572413956904</v>
      </c>
      <c r="H4816" t="s">
        <v>129</v>
      </c>
      <c r="I4816" t="s">
        <v>27</v>
      </c>
      <c r="J4816" t="s">
        <v>28</v>
      </c>
      <c r="K4816" t="s">
        <v>29</v>
      </c>
      <c r="L4816">
        <v>0.71220103850031002</v>
      </c>
      <c r="M4816" t="s">
        <v>30</v>
      </c>
      <c r="N4816" t="s">
        <v>31</v>
      </c>
      <c r="O4816" t="b">
        <v>0</v>
      </c>
      <c r="P4816" t="b">
        <v>0</v>
      </c>
      <c r="Q4816">
        <v>0.151456076161707</v>
      </c>
      <c r="R4816">
        <v>88.980625005690996</v>
      </c>
      <c r="T4816">
        <v>17.243107064703199</v>
      </c>
      <c r="U4816" t="s">
        <v>31</v>
      </c>
      <c r="V4816" t="s">
        <v>51</v>
      </c>
      <c r="W4816" t="s">
        <v>51</v>
      </c>
    </row>
    <row r="4817" spans="1:23" x14ac:dyDescent="0.2">
      <c r="A4817" t="s">
        <v>4893</v>
      </c>
      <c r="B4817" t="s">
        <v>88</v>
      </c>
      <c r="C4817" t="s">
        <v>25</v>
      </c>
      <c r="D4817">
        <v>6421.0422217811301</v>
      </c>
      <c r="E4817">
        <v>3422</v>
      </c>
      <c r="F4817">
        <v>8.5078605233095596E-3</v>
      </c>
      <c r="G4817">
        <v>0.59661687700992405</v>
      </c>
      <c r="H4817" t="s">
        <v>54</v>
      </c>
      <c r="I4817" t="s">
        <v>27</v>
      </c>
      <c r="J4817" t="s">
        <v>44</v>
      </c>
      <c r="K4817" t="s">
        <v>29</v>
      </c>
      <c r="L4817">
        <v>1.5283600046251</v>
      </c>
      <c r="M4817" t="s">
        <v>30</v>
      </c>
      <c r="N4817" t="s">
        <v>31</v>
      </c>
      <c r="O4817" t="b">
        <v>0</v>
      </c>
      <c r="P4817" t="b">
        <v>0</v>
      </c>
      <c r="Q4817">
        <v>0.22339464933867401</v>
      </c>
      <c r="R4817">
        <v>42.812444625266899</v>
      </c>
      <c r="T4817">
        <v>13.3711410010583</v>
      </c>
      <c r="U4817" t="s">
        <v>31</v>
      </c>
      <c r="V4817" t="s">
        <v>46</v>
      </c>
      <c r="W4817" t="s">
        <v>46</v>
      </c>
    </row>
    <row r="4818" spans="1:23" x14ac:dyDescent="0.2">
      <c r="A4818" t="s">
        <v>4894</v>
      </c>
      <c r="B4818" t="s">
        <v>34</v>
      </c>
      <c r="C4818" t="s">
        <v>25</v>
      </c>
      <c r="D4818">
        <v>2447.87833681028</v>
      </c>
      <c r="E4818">
        <v>1237</v>
      </c>
      <c r="F4818">
        <v>2.2682008778026001E-2</v>
      </c>
      <c r="G4818">
        <v>1.61047082395479</v>
      </c>
      <c r="H4818" t="s">
        <v>98</v>
      </c>
      <c r="I4818" t="s">
        <v>43</v>
      </c>
      <c r="J4818" t="s">
        <v>28</v>
      </c>
      <c r="K4818" t="s">
        <v>29</v>
      </c>
      <c r="L4818">
        <v>0.555148718655606</v>
      </c>
      <c r="M4818" t="s">
        <v>30</v>
      </c>
      <c r="N4818" t="s">
        <v>31</v>
      </c>
      <c r="O4818" t="b">
        <v>0</v>
      </c>
      <c r="P4818" t="b">
        <v>0</v>
      </c>
      <c r="Q4818">
        <v>0.19328206633160899</v>
      </c>
      <c r="R4818">
        <v>81.7897489151446</v>
      </c>
      <c r="T4818">
        <v>27.3605526791853</v>
      </c>
      <c r="U4818" t="s">
        <v>36</v>
      </c>
      <c r="V4818" t="s">
        <v>37</v>
      </c>
      <c r="W4818" t="s">
        <v>37</v>
      </c>
    </row>
    <row r="4819" spans="1:23" x14ac:dyDescent="0.2">
      <c r="A4819" t="s">
        <v>4895</v>
      </c>
      <c r="B4819" t="s">
        <v>24</v>
      </c>
      <c r="C4819" t="s">
        <v>25</v>
      </c>
      <c r="D4819">
        <v>4171.9574154640404</v>
      </c>
      <c r="E4819">
        <v>2144</v>
      </c>
      <c r="F4819">
        <v>6.2664786907259303E-3</v>
      </c>
      <c r="G4819">
        <v>0.51248381843822499</v>
      </c>
      <c r="H4819" t="s">
        <v>98</v>
      </c>
      <c r="I4819" t="s">
        <v>27</v>
      </c>
      <c r="J4819" t="s">
        <v>28</v>
      </c>
      <c r="K4819" t="s">
        <v>29</v>
      </c>
      <c r="L4819">
        <v>0.95982614507363595</v>
      </c>
      <c r="M4819" t="s">
        <v>30</v>
      </c>
      <c r="N4819" t="s">
        <v>31</v>
      </c>
      <c r="O4819" t="b">
        <v>0</v>
      </c>
      <c r="P4819" t="b">
        <v>0</v>
      </c>
      <c r="Q4819">
        <v>0.76361282906303996</v>
      </c>
      <c r="R4819">
        <v>98.925049926140005</v>
      </c>
      <c r="T4819">
        <v>25.768793796481301</v>
      </c>
      <c r="U4819" t="s">
        <v>51</v>
      </c>
      <c r="V4819" t="s">
        <v>51</v>
      </c>
      <c r="W4819" t="s">
        <v>51</v>
      </c>
    </row>
    <row r="4820" spans="1:23" x14ac:dyDescent="0.2">
      <c r="A4820" t="s">
        <v>4896</v>
      </c>
      <c r="B4820" t="s">
        <v>88</v>
      </c>
      <c r="C4820" t="s">
        <v>25</v>
      </c>
      <c r="D4820">
        <v>3167.37336625942</v>
      </c>
      <c r="E4820">
        <v>1531</v>
      </c>
      <c r="F4820">
        <v>1.15353236565754E-2</v>
      </c>
      <c r="G4820">
        <v>0.97416258582499304</v>
      </c>
      <c r="H4820" t="s">
        <v>26</v>
      </c>
      <c r="I4820" t="s">
        <v>43</v>
      </c>
      <c r="J4820" t="s">
        <v>28</v>
      </c>
      <c r="K4820" t="s">
        <v>29</v>
      </c>
      <c r="L4820">
        <v>0.68119212875824497</v>
      </c>
      <c r="M4820" t="s">
        <v>30</v>
      </c>
      <c r="N4820" t="s">
        <v>31</v>
      </c>
      <c r="O4820" t="b">
        <v>0</v>
      </c>
      <c r="P4820" t="b">
        <v>0</v>
      </c>
      <c r="Q4820">
        <v>0.71730985685762805</v>
      </c>
      <c r="R4820">
        <v>92.626401047205405</v>
      </c>
      <c r="T4820">
        <v>26.9277066133603</v>
      </c>
      <c r="U4820" t="s">
        <v>36</v>
      </c>
      <c r="V4820" t="s">
        <v>61</v>
      </c>
      <c r="W4820" t="s">
        <v>61</v>
      </c>
    </row>
    <row r="4821" spans="1:23" x14ac:dyDescent="0.2">
      <c r="A4821" t="s">
        <v>4897</v>
      </c>
      <c r="B4821" t="s">
        <v>24</v>
      </c>
      <c r="C4821" t="s">
        <v>25</v>
      </c>
      <c r="D4821">
        <v>3304.8507880328598</v>
      </c>
      <c r="E4821">
        <v>1973</v>
      </c>
      <c r="F4821">
        <v>1.18115010120983E-2</v>
      </c>
      <c r="G4821">
        <v>0.95928533196973198</v>
      </c>
      <c r="H4821" t="s">
        <v>124</v>
      </c>
      <c r="I4821" t="s">
        <v>27</v>
      </c>
      <c r="J4821" t="s">
        <v>28</v>
      </c>
      <c r="K4821" t="s">
        <v>29</v>
      </c>
      <c r="L4821">
        <v>0.88118844231048499</v>
      </c>
      <c r="M4821" t="s">
        <v>30</v>
      </c>
      <c r="N4821" t="s">
        <v>31</v>
      </c>
      <c r="O4821" t="b">
        <v>0</v>
      </c>
      <c r="P4821" t="b">
        <v>0</v>
      </c>
      <c r="Q4821">
        <v>0.19327166789240899</v>
      </c>
      <c r="R4821">
        <v>72.470274166770196</v>
      </c>
      <c r="T4821">
        <v>27.252634544086501</v>
      </c>
      <c r="U4821" t="s">
        <v>36</v>
      </c>
      <c r="V4821" t="s">
        <v>51</v>
      </c>
      <c r="W4821" t="s">
        <v>51</v>
      </c>
    </row>
    <row r="4822" spans="1:23" x14ac:dyDescent="0.2">
      <c r="A4822" t="s">
        <v>4898</v>
      </c>
      <c r="B4822" t="s">
        <v>34</v>
      </c>
      <c r="C4822" t="s">
        <v>25</v>
      </c>
      <c r="D4822">
        <v>4406.9507365949903</v>
      </c>
      <c r="E4822">
        <v>2252</v>
      </c>
      <c r="F4822">
        <v>8.9432437917782697E-3</v>
      </c>
      <c r="G4822">
        <v>0.71506726620237704</v>
      </c>
      <c r="H4822" t="s">
        <v>64</v>
      </c>
      <c r="I4822" t="s">
        <v>43</v>
      </c>
      <c r="J4822" t="s">
        <v>28</v>
      </c>
      <c r="K4822" t="s">
        <v>29</v>
      </c>
      <c r="L4822">
        <v>0.99841996799001898</v>
      </c>
      <c r="M4822" t="s">
        <v>30</v>
      </c>
      <c r="N4822" t="s">
        <v>31</v>
      </c>
      <c r="O4822" t="b">
        <v>0</v>
      </c>
      <c r="P4822" t="b">
        <v>0</v>
      </c>
      <c r="Q4822">
        <v>0.30580416207344602</v>
      </c>
      <c r="R4822">
        <v>82.082987733201904</v>
      </c>
      <c r="T4822">
        <v>17.526944327327801</v>
      </c>
      <c r="U4822" t="s">
        <v>31</v>
      </c>
      <c r="V4822" t="s">
        <v>40</v>
      </c>
      <c r="W4822" t="s">
        <v>40</v>
      </c>
    </row>
    <row r="4823" spans="1:23" x14ac:dyDescent="0.2">
      <c r="A4823" t="s">
        <v>4899</v>
      </c>
      <c r="B4823" t="s">
        <v>24</v>
      </c>
      <c r="C4823" t="s">
        <v>25</v>
      </c>
      <c r="D4823">
        <v>4100.5278031617599</v>
      </c>
      <c r="E4823">
        <v>2126</v>
      </c>
      <c r="F4823">
        <v>1.1535337931661199E-2</v>
      </c>
      <c r="G4823">
        <v>0.86216704054275095</v>
      </c>
      <c r="H4823" t="s">
        <v>42</v>
      </c>
      <c r="I4823" t="s">
        <v>43</v>
      </c>
      <c r="J4823" t="s">
        <v>44</v>
      </c>
      <c r="K4823" t="s">
        <v>45</v>
      </c>
      <c r="L4823">
        <v>0.94989883224254301</v>
      </c>
      <c r="M4823" t="s">
        <v>30</v>
      </c>
      <c r="N4823" t="s">
        <v>31</v>
      </c>
      <c r="O4823" t="b">
        <v>0</v>
      </c>
      <c r="P4823" t="b">
        <v>0</v>
      </c>
      <c r="Q4823">
        <v>0.70248945112646</v>
      </c>
      <c r="R4823">
        <v>87.615024798566196</v>
      </c>
      <c r="T4823">
        <v>28.169251134084099</v>
      </c>
      <c r="U4823" t="s">
        <v>51</v>
      </c>
      <c r="V4823" t="s">
        <v>36</v>
      </c>
      <c r="W4823" t="s">
        <v>36</v>
      </c>
    </row>
    <row r="4824" spans="1:23" x14ac:dyDescent="0.2">
      <c r="A4824" t="s">
        <v>4900</v>
      </c>
      <c r="B4824" t="s">
        <v>24</v>
      </c>
      <c r="C4824" t="s">
        <v>25</v>
      </c>
      <c r="D4824">
        <v>4480.6753610326996</v>
      </c>
      <c r="E4824">
        <v>2356</v>
      </c>
      <c r="F4824">
        <v>9.4501249611447496E-3</v>
      </c>
      <c r="G4824">
        <v>0.77855962700090597</v>
      </c>
      <c r="H4824" t="s">
        <v>71</v>
      </c>
      <c r="I4824" t="s">
        <v>27</v>
      </c>
      <c r="J4824" t="s">
        <v>28</v>
      </c>
      <c r="K4824" t="s">
        <v>29</v>
      </c>
      <c r="L4824">
        <v>1.0510681888470499</v>
      </c>
      <c r="M4824" t="s">
        <v>30</v>
      </c>
      <c r="N4824" t="s">
        <v>31</v>
      </c>
      <c r="O4824" t="b">
        <v>0</v>
      </c>
      <c r="P4824" t="b">
        <v>0</v>
      </c>
      <c r="Q4824">
        <v>0.22163289322697699</v>
      </c>
      <c r="R4824">
        <v>97.884725941238699</v>
      </c>
      <c r="T4824">
        <v>17.566944755416301</v>
      </c>
      <c r="U4824" t="s">
        <v>31</v>
      </c>
      <c r="V4824" t="s">
        <v>40</v>
      </c>
      <c r="W4824" t="s">
        <v>40</v>
      </c>
    </row>
    <row r="4825" spans="1:23" x14ac:dyDescent="0.2">
      <c r="A4825" t="s">
        <v>4901</v>
      </c>
      <c r="B4825" t="s">
        <v>56</v>
      </c>
      <c r="C4825" t="s">
        <v>25</v>
      </c>
      <c r="D4825">
        <v>4479.6863364237697</v>
      </c>
      <c r="E4825">
        <v>2280</v>
      </c>
      <c r="F4825">
        <v>8.87981040630712E-3</v>
      </c>
      <c r="G4825">
        <v>0.69722388735019702</v>
      </c>
      <c r="H4825" t="s">
        <v>182</v>
      </c>
      <c r="I4825" t="s">
        <v>43</v>
      </c>
      <c r="J4825" t="s">
        <v>28</v>
      </c>
      <c r="K4825" t="s">
        <v>29</v>
      </c>
      <c r="L4825">
        <v>1.0148167655874401</v>
      </c>
      <c r="M4825" t="s">
        <v>30</v>
      </c>
      <c r="N4825" t="s">
        <v>31</v>
      </c>
      <c r="O4825" t="b">
        <v>0</v>
      </c>
      <c r="P4825" t="b">
        <v>0</v>
      </c>
      <c r="Q4825">
        <v>0.173098183453086</v>
      </c>
      <c r="R4825">
        <v>100.72372722897499</v>
      </c>
      <c r="T4825">
        <v>15.280775016047301</v>
      </c>
      <c r="U4825" t="s">
        <v>31</v>
      </c>
      <c r="V4825" t="s">
        <v>61</v>
      </c>
      <c r="W4825" t="s">
        <v>61</v>
      </c>
    </row>
    <row r="4826" spans="1:23" x14ac:dyDescent="0.2">
      <c r="A4826" t="s">
        <v>4902</v>
      </c>
      <c r="B4826" t="s">
        <v>24</v>
      </c>
      <c r="C4826" t="s">
        <v>25</v>
      </c>
      <c r="D4826">
        <v>4313.0286281955496</v>
      </c>
      <c r="E4826">
        <v>2229</v>
      </c>
      <c r="F4826">
        <v>8.9919463320809606E-3</v>
      </c>
      <c r="G4826">
        <v>0.722142007136089</v>
      </c>
      <c r="H4826" t="s">
        <v>78</v>
      </c>
      <c r="I4826" t="s">
        <v>27</v>
      </c>
      <c r="J4826" t="s">
        <v>28</v>
      </c>
      <c r="K4826" t="s">
        <v>29</v>
      </c>
      <c r="L4826">
        <v>0.98815802663652996</v>
      </c>
      <c r="M4826" t="s">
        <v>30</v>
      </c>
      <c r="N4826" t="s">
        <v>31</v>
      </c>
      <c r="O4826" t="b">
        <v>0</v>
      </c>
      <c r="P4826" t="b">
        <v>0</v>
      </c>
      <c r="Q4826">
        <v>0.54671920414055697</v>
      </c>
      <c r="R4826">
        <v>83.035157306257005</v>
      </c>
      <c r="T4826">
        <v>22.431507470117001</v>
      </c>
      <c r="U4826" t="s">
        <v>37</v>
      </c>
      <c r="V4826" t="s">
        <v>52</v>
      </c>
      <c r="W4826" t="s">
        <v>52</v>
      </c>
    </row>
    <row r="4827" spans="1:23" x14ac:dyDescent="0.2">
      <c r="A4827" t="s">
        <v>4903</v>
      </c>
      <c r="B4827" t="s">
        <v>88</v>
      </c>
      <c r="C4827" t="s">
        <v>25</v>
      </c>
      <c r="D4827">
        <v>4145.5230177154799</v>
      </c>
      <c r="E4827">
        <v>2057</v>
      </c>
      <c r="F4827">
        <v>9.4070906932525004E-3</v>
      </c>
      <c r="G4827">
        <v>0.79252778666118995</v>
      </c>
      <c r="H4827" t="s">
        <v>129</v>
      </c>
      <c r="I4827" t="s">
        <v>27</v>
      </c>
      <c r="J4827" t="s">
        <v>28</v>
      </c>
      <c r="K4827" t="s">
        <v>29</v>
      </c>
      <c r="L4827">
        <v>0.92469015022201495</v>
      </c>
      <c r="M4827" t="s">
        <v>30</v>
      </c>
      <c r="N4827" t="s">
        <v>31</v>
      </c>
      <c r="O4827" t="b">
        <v>0</v>
      </c>
      <c r="P4827" t="b">
        <v>0</v>
      </c>
      <c r="Q4827">
        <v>1.6054565143825199</v>
      </c>
      <c r="R4827">
        <v>116.46710287027101</v>
      </c>
      <c r="T4827">
        <v>17.0755172258052</v>
      </c>
      <c r="U4827" t="s">
        <v>31</v>
      </c>
      <c r="V4827" t="s">
        <v>61</v>
      </c>
      <c r="W4827" t="s">
        <v>61</v>
      </c>
    </row>
    <row r="4828" spans="1:23" x14ac:dyDescent="0.2">
      <c r="A4828" t="s">
        <v>4904</v>
      </c>
      <c r="B4828" t="s">
        <v>24</v>
      </c>
      <c r="C4828" t="s">
        <v>25</v>
      </c>
      <c r="D4828">
        <v>3223.2334249343699</v>
      </c>
      <c r="E4828">
        <v>1661</v>
      </c>
      <c r="F4828">
        <v>1.6307392696622201E-2</v>
      </c>
      <c r="G4828">
        <v>1.19408349842961</v>
      </c>
      <c r="H4828" t="s">
        <v>98</v>
      </c>
      <c r="I4828" t="s">
        <v>27</v>
      </c>
      <c r="J4828" t="s">
        <v>28</v>
      </c>
      <c r="K4828" t="s">
        <v>29</v>
      </c>
      <c r="L4828">
        <v>0.74499463369515595</v>
      </c>
      <c r="M4828" t="s">
        <v>30</v>
      </c>
      <c r="N4828" t="s">
        <v>31</v>
      </c>
      <c r="O4828" t="b">
        <v>0</v>
      </c>
      <c r="P4828" t="b">
        <v>0</v>
      </c>
      <c r="Q4828">
        <v>1.5420002902394601</v>
      </c>
      <c r="R4828">
        <v>57.330135563143699</v>
      </c>
      <c r="T4828">
        <v>30.665156117571598</v>
      </c>
      <c r="U4828" t="s">
        <v>51</v>
      </c>
      <c r="V4828" t="s">
        <v>74</v>
      </c>
      <c r="W4828" t="s">
        <v>74</v>
      </c>
    </row>
    <row r="4829" spans="1:23" x14ac:dyDescent="0.2">
      <c r="A4829" t="s">
        <v>4905</v>
      </c>
      <c r="B4829" t="s">
        <v>56</v>
      </c>
      <c r="C4829" t="s">
        <v>25</v>
      </c>
      <c r="D4829">
        <v>5945.1523070445101</v>
      </c>
      <c r="E4829">
        <v>3116</v>
      </c>
      <c r="F4829">
        <v>7.8236105927820196E-3</v>
      </c>
      <c r="G4829">
        <v>0.60916507408422804</v>
      </c>
      <c r="H4829" t="s">
        <v>26</v>
      </c>
      <c r="I4829" t="s">
        <v>27</v>
      </c>
      <c r="J4829" t="s">
        <v>28</v>
      </c>
      <c r="K4829" t="s">
        <v>29</v>
      </c>
      <c r="L4829">
        <v>1.3855851684026399</v>
      </c>
      <c r="M4829" t="s">
        <v>30</v>
      </c>
      <c r="N4829" t="s">
        <v>31</v>
      </c>
      <c r="O4829" t="b">
        <v>0</v>
      </c>
      <c r="P4829" t="b">
        <v>0</v>
      </c>
      <c r="Q4829">
        <v>0.95465102012917502</v>
      </c>
      <c r="R4829">
        <v>88.351137277907199</v>
      </c>
      <c r="T4829">
        <v>12.655367416882299</v>
      </c>
      <c r="U4829" t="s">
        <v>31</v>
      </c>
      <c r="V4829" t="s">
        <v>52</v>
      </c>
      <c r="W4829" t="s">
        <v>52</v>
      </c>
    </row>
    <row r="4830" spans="1:23" x14ac:dyDescent="0.2">
      <c r="A4830" t="s">
        <v>4906</v>
      </c>
      <c r="B4830" t="s">
        <v>34</v>
      </c>
      <c r="C4830" t="s">
        <v>25</v>
      </c>
      <c r="D4830">
        <v>2814.72553687552</v>
      </c>
      <c r="E4830">
        <v>1399</v>
      </c>
      <c r="F4830">
        <v>1.6708182707585999E-2</v>
      </c>
      <c r="G4830">
        <v>1.3117855934470799</v>
      </c>
      <c r="H4830" t="s">
        <v>179</v>
      </c>
      <c r="I4830" t="s">
        <v>27</v>
      </c>
      <c r="J4830" t="s">
        <v>28</v>
      </c>
      <c r="K4830" t="s">
        <v>29</v>
      </c>
      <c r="L4830">
        <v>0.62530916551804805</v>
      </c>
      <c r="M4830" t="s">
        <v>30</v>
      </c>
      <c r="N4830" t="s">
        <v>31</v>
      </c>
      <c r="O4830" t="b">
        <v>0</v>
      </c>
      <c r="P4830" t="b">
        <v>0</v>
      </c>
      <c r="Q4830">
        <v>0.34764999498524701</v>
      </c>
      <c r="R4830">
        <v>86.791880880216098</v>
      </c>
      <c r="T4830">
        <v>27.112946812326101</v>
      </c>
      <c r="U4830" t="s">
        <v>36</v>
      </c>
      <c r="V4830" t="s">
        <v>37</v>
      </c>
      <c r="W4830" t="s">
        <v>37</v>
      </c>
    </row>
    <row r="4831" spans="1:23" x14ac:dyDescent="0.2">
      <c r="A4831" t="s">
        <v>4907</v>
      </c>
      <c r="B4831" t="s">
        <v>24</v>
      </c>
      <c r="C4831" t="s">
        <v>25</v>
      </c>
      <c r="D4831">
        <v>5231.8907355184001</v>
      </c>
      <c r="E4831">
        <v>2854</v>
      </c>
      <c r="F4831">
        <v>1.0523619939000301E-2</v>
      </c>
      <c r="G4831">
        <v>0.73307412650749304</v>
      </c>
      <c r="H4831" t="s">
        <v>54</v>
      </c>
      <c r="I4831" t="s">
        <v>27</v>
      </c>
      <c r="J4831" t="s">
        <v>28</v>
      </c>
      <c r="K4831" t="s">
        <v>29</v>
      </c>
      <c r="L4831">
        <v>1.26980369965349</v>
      </c>
      <c r="M4831" t="s">
        <v>30</v>
      </c>
      <c r="N4831" t="s">
        <v>31</v>
      </c>
      <c r="O4831" t="b">
        <v>0</v>
      </c>
      <c r="P4831" t="b">
        <v>0</v>
      </c>
      <c r="Q4831">
        <v>0.12533491718810599</v>
      </c>
      <c r="R4831">
        <v>88.868577303042699</v>
      </c>
      <c r="T4831">
        <v>10.0788524119359</v>
      </c>
      <c r="U4831" t="s">
        <v>31</v>
      </c>
      <c r="V4831" t="s">
        <v>40</v>
      </c>
      <c r="W4831" t="s">
        <v>40</v>
      </c>
    </row>
    <row r="4832" spans="1:23" x14ac:dyDescent="0.2">
      <c r="A4832" t="s">
        <v>4908</v>
      </c>
      <c r="B4832" t="s">
        <v>34</v>
      </c>
      <c r="C4832" t="s">
        <v>25</v>
      </c>
      <c r="D4832">
        <v>3763.3457264352</v>
      </c>
      <c r="E4832">
        <v>1858</v>
      </c>
      <c r="F4832">
        <v>1.0621550168138301E-2</v>
      </c>
      <c r="G4832">
        <v>0.85069814129540899</v>
      </c>
      <c r="H4832" t="s">
        <v>64</v>
      </c>
      <c r="I4832" t="s">
        <v>43</v>
      </c>
      <c r="J4832" t="s">
        <v>28</v>
      </c>
      <c r="K4832" t="s">
        <v>29</v>
      </c>
      <c r="L4832">
        <v>0.82854022145345396</v>
      </c>
      <c r="M4832" t="s">
        <v>30</v>
      </c>
      <c r="N4832" t="s">
        <v>31</v>
      </c>
      <c r="O4832" t="b">
        <v>0</v>
      </c>
      <c r="P4832" t="b">
        <v>0</v>
      </c>
      <c r="Q4832">
        <v>5.9173262028420701E-2</v>
      </c>
      <c r="R4832">
        <v>84.612351193814206</v>
      </c>
      <c r="T4832">
        <v>26.948751341636601</v>
      </c>
      <c r="U4832" t="s">
        <v>36</v>
      </c>
      <c r="V4832" t="s">
        <v>51</v>
      </c>
      <c r="W4832" t="s">
        <v>51</v>
      </c>
    </row>
    <row r="4833" spans="1:23" x14ac:dyDescent="0.2">
      <c r="A4833" t="s">
        <v>4909</v>
      </c>
      <c r="B4833" t="s">
        <v>24</v>
      </c>
      <c r="C4833" t="s">
        <v>25</v>
      </c>
      <c r="D4833">
        <v>2868.6450177769202</v>
      </c>
      <c r="E4833">
        <v>1427</v>
      </c>
      <c r="F4833">
        <v>1.4819408382789299E-2</v>
      </c>
      <c r="G4833">
        <v>1.1972805018233701</v>
      </c>
      <c r="H4833" t="s">
        <v>89</v>
      </c>
      <c r="I4833" t="s">
        <v>43</v>
      </c>
      <c r="J4833" t="s">
        <v>28</v>
      </c>
      <c r="K4833" t="s">
        <v>29</v>
      </c>
      <c r="L4833">
        <v>0.63590573539393402</v>
      </c>
      <c r="M4833" t="s">
        <v>30</v>
      </c>
      <c r="N4833" t="s">
        <v>31</v>
      </c>
      <c r="O4833" t="b">
        <v>0</v>
      </c>
      <c r="P4833" t="b">
        <v>0</v>
      </c>
      <c r="Q4833">
        <v>5.3888982079552998E-2</v>
      </c>
      <c r="R4833">
        <v>41.601211457740902</v>
      </c>
      <c r="T4833">
        <v>30.8877996149266</v>
      </c>
      <c r="U4833" t="s">
        <v>51</v>
      </c>
      <c r="V4833" t="s">
        <v>74</v>
      </c>
      <c r="W4833" t="s">
        <v>74</v>
      </c>
    </row>
    <row r="4834" spans="1:23" x14ac:dyDescent="0.2">
      <c r="A4834" t="s">
        <v>4910</v>
      </c>
      <c r="B4834" t="s">
        <v>34</v>
      </c>
      <c r="C4834" t="s">
        <v>25</v>
      </c>
      <c r="D4834">
        <v>5539.90374021569</v>
      </c>
      <c r="E4834">
        <v>2862</v>
      </c>
      <c r="F4834">
        <v>8.1473993179769204E-3</v>
      </c>
      <c r="G4834">
        <v>0.62008587867377096</v>
      </c>
      <c r="H4834" t="s">
        <v>67</v>
      </c>
      <c r="I4834" t="s">
        <v>43</v>
      </c>
      <c r="J4834" t="s">
        <v>28</v>
      </c>
      <c r="K4834" t="s">
        <v>68</v>
      </c>
      <c r="L4834">
        <v>1.27605009873822</v>
      </c>
      <c r="M4834" t="s">
        <v>30</v>
      </c>
      <c r="N4834" t="s">
        <v>31</v>
      </c>
      <c r="O4834" t="b">
        <v>0</v>
      </c>
      <c r="P4834" t="b">
        <v>0</v>
      </c>
      <c r="Q4834">
        <v>0.52001744639411696</v>
      </c>
      <c r="R4834">
        <v>86.498131621075302</v>
      </c>
      <c r="T4834">
        <v>12.390403091082799</v>
      </c>
      <c r="U4834" t="s">
        <v>31</v>
      </c>
      <c r="V4834" t="s">
        <v>40</v>
      </c>
      <c r="W4834" t="s">
        <v>40</v>
      </c>
    </row>
    <row r="4835" spans="1:23" x14ac:dyDescent="0.2">
      <c r="A4835" t="s">
        <v>4911</v>
      </c>
      <c r="B4835" t="s">
        <v>34</v>
      </c>
      <c r="C4835" t="s">
        <v>25</v>
      </c>
      <c r="D4835">
        <v>6599.4752185975303</v>
      </c>
      <c r="E4835">
        <v>3450</v>
      </c>
      <c r="F4835">
        <v>7.2731580085916804E-3</v>
      </c>
      <c r="G4835">
        <v>0.55315981241438505</v>
      </c>
      <c r="H4835" t="s">
        <v>39</v>
      </c>
      <c r="I4835" t="s">
        <v>27</v>
      </c>
      <c r="J4835" t="s">
        <v>28</v>
      </c>
      <c r="K4835" t="s">
        <v>29</v>
      </c>
      <c r="L4835">
        <v>1.53951428870498</v>
      </c>
      <c r="M4835" t="s">
        <v>30</v>
      </c>
      <c r="N4835" t="s">
        <v>31</v>
      </c>
      <c r="O4835" t="b">
        <v>0</v>
      </c>
      <c r="P4835" t="b">
        <v>0</v>
      </c>
      <c r="Q4835">
        <v>0.65174016285778003</v>
      </c>
      <c r="R4835">
        <v>75.905620093418307</v>
      </c>
      <c r="T4835">
        <v>4.4966137742174404</v>
      </c>
      <c r="U4835" t="s">
        <v>31</v>
      </c>
      <c r="V4835" t="s">
        <v>31</v>
      </c>
      <c r="W4835" t="s">
        <v>31</v>
      </c>
    </row>
    <row r="4836" spans="1:23" x14ac:dyDescent="0.2">
      <c r="A4836" t="s">
        <v>4912</v>
      </c>
      <c r="B4836" t="s">
        <v>34</v>
      </c>
      <c r="C4836" t="s">
        <v>25</v>
      </c>
      <c r="D4836">
        <v>2817.0498156813601</v>
      </c>
      <c r="E4836">
        <v>1434</v>
      </c>
      <c r="F4836">
        <v>1.18052506935921E-2</v>
      </c>
      <c r="G4836">
        <v>0.95226282819092001</v>
      </c>
      <c r="H4836" t="s">
        <v>164</v>
      </c>
      <c r="I4836" t="s">
        <v>43</v>
      </c>
      <c r="J4836" t="s">
        <v>28</v>
      </c>
      <c r="K4836" t="s">
        <v>29</v>
      </c>
      <c r="L4836">
        <v>0.64025590618508699</v>
      </c>
      <c r="M4836" t="s">
        <v>30</v>
      </c>
      <c r="N4836" t="s">
        <v>31</v>
      </c>
      <c r="O4836" t="b">
        <v>0</v>
      </c>
      <c r="P4836" t="b">
        <v>0</v>
      </c>
      <c r="Q4836">
        <v>0.356394358874357</v>
      </c>
      <c r="R4836">
        <v>53.502612776957299</v>
      </c>
      <c r="T4836">
        <v>31.048165131525401</v>
      </c>
      <c r="U4836" t="s">
        <v>51</v>
      </c>
      <c r="V4836" t="s">
        <v>36</v>
      </c>
      <c r="W4836" t="s">
        <v>36</v>
      </c>
    </row>
    <row r="4837" spans="1:23" x14ac:dyDescent="0.2">
      <c r="A4837" t="s">
        <v>4913</v>
      </c>
      <c r="B4837" t="s">
        <v>88</v>
      </c>
      <c r="C4837" t="s">
        <v>25</v>
      </c>
      <c r="D4837">
        <v>5136.9377656012402</v>
      </c>
      <c r="E4837">
        <v>2639</v>
      </c>
      <c r="F4837">
        <v>8.7242314067751594E-3</v>
      </c>
      <c r="G4837">
        <v>0.69467061639104699</v>
      </c>
      <c r="H4837" t="s">
        <v>71</v>
      </c>
      <c r="I4837" t="s">
        <v>27</v>
      </c>
      <c r="J4837" t="s">
        <v>28</v>
      </c>
      <c r="K4837" t="s">
        <v>29</v>
      </c>
      <c r="L4837">
        <v>1.1730960566809301</v>
      </c>
      <c r="M4837" t="s">
        <v>30</v>
      </c>
      <c r="N4837" t="s">
        <v>31</v>
      </c>
      <c r="O4837" t="b">
        <v>0</v>
      </c>
      <c r="P4837" t="b">
        <v>0</v>
      </c>
      <c r="Q4837">
        <v>0.42166301754397001</v>
      </c>
      <c r="R4837">
        <v>69.524441418020601</v>
      </c>
      <c r="T4837">
        <v>14.629993484171001</v>
      </c>
      <c r="U4837" t="s">
        <v>31</v>
      </c>
      <c r="V4837" t="s">
        <v>31</v>
      </c>
      <c r="W4837" t="s">
        <v>31</v>
      </c>
    </row>
    <row r="4838" spans="1:23" x14ac:dyDescent="0.2">
      <c r="A4838" t="s">
        <v>4914</v>
      </c>
      <c r="B4838" t="s">
        <v>34</v>
      </c>
      <c r="C4838" t="s">
        <v>25</v>
      </c>
      <c r="D4838">
        <v>3892.6678018882299</v>
      </c>
      <c r="E4838">
        <v>1942</v>
      </c>
      <c r="F4838">
        <v>1.03702624968144E-2</v>
      </c>
      <c r="G4838">
        <v>0.85225004074937405</v>
      </c>
      <c r="H4838" t="s">
        <v>94</v>
      </c>
      <c r="I4838" t="s">
        <v>27</v>
      </c>
      <c r="J4838" t="s">
        <v>28</v>
      </c>
      <c r="K4838" t="s">
        <v>29</v>
      </c>
      <c r="L4838">
        <v>0.86423393050906805</v>
      </c>
      <c r="M4838" t="s">
        <v>30</v>
      </c>
      <c r="N4838" t="s">
        <v>31</v>
      </c>
      <c r="O4838" t="b">
        <v>0</v>
      </c>
      <c r="P4838" t="b">
        <v>0</v>
      </c>
      <c r="Q4838">
        <v>0.66597443696996494</v>
      </c>
      <c r="R4838">
        <v>91.1226058997688</v>
      </c>
      <c r="T4838">
        <v>24.579799418491898</v>
      </c>
      <c r="U4838" t="s">
        <v>36</v>
      </c>
      <c r="V4838" t="s">
        <v>51</v>
      </c>
      <c r="W4838" t="s">
        <v>51</v>
      </c>
    </row>
    <row r="4839" spans="1:23" x14ac:dyDescent="0.2">
      <c r="A4839" t="s">
        <v>4915</v>
      </c>
      <c r="B4839" t="s">
        <v>24</v>
      </c>
      <c r="C4839" t="s">
        <v>25</v>
      </c>
      <c r="D4839">
        <v>5105.45938126072</v>
      </c>
      <c r="E4839">
        <v>2655</v>
      </c>
      <c r="F4839">
        <v>7.3308765388130203E-3</v>
      </c>
      <c r="G4839">
        <v>0.56746919351026603</v>
      </c>
      <c r="H4839" t="s">
        <v>78</v>
      </c>
      <c r="I4839" t="s">
        <v>27</v>
      </c>
      <c r="J4839" t="s">
        <v>28</v>
      </c>
      <c r="K4839" t="s">
        <v>29</v>
      </c>
      <c r="L4839">
        <v>1.1824656553080299</v>
      </c>
      <c r="M4839" t="s">
        <v>30</v>
      </c>
      <c r="N4839" t="s">
        <v>31</v>
      </c>
      <c r="O4839" t="b">
        <v>0</v>
      </c>
      <c r="P4839" t="b">
        <v>0</v>
      </c>
      <c r="Q4839">
        <v>0.224859967239014</v>
      </c>
      <c r="R4839">
        <v>78.970973915385201</v>
      </c>
      <c r="T4839">
        <v>19.0253909380409</v>
      </c>
      <c r="U4839" t="s">
        <v>31</v>
      </c>
      <c r="V4839" t="s">
        <v>40</v>
      </c>
      <c r="W4839" t="s">
        <v>40</v>
      </c>
    </row>
    <row r="4840" spans="1:23" x14ac:dyDescent="0.2">
      <c r="A4840" t="s">
        <v>4916</v>
      </c>
      <c r="B4840" t="s">
        <v>34</v>
      </c>
      <c r="C4840" t="s">
        <v>25</v>
      </c>
      <c r="D4840">
        <v>2590.28178546859</v>
      </c>
      <c r="E4840">
        <v>1271</v>
      </c>
      <c r="F4840">
        <v>1.8991834531303799E-2</v>
      </c>
      <c r="G4840">
        <v>1.47663721638655</v>
      </c>
      <c r="H4840" t="s">
        <v>173</v>
      </c>
      <c r="I4840" t="s">
        <v>27</v>
      </c>
      <c r="J4840" t="s">
        <v>44</v>
      </c>
      <c r="K4840" t="s">
        <v>29</v>
      </c>
      <c r="L4840">
        <v>0.568199231029065</v>
      </c>
      <c r="M4840" t="s">
        <v>30</v>
      </c>
      <c r="N4840" t="s">
        <v>31</v>
      </c>
      <c r="O4840" t="b">
        <v>0</v>
      </c>
      <c r="P4840" t="b">
        <v>0</v>
      </c>
      <c r="Q4840">
        <v>0.27713292099064402</v>
      </c>
      <c r="R4840">
        <v>65.8401131848821</v>
      </c>
      <c r="T4840">
        <v>31.203353795340199</v>
      </c>
      <c r="U4840" t="s">
        <v>51</v>
      </c>
      <c r="V4840" t="s">
        <v>74</v>
      </c>
      <c r="W4840" t="s">
        <v>74</v>
      </c>
    </row>
    <row r="4841" spans="1:23" x14ac:dyDescent="0.2">
      <c r="A4841" t="s">
        <v>4917</v>
      </c>
      <c r="B4841" t="s">
        <v>34</v>
      </c>
      <c r="C4841" t="s">
        <v>25</v>
      </c>
      <c r="D4841">
        <v>3313.9352035178599</v>
      </c>
      <c r="E4841">
        <v>1572</v>
      </c>
      <c r="F4841">
        <v>1.00570316787065E-2</v>
      </c>
      <c r="G4841">
        <v>0.86319530844957404</v>
      </c>
      <c r="H4841" t="s">
        <v>26</v>
      </c>
      <c r="I4841" t="s">
        <v>43</v>
      </c>
      <c r="J4841" t="s">
        <v>28</v>
      </c>
      <c r="K4841" t="s">
        <v>29</v>
      </c>
      <c r="L4841">
        <v>0.70037749737563704</v>
      </c>
      <c r="M4841" t="s">
        <v>30</v>
      </c>
      <c r="N4841" t="s">
        <v>31</v>
      </c>
      <c r="O4841" t="b">
        <v>0</v>
      </c>
      <c r="P4841" t="b">
        <v>0</v>
      </c>
      <c r="Q4841">
        <v>0.13934845600555101</v>
      </c>
      <c r="R4841">
        <v>90.925744925970506</v>
      </c>
      <c r="T4841">
        <v>21.9941543100025</v>
      </c>
      <c r="U4841" t="s">
        <v>37</v>
      </c>
      <c r="V4841" t="s">
        <v>74</v>
      </c>
      <c r="W4841" t="s">
        <v>74</v>
      </c>
    </row>
    <row r="4842" spans="1:23" x14ac:dyDescent="0.2">
      <c r="A4842" t="s">
        <v>4918</v>
      </c>
      <c r="B4842" t="s">
        <v>56</v>
      </c>
      <c r="C4842" t="s">
        <v>25</v>
      </c>
      <c r="D4842">
        <v>4676.7591926122996</v>
      </c>
      <c r="E4842">
        <v>2456</v>
      </c>
      <c r="F4842">
        <v>1.03400534853987E-2</v>
      </c>
      <c r="G4842">
        <v>0.79434694750511003</v>
      </c>
      <c r="H4842" t="s">
        <v>26</v>
      </c>
      <c r="I4842" t="s">
        <v>27</v>
      </c>
      <c r="J4842" t="s">
        <v>28</v>
      </c>
      <c r="K4842" t="s">
        <v>29</v>
      </c>
      <c r="L4842">
        <v>1.092673668465</v>
      </c>
      <c r="M4842" t="s">
        <v>30</v>
      </c>
      <c r="N4842" t="s">
        <v>31</v>
      </c>
      <c r="O4842" t="b">
        <v>0</v>
      </c>
      <c r="P4842" t="b">
        <v>0</v>
      </c>
      <c r="Q4842">
        <v>0.122515415609114</v>
      </c>
      <c r="R4842">
        <v>89.934918780817696</v>
      </c>
      <c r="T4842">
        <v>22.562879466302199</v>
      </c>
      <c r="U4842" t="s">
        <v>37</v>
      </c>
      <c r="V4842" t="s">
        <v>52</v>
      </c>
      <c r="W4842" t="s">
        <v>52</v>
      </c>
    </row>
    <row r="4843" spans="1:23" x14ac:dyDescent="0.2">
      <c r="A4843" t="s">
        <v>4919</v>
      </c>
      <c r="B4843" t="s">
        <v>34</v>
      </c>
      <c r="C4843" t="s">
        <v>25</v>
      </c>
      <c r="D4843">
        <v>3186.5560669475199</v>
      </c>
      <c r="E4843">
        <v>1636</v>
      </c>
      <c r="F4843">
        <v>1.45755203232071E-2</v>
      </c>
      <c r="G4843">
        <v>1.1126168446240401</v>
      </c>
      <c r="H4843" t="s">
        <v>414</v>
      </c>
      <c r="I4843" t="s">
        <v>43</v>
      </c>
      <c r="J4843" t="s">
        <v>44</v>
      </c>
      <c r="K4843" t="s">
        <v>29</v>
      </c>
      <c r="L4843">
        <v>0.73395189245607495</v>
      </c>
      <c r="M4843" t="s">
        <v>30</v>
      </c>
      <c r="N4843" t="s">
        <v>31</v>
      </c>
      <c r="O4843" t="b">
        <v>0</v>
      </c>
      <c r="P4843" t="b">
        <v>0</v>
      </c>
      <c r="Q4843">
        <v>0.15555123694385001</v>
      </c>
      <c r="R4843">
        <v>77.098362484446298</v>
      </c>
      <c r="T4843">
        <v>30.778210536843101</v>
      </c>
      <c r="U4843" t="s">
        <v>51</v>
      </c>
      <c r="V4843" t="s">
        <v>36</v>
      </c>
      <c r="W4843" t="s">
        <v>36</v>
      </c>
    </row>
    <row r="4844" spans="1:23" x14ac:dyDescent="0.2">
      <c r="A4844" t="s">
        <v>4920</v>
      </c>
      <c r="B4844" t="s">
        <v>24</v>
      </c>
      <c r="C4844" t="s">
        <v>25</v>
      </c>
      <c r="D4844">
        <v>2929.0872388493599</v>
      </c>
      <c r="E4844">
        <v>1650</v>
      </c>
      <c r="F4844">
        <v>1.12880624460904E-2</v>
      </c>
      <c r="G4844">
        <v>0.92779001557583596</v>
      </c>
      <c r="H4844" t="s">
        <v>124</v>
      </c>
      <c r="I4844" t="s">
        <v>27</v>
      </c>
      <c r="J4844" t="s">
        <v>28</v>
      </c>
      <c r="K4844" t="s">
        <v>29</v>
      </c>
      <c r="L4844">
        <v>0.73506732086406301</v>
      </c>
      <c r="M4844" t="s">
        <v>30</v>
      </c>
      <c r="N4844" t="s">
        <v>31</v>
      </c>
      <c r="O4844" t="b">
        <v>0</v>
      </c>
      <c r="P4844" t="b">
        <v>0</v>
      </c>
      <c r="Q4844">
        <v>0.17146253129035499</v>
      </c>
      <c r="R4844">
        <v>82.251088005963297</v>
      </c>
      <c r="T4844">
        <v>27.359508365336001</v>
      </c>
      <c r="U4844" t="s">
        <v>36</v>
      </c>
      <c r="V4844" t="s">
        <v>51</v>
      </c>
      <c r="W4844" t="s">
        <v>51</v>
      </c>
    </row>
    <row r="4845" spans="1:23" x14ac:dyDescent="0.2">
      <c r="A4845" t="s">
        <v>4921</v>
      </c>
      <c r="B4845" t="s">
        <v>56</v>
      </c>
      <c r="C4845" t="s">
        <v>25</v>
      </c>
      <c r="D4845">
        <v>4449.8730098511396</v>
      </c>
      <c r="E4845">
        <v>2266</v>
      </c>
      <c r="F4845">
        <v>9.7525382519822595E-3</v>
      </c>
      <c r="G4845">
        <v>0.76891458903841003</v>
      </c>
      <c r="H4845" t="s">
        <v>60</v>
      </c>
      <c r="I4845" t="s">
        <v>43</v>
      </c>
      <c r="J4845" t="s">
        <v>28</v>
      </c>
      <c r="K4845" t="s">
        <v>29</v>
      </c>
      <c r="L4845">
        <v>1.00633950968673</v>
      </c>
      <c r="M4845" t="s">
        <v>30</v>
      </c>
      <c r="N4845" t="s">
        <v>31</v>
      </c>
      <c r="O4845" t="b">
        <v>0</v>
      </c>
      <c r="P4845" t="b">
        <v>0</v>
      </c>
      <c r="Q4845">
        <v>0.32745080304457302</v>
      </c>
      <c r="R4845">
        <v>97.177006559384793</v>
      </c>
      <c r="T4845">
        <v>15.2128214825209</v>
      </c>
      <c r="U4845" t="s">
        <v>31</v>
      </c>
      <c r="V4845" t="s">
        <v>61</v>
      </c>
      <c r="W4845" t="s">
        <v>61</v>
      </c>
    </row>
    <row r="4846" spans="1:23" x14ac:dyDescent="0.2">
      <c r="A4846" t="s">
        <v>4922</v>
      </c>
      <c r="B4846" t="s">
        <v>34</v>
      </c>
      <c r="C4846" t="s">
        <v>25</v>
      </c>
      <c r="D4846">
        <v>4380.4946011187603</v>
      </c>
      <c r="E4846">
        <v>2254</v>
      </c>
      <c r="F4846">
        <v>8.8314610459440893E-3</v>
      </c>
      <c r="G4846">
        <v>0.71171221219020697</v>
      </c>
      <c r="H4846" t="s">
        <v>54</v>
      </c>
      <c r="I4846" t="s">
        <v>27</v>
      </c>
      <c r="J4846" t="s">
        <v>28</v>
      </c>
      <c r="K4846" t="s">
        <v>29</v>
      </c>
      <c r="L4846">
        <v>1.0033278529851699</v>
      </c>
      <c r="M4846" t="s">
        <v>30</v>
      </c>
      <c r="N4846" t="s">
        <v>31</v>
      </c>
      <c r="O4846" t="b">
        <v>0</v>
      </c>
      <c r="P4846" t="b">
        <v>0</v>
      </c>
      <c r="Q4846">
        <v>0.42557144512461598</v>
      </c>
      <c r="R4846">
        <v>74.235475618438201</v>
      </c>
      <c r="T4846">
        <v>25.1416294169642</v>
      </c>
      <c r="U4846" t="s">
        <v>36</v>
      </c>
      <c r="V4846" t="s">
        <v>51</v>
      </c>
      <c r="W4846" t="s">
        <v>51</v>
      </c>
    </row>
    <row r="4847" spans="1:23" x14ac:dyDescent="0.2">
      <c r="A4847" t="s">
        <v>4923</v>
      </c>
      <c r="B4847" t="s">
        <v>34</v>
      </c>
      <c r="C4847" t="s">
        <v>25</v>
      </c>
      <c r="D4847">
        <v>5577.9525138643203</v>
      </c>
      <c r="E4847">
        <v>3024</v>
      </c>
      <c r="F4847">
        <v>8.7385719108164402E-3</v>
      </c>
      <c r="G4847">
        <v>0.65884784122803897</v>
      </c>
      <c r="H4847" t="s">
        <v>64</v>
      </c>
      <c r="I4847" t="s">
        <v>27</v>
      </c>
      <c r="J4847" t="s">
        <v>28</v>
      </c>
      <c r="K4847" t="s">
        <v>29</v>
      </c>
      <c r="L4847">
        <v>1.35401854445658</v>
      </c>
      <c r="M4847" t="s">
        <v>30</v>
      </c>
      <c r="N4847" t="s">
        <v>31</v>
      </c>
      <c r="O4847" t="b">
        <v>0</v>
      </c>
      <c r="P4847" t="b">
        <v>0</v>
      </c>
      <c r="Q4847">
        <v>0.41396097129508502</v>
      </c>
      <c r="R4847">
        <v>72.861486766419901</v>
      </c>
      <c r="T4847">
        <v>9.9911028979618894</v>
      </c>
      <c r="U4847" t="s">
        <v>31</v>
      </c>
      <c r="V4847" t="s">
        <v>31</v>
      </c>
      <c r="W4847" t="s">
        <v>31</v>
      </c>
    </row>
    <row r="4848" spans="1:23" x14ac:dyDescent="0.2">
      <c r="A4848" t="s">
        <v>4924</v>
      </c>
      <c r="B4848" t="s">
        <v>88</v>
      </c>
      <c r="C4848" t="s">
        <v>25</v>
      </c>
      <c r="D4848">
        <v>4385.3826719260296</v>
      </c>
      <c r="E4848">
        <v>2218</v>
      </c>
      <c r="F4848">
        <v>9.1883362803745604E-3</v>
      </c>
      <c r="G4848">
        <v>0.72409241788515</v>
      </c>
      <c r="H4848" t="s">
        <v>182</v>
      </c>
      <c r="I4848" t="s">
        <v>43</v>
      </c>
      <c r="J4848" t="s">
        <v>28</v>
      </c>
      <c r="K4848" t="s">
        <v>29</v>
      </c>
      <c r="L4848">
        <v>0.98715414106934096</v>
      </c>
      <c r="M4848" t="s">
        <v>30</v>
      </c>
      <c r="N4848" t="s">
        <v>31</v>
      </c>
      <c r="O4848" t="b">
        <v>0</v>
      </c>
      <c r="P4848" t="b">
        <v>0</v>
      </c>
      <c r="Q4848">
        <v>0.90117237862364596</v>
      </c>
      <c r="R4848">
        <v>99.846094782649701</v>
      </c>
      <c r="T4848">
        <v>23.893041171968399</v>
      </c>
      <c r="U4848" t="s">
        <v>36</v>
      </c>
      <c r="V4848" t="s">
        <v>61</v>
      </c>
      <c r="W4848" t="s">
        <v>61</v>
      </c>
    </row>
    <row r="4849" spans="1:23" x14ac:dyDescent="0.2">
      <c r="A4849" t="s">
        <v>4925</v>
      </c>
      <c r="B4849" t="s">
        <v>34</v>
      </c>
      <c r="C4849" t="s">
        <v>25</v>
      </c>
      <c r="D4849">
        <v>3114.6262030752</v>
      </c>
      <c r="E4849">
        <v>1518</v>
      </c>
      <c r="F4849">
        <v>1.45569930521821E-2</v>
      </c>
      <c r="G4849">
        <v>1.1837088251380701</v>
      </c>
      <c r="H4849" t="s">
        <v>54</v>
      </c>
      <c r="I4849" t="s">
        <v>43</v>
      </c>
      <c r="J4849" t="s">
        <v>44</v>
      </c>
      <c r="K4849" t="s">
        <v>68</v>
      </c>
      <c r="L4849">
        <v>0.67606115808150002</v>
      </c>
      <c r="M4849" t="s">
        <v>30</v>
      </c>
      <c r="N4849" t="s">
        <v>31</v>
      </c>
      <c r="O4849" t="b">
        <v>0</v>
      </c>
      <c r="P4849" t="b">
        <v>0</v>
      </c>
      <c r="Q4849">
        <v>4.6211251769604403E-2</v>
      </c>
      <c r="R4849">
        <v>57.237497577970998</v>
      </c>
      <c r="T4849">
        <v>27.644920239920701</v>
      </c>
      <c r="U4849" t="s">
        <v>51</v>
      </c>
      <c r="V4849" t="s">
        <v>74</v>
      </c>
      <c r="W4849" t="s">
        <v>74</v>
      </c>
    </row>
    <row r="4850" spans="1:23" x14ac:dyDescent="0.2">
      <c r="A4850" t="s">
        <v>4926</v>
      </c>
      <c r="B4850" t="s">
        <v>56</v>
      </c>
      <c r="C4850" t="s">
        <v>25</v>
      </c>
      <c r="D4850">
        <v>3747.77678786867</v>
      </c>
      <c r="E4850">
        <v>1749</v>
      </c>
      <c r="F4850">
        <v>8.83462050872574E-3</v>
      </c>
      <c r="G4850">
        <v>0.76078728951955599</v>
      </c>
      <c r="H4850" t="s">
        <v>103</v>
      </c>
      <c r="I4850" t="s">
        <v>43</v>
      </c>
      <c r="J4850" t="s">
        <v>28</v>
      </c>
      <c r="K4850" t="s">
        <v>45</v>
      </c>
      <c r="L4850">
        <v>0.77912674297958695</v>
      </c>
      <c r="M4850" t="s">
        <v>30</v>
      </c>
      <c r="N4850" t="s">
        <v>31</v>
      </c>
      <c r="O4850" t="b">
        <v>0</v>
      </c>
      <c r="P4850" t="b">
        <v>0</v>
      </c>
      <c r="Q4850">
        <v>0.109803670603313</v>
      </c>
      <c r="R4850">
        <v>71.164795930209806</v>
      </c>
      <c r="T4850">
        <v>17.0189917329098</v>
      </c>
      <c r="U4850" t="s">
        <v>31</v>
      </c>
      <c r="V4850" t="s">
        <v>74</v>
      </c>
      <c r="W4850" t="s">
        <v>74</v>
      </c>
    </row>
    <row r="4851" spans="1:23" x14ac:dyDescent="0.2">
      <c r="A4851" t="s">
        <v>4927</v>
      </c>
      <c r="B4851" t="s">
        <v>34</v>
      </c>
      <c r="C4851" t="s">
        <v>25</v>
      </c>
      <c r="D4851">
        <v>5666.0875516472097</v>
      </c>
      <c r="E4851">
        <v>2914</v>
      </c>
      <c r="F4851">
        <v>7.5702713917043998E-3</v>
      </c>
      <c r="G4851">
        <v>0.59733976091390995</v>
      </c>
      <c r="H4851" t="s">
        <v>115</v>
      </c>
      <c r="I4851" t="s">
        <v>43</v>
      </c>
      <c r="J4851" t="s">
        <v>44</v>
      </c>
      <c r="K4851" t="s">
        <v>29</v>
      </c>
      <c r="L4851">
        <v>1.2995856381467701</v>
      </c>
      <c r="M4851" t="s">
        <v>30</v>
      </c>
      <c r="N4851" t="s">
        <v>31</v>
      </c>
      <c r="O4851" t="b">
        <v>0</v>
      </c>
      <c r="P4851" t="b">
        <v>0</v>
      </c>
      <c r="Q4851">
        <v>0.94471031216978196</v>
      </c>
      <c r="R4851">
        <v>51.150443156392598</v>
      </c>
      <c r="T4851">
        <v>7.1471366661273796</v>
      </c>
      <c r="U4851" t="s">
        <v>31</v>
      </c>
      <c r="V4851" t="s">
        <v>31</v>
      </c>
      <c r="W4851" t="s">
        <v>31</v>
      </c>
    </row>
    <row r="4852" spans="1:23" x14ac:dyDescent="0.2">
      <c r="A4852" t="s">
        <v>4928</v>
      </c>
      <c r="B4852" t="s">
        <v>24</v>
      </c>
      <c r="C4852" t="s">
        <v>25</v>
      </c>
      <c r="D4852">
        <v>4308.1315277028198</v>
      </c>
      <c r="E4852">
        <v>2167</v>
      </c>
      <c r="F4852">
        <v>1.0358014451374201E-2</v>
      </c>
      <c r="G4852">
        <v>0.80815132991156602</v>
      </c>
      <c r="H4852" t="s">
        <v>60</v>
      </c>
      <c r="I4852" t="s">
        <v>43</v>
      </c>
      <c r="J4852" t="s">
        <v>28</v>
      </c>
      <c r="K4852" t="s">
        <v>29</v>
      </c>
      <c r="L4852">
        <v>0.96317243029760002</v>
      </c>
      <c r="M4852" t="s">
        <v>30</v>
      </c>
      <c r="N4852" t="s">
        <v>31</v>
      </c>
      <c r="O4852" t="b">
        <v>0</v>
      </c>
      <c r="P4852" t="b">
        <v>0</v>
      </c>
      <c r="Q4852">
        <v>0.31684986724108599</v>
      </c>
      <c r="R4852">
        <v>109.354652610729</v>
      </c>
      <c r="T4852">
        <v>14.2514030817077</v>
      </c>
      <c r="U4852" t="s">
        <v>31</v>
      </c>
      <c r="V4852" t="s">
        <v>61</v>
      </c>
      <c r="W4852" t="s">
        <v>61</v>
      </c>
    </row>
    <row r="4853" spans="1:23" x14ac:dyDescent="0.2">
      <c r="A4853" t="s">
        <v>4929</v>
      </c>
      <c r="B4853" t="s">
        <v>34</v>
      </c>
      <c r="C4853" t="s">
        <v>25</v>
      </c>
      <c r="D4853">
        <v>4606.60860442379</v>
      </c>
      <c r="E4853">
        <v>2336</v>
      </c>
      <c r="F4853">
        <v>8.3840091667990203E-3</v>
      </c>
      <c r="G4853">
        <v>0.67775258751371703</v>
      </c>
      <c r="H4853" t="s">
        <v>64</v>
      </c>
      <c r="I4853" t="s">
        <v>43</v>
      </c>
      <c r="J4853" t="s">
        <v>28</v>
      </c>
      <c r="K4853" t="s">
        <v>29</v>
      </c>
      <c r="L4853">
        <v>1.0389100191999801</v>
      </c>
      <c r="M4853" t="s">
        <v>30</v>
      </c>
      <c r="N4853" t="s">
        <v>31</v>
      </c>
      <c r="O4853" t="b">
        <v>0</v>
      </c>
      <c r="P4853" t="b">
        <v>0</v>
      </c>
      <c r="Q4853">
        <v>0.270029712975276</v>
      </c>
      <c r="R4853">
        <v>86.293878003232507</v>
      </c>
      <c r="T4853">
        <v>12.497439057144</v>
      </c>
      <c r="U4853" t="s">
        <v>31</v>
      </c>
      <c r="V4853" t="s">
        <v>61</v>
      </c>
      <c r="W4853" t="s">
        <v>61</v>
      </c>
    </row>
    <row r="4854" spans="1:23" x14ac:dyDescent="0.2">
      <c r="A4854" t="s">
        <v>4930</v>
      </c>
      <c r="B4854" t="s">
        <v>88</v>
      </c>
      <c r="C4854" t="s">
        <v>25</v>
      </c>
      <c r="D4854">
        <v>5106.8064104838004</v>
      </c>
      <c r="E4854">
        <v>2739</v>
      </c>
      <c r="F4854">
        <v>9.41929989843018E-3</v>
      </c>
      <c r="G4854">
        <v>0.71766680125886195</v>
      </c>
      <c r="H4854" t="s">
        <v>64</v>
      </c>
      <c r="I4854" t="s">
        <v>27</v>
      </c>
      <c r="J4854" t="s">
        <v>28</v>
      </c>
      <c r="K4854" t="s">
        <v>29</v>
      </c>
      <c r="L4854">
        <v>1.2213941067468099</v>
      </c>
      <c r="M4854" t="s">
        <v>30</v>
      </c>
      <c r="N4854" t="s">
        <v>31</v>
      </c>
      <c r="O4854" t="b">
        <v>0</v>
      </c>
      <c r="P4854" t="b">
        <v>0</v>
      </c>
      <c r="Q4854">
        <v>0.43359916492765199</v>
      </c>
      <c r="R4854">
        <v>105.614425917234</v>
      </c>
      <c r="T4854">
        <v>13.8393480797337</v>
      </c>
      <c r="U4854" t="s">
        <v>31</v>
      </c>
      <c r="V4854" t="s">
        <v>40</v>
      </c>
      <c r="W4854" t="s">
        <v>40</v>
      </c>
    </row>
    <row r="4855" spans="1:23" x14ac:dyDescent="0.2">
      <c r="A4855" t="s">
        <v>4931</v>
      </c>
      <c r="B4855" t="s">
        <v>34</v>
      </c>
      <c r="C4855" t="s">
        <v>25</v>
      </c>
      <c r="D4855">
        <v>3264.2433167633499</v>
      </c>
      <c r="E4855">
        <v>1638</v>
      </c>
      <c r="F4855">
        <v>1.2182279450481099E-2</v>
      </c>
      <c r="G4855">
        <v>0.97935433556432405</v>
      </c>
      <c r="H4855" t="s">
        <v>86</v>
      </c>
      <c r="I4855" t="s">
        <v>43</v>
      </c>
      <c r="J4855" t="s">
        <v>44</v>
      </c>
      <c r="K4855" t="s">
        <v>29</v>
      </c>
      <c r="L4855">
        <v>0.72659006496335399</v>
      </c>
      <c r="M4855" t="s">
        <v>30</v>
      </c>
      <c r="N4855" t="s">
        <v>31</v>
      </c>
      <c r="O4855" t="b">
        <v>0</v>
      </c>
      <c r="P4855" t="b">
        <v>0</v>
      </c>
      <c r="Q4855">
        <v>1.2520924940977201</v>
      </c>
      <c r="R4855">
        <v>104.233708740918</v>
      </c>
      <c r="T4855">
        <v>25.9507118081935</v>
      </c>
      <c r="U4855" t="s">
        <v>36</v>
      </c>
      <c r="V4855" t="s">
        <v>37</v>
      </c>
      <c r="W4855" t="s">
        <v>37</v>
      </c>
    </row>
    <row r="4856" spans="1:23" x14ac:dyDescent="0.2">
      <c r="A4856" t="s">
        <v>4932</v>
      </c>
      <c r="B4856" t="s">
        <v>88</v>
      </c>
      <c r="C4856" t="s">
        <v>25</v>
      </c>
      <c r="D4856">
        <v>5287.6884866635401</v>
      </c>
      <c r="E4856">
        <v>2690</v>
      </c>
      <c r="F4856">
        <v>8.7670397582304393E-3</v>
      </c>
      <c r="G4856">
        <v>0.68821910490822702</v>
      </c>
      <c r="H4856" t="s">
        <v>60</v>
      </c>
      <c r="I4856" t="s">
        <v>27</v>
      </c>
      <c r="J4856" t="s">
        <v>28</v>
      </c>
      <c r="K4856" t="s">
        <v>29</v>
      </c>
      <c r="L4856">
        <v>1.20298953801501</v>
      </c>
      <c r="M4856" t="s">
        <v>30</v>
      </c>
      <c r="N4856" t="s">
        <v>31</v>
      </c>
      <c r="O4856" t="b">
        <v>0</v>
      </c>
      <c r="P4856" t="b">
        <v>0</v>
      </c>
      <c r="Q4856">
        <v>0.874495468817723</v>
      </c>
      <c r="R4856">
        <v>111.288986450769</v>
      </c>
      <c r="T4856">
        <v>16.223011565564299</v>
      </c>
      <c r="U4856" t="s">
        <v>31</v>
      </c>
      <c r="V4856" t="s">
        <v>40</v>
      </c>
      <c r="W4856" t="s">
        <v>40</v>
      </c>
    </row>
    <row r="4857" spans="1:23" x14ac:dyDescent="0.2">
      <c r="A4857" t="s">
        <v>4933</v>
      </c>
      <c r="B4857" t="s">
        <v>34</v>
      </c>
      <c r="C4857" t="s">
        <v>25</v>
      </c>
      <c r="D4857">
        <v>3401.6230807726502</v>
      </c>
      <c r="E4857">
        <v>1615</v>
      </c>
      <c r="F4857">
        <v>1.11506943167821E-2</v>
      </c>
      <c r="G4857">
        <v>0.88664395310702004</v>
      </c>
      <c r="H4857" t="s">
        <v>50</v>
      </c>
      <c r="I4857" t="s">
        <v>27</v>
      </c>
      <c r="J4857" t="s">
        <v>28</v>
      </c>
      <c r="K4857" t="s">
        <v>29</v>
      </c>
      <c r="L4857">
        <v>0.72112446576421296</v>
      </c>
      <c r="M4857" t="s">
        <v>30</v>
      </c>
      <c r="N4857" t="s">
        <v>31</v>
      </c>
      <c r="O4857" t="b">
        <v>0</v>
      </c>
      <c r="P4857" t="b">
        <v>0</v>
      </c>
      <c r="Q4857">
        <v>0.88597819867821204</v>
      </c>
      <c r="R4857">
        <v>73.100689153423701</v>
      </c>
      <c r="T4857">
        <v>30.586131595737399</v>
      </c>
      <c r="U4857" t="s">
        <v>51</v>
      </c>
      <c r="V4857" t="s">
        <v>51</v>
      </c>
      <c r="W4857" t="s">
        <v>51</v>
      </c>
    </row>
    <row r="4858" spans="1:23" x14ac:dyDescent="0.2">
      <c r="A4858" t="s">
        <v>4934</v>
      </c>
      <c r="B4858" t="s">
        <v>34</v>
      </c>
      <c r="C4858" t="s">
        <v>25</v>
      </c>
      <c r="D4858">
        <v>3105.8986758374199</v>
      </c>
      <c r="E4858">
        <v>1729</v>
      </c>
      <c r="F4858">
        <v>1.5115906765249499E-2</v>
      </c>
      <c r="G4858">
        <v>1.1394272819879001</v>
      </c>
      <c r="H4858" t="s">
        <v>124</v>
      </c>
      <c r="I4858" t="s">
        <v>27</v>
      </c>
      <c r="J4858" t="s">
        <v>28</v>
      </c>
      <c r="K4858" t="s">
        <v>29</v>
      </c>
      <c r="L4858">
        <v>0.77388422946204405</v>
      </c>
      <c r="M4858" t="s">
        <v>30</v>
      </c>
      <c r="N4858" t="s">
        <v>31</v>
      </c>
      <c r="O4858" t="b">
        <v>0</v>
      </c>
      <c r="P4858" t="b">
        <v>0</v>
      </c>
      <c r="Q4858">
        <v>0.52519882754901803</v>
      </c>
      <c r="R4858">
        <v>77.348419822446203</v>
      </c>
      <c r="T4858">
        <v>30.740993512652601</v>
      </c>
      <c r="U4858" t="s">
        <v>51</v>
      </c>
      <c r="V4858" t="s">
        <v>51</v>
      </c>
      <c r="W4858" t="s">
        <v>51</v>
      </c>
    </row>
    <row r="4859" spans="1:23" x14ac:dyDescent="0.2">
      <c r="A4859" t="s">
        <v>4935</v>
      </c>
      <c r="B4859" t="s">
        <v>34</v>
      </c>
      <c r="C4859" t="s">
        <v>25</v>
      </c>
      <c r="D4859">
        <v>3408.32882757487</v>
      </c>
      <c r="E4859">
        <v>1716</v>
      </c>
      <c r="F4859">
        <v>1.38438027590236E-2</v>
      </c>
      <c r="G4859">
        <v>1.0885547058898599</v>
      </c>
      <c r="H4859" t="s">
        <v>64</v>
      </c>
      <c r="I4859" t="s">
        <v>43</v>
      </c>
      <c r="J4859" t="s">
        <v>28</v>
      </c>
      <c r="K4859" t="s">
        <v>29</v>
      </c>
      <c r="L4859">
        <v>0.76306457390456095</v>
      </c>
      <c r="M4859" t="s">
        <v>30</v>
      </c>
      <c r="N4859" t="s">
        <v>31</v>
      </c>
      <c r="O4859" t="b">
        <v>0</v>
      </c>
      <c r="P4859" t="b">
        <v>0</v>
      </c>
      <c r="Q4859">
        <v>1.0962070622315401</v>
      </c>
      <c r="R4859">
        <v>103.655723594336</v>
      </c>
      <c r="T4859">
        <v>27.041270359995899</v>
      </c>
      <c r="U4859" t="s">
        <v>36</v>
      </c>
      <c r="V4859" t="s">
        <v>51</v>
      </c>
      <c r="W4859" t="s">
        <v>51</v>
      </c>
    </row>
    <row r="4860" spans="1:23" x14ac:dyDescent="0.2">
      <c r="A4860" t="s">
        <v>4936</v>
      </c>
      <c r="B4860" t="s">
        <v>24</v>
      </c>
      <c r="C4860" t="s">
        <v>25</v>
      </c>
      <c r="D4860">
        <v>4446.5279088951402</v>
      </c>
      <c r="E4860">
        <v>2273</v>
      </c>
      <c r="F4860">
        <v>1.06977528235584E-2</v>
      </c>
      <c r="G4860">
        <v>0.83260795175458302</v>
      </c>
      <c r="H4860" t="s">
        <v>39</v>
      </c>
      <c r="I4860" t="s">
        <v>27</v>
      </c>
      <c r="J4860" t="s">
        <v>28</v>
      </c>
      <c r="K4860" t="s">
        <v>29</v>
      </c>
      <c r="L4860">
        <v>1.01358979433866</v>
      </c>
      <c r="M4860" t="s">
        <v>30</v>
      </c>
      <c r="N4860" t="s">
        <v>31</v>
      </c>
      <c r="O4860" t="b">
        <v>0</v>
      </c>
      <c r="P4860" t="b">
        <v>0</v>
      </c>
      <c r="Q4860">
        <v>0.50833923568511097</v>
      </c>
      <c r="R4860">
        <v>89.427220464555603</v>
      </c>
      <c r="T4860">
        <v>20.550261990393501</v>
      </c>
      <c r="U4860" t="s">
        <v>31</v>
      </c>
      <c r="V4860" t="s">
        <v>40</v>
      </c>
      <c r="W4860" t="s">
        <v>40</v>
      </c>
    </row>
    <row r="4861" spans="1:23" x14ac:dyDescent="0.2">
      <c r="A4861" t="s">
        <v>4937</v>
      </c>
      <c r="B4861" t="s">
        <v>24</v>
      </c>
      <c r="C4861" t="s">
        <v>25</v>
      </c>
      <c r="D4861">
        <v>4193.6409678525497</v>
      </c>
      <c r="E4861">
        <v>2118</v>
      </c>
      <c r="F4861">
        <v>1.2399136336020701E-2</v>
      </c>
      <c r="G4861">
        <v>0.91359003910794701</v>
      </c>
      <c r="H4861" t="s">
        <v>173</v>
      </c>
      <c r="I4861" t="s">
        <v>27</v>
      </c>
      <c r="J4861" t="s">
        <v>44</v>
      </c>
      <c r="K4861" t="s">
        <v>29</v>
      </c>
      <c r="L4861">
        <v>0.94354089031701205</v>
      </c>
      <c r="M4861" t="s">
        <v>30</v>
      </c>
      <c r="N4861" t="s">
        <v>31</v>
      </c>
      <c r="O4861" t="b">
        <v>0</v>
      </c>
      <c r="P4861" t="b">
        <v>0</v>
      </c>
      <c r="Q4861">
        <v>0.48414345453004198</v>
      </c>
      <c r="R4861">
        <v>77.119495548228102</v>
      </c>
      <c r="T4861">
        <v>29.186832059318199</v>
      </c>
      <c r="U4861" t="s">
        <v>51</v>
      </c>
      <c r="V4861" t="s">
        <v>74</v>
      </c>
      <c r="W4861" t="s">
        <v>74</v>
      </c>
    </row>
    <row r="4862" spans="1:23" x14ac:dyDescent="0.2">
      <c r="A4862" t="s">
        <v>4938</v>
      </c>
      <c r="B4862" t="s">
        <v>24</v>
      </c>
      <c r="C4862" t="s">
        <v>25</v>
      </c>
      <c r="D4862">
        <v>5955.6612320836502</v>
      </c>
      <c r="E4862">
        <v>3068</v>
      </c>
      <c r="F4862">
        <v>7.4565937000520303E-3</v>
      </c>
      <c r="G4862">
        <v>0.57807908491684201</v>
      </c>
      <c r="H4862" t="s">
        <v>54</v>
      </c>
      <c r="I4862" t="s">
        <v>43</v>
      </c>
      <c r="J4862" t="s">
        <v>44</v>
      </c>
      <c r="K4862" t="s">
        <v>68</v>
      </c>
      <c r="L4862">
        <v>1.3718653989843901</v>
      </c>
      <c r="M4862" t="s">
        <v>30</v>
      </c>
      <c r="N4862" t="s">
        <v>31</v>
      </c>
      <c r="O4862" t="b">
        <v>0</v>
      </c>
      <c r="P4862" t="b">
        <v>0</v>
      </c>
      <c r="Q4862">
        <v>0.14118006705821801</v>
      </c>
      <c r="R4862">
        <v>58.498948192191598</v>
      </c>
      <c r="T4862">
        <v>15.0068149244964</v>
      </c>
      <c r="U4862" t="s">
        <v>31</v>
      </c>
      <c r="V4862" t="s">
        <v>31</v>
      </c>
      <c r="W4862" t="s">
        <v>31</v>
      </c>
    </row>
    <row r="4863" spans="1:23" x14ac:dyDescent="0.2">
      <c r="A4863" t="s">
        <v>4939</v>
      </c>
      <c r="B4863" t="s">
        <v>34</v>
      </c>
      <c r="C4863" t="s">
        <v>25</v>
      </c>
      <c r="D4863">
        <v>3354.0987829890501</v>
      </c>
      <c r="E4863">
        <v>1699</v>
      </c>
      <c r="F4863">
        <v>1.2282512955331301E-2</v>
      </c>
      <c r="G4863">
        <v>0.96557357146876399</v>
      </c>
      <c r="H4863" t="s">
        <v>98</v>
      </c>
      <c r="I4863" t="s">
        <v>27</v>
      </c>
      <c r="J4863" t="s">
        <v>28</v>
      </c>
      <c r="K4863" t="s">
        <v>29</v>
      </c>
      <c r="L4863">
        <v>0.75581428925263905</v>
      </c>
      <c r="M4863" t="s">
        <v>30</v>
      </c>
      <c r="N4863" t="s">
        <v>31</v>
      </c>
      <c r="O4863" t="b">
        <v>0</v>
      </c>
      <c r="P4863" t="b">
        <v>0</v>
      </c>
      <c r="Q4863">
        <v>1.03218567190582</v>
      </c>
      <c r="R4863">
        <v>104.260197517215</v>
      </c>
      <c r="T4863">
        <v>31.015086212799599</v>
      </c>
      <c r="U4863" t="s">
        <v>51</v>
      </c>
      <c r="V4863" t="s">
        <v>36</v>
      </c>
      <c r="W4863" t="s">
        <v>36</v>
      </c>
    </row>
    <row r="4864" spans="1:23" x14ac:dyDescent="0.2">
      <c r="A4864" t="s">
        <v>4940</v>
      </c>
      <c r="B4864" t="s">
        <v>24</v>
      </c>
      <c r="C4864" t="s">
        <v>25</v>
      </c>
      <c r="D4864">
        <v>3317.97157283453</v>
      </c>
      <c r="E4864">
        <v>1696</v>
      </c>
      <c r="F4864">
        <v>1.31491327644922E-2</v>
      </c>
      <c r="G4864">
        <v>0.99254199288163902</v>
      </c>
      <c r="H4864" t="s">
        <v>134</v>
      </c>
      <c r="I4864" t="s">
        <v>43</v>
      </c>
      <c r="J4864" t="s">
        <v>44</v>
      </c>
      <c r="K4864" t="s">
        <v>45</v>
      </c>
      <c r="L4864">
        <v>0.75837977459101102</v>
      </c>
      <c r="M4864" t="s">
        <v>30</v>
      </c>
      <c r="N4864" t="s">
        <v>31</v>
      </c>
      <c r="O4864" t="b">
        <v>0</v>
      </c>
      <c r="P4864" t="b">
        <v>0</v>
      </c>
      <c r="Q4864">
        <v>0.70263631889355105</v>
      </c>
      <c r="R4864">
        <v>86.692347827471593</v>
      </c>
      <c r="T4864">
        <v>30.767481912172698</v>
      </c>
      <c r="U4864" t="s">
        <v>51</v>
      </c>
      <c r="V4864" t="s">
        <v>74</v>
      </c>
      <c r="W4864" t="s">
        <v>74</v>
      </c>
    </row>
    <row r="4865" spans="1:23" x14ac:dyDescent="0.2">
      <c r="A4865" t="s">
        <v>4941</v>
      </c>
      <c r="B4865" t="s">
        <v>34</v>
      </c>
      <c r="C4865" t="s">
        <v>25</v>
      </c>
      <c r="D4865">
        <v>2617.1760995578302</v>
      </c>
      <c r="E4865">
        <v>1255</v>
      </c>
      <c r="F4865">
        <v>1.5415502296788701E-2</v>
      </c>
      <c r="G4865">
        <v>1.2296449884498899</v>
      </c>
      <c r="H4865" t="s">
        <v>134</v>
      </c>
      <c r="I4865" t="s">
        <v>27</v>
      </c>
      <c r="J4865" t="s">
        <v>44</v>
      </c>
      <c r="K4865" t="s">
        <v>45</v>
      </c>
      <c r="L4865">
        <v>0.561172032058741</v>
      </c>
      <c r="M4865" t="s">
        <v>30</v>
      </c>
      <c r="N4865" t="s">
        <v>31</v>
      </c>
      <c r="O4865" t="b">
        <v>0</v>
      </c>
      <c r="P4865" t="b">
        <v>0</v>
      </c>
      <c r="Q4865">
        <v>0.62369852993948205</v>
      </c>
      <c r="R4865">
        <v>73.638669614801898</v>
      </c>
      <c r="T4865">
        <v>27.374179841183899</v>
      </c>
      <c r="U4865" t="s">
        <v>36</v>
      </c>
      <c r="V4865" t="s">
        <v>74</v>
      </c>
      <c r="W4865" t="s">
        <v>74</v>
      </c>
    </row>
    <row r="4866" spans="1:23" x14ac:dyDescent="0.2">
      <c r="A4866" t="s">
        <v>4942</v>
      </c>
      <c r="B4866" t="s">
        <v>24</v>
      </c>
      <c r="C4866" t="s">
        <v>25</v>
      </c>
      <c r="D4866">
        <v>4484.0066920710797</v>
      </c>
      <c r="E4866">
        <v>2284</v>
      </c>
      <c r="F4866">
        <v>1.09923002825169E-2</v>
      </c>
      <c r="G4866">
        <v>0.83464052699733504</v>
      </c>
      <c r="H4866" t="s">
        <v>39</v>
      </c>
      <c r="I4866" t="s">
        <v>27</v>
      </c>
      <c r="J4866" t="s">
        <v>28</v>
      </c>
      <c r="K4866" t="s">
        <v>29</v>
      </c>
      <c r="L4866">
        <v>1.01760533660741</v>
      </c>
      <c r="M4866" t="s">
        <v>30</v>
      </c>
      <c r="N4866" t="s">
        <v>31</v>
      </c>
      <c r="O4866" t="b">
        <v>0</v>
      </c>
      <c r="P4866" t="b">
        <v>0</v>
      </c>
      <c r="Q4866">
        <v>0.26694637725030501</v>
      </c>
      <c r="R4866">
        <v>99.033918640373003</v>
      </c>
      <c r="T4866">
        <v>17.832384474529</v>
      </c>
      <c r="U4866" t="s">
        <v>31</v>
      </c>
      <c r="V4866" t="s">
        <v>40</v>
      </c>
      <c r="W4866" t="s">
        <v>40</v>
      </c>
    </row>
    <row r="4867" spans="1:23" x14ac:dyDescent="0.2">
      <c r="A4867" t="s">
        <v>4943</v>
      </c>
      <c r="B4867" t="s">
        <v>24</v>
      </c>
      <c r="C4867" t="s">
        <v>25</v>
      </c>
      <c r="D4867">
        <v>4101.0681593994505</v>
      </c>
      <c r="E4867">
        <v>2397</v>
      </c>
      <c r="F4867">
        <v>9.4282179687796199E-3</v>
      </c>
      <c r="G4867">
        <v>0.78433119379773197</v>
      </c>
      <c r="H4867" t="s">
        <v>129</v>
      </c>
      <c r="I4867" t="s">
        <v>27</v>
      </c>
      <c r="J4867" t="s">
        <v>28</v>
      </c>
      <c r="K4867" t="s">
        <v>29</v>
      </c>
      <c r="L4867">
        <v>1.06924967189725</v>
      </c>
      <c r="M4867" t="s">
        <v>30</v>
      </c>
      <c r="N4867" t="s">
        <v>31</v>
      </c>
      <c r="O4867" t="b">
        <v>0</v>
      </c>
      <c r="P4867" t="b">
        <v>0</v>
      </c>
      <c r="Q4867">
        <v>1.40151707627578</v>
      </c>
      <c r="R4867">
        <v>89.826388943177193</v>
      </c>
      <c r="T4867">
        <v>24.479915789323801</v>
      </c>
      <c r="U4867" t="s">
        <v>36</v>
      </c>
      <c r="V4867" t="s">
        <v>51</v>
      </c>
      <c r="W4867" t="s">
        <v>51</v>
      </c>
    </row>
    <row r="4868" spans="1:23" x14ac:dyDescent="0.2">
      <c r="A4868" t="s">
        <v>4944</v>
      </c>
      <c r="B4868" t="s">
        <v>34</v>
      </c>
      <c r="C4868" t="s">
        <v>25</v>
      </c>
      <c r="D4868">
        <v>3422.59429154297</v>
      </c>
      <c r="E4868">
        <v>1716</v>
      </c>
      <c r="F4868">
        <v>1.2249862203489999E-2</v>
      </c>
      <c r="G4868">
        <v>0.98988840679067502</v>
      </c>
      <c r="H4868" t="s">
        <v>98</v>
      </c>
      <c r="I4868" t="s">
        <v>27</v>
      </c>
      <c r="J4868" t="s">
        <v>28</v>
      </c>
      <c r="K4868" t="s">
        <v>29</v>
      </c>
      <c r="L4868">
        <v>0.763956916630951</v>
      </c>
      <c r="M4868" t="s">
        <v>30</v>
      </c>
      <c r="N4868" t="s">
        <v>31</v>
      </c>
      <c r="O4868" t="b">
        <v>0</v>
      </c>
      <c r="P4868" t="b">
        <v>0</v>
      </c>
      <c r="Q4868">
        <v>0.11141014154803899</v>
      </c>
      <c r="R4868">
        <v>92.001889088313803</v>
      </c>
      <c r="T4868">
        <v>31.0276335120449</v>
      </c>
      <c r="U4868" t="s">
        <v>51</v>
      </c>
      <c r="V4868" t="s">
        <v>36</v>
      </c>
      <c r="W4868" t="s">
        <v>36</v>
      </c>
    </row>
    <row r="4869" spans="1:23" x14ac:dyDescent="0.2">
      <c r="A4869" t="s">
        <v>4945</v>
      </c>
      <c r="B4869" t="s">
        <v>34</v>
      </c>
      <c r="C4869" t="s">
        <v>25</v>
      </c>
      <c r="D4869">
        <v>2827.5602478505298</v>
      </c>
      <c r="E4869">
        <v>1384</v>
      </c>
      <c r="F4869">
        <v>1.3991216909819E-2</v>
      </c>
      <c r="G4869">
        <v>1.1960707963852799</v>
      </c>
      <c r="H4869" t="s">
        <v>198</v>
      </c>
      <c r="I4869" t="s">
        <v>43</v>
      </c>
      <c r="J4869" t="s">
        <v>44</v>
      </c>
      <c r="K4869" t="s">
        <v>29</v>
      </c>
      <c r="L4869">
        <v>0.61772425234372996</v>
      </c>
      <c r="M4869" t="s">
        <v>30</v>
      </c>
      <c r="N4869" t="s">
        <v>31</v>
      </c>
      <c r="O4869" t="b">
        <v>0</v>
      </c>
      <c r="P4869" t="b">
        <v>0</v>
      </c>
      <c r="Q4869">
        <v>5.5681633619166997E-2</v>
      </c>
      <c r="R4869">
        <v>89.580129257819394</v>
      </c>
      <c r="T4869">
        <v>27.2286048402567</v>
      </c>
      <c r="U4869" t="s">
        <v>36</v>
      </c>
      <c r="V4869" t="s">
        <v>37</v>
      </c>
      <c r="W4869" t="s">
        <v>37</v>
      </c>
    </row>
    <row r="4870" spans="1:23" x14ac:dyDescent="0.2">
      <c r="A4870" t="s">
        <v>4946</v>
      </c>
      <c r="B4870" t="s">
        <v>34</v>
      </c>
      <c r="C4870" t="s">
        <v>25</v>
      </c>
      <c r="D4870">
        <v>2494.7125667366199</v>
      </c>
      <c r="E4870">
        <v>1212</v>
      </c>
      <c r="F4870">
        <v>1.89965743523248E-2</v>
      </c>
      <c r="G4870">
        <v>1.4512113974808301</v>
      </c>
      <c r="H4870" t="s">
        <v>110</v>
      </c>
      <c r="I4870" t="s">
        <v>27</v>
      </c>
      <c r="J4870" t="s">
        <v>44</v>
      </c>
      <c r="K4870" t="s">
        <v>45</v>
      </c>
      <c r="L4870">
        <v>0.54087123503335999</v>
      </c>
      <c r="M4870" t="s">
        <v>30</v>
      </c>
      <c r="N4870" t="s">
        <v>31</v>
      </c>
      <c r="O4870" t="b">
        <v>0</v>
      </c>
      <c r="P4870" t="b">
        <v>0</v>
      </c>
      <c r="Q4870">
        <v>0.100261408255734</v>
      </c>
      <c r="R4870">
        <v>84.344041032445105</v>
      </c>
      <c r="T4870">
        <v>30.9425628976181</v>
      </c>
      <c r="U4870" t="s">
        <v>51</v>
      </c>
      <c r="V4870" t="s">
        <v>74</v>
      </c>
      <c r="W4870" t="s">
        <v>74</v>
      </c>
    </row>
    <row r="4871" spans="1:23" x14ac:dyDescent="0.2">
      <c r="A4871" t="s">
        <v>4947</v>
      </c>
      <c r="B4871" t="s">
        <v>56</v>
      </c>
      <c r="C4871" t="s">
        <v>25</v>
      </c>
      <c r="D4871">
        <v>10542.0870165507</v>
      </c>
      <c r="E4871">
        <v>5825</v>
      </c>
      <c r="F4871">
        <v>5.2213505243290199E-3</v>
      </c>
      <c r="G4871">
        <v>0.35755048021375202</v>
      </c>
      <c r="H4871" t="s">
        <v>54</v>
      </c>
      <c r="I4871" t="s">
        <v>27</v>
      </c>
      <c r="J4871" t="s">
        <v>44</v>
      </c>
      <c r="K4871" t="s">
        <v>29</v>
      </c>
      <c r="L4871">
        <v>2.5990597334527399</v>
      </c>
      <c r="M4871" t="s">
        <v>30</v>
      </c>
      <c r="N4871" t="s">
        <v>31</v>
      </c>
      <c r="O4871" t="b">
        <v>0</v>
      </c>
      <c r="P4871" t="b">
        <v>0</v>
      </c>
      <c r="Q4871">
        <v>0.18955735609124499</v>
      </c>
      <c r="R4871">
        <v>46.4837193026028</v>
      </c>
      <c r="T4871">
        <v>0.62784008721083795</v>
      </c>
      <c r="U4871" t="s">
        <v>31</v>
      </c>
      <c r="V4871" t="s">
        <v>31</v>
      </c>
      <c r="W4871" t="s">
        <v>31</v>
      </c>
    </row>
    <row r="4872" spans="1:23" x14ac:dyDescent="0.2">
      <c r="A4872" t="s">
        <v>4948</v>
      </c>
      <c r="B4872" t="s">
        <v>34</v>
      </c>
      <c r="C4872" t="s">
        <v>25</v>
      </c>
      <c r="D4872">
        <v>4542.9555076353699</v>
      </c>
      <c r="E4872">
        <v>2392</v>
      </c>
      <c r="F4872">
        <v>1.0334543568464701E-2</v>
      </c>
      <c r="G4872">
        <v>0.77174900574409599</v>
      </c>
      <c r="H4872" t="s">
        <v>98</v>
      </c>
      <c r="I4872" t="s">
        <v>27</v>
      </c>
      <c r="J4872" t="s">
        <v>28</v>
      </c>
      <c r="K4872" t="s">
        <v>29</v>
      </c>
      <c r="L4872">
        <v>1.0660149295140899</v>
      </c>
      <c r="M4872" t="s">
        <v>30</v>
      </c>
      <c r="N4872" t="s">
        <v>31</v>
      </c>
      <c r="O4872" t="b">
        <v>0</v>
      </c>
      <c r="P4872" t="b">
        <v>0</v>
      </c>
      <c r="Q4872">
        <v>0.434782041627644</v>
      </c>
      <c r="R4872">
        <v>101.47295365338999</v>
      </c>
      <c r="T4872">
        <v>25.2226376969369</v>
      </c>
      <c r="U4872" t="s">
        <v>51</v>
      </c>
      <c r="V4872" t="s">
        <v>40</v>
      </c>
      <c r="W4872" t="s">
        <v>40</v>
      </c>
    </row>
    <row r="4873" spans="1:23" x14ac:dyDescent="0.2">
      <c r="A4873" t="s">
        <v>4949</v>
      </c>
      <c r="B4873" t="s">
        <v>34</v>
      </c>
      <c r="C4873" t="s">
        <v>25</v>
      </c>
      <c r="D4873">
        <v>4180.8577338373698</v>
      </c>
      <c r="E4873">
        <v>2268</v>
      </c>
      <c r="F4873">
        <v>7.6680893138311801E-3</v>
      </c>
      <c r="G4873">
        <v>0.58895007553062995</v>
      </c>
      <c r="H4873" t="s">
        <v>179</v>
      </c>
      <c r="I4873" t="s">
        <v>27</v>
      </c>
      <c r="J4873" t="s">
        <v>28</v>
      </c>
      <c r="K4873" t="s">
        <v>29</v>
      </c>
      <c r="L4873">
        <v>1.0150398512690399</v>
      </c>
      <c r="M4873" t="s">
        <v>30</v>
      </c>
      <c r="N4873" t="s">
        <v>31</v>
      </c>
      <c r="O4873" t="b">
        <v>0</v>
      </c>
      <c r="P4873" t="b">
        <v>0</v>
      </c>
      <c r="Q4873">
        <v>0.61926432178103197</v>
      </c>
      <c r="R4873">
        <v>67.035607807313298</v>
      </c>
      <c r="T4873">
        <v>24.472311968251098</v>
      </c>
      <c r="U4873" t="s">
        <v>36</v>
      </c>
      <c r="V4873" t="s">
        <v>37</v>
      </c>
      <c r="W4873" t="s">
        <v>37</v>
      </c>
    </row>
    <row r="4874" spans="1:23" x14ac:dyDescent="0.2">
      <c r="A4874" t="s">
        <v>4950</v>
      </c>
      <c r="B4874" t="s">
        <v>34</v>
      </c>
      <c r="C4874" t="s">
        <v>25</v>
      </c>
      <c r="D4874">
        <v>2907.7290558477098</v>
      </c>
      <c r="E4874">
        <v>1686</v>
      </c>
      <c r="F4874">
        <v>1.42808488418771E-2</v>
      </c>
      <c r="G4874">
        <v>1.1509660038546901</v>
      </c>
      <c r="H4874" t="s">
        <v>124</v>
      </c>
      <c r="I4874" t="s">
        <v>27</v>
      </c>
      <c r="J4874" t="s">
        <v>28</v>
      </c>
      <c r="K4874" t="s">
        <v>29</v>
      </c>
      <c r="L4874">
        <v>0.75704126050142595</v>
      </c>
      <c r="M4874" t="s">
        <v>30</v>
      </c>
      <c r="N4874" t="s">
        <v>31</v>
      </c>
      <c r="O4874" t="b">
        <v>0</v>
      </c>
      <c r="P4874" t="b">
        <v>0</v>
      </c>
      <c r="Q4874">
        <v>1.5257839622579701</v>
      </c>
      <c r="R4874">
        <v>86.110014271900098</v>
      </c>
      <c r="T4874">
        <v>28.397672177557201</v>
      </c>
      <c r="U4874" t="s">
        <v>51</v>
      </c>
      <c r="V4874" t="s">
        <v>51</v>
      </c>
      <c r="W4874" t="s">
        <v>51</v>
      </c>
    </row>
    <row r="4875" spans="1:23" x14ac:dyDescent="0.2">
      <c r="A4875" t="s">
        <v>4951</v>
      </c>
      <c r="B4875" t="s">
        <v>24</v>
      </c>
      <c r="C4875" t="s">
        <v>25</v>
      </c>
      <c r="D4875">
        <v>4573.5771125828896</v>
      </c>
      <c r="E4875">
        <v>2368</v>
      </c>
      <c r="F4875">
        <v>9.1648377538817005E-3</v>
      </c>
      <c r="G4875">
        <v>0.70298114888114005</v>
      </c>
      <c r="H4875" t="s">
        <v>60</v>
      </c>
      <c r="I4875" t="s">
        <v>43</v>
      </c>
      <c r="J4875" t="s">
        <v>28</v>
      </c>
      <c r="K4875" t="s">
        <v>29</v>
      </c>
      <c r="L4875">
        <v>1.0586531020213701</v>
      </c>
      <c r="M4875" t="s">
        <v>30</v>
      </c>
      <c r="N4875" t="s">
        <v>31</v>
      </c>
      <c r="O4875" t="b">
        <v>0</v>
      </c>
      <c r="P4875" t="b">
        <v>0</v>
      </c>
      <c r="Q4875">
        <v>0.99758860284745299</v>
      </c>
      <c r="R4875">
        <v>97.500340840338197</v>
      </c>
      <c r="T4875">
        <v>16.5870002066391</v>
      </c>
      <c r="U4875" t="s">
        <v>31</v>
      </c>
      <c r="V4875" t="s">
        <v>61</v>
      </c>
      <c r="W4875" t="s">
        <v>61</v>
      </c>
    </row>
    <row r="4876" spans="1:23" x14ac:dyDescent="0.2">
      <c r="A4876" t="s">
        <v>4952</v>
      </c>
      <c r="B4876" t="s">
        <v>34</v>
      </c>
      <c r="C4876" t="s">
        <v>25</v>
      </c>
      <c r="D4876">
        <v>5521.33878893582</v>
      </c>
      <c r="E4876">
        <v>2874</v>
      </c>
      <c r="F4876">
        <v>8.7447802578528404E-3</v>
      </c>
      <c r="G4876">
        <v>0.66761593624458304</v>
      </c>
      <c r="H4876" t="s">
        <v>64</v>
      </c>
      <c r="I4876" t="s">
        <v>43</v>
      </c>
      <c r="J4876" t="s">
        <v>28</v>
      </c>
      <c r="K4876" t="s">
        <v>29</v>
      </c>
      <c r="L4876">
        <v>1.28463889747973</v>
      </c>
      <c r="M4876" t="s">
        <v>30</v>
      </c>
      <c r="N4876" t="s">
        <v>31</v>
      </c>
      <c r="O4876" t="b">
        <v>0</v>
      </c>
      <c r="P4876" t="b">
        <v>0</v>
      </c>
      <c r="Q4876">
        <v>0.13839338286639699</v>
      </c>
      <c r="R4876">
        <v>54.693687799682202</v>
      </c>
      <c r="T4876">
        <v>11.6962778259791</v>
      </c>
      <c r="U4876" t="s">
        <v>31</v>
      </c>
      <c r="V4876" t="s">
        <v>46</v>
      </c>
      <c r="W4876" t="s">
        <v>46</v>
      </c>
    </row>
    <row r="4877" spans="1:23" x14ac:dyDescent="0.2">
      <c r="A4877" t="s">
        <v>4953</v>
      </c>
      <c r="B4877" t="s">
        <v>24</v>
      </c>
      <c r="C4877" t="s">
        <v>25</v>
      </c>
      <c r="D4877">
        <v>6620.6349588646999</v>
      </c>
      <c r="E4877">
        <v>3504</v>
      </c>
      <c r="F4877">
        <v>5.0674317215619203E-3</v>
      </c>
      <c r="G4877">
        <v>0.411359474768278</v>
      </c>
      <c r="H4877" t="s">
        <v>39</v>
      </c>
      <c r="I4877" t="s">
        <v>27</v>
      </c>
      <c r="J4877" t="s">
        <v>28</v>
      </c>
      <c r="K4877" t="s">
        <v>29</v>
      </c>
      <c r="L4877">
        <v>1.5646114278847101</v>
      </c>
      <c r="M4877" t="s">
        <v>30</v>
      </c>
      <c r="N4877" t="s">
        <v>31</v>
      </c>
      <c r="O4877" t="b">
        <v>0</v>
      </c>
      <c r="P4877" t="b">
        <v>0</v>
      </c>
      <c r="Q4877">
        <v>0.20854318583922701</v>
      </c>
      <c r="R4877">
        <v>79.995672043174693</v>
      </c>
      <c r="T4877">
        <v>8.8169022400631096</v>
      </c>
      <c r="U4877" t="s">
        <v>31</v>
      </c>
      <c r="V4877" t="s">
        <v>31</v>
      </c>
      <c r="W4877" t="s">
        <v>31</v>
      </c>
    </row>
    <row r="4878" spans="1:23" x14ac:dyDescent="0.2">
      <c r="A4878" t="s">
        <v>4954</v>
      </c>
      <c r="B4878" t="s">
        <v>56</v>
      </c>
      <c r="C4878" t="s">
        <v>25</v>
      </c>
      <c r="D4878">
        <v>4315.7417478656498</v>
      </c>
      <c r="E4878">
        <v>2209</v>
      </c>
      <c r="F4878">
        <v>9.7868384540999703E-3</v>
      </c>
      <c r="G4878">
        <v>0.78515691937955001</v>
      </c>
      <c r="H4878" t="s">
        <v>182</v>
      </c>
      <c r="I4878" t="s">
        <v>43</v>
      </c>
      <c r="J4878" t="s">
        <v>28</v>
      </c>
      <c r="K4878" t="s">
        <v>29</v>
      </c>
      <c r="L4878">
        <v>0.98313859880058396</v>
      </c>
      <c r="M4878" t="s">
        <v>30</v>
      </c>
      <c r="N4878" t="s">
        <v>31</v>
      </c>
      <c r="O4878" t="b">
        <v>0</v>
      </c>
      <c r="P4878" t="b">
        <v>0</v>
      </c>
      <c r="Q4878">
        <v>0.39680952271974201</v>
      </c>
      <c r="R4878">
        <v>89.546499206638202</v>
      </c>
      <c r="T4878">
        <v>15.298979898060001</v>
      </c>
      <c r="U4878" t="s">
        <v>31</v>
      </c>
      <c r="V4878" t="s">
        <v>61</v>
      </c>
      <c r="W4878" t="s">
        <v>61</v>
      </c>
    </row>
    <row r="4879" spans="1:23" x14ac:dyDescent="0.2">
      <c r="A4879" t="s">
        <v>4955</v>
      </c>
      <c r="B4879" t="s">
        <v>24</v>
      </c>
      <c r="C4879" t="s">
        <v>25</v>
      </c>
      <c r="D4879">
        <v>3067.5165078639802</v>
      </c>
      <c r="E4879">
        <v>1534</v>
      </c>
      <c r="F4879">
        <v>1.38274038483475E-2</v>
      </c>
      <c r="G4879">
        <v>1.1180135392689401</v>
      </c>
      <c r="H4879" t="s">
        <v>50</v>
      </c>
      <c r="I4879" t="s">
        <v>27</v>
      </c>
      <c r="J4879" t="s">
        <v>44</v>
      </c>
      <c r="K4879" t="s">
        <v>29</v>
      </c>
      <c r="L4879">
        <v>0.68799624204697096</v>
      </c>
      <c r="M4879" t="s">
        <v>30</v>
      </c>
      <c r="N4879" t="s">
        <v>31</v>
      </c>
      <c r="O4879" t="b">
        <v>0</v>
      </c>
      <c r="P4879" t="b">
        <v>0</v>
      </c>
      <c r="Q4879">
        <v>0.94732319373537599</v>
      </c>
      <c r="R4879">
        <v>99.011814427268106</v>
      </c>
      <c r="T4879">
        <v>30.752199658682098</v>
      </c>
      <c r="U4879" t="s">
        <v>51</v>
      </c>
      <c r="V4879" t="s">
        <v>74</v>
      </c>
      <c r="W4879" t="s">
        <v>74</v>
      </c>
    </row>
    <row r="4880" spans="1:23" x14ac:dyDescent="0.2">
      <c r="A4880" t="s">
        <v>4956</v>
      </c>
      <c r="B4880" t="s">
        <v>34</v>
      </c>
      <c r="C4880" t="s">
        <v>25</v>
      </c>
      <c r="D4880">
        <v>3478.4865507078198</v>
      </c>
      <c r="E4880">
        <v>1754</v>
      </c>
      <c r="F4880">
        <v>1.21285795195535E-2</v>
      </c>
      <c r="G4880">
        <v>0.93993526169948605</v>
      </c>
      <c r="H4880" t="s">
        <v>76</v>
      </c>
      <c r="I4880" t="s">
        <v>27</v>
      </c>
      <c r="J4880" t="s">
        <v>44</v>
      </c>
      <c r="K4880" t="s">
        <v>29</v>
      </c>
      <c r="L4880">
        <v>0.78057679990997098</v>
      </c>
      <c r="M4880" t="s">
        <v>30</v>
      </c>
      <c r="N4880" t="s">
        <v>31</v>
      </c>
      <c r="O4880" t="b">
        <v>0</v>
      </c>
      <c r="P4880" t="b">
        <v>0</v>
      </c>
      <c r="Q4880">
        <v>0.38848245760962502</v>
      </c>
      <c r="R4880">
        <v>75.663925778555196</v>
      </c>
      <c r="T4880">
        <v>30.990532743584399</v>
      </c>
      <c r="U4880" t="s">
        <v>51</v>
      </c>
      <c r="V4880" t="s">
        <v>36</v>
      </c>
      <c r="W4880" t="s">
        <v>36</v>
      </c>
    </row>
    <row r="4881" spans="1:23" x14ac:dyDescent="0.2">
      <c r="A4881" t="s">
        <v>4957</v>
      </c>
      <c r="B4881" t="s">
        <v>34</v>
      </c>
      <c r="C4881" t="s">
        <v>25</v>
      </c>
      <c r="D4881">
        <v>2794.9826674875999</v>
      </c>
      <c r="E4881">
        <v>1377</v>
      </c>
      <c r="F4881">
        <v>1.6019140214743401E-2</v>
      </c>
      <c r="G4881">
        <v>1.2621389589599099</v>
      </c>
      <c r="H4881" t="s">
        <v>173</v>
      </c>
      <c r="I4881" t="s">
        <v>27</v>
      </c>
      <c r="J4881" t="s">
        <v>44</v>
      </c>
      <c r="K4881" t="s">
        <v>29</v>
      </c>
      <c r="L4881">
        <v>0.61582802405015002</v>
      </c>
      <c r="M4881" t="s">
        <v>30</v>
      </c>
      <c r="N4881" t="s">
        <v>31</v>
      </c>
      <c r="O4881" t="b">
        <v>0</v>
      </c>
      <c r="P4881" t="b">
        <v>0</v>
      </c>
      <c r="Q4881">
        <v>0.22517359455740801</v>
      </c>
      <c r="R4881">
        <v>95.495724808900803</v>
      </c>
      <c r="T4881">
        <v>31.293782731403802</v>
      </c>
      <c r="U4881" t="s">
        <v>51</v>
      </c>
      <c r="V4881" t="s">
        <v>74</v>
      </c>
      <c r="W4881" t="s">
        <v>74</v>
      </c>
    </row>
    <row r="4882" spans="1:23" x14ac:dyDescent="0.2">
      <c r="A4882" t="s">
        <v>4958</v>
      </c>
      <c r="B4882" t="s">
        <v>34</v>
      </c>
      <c r="C4882" t="s">
        <v>25</v>
      </c>
      <c r="D4882">
        <v>3154.2333476696599</v>
      </c>
      <c r="E4882">
        <v>1846</v>
      </c>
      <c r="F4882">
        <v>1.54611413564906E-2</v>
      </c>
      <c r="G4882">
        <v>1.13296858882369</v>
      </c>
      <c r="H4882" t="s">
        <v>129</v>
      </c>
      <c r="I4882" t="s">
        <v>27</v>
      </c>
      <c r="J4882" t="s">
        <v>28</v>
      </c>
      <c r="K4882" t="s">
        <v>29</v>
      </c>
      <c r="L4882">
        <v>0.83400582065259499</v>
      </c>
      <c r="M4882" t="s">
        <v>30</v>
      </c>
      <c r="N4882" t="s">
        <v>31</v>
      </c>
      <c r="O4882" t="b">
        <v>0</v>
      </c>
      <c r="P4882" t="b">
        <v>0</v>
      </c>
      <c r="Q4882">
        <v>0.30204937075883997</v>
      </c>
      <c r="R4882">
        <v>90.674308467137806</v>
      </c>
      <c r="T4882">
        <v>27.535973178730401</v>
      </c>
      <c r="U4882" t="s">
        <v>36</v>
      </c>
      <c r="V4882" t="s">
        <v>37</v>
      </c>
      <c r="W4882" t="s">
        <v>37</v>
      </c>
    </row>
    <row r="4883" spans="1:23" x14ac:dyDescent="0.2">
      <c r="A4883" t="s">
        <v>4959</v>
      </c>
      <c r="B4883" t="s">
        <v>56</v>
      </c>
      <c r="C4883" t="s">
        <v>25</v>
      </c>
      <c r="D4883">
        <v>7442.5282290503101</v>
      </c>
      <c r="E4883">
        <v>3963</v>
      </c>
      <c r="F4883">
        <v>6.7187332308168502E-3</v>
      </c>
      <c r="G4883">
        <v>0.49341912657411502</v>
      </c>
      <c r="H4883" t="s">
        <v>98</v>
      </c>
      <c r="I4883" t="s">
        <v>27</v>
      </c>
      <c r="J4883" t="s">
        <v>28</v>
      </c>
      <c r="K4883" t="s">
        <v>29</v>
      </c>
      <c r="L4883">
        <v>1.7686232837057001</v>
      </c>
      <c r="M4883" t="s">
        <v>30</v>
      </c>
      <c r="N4883" t="s">
        <v>31</v>
      </c>
      <c r="O4883" t="b">
        <v>0</v>
      </c>
      <c r="P4883" t="b">
        <v>0</v>
      </c>
      <c r="Q4883">
        <v>0.38012209660078899</v>
      </c>
      <c r="R4883">
        <v>108.51930421454099</v>
      </c>
      <c r="T4883">
        <v>1.47867729467575</v>
      </c>
      <c r="U4883" t="s">
        <v>31</v>
      </c>
      <c r="V4883" t="s">
        <v>31</v>
      </c>
      <c r="W4883" t="s">
        <v>31</v>
      </c>
    </row>
    <row r="4884" spans="1:23" x14ac:dyDescent="0.2">
      <c r="A4884" t="s">
        <v>4960</v>
      </c>
      <c r="B4884" t="s">
        <v>88</v>
      </c>
      <c r="C4884" t="s">
        <v>25</v>
      </c>
      <c r="D4884">
        <v>4874.7873022058902</v>
      </c>
      <c r="E4884">
        <v>2550</v>
      </c>
      <c r="F4884">
        <v>8.5869354526070894E-3</v>
      </c>
      <c r="G4884">
        <v>0.68292496276578296</v>
      </c>
      <c r="H4884" t="s">
        <v>80</v>
      </c>
      <c r="I4884" t="s">
        <v>43</v>
      </c>
      <c r="J4884" t="s">
        <v>28</v>
      </c>
      <c r="K4884" t="s">
        <v>29</v>
      </c>
      <c r="L4884">
        <v>1.1353945764909401</v>
      </c>
      <c r="M4884" t="s">
        <v>30</v>
      </c>
      <c r="N4884" t="s">
        <v>31</v>
      </c>
      <c r="O4884" t="b">
        <v>0</v>
      </c>
      <c r="P4884" t="b">
        <v>0</v>
      </c>
      <c r="Q4884">
        <v>0.80515095700583805</v>
      </c>
      <c r="R4884">
        <v>61.685596797715498</v>
      </c>
      <c r="T4884">
        <v>26.358039827238301</v>
      </c>
      <c r="U4884" t="s">
        <v>51</v>
      </c>
      <c r="V4884" t="s">
        <v>36</v>
      </c>
      <c r="W4884" t="s">
        <v>36</v>
      </c>
    </row>
    <row r="4885" spans="1:23" x14ac:dyDescent="0.2">
      <c r="A4885" t="s">
        <v>4961</v>
      </c>
      <c r="B4885" t="s">
        <v>56</v>
      </c>
      <c r="C4885" t="s">
        <v>25</v>
      </c>
      <c r="D4885">
        <v>6251.2287196603802</v>
      </c>
      <c r="E4885">
        <v>3287</v>
      </c>
      <c r="F4885">
        <v>7.0129040299484703E-3</v>
      </c>
      <c r="G4885">
        <v>0.56164287537625501</v>
      </c>
      <c r="H4885" t="s">
        <v>26</v>
      </c>
      <c r="I4885" t="s">
        <v>27</v>
      </c>
      <c r="J4885" t="s">
        <v>28</v>
      </c>
      <c r="K4885" t="s">
        <v>29</v>
      </c>
      <c r="L4885">
        <v>1.4631074427577999</v>
      </c>
      <c r="M4885" t="s">
        <v>30</v>
      </c>
      <c r="N4885" t="s">
        <v>31</v>
      </c>
      <c r="O4885" t="b">
        <v>0</v>
      </c>
      <c r="P4885" t="b">
        <v>0</v>
      </c>
      <c r="Q4885">
        <v>0.15950253545029699</v>
      </c>
      <c r="R4885">
        <v>75.347544699014506</v>
      </c>
      <c r="T4885">
        <v>6.5059204862072901</v>
      </c>
      <c r="U4885" t="s">
        <v>31</v>
      </c>
      <c r="V4885" t="s">
        <v>52</v>
      </c>
      <c r="W4885" t="s">
        <v>52</v>
      </c>
    </row>
    <row r="4886" spans="1:23" x14ac:dyDescent="0.2">
      <c r="A4886" t="s">
        <v>4962</v>
      </c>
      <c r="B4886" t="s">
        <v>24</v>
      </c>
      <c r="C4886" t="s">
        <v>25</v>
      </c>
      <c r="D4886">
        <v>5978.0077472051298</v>
      </c>
      <c r="E4886">
        <v>3108</v>
      </c>
      <c r="F4886">
        <v>5.8513251222083798E-3</v>
      </c>
      <c r="G4886">
        <v>0.44896807096316899</v>
      </c>
      <c r="H4886" t="s">
        <v>103</v>
      </c>
      <c r="I4886" t="s">
        <v>43</v>
      </c>
      <c r="J4886" t="s">
        <v>28</v>
      </c>
      <c r="K4886" t="s">
        <v>45</v>
      </c>
      <c r="L4886">
        <v>1.39060459623858</v>
      </c>
      <c r="M4886" t="s">
        <v>30</v>
      </c>
      <c r="N4886" t="s">
        <v>31</v>
      </c>
      <c r="O4886" t="b">
        <v>0</v>
      </c>
      <c r="P4886" t="b">
        <v>0</v>
      </c>
      <c r="Q4886">
        <v>5.0691154260181601E-2</v>
      </c>
      <c r="R4886">
        <v>63.587025878731303</v>
      </c>
      <c r="T4886">
        <v>6.9634746807721699</v>
      </c>
      <c r="U4886" t="s">
        <v>31</v>
      </c>
      <c r="V4886" t="s">
        <v>31</v>
      </c>
      <c r="W4886" t="s">
        <v>31</v>
      </c>
    </row>
    <row r="4887" spans="1:23" x14ac:dyDescent="0.2">
      <c r="A4887" t="s">
        <v>4963</v>
      </c>
      <c r="B4887" t="s">
        <v>34</v>
      </c>
      <c r="C4887" t="s">
        <v>25</v>
      </c>
      <c r="D4887">
        <v>3329.71474775867</v>
      </c>
      <c r="E4887">
        <v>1648</v>
      </c>
      <c r="F4887">
        <v>1.3166373089858E-2</v>
      </c>
      <c r="G4887">
        <v>0.99891703722097502</v>
      </c>
      <c r="H4887" t="s">
        <v>48</v>
      </c>
      <c r="I4887" t="s">
        <v>27</v>
      </c>
      <c r="J4887" t="s">
        <v>44</v>
      </c>
      <c r="K4887" t="s">
        <v>29</v>
      </c>
      <c r="L4887">
        <v>0.73216720700329396</v>
      </c>
      <c r="M4887" t="s">
        <v>30</v>
      </c>
      <c r="N4887" t="s">
        <v>31</v>
      </c>
      <c r="O4887" t="b">
        <v>0</v>
      </c>
      <c r="P4887" t="b">
        <v>0</v>
      </c>
      <c r="Q4887">
        <v>0.18611277854164299</v>
      </c>
      <c r="R4887">
        <v>102.83928426094501</v>
      </c>
      <c r="T4887">
        <v>26.950029779643</v>
      </c>
      <c r="U4887" t="s">
        <v>36</v>
      </c>
      <c r="V4887" t="s">
        <v>61</v>
      </c>
      <c r="W4887" t="s">
        <v>61</v>
      </c>
    </row>
    <row r="4888" spans="1:23" x14ac:dyDescent="0.2">
      <c r="A4888" t="s">
        <v>4964</v>
      </c>
      <c r="B4888" t="s">
        <v>24</v>
      </c>
      <c r="C4888" t="s">
        <v>25</v>
      </c>
      <c r="D4888">
        <v>4702.1926275114402</v>
      </c>
      <c r="E4888">
        <v>2416</v>
      </c>
      <c r="F4888">
        <v>8.2997648451556896E-3</v>
      </c>
      <c r="G4888">
        <v>0.65663323234708104</v>
      </c>
      <c r="H4888" t="s">
        <v>60</v>
      </c>
      <c r="I4888" t="s">
        <v>43</v>
      </c>
      <c r="J4888" t="s">
        <v>28</v>
      </c>
      <c r="K4888" t="s">
        <v>29</v>
      </c>
      <c r="L4888">
        <v>1.0760537851859799</v>
      </c>
      <c r="M4888" t="s">
        <v>30</v>
      </c>
      <c r="N4888" t="s">
        <v>31</v>
      </c>
      <c r="O4888" t="b">
        <v>0</v>
      </c>
      <c r="P4888" t="b">
        <v>0</v>
      </c>
      <c r="Q4888">
        <v>9.8474385613340404E-2</v>
      </c>
      <c r="R4888">
        <v>107.125193954927</v>
      </c>
      <c r="T4888">
        <v>14.539732082709699</v>
      </c>
      <c r="U4888" t="s">
        <v>31</v>
      </c>
      <c r="V4888" t="s">
        <v>61</v>
      </c>
      <c r="W4888" t="s">
        <v>61</v>
      </c>
    </row>
    <row r="4889" spans="1:23" x14ac:dyDescent="0.2">
      <c r="A4889" t="s">
        <v>4965</v>
      </c>
      <c r="B4889" t="s">
        <v>56</v>
      </c>
      <c r="C4889" t="s">
        <v>25</v>
      </c>
      <c r="D4889">
        <v>3857.9069023372499</v>
      </c>
      <c r="E4889">
        <v>2066</v>
      </c>
      <c r="F4889">
        <v>1.4604707487608099E-2</v>
      </c>
      <c r="G4889">
        <v>1.0119614822073399</v>
      </c>
      <c r="H4889" t="s">
        <v>54</v>
      </c>
      <c r="I4889" t="s">
        <v>27</v>
      </c>
      <c r="J4889" t="s">
        <v>28</v>
      </c>
      <c r="K4889" t="s">
        <v>29</v>
      </c>
      <c r="L4889">
        <v>0.92290546476923496</v>
      </c>
      <c r="M4889" t="s">
        <v>30</v>
      </c>
      <c r="N4889" t="s">
        <v>31</v>
      </c>
      <c r="O4889" t="b">
        <v>0</v>
      </c>
      <c r="P4889" t="b">
        <v>0</v>
      </c>
      <c r="Q4889">
        <v>2.7393018592007701E-2</v>
      </c>
      <c r="R4889">
        <v>102.56385041603799</v>
      </c>
      <c r="T4889">
        <v>24.702175226942401</v>
      </c>
      <c r="U4889" t="s">
        <v>36</v>
      </c>
      <c r="V4889" t="s">
        <v>61</v>
      </c>
      <c r="W4889" t="s">
        <v>61</v>
      </c>
    </row>
    <row r="4890" spans="1:23" x14ac:dyDescent="0.2">
      <c r="A4890" t="s">
        <v>4966</v>
      </c>
      <c r="B4890" t="s">
        <v>34</v>
      </c>
      <c r="C4890" t="s">
        <v>25</v>
      </c>
      <c r="D4890">
        <v>4876.9920881955604</v>
      </c>
      <c r="E4890">
        <v>2458</v>
      </c>
      <c r="F4890">
        <v>6.7818376828938003E-3</v>
      </c>
      <c r="G4890">
        <v>0.57386911487324899</v>
      </c>
      <c r="H4890" t="s">
        <v>64</v>
      </c>
      <c r="I4890" t="s">
        <v>43</v>
      </c>
      <c r="J4890" t="s">
        <v>28</v>
      </c>
      <c r="K4890" t="s">
        <v>29</v>
      </c>
      <c r="L4890">
        <v>1.0975815534601501</v>
      </c>
      <c r="M4890" t="s">
        <v>30</v>
      </c>
      <c r="N4890" t="s">
        <v>31</v>
      </c>
      <c r="O4890" t="b">
        <v>0</v>
      </c>
      <c r="P4890" t="b">
        <v>0</v>
      </c>
      <c r="Q4890">
        <v>0.68262545203437097</v>
      </c>
      <c r="R4890">
        <v>82.067580793008602</v>
      </c>
      <c r="T4890">
        <v>13.2338428954953</v>
      </c>
      <c r="U4890" t="s">
        <v>31</v>
      </c>
      <c r="V4890" t="s">
        <v>51</v>
      </c>
      <c r="W4890" t="s">
        <v>51</v>
      </c>
    </row>
    <row r="4891" spans="1:23" x14ac:dyDescent="0.2">
      <c r="A4891" t="s">
        <v>4967</v>
      </c>
      <c r="B4891" t="s">
        <v>88</v>
      </c>
      <c r="C4891" t="s">
        <v>25</v>
      </c>
      <c r="D4891">
        <v>4086.9797813617101</v>
      </c>
      <c r="E4891">
        <v>2220</v>
      </c>
      <c r="F4891">
        <v>1.0262061439531E-2</v>
      </c>
      <c r="G4891">
        <v>0.84734878190982998</v>
      </c>
      <c r="H4891" t="s">
        <v>64</v>
      </c>
      <c r="I4891" t="s">
        <v>27</v>
      </c>
      <c r="J4891" t="s">
        <v>28</v>
      </c>
      <c r="K4891" t="s">
        <v>29</v>
      </c>
      <c r="L4891">
        <v>0.99708145390043401</v>
      </c>
      <c r="M4891" t="s">
        <v>30</v>
      </c>
      <c r="N4891" t="s">
        <v>31</v>
      </c>
      <c r="O4891" t="b">
        <v>0</v>
      </c>
      <c r="P4891" t="b">
        <v>0</v>
      </c>
      <c r="Q4891">
        <v>0.49351130279319799</v>
      </c>
      <c r="R4891">
        <v>93.845107905256697</v>
      </c>
      <c r="T4891">
        <v>24.491109485500498</v>
      </c>
      <c r="U4891" t="s">
        <v>36</v>
      </c>
      <c r="V4891" t="s">
        <v>61</v>
      </c>
      <c r="W4891" t="s">
        <v>61</v>
      </c>
    </row>
    <row r="4892" spans="1:23" x14ac:dyDescent="0.2">
      <c r="A4892" t="s">
        <v>4968</v>
      </c>
      <c r="B4892" t="s">
        <v>88</v>
      </c>
      <c r="C4892" t="s">
        <v>25</v>
      </c>
      <c r="D4892">
        <v>3371.90722378387</v>
      </c>
      <c r="E4892">
        <v>1702</v>
      </c>
      <c r="F4892">
        <v>1.20360601090224E-2</v>
      </c>
      <c r="G4892">
        <v>1.00133258361801</v>
      </c>
      <c r="H4892" t="s">
        <v>164</v>
      </c>
      <c r="I4892" t="s">
        <v>43</v>
      </c>
      <c r="J4892" t="s">
        <v>28</v>
      </c>
      <c r="K4892" t="s">
        <v>29</v>
      </c>
      <c r="L4892">
        <v>0.75837977459101102</v>
      </c>
      <c r="M4892" t="s">
        <v>30</v>
      </c>
      <c r="N4892" t="s">
        <v>31</v>
      </c>
      <c r="O4892" t="b">
        <v>0</v>
      </c>
      <c r="P4892" t="b">
        <v>0</v>
      </c>
      <c r="Q4892">
        <v>14.5872979711315</v>
      </c>
      <c r="R4892">
        <v>107.905535862703</v>
      </c>
      <c r="T4892">
        <v>29.6120733919158</v>
      </c>
      <c r="U4892" t="s">
        <v>51</v>
      </c>
      <c r="V4892" t="s">
        <v>74</v>
      </c>
      <c r="W4892" t="s">
        <v>74</v>
      </c>
    </row>
    <row r="4893" spans="1:23" x14ac:dyDescent="0.2">
      <c r="A4893" t="s">
        <v>4969</v>
      </c>
      <c r="B4893" t="s">
        <v>24</v>
      </c>
      <c r="C4893" t="s">
        <v>25</v>
      </c>
      <c r="D4893">
        <v>5739.4111010049</v>
      </c>
      <c r="E4893">
        <v>3013</v>
      </c>
      <c r="F4893">
        <v>8.6279133907473105E-3</v>
      </c>
      <c r="G4893">
        <v>0.63925544789691302</v>
      </c>
      <c r="H4893" t="s">
        <v>71</v>
      </c>
      <c r="I4893" t="s">
        <v>27</v>
      </c>
      <c r="J4893" t="s">
        <v>28</v>
      </c>
      <c r="K4893" t="s">
        <v>29</v>
      </c>
      <c r="L4893">
        <v>1.34687980264546</v>
      </c>
      <c r="M4893" t="s">
        <v>30</v>
      </c>
      <c r="N4893" t="s">
        <v>31</v>
      </c>
      <c r="O4893" t="b">
        <v>0</v>
      </c>
      <c r="P4893" t="b">
        <v>0</v>
      </c>
      <c r="Q4893">
        <v>1.62642936173735</v>
      </c>
      <c r="R4893">
        <v>62.529210065981502</v>
      </c>
      <c r="T4893">
        <v>11.025101495343501</v>
      </c>
      <c r="U4893" t="s">
        <v>31</v>
      </c>
      <c r="V4893" t="s">
        <v>40</v>
      </c>
      <c r="W4893" t="s">
        <v>40</v>
      </c>
    </row>
    <row r="4894" spans="1:23" x14ac:dyDescent="0.2">
      <c r="A4894" t="s">
        <v>4970</v>
      </c>
      <c r="B4894" t="s">
        <v>24</v>
      </c>
      <c r="C4894" t="s">
        <v>25</v>
      </c>
      <c r="D4894">
        <v>4845.8939264276696</v>
      </c>
      <c r="E4894">
        <v>2476</v>
      </c>
      <c r="F4894">
        <v>9.00180241004527E-3</v>
      </c>
      <c r="G4894">
        <v>0.73261891188676598</v>
      </c>
      <c r="H4894" t="s">
        <v>50</v>
      </c>
      <c r="I4894" t="s">
        <v>27</v>
      </c>
      <c r="J4894" t="s">
        <v>28</v>
      </c>
      <c r="K4894" t="s">
        <v>29</v>
      </c>
      <c r="L4894">
        <v>1.1049433809528699</v>
      </c>
      <c r="M4894" t="s">
        <v>30</v>
      </c>
      <c r="N4894" t="s">
        <v>31</v>
      </c>
      <c r="O4894" t="b">
        <v>0</v>
      </c>
      <c r="P4894" t="b">
        <v>0</v>
      </c>
      <c r="Q4894">
        <v>4.3260998702723902E-2</v>
      </c>
      <c r="R4894">
        <v>51.341855257909103</v>
      </c>
      <c r="T4894">
        <v>24.725090852132102</v>
      </c>
      <c r="U4894" t="s">
        <v>51</v>
      </c>
      <c r="V4894" t="s">
        <v>40</v>
      </c>
      <c r="W4894" t="s">
        <v>40</v>
      </c>
    </row>
    <row r="4895" spans="1:23" x14ac:dyDescent="0.2">
      <c r="A4895" t="s">
        <v>4971</v>
      </c>
      <c r="B4895" t="s">
        <v>34</v>
      </c>
      <c r="C4895" t="s">
        <v>25</v>
      </c>
      <c r="D4895">
        <v>4284.2862505313196</v>
      </c>
      <c r="E4895">
        <v>2222</v>
      </c>
      <c r="F4895">
        <v>1.0354589302386899E-2</v>
      </c>
      <c r="G4895">
        <v>0.805532294590249</v>
      </c>
      <c r="H4895" t="s">
        <v>94</v>
      </c>
      <c r="I4895" t="s">
        <v>27</v>
      </c>
      <c r="J4895" t="s">
        <v>28</v>
      </c>
      <c r="K4895" t="s">
        <v>29</v>
      </c>
      <c r="L4895">
        <v>0.99429288288046402</v>
      </c>
      <c r="M4895" t="s">
        <v>30</v>
      </c>
      <c r="N4895" t="s">
        <v>31</v>
      </c>
      <c r="O4895" t="b">
        <v>0</v>
      </c>
      <c r="P4895" t="b">
        <v>0</v>
      </c>
      <c r="Q4895">
        <v>0.31699975607754799</v>
      </c>
      <c r="R4895">
        <v>79.336662782172894</v>
      </c>
      <c r="T4895">
        <v>25.016653660416299</v>
      </c>
      <c r="U4895" t="s">
        <v>36</v>
      </c>
      <c r="V4895" t="s">
        <v>61</v>
      </c>
      <c r="W4895" t="s">
        <v>61</v>
      </c>
    </row>
    <row r="4896" spans="1:23" x14ac:dyDescent="0.2">
      <c r="A4896" t="s">
        <v>4972</v>
      </c>
      <c r="B4896" t="s">
        <v>34</v>
      </c>
      <c r="C4896" t="s">
        <v>25</v>
      </c>
      <c r="D4896">
        <v>5017.04954387204</v>
      </c>
      <c r="E4896">
        <v>2627</v>
      </c>
      <c r="F4896">
        <v>9.3917562495724003E-3</v>
      </c>
      <c r="G4896">
        <v>0.72415316692971199</v>
      </c>
      <c r="H4896" t="s">
        <v>98</v>
      </c>
      <c r="I4896" t="s">
        <v>27</v>
      </c>
      <c r="J4896" t="s">
        <v>28</v>
      </c>
      <c r="K4896" t="s">
        <v>29</v>
      </c>
      <c r="L4896">
        <v>1.1699728571385699</v>
      </c>
      <c r="M4896" t="s">
        <v>30</v>
      </c>
      <c r="N4896" t="s">
        <v>31</v>
      </c>
      <c r="O4896" t="b">
        <v>0</v>
      </c>
      <c r="P4896" t="b">
        <v>0</v>
      </c>
      <c r="Q4896">
        <v>0.34281354925060398</v>
      </c>
      <c r="R4896">
        <v>87.169979685962403</v>
      </c>
      <c r="T4896">
        <v>22.2313992900778</v>
      </c>
      <c r="U4896" t="s">
        <v>37</v>
      </c>
      <c r="V4896" t="s">
        <v>51</v>
      </c>
      <c r="W4896" t="s">
        <v>51</v>
      </c>
    </row>
    <row r="4897" spans="1:23" x14ac:dyDescent="0.2">
      <c r="A4897" t="s">
        <v>4973</v>
      </c>
      <c r="B4897" t="s">
        <v>24</v>
      </c>
      <c r="C4897" t="s">
        <v>25</v>
      </c>
      <c r="D4897">
        <v>3477.5056747476501</v>
      </c>
      <c r="E4897">
        <v>1917</v>
      </c>
      <c r="F4897">
        <v>1.3384330664147501E-2</v>
      </c>
      <c r="G4897">
        <v>1.0167423072983399</v>
      </c>
      <c r="H4897" t="s">
        <v>124</v>
      </c>
      <c r="I4897" t="s">
        <v>27</v>
      </c>
      <c r="J4897" t="s">
        <v>28</v>
      </c>
      <c r="K4897" t="s">
        <v>29</v>
      </c>
      <c r="L4897">
        <v>0.85854524562833001</v>
      </c>
      <c r="M4897" t="s">
        <v>30</v>
      </c>
      <c r="N4897" t="s">
        <v>31</v>
      </c>
      <c r="O4897" t="b">
        <v>0</v>
      </c>
      <c r="P4897" t="b">
        <v>0</v>
      </c>
      <c r="Q4897">
        <v>4.3458975551865398E-2</v>
      </c>
      <c r="R4897">
        <v>108.39833359221301</v>
      </c>
      <c r="T4897">
        <v>25.4915015914641</v>
      </c>
      <c r="U4897" t="s">
        <v>36</v>
      </c>
      <c r="V4897" t="s">
        <v>61</v>
      </c>
      <c r="W4897" t="s">
        <v>61</v>
      </c>
    </row>
    <row r="4898" spans="1:23" x14ac:dyDescent="0.2">
      <c r="A4898" t="s">
        <v>4974</v>
      </c>
      <c r="B4898" t="s">
        <v>34</v>
      </c>
      <c r="C4898" t="s">
        <v>25</v>
      </c>
      <c r="D4898">
        <v>4000.8387080839998</v>
      </c>
      <c r="E4898">
        <v>1991</v>
      </c>
      <c r="F4898">
        <v>9.4094572802668908E-3</v>
      </c>
      <c r="G4898">
        <v>0.77466925866936998</v>
      </c>
      <c r="H4898" t="s">
        <v>60</v>
      </c>
      <c r="I4898" t="s">
        <v>43</v>
      </c>
      <c r="J4898" t="s">
        <v>28</v>
      </c>
      <c r="K4898" t="s">
        <v>29</v>
      </c>
      <c r="L4898">
        <v>0.88721175571361999</v>
      </c>
      <c r="M4898" t="s">
        <v>30</v>
      </c>
      <c r="N4898" t="s">
        <v>31</v>
      </c>
      <c r="O4898" t="b">
        <v>0</v>
      </c>
      <c r="P4898" t="b">
        <v>0</v>
      </c>
      <c r="Q4898">
        <v>0.55375843239178801</v>
      </c>
      <c r="R4898">
        <v>64.670950719025399</v>
      </c>
      <c r="T4898">
        <v>24.749408166194399</v>
      </c>
      <c r="U4898" t="s">
        <v>36</v>
      </c>
      <c r="V4898" t="s">
        <v>37</v>
      </c>
      <c r="W4898" t="s">
        <v>37</v>
      </c>
    </row>
    <row r="4899" spans="1:23" x14ac:dyDescent="0.2">
      <c r="A4899" t="s">
        <v>4975</v>
      </c>
      <c r="B4899" t="s">
        <v>34</v>
      </c>
      <c r="C4899" t="s">
        <v>25</v>
      </c>
      <c r="D4899">
        <v>3933.2211236808698</v>
      </c>
      <c r="E4899">
        <v>2030</v>
      </c>
      <c r="F4899">
        <v>1.14777881843057E-2</v>
      </c>
      <c r="G4899">
        <v>0.88530885621989497</v>
      </c>
      <c r="H4899" t="s">
        <v>54</v>
      </c>
      <c r="I4899" t="s">
        <v>27</v>
      </c>
      <c r="J4899" t="s">
        <v>28</v>
      </c>
      <c r="K4899" t="s">
        <v>29</v>
      </c>
      <c r="L4899">
        <v>0.90204695353985997</v>
      </c>
      <c r="M4899" t="s">
        <v>30</v>
      </c>
      <c r="N4899" t="s">
        <v>31</v>
      </c>
      <c r="O4899" t="b">
        <v>0</v>
      </c>
      <c r="P4899" t="b">
        <v>0</v>
      </c>
      <c r="Q4899">
        <v>1.3367931001742499</v>
      </c>
      <c r="R4899">
        <v>79.834351084701197</v>
      </c>
      <c r="T4899">
        <v>26.958642250469701</v>
      </c>
      <c r="U4899" t="s">
        <v>36</v>
      </c>
      <c r="V4899" t="s">
        <v>51</v>
      </c>
      <c r="W4899" t="s">
        <v>51</v>
      </c>
    </row>
    <row r="4900" spans="1:23" x14ac:dyDescent="0.2">
      <c r="A4900" t="s">
        <v>4976</v>
      </c>
      <c r="B4900" t="s">
        <v>24</v>
      </c>
      <c r="C4900" t="s">
        <v>25</v>
      </c>
      <c r="D4900">
        <v>4050.1417233207399</v>
      </c>
      <c r="E4900">
        <v>2214</v>
      </c>
      <c r="F4900">
        <v>1.0475994124165699E-2</v>
      </c>
      <c r="G4900">
        <v>0.84788015348772505</v>
      </c>
      <c r="H4900" t="s">
        <v>64</v>
      </c>
      <c r="I4900" t="s">
        <v>27</v>
      </c>
      <c r="J4900" t="s">
        <v>28</v>
      </c>
      <c r="K4900" t="s">
        <v>29</v>
      </c>
      <c r="L4900">
        <v>0.99139276901969497</v>
      </c>
      <c r="M4900" t="s">
        <v>30</v>
      </c>
      <c r="N4900" t="s">
        <v>31</v>
      </c>
      <c r="O4900" t="b">
        <v>0</v>
      </c>
      <c r="P4900" t="b">
        <v>0</v>
      </c>
      <c r="Q4900">
        <v>0.37852169922177797</v>
      </c>
      <c r="R4900">
        <v>94.990142410587893</v>
      </c>
      <c r="T4900">
        <v>17.189339681105299</v>
      </c>
      <c r="U4900" t="s">
        <v>31</v>
      </c>
      <c r="V4900" t="s">
        <v>61</v>
      </c>
      <c r="W4900" t="s">
        <v>61</v>
      </c>
    </row>
    <row r="4901" spans="1:23" x14ac:dyDescent="0.2">
      <c r="A4901" t="s">
        <v>4977</v>
      </c>
      <c r="B4901" t="s">
        <v>56</v>
      </c>
      <c r="C4901" t="s">
        <v>25</v>
      </c>
      <c r="D4901">
        <v>8335.0722933172801</v>
      </c>
      <c r="E4901">
        <v>4553</v>
      </c>
      <c r="F4901">
        <v>5.9544777514115898E-3</v>
      </c>
      <c r="G4901">
        <v>0.43591118027854903</v>
      </c>
      <c r="H4901" t="s">
        <v>89</v>
      </c>
      <c r="I4901" t="s">
        <v>43</v>
      </c>
      <c r="J4901" t="s">
        <v>28</v>
      </c>
      <c r="K4901" t="s">
        <v>29</v>
      </c>
      <c r="L4901">
        <v>2.0391146726427798</v>
      </c>
      <c r="M4901" t="s">
        <v>30</v>
      </c>
      <c r="N4901" t="s">
        <v>31</v>
      </c>
      <c r="O4901" t="b">
        <v>0</v>
      </c>
      <c r="P4901" t="b">
        <v>0</v>
      </c>
      <c r="Q4901">
        <v>1.01042831219521</v>
      </c>
      <c r="R4901">
        <v>111.22467989374501</v>
      </c>
      <c r="T4901">
        <v>1.6738398688242</v>
      </c>
      <c r="U4901" t="s">
        <v>31</v>
      </c>
      <c r="V4901" t="s">
        <v>31</v>
      </c>
      <c r="W4901" t="s">
        <v>31</v>
      </c>
    </row>
    <row r="4902" spans="1:23" x14ac:dyDescent="0.2">
      <c r="A4902" t="s">
        <v>4978</v>
      </c>
      <c r="B4902" t="s">
        <v>24</v>
      </c>
      <c r="C4902" t="s">
        <v>25</v>
      </c>
      <c r="D4902">
        <v>4243.9018554082604</v>
      </c>
      <c r="E4902">
        <v>2152</v>
      </c>
      <c r="F4902">
        <v>1.11422983211326E-2</v>
      </c>
      <c r="G4902">
        <v>0.86243986968178998</v>
      </c>
      <c r="H4902" t="s">
        <v>182</v>
      </c>
      <c r="I4902" t="s">
        <v>43</v>
      </c>
      <c r="J4902" t="s">
        <v>28</v>
      </c>
      <c r="K4902" t="s">
        <v>29</v>
      </c>
      <c r="L4902">
        <v>0.960718487800026</v>
      </c>
      <c r="M4902" t="s">
        <v>30</v>
      </c>
      <c r="N4902" t="s">
        <v>31</v>
      </c>
      <c r="O4902" t="b">
        <v>0</v>
      </c>
      <c r="P4902" t="b">
        <v>0</v>
      </c>
      <c r="Q4902">
        <v>0.26497280844836002</v>
      </c>
      <c r="R4902">
        <v>95.714241909031202</v>
      </c>
      <c r="T4902">
        <v>15.77083400437</v>
      </c>
      <c r="U4902" t="s">
        <v>31</v>
      </c>
      <c r="V4902" t="s">
        <v>61</v>
      </c>
      <c r="W4902" t="s">
        <v>61</v>
      </c>
    </row>
    <row r="4903" spans="1:23" x14ac:dyDescent="0.2">
      <c r="A4903" t="s">
        <v>4979</v>
      </c>
      <c r="B4903" t="s">
        <v>24</v>
      </c>
      <c r="C4903" t="s">
        <v>25</v>
      </c>
      <c r="D4903">
        <v>3123.7615669695001</v>
      </c>
      <c r="E4903">
        <v>1571</v>
      </c>
      <c r="F4903">
        <v>1.5791493942075501E-2</v>
      </c>
      <c r="G4903">
        <v>1.2184494475679399</v>
      </c>
      <c r="H4903" t="s">
        <v>50</v>
      </c>
      <c r="I4903" t="s">
        <v>27</v>
      </c>
      <c r="J4903" t="s">
        <v>44</v>
      </c>
      <c r="K4903" t="s">
        <v>29</v>
      </c>
      <c r="L4903">
        <v>0.70238526851001604</v>
      </c>
      <c r="M4903" t="s">
        <v>30</v>
      </c>
      <c r="N4903" t="s">
        <v>31</v>
      </c>
      <c r="O4903" t="b">
        <v>0</v>
      </c>
      <c r="P4903" t="b">
        <v>0</v>
      </c>
      <c r="Q4903">
        <v>0.62862956032512696</v>
      </c>
      <c r="R4903">
        <v>113.39674572746701</v>
      </c>
      <c r="T4903">
        <v>30.6680565533742</v>
      </c>
      <c r="U4903" t="s">
        <v>51</v>
      </c>
      <c r="V4903" t="s">
        <v>74</v>
      </c>
      <c r="W4903" t="s">
        <v>74</v>
      </c>
    </row>
    <row r="4904" spans="1:23" x14ac:dyDescent="0.2">
      <c r="A4904" t="s">
        <v>4980</v>
      </c>
      <c r="B4904" t="s">
        <v>34</v>
      </c>
      <c r="C4904" t="s">
        <v>25</v>
      </c>
      <c r="D4904">
        <v>3391.2030519249402</v>
      </c>
      <c r="E4904">
        <v>1780</v>
      </c>
      <c r="F4904">
        <v>1.4759414010817601E-2</v>
      </c>
      <c r="G4904">
        <v>1.10797702295657</v>
      </c>
      <c r="H4904" t="s">
        <v>110</v>
      </c>
      <c r="I4904" t="s">
        <v>43</v>
      </c>
      <c r="J4904" t="s">
        <v>44</v>
      </c>
      <c r="K4904" t="s">
        <v>45</v>
      </c>
      <c r="L4904">
        <v>0.79574662625860804</v>
      </c>
      <c r="M4904" t="s">
        <v>30</v>
      </c>
      <c r="N4904" t="s">
        <v>31</v>
      </c>
      <c r="O4904" t="b">
        <v>0</v>
      </c>
      <c r="P4904" t="b">
        <v>0</v>
      </c>
      <c r="Q4904">
        <v>0.26651046021809699</v>
      </c>
      <c r="R4904">
        <v>77.433943866220204</v>
      </c>
      <c r="T4904">
        <v>27.488092141099902</v>
      </c>
      <c r="U4904" t="s">
        <v>36</v>
      </c>
      <c r="V4904" t="s">
        <v>37</v>
      </c>
      <c r="W4904" t="s">
        <v>37</v>
      </c>
    </row>
    <row r="4905" spans="1:23" x14ac:dyDescent="0.2">
      <c r="A4905" t="s">
        <v>4981</v>
      </c>
      <c r="B4905" t="s">
        <v>34</v>
      </c>
      <c r="C4905" t="s">
        <v>25</v>
      </c>
      <c r="D4905">
        <v>3982.2038950892202</v>
      </c>
      <c r="E4905">
        <v>1956</v>
      </c>
      <c r="F4905">
        <v>1.23667683320951E-2</v>
      </c>
      <c r="G4905">
        <v>0.95081180583555103</v>
      </c>
      <c r="H4905" t="s">
        <v>173</v>
      </c>
      <c r="I4905" t="s">
        <v>27</v>
      </c>
      <c r="J4905" t="s">
        <v>44</v>
      </c>
      <c r="K4905" t="s">
        <v>29</v>
      </c>
      <c r="L4905">
        <v>0.871372672320191</v>
      </c>
      <c r="M4905" t="s">
        <v>30</v>
      </c>
      <c r="N4905" t="s">
        <v>31</v>
      </c>
      <c r="O4905" t="b">
        <v>0</v>
      </c>
      <c r="P4905" t="b">
        <v>0</v>
      </c>
      <c r="Q4905">
        <v>0.35807372462419401</v>
      </c>
      <c r="R4905">
        <v>85.104488164346193</v>
      </c>
      <c r="T4905">
        <v>28.853131788544498</v>
      </c>
      <c r="U4905" t="s">
        <v>51</v>
      </c>
      <c r="V4905" t="s">
        <v>74</v>
      </c>
      <c r="W4905" t="s">
        <v>74</v>
      </c>
    </row>
    <row r="4906" spans="1:23" x14ac:dyDescent="0.2">
      <c r="A4906" t="s">
        <v>4982</v>
      </c>
      <c r="B4906" t="s">
        <v>24</v>
      </c>
      <c r="C4906" t="s">
        <v>25</v>
      </c>
      <c r="D4906">
        <v>5594.3255700900099</v>
      </c>
      <c r="E4906">
        <v>2860</v>
      </c>
      <c r="F4906">
        <v>8.1172167301572905E-3</v>
      </c>
      <c r="G4906">
        <v>0.64894684778892098</v>
      </c>
      <c r="H4906" t="s">
        <v>54</v>
      </c>
      <c r="I4906" t="s">
        <v>43</v>
      </c>
      <c r="J4906" t="s">
        <v>44</v>
      </c>
      <c r="K4906" t="s">
        <v>68</v>
      </c>
      <c r="L4906">
        <v>1.2731499848774499</v>
      </c>
      <c r="M4906" t="s">
        <v>30</v>
      </c>
      <c r="N4906" t="s">
        <v>31</v>
      </c>
      <c r="O4906" t="b">
        <v>0</v>
      </c>
      <c r="P4906" t="b">
        <v>0</v>
      </c>
      <c r="Q4906">
        <v>0.455292970767185</v>
      </c>
      <c r="R4906">
        <v>68.842137569372596</v>
      </c>
      <c r="T4906">
        <v>23.3397252988342</v>
      </c>
      <c r="U4906" t="s">
        <v>37</v>
      </c>
      <c r="V4906" t="s">
        <v>52</v>
      </c>
      <c r="W4906" t="s">
        <v>52</v>
      </c>
    </row>
    <row r="4907" spans="1:23" x14ac:dyDescent="0.2">
      <c r="A4907" t="s">
        <v>4983</v>
      </c>
      <c r="B4907" t="s">
        <v>88</v>
      </c>
      <c r="C4907" t="s">
        <v>25</v>
      </c>
      <c r="D4907">
        <v>3494.5148900775098</v>
      </c>
      <c r="E4907">
        <v>1675</v>
      </c>
      <c r="F4907">
        <v>1.05072169628775E-2</v>
      </c>
      <c r="G4907">
        <v>0.89006493813699705</v>
      </c>
      <c r="H4907" t="s">
        <v>26</v>
      </c>
      <c r="I4907" t="s">
        <v>43</v>
      </c>
      <c r="J4907" t="s">
        <v>28</v>
      </c>
      <c r="K4907" t="s">
        <v>29</v>
      </c>
      <c r="L4907">
        <v>0.74956789016790604</v>
      </c>
      <c r="M4907" t="s">
        <v>30</v>
      </c>
      <c r="N4907" t="s">
        <v>31</v>
      </c>
      <c r="O4907" t="b">
        <v>0</v>
      </c>
      <c r="P4907" t="b">
        <v>0</v>
      </c>
      <c r="Q4907">
        <v>1.0516560092126299</v>
      </c>
      <c r="R4907">
        <v>87.580807303632298</v>
      </c>
      <c r="T4907">
        <v>26.610477410251701</v>
      </c>
      <c r="U4907" t="s">
        <v>36</v>
      </c>
      <c r="V4907" t="s">
        <v>40</v>
      </c>
      <c r="W4907" t="s">
        <v>40</v>
      </c>
    </row>
    <row r="4908" spans="1:23" x14ac:dyDescent="0.2">
      <c r="A4908" t="s">
        <v>4984</v>
      </c>
      <c r="B4908" t="s">
        <v>56</v>
      </c>
      <c r="C4908" t="s">
        <v>25</v>
      </c>
      <c r="D4908">
        <v>2416.67919217899</v>
      </c>
      <c r="E4908">
        <v>1262</v>
      </c>
      <c r="F4908">
        <v>2.04955058601839E-2</v>
      </c>
      <c r="G4908">
        <v>1.47343295302065</v>
      </c>
      <c r="H4908" t="s">
        <v>54</v>
      </c>
      <c r="I4908" t="s">
        <v>27</v>
      </c>
      <c r="J4908" t="s">
        <v>28</v>
      </c>
      <c r="K4908" t="s">
        <v>29</v>
      </c>
      <c r="L4908">
        <v>0.56273363182992397</v>
      </c>
      <c r="M4908" t="s">
        <v>30</v>
      </c>
      <c r="N4908" t="s">
        <v>31</v>
      </c>
      <c r="O4908" t="b">
        <v>0</v>
      </c>
      <c r="P4908" t="b">
        <v>0</v>
      </c>
      <c r="Q4908">
        <v>8.6421422621251104E-2</v>
      </c>
      <c r="R4908">
        <v>68.060152346359601</v>
      </c>
      <c r="T4908">
        <v>27.341381555133999</v>
      </c>
      <c r="U4908" t="s">
        <v>36</v>
      </c>
      <c r="V4908" t="s">
        <v>37</v>
      </c>
      <c r="W4908" t="s">
        <v>37</v>
      </c>
    </row>
    <row r="4909" spans="1:23" x14ac:dyDescent="0.2">
      <c r="A4909" t="s">
        <v>4985</v>
      </c>
      <c r="B4909" t="s">
        <v>34</v>
      </c>
      <c r="C4909" t="s">
        <v>25</v>
      </c>
      <c r="D4909">
        <v>4028.6115763540602</v>
      </c>
      <c r="E4909">
        <v>2135</v>
      </c>
      <c r="F4909">
        <v>9.3341706288687498E-3</v>
      </c>
      <c r="G4909">
        <v>0.76470849265106</v>
      </c>
      <c r="H4909" t="s">
        <v>231</v>
      </c>
      <c r="I4909" t="s">
        <v>27</v>
      </c>
      <c r="J4909" t="s">
        <v>28</v>
      </c>
      <c r="K4909" t="s">
        <v>45</v>
      </c>
      <c r="L4909">
        <v>0.95670294553127</v>
      </c>
      <c r="M4909" t="s">
        <v>30</v>
      </c>
      <c r="N4909" t="s">
        <v>31</v>
      </c>
      <c r="O4909" t="b">
        <v>0</v>
      </c>
      <c r="P4909" t="b">
        <v>0</v>
      </c>
      <c r="Q4909">
        <v>9.9500100037984707E-2</v>
      </c>
      <c r="R4909">
        <v>115.700000283972</v>
      </c>
      <c r="T4909">
        <v>17.4452017623404</v>
      </c>
      <c r="U4909" t="s">
        <v>31</v>
      </c>
      <c r="V4909" t="s">
        <v>61</v>
      </c>
      <c r="W4909" t="s">
        <v>61</v>
      </c>
    </row>
    <row r="4910" spans="1:23" x14ac:dyDescent="0.2">
      <c r="A4910" t="s">
        <v>4986</v>
      </c>
      <c r="B4910" t="s">
        <v>88</v>
      </c>
      <c r="C4910" t="s">
        <v>25</v>
      </c>
      <c r="D4910">
        <v>2546.2416814796902</v>
      </c>
      <c r="E4910">
        <v>1259</v>
      </c>
      <c r="F4910">
        <v>1.48776598585478E-2</v>
      </c>
      <c r="G4910">
        <v>1.23064302146708</v>
      </c>
      <c r="H4910" t="s">
        <v>182</v>
      </c>
      <c r="I4910" t="s">
        <v>43</v>
      </c>
      <c r="J4910" t="s">
        <v>28</v>
      </c>
      <c r="K4910" t="s">
        <v>29</v>
      </c>
      <c r="L4910">
        <v>0.56529911716829595</v>
      </c>
      <c r="M4910" t="s">
        <v>30</v>
      </c>
      <c r="N4910" t="s">
        <v>31</v>
      </c>
      <c r="O4910" t="b">
        <v>0</v>
      </c>
      <c r="P4910" t="b">
        <v>0</v>
      </c>
      <c r="Q4910">
        <v>0.32648479888030202</v>
      </c>
      <c r="R4910">
        <v>96.134549520051607</v>
      </c>
      <c r="T4910">
        <v>27.3081925532783</v>
      </c>
      <c r="U4910" t="s">
        <v>36</v>
      </c>
      <c r="V4910" t="s">
        <v>37</v>
      </c>
      <c r="W4910" t="s">
        <v>37</v>
      </c>
    </row>
    <row r="4911" spans="1:23" x14ac:dyDescent="0.2">
      <c r="A4911" t="s">
        <v>4987</v>
      </c>
      <c r="B4911" t="s">
        <v>24</v>
      </c>
      <c r="C4911" t="s">
        <v>25</v>
      </c>
      <c r="D4911">
        <v>8073.2761366394598</v>
      </c>
      <c r="E4911">
        <v>4342</v>
      </c>
      <c r="F4911">
        <v>6.2090184333610902E-3</v>
      </c>
      <c r="G4911">
        <v>0.455184811047949</v>
      </c>
      <c r="H4911" t="s">
        <v>78</v>
      </c>
      <c r="I4911" t="s">
        <v>27</v>
      </c>
      <c r="J4911" t="s">
        <v>28</v>
      </c>
      <c r="K4911" t="s">
        <v>29</v>
      </c>
      <c r="L4911">
        <v>1.9420724011478301</v>
      </c>
      <c r="M4911" t="s">
        <v>30</v>
      </c>
      <c r="N4911" t="s">
        <v>31</v>
      </c>
      <c r="O4911" t="b">
        <v>0</v>
      </c>
      <c r="P4911" t="b">
        <v>0</v>
      </c>
      <c r="Q4911">
        <v>0.54969399366105298</v>
      </c>
      <c r="R4911">
        <v>98.715713037306003</v>
      </c>
      <c r="T4911">
        <v>1.82637274018141</v>
      </c>
      <c r="U4911" t="s">
        <v>31</v>
      </c>
      <c r="V4911" t="s">
        <v>31</v>
      </c>
      <c r="W4911" t="s">
        <v>31</v>
      </c>
    </row>
    <row r="4912" spans="1:23" x14ac:dyDescent="0.2">
      <c r="A4912" t="s">
        <v>4988</v>
      </c>
      <c r="B4912" t="s">
        <v>24</v>
      </c>
      <c r="C4912" t="s">
        <v>25</v>
      </c>
      <c r="D4912">
        <v>4476.69407105349</v>
      </c>
      <c r="E4912">
        <v>2310</v>
      </c>
      <c r="F4912">
        <v>1.00669048392335E-2</v>
      </c>
      <c r="G4912">
        <v>0.77556483352793104</v>
      </c>
      <c r="H4912" t="s">
        <v>57</v>
      </c>
      <c r="I4912" t="s">
        <v>43</v>
      </c>
      <c r="J4912" t="s">
        <v>44</v>
      </c>
      <c r="K4912" t="s">
        <v>45</v>
      </c>
      <c r="L4912">
        <v>1.03199436307046</v>
      </c>
      <c r="M4912" t="s">
        <v>30</v>
      </c>
      <c r="N4912" t="s">
        <v>31</v>
      </c>
      <c r="O4912" t="b">
        <v>0</v>
      </c>
      <c r="P4912" t="b">
        <v>0</v>
      </c>
      <c r="Q4912">
        <v>0.57706194225417995</v>
      </c>
      <c r="R4912">
        <v>81.86287433036</v>
      </c>
      <c r="T4912">
        <v>24.443128687620501</v>
      </c>
      <c r="U4912" t="s">
        <v>51</v>
      </c>
      <c r="V4912" t="s">
        <v>52</v>
      </c>
      <c r="W4912" t="s">
        <v>52</v>
      </c>
    </row>
    <row r="4913" spans="1:23" x14ac:dyDescent="0.2">
      <c r="A4913" t="s">
        <v>4989</v>
      </c>
      <c r="B4913" t="s">
        <v>34</v>
      </c>
      <c r="C4913" t="s">
        <v>25</v>
      </c>
      <c r="D4913">
        <v>3557.5259432087901</v>
      </c>
      <c r="E4913">
        <v>1794</v>
      </c>
      <c r="F4913">
        <v>1.2037227327441899E-2</v>
      </c>
      <c r="G4913">
        <v>0.96124012268666104</v>
      </c>
      <c r="H4913" t="s">
        <v>64</v>
      </c>
      <c r="I4913" t="s">
        <v>43</v>
      </c>
      <c r="J4913" t="s">
        <v>28</v>
      </c>
      <c r="K4913" t="s">
        <v>29</v>
      </c>
      <c r="L4913">
        <v>0.80143531113934596</v>
      </c>
      <c r="M4913" t="s">
        <v>30</v>
      </c>
      <c r="N4913" t="s">
        <v>31</v>
      </c>
      <c r="O4913" t="b">
        <v>0</v>
      </c>
      <c r="P4913" t="b">
        <v>0</v>
      </c>
      <c r="Q4913">
        <v>0.149030635027043</v>
      </c>
      <c r="R4913">
        <v>94.849423432270598</v>
      </c>
      <c r="T4913">
        <v>26.905462187935601</v>
      </c>
      <c r="U4913" t="s">
        <v>36</v>
      </c>
      <c r="V4913" t="s">
        <v>51</v>
      </c>
      <c r="W4913" t="s">
        <v>51</v>
      </c>
    </row>
    <row r="4914" spans="1:23" x14ac:dyDescent="0.2">
      <c r="A4914" t="s">
        <v>4990</v>
      </c>
      <c r="B4914" t="s">
        <v>24</v>
      </c>
      <c r="C4914" t="s">
        <v>25</v>
      </c>
      <c r="D4914">
        <v>6226.1076302731499</v>
      </c>
      <c r="E4914">
        <v>3264</v>
      </c>
      <c r="F4914">
        <v>7.7636448923976802E-3</v>
      </c>
      <c r="G4914">
        <v>0.58750907849107104</v>
      </c>
      <c r="H4914" t="s">
        <v>39</v>
      </c>
      <c r="I4914" t="s">
        <v>27</v>
      </c>
      <c r="J4914" t="s">
        <v>28</v>
      </c>
      <c r="K4914" t="s">
        <v>29</v>
      </c>
      <c r="L4914">
        <v>1.45529944390189</v>
      </c>
      <c r="M4914" t="s">
        <v>30</v>
      </c>
      <c r="N4914" t="s">
        <v>31</v>
      </c>
      <c r="O4914" t="b">
        <v>0</v>
      </c>
      <c r="P4914" t="b">
        <v>0</v>
      </c>
      <c r="Q4914">
        <v>0.18673639687799001</v>
      </c>
      <c r="R4914">
        <v>51.214113743052799</v>
      </c>
      <c r="T4914">
        <v>6.8044878114799499</v>
      </c>
      <c r="U4914" t="s">
        <v>31</v>
      </c>
      <c r="V4914" t="s">
        <v>31</v>
      </c>
      <c r="W4914" t="s">
        <v>31</v>
      </c>
    </row>
    <row r="4915" spans="1:23" x14ac:dyDescent="0.2">
      <c r="A4915" t="s">
        <v>4991</v>
      </c>
      <c r="B4915" t="s">
        <v>24</v>
      </c>
      <c r="C4915" t="s">
        <v>25</v>
      </c>
      <c r="D4915">
        <v>4791.8960608615698</v>
      </c>
      <c r="E4915">
        <v>2488</v>
      </c>
      <c r="F4915">
        <v>9.8106486954520292E-3</v>
      </c>
      <c r="G4915">
        <v>0.75513850598666099</v>
      </c>
      <c r="H4915" t="s">
        <v>39</v>
      </c>
      <c r="I4915" t="s">
        <v>27</v>
      </c>
      <c r="J4915" t="s">
        <v>28</v>
      </c>
      <c r="K4915" t="s">
        <v>29</v>
      </c>
      <c r="L4915">
        <v>1.1080665804952401</v>
      </c>
      <c r="M4915" t="s">
        <v>30</v>
      </c>
      <c r="N4915" t="s">
        <v>31</v>
      </c>
      <c r="O4915" t="b">
        <v>0</v>
      </c>
      <c r="P4915" t="b">
        <v>0</v>
      </c>
      <c r="Q4915">
        <v>0.76107205908099396</v>
      </c>
      <c r="R4915">
        <v>95.903134612172096</v>
      </c>
      <c r="T4915">
        <v>14.7167785569278</v>
      </c>
      <c r="U4915" t="s">
        <v>31</v>
      </c>
      <c r="V4915" t="s">
        <v>40</v>
      </c>
      <c r="W4915" t="s">
        <v>40</v>
      </c>
    </row>
    <row r="4916" spans="1:23" x14ac:dyDescent="0.2">
      <c r="A4916" t="s">
        <v>4992</v>
      </c>
      <c r="B4916" t="s">
        <v>56</v>
      </c>
      <c r="C4916" t="s">
        <v>25</v>
      </c>
      <c r="D4916">
        <v>4690.2148749469297</v>
      </c>
      <c r="E4916">
        <v>2480</v>
      </c>
      <c r="F4916">
        <v>1.03635958203911E-2</v>
      </c>
      <c r="G4916">
        <v>0.78733605289855002</v>
      </c>
      <c r="H4916" t="s">
        <v>42</v>
      </c>
      <c r="I4916" t="s">
        <v>27</v>
      </c>
      <c r="J4916" t="s">
        <v>28</v>
      </c>
      <c r="K4916" t="s">
        <v>45</v>
      </c>
      <c r="L4916">
        <v>1.1069511520872499</v>
      </c>
      <c r="M4916" t="s">
        <v>30</v>
      </c>
      <c r="N4916" t="s">
        <v>31</v>
      </c>
      <c r="O4916" t="b">
        <v>0</v>
      </c>
      <c r="P4916" t="b">
        <v>0</v>
      </c>
      <c r="Q4916">
        <v>1.62364952225973</v>
      </c>
      <c r="R4916">
        <v>104.512625236855</v>
      </c>
      <c r="T4916">
        <v>12.8598885895751</v>
      </c>
      <c r="U4916" t="s">
        <v>31</v>
      </c>
      <c r="V4916" t="s">
        <v>61</v>
      </c>
      <c r="W4916" t="s">
        <v>61</v>
      </c>
    </row>
    <row r="4917" spans="1:23" x14ac:dyDescent="0.2">
      <c r="A4917" t="s">
        <v>4993</v>
      </c>
      <c r="B4917" t="s">
        <v>56</v>
      </c>
      <c r="C4917" t="s">
        <v>25</v>
      </c>
      <c r="D4917">
        <v>3347.03282633144</v>
      </c>
      <c r="E4917">
        <v>1685</v>
      </c>
      <c r="F4917">
        <v>1.2952312775606699E-2</v>
      </c>
      <c r="G4917">
        <v>1.0361094344716499</v>
      </c>
      <c r="H4917" t="s">
        <v>164</v>
      </c>
      <c r="I4917" t="s">
        <v>43</v>
      </c>
      <c r="J4917" t="s">
        <v>28</v>
      </c>
      <c r="K4917" t="s">
        <v>29</v>
      </c>
      <c r="L4917">
        <v>0.74912171880471101</v>
      </c>
      <c r="M4917" t="s">
        <v>30</v>
      </c>
      <c r="N4917" t="s">
        <v>31</v>
      </c>
      <c r="O4917" t="b">
        <v>0</v>
      </c>
      <c r="P4917" t="b">
        <v>0</v>
      </c>
      <c r="Q4917">
        <v>0.25076972959706501</v>
      </c>
      <c r="R4917">
        <v>102.65573447925</v>
      </c>
      <c r="T4917">
        <v>30.239866627939101</v>
      </c>
      <c r="U4917" t="s">
        <v>51</v>
      </c>
      <c r="V4917" t="s">
        <v>52</v>
      </c>
      <c r="W4917" t="s">
        <v>52</v>
      </c>
    </row>
    <row r="4918" spans="1:23" x14ac:dyDescent="0.2">
      <c r="A4918" t="s">
        <v>4994</v>
      </c>
      <c r="B4918" t="s">
        <v>34</v>
      </c>
      <c r="C4918" t="s">
        <v>25</v>
      </c>
      <c r="D4918">
        <v>3653.5136416433602</v>
      </c>
      <c r="E4918">
        <v>1919</v>
      </c>
      <c r="F4918">
        <v>1.36633721967212E-2</v>
      </c>
      <c r="G4918">
        <v>1.02539094206364</v>
      </c>
      <c r="H4918" t="s">
        <v>110</v>
      </c>
      <c r="I4918" t="s">
        <v>43</v>
      </c>
      <c r="J4918" t="s">
        <v>44</v>
      </c>
      <c r="K4918" t="s">
        <v>45</v>
      </c>
      <c r="L4918">
        <v>0.85564513176756096</v>
      </c>
      <c r="M4918" t="s">
        <v>30</v>
      </c>
      <c r="N4918" t="s">
        <v>31</v>
      </c>
      <c r="O4918" t="b">
        <v>0</v>
      </c>
      <c r="P4918" t="b">
        <v>0</v>
      </c>
      <c r="Q4918">
        <v>0.25490105110986599</v>
      </c>
      <c r="R4918">
        <v>79.361832003382602</v>
      </c>
      <c r="T4918">
        <v>27.1868860148933</v>
      </c>
      <c r="U4918" t="s">
        <v>36</v>
      </c>
      <c r="V4918" t="s">
        <v>37</v>
      </c>
      <c r="W4918" t="s">
        <v>37</v>
      </c>
    </row>
    <row r="4919" spans="1:23" x14ac:dyDescent="0.2">
      <c r="A4919" t="s">
        <v>4995</v>
      </c>
      <c r="B4919" t="s">
        <v>34</v>
      </c>
      <c r="C4919" t="s">
        <v>25</v>
      </c>
      <c r="D4919">
        <v>4064.1679116567102</v>
      </c>
      <c r="E4919">
        <v>2099</v>
      </c>
      <c r="F4919">
        <v>1.20415902923037E-2</v>
      </c>
      <c r="G4919">
        <v>0.906306174534102</v>
      </c>
      <c r="H4919" t="s">
        <v>78</v>
      </c>
      <c r="I4919" t="s">
        <v>27</v>
      </c>
      <c r="J4919" t="s">
        <v>28</v>
      </c>
      <c r="K4919" t="s">
        <v>29</v>
      </c>
      <c r="L4919">
        <v>0.93405974884911402</v>
      </c>
      <c r="M4919" t="s">
        <v>30</v>
      </c>
      <c r="N4919" t="s">
        <v>31</v>
      </c>
      <c r="O4919" t="b">
        <v>0</v>
      </c>
      <c r="P4919" t="b">
        <v>0</v>
      </c>
      <c r="Q4919">
        <v>0.39294545593278901</v>
      </c>
      <c r="R4919">
        <v>73.080963851563396</v>
      </c>
      <c r="T4919">
        <v>26.666856842244499</v>
      </c>
      <c r="U4919" t="s">
        <v>36</v>
      </c>
      <c r="V4919" t="s">
        <v>40</v>
      </c>
      <c r="W4919" t="s">
        <v>40</v>
      </c>
    </row>
    <row r="4920" spans="1:23" x14ac:dyDescent="0.2">
      <c r="A4920" t="s">
        <v>4996</v>
      </c>
      <c r="B4920" t="s">
        <v>24</v>
      </c>
      <c r="C4920" t="s">
        <v>25</v>
      </c>
      <c r="D4920">
        <v>3075.9886127435502</v>
      </c>
      <c r="E4920">
        <v>1501</v>
      </c>
      <c r="F4920">
        <v>1.3929468090789199E-2</v>
      </c>
      <c r="G4920">
        <v>1.0668542841900599</v>
      </c>
      <c r="H4920" t="s">
        <v>173</v>
      </c>
      <c r="I4920" t="s">
        <v>27</v>
      </c>
      <c r="J4920" t="s">
        <v>44</v>
      </c>
      <c r="K4920" t="s">
        <v>29</v>
      </c>
      <c r="L4920">
        <v>0.66881087342957801</v>
      </c>
      <c r="M4920" t="s">
        <v>30</v>
      </c>
      <c r="N4920" t="s">
        <v>31</v>
      </c>
      <c r="O4920" t="b">
        <v>0</v>
      </c>
      <c r="P4920" t="b">
        <v>0</v>
      </c>
      <c r="Q4920">
        <v>0.45671923605807802</v>
      </c>
      <c r="R4920">
        <v>97.704268644604198</v>
      </c>
      <c r="T4920">
        <v>31.011778739560398</v>
      </c>
      <c r="U4920" t="s">
        <v>51</v>
      </c>
      <c r="V4920" t="s">
        <v>74</v>
      </c>
      <c r="W4920" t="s">
        <v>74</v>
      </c>
    </row>
    <row r="4921" spans="1:23" x14ac:dyDescent="0.2">
      <c r="A4921" t="s">
        <v>4997</v>
      </c>
      <c r="B4921" t="s">
        <v>56</v>
      </c>
      <c r="C4921" t="s">
        <v>25</v>
      </c>
      <c r="D4921">
        <v>5853.5118672811896</v>
      </c>
      <c r="E4921">
        <v>2976</v>
      </c>
      <c r="F4921">
        <v>6.6046942422092096E-3</v>
      </c>
      <c r="G4921">
        <v>0.55830667450540505</v>
      </c>
      <c r="H4921" t="s">
        <v>54</v>
      </c>
      <c r="I4921" t="s">
        <v>43</v>
      </c>
      <c r="J4921" t="s">
        <v>44</v>
      </c>
      <c r="K4921" t="s">
        <v>68</v>
      </c>
      <c r="L4921">
        <v>1.3339408331128</v>
      </c>
      <c r="M4921" t="s">
        <v>30</v>
      </c>
      <c r="N4921" t="s">
        <v>31</v>
      </c>
      <c r="O4921" t="b">
        <v>0</v>
      </c>
      <c r="P4921" t="b">
        <v>0</v>
      </c>
      <c r="Q4921">
        <v>0.18391334630820599</v>
      </c>
      <c r="R4921">
        <v>63.351941656394096</v>
      </c>
      <c r="T4921">
        <v>14.8620753212761</v>
      </c>
      <c r="U4921" t="s">
        <v>31</v>
      </c>
      <c r="V4921" t="s">
        <v>31</v>
      </c>
      <c r="W4921" t="s">
        <v>31</v>
      </c>
    </row>
    <row r="4922" spans="1:23" x14ac:dyDescent="0.2">
      <c r="A4922" t="s">
        <v>4998</v>
      </c>
      <c r="B4922" t="s">
        <v>34</v>
      </c>
      <c r="C4922" t="s">
        <v>25</v>
      </c>
      <c r="D4922">
        <v>4103.8029193720604</v>
      </c>
      <c r="E4922">
        <v>2135</v>
      </c>
      <c r="F4922">
        <v>8.8834767332761199E-3</v>
      </c>
      <c r="G4922">
        <v>0.66911529926346902</v>
      </c>
      <c r="H4922" t="s">
        <v>134</v>
      </c>
      <c r="I4922" t="s">
        <v>43</v>
      </c>
      <c r="J4922" t="s">
        <v>44</v>
      </c>
      <c r="K4922" t="s">
        <v>45</v>
      </c>
      <c r="L4922">
        <v>0.95101426065053096</v>
      </c>
      <c r="M4922" t="s">
        <v>30</v>
      </c>
      <c r="N4922" t="s">
        <v>31</v>
      </c>
      <c r="O4922" t="b">
        <v>0</v>
      </c>
      <c r="P4922" t="b">
        <v>0</v>
      </c>
      <c r="Q4922">
        <v>1.0936805626671</v>
      </c>
      <c r="R4922">
        <v>74.449073915983504</v>
      </c>
      <c r="T4922">
        <v>26.845089476081998</v>
      </c>
      <c r="U4922" t="s">
        <v>36</v>
      </c>
      <c r="V4922" t="s">
        <v>46</v>
      </c>
      <c r="W4922" t="s">
        <v>46</v>
      </c>
    </row>
    <row r="4923" spans="1:23" x14ac:dyDescent="0.2">
      <c r="A4923" t="s">
        <v>4999</v>
      </c>
      <c r="B4923" t="s">
        <v>88</v>
      </c>
      <c r="C4923" t="s">
        <v>25</v>
      </c>
      <c r="D4923">
        <v>5319.6132657769003</v>
      </c>
      <c r="E4923">
        <v>2812</v>
      </c>
      <c r="F4923">
        <v>8.4560104566156306E-3</v>
      </c>
      <c r="G4923">
        <v>0.67005761852002599</v>
      </c>
      <c r="H4923" t="s">
        <v>134</v>
      </c>
      <c r="I4923" t="s">
        <v>27</v>
      </c>
      <c r="J4923" t="s">
        <v>44</v>
      </c>
      <c r="K4923" t="s">
        <v>45</v>
      </c>
      <c r="L4923">
        <v>1.2510645023992899</v>
      </c>
      <c r="M4923" t="s">
        <v>30</v>
      </c>
      <c r="N4923" t="s">
        <v>31</v>
      </c>
      <c r="O4923" t="b">
        <v>0</v>
      </c>
      <c r="P4923" t="b">
        <v>0</v>
      </c>
      <c r="Q4923">
        <v>0.43572606068559799</v>
      </c>
      <c r="R4923">
        <v>64.387587247427106</v>
      </c>
      <c r="T4923">
        <v>14.211977702500301</v>
      </c>
      <c r="U4923" t="s">
        <v>31</v>
      </c>
      <c r="V4923" t="s">
        <v>40</v>
      </c>
      <c r="W4923" t="s">
        <v>40</v>
      </c>
    </row>
    <row r="4924" spans="1:23" x14ac:dyDescent="0.2">
      <c r="A4924" t="s">
        <v>5000</v>
      </c>
      <c r="B4924" t="s">
        <v>24</v>
      </c>
      <c r="C4924" t="s">
        <v>25</v>
      </c>
      <c r="D4924">
        <v>8596.7791188313495</v>
      </c>
      <c r="E4924">
        <v>4597</v>
      </c>
      <c r="F4924">
        <v>5.8427456361141699E-3</v>
      </c>
      <c r="G4924">
        <v>0.42652724606241998</v>
      </c>
      <c r="H4924" t="s">
        <v>39</v>
      </c>
      <c r="I4924" t="s">
        <v>27</v>
      </c>
      <c r="J4924" t="s">
        <v>28</v>
      </c>
      <c r="K4924" t="s">
        <v>29</v>
      </c>
      <c r="L4924">
        <v>2.0547306703546102</v>
      </c>
      <c r="M4924" t="s">
        <v>30</v>
      </c>
      <c r="N4924" t="s">
        <v>31</v>
      </c>
      <c r="O4924" t="b">
        <v>0</v>
      </c>
      <c r="P4924" t="b">
        <v>0</v>
      </c>
      <c r="Q4924">
        <v>0.235349034233861</v>
      </c>
      <c r="R4924">
        <v>80.402838676112907</v>
      </c>
      <c r="T4924">
        <v>1.5292675448931601</v>
      </c>
      <c r="U4924" t="s">
        <v>31</v>
      </c>
      <c r="V4924" t="s">
        <v>31</v>
      </c>
      <c r="W4924" t="s">
        <v>31</v>
      </c>
    </row>
    <row r="4925" spans="1:23" x14ac:dyDescent="0.2">
      <c r="A4925" t="s">
        <v>5001</v>
      </c>
      <c r="B4925" t="s">
        <v>34</v>
      </c>
      <c r="C4925" t="s">
        <v>25</v>
      </c>
      <c r="D4925">
        <v>3458.9843483172599</v>
      </c>
      <c r="E4925">
        <v>1771</v>
      </c>
      <c r="F4925">
        <v>1.39726915768638E-2</v>
      </c>
      <c r="G4925">
        <v>1.0708013334066799</v>
      </c>
      <c r="H4925" t="s">
        <v>86</v>
      </c>
      <c r="I4925" t="s">
        <v>43</v>
      </c>
      <c r="J4925" t="s">
        <v>44</v>
      </c>
      <c r="K4925" t="s">
        <v>29</v>
      </c>
      <c r="L4925">
        <v>0.79195416967144905</v>
      </c>
      <c r="M4925" t="s">
        <v>30</v>
      </c>
      <c r="N4925" t="s">
        <v>31</v>
      </c>
      <c r="O4925" t="b">
        <v>0</v>
      </c>
      <c r="P4925" t="b">
        <v>0</v>
      </c>
      <c r="Q4925">
        <v>0.80135145262709895</v>
      </c>
      <c r="R4925">
        <v>50.478850780948498</v>
      </c>
      <c r="T4925">
        <v>27.2007092854559</v>
      </c>
      <c r="U4925" t="s">
        <v>36</v>
      </c>
      <c r="V4925" t="s">
        <v>37</v>
      </c>
      <c r="W4925" t="s">
        <v>37</v>
      </c>
    </row>
    <row r="4926" spans="1:23" x14ac:dyDescent="0.2">
      <c r="A4926" t="s">
        <v>5002</v>
      </c>
      <c r="B4926" t="s">
        <v>88</v>
      </c>
      <c r="C4926" t="s">
        <v>25</v>
      </c>
      <c r="D4926">
        <v>5071.2225957278497</v>
      </c>
      <c r="E4926">
        <v>3568</v>
      </c>
      <c r="F4926">
        <v>1.0220588564266501E-2</v>
      </c>
      <c r="G4926">
        <v>0.719652730535846</v>
      </c>
      <c r="H4926" t="s">
        <v>129</v>
      </c>
      <c r="I4926" t="s">
        <v>27</v>
      </c>
      <c r="J4926" t="s">
        <v>28</v>
      </c>
      <c r="K4926" t="s">
        <v>29</v>
      </c>
      <c r="L4926">
        <v>1.6018667367115</v>
      </c>
      <c r="M4926" t="s">
        <v>30</v>
      </c>
      <c r="N4926" t="s">
        <v>31</v>
      </c>
      <c r="O4926" t="b">
        <v>0</v>
      </c>
      <c r="P4926" t="b">
        <v>0</v>
      </c>
      <c r="Q4926">
        <v>0.20661165773548101</v>
      </c>
      <c r="R4926">
        <v>41.454647065405801</v>
      </c>
      <c r="T4926">
        <v>17.459766155360199</v>
      </c>
      <c r="U4926" t="s">
        <v>31</v>
      </c>
      <c r="V4926" t="s">
        <v>46</v>
      </c>
      <c r="W4926" t="s">
        <v>46</v>
      </c>
    </row>
    <row r="4927" spans="1:23" x14ac:dyDescent="0.2">
      <c r="A4927" t="s">
        <v>5003</v>
      </c>
      <c r="B4927" t="s">
        <v>34</v>
      </c>
      <c r="C4927" t="s">
        <v>25</v>
      </c>
      <c r="D4927">
        <v>5579.8572156027103</v>
      </c>
      <c r="E4927">
        <v>2958</v>
      </c>
      <c r="F4927">
        <v>8.0631227014376396E-3</v>
      </c>
      <c r="G4927">
        <v>0.61481018248163299</v>
      </c>
      <c r="H4927" t="s">
        <v>103</v>
      </c>
      <c r="I4927" t="s">
        <v>27</v>
      </c>
      <c r="J4927" t="s">
        <v>44</v>
      </c>
      <c r="K4927" t="s">
        <v>45</v>
      </c>
      <c r="L4927">
        <v>1.3168747784705801</v>
      </c>
      <c r="M4927" t="s">
        <v>30</v>
      </c>
      <c r="N4927" t="s">
        <v>31</v>
      </c>
      <c r="O4927" t="b">
        <v>0</v>
      </c>
      <c r="P4927" t="b">
        <v>0</v>
      </c>
      <c r="Q4927">
        <v>0.34714193993349302</v>
      </c>
      <c r="R4927">
        <v>55.416074291764403</v>
      </c>
      <c r="T4927">
        <v>16.437876038486699</v>
      </c>
      <c r="U4927" t="s">
        <v>31</v>
      </c>
      <c r="V4927" t="s">
        <v>36</v>
      </c>
      <c r="W4927" t="s">
        <v>36</v>
      </c>
    </row>
    <row r="4928" spans="1:23" x14ac:dyDescent="0.2">
      <c r="A4928" t="s">
        <v>5004</v>
      </c>
      <c r="B4928" t="s">
        <v>34</v>
      </c>
      <c r="C4928" t="s">
        <v>25</v>
      </c>
      <c r="D4928">
        <v>3740.80690354842</v>
      </c>
      <c r="E4928">
        <v>2190</v>
      </c>
      <c r="F4928">
        <v>1.3064915607258301E-2</v>
      </c>
      <c r="G4928">
        <v>0.94989027191520603</v>
      </c>
      <c r="H4928" t="s">
        <v>129</v>
      </c>
      <c r="I4928" t="s">
        <v>27</v>
      </c>
      <c r="J4928" t="s">
        <v>28</v>
      </c>
      <c r="K4928" t="s">
        <v>29</v>
      </c>
      <c r="L4928">
        <v>0.98704259822854201</v>
      </c>
      <c r="M4928" t="s">
        <v>30</v>
      </c>
      <c r="N4928" t="s">
        <v>31</v>
      </c>
      <c r="O4928" t="b">
        <v>0</v>
      </c>
      <c r="P4928" t="b">
        <v>0</v>
      </c>
      <c r="Q4928">
        <v>0.32728488064123601</v>
      </c>
      <c r="R4928">
        <v>91.171636513668304</v>
      </c>
      <c r="T4928">
        <v>26.6118056509806</v>
      </c>
      <c r="U4928" t="s">
        <v>36</v>
      </c>
      <c r="V4928" t="s">
        <v>37</v>
      </c>
      <c r="W4928" t="s">
        <v>37</v>
      </c>
    </row>
    <row r="4929" spans="1:23" x14ac:dyDescent="0.2">
      <c r="A4929" t="s">
        <v>5005</v>
      </c>
      <c r="B4929" t="s">
        <v>34</v>
      </c>
      <c r="C4929" t="s">
        <v>25</v>
      </c>
      <c r="D4929">
        <v>3190.2220988099102</v>
      </c>
      <c r="E4929">
        <v>1645</v>
      </c>
      <c r="F4929">
        <v>1.43065858606176E-2</v>
      </c>
      <c r="G4929">
        <v>1.09847996723681</v>
      </c>
      <c r="H4929" t="s">
        <v>98</v>
      </c>
      <c r="I4929" t="s">
        <v>27</v>
      </c>
      <c r="J4929" t="s">
        <v>28</v>
      </c>
      <c r="K4929" t="s">
        <v>29</v>
      </c>
      <c r="L4929">
        <v>0.741871434152789</v>
      </c>
      <c r="M4929" t="s">
        <v>30</v>
      </c>
      <c r="N4929" t="s">
        <v>31</v>
      </c>
      <c r="O4929" t="b">
        <v>0</v>
      </c>
      <c r="P4929" t="b">
        <v>0</v>
      </c>
      <c r="Q4929">
        <v>0.384285811480994</v>
      </c>
      <c r="R4929">
        <v>100.69706334431601</v>
      </c>
      <c r="T4929">
        <v>31.263409668249501</v>
      </c>
      <c r="U4929" t="s">
        <v>51</v>
      </c>
      <c r="V4929" t="s">
        <v>36</v>
      </c>
      <c r="W4929" t="s">
        <v>36</v>
      </c>
    </row>
    <row r="4930" spans="1:23" x14ac:dyDescent="0.2">
      <c r="A4930" t="s">
        <v>5006</v>
      </c>
      <c r="B4930" t="s">
        <v>34</v>
      </c>
      <c r="C4930" t="s">
        <v>25</v>
      </c>
      <c r="D4930">
        <v>3703.3748721145798</v>
      </c>
      <c r="E4930">
        <v>1871</v>
      </c>
      <c r="F4930">
        <v>1.1519147922978101E-2</v>
      </c>
      <c r="G4930">
        <v>0.91430360560148505</v>
      </c>
      <c r="H4930" t="s">
        <v>198</v>
      </c>
      <c r="I4930" t="s">
        <v>43</v>
      </c>
      <c r="J4930" t="s">
        <v>44</v>
      </c>
      <c r="K4930" t="s">
        <v>29</v>
      </c>
      <c r="L4930">
        <v>0.83333656360780195</v>
      </c>
      <c r="M4930" t="s">
        <v>30</v>
      </c>
      <c r="N4930" t="s">
        <v>31</v>
      </c>
      <c r="O4930" t="b">
        <v>0</v>
      </c>
      <c r="P4930" t="b">
        <v>0</v>
      </c>
      <c r="Q4930">
        <v>4.66902476474714E-2</v>
      </c>
      <c r="R4930">
        <v>77.979429384753303</v>
      </c>
      <c r="T4930">
        <v>26.434177791762099</v>
      </c>
      <c r="U4930" t="s">
        <v>36</v>
      </c>
      <c r="V4930" t="s">
        <v>37</v>
      </c>
      <c r="W4930" t="s">
        <v>37</v>
      </c>
    </row>
    <row r="4931" spans="1:23" x14ac:dyDescent="0.2">
      <c r="A4931" t="s">
        <v>5007</v>
      </c>
      <c r="B4931" t="s">
        <v>34</v>
      </c>
      <c r="C4931" t="s">
        <v>25</v>
      </c>
      <c r="D4931">
        <v>3328.4927755306699</v>
      </c>
      <c r="E4931">
        <v>1591</v>
      </c>
      <c r="F4931">
        <v>1.46360821761417E-2</v>
      </c>
      <c r="G4931">
        <v>1.14227254296758</v>
      </c>
      <c r="H4931" t="s">
        <v>54</v>
      </c>
      <c r="I4931" t="s">
        <v>43</v>
      </c>
      <c r="J4931" t="s">
        <v>44</v>
      </c>
      <c r="K4931" t="s">
        <v>68</v>
      </c>
      <c r="L4931">
        <v>0.71142023861471804</v>
      </c>
      <c r="M4931" t="s">
        <v>30</v>
      </c>
      <c r="N4931" t="s">
        <v>31</v>
      </c>
      <c r="O4931" t="b">
        <v>0</v>
      </c>
      <c r="P4931" t="b">
        <v>0</v>
      </c>
      <c r="Q4931">
        <v>6.0865366226612302E-2</v>
      </c>
      <c r="R4931">
        <v>42.218586769900703</v>
      </c>
      <c r="T4931">
        <v>31.037394985071899</v>
      </c>
      <c r="U4931" t="s">
        <v>51</v>
      </c>
      <c r="V4931" t="s">
        <v>36</v>
      </c>
      <c r="W4931" t="s">
        <v>36</v>
      </c>
    </row>
    <row r="4932" spans="1:23" x14ac:dyDescent="0.2">
      <c r="A4932" t="s">
        <v>5008</v>
      </c>
      <c r="B4932" t="s">
        <v>24</v>
      </c>
      <c r="C4932" t="s">
        <v>25</v>
      </c>
      <c r="D4932">
        <v>3351.1871286958999</v>
      </c>
      <c r="E4932">
        <v>1716</v>
      </c>
      <c r="F4932">
        <v>1.15918748937617E-2</v>
      </c>
      <c r="G4932">
        <v>0.89485726477601302</v>
      </c>
      <c r="H4932" t="s">
        <v>80</v>
      </c>
      <c r="I4932" t="s">
        <v>43</v>
      </c>
      <c r="J4932" t="s">
        <v>28</v>
      </c>
      <c r="K4932" t="s">
        <v>29</v>
      </c>
      <c r="L4932">
        <v>0.76942251583009202</v>
      </c>
      <c r="M4932" t="s">
        <v>30</v>
      </c>
      <c r="N4932" t="s">
        <v>31</v>
      </c>
      <c r="O4932" t="b">
        <v>0</v>
      </c>
      <c r="P4932" t="b">
        <v>0</v>
      </c>
      <c r="Q4932">
        <v>0.77180136262414101</v>
      </c>
      <c r="R4932">
        <v>78.839055868703497</v>
      </c>
      <c r="T4932">
        <v>30.878381565831599</v>
      </c>
      <c r="U4932" t="s">
        <v>51</v>
      </c>
      <c r="V4932" t="s">
        <v>40</v>
      </c>
      <c r="W4932" t="s">
        <v>40</v>
      </c>
    </row>
    <row r="4933" spans="1:23" x14ac:dyDescent="0.2">
      <c r="A4933" t="s">
        <v>5009</v>
      </c>
      <c r="B4933" t="s">
        <v>24</v>
      </c>
      <c r="C4933" t="s">
        <v>25</v>
      </c>
      <c r="D4933">
        <v>4054.6367014733901</v>
      </c>
      <c r="E4933">
        <v>1998</v>
      </c>
      <c r="F4933">
        <v>1.0453202638029501E-2</v>
      </c>
      <c r="G4933">
        <v>0.84355712292886598</v>
      </c>
      <c r="H4933" t="s">
        <v>26</v>
      </c>
      <c r="I4933" t="s">
        <v>43</v>
      </c>
      <c r="J4933" t="s">
        <v>28</v>
      </c>
      <c r="K4933" t="s">
        <v>29</v>
      </c>
      <c r="L4933">
        <v>0.89167346934557201</v>
      </c>
      <c r="M4933" t="s">
        <v>30</v>
      </c>
      <c r="N4933" t="s">
        <v>31</v>
      </c>
      <c r="O4933" t="b">
        <v>0</v>
      </c>
      <c r="P4933" t="b">
        <v>0</v>
      </c>
      <c r="Q4933">
        <v>0.47427300879957801</v>
      </c>
      <c r="R4933">
        <v>90.236682123266704</v>
      </c>
      <c r="T4933">
        <v>22.303341279095399</v>
      </c>
      <c r="U4933" t="s">
        <v>37</v>
      </c>
      <c r="V4933" t="s">
        <v>52</v>
      </c>
      <c r="W4933" t="s">
        <v>52</v>
      </c>
    </row>
    <row r="4934" spans="1:23" x14ac:dyDescent="0.2">
      <c r="A4934" t="s">
        <v>5010</v>
      </c>
      <c r="B4934" t="s">
        <v>24</v>
      </c>
      <c r="C4934" t="s">
        <v>25</v>
      </c>
      <c r="D4934">
        <v>4840.7574285495102</v>
      </c>
      <c r="E4934">
        <v>2493</v>
      </c>
      <c r="F4934">
        <v>8.2263188889077493E-3</v>
      </c>
      <c r="G4934">
        <v>0.64914694689710395</v>
      </c>
      <c r="H4934" t="s">
        <v>26</v>
      </c>
      <c r="I4934" t="s">
        <v>27</v>
      </c>
      <c r="J4934" t="s">
        <v>28</v>
      </c>
      <c r="K4934" t="s">
        <v>29</v>
      </c>
      <c r="L4934">
        <v>1.11475915094316</v>
      </c>
      <c r="M4934" t="s">
        <v>30</v>
      </c>
      <c r="N4934" t="s">
        <v>31</v>
      </c>
      <c r="O4934" t="b">
        <v>0</v>
      </c>
      <c r="P4934" t="b">
        <v>0</v>
      </c>
      <c r="Q4934">
        <v>8.4600128266223207E-2</v>
      </c>
      <c r="R4934">
        <v>85.975446448049297</v>
      </c>
      <c r="T4934">
        <v>22.539575903864701</v>
      </c>
      <c r="U4934" t="s">
        <v>37</v>
      </c>
      <c r="V4934" t="s">
        <v>52</v>
      </c>
      <c r="W4934" t="s">
        <v>52</v>
      </c>
    </row>
    <row r="4935" spans="1:23" x14ac:dyDescent="0.2">
      <c r="A4935" t="s">
        <v>5011</v>
      </c>
      <c r="B4935" t="s">
        <v>34</v>
      </c>
      <c r="C4935" t="s">
        <v>25</v>
      </c>
      <c r="D4935">
        <v>2786.3482890950099</v>
      </c>
      <c r="E4935">
        <v>1734</v>
      </c>
      <c r="F4935">
        <v>1.62502592566467E-2</v>
      </c>
      <c r="G4935">
        <v>1.23405425536887</v>
      </c>
      <c r="H4935" t="s">
        <v>124</v>
      </c>
      <c r="I4935" t="s">
        <v>27</v>
      </c>
      <c r="J4935" t="s">
        <v>28</v>
      </c>
      <c r="K4935" t="s">
        <v>29</v>
      </c>
      <c r="L4935">
        <v>0.77689588616361105</v>
      </c>
      <c r="M4935" t="s">
        <v>30</v>
      </c>
      <c r="N4935" t="s">
        <v>31</v>
      </c>
      <c r="O4935" t="b">
        <v>0</v>
      </c>
      <c r="P4935" t="b">
        <v>0</v>
      </c>
      <c r="Q4935">
        <v>0.41909216960325502</v>
      </c>
      <c r="R4935">
        <v>80.722702482100303</v>
      </c>
      <c r="T4935">
        <v>30.996048008559701</v>
      </c>
      <c r="U4935" t="s">
        <v>51</v>
      </c>
      <c r="V4935" t="s">
        <v>37</v>
      </c>
      <c r="W4935" t="s">
        <v>37</v>
      </c>
    </row>
    <row r="4936" spans="1:23" x14ac:dyDescent="0.2">
      <c r="A4936" t="s">
        <v>5012</v>
      </c>
      <c r="B4936" t="s">
        <v>34</v>
      </c>
      <c r="C4936" t="s">
        <v>25</v>
      </c>
      <c r="D4936">
        <v>3495.7534083482201</v>
      </c>
      <c r="E4936">
        <v>1781</v>
      </c>
      <c r="F4936">
        <v>1.2761776618924E-2</v>
      </c>
      <c r="G4936">
        <v>0.99433207529863998</v>
      </c>
      <c r="H4936" t="s">
        <v>35</v>
      </c>
      <c r="I4936" t="s">
        <v>27</v>
      </c>
      <c r="J4936" t="s">
        <v>28</v>
      </c>
      <c r="K4936" t="s">
        <v>29</v>
      </c>
      <c r="L4936">
        <v>0.79262342671624098</v>
      </c>
      <c r="M4936" t="s">
        <v>30</v>
      </c>
      <c r="N4936" t="s">
        <v>31</v>
      </c>
      <c r="O4936" t="b">
        <v>0</v>
      </c>
      <c r="P4936" t="b">
        <v>0</v>
      </c>
      <c r="Q4936">
        <v>0.17851699316333899</v>
      </c>
      <c r="R4936">
        <v>55.369075727077401</v>
      </c>
      <c r="T4936">
        <v>30.530437703755101</v>
      </c>
      <c r="U4936" t="s">
        <v>51</v>
      </c>
      <c r="V4936" t="s">
        <v>46</v>
      </c>
      <c r="W4936" t="s">
        <v>46</v>
      </c>
    </row>
    <row r="4937" spans="1:23" x14ac:dyDescent="0.2">
      <c r="A4937" t="s">
        <v>5013</v>
      </c>
      <c r="B4937" t="s">
        <v>24</v>
      </c>
      <c r="C4937" t="s">
        <v>25</v>
      </c>
      <c r="D4937">
        <v>3347.7159283011301</v>
      </c>
      <c r="E4937">
        <v>1686</v>
      </c>
      <c r="F4937">
        <v>1.48049988162133E-2</v>
      </c>
      <c r="G4937">
        <v>1.0829258417541601</v>
      </c>
      <c r="H4937" t="s">
        <v>48</v>
      </c>
      <c r="I4937" t="s">
        <v>27</v>
      </c>
      <c r="J4937" t="s">
        <v>44</v>
      </c>
      <c r="K4937" t="s">
        <v>29</v>
      </c>
      <c r="L4937">
        <v>0.75715280334222401</v>
      </c>
      <c r="M4937" t="s">
        <v>30</v>
      </c>
      <c r="N4937" t="s">
        <v>31</v>
      </c>
      <c r="O4937" t="b">
        <v>0</v>
      </c>
      <c r="P4937" t="b">
        <v>0</v>
      </c>
      <c r="Q4937">
        <v>0.58921439382170504</v>
      </c>
      <c r="R4937">
        <v>97.745051359603394</v>
      </c>
      <c r="T4937">
        <v>27.482897824923999</v>
      </c>
      <c r="U4937" t="s">
        <v>36</v>
      </c>
      <c r="V4937" t="s">
        <v>37</v>
      </c>
      <c r="W4937" t="s">
        <v>37</v>
      </c>
    </row>
    <row r="4938" spans="1:23" x14ac:dyDescent="0.2">
      <c r="A4938" t="s">
        <v>5014</v>
      </c>
      <c r="B4938" t="s">
        <v>56</v>
      </c>
      <c r="C4938" t="s">
        <v>25</v>
      </c>
      <c r="D4938">
        <v>6969.0281361345696</v>
      </c>
      <c r="E4938">
        <v>3794</v>
      </c>
      <c r="F4938">
        <v>7.0498385286129001E-3</v>
      </c>
      <c r="G4938">
        <v>0.52263113675411998</v>
      </c>
      <c r="H4938" t="s">
        <v>60</v>
      </c>
      <c r="I4938" t="s">
        <v>43</v>
      </c>
      <c r="J4938" t="s">
        <v>28</v>
      </c>
      <c r="K4938" t="s">
        <v>29</v>
      </c>
      <c r="L4938">
        <v>1.6906548379873401</v>
      </c>
      <c r="M4938" t="s">
        <v>30</v>
      </c>
      <c r="N4938" t="s">
        <v>31</v>
      </c>
      <c r="O4938" t="b">
        <v>0</v>
      </c>
      <c r="P4938" t="b">
        <v>0</v>
      </c>
      <c r="Q4938">
        <v>0.124227075774712</v>
      </c>
      <c r="R4938">
        <v>77.634409721925806</v>
      </c>
      <c r="T4938">
        <v>4.4257875502723598</v>
      </c>
      <c r="U4938" t="s">
        <v>31</v>
      </c>
      <c r="V4938" t="s">
        <v>31</v>
      </c>
      <c r="W4938" t="s">
        <v>31</v>
      </c>
    </row>
    <row r="4939" spans="1:23" x14ac:dyDescent="0.2">
      <c r="A4939" t="s">
        <v>5015</v>
      </c>
      <c r="B4939" t="s">
        <v>56</v>
      </c>
      <c r="C4939" t="s">
        <v>25</v>
      </c>
      <c r="D4939">
        <v>5557.4699187174201</v>
      </c>
      <c r="E4939">
        <v>2901</v>
      </c>
      <c r="F4939">
        <v>8.5335078295336493E-3</v>
      </c>
      <c r="G4939">
        <v>0.654822383026333</v>
      </c>
      <c r="H4939" t="s">
        <v>54</v>
      </c>
      <c r="I4939" t="s">
        <v>27</v>
      </c>
      <c r="J4939" t="s">
        <v>28</v>
      </c>
      <c r="K4939" t="s">
        <v>29</v>
      </c>
      <c r="L4939">
        <v>1.2907737537236601</v>
      </c>
      <c r="M4939" t="s">
        <v>30</v>
      </c>
      <c r="N4939" t="s">
        <v>31</v>
      </c>
      <c r="O4939" t="b">
        <v>0</v>
      </c>
      <c r="P4939" t="b">
        <v>0</v>
      </c>
      <c r="Q4939">
        <v>0.52311124583825297</v>
      </c>
      <c r="R4939">
        <v>101.2434767116</v>
      </c>
      <c r="T4939">
        <v>11.1429831480835</v>
      </c>
      <c r="U4939" t="s">
        <v>31</v>
      </c>
      <c r="V4939" t="s">
        <v>32</v>
      </c>
      <c r="W4939" t="s">
        <v>32</v>
      </c>
    </row>
    <row r="4940" spans="1:23" x14ac:dyDescent="0.2">
      <c r="A4940" t="s">
        <v>5016</v>
      </c>
      <c r="B4940" t="s">
        <v>88</v>
      </c>
      <c r="C4940" t="s">
        <v>25</v>
      </c>
      <c r="D4940">
        <v>7386.5761208158401</v>
      </c>
      <c r="E4940">
        <v>4033</v>
      </c>
      <c r="F4940">
        <v>6.7617267739316497E-3</v>
      </c>
      <c r="G4940">
        <v>0.49715848043071298</v>
      </c>
      <c r="H4940" t="s">
        <v>67</v>
      </c>
      <c r="I4940" t="s">
        <v>27</v>
      </c>
      <c r="J4940" t="s">
        <v>28</v>
      </c>
      <c r="K4940" t="s">
        <v>29</v>
      </c>
      <c r="L4940">
        <v>1.7979590508357901</v>
      </c>
      <c r="M4940" t="s">
        <v>30</v>
      </c>
      <c r="N4940" t="s">
        <v>31</v>
      </c>
      <c r="O4940" t="b">
        <v>0</v>
      </c>
      <c r="P4940" t="b">
        <v>0</v>
      </c>
      <c r="Q4940">
        <v>0.69780564299002601</v>
      </c>
      <c r="R4940">
        <v>73.036576957366705</v>
      </c>
      <c r="T4940">
        <v>4.4851887678227103</v>
      </c>
      <c r="U4940" t="s">
        <v>31</v>
      </c>
      <c r="V4940" t="s">
        <v>31</v>
      </c>
      <c r="W4940" t="s">
        <v>31</v>
      </c>
    </row>
    <row r="4941" spans="1:23" x14ac:dyDescent="0.2">
      <c r="A4941" t="s">
        <v>5017</v>
      </c>
      <c r="B4941" t="s">
        <v>34</v>
      </c>
      <c r="C4941" t="s">
        <v>25</v>
      </c>
      <c r="D4941">
        <v>5288.8909450671099</v>
      </c>
      <c r="E4941">
        <v>2751</v>
      </c>
      <c r="F4941">
        <v>8.7995465539786096E-3</v>
      </c>
      <c r="G4941">
        <v>0.65863219033140097</v>
      </c>
      <c r="H4941" t="s">
        <v>39</v>
      </c>
      <c r="I4941" t="s">
        <v>27</v>
      </c>
      <c r="J4941" t="s">
        <v>28</v>
      </c>
      <c r="K4941" t="s">
        <v>29</v>
      </c>
      <c r="L4941">
        <v>1.22474039197078</v>
      </c>
      <c r="M4941" t="s">
        <v>30</v>
      </c>
      <c r="N4941" t="s">
        <v>31</v>
      </c>
      <c r="O4941" t="b">
        <v>0</v>
      </c>
      <c r="P4941" t="b">
        <v>0</v>
      </c>
      <c r="Q4941">
        <v>0.26348406236049199</v>
      </c>
      <c r="R4941">
        <v>104.10258988297301</v>
      </c>
      <c r="T4941">
        <v>12.4852686439022</v>
      </c>
      <c r="U4941" t="s">
        <v>31</v>
      </c>
      <c r="V4941" t="s">
        <v>61</v>
      </c>
      <c r="W4941" t="s">
        <v>61</v>
      </c>
    </row>
    <row r="4942" spans="1:23" x14ac:dyDescent="0.2">
      <c r="A4942" t="s">
        <v>5018</v>
      </c>
      <c r="B4942" t="s">
        <v>24</v>
      </c>
      <c r="C4942" t="s">
        <v>25</v>
      </c>
      <c r="D4942">
        <v>6943.1330970358304</v>
      </c>
      <c r="E4942">
        <v>3687</v>
      </c>
      <c r="F4942">
        <v>7.4641690876247604E-3</v>
      </c>
      <c r="G4942">
        <v>0.53997451726967105</v>
      </c>
      <c r="H4942" t="s">
        <v>67</v>
      </c>
      <c r="I4942" t="s">
        <v>43</v>
      </c>
      <c r="J4942" t="s">
        <v>28</v>
      </c>
      <c r="K4942" t="s">
        <v>68</v>
      </c>
      <c r="L4942">
        <v>1.64637233019022</v>
      </c>
      <c r="M4942" t="s">
        <v>30</v>
      </c>
      <c r="N4942" t="s">
        <v>31</v>
      </c>
      <c r="O4942" t="b">
        <v>0</v>
      </c>
      <c r="P4942" t="b">
        <v>0</v>
      </c>
      <c r="Q4942">
        <v>0.43726804332076402</v>
      </c>
      <c r="R4942">
        <v>96.735186656496097</v>
      </c>
      <c r="T4942">
        <v>2.1542921422913301</v>
      </c>
      <c r="U4942" t="s">
        <v>31</v>
      </c>
      <c r="V4942" t="s">
        <v>31</v>
      </c>
      <c r="W4942" t="s">
        <v>31</v>
      </c>
    </row>
    <row r="4943" spans="1:23" x14ac:dyDescent="0.2">
      <c r="A4943" t="s">
        <v>5019</v>
      </c>
      <c r="B4943" t="s">
        <v>34</v>
      </c>
      <c r="C4943" t="s">
        <v>25</v>
      </c>
      <c r="D4943">
        <v>4813.1532609921796</v>
      </c>
      <c r="E4943">
        <v>2422</v>
      </c>
      <c r="F4943">
        <v>9.8278221803048196E-3</v>
      </c>
      <c r="G4943">
        <v>0.75889172499064095</v>
      </c>
      <c r="H4943" t="s">
        <v>39</v>
      </c>
      <c r="I4943" t="s">
        <v>27</v>
      </c>
      <c r="J4943" t="s">
        <v>28</v>
      </c>
      <c r="K4943" t="s">
        <v>29</v>
      </c>
      <c r="L4943">
        <v>1.0835271555195001</v>
      </c>
      <c r="M4943" t="s">
        <v>30</v>
      </c>
      <c r="N4943" t="s">
        <v>31</v>
      </c>
      <c r="O4943" t="b">
        <v>0</v>
      </c>
      <c r="P4943" t="b">
        <v>0</v>
      </c>
      <c r="Q4943">
        <v>0.32984591782738998</v>
      </c>
      <c r="R4943">
        <v>74.509673098579995</v>
      </c>
      <c r="T4943">
        <v>20.063379716353602</v>
      </c>
      <c r="U4943" t="s">
        <v>31</v>
      </c>
      <c r="V4943" t="s">
        <v>51</v>
      </c>
      <c r="W4943" t="s">
        <v>51</v>
      </c>
    </row>
    <row r="4944" spans="1:23" x14ac:dyDescent="0.2">
      <c r="A4944" t="s">
        <v>5020</v>
      </c>
      <c r="B4944" t="s">
        <v>24</v>
      </c>
      <c r="C4944" t="s">
        <v>25</v>
      </c>
      <c r="D4944">
        <v>4390.9316945103701</v>
      </c>
      <c r="E4944">
        <v>2293</v>
      </c>
      <c r="F4944">
        <v>1.0473662156463301E-2</v>
      </c>
      <c r="G4944">
        <v>0.75625559732277103</v>
      </c>
      <c r="H4944" t="s">
        <v>71</v>
      </c>
      <c r="I4944" t="s">
        <v>27</v>
      </c>
      <c r="J4944" t="s">
        <v>28</v>
      </c>
      <c r="K4944" t="s">
        <v>29</v>
      </c>
      <c r="L4944">
        <v>1.01961310774179</v>
      </c>
      <c r="M4944" t="s">
        <v>30</v>
      </c>
      <c r="N4944" t="s">
        <v>31</v>
      </c>
      <c r="O4944" t="b">
        <v>0</v>
      </c>
      <c r="P4944" t="b">
        <v>0</v>
      </c>
      <c r="Q4944">
        <v>0.247787330145015</v>
      </c>
      <c r="R4944">
        <v>104.87246367856901</v>
      </c>
      <c r="T4944">
        <v>23.4034332986575</v>
      </c>
      <c r="U4944" t="s">
        <v>36</v>
      </c>
      <c r="V4944" t="s">
        <v>40</v>
      </c>
      <c r="W4944" t="s">
        <v>40</v>
      </c>
    </row>
    <row r="4945" spans="1:23" x14ac:dyDescent="0.2">
      <c r="A4945" t="s">
        <v>5021</v>
      </c>
      <c r="B4945" t="s">
        <v>34</v>
      </c>
      <c r="C4945" t="s">
        <v>25</v>
      </c>
      <c r="D4945">
        <v>4321.3729642839498</v>
      </c>
      <c r="E4945">
        <v>2241</v>
      </c>
      <c r="F4945">
        <v>8.2786046313275893E-3</v>
      </c>
      <c r="G4945">
        <v>0.677022489817944</v>
      </c>
      <c r="H4945" t="s">
        <v>50</v>
      </c>
      <c r="I4945" t="s">
        <v>27</v>
      </c>
      <c r="J4945" t="s">
        <v>28</v>
      </c>
      <c r="K4945" t="s">
        <v>29</v>
      </c>
      <c r="L4945">
        <v>0.99730453958203102</v>
      </c>
      <c r="M4945" t="s">
        <v>30</v>
      </c>
      <c r="N4945" t="s">
        <v>31</v>
      </c>
      <c r="O4945" t="b">
        <v>0</v>
      </c>
      <c r="P4945" t="b">
        <v>0</v>
      </c>
      <c r="Q4945">
        <v>0.36135767230007798</v>
      </c>
      <c r="R4945">
        <v>88.7006114530937</v>
      </c>
      <c r="T4945">
        <v>20.3919419089586</v>
      </c>
      <c r="U4945" t="s">
        <v>31</v>
      </c>
      <c r="V4945" t="s">
        <v>52</v>
      </c>
      <c r="W4945" t="s">
        <v>52</v>
      </c>
    </row>
    <row r="4946" spans="1:23" x14ac:dyDescent="0.2">
      <c r="A4946" t="s">
        <v>5022</v>
      </c>
      <c r="B4946" t="s">
        <v>24</v>
      </c>
      <c r="C4946" t="s">
        <v>25</v>
      </c>
      <c r="D4946">
        <v>6099.0766654466297</v>
      </c>
      <c r="E4946">
        <v>3183</v>
      </c>
      <c r="F4946">
        <v>7.8251018353589791E-3</v>
      </c>
      <c r="G4946">
        <v>0.59769595257703101</v>
      </c>
      <c r="H4946" t="s">
        <v>94</v>
      </c>
      <c r="I4946" t="s">
        <v>27</v>
      </c>
      <c r="J4946" t="s">
        <v>28</v>
      </c>
      <c r="K4946" t="s">
        <v>29</v>
      </c>
      <c r="L4946">
        <v>1.4168171638263001</v>
      </c>
      <c r="M4946" t="s">
        <v>30</v>
      </c>
      <c r="N4946" t="s">
        <v>31</v>
      </c>
      <c r="O4946" t="b">
        <v>0</v>
      </c>
      <c r="P4946" t="b">
        <v>0</v>
      </c>
      <c r="Q4946">
        <v>0.40223179968513501</v>
      </c>
      <c r="R4946">
        <v>123.618250037145</v>
      </c>
      <c r="T4946">
        <v>2.3869710388052998</v>
      </c>
      <c r="U4946" t="s">
        <v>31</v>
      </c>
      <c r="V4946" t="s">
        <v>31</v>
      </c>
      <c r="W4946" t="s">
        <v>31</v>
      </c>
    </row>
    <row r="4947" spans="1:23" x14ac:dyDescent="0.2">
      <c r="A4947" t="s">
        <v>5023</v>
      </c>
      <c r="B4947" t="s">
        <v>34</v>
      </c>
      <c r="C4947" t="s">
        <v>25</v>
      </c>
      <c r="D4947">
        <v>3678.5472704997601</v>
      </c>
      <c r="E4947">
        <v>1951</v>
      </c>
      <c r="F4947">
        <v>9.2368657602531802E-3</v>
      </c>
      <c r="G4947">
        <v>0.72609997182365804</v>
      </c>
      <c r="H4947" t="s">
        <v>78</v>
      </c>
      <c r="I4947" t="s">
        <v>27</v>
      </c>
      <c r="J4947" t="s">
        <v>28</v>
      </c>
      <c r="K4947" t="s">
        <v>29</v>
      </c>
      <c r="L4947">
        <v>0.87226501504658105</v>
      </c>
      <c r="M4947" t="s">
        <v>30</v>
      </c>
      <c r="N4947" t="s">
        <v>31</v>
      </c>
      <c r="O4947" t="b">
        <v>0</v>
      </c>
      <c r="P4947" t="b">
        <v>0</v>
      </c>
      <c r="Q4947">
        <v>0.15841187579625901</v>
      </c>
      <c r="R4947">
        <v>70.963088097303498</v>
      </c>
      <c r="T4947">
        <v>29.888875596799402</v>
      </c>
      <c r="U4947" t="s">
        <v>51</v>
      </c>
      <c r="V4947" t="s">
        <v>46</v>
      </c>
      <c r="W4947" t="s">
        <v>46</v>
      </c>
    </row>
    <row r="4948" spans="1:23" x14ac:dyDescent="0.2">
      <c r="A4948" t="s">
        <v>5024</v>
      </c>
      <c r="B4948" t="s">
        <v>34</v>
      </c>
      <c r="C4948" t="s">
        <v>25</v>
      </c>
      <c r="D4948">
        <v>2672.3809167580498</v>
      </c>
      <c r="E4948">
        <v>1311</v>
      </c>
      <c r="F4948">
        <v>1.7883943002276002E-2</v>
      </c>
      <c r="G4948">
        <v>1.4146299768958499</v>
      </c>
      <c r="H4948" t="s">
        <v>173</v>
      </c>
      <c r="I4948" t="s">
        <v>27</v>
      </c>
      <c r="J4948" t="s">
        <v>44</v>
      </c>
      <c r="K4948" t="s">
        <v>29</v>
      </c>
      <c r="L4948">
        <v>0.584261400104091</v>
      </c>
      <c r="M4948" t="s">
        <v>30</v>
      </c>
      <c r="N4948" t="s">
        <v>31</v>
      </c>
      <c r="O4948" t="b">
        <v>0</v>
      </c>
      <c r="P4948" t="b">
        <v>0</v>
      </c>
      <c r="Q4948">
        <v>0.23424299587675801</v>
      </c>
      <c r="R4948">
        <v>67.374551488521206</v>
      </c>
      <c r="T4948">
        <v>31.5081219391022</v>
      </c>
      <c r="U4948" t="s">
        <v>51</v>
      </c>
      <c r="V4948" t="s">
        <v>74</v>
      </c>
      <c r="W4948" t="s">
        <v>74</v>
      </c>
    </row>
    <row r="4949" spans="1:23" x14ac:dyDescent="0.2">
      <c r="A4949" t="s">
        <v>5025</v>
      </c>
      <c r="B4949" t="s">
        <v>56</v>
      </c>
      <c r="C4949" t="s">
        <v>25</v>
      </c>
      <c r="D4949">
        <v>9396.41376126662</v>
      </c>
      <c r="E4949">
        <v>5007</v>
      </c>
      <c r="F4949">
        <v>6.0966620183704502E-3</v>
      </c>
      <c r="G4949">
        <v>0.40819841642981203</v>
      </c>
      <c r="H4949" t="s">
        <v>54</v>
      </c>
      <c r="I4949" t="s">
        <v>27</v>
      </c>
      <c r="J4949" t="s">
        <v>44</v>
      </c>
      <c r="K4949" t="s">
        <v>29</v>
      </c>
      <c r="L4949">
        <v>2.23788401494624</v>
      </c>
      <c r="M4949" t="s">
        <v>30</v>
      </c>
      <c r="N4949" t="s">
        <v>31</v>
      </c>
      <c r="O4949" t="b">
        <v>0</v>
      </c>
      <c r="P4949" t="b">
        <v>0</v>
      </c>
      <c r="Q4949">
        <v>0.19043696217673101</v>
      </c>
      <c r="R4949">
        <v>52.357598305833299</v>
      </c>
      <c r="T4949">
        <v>1.0103566440786</v>
      </c>
      <c r="U4949" t="s">
        <v>31</v>
      </c>
      <c r="V4949" t="s">
        <v>31</v>
      </c>
      <c r="W4949" t="s">
        <v>31</v>
      </c>
    </row>
    <row r="4950" spans="1:23" x14ac:dyDescent="0.2">
      <c r="A4950" t="s">
        <v>5026</v>
      </c>
      <c r="B4950" t="s">
        <v>24</v>
      </c>
      <c r="C4950" t="s">
        <v>25</v>
      </c>
      <c r="D4950">
        <v>5469.9981804644303</v>
      </c>
      <c r="E4950">
        <v>2891</v>
      </c>
      <c r="F4950">
        <v>9.4917591437389294E-3</v>
      </c>
      <c r="G4950">
        <v>0.69051535809209497</v>
      </c>
      <c r="H4950" t="s">
        <v>26</v>
      </c>
      <c r="I4950" t="s">
        <v>27</v>
      </c>
      <c r="J4950" t="s">
        <v>28</v>
      </c>
      <c r="K4950" t="s">
        <v>29</v>
      </c>
      <c r="L4950">
        <v>1.2876505541812999</v>
      </c>
      <c r="M4950" t="s">
        <v>30</v>
      </c>
      <c r="N4950" t="s">
        <v>31</v>
      </c>
      <c r="O4950" t="b">
        <v>0</v>
      </c>
      <c r="P4950" t="b">
        <v>0</v>
      </c>
      <c r="Q4950">
        <v>0.61623084431398201</v>
      </c>
      <c r="R4950">
        <v>104.828760957021</v>
      </c>
      <c r="T4950">
        <v>16.352350795533599</v>
      </c>
      <c r="U4950" t="s">
        <v>31</v>
      </c>
      <c r="V4950" t="s">
        <v>52</v>
      </c>
      <c r="W4950" t="s">
        <v>52</v>
      </c>
    </row>
    <row r="4951" spans="1:23" x14ac:dyDescent="0.2">
      <c r="A4951" t="s">
        <v>5027</v>
      </c>
      <c r="B4951" t="s">
        <v>24</v>
      </c>
      <c r="C4951" t="s">
        <v>25</v>
      </c>
      <c r="D4951">
        <v>5566.1271710215096</v>
      </c>
      <c r="E4951">
        <v>2891</v>
      </c>
      <c r="F4951">
        <v>6.4672564903823001E-3</v>
      </c>
      <c r="G4951">
        <v>0.53720707009658197</v>
      </c>
      <c r="H4951" t="s">
        <v>103</v>
      </c>
      <c r="I4951" t="s">
        <v>43</v>
      </c>
      <c r="J4951" t="s">
        <v>28</v>
      </c>
      <c r="K4951" t="s">
        <v>45</v>
      </c>
      <c r="L4951">
        <v>1.2901044966788699</v>
      </c>
      <c r="M4951" t="s">
        <v>30</v>
      </c>
      <c r="N4951" t="s">
        <v>31</v>
      </c>
      <c r="O4951" t="b">
        <v>0</v>
      </c>
      <c r="P4951" t="b">
        <v>0</v>
      </c>
      <c r="Q4951">
        <v>0.36033972315576701</v>
      </c>
      <c r="R4951">
        <v>71.176617175197407</v>
      </c>
      <c r="T4951">
        <v>7.9207199499546403</v>
      </c>
      <c r="U4951" t="s">
        <v>31</v>
      </c>
      <c r="V4951" t="s">
        <v>31</v>
      </c>
      <c r="W4951" t="s">
        <v>31</v>
      </c>
    </row>
    <row r="4952" spans="1:23" x14ac:dyDescent="0.2">
      <c r="A4952" t="s">
        <v>5028</v>
      </c>
      <c r="B4952" t="s">
        <v>34</v>
      </c>
      <c r="C4952" t="s">
        <v>25</v>
      </c>
      <c r="D4952">
        <v>4003.54042661223</v>
      </c>
      <c r="E4952">
        <v>2065</v>
      </c>
      <c r="F4952">
        <v>1.1853256295978699E-2</v>
      </c>
      <c r="G4952">
        <v>0.88467594444581799</v>
      </c>
      <c r="H4952" t="s">
        <v>179</v>
      </c>
      <c r="I4952" t="s">
        <v>27</v>
      </c>
      <c r="J4952" t="s">
        <v>28</v>
      </c>
      <c r="K4952" t="s">
        <v>29</v>
      </c>
      <c r="L4952">
        <v>0.92346317897322905</v>
      </c>
      <c r="M4952" t="s">
        <v>30</v>
      </c>
      <c r="N4952" t="s">
        <v>31</v>
      </c>
      <c r="O4952" t="b">
        <v>0</v>
      </c>
      <c r="P4952" t="b">
        <v>0</v>
      </c>
      <c r="Q4952">
        <v>0.26339222602871598</v>
      </c>
      <c r="R4952">
        <v>78.341636555876406</v>
      </c>
      <c r="T4952">
        <v>24.9979044092732</v>
      </c>
      <c r="U4952" t="s">
        <v>36</v>
      </c>
      <c r="V4952" t="s">
        <v>37</v>
      </c>
      <c r="W4952" t="s">
        <v>37</v>
      </c>
    </row>
    <row r="4953" spans="1:23" x14ac:dyDescent="0.2">
      <c r="A4953" t="s">
        <v>5029</v>
      </c>
      <c r="B4953" t="s">
        <v>56</v>
      </c>
      <c r="C4953" t="s">
        <v>25</v>
      </c>
      <c r="D4953">
        <v>5782.7239654785799</v>
      </c>
      <c r="E4953">
        <v>3040</v>
      </c>
      <c r="F4953">
        <v>8.4865233842925207E-3</v>
      </c>
      <c r="G4953">
        <v>0.63732168668070899</v>
      </c>
      <c r="H4953" t="s">
        <v>60</v>
      </c>
      <c r="I4953" t="s">
        <v>43</v>
      </c>
      <c r="J4953" t="s">
        <v>28</v>
      </c>
      <c r="K4953" t="s">
        <v>29</v>
      </c>
      <c r="L4953">
        <v>1.3525684875262001</v>
      </c>
      <c r="M4953" t="s">
        <v>30</v>
      </c>
      <c r="N4953" t="s">
        <v>31</v>
      </c>
      <c r="O4953" t="b">
        <v>0</v>
      </c>
      <c r="P4953" t="b">
        <v>0</v>
      </c>
      <c r="Q4953">
        <v>0.461723444613649</v>
      </c>
      <c r="R4953">
        <v>82.069624981929394</v>
      </c>
      <c r="T4953">
        <v>10.6595933701705</v>
      </c>
      <c r="U4953" t="s">
        <v>31</v>
      </c>
      <c r="V4953" t="s">
        <v>61</v>
      </c>
      <c r="W4953" t="s">
        <v>61</v>
      </c>
    </row>
    <row r="4954" spans="1:23" x14ac:dyDescent="0.2">
      <c r="A4954" t="s">
        <v>5030</v>
      </c>
      <c r="B4954" t="s">
        <v>34</v>
      </c>
      <c r="C4954" t="s">
        <v>25</v>
      </c>
      <c r="D4954">
        <v>3950.5885086296898</v>
      </c>
      <c r="E4954">
        <v>2096</v>
      </c>
      <c r="F4954">
        <v>1.41190964970041E-2</v>
      </c>
      <c r="G4954">
        <v>0.98986736117464902</v>
      </c>
      <c r="H4954" t="s">
        <v>54</v>
      </c>
      <c r="I4954" t="s">
        <v>27</v>
      </c>
      <c r="J4954" t="s">
        <v>28</v>
      </c>
      <c r="K4954" t="s">
        <v>29</v>
      </c>
      <c r="L4954">
        <v>0.93517517725710197</v>
      </c>
      <c r="M4954" t="s">
        <v>30</v>
      </c>
      <c r="N4954" t="s">
        <v>31</v>
      </c>
      <c r="O4954" t="b">
        <v>0</v>
      </c>
      <c r="P4954" t="b">
        <v>0</v>
      </c>
      <c r="Q4954">
        <v>0.48060731422745101</v>
      </c>
      <c r="R4954">
        <v>107.790721299461</v>
      </c>
      <c r="T4954">
        <v>24.644421182651101</v>
      </c>
      <c r="U4954" t="s">
        <v>36</v>
      </c>
      <c r="V4954" t="s">
        <v>61</v>
      </c>
      <c r="W4954" t="s">
        <v>61</v>
      </c>
    </row>
    <row r="4955" spans="1:23" x14ac:dyDescent="0.2">
      <c r="A4955" t="s">
        <v>5031</v>
      </c>
      <c r="B4955" t="s">
        <v>88</v>
      </c>
      <c r="C4955" t="s">
        <v>25</v>
      </c>
      <c r="D4955">
        <v>4377.3264846228503</v>
      </c>
      <c r="E4955">
        <v>2257</v>
      </c>
      <c r="F4955">
        <v>1.00777704265751E-2</v>
      </c>
      <c r="G4955">
        <v>0.81720199143906802</v>
      </c>
      <c r="H4955" t="s">
        <v>64</v>
      </c>
      <c r="I4955" t="s">
        <v>27</v>
      </c>
      <c r="J4955" t="s">
        <v>28</v>
      </c>
      <c r="K4955" t="s">
        <v>29</v>
      </c>
      <c r="L4955">
        <v>1.00265859594037</v>
      </c>
      <c r="M4955" t="s">
        <v>30</v>
      </c>
      <c r="N4955" t="s">
        <v>31</v>
      </c>
      <c r="O4955" t="b">
        <v>0</v>
      </c>
      <c r="P4955" t="b">
        <v>0</v>
      </c>
      <c r="Q4955">
        <v>0.34292435164965401</v>
      </c>
      <c r="R4955">
        <v>95.402541813819298</v>
      </c>
      <c r="T4955">
        <v>24.446937395189</v>
      </c>
      <c r="U4955" t="s">
        <v>36</v>
      </c>
      <c r="V4955" t="s">
        <v>40</v>
      </c>
      <c r="W4955" t="s">
        <v>40</v>
      </c>
    </row>
    <row r="4956" spans="1:23" x14ac:dyDescent="0.2">
      <c r="A4956" t="s">
        <v>5032</v>
      </c>
      <c r="B4956" t="s">
        <v>24</v>
      </c>
      <c r="C4956" t="s">
        <v>25</v>
      </c>
      <c r="D4956">
        <v>3796.70622055579</v>
      </c>
      <c r="E4956">
        <v>1950</v>
      </c>
      <c r="F4956">
        <v>1.29063970543471E-2</v>
      </c>
      <c r="G4956">
        <v>0.991984933763286</v>
      </c>
      <c r="H4956" t="s">
        <v>89</v>
      </c>
      <c r="I4956" t="s">
        <v>43</v>
      </c>
      <c r="J4956" t="s">
        <v>28</v>
      </c>
      <c r="K4956" t="s">
        <v>29</v>
      </c>
      <c r="L4956">
        <v>0.870368786753002</v>
      </c>
      <c r="M4956" t="s">
        <v>30</v>
      </c>
      <c r="N4956" t="s">
        <v>31</v>
      </c>
      <c r="O4956" t="b">
        <v>0</v>
      </c>
      <c r="P4956" t="b">
        <v>0</v>
      </c>
      <c r="Q4956">
        <v>1.0896038739345499</v>
      </c>
      <c r="R4956">
        <v>59.0251281001782</v>
      </c>
      <c r="T4956">
        <v>29.411096067844099</v>
      </c>
      <c r="U4956" t="s">
        <v>51</v>
      </c>
      <c r="V4956" t="s">
        <v>74</v>
      </c>
      <c r="W4956" t="s">
        <v>74</v>
      </c>
    </row>
    <row r="4957" spans="1:23" x14ac:dyDescent="0.2">
      <c r="A4957" t="s">
        <v>5033</v>
      </c>
      <c r="B4957" t="s">
        <v>56</v>
      </c>
      <c r="C4957" t="s">
        <v>25</v>
      </c>
      <c r="D4957">
        <v>6106.7643194054499</v>
      </c>
      <c r="E4957">
        <v>3196</v>
      </c>
      <c r="F4957">
        <v>7.5020825522742699E-3</v>
      </c>
      <c r="G4957">
        <v>0.58976521361502998</v>
      </c>
      <c r="H4957" t="s">
        <v>60</v>
      </c>
      <c r="I4957" t="s">
        <v>27</v>
      </c>
      <c r="J4957" t="s">
        <v>28</v>
      </c>
      <c r="K4957" t="s">
        <v>29</v>
      </c>
      <c r="L4957">
        <v>1.4266329338165999</v>
      </c>
      <c r="M4957" t="s">
        <v>30</v>
      </c>
      <c r="N4957" t="s">
        <v>31</v>
      </c>
      <c r="O4957" t="b">
        <v>0</v>
      </c>
      <c r="P4957" t="b">
        <v>0</v>
      </c>
      <c r="Q4957">
        <v>1.1024056333622501</v>
      </c>
      <c r="R4957">
        <v>108.37633219552499</v>
      </c>
      <c r="T4957">
        <v>2.8113107510126598</v>
      </c>
      <c r="U4957" t="s">
        <v>31</v>
      </c>
      <c r="V4957" t="s">
        <v>46</v>
      </c>
      <c r="W4957" t="s">
        <v>46</v>
      </c>
    </row>
    <row r="4958" spans="1:23" x14ac:dyDescent="0.2">
      <c r="A4958" t="s">
        <v>5034</v>
      </c>
      <c r="B4958" t="s">
        <v>24</v>
      </c>
      <c r="C4958" t="s">
        <v>25</v>
      </c>
      <c r="D4958">
        <v>4906.7388524441003</v>
      </c>
      <c r="E4958">
        <v>2561</v>
      </c>
      <c r="F4958">
        <v>9.7469633669877206E-3</v>
      </c>
      <c r="G4958">
        <v>0.74853080911676095</v>
      </c>
      <c r="H4958" t="s">
        <v>39</v>
      </c>
      <c r="I4958" t="s">
        <v>27</v>
      </c>
      <c r="J4958" t="s">
        <v>28</v>
      </c>
      <c r="K4958" t="s">
        <v>29</v>
      </c>
      <c r="L4958">
        <v>1.14286794682446</v>
      </c>
      <c r="M4958" t="s">
        <v>30</v>
      </c>
      <c r="N4958" t="s">
        <v>31</v>
      </c>
      <c r="O4958" t="b">
        <v>0</v>
      </c>
      <c r="P4958" t="b">
        <v>0</v>
      </c>
      <c r="Q4958">
        <v>0.43953429419259499</v>
      </c>
      <c r="R4958">
        <v>54.087141556660001</v>
      </c>
      <c r="T4958">
        <v>14.1853830669661</v>
      </c>
      <c r="U4958" t="s">
        <v>31</v>
      </c>
      <c r="V4958" t="s">
        <v>40</v>
      </c>
      <c r="W4958" t="s">
        <v>40</v>
      </c>
    </row>
    <row r="4959" spans="1:23" x14ac:dyDescent="0.2">
      <c r="A4959" t="s">
        <v>5035</v>
      </c>
      <c r="B4959" t="s">
        <v>24</v>
      </c>
      <c r="C4959" t="s">
        <v>25</v>
      </c>
      <c r="D4959">
        <v>3540.9217718782302</v>
      </c>
      <c r="E4959">
        <v>1770</v>
      </c>
      <c r="F4959">
        <v>1.41084919373788E-2</v>
      </c>
      <c r="G4959">
        <v>1.07660600812601</v>
      </c>
      <c r="H4959" t="s">
        <v>50</v>
      </c>
      <c r="I4959" t="s">
        <v>27</v>
      </c>
      <c r="J4959" t="s">
        <v>44</v>
      </c>
      <c r="K4959" t="s">
        <v>29</v>
      </c>
      <c r="L4959">
        <v>0.78660011331310598</v>
      </c>
      <c r="M4959" t="s">
        <v>30</v>
      </c>
      <c r="N4959" t="s">
        <v>31</v>
      </c>
      <c r="O4959" t="b">
        <v>0</v>
      </c>
      <c r="P4959" t="b">
        <v>0</v>
      </c>
      <c r="Q4959">
        <v>0.31883673625363801</v>
      </c>
      <c r="R4959">
        <v>98.216289225731501</v>
      </c>
      <c r="T4959">
        <v>28.3921050700792</v>
      </c>
      <c r="U4959" t="s">
        <v>51</v>
      </c>
      <c r="V4959" t="s">
        <v>74</v>
      </c>
      <c r="W4959" t="s">
        <v>74</v>
      </c>
    </row>
    <row r="4960" spans="1:23" x14ac:dyDescent="0.2">
      <c r="A4960" t="s">
        <v>5036</v>
      </c>
      <c r="B4960" t="s">
        <v>34</v>
      </c>
      <c r="C4960" t="s">
        <v>25</v>
      </c>
      <c r="D4960">
        <v>5542.9985421838201</v>
      </c>
      <c r="E4960">
        <v>2800</v>
      </c>
      <c r="F4960">
        <v>7.61408469964606E-3</v>
      </c>
      <c r="G4960">
        <v>0.61132588780132002</v>
      </c>
      <c r="H4960" t="s">
        <v>54</v>
      </c>
      <c r="I4960" t="s">
        <v>43</v>
      </c>
      <c r="J4960" t="s">
        <v>44</v>
      </c>
      <c r="K4960" t="s">
        <v>68</v>
      </c>
      <c r="L4960">
        <v>1.25084141671769</v>
      </c>
      <c r="M4960" t="s">
        <v>30</v>
      </c>
      <c r="N4960" t="s">
        <v>31</v>
      </c>
      <c r="O4960" t="b">
        <v>0</v>
      </c>
      <c r="P4960" t="b">
        <v>0</v>
      </c>
      <c r="Q4960">
        <v>1.4004519617042299</v>
      </c>
      <c r="R4960">
        <v>43.264211382721399</v>
      </c>
      <c r="T4960">
        <v>23.083934013071801</v>
      </c>
      <c r="U4960" t="s">
        <v>37</v>
      </c>
      <c r="V4960" t="s">
        <v>52</v>
      </c>
      <c r="W4960" t="s">
        <v>52</v>
      </c>
    </row>
    <row r="4961" spans="1:23" x14ac:dyDescent="0.2">
      <c r="A4961" t="s">
        <v>5037</v>
      </c>
      <c r="B4961" t="s">
        <v>34</v>
      </c>
      <c r="C4961" t="s">
        <v>25</v>
      </c>
      <c r="D4961">
        <v>3586.0352265957899</v>
      </c>
      <c r="E4961">
        <v>1696</v>
      </c>
      <c r="F4961">
        <v>9.3829688098916106E-3</v>
      </c>
      <c r="G4961">
        <v>0.76186343137466905</v>
      </c>
      <c r="H4961" t="s">
        <v>26</v>
      </c>
      <c r="I4961" t="s">
        <v>43</v>
      </c>
      <c r="J4961" t="s">
        <v>28</v>
      </c>
      <c r="K4961" t="s">
        <v>29</v>
      </c>
      <c r="L4961">
        <v>0.75949520299899898</v>
      </c>
      <c r="M4961" t="s">
        <v>30</v>
      </c>
      <c r="N4961" t="s">
        <v>31</v>
      </c>
      <c r="O4961" t="b">
        <v>0</v>
      </c>
      <c r="P4961" t="b">
        <v>0</v>
      </c>
      <c r="Q4961">
        <v>0.33906739866523999</v>
      </c>
      <c r="R4961">
        <v>106.273056677041</v>
      </c>
      <c r="T4961">
        <v>22.8561433097234</v>
      </c>
      <c r="U4961" t="s">
        <v>36</v>
      </c>
      <c r="V4961" t="s">
        <v>61</v>
      </c>
      <c r="W4961" t="s">
        <v>61</v>
      </c>
    </row>
    <row r="4962" spans="1:23" x14ac:dyDescent="0.2">
      <c r="A4962" t="s">
        <v>5038</v>
      </c>
      <c r="B4962" t="s">
        <v>88</v>
      </c>
      <c r="C4962" t="s">
        <v>25</v>
      </c>
      <c r="D4962">
        <v>7454.5313036125999</v>
      </c>
      <c r="E4962">
        <v>3940</v>
      </c>
      <c r="F4962">
        <v>4.9382756371053301E-3</v>
      </c>
      <c r="G4962">
        <v>0.39781902345576498</v>
      </c>
      <c r="H4962" t="s">
        <v>103</v>
      </c>
      <c r="I4962" t="s">
        <v>43</v>
      </c>
      <c r="J4962" t="s">
        <v>28</v>
      </c>
      <c r="K4962" t="s">
        <v>45</v>
      </c>
      <c r="L4962">
        <v>1.7556843141730401</v>
      </c>
      <c r="M4962" t="s">
        <v>30</v>
      </c>
      <c r="N4962" t="s">
        <v>31</v>
      </c>
      <c r="O4962" t="b">
        <v>0</v>
      </c>
      <c r="P4962" t="b">
        <v>0</v>
      </c>
      <c r="Q4962">
        <v>0.23962459022900201</v>
      </c>
      <c r="R4962">
        <v>104.416880466633</v>
      </c>
      <c r="T4962">
        <v>1.8474085497922199</v>
      </c>
      <c r="U4962" t="s">
        <v>31</v>
      </c>
      <c r="V4962" t="s">
        <v>31</v>
      </c>
      <c r="W4962" t="s">
        <v>31</v>
      </c>
    </row>
    <row r="4963" spans="1:23" x14ac:dyDescent="0.2">
      <c r="A4963" t="s">
        <v>5039</v>
      </c>
      <c r="B4963" t="s">
        <v>24</v>
      </c>
      <c r="C4963" t="s">
        <v>25</v>
      </c>
      <c r="D4963">
        <v>5457.7937584692299</v>
      </c>
      <c r="E4963">
        <v>2809</v>
      </c>
      <c r="F4963">
        <v>8.7880595847067301E-3</v>
      </c>
      <c r="G4963">
        <v>0.646375572313868</v>
      </c>
      <c r="H4963" t="s">
        <v>39</v>
      </c>
      <c r="I4963" t="s">
        <v>27</v>
      </c>
      <c r="J4963" t="s">
        <v>28</v>
      </c>
      <c r="K4963" t="s">
        <v>29</v>
      </c>
      <c r="L4963">
        <v>1.25530313034965</v>
      </c>
      <c r="M4963" t="s">
        <v>30</v>
      </c>
      <c r="N4963" t="s">
        <v>31</v>
      </c>
      <c r="O4963" t="b">
        <v>0</v>
      </c>
      <c r="P4963" t="b">
        <v>0</v>
      </c>
      <c r="Q4963">
        <v>0.94260586359935905</v>
      </c>
      <c r="R4963">
        <v>96.120436316110002</v>
      </c>
      <c r="T4963">
        <v>14.6348252425902</v>
      </c>
      <c r="U4963" t="s">
        <v>31</v>
      </c>
      <c r="V4963" t="s">
        <v>40</v>
      </c>
      <c r="W4963" t="s">
        <v>40</v>
      </c>
    </row>
    <row r="4964" spans="1:23" x14ac:dyDescent="0.2">
      <c r="A4964" t="s">
        <v>5040</v>
      </c>
      <c r="B4964" t="s">
        <v>24</v>
      </c>
      <c r="C4964" t="s">
        <v>25</v>
      </c>
      <c r="D4964">
        <v>4161.2403945266797</v>
      </c>
      <c r="E4964">
        <v>2122</v>
      </c>
      <c r="F4964">
        <v>1.0785812739611499E-2</v>
      </c>
      <c r="G4964">
        <v>0.87294943628507204</v>
      </c>
      <c r="H4964" t="s">
        <v>86</v>
      </c>
      <c r="I4964" t="s">
        <v>43</v>
      </c>
      <c r="J4964" t="s">
        <v>44</v>
      </c>
      <c r="K4964" t="s">
        <v>29</v>
      </c>
      <c r="L4964">
        <v>0.94131003350103604</v>
      </c>
      <c r="M4964" t="s">
        <v>30</v>
      </c>
      <c r="N4964" t="s">
        <v>31</v>
      </c>
      <c r="O4964" t="b">
        <v>0</v>
      </c>
      <c r="P4964" t="b">
        <v>0</v>
      </c>
      <c r="Q4964">
        <v>0.57746915959209399</v>
      </c>
      <c r="R4964">
        <v>98.820938626571206</v>
      </c>
      <c r="T4964">
        <v>14.699791116724301</v>
      </c>
      <c r="U4964" t="s">
        <v>31</v>
      </c>
      <c r="V4964" t="s">
        <v>61</v>
      </c>
      <c r="W4964" t="s">
        <v>61</v>
      </c>
    </row>
    <row r="4965" spans="1:23" x14ac:dyDescent="0.2">
      <c r="A4965" t="s">
        <v>5041</v>
      </c>
      <c r="B4965" t="s">
        <v>24</v>
      </c>
      <c r="C4965" t="s">
        <v>25</v>
      </c>
      <c r="D4965">
        <v>5134.5368316904296</v>
      </c>
      <c r="E4965">
        <v>2701</v>
      </c>
      <c r="F4965">
        <v>9.4187081307812708E-3</v>
      </c>
      <c r="G4965">
        <v>0.71681155492658699</v>
      </c>
      <c r="H4965" t="s">
        <v>42</v>
      </c>
      <c r="I4965" t="s">
        <v>27</v>
      </c>
      <c r="J4965" t="s">
        <v>28</v>
      </c>
      <c r="K4965" t="s">
        <v>45</v>
      </c>
      <c r="L4965">
        <v>1.2007586811990301</v>
      </c>
      <c r="M4965" t="s">
        <v>30</v>
      </c>
      <c r="N4965" t="s">
        <v>31</v>
      </c>
      <c r="O4965" t="b">
        <v>0</v>
      </c>
      <c r="P4965" t="b">
        <v>0</v>
      </c>
      <c r="Q4965">
        <v>0.100359048542714</v>
      </c>
      <c r="R4965">
        <v>104.631417276497</v>
      </c>
      <c r="T4965">
        <v>14.5593126362495</v>
      </c>
      <c r="U4965" t="s">
        <v>31</v>
      </c>
      <c r="V4965" t="s">
        <v>61</v>
      </c>
      <c r="W4965" t="s">
        <v>61</v>
      </c>
    </row>
    <row r="4966" spans="1:23" x14ac:dyDescent="0.2">
      <c r="A4966" t="s">
        <v>5042</v>
      </c>
      <c r="B4966" t="s">
        <v>34</v>
      </c>
      <c r="C4966" t="s">
        <v>25</v>
      </c>
      <c r="D4966">
        <v>5027.4521135404002</v>
      </c>
      <c r="E4966">
        <v>2563</v>
      </c>
      <c r="F4966">
        <v>8.8216757527818396E-3</v>
      </c>
      <c r="G4966">
        <v>0.68536131298290404</v>
      </c>
      <c r="H4966" t="s">
        <v>182</v>
      </c>
      <c r="I4966" t="s">
        <v>43</v>
      </c>
      <c r="J4966" t="s">
        <v>28</v>
      </c>
      <c r="K4966" t="s">
        <v>29</v>
      </c>
      <c r="L4966">
        <v>1.13963320444129</v>
      </c>
      <c r="M4966" t="s">
        <v>30</v>
      </c>
      <c r="N4966" t="s">
        <v>31</v>
      </c>
      <c r="O4966" t="b">
        <v>0</v>
      </c>
      <c r="P4966" t="b">
        <v>0</v>
      </c>
      <c r="Q4966">
        <v>0.30240686463601502</v>
      </c>
      <c r="R4966">
        <v>103.729630631747</v>
      </c>
      <c r="T4966">
        <v>13.900757822030499</v>
      </c>
      <c r="U4966" t="s">
        <v>31</v>
      </c>
      <c r="V4966" t="s">
        <v>61</v>
      </c>
      <c r="W4966" t="s">
        <v>61</v>
      </c>
    </row>
    <row r="4967" spans="1:23" x14ac:dyDescent="0.2">
      <c r="A4967" t="s">
        <v>5043</v>
      </c>
      <c r="B4967" t="s">
        <v>34</v>
      </c>
      <c r="C4967" t="s">
        <v>25</v>
      </c>
      <c r="D4967">
        <v>2483.7545145918998</v>
      </c>
      <c r="E4967">
        <v>1263</v>
      </c>
      <c r="F4967">
        <v>2.20350807941487E-2</v>
      </c>
      <c r="G4967">
        <v>1.57806917730834</v>
      </c>
      <c r="H4967" t="s">
        <v>50</v>
      </c>
      <c r="I4967" t="s">
        <v>27</v>
      </c>
      <c r="J4967" t="s">
        <v>28</v>
      </c>
      <c r="K4967" t="s">
        <v>29</v>
      </c>
      <c r="L4967">
        <v>0.56585683137229004</v>
      </c>
      <c r="M4967" t="s">
        <v>30</v>
      </c>
      <c r="N4967" t="s">
        <v>31</v>
      </c>
      <c r="O4967" t="b">
        <v>0</v>
      </c>
      <c r="P4967" t="b">
        <v>0</v>
      </c>
      <c r="Q4967">
        <v>0.20046387354079101</v>
      </c>
      <c r="R4967">
        <v>92.780094195523901</v>
      </c>
      <c r="T4967">
        <v>31.410176329715899</v>
      </c>
      <c r="U4967" t="s">
        <v>51</v>
      </c>
      <c r="V4967" t="s">
        <v>74</v>
      </c>
      <c r="W4967" t="s">
        <v>74</v>
      </c>
    </row>
    <row r="4968" spans="1:23" x14ac:dyDescent="0.2">
      <c r="A4968" t="s">
        <v>5044</v>
      </c>
      <c r="B4968" t="s">
        <v>56</v>
      </c>
      <c r="C4968" t="s">
        <v>25</v>
      </c>
      <c r="D4968">
        <v>4022.9372079018899</v>
      </c>
      <c r="E4968">
        <v>2036</v>
      </c>
      <c r="F4968">
        <v>1.20889351138115E-2</v>
      </c>
      <c r="G4968">
        <v>0.93344759653169296</v>
      </c>
      <c r="H4968" t="s">
        <v>50</v>
      </c>
      <c r="I4968" t="s">
        <v>27</v>
      </c>
      <c r="J4968" t="s">
        <v>44</v>
      </c>
      <c r="K4968" t="s">
        <v>29</v>
      </c>
      <c r="L4968">
        <v>0.90517015308222604</v>
      </c>
      <c r="M4968" t="s">
        <v>30</v>
      </c>
      <c r="N4968" t="s">
        <v>31</v>
      </c>
      <c r="O4968" t="b">
        <v>0</v>
      </c>
      <c r="P4968" t="b">
        <v>0</v>
      </c>
      <c r="Q4968">
        <v>1.5045822694842901</v>
      </c>
      <c r="R4968">
        <v>92.358586954074198</v>
      </c>
      <c r="T4968">
        <v>22.262603864130401</v>
      </c>
      <c r="U4968" t="s">
        <v>37</v>
      </c>
      <c r="V4968" t="s">
        <v>74</v>
      </c>
      <c r="W4968" t="s">
        <v>74</v>
      </c>
    </row>
    <row r="4969" spans="1:23" x14ac:dyDescent="0.2">
      <c r="A4969" t="s">
        <v>5045</v>
      </c>
      <c r="B4969" t="s">
        <v>34</v>
      </c>
      <c r="C4969" t="s">
        <v>25</v>
      </c>
      <c r="D4969">
        <v>4833.0956686761801</v>
      </c>
      <c r="E4969">
        <v>2439</v>
      </c>
      <c r="F4969">
        <v>9.6074587766133493E-3</v>
      </c>
      <c r="G4969">
        <v>0.75579670564722801</v>
      </c>
      <c r="H4969" t="s">
        <v>54</v>
      </c>
      <c r="I4969" t="s">
        <v>43</v>
      </c>
      <c r="J4969" t="s">
        <v>44</v>
      </c>
      <c r="K4969" t="s">
        <v>68</v>
      </c>
      <c r="L4969">
        <v>1.09021972596743</v>
      </c>
      <c r="M4969" t="s">
        <v>30</v>
      </c>
      <c r="N4969" t="s">
        <v>31</v>
      </c>
      <c r="O4969" t="b">
        <v>0</v>
      </c>
      <c r="P4969" t="b">
        <v>0</v>
      </c>
      <c r="Q4969">
        <v>0.30414790983567003</v>
      </c>
      <c r="R4969">
        <v>52.886752456292101</v>
      </c>
      <c r="T4969">
        <v>29.668274294563599</v>
      </c>
      <c r="U4969" t="s">
        <v>51</v>
      </c>
      <c r="V4969" t="s">
        <v>36</v>
      </c>
      <c r="W4969" t="s">
        <v>36</v>
      </c>
    </row>
    <row r="4970" spans="1:23" x14ac:dyDescent="0.2">
      <c r="A4970" t="s">
        <v>5046</v>
      </c>
      <c r="B4970" t="s">
        <v>34</v>
      </c>
      <c r="C4970" t="s">
        <v>25</v>
      </c>
      <c r="D4970">
        <v>3764.6198885615099</v>
      </c>
      <c r="E4970">
        <v>1932</v>
      </c>
      <c r="F4970">
        <v>1.24024946732143E-2</v>
      </c>
      <c r="G4970">
        <v>0.96882199085252596</v>
      </c>
      <c r="H4970" t="s">
        <v>80</v>
      </c>
      <c r="I4970" t="s">
        <v>43</v>
      </c>
      <c r="J4970" t="s">
        <v>28</v>
      </c>
      <c r="K4970" t="s">
        <v>29</v>
      </c>
      <c r="L4970">
        <v>0.85943758835471995</v>
      </c>
      <c r="M4970" t="s">
        <v>30</v>
      </c>
      <c r="N4970" t="s">
        <v>31</v>
      </c>
      <c r="O4970" t="b">
        <v>0</v>
      </c>
      <c r="P4970" t="b">
        <v>0</v>
      </c>
      <c r="Q4970">
        <v>0.33935347117845999</v>
      </c>
      <c r="R4970">
        <v>75.462179553269806</v>
      </c>
      <c r="T4970">
        <v>29.5645794200463</v>
      </c>
      <c r="U4970" t="s">
        <v>51</v>
      </c>
      <c r="V4970" t="s">
        <v>40</v>
      </c>
      <c r="W4970" t="s">
        <v>40</v>
      </c>
    </row>
    <row r="4971" spans="1:23" x14ac:dyDescent="0.2">
      <c r="A4971" t="s">
        <v>5047</v>
      </c>
      <c r="B4971" t="s">
        <v>34</v>
      </c>
      <c r="C4971" t="s">
        <v>25</v>
      </c>
      <c r="D4971">
        <v>4738.7168451164198</v>
      </c>
      <c r="E4971">
        <v>2434</v>
      </c>
      <c r="F4971">
        <v>1.0439588809036201E-2</v>
      </c>
      <c r="G4971">
        <v>0.79004730272342205</v>
      </c>
      <c r="H4971" t="s">
        <v>179</v>
      </c>
      <c r="I4971" t="s">
        <v>27</v>
      </c>
      <c r="J4971" t="s">
        <v>28</v>
      </c>
      <c r="K4971" t="s">
        <v>29</v>
      </c>
      <c r="L4971">
        <v>1.0836386983602999</v>
      </c>
      <c r="M4971" t="s">
        <v>30</v>
      </c>
      <c r="N4971" t="s">
        <v>31</v>
      </c>
      <c r="O4971" t="b">
        <v>0</v>
      </c>
      <c r="P4971" t="b">
        <v>0</v>
      </c>
      <c r="Q4971">
        <v>0.31122275498362101</v>
      </c>
      <c r="R4971">
        <v>67.279997586520295</v>
      </c>
      <c r="T4971">
        <v>14.6627768172859</v>
      </c>
      <c r="U4971" t="s">
        <v>31</v>
      </c>
      <c r="V4971" t="s">
        <v>46</v>
      </c>
      <c r="W4971" t="s">
        <v>46</v>
      </c>
    </row>
    <row r="4972" spans="1:23" x14ac:dyDescent="0.2">
      <c r="A4972" t="s">
        <v>5048</v>
      </c>
      <c r="B4972" t="s">
        <v>34</v>
      </c>
      <c r="C4972" t="s">
        <v>25</v>
      </c>
      <c r="D4972">
        <v>2705.4676869535101</v>
      </c>
      <c r="E4972">
        <v>1491</v>
      </c>
      <c r="F4972">
        <v>1.8515340646675701E-2</v>
      </c>
      <c r="G4972">
        <v>1.39804555697931</v>
      </c>
      <c r="H4972" t="s">
        <v>124</v>
      </c>
      <c r="I4972" t="s">
        <v>27</v>
      </c>
      <c r="J4972" t="s">
        <v>28</v>
      </c>
      <c r="K4972" t="s">
        <v>29</v>
      </c>
      <c r="L4972">
        <v>0.67215715865354198</v>
      </c>
      <c r="M4972" t="s">
        <v>30</v>
      </c>
      <c r="N4972" t="s">
        <v>31</v>
      </c>
      <c r="O4972" t="b">
        <v>0</v>
      </c>
      <c r="P4972" t="b">
        <v>0</v>
      </c>
      <c r="Q4972">
        <v>0.47208624473486099</v>
      </c>
      <c r="R4972">
        <v>61.569741533682503</v>
      </c>
      <c r="T4972">
        <v>31.284637874919898</v>
      </c>
      <c r="U4972" t="s">
        <v>51</v>
      </c>
      <c r="V4972" t="s">
        <v>37</v>
      </c>
      <c r="W4972" t="s">
        <v>37</v>
      </c>
    </row>
    <row r="4973" spans="1:23" x14ac:dyDescent="0.2">
      <c r="A4973" t="s">
        <v>5049</v>
      </c>
      <c r="B4973" t="s">
        <v>24</v>
      </c>
      <c r="C4973" t="s">
        <v>25</v>
      </c>
      <c r="D4973">
        <v>4409.8385149219703</v>
      </c>
      <c r="E4973">
        <v>2236</v>
      </c>
      <c r="F4973">
        <v>9.5244299674266692E-3</v>
      </c>
      <c r="G4973">
        <v>0.73475233591857503</v>
      </c>
      <c r="H4973" t="s">
        <v>54</v>
      </c>
      <c r="I4973" t="s">
        <v>27</v>
      </c>
      <c r="J4973" t="s">
        <v>28</v>
      </c>
      <c r="K4973" t="s">
        <v>29</v>
      </c>
      <c r="L4973">
        <v>0.995854482651647</v>
      </c>
      <c r="M4973" t="s">
        <v>30</v>
      </c>
      <c r="N4973" t="s">
        <v>31</v>
      </c>
      <c r="O4973" t="b">
        <v>0</v>
      </c>
      <c r="P4973" t="b">
        <v>0</v>
      </c>
      <c r="Q4973">
        <v>0.81261397850456796</v>
      </c>
      <c r="R4973">
        <v>95.586462026207698</v>
      </c>
      <c r="T4973">
        <v>16.9866462661988</v>
      </c>
      <c r="U4973" t="s">
        <v>31</v>
      </c>
      <c r="V4973" t="s">
        <v>61</v>
      </c>
      <c r="W4973" t="s">
        <v>61</v>
      </c>
    </row>
    <row r="4974" spans="1:23" x14ac:dyDescent="0.2">
      <c r="A4974" t="s">
        <v>5050</v>
      </c>
      <c r="B4974" t="s">
        <v>34</v>
      </c>
      <c r="C4974" t="s">
        <v>25</v>
      </c>
      <c r="D4974">
        <v>8447.8926885975907</v>
      </c>
      <c r="E4974">
        <v>4620</v>
      </c>
      <c r="F4974">
        <v>5.9058742914792099E-3</v>
      </c>
      <c r="G4974">
        <v>0.43125961570252502</v>
      </c>
      <c r="H4974" t="s">
        <v>67</v>
      </c>
      <c r="I4974" t="s">
        <v>27</v>
      </c>
      <c r="J4974" t="s">
        <v>28</v>
      </c>
      <c r="K4974" t="s">
        <v>29</v>
      </c>
      <c r="L4974">
        <v>2.0642118118225099</v>
      </c>
      <c r="M4974" t="s">
        <v>30</v>
      </c>
      <c r="N4974" t="s">
        <v>31</v>
      </c>
      <c r="O4974" t="b">
        <v>0</v>
      </c>
      <c r="P4974" t="b">
        <v>0</v>
      </c>
      <c r="Q4974">
        <v>0.74024462638001398</v>
      </c>
      <c r="R4974">
        <v>111.736561701791</v>
      </c>
      <c r="T4974">
        <v>1.2197103479240401</v>
      </c>
      <c r="U4974" t="s">
        <v>31</v>
      </c>
      <c r="V4974" t="s">
        <v>31</v>
      </c>
      <c r="W4974" t="s">
        <v>31</v>
      </c>
    </row>
    <row r="4975" spans="1:23" x14ac:dyDescent="0.2">
      <c r="A4975" t="s">
        <v>5051</v>
      </c>
      <c r="B4975" t="s">
        <v>56</v>
      </c>
      <c r="C4975" t="s">
        <v>25</v>
      </c>
      <c r="D4975">
        <v>4357.0729239942102</v>
      </c>
      <c r="E4975">
        <v>2227</v>
      </c>
      <c r="F4975">
        <v>9.6750710522379192E-3</v>
      </c>
      <c r="G4975">
        <v>0.76907244392434804</v>
      </c>
      <c r="H4975" t="s">
        <v>64</v>
      </c>
      <c r="I4975" t="s">
        <v>27</v>
      </c>
      <c r="J4975" t="s">
        <v>28</v>
      </c>
      <c r="K4975" t="s">
        <v>29</v>
      </c>
      <c r="L4975">
        <v>0.98927345504451802</v>
      </c>
      <c r="M4975" t="s">
        <v>30</v>
      </c>
      <c r="N4975" t="s">
        <v>31</v>
      </c>
      <c r="O4975" t="b">
        <v>0</v>
      </c>
      <c r="P4975" t="b">
        <v>0</v>
      </c>
      <c r="Q4975">
        <v>0.45772253998780899</v>
      </c>
      <c r="R4975">
        <v>102.19368400084799</v>
      </c>
      <c r="T4975">
        <v>15.5760323994865</v>
      </c>
      <c r="U4975" t="s">
        <v>31</v>
      </c>
      <c r="V4975" t="s">
        <v>61</v>
      </c>
      <c r="W4975" t="s">
        <v>61</v>
      </c>
    </row>
    <row r="4976" spans="1:23" x14ac:dyDescent="0.2">
      <c r="A4976" t="s">
        <v>5052</v>
      </c>
      <c r="B4976" t="s">
        <v>88</v>
      </c>
      <c r="C4976" t="s">
        <v>25</v>
      </c>
      <c r="D4976">
        <v>3046.8636158352801</v>
      </c>
      <c r="E4976">
        <v>1510</v>
      </c>
      <c r="F4976">
        <v>1.31402002471784E-2</v>
      </c>
      <c r="G4976">
        <v>1.06178611679336</v>
      </c>
      <c r="H4976" t="s">
        <v>89</v>
      </c>
      <c r="I4976" t="s">
        <v>43</v>
      </c>
      <c r="J4976" t="s">
        <v>28</v>
      </c>
      <c r="K4976" t="s">
        <v>29</v>
      </c>
      <c r="L4976">
        <v>0.66680310229520001</v>
      </c>
      <c r="M4976" t="s">
        <v>30</v>
      </c>
      <c r="N4976" t="s">
        <v>31</v>
      </c>
      <c r="O4976" t="b">
        <v>0</v>
      </c>
      <c r="P4976" t="b">
        <v>0</v>
      </c>
      <c r="Q4976">
        <v>1.26425851599164</v>
      </c>
      <c r="R4976">
        <v>107.43125908917401</v>
      </c>
      <c r="T4976">
        <v>29.3207289227175</v>
      </c>
      <c r="U4976" t="s">
        <v>51</v>
      </c>
      <c r="V4976" t="s">
        <v>52</v>
      </c>
      <c r="W4976" t="s">
        <v>52</v>
      </c>
    </row>
    <row r="4977" spans="1:23" x14ac:dyDescent="0.2">
      <c r="A4977" t="s">
        <v>5053</v>
      </c>
      <c r="B4977" t="s">
        <v>56</v>
      </c>
      <c r="C4977" t="s">
        <v>25</v>
      </c>
      <c r="D4977">
        <v>6533.8922127747901</v>
      </c>
      <c r="E4977">
        <v>3476</v>
      </c>
      <c r="F4977">
        <v>7.3948528881236601E-3</v>
      </c>
      <c r="G4977">
        <v>0.55454949330368197</v>
      </c>
      <c r="H4977" t="s">
        <v>60</v>
      </c>
      <c r="I4977" t="s">
        <v>27</v>
      </c>
      <c r="J4977" t="s">
        <v>28</v>
      </c>
      <c r="K4977" t="s">
        <v>29</v>
      </c>
      <c r="L4977">
        <v>1.5545725722128101</v>
      </c>
      <c r="M4977" t="s">
        <v>30</v>
      </c>
      <c r="N4977" t="s">
        <v>31</v>
      </c>
      <c r="O4977" t="b">
        <v>0</v>
      </c>
      <c r="P4977" t="b">
        <v>0</v>
      </c>
      <c r="Q4977">
        <v>0.83309480780843903</v>
      </c>
      <c r="R4977">
        <v>73.719529507744099</v>
      </c>
      <c r="T4977">
        <v>5.1405877088758603</v>
      </c>
      <c r="U4977" t="s">
        <v>31</v>
      </c>
      <c r="V4977" t="s">
        <v>32</v>
      </c>
      <c r="W4977" t="s">
        <v>32</v>
      </c>
    </row>
    <row r="4978" spans="1:23" x14ac:dyDescent="0.2">
      <c r="A4978" t="s">
        <v>5054</v>
      </c>
      <c r="B4978" t="s">
        <v>24</v>
      </c>
      <c r="C4978" t="s">
        <v>25</v>
      </c>
      <c r="D4978">
        <v>5492.6664900504602</v>
      </c>
      <c r="E4978">
        <v>2897</v>
      </c>
      <c r="F4978">
        <v>8.6036234312005695E-3</v>
      </c>
      <c r="G4978">
        <v>0.660033189895607</v>
      </c>
      <c r="H4978" t="s">
        <v>42</v>
      </c>
      <c r="I4978" t="s">
        <v>43</v>
      </c>
      <c r="J4978" t="s">
        <v>44</v>
      </c>
      <c r="K4978" t="s">
        <v>45</v>
      </c>
      <c r="L4978">
        <v>1.2888775254300799</v>
      </c>
      <c r="M4978" t="s">
        <v>30</v>
      </c>
      <c r="N4978" t="s">
        <v>31</v>
      </c>
      <c r="O4978" t="b">
        <v>0</v>
      </c>
      <c r="P4978" t="b">
        <v>0</v>
      </c>
      <c r="Q4978">
        <v>0.161808603767188</v>
      </c>
      <c r="R4978">
        <v>55.276932201780703</v>
      </c>
      <c r="T4978">
        <v>18.451216560555299</v>
      </c>
      <c r="U4978" t="s">
        <v>31</v>
      </c>
      <c r="V4978" t="s">
        <v>31</v>
      </c>
      <c r="W4978" t="s">
        <v>31</v>
      </c>
    </row>
    <row r="4979" spans="1:23" x14ac:dyDescent="0.2">
      <c r="A4979" t="s">
        <v>5055</v>
      </c>
      <c r="B4979" t="s">
        <v>56</v>
      </c>
      <c r="C4979" t="s">
        <v>25</v>
      </c>
      <c r="D4979">
        <v>3994.34098266411</v>
      </c>
      <c r="E4979">
        <v>2027</v>
      </c>
      <c r="F4979">
        <v>9.9055352442705205E-3</v>
      </c>
      <c r="G4979">
        <v>0.830515639451603</v>
      </c>
      <c r="H4979" t="s">
        <v>182</v>
      </c>
      <c r="I4979" t="s">
        <v>43</v>
      </c>
      <c r="J4979" t="s">
        <v>28</v>
      </c>
      <c r="K4979" t="s">
        <v>29</v>
      </c>
      <c r="L4979">
        <v>0.90818180978379404</v>
      </c>
      <c r="M4979" t="s">
        <v>30</v>
      </c>
      <c r="N4979" t="s">
        <v>31</v>
      </c>
      <c r="O4979" t="b">
        <v>0</v>
      </c>
      <c r="P4979" t="b">
        <v>0</v>
      </c>
      <c r="Q4979">
        <v>0.438105238675845</v>
      </c>
      <c r="R4979">
        <v>108.735223899041</v>
      </c>
      <c r="T4979">
        <v>25.036749737645099</v>
      </c>
      <c r="U4979" t="s">
        <v>36</v>
      </c>
      <c r="V4979" t="s">
        <v>61</v>
      </c>
      <c r="W4979" t="s">
        <v>61</v>
      </c>
    </row>
    <row r="4980" spans="1:23" x14ac:dyDescent="0.2">
      <c r="A4980" t="s">
        <v>5056</v>
      </c>
      <c r="B4980" t="s">
        <v>56</v>
      </c>
      <c r="C4980" t="s">
        <v>25</v>
      </c>
      <c r="D4980">
        <v>2976.51174742901</v>
      </c>
      <c r="E4980">
        <v>1409</v>
      </c>
      <c r="F4980">
        <v>1.42342527223455E-2</v>
      </c>
      <c r="G4980">
        <v>1.16337117372094</v>
      </c>
      <c r="H4980" t="s">
        <v>50</v>
      </c>
      <c r="I4980" t="s">
        <v>27</v>
      </c>
      <c r="J4980" t="s">
        <v>44</v>
      </c>
      <c r="K4980" t="s">
        <v>29</v>
      </c>
      <c r="L4980">
        <v>0.62876699358281096</v>
      </c>
      <c r="M4980" t="s">
        <v>30</v>
      </c>
      <c r="N4980" t="s">
        <v>31</v>
      </c>
      <c r="O4980" t="b">
        <v>0</v>
      </c>
      <c r="P4980" t="b">
        <v>0</v>
      </c>
      <c r="Q4980">
        <v>0.34329930312999302</v>
      </c>
      <c r="R4980">
        <v>90.329583498631806</v>
      </c>
      <c r="T4980">
        <v>27.744443634513601</v>
      </c>
      <c r="U4980" t="s">
        <v>51</v>
      </c>
      <c r="V4980" t="s">
        <v>74</v>
      </c>
      <c r="W4980" t="s">
        <v>74</v>
      </c>
    </row>
    <row r="4981" spans="1:23" x14ac:dyDescent="0.2">
      <c r="A4981" t="s">
        <v>5057</v>
      </c>
      <c r="B4981" t="s">
        <v>34</v>
      </c>
      <c r="C4981" t="s">
        <v>25</v>
      </c>
      <c r="D4981">
        <v>3536.0645753756298</v>
      </c>
      <c r="E4981">
        <v>1794</v>
      </c>
      <c r="F4981">
        <v>1.2579199156820599E-2</v>
      </c>
      <c r="G4981">
        <v>1.00976040652957</v>
      </c>
      <c r="H4981" t="s">
        <v>110</v>
      </c>
      <c r="I4981" t="s">
        <v>43</v>
      </c>
      <c r="J4981" t="s">
        <v>44</v>
      </c>
      <c r="K4981" t="s">
        <v>45</v>
      </c>
      <c r="L4981">
        <v>0.80031988273135801</v>
      </c>
      <c r="M4981" t="s">
        <v>30</v>
      </c>
      <c r="N4981" t="s">
        <v>31</v>
      </c>
      <c r="O4981" t="b">
        <v>0</v>
      </c>
      <c r="P4981" t="b">
        <v>0</v>
      </c>
      <c r="Q4981">
        <v>0.54765152574732101</v>
      </c>
      <c r="R4981">
        <v>75.396114791644607</v>
      </c>
      <c r="T4981">
        <v>27.6835803820134</v>
      </c>
      <c r="U4981" t="s">
        <v>51</v>
      </c>
      <c r="V4981" t="s">
        <v>37</v>
      </c>
      <c r="W4981" t="s">
        <v>37</v>
      </c>
    </row>
    <row r="4982" spans="1:23" x14ac:dyDescent="0.2">
      <c r="A4982" t="s">
        <v>5058</v>
      </c>
      <c r="B4982" t="s">
        <v>34</v>
      </c>
      <c r="C4982" t="s">
        <v>25</v>
      </c>
      <c r="D4982">
        <v>3969.6307601971798</v>
      </c>
      <c r="E4982">
        <v>2034</v>
      </c>
      <c r="F4982">
        <v>7.7224290063307097E-3</v>
      </c>
      <c r="G4982">
        <v>0.61528331565502403</v>
      </c>
      <c r="H4982" t="s">
        <v>94</v>
      </c>
      <c r="I4982" t="s">
        <v>27</v>
      </c>
      <c r="J4982" t="s">
        <v>28</v>
      </c>
      <c r="K4982" t="s">
        <v>29</v>
      </c>
      <c r="L4982">
        <v>0.90807026694299497</v>
      </c>
      <c r="M4982" t="s">
        <v>30</v>
      </c>
      <c r="N4982" t="s">
        <v>31</v>
      </c>
      <c r="O4982" t="b">
        <v>0</v>
      </c>
      <c r="P4982" t="b">
        <v>0</v>
      </c>
      <c r="Q4982">
        <v>0.62286441173107399</v>
      </c>
      <c r="R4982">
        <v>85.9879467086039</v>
      </c>
      <c r="T4982">
        <v>25.4233660300204</v>
      </c>
      <c r="U4982" t="s">
        <v>36</v>
      </c>
      <c r="V4982" t="s">
        <v>61</v>
      </c>
      <c r="W4982" t="s">
        <v>61</v>
      </c>
    </row>
    <row r="4983" spans="1:23" x14ac:dyDescent="0.2">
      <c r="A4983" t="s">
        <v>5059</v>
      </c>
      <c r="B4983" t="s">
        <v>24</v>
      </c>
      <c r="C4983" t="s">
        <v>25</v>
      </c>
      <c r="D4983">
        <v>6133.8834734366601</v>
      </c>
      <c r="E4983">
        <v>3178</v>
      </c>
      <c r="F4983">
        <v>7.7273064343644903E-3</v>
      </c>
      <c r="G4983">
        <v>0.59206945373672104</v>
      </c>
      <c r="H4983" t="s">
        <v>78</v>
      </c>
      <c r="I4983" t="s">
        <v>27</v>
      </c>
      <c r="J4983" t="s">
        <v>28</v>
      </c>
      <c r="K4983" t="s">
        <v>29</v>
      </c>
      <c r="L4983">
        <v>1.41625944962231</v>
      </c>
      <c r="M4983" t="s">
        <v>30</v>
      </c>
      <c r="N4983" t="s">
        <v>31</v>
      </c>
      <c r="O4983" t="b">
        <v>0</v>
      </c>
      <c r="P4983" t="b">
        <v>0</v>
      </c>
      <c r="Q4983">
        <v>7.2262323666565098E-2</v>
      </c>
      <c r="R4983">
        <v>71.847393827331004</v>
      </c>
      <c r="T4983">
        <v>5.0680770114523197</v>
      </c>
      <c r="U4983" t="s">
        <v>31</v>
      </c>
      <c r="V4983" t="s">
        <v>61</v>
      </c>
      <c r="W4983" t="s">
        <v>61</v>
      </c>
    </row>
    <row r="4984" spans="1:23" x14ac:dyDescent="0.2">
      <c r="A4984" t="s">
        <v>5060</v>
      </c>
      <c r="B4984" t="s">
        <v>88</v>
      </c>
      <c r="C4984" t="s">
        <v>25</v>
      </c>
      <c r="D4984">
        <v>7347.5220999192597</v>
      </c>
      <c r="E4984">
        <v>3964</v>
      </c>
      <c r="F4984">
        <v>6.37367019815959E-3</v>
      </c>
      <c r="G4984">
        <v>0.48500347907543101</v>
      </c>
      <c r="H4984" t="s">
        <v>54</v>
      </c>
      <c r="I4984" t="s">
        <v>27</v>
      </c>
      <c r="J4984" t="s">
        <v>44</v>
      </c>
      <c r="K4984" t="s">
        <v>29</v>
      </c>
      <c r="L4984">
        <v>1.7707425976808799</v>
      </c>
      <c r="M4984" t="s">
        <v>30</v>
      </c>
      <c r="N4984" t="s">
        <v>31</v>
      </c>
      <c r="O4984" t="b">
        <v>0</v>
      </c>
      <c r="P4984" t="b">
        <v>0</v>
      </c>
      <c r="Q4984">
        <v>0.35647081000285302</v>
      </c>
      <c r="R4984">
        <v>60.236524732372899</v>
      </c>
      <c r="T4984">
        <v>2.3621714344219198</v>
      </c>
      <c r="U4984" t="s">
        <v>31</v>
      </c>
      <c r="V4984" t="s">
        <v>31</v>
      </c>
      <c r="W4984" t="s">
        <v>31</v>
      </c>
    </row>
    <row r="4985" spans="1:23" x14ac:dyDescent="0.2">
      <c r="A4985" t="s">
        <v>5061</v>
      </c>
      <c r="B4985" t="s">
        <v>34</v>
      </c>
      <c r="C4985" t="s">
        <v>25</v>
      </c>
      <c r="D4985">
        <v>2979.3883678942898</v>
      </c>
      <c r="E4985">
        <v>1449</v>
      </c>
      <c r="F4985">
        <v>1.59929543853689E-2</v>
      </c>
      <c r="G4985">
        <v>1.2687398198239599</v>
      </c>
      <c r="H4985" t="s">
        <v>64</v>
      </c>
      <c r="I4985" t="s">
        <v>43</v>
      </c>
      <c r="J4985" t="s">
        <v>28</v>
      </c>
      <c r="K4985" t="s">
        <v>29</v>
      </c>
      <c r="L4985">
        <v>0.64494070549863602</v>
      </c>
      <c r="M4985" t="s">
        <v>30</v>
      </c>
      <c r="N4985" t="s">
        <v>31</v>
      </c>
      <c r="O4985" t="b">
        <v>0</v>
      </c>
      <c r="P4985" t="b">
        <v>0</v>
      </c>
      <c r="Q4985">
        <v>6.2497945541059197E-2</v>
      </c>
      <c r="R4985">
        <v>99.833631188685303</v>
      </c>
      <c r="T4985">
        <v>27.3351667190637</v>
      </c>
      <c r="U4985" t="s">
        <v>36</v>
      </c>
      <c r="V4985" t="s">
        <v>37</v>
      </c>
      <c r="W4985" t="s">
        <v>37</v>
      </c>
    </row>
    <row r="4986" spans="1:23" x14ac:dyDescent="0.2">
      <c r="A4986" t="s">
        <v>5062</v>
      </c>
      <c r="B4986" t="s">
        <v>24</v>
      </c>
      <c r="C4986" t="s">
        <v>25</v>
      </c>
      <c r="D4986">
        <v>5671.3126870045298</v>
      </c>
      <c r="E4986">
        <v>2987</v>
      </c>
      <c r="F4986">
        <v>9.2220476628089194E-3</v>
      </c>
      <c r="G4986">
        <v>0.66795665398794501</v>
      </c>
      <c r="H4986" t="s">
        <v>39</v>
      </c>
      <c r="I4986" t="s">
        <v>27</v>
      </c>
      <c r="J4986" t="s">
        <v>28</v>
      </c>
      <c r="K4986" t="s">
        <v>29</v>
      </c>
      <c r="L4986">
        <v>1.3256866628936901</v>
      </c>
      <c r="M4986" t="s">
        <v>30</v>
      </c>
      <c r="N4986" t="s">
        <v>31</v>
      </c>
      <c r="O4986" t="b">
        <v>0</v>
      </c>
      <c r="P4986" t="b">
        <v>0</v>
      </c>
      <c r="Q4986">
        <v>0.62083456771496803</v>
      </c>
      <c r="R4986">
        <v>51.073493738460201</v>
      </c>
      <c r="T4986">
        <v>7.9205996565379504</v>
      </c>
      <c r="U4986" t="s">
        <v>31</v>
      </c>
      <c r="V4986" t="s">
        <v>31</v>
      </c>
      <c r="W4986" t="s">
        <v>31</v>
      </c>
    </row>
    <row r="4987" spans="1:23" x14ac:dyDescent="0.2">
      <c r="A4987" t="s">
        <v>5063</v>
      </c>
      <c r="B4987" t="s">
        <v>88</v>
      </c>
      <c r="C4987" t="s">
        <v>25</v>
      </c>
      <c r="D4987">
        <v>5311.8923929590301</v>
      </c>
      <c r="E4987">
        <v>2796</v>
      </c>
      <c r="F4987">
        <v>9.0781406000575594E-3</v>
      </c>
      <c r="G4987">
        <v>0.661999118027363</v>
      </c>
      <c r="H4987" t="s">
        <v>42</v>
      </c>
      <c r="I4987" t="s">
        <v>27</v>
      </c>
      <c r="J4987" t="s">
        <v>28</v>
      </c>
      <c r="K4987" t="s">
        <v>45</v>
      </c>
      <c r="L4987">
        <v>1.2442603891105599</v>
      </c>
      <c r="M4987" t="s">
        <v>30</v>
      </c>
      <c r="N4987" t="s">
        <v>31</v>
      </c>
      <c r="O4987" t="b">
        <v>0</v>
      </c>
      <c r="P4987" t="b">
        <v>0</v>
      </c>
      <c r="Q4987">
        <v>0.151617106979621</v>
      </c>
      <c r="R4987">
        <v>37.949652107052998</v>
      </c>
      <c r="T4987">
        <v>17.082197316767701</v>
      </c>
      <c r="U4987" t="s">
        <v>31</v>
      </c>
      <c r="V4987" t="s">
        <v>46</v>
      </c>
      <c r="W4987" t="s">
        <v>46</v>
      </c>
    </row>
    <row r="4988" spans="1:23" x14ac:dyDescent="0.2">
      <c r="A4988" t="s">
        <v>5064</v>
      </c>
      <c r="B4988" t="s">
        <v>34</v>
      </c>
      <c r="C4988" t="s">
        <v>25</v>
      </c>
      <c r="D4988">
        <v>3306.79036882844</v>
      </c>
      <c r="E4988">
        <v>1641</v>
      </c>
      <c r="F4988">
        <v>1.5744401938062501E-2</v>
      </c>
      <c r="G4988">
        <v>1.16509048818748</v>
      </c>
      <c r="H4988" t="s">
        <v>173</v>
      </c>
      <c r="I4988" t="s">
        <v>27</v>
      </c>
      <c r="J4988" t="s">
        <v>44</v>
      </c>
      <c r="K4988" t="s">
        <v>29</v>
      </c>
      <c r="L4988">
        <v>0.73216720700329396</v>
      </c>
      <c r="M4988" t="s">
        <v>30</v>
      </c>
      <c r="N4988" t="s">
        <v>31</v>
      </c>
      <c r="O4988" t="b">
        <v>0</v>
      </c>
      <c r="P4988" t="b">
        <v>0</v>
      </c>
      <c r="Q4988">
        <v>0.39410225305029201</v>
      </c>
      <c r="R4988">
        <v>95.245007362886398</v>
      </c>
      <c r="T4988">
        <v>30.999789844387099</v>
      </c>
      <c r="U4988" t="s">
        <v>51</v>
      </c>
      <c r="V4988" t="s">
        <v>74</v>
      </c>
      <c r="W4988" t="s">
        <v>74</v>
      </c>
    </row>
    <row r="4989" spans="1:23" x14ac:dyDescent="0.2">
      <c r="A4989" t="s">
        <v>5065</v>
      </c>
      <c r="B4989" t="s">
        <v>24</v>
      </c>
      <c r="C4989" t="s">
        <v>25</v>
      </c>
      <c r="D4989">
        <v>4702.4174817817602</v>
      </c>
      <c r="E4989">
        <v>2360</v>
      </c>
      <c r="F4989">
        <v>7.5962349308515698E-3</v>
      </c>
      <c r="G4989">
        <v>0.64947398301946901</v>
      </c>
      <c r="H4989" t="s">
        <v>54</v>
      </c>
      <c r="I4989" t="s">
        <v>43</v>
      </c>
      <c r="J4989" t="s">
        <v>44</v>
      </c>
      <c r="K4989" t="s">
        <v>68</v>
      </c>
      <c r="L4989">
        <v>1.0526297886182301</v>
      </c>
      <c r="M4989" t="s">
        <v>30</v>
      </c>
      <c r="N4989" t="s">
        <v>31</v>
      </c>
      <c r="O4989" t="b">
        <v>0</v>
      </c>
      <c r="P4989" t="b">
        <v>0</v>
      </c>
      <c r="Q4989">
        <v>0.29809971484277298</v>
      </c>
      <c r="R4989">
        <v>53.576151588304398</v>
      </c>
      <c r="T4989">
        <v>25.400154890786201</v>
      </c>
      <c r="U4989" t="s">
        <v>51</v>
      </c>
      <c r="V4989" t="s">
        <v>36</v>
      </c>
      <c r="W4989" t="s">
        <v>36</v>
      </c>
    </row>
    <row r="4990" spans="1:23" x14ac:dyDescent="0.2">
      <c r="A4990" t="s">
        <v>5066</v>
      </c>
      <c r="B4990" t="s">
        <v>34</v>
      </c>
      <c r="C4990" t="s">
        <v>25</v>
      </c>
      <c r="D4990">
        <v>3264.9373857524702</v>
      </c>
      <c r="E4990">
        <v>1628</v>
      </c>
      <c r="F4990">
        <v>1.44943600107232E-2</v>
      </c>
      <c r="G4990">
        <v>1.1464881662761199</v>
      </c>
      <c r="H4990" t="s">
        <v>54</v>
      </c>
      <c r="I4990" t="s">
        <v>27</v>
      </c>
      <c r="J4990" t="s">
        <v>44</v>
      </c>
      <c r="K4990" t="s">
        <v>29</v>
      </c>
      <c r="L4990">
        <v>0.72458229382897599</v>
      </c>
      <c r="M4990" t="s">
        <v>30</v>
      </c>
      <c r="N4990" t="s">
        <v>31</v>
      </c>
      <c r="O4990" t="b">
        <v>0</v>
      </c>
      <c r="P4990" t="b">
        <v>0</v>
      </c>
      <c r="Q4990">
        <v>0.19515460502861501</v>
      </c>
      <c r="R4990">
        <v>74.812581098067895</v>
      </c>
      <c r="T4990">
        <v>30.947665380608001</v>
      </c>
      <c r="U4990" t="s">
        <v>51</v>
      </c>
      <c r="V4990" t="s">
        <v>74</v>
      </c>
      <c r="W4990" t="s">
        <v>74</v>
      </c>
    </row>
    <row r="4991" spans="1:23" x14ac:dyDescent="0.2">
      <c r="A4991" t="s">
        <v>5067</v>
      </c>
      <c r="B4991" t="s">
        <v>34</v>
      </c>
      <c r="C4991" t="s">
        <v>25</v>
      </c>
      <c r="D4991">
        <v>3932.31082665857</v>
      </c>
      <c r="E4991">
        <v>2075</v>
      </c>
      <c r="F4991">
        <v>1.3324464088330301E-2</v>
      </c>
      <c r="G4991">
        <v>0.96335918157851697</v>
      </c>
      <c r="H4991" t="s">
        <v>134</v>
      </c>
      <c r="I4991" t="s">
        <v>43</v>
      </c>
      <c r="J4991" t="s">
        <v>44</v>
      </c>
      <c r="K4991" t="s">
        <v>45</v>
      </c>
      <c r="L4991">
        <v>0.925582492948406</v>
      </c>
      <c r="M4991" t="s">
        <v>30</v>
      </c>
      <c r="N4991" t="s">
        <v>31</v>
      </c>
      <c r="O4991" t="b">
        <v>0</v>
      </c>
      <c r="P4991" t="b">
        <v>0</v>
      </c>
      <c r="Q4991">
        <v>0.50699683237430904</v>
      </c>
      <c r="R4991">
        <v>80.121009354274193</v>
      </c>
      <c r="T4991">
        <v>27.195722892485801</v>
      </c>
      <c r="U4991" t="s">
        <v>36</v>
      </c>
      <c r="V4991" t="s">
        <v>46</v>
      </c>
      <c r="W4991" t="s">
        <v>46</v>
      </c>
    </row>
    <row r="4992" spans="1:23" x14ac:dyDescent="0.2">
      <c r="A4992" t="s">
        <v>5068</v>
      </c>
      <c r="B4992" t="s">
        <v>24</v>
      </c>
      <c r="C4992" t="s">
        <v>25</v>
      </c>
      <c r="D4992">
        <v>2935.4986079186601</v>
      </c>
      <c r="E4992">
        <v>1457</v>
      </c>
      <c r="F4992">
        <v>1.3234566870015001E-2</v>
      </c>
      <c r="G4992">
        <v>1.09207795094088</v>
      </c>
      <c r="H4992" t="s">
        <v>86</v>
      </c>
      <c r="I4992" t="s">
        <v>43</v>
      </c>
      <c r="J4992" t="s">
        <v>44</v>
      </c>
      <c r="K4992" t="s">
        <v>29</v>
      </c>
      <c r="L4992">
        <v>0.64683693379221596</v>
      </c>
      <c r="M4992" t="s">
        <v>30</v>
      </c>
      <c r="N4992" t="s">
        <v>31</v>
      </c>
      <c r="O4992" t="b">
        <v>0</v>
      </c>
      <c r="P4992" t="b">
        <v>0</v>
      </c>
      <c r="Q4992">
        <v>1.33442946022972</v>
      </c>
      <c r="R4992">
        <v>99.352461032998505</v>
      </c>
      <c r="T4992">
        <v>27.4029820287757</v>
      </c>
      <c r="U4992" t="s">
        <v>36</v>
      </c>
      <c r="V4992" t="s">
        <v>37</v>
      </c>
      <c r="W4992" t="s">
        <v>37</v>
      </c>
    </row>
    <row r="4993" spans="1:23" x14ac:dyDescent="0.2">
      <c r="A4993" t="s">
        <v>5069</v>
      </c>
      <c r="B4993" t="s">
        <v>34</v>
      </c>
      <c r="C4993" t="s">
        <v>25</v>
      </c>
      <c r="D4993">
        <v>3522.29130797997</v>
      </c>
      <c r="E4993">
        <v>1767</v>
      </c>
      <c r="F4993">
        <v>1.2074679918775699E-2</v>
      </c>
      <c r="G4993">
        <v>0.97278177148441802</v>
      </c>
      <c r="H4993" t="s">
        <v>198</v>
      </c>
      <c r="I4993" t="s">
        <v>43</v>
      </c>
      <c r="J4993" t="s">
        <v>44</v>
      </c>
      <c r="K4993" t="s">
        <v>29</v>
      </c>
      <c r="L4993">
        <v>0.78671165615390504</v>
      </c>
      <c r="M4993" t="s">
        <v>30</v>
      </c>
      <c r="N4993" t="s">
        <v>31</v>
      </c>
      <c r="O4993" t="b">
        <v>0</v>
      </c>
      <c r="P4993" t="b">
        <v>0</v>
      </c>
      <c r="Q4993">
        <v>0.79673701899997895</v>
      </c>
      <c r="R4993">
        <v>95.633823479545796</v>
      </c>
      <c r="T4993">
        <v>26.008888429730401</v>
      </c>
      <c r="U4993" t="s">
        <v>36</v>
      </c>
      <c r="V4993" t="s">
        <v>51</v>
      </c>
      <c r="W4993" t="s">
        <v>51</v>
      </c>
    </row>
    <row r="4994" spans="1:23" x14ac:dyDescent="0.2">
      <c r="A4994" t="s">
        <v>5070</v>
      </c>
      <c r="B4994" t="s">
        <v>34</v>
      </c>
      <c r="C4994" t="s">
        <v>25</v>
      </c>
      <c r="D4994">
        <v>4561.8942721086496</v>
      </c>
      <c r="E4994">
        <v>3192</v>
      </c>
      <c r="F4994">
        <v>1.0416761338015499E-2</v>
      </c>
      <c r="G4994">
        <v>0.74819321470404998</v>
      </c>
      <c r="H4994" t="s">
        <v>129</v>
      </c>
      <c r="I4994" t="s">
        <v>27</v>
      </c>
      <c r="J4994" t="s">
        <v>28</v>
      </c>
      <c r="K4994" t="s">
        <v>29</v>
      </c>
      <c r="L4994">
        <v>1.42841761926938</v>
      </c>
      <c r="M4994" t="s">
        <v>30</v>
      </c>
      <c r="N4994" t="s">
        <v>31</v>
      </c>
      <c r="O4994" t="b">
        <v>0</v>
      </c>
      <c r="P4994" t="b">
        <v>0</v>
      </c>
      <c r="Q4994">
        <v>0.69607385480068695</v>
      </c>
      <c r="R4994">
        <v>79.515372863152393</v>
      </c>
      <c r="T4994">
        <v>17.9283416043274</v>
      </c>
      <c r="U4994" t="s">
        <v>31</v>
      </c>
      <c r="V4994" t="s">
        <v>46</v>
      </c>
      <c r="W4994" t="s">
        <v>46</v>
      </c>
    </row>
    <row r="4995" spans="1:23" x14ac:dyDescent="0.2">
      <c r="A4995" t="s">
        <v>5071</v>
      </c>
      <c r="B4995" t="s">
        <v>88</v>
      </c>
      <c r="C4995" t="s">
        <v>25</v>
      </c>
      <c r="D4995">
        <v>6533.4601625007599</v>
      </c>
      <c r="E4995">
        <v>3491</v>
      </c>
      <c r="F4995">
        <v>7.7961371103851098E-3</v>
      </c>
      <c r="G4995">
        <v>0.57124818021744295</v>
      </c>
      <c r="H4995" t="s">
        <v>103</v>
      </c>
      <c r="I4995" t="s">
        <v>27</v>
      </c>
      <c r="J4995" t="s">
        <v>44</v>
      </c>
      <c r="K4995" t="s">
        <v>45</v>
      </c>
      <c r="L4995">
        <v>1.55680342902879</v>
      </c>
      <c r="M4995" t="s">
        <v>30</v>
      </c>
      <c r="N4995" t="s">
        <v>31</v>
      </c>
      <c r="O4995" t="b">
        <v>0</v>
      </c>
      <c r="P4995" t="b">
        <v>0</v>
      </c>
      <c r="Q4995">
        <v>0.64072945805758796</v>
      </c>
      <c r="R4995">
        <v>91.806144842439707</v>
      </c>
      <c r="T4995">
        <v>6.1816125920834502</v>
      </c>
      <c r="U4995" t="s">
        <v>31</v>
      </c>
      <c r="V4995" t="s">
        <v>32</v>
      </c>
      <c r="W4995" t="s">
        <v>32</v>
      </c>
    </row>
    <row r="4996" spans="1:23" x14ac:dyDescent="0.2">
      <c r="A4996" t="s">
        <v>5072</v>
      </c>
      <c r="B4996" t="s">
        <v>34</v>
      </c>
      <c r="C4996" t="s">
        <v>25</v>
      </c>
      <c r="D4996">
        <v>3492.6590261891702</v>
      </c>
      <c r="E4996">
        <v>1773</v>
      </c>
      <c r="F4996">
        <v>1.25042348587512E-2</v>
      </c>
      <c r="G4996">
        <v>0.98702950490765096</v>
      </c>
      <c r="H4996" t="s">
        <v>98</v>
      </c>
      <c r="I4996" t="s">
        <v>27</v>
      </c>
      <c r="J4996" t="s">
        <v>28</v>
      </c>
      <c r="K4996" t="s">
        <v>29</v>
      </c>
      <c r="L4996">
        <v>0.78738091319869796</v>
      </c>
      <c r="M4996" t="s">
        <v>30</v>
      </c>
      <c r="N4996" t="s">
        <v>31</v>
      </c>
      <c r="O4996" t="b">
        <v>0</v>
      </c>
      <c r="P4996" t="b">
        <v>0</v>
      </c>
      <c r="Q4996">
        <v>1.5418456497381099</v>
      </c>
      <c r="R4996">
        <v>96.820309867518901</v>
      </c>
      <c r="T4996">
        <v>31.129609992173599</v>
      </c>
      <c r="U4996" t="s">
        <v>51</v>
      </c>
      <c r="V4996" t="s">
        <v>36</v>
      </c>
      <c r="W4996" t="s">
        <v>36</v>
      </c>
    </row>
    <row r="4997" spans="1:23" x14ac:dyDescent="0.2">
      <c r="A4997" t="s">
        <v>5073</v>
      </c>
      <c r="B4997" t="s">
        <v>34</v>
      </c>
      <c r="C4997" t="s">
        <v>25</v>
      </c>
      <c r="D4997">
        <v>3477.7179980818</v>
      </c>
      <c r="E4997">
        <v>1758</v>
      </c>
      <c r="F4997">
        <v>1.20839255023459E-2</v>
      </c>
      <c r="G4997">
        <v>0.93426301055553695</v>
      </c>
      <c r="H4997" t="s">
        <v>134</v>
      </c>
      <c r="I4997" t="s">
        <v>43</v>
      </c>
      <c r="J4997" t="s">
        <v>44</v>
      </c>
      <c r="K4997" t="s">
        <v>45</v>
      </c>
      <c r="L4997">
        <v>0.78258457104434997</v>
      </c>
      <c r="M4997" t="s">
        <v>30</v>
      </c>
      <c r="N4997" t="s">
        <v>31</v>
      </c>
      <c r="O4997" t="b">
        <v>0</v>
      </c>
      <c r="P4997" t="b">
        <v>0</v>
      </c>
      <c r="Q4997">
        <v>0.31363607721365599</v>
      </c>
      <c r="R4997">
        <v>70.741362700446103</v>
      </c>
      <c r="T4997">
        <v>30.714910409215999</v>
      </c>
      <c r="U4997" t="s">
        <v>51</v>
      </c>
      <c r="V4997" t="s">
        <v>36</v>
      </c>
      <c r="W4997" t="s">
        <v>36</v>
      </c>
    </row>
    <row r="4998" spans="1:23" x14ac:dyDescent="0.2">
      <c r="A4998" t="s">
        <v>5074</v>
      </c>
      <c r="B4998" t="s">
        <v>24</v>
      </c>
      <c r="C4998" t="s">
        <v>25</v>
      </c>
      <c r="D4998">
        <v>3281.0097607745001</v>
      </c>
      <c r="E4998">
        <v>1647</v>
      </c>
      <c r="F4998">
        <v>1.3692292590490301E-2</v>
      </c>
      <c r="G4998">
        <v>1.0714854752135701</v>
      </c>
      <c r="H4998" t="s">
        <v>110</v>
      </c>
      <c r="I4998" t="s">
        <v>27</v>
      </c>
      <c r="J4998" t="s">
        <v>44</v>
      </c>
      <c r="K4998" t="s">
        <v>45</v>
      </c>
      <c r="L4998">
        <v>0.73662892063524599</v>
      </c>
      <c r="M4998" t="s">
        <v>30</v>
      </c>
      <c r="N4998" t="s">
        <v>31</v>
      </c>
      <c r="O4998" t="b">
        <v>0</v>
      </c>
      <c r="P4998" t="b">
        <v>0</v>
      </c>
      <c r="Q4998">
        <v>0.145178052719795</v>
      </c>
      <c r="R4998">
        <v>66.871037341066497</v>
      </c>
      <c r="T4998">
        <v>31.108425051231698</v>
      </c>
      <c r="U4998" t="s">
        <v>51</v>
      </c>
      <c r="V4998" t="s">
        <v>74</v>
      </c>
      <c r="W4998" t="s">
        <v>74</v>
      </c>
    </row>
    <row r="4999" spans="1:23" x14ac:dyDescent="0.2">
      <c r="A4999" t="s">
        <v>5075</v>
      </c>
      <c r="B4999" t="s">
        <v>24</v>
      </c>
      <c r="C4999" t="s">
        <v>25</v>
      </c>
      <c r="D4999">
        <v>4411.4796574700904</v>
      </c>
      <c r="E4999">
        <v>2177</v>
      </c>
      <c r="F4999">
        <v>8.2872056034963195E-3</v>
      </c>
      <c r="G4999">
        <v>0.69393630103955595</v>
      </c>
      <c r="H4999" t="s">
        <v>26</v>
      </c>
      <c r="I4999" t="s">
        <v>43</v>
      </c>
      <c r="J4999" t="s">
        <v>28</v>
      </c>
      <c r="K4999" t="s">
        <v>29</v>
      </c>
      <c r="L4999">
        <v>0.97399208585508301</v>
      </c>
      <c r="M4999" t="s">
        <v>30</v>
      </c>
      <c r="N4999" t="s">
        <v>31</v>
      </c>
      <c r="O4999" t="b">
        <v>0</v>
      </c>
      <c r="P4999" t="b">
        <v>0</v>
      </c>
      <c r="Q4999">
        <v>0.280214044020486</v>
      </c>
      <c r="R4999">
        <v>104.282861247529</v>
      </c>
      <c r="T4999">
        <v>12.505509591315599</v>
      </c>
      <c r="U4999" t="s">
        <v>31</v>
      </c>
      <c r="V4999" t="s">
        <v>61</v>
      </c>
      <c r="W4999" t="s">
        <v>61</v>
      </c>
    </row>
    <row r="5000" spans="1:23" x14ac:dyDescent="0.2">
      <c r="A5000" t="s">
        <v>5076</v>
      </c>
      <c r="B5000" t="s">
        <v>56</v>
      </c>
      <c r="C5000" t="s">
        <v>25</v>
      </c>
      <c r="D5000">
        <v>6792.2084970380802</v>
      </c>
      <c r="E5000">
        <v>3604</v>
      </c>
      <c r="F5000">
        <v>5.41342185761711E-3</v>
      </c>
      <c r="G5000">
        <v>0.43988957201169998</v>
      </c>
      <c r="H5000" t="s">
        <v>103</v>
      </c>
      <c r="I5000" t="s">
        <v>43</v>
      </c>
      <c r="J5000" t="s">
        <v>28</v>
      </c>
      <c r="K5000" t="s">
        <v>45</v>
      </c>
      <c r="L5000">
        <v>1.60655153602505</v>
      </c>
      <c r="M5000" t="s">
        <v>30</v>
      </c>
      <c r="N5000" t="s">
        <v>31</v>
      </c>
      <c r="O5000" t="b">
        <v>0</v>
      </c>
      <c r="P5000" t="b">
        <v>0</v>
      </c>
      <c r="Q5000">
        <v>4.6270555271999803E-2</v>
      </c>
      <c r="R5000">
        <v>117.87675583395</v>
      </c>
      <c r="T5000">
        <v>2.3972143235301302</v>
      </c>
      <c r="U5000" t="s">
        <v>31</v>
      </c>
      <c r="V5000" t="s">
        <v>31</v>
      </c>
      <c r="W5000" t="s">
        <v>31</v>
      </c>
    </row>
    <row r="5001" spans="1:23" x14ac:dyDescent="0.2">
      <c r="A5001" t="s">
        <v>5077</v>
      </c>
      <c r="B5001" t="s">
        <v>34</v>
      </c>
      <c r="C5001" t="s">
        <v>25</v>
      </c>
      <c r="D5001">
        <v>2939.5203773470198</v>
      </c>
      <c r="E5001">
        <v>1795</v>
      </c>
      <c r="F5001">
        <v>1.41019935569751E-2</v>
      </c>
      <c r="G5001">
        <v>1.17802698706667</v>
      </c>
      <c r="H5001" t="s">
        <v>124</v>
      </c>
      <c r="I5001" t="s">
        <v>27</v>
      </c>
      <c r="J5001" t="s">
        <v>28</v>
      </c>
      <c r="K5001" t="s">
        <v>29</v>
      </c>
      <c r="L5001">
        <v>0.80266228238813297</v>
      </c>
      <c r="M5001" t="s">
        <v>30</v>
      </c>
      <c r="N5001" t="s">
        <v>31</v>
      </c>
      <c r="O5001" t="b">
        <v>0</v>
      </c>
      <c r="P5001" t="b">
        <v>0</v>
      </c>
      <c r="Q5001">
        <v>0.114837615089193</v>
      </c>
      <c r="R5001">
        <v>85.497260063407296</v>
      </c>
      <c r="T5001">
        <v>27.375071169216302</v>
      </c>
      <c r="U5001" t="s">
        <v>36</v>
      </c>
      <c r="V5001" t="s">
        <v>51</v>
      </c>
      <c r="W5001" t="s">
        <v>51</v>
      </c>
    </row>
    <row r="5002" spans="1:23" x14ac:dyDescent="0.2">
      <c r="A5002" t="s">
        <v>5078</v>
      </c>
      <c r="B5002" t="s">
        <v>34</v>
      </c>
      <c r="C5002" t="s">
        <v>25</v>
      </c>
      <c r="D5002">
        <v>5056.9827602780997</v>
      </c>
      <c r="E5002">
        <v>2571</v>
      </c>
      <c r="F5002">
        <v>9.5096772410362407E-3</v>
      </c>
      <c r="G5002">
        <v>0.73392705105526601</v>
      </c>
      <c r="H5002" t="s">
        <v>54</v>
      </c>
      <c r="I5002" t="s">
        <v>27</v>
      </c>
      <c r="J5002" t="s">
        <v>28</v>
      </c>
      <c r="K5002" t="s">
        <v>29</v>
      </c>
      <c r="L5002">
        <v>1.1449872607996401</v>
      </c>
      <c r="M5002" t="s">
        <v>30</v>
      </c>
      <c r="N5002" t="s">
        <v>31</v>
      </c>
      <c r="O5002" t="b">
        <v>0</v>
      </c>
      <c r="P5002" t="b">
        <v>0</v>
      </c>
      <c r="Q5002">
        <v>1.4269073518880599</v>
      </c>
      <c r="R5002">
        <v>75.256471620110105</v>
      </c>
      <c r="T5002">
        <v>13.8767563978799</v>
      </c>
      <c r="U5002" t="s">
        <v>31</v>
      </c>
      <c r="V5002" t="s">
        <v>61</v>
      </c>
      <c r="W5002" t="s">
        <v>61</v>
      </c>
    </row>
    <row r="5003" spans="1:23" x14ac:dyDescent="0.2">
      <c r="A5003" t="s">
        <v>5079</v>
      </c>
      <c r="B5003" t="s">
        <v>24</v>
      </c>
      <c r="C5003" t="s">
        <v>25</v>
      </c>
      <c r="D5003">
        <v>8285.38725342615</v>
      </c>
      <c r="E5003">
        <v>4504</v>
      </c>
      <c r="F5003">
        <v>5.7982941508868896E-3</v>
      </c>
      <c r="G5003">
        <v>0.41693304827557098</v>
      </c>
      <c r="H5003" t="s">
        <v>67</v>
      </c>
      <c r="I5003" t="s">
        <v>27</v>
      </c>
      <c r="J5003" t="s">
        <v>28</v>
      </c>
      <c r="K5003" t="s">
        <v>29</v>
      </c>
      <c r="L5003">
        <v>2.0124559336918701</v>
      </c>
      <c r="M5003" t="s">
        <v>30</v>
      </c>
      <c r="N5003" t="s">
        <v>31</v>
      </c>
      <c r="O5003" t="b">
        <v>0</v>
      </c>
      <c r="P5003" t="b">
        <v>0</v>
      </c>
      <c r="Q5003">
        <v>0.237811384067286</v>
      </c>
      <c r="R5003">
        <v>107.663624509076</v>
      </c>
      <c r="T5003">
        <v>1.3871292565978599</v>
      </c>
      <c r="U5003" t="s">
        <v>31</v>
      </c>
      <c r="V5003" t="s">
        <v>31</v>
      </c>
      <c r="W5003" t="s">
        <v>31</v>
      </c>
    </row>
    <row r="5004" spans="1:23" x14ac:dyDescent="0.2">
      <c r="A5004" t="s">
        <v>5080</v>
      </c>
      <c r="B5004" t="s">
        <v>56</v>
      </c>
      <c r="C5004" t="s">
        <v>25</v>
      </c>
      <c r="D5004">
        <v>6751.8494130386998</v>
      </c>
      <c r="E5004">
        <v>3585</v>
      </c>
      <c r="F5004">
        <v>7.2418720683335601E-3</v>
      </c>
      <c r="G5004">
        <v>0.54350528614403903</v>
      </c>
      <c r="H5004" t="s">
        <v>39</v>
      </c>
      <c r="I5004" t="s">
        <v>27</v>
      </c>
      <c r="J5004" t="s">
        <v>28</v>
      </c>
      <c r="K5004" t="s">
        <v>29</v>
      </c>
      <c r="L5004">
        <v>1.60465530773147</v>
      </c>
      <c r="M5004" t="s">
        <v>30</v>
      </c>
      <c r="N5004" t="s">
        <v>31</v>
      </c>
      <c r="O5004" t="b">
        <v>0</v>
      </c>
      <c r="P5004" t="b">
        <v>0</v>
      </c>
      <c r="Q5004">
        <v>0.60539779750870404</v>
      </c>
      <c r="R5004">
        <v>88.713199806746104</v>
      </c>
      <c r="T5004">
        <v>2.5968097092432298</v>
      </c>
      <c r="U5004" t="s">
        <v>31</v>
      </c>
      <c r="V5004" t="s">
        <v>31</v>
      </c>
      <c r="W5004" t="s">
        <v>31</v>
      </c>
    </row>
    <row r="5005" spans="1:23" x14ac:dyDescent="0.2">
      <c r="A5005" t="s">
        <v>5081</v>
      </c>
      <c r="B5005" t="s">
        <v>56</v>
      </c>
      <c r="C5005" t="s">
        <v>25</v>
      </c>
      <c r="D5005">
        <v>3678.42055220051</v>
      </c>
      <c r="E5005">
        <v>1870</v>
      </c>
      <c r="F5005">
        <v>1.02323992007159E-2</v>
      </c>
      <c r="G5005">
        <v>0.84614051325861195</v>
      </c>
      <c r="H5005" t="s">
        <v>64</v>
      </c>
      <c r="I5005" t="s">
        <v>27</v>
      </c>
      <c r="J5005" t="s">
        <v>28</v>
      </c>
      <c r="K5005" t="s">
        <v>29</v>
      </c>
      <c r="L5005">
        <v>0.835232791901381</v>
      </c>
      <c r="M5005" t="s">
        <v>30</v>
      </c>
      <c r="N5005" t="s">
        <v>31</v>
      </c>
      <c r="O5005" t="b">
        <v>0</v>
      </c>
      <c r="P5005" t="b">
        <v>0</v>
      </c>
      <c r="Q5005">
        <v>0.63113314448362101</v>
      </c>
      <c r="R5005">
        <v>103.267798524767</v>
      </c>
      <c r="T5005">
        <v>17.829692456835499</v>
      </c>
      <c r="U5005" t="s">
        <v>31</v>
      </c>
      <c r="V5005" t="s">
        <v>61</v>
      </c>
      <c r="W5005" t="s">
        <v>61</v>
      </c>
    </row>
    <row r="5006" spans="1:23" x14ac:dyDescent="0.2">
      <c r="A5006" t="s">
        <v>5082</v>
      </c>
      <c r="B5006" t="s">
        <v>88</v>
      </c>
      <c r="C5006" t="s">
        <v>25</v>
      </c>
      <c r="D5006">
        <v>3189.6292569470402</v>
      </c>
      <c r="E5006">
        <v>1595</v>
      </c>
      <c r="F5006">
        <v>1.39365893904006E-2</v>
      </c>
      <c r="G5006">
        <v>1.10193475312436</v>
      </c>
      <c r="H5006" t="s">
        <v>89</v>
      </c>
      <c r="I5006" t="s">
        <v>43</v>
      </c>
      <c r="J5006" t="s">
        <v>28</v>
      </c>
      <c r="K5006" t="s">
        <v>29</v>
      </c>
      <c r="L5006">
        <v>0.70963555316193705</v>
      </c>
      <c r="M5006" t="s">
        <v>30</v>
      </c>
      <c r="N5006" t="s">
        <v>31</v>
      </c>
      <c r="O5006" t="b">
        <v>0</v>
      </c>
      <c r="P5006" t="b">
        <v>0</v>
      </c>
      <c r="Q5006">
        <v>0.25918854284966197</v>
      </c>
      <c r="R5006">
        <v>100.415501492261</v>
      </c>
      <c r="T5006">
        <v>29.561224321065801</v>
      </c>
      <c r="U5006" t="s">
        <v>51</v>
      </c>
      <c r="V5006" t="s">
        <v>52</v>
      </c>
      <c r="W5006" t="s">
        <v>52</v>
      </c>
    </row>
    <row r="5007" spans="1:23" x14ac:dyDescent="0.2">
      <c r="A5007" t="s">
        <v>5083</v>
      </c>
      <c r="B5007" t="s">
        <v>24</v>
      </c>
      <c r="C5007" t="s">
        <v>25</v>
      </c>
      <c r="D5007">
        <v>6897.0409249731401</v>
      </c>
      <c r="E5007">
        <v>3678</v>
      </c>
      <c r="F5007">
        <v>7.3613388615588497E-3</v>
      </c>
      <c r="G5007">
        <v>0.53685437781817402</v>
      </c>
      <c r="H5007" t="s">
        <v>67</v>
      </c>
      <c r="I5007" t="s">
        <v>43</v>
      </c>
      <c r="J5007" t="s">
        <v>28</v>
      </c>
      <c r="K5007" t="s">
        <v>68</v>
      </c>
      <c r="L5007">
        <v>1.6395682169015</v>
      </c>
      <c r="M5007" t="s">
        <v>30</v>
      </c>
      <c r="N5007" t="s">
        <v>31</v>
      </c>
      <c r="O5007" t="b">
        <v>0</v>
      </c>
      <c r="P5007" t="b">
        <v>0</v>
      </c>
      <c r="Q5007">
        <v>0.26196005479771201</v>
      </c>
      <c r="R5007">
        <v>120.677618039743</v>
      </c>
      <c r="T5007">
        <v>2.8055947553243299</v>
      </c>
      <c r="U5007" t="s">
        <v>31</v>
      </c>
      <c r="V5007" t="s">
        <v>31</v>
      </c>
      <c r="W5007" t="s">
        <v>31</v>
      </c>
    </row>
    <row r="5008" spans="1:23" x14ac:dyDescent="0.2">
      <c r="A5008" t="s">
        <v>5084</v>
      </c>
      <c r="B5008" t="s">
        <v>56</v>
      </c>
      <c r="C5008" t="s">
        <v>25</v>
      </c>
      <c r="D5008">
        <v>5661.9681275987195</v>
      </c>
      <c r="E5008">
        <v>2965</v>
      </c>
      <c r="F5008">
        <v>8.9161262631843093E-3</v>
      </c>
      <c r="G5008">
        <v>0.65920577633073296</v>
      </c>
      <c r="H5008" t="s">
        <v>39</v>
      </c>
      <c r="I5008" t="s">
        <v>27</v>
      </c>
      <c r="J5008" t="s">
        <v>28</v>
      </c>
      <c r="K5008" t="s">
        <v>29</v>
      </c>
      <c r="L5008">
        <v>1.3232327203961101</v>
      </c>
      <c r="M5008" t="s">
        <v>30</v>
      </c>
      <c r="N5008" t="s">
        <v>31</v>
      </c>
      <c r="O5008" t="b">
        <v>0</v>
      </c>
      <c r="P5008" t="b">
        <v>0</v>
      </c>
      <c r="Q5008">
        <v>0.34464371037126501</v>
      </c>
      <c r="R5008">
        <v>82.089599957179004</v>
      </c>
      <c r="T5008">
        <v>11.0055885619834</v>
      </c>
      <c r="U5008" t="s">
        <v>31</v>
      </c>
      <c r="V5008" t="s">
        <v>40</v>
      </c>
      <c r="W5008" t="s">
        <v>40</v>
      </c>
    </row>
    <row r="5009" spans="1:23" x14ac:dyDescent="0.2">
      <c r="A5009" t="s">
        <v>5085</v>
      </c>
      <c r="B5009" t="s">
        <v>34</v>
      </c>
      <c r="C5009" t="s">
        <v>25</v>
      </c>
      <c r="D5009">
        <v>2611.5594060296198</v>
      </c>
      <c r="E5009">
        <v>1318</v>
      </c>
      <c r="F5009">
        <v>1.7485813153256698E-2</v>
      </c>
      <c r="G5009">
        <v>1.4017900981934599</v>
      </c>
      <c r="H5009" t="s">
        <v>50</v>
      </c>
      <c r="I5009" t="s">
        <v>27</v>
      </c>
      <c r="J5009" t="s">
        <v>28</v>
      </c>
      <c r="K5009" t="s">
        <v>29</v>
      </c>
      <c r="L5009">
        <v>0.58961545646243296</v>
      </c>
      <c r="M5009" t="s">
        <v>30</v>
      </c>
      <c r="N5009" t="s">
        <v>31</v>
      </c>
      <c r="O5009" t="b">
        <v>0</v>
      </c>
      <c r="P5009" t="b">
        <v>0</v>
      </c>
      <c r="Q5009">
        <v>0.20608600520203799</v>
      </c>
      <c r="R5009">
        <v>96.721654712743003</v>
      </c>
      <c r="T5009">
        <v>27.673362632157399</v>
      </c>
      <c r="U5009" t="s">
        <v>36</v>
      </c>
      <c r="V5009" t="s">
        <v>37</v>
      </c>
      <c r="W5009" t="s">
        <v>37</v>
      </c>
    </row>
    <row r="5010" spans="1:23" x14ac:dyDescent="0.2">
      <c r="A5010" t="s">
        <v>5086</v>
      </c>
      <c r="B5010" t="s">
        <v>24</v>
      </c>
      <c r="C5010" t="s">
        <v>25</v>
      </c>
      <c r="D5010">
        <v>3821.6860248974999</v>
      </c>
      <c r="E5010">
        <v>1982</v>
      </c>
      <c r="F5010">
        <v>6.6762360134772899E-3</v>
      </c>
      <c r="G5010">
        <v>0.556288274395219</v>
      </c>
      <c r="H5010" t="s">
        <v>94</v>
      </c>
      <c r="I5010" t="s">
        <v>27</v>
      </c>
      <c r="J5010" t="s">
        <v>28</v>
      </c>
      <c r="K5010" t="s">
        <v>29</v>
      </c>
      <c r="L5010">
        <v>0.88698867003202198</v>
      </c>
      <c r="M5010" t="s">
        <v>30</v>
      </c>
      <c r="N5010" t="s">
        <v>31</v>
      </c>
      <c r="O5010" t="b">
        <v>0</v>
      </c>
      <c r="P5010" t="b">
        <v>0</v>
      </c>
      <c r="Q5010">
        <v>0.15233054931657</v>
      </c>
      <c r="R5010">
        <v>83.1344344653902</v>
      </c>
      <c r="T5010">
        <v>25.021487177924801</v>
      </c>
      <c r="U5010" t="s">
        <v>36</v>
      </c>
      <c r="V5010" t="s">
        <v>61</v>
      </c>
      <c r="W5010" t="s">
        <v>61</v>
      </c>
    </row>
    <row r="5011" spans="1:23" x14ac:dyDescent="0.2">
      <c r="A5011" t="s">
        <v>5087</v>
      </c>
      <c r="B5011" t="s">
        <v>24</v>
      </c>
      <c r="C5011" t="s">
        <v>25</v>
      </c>
      <c r="D5011">
        <v>3508.1083578375201</v>
      </c>
      <c r="E5011">
        <v>1791</v>
      </c>
      <c r="F5011">
        <v>1.2314285948422101E-2</v>
      </c>
      <c r="G5011">
        <v>0.93304045953081105</v>
      </c>
      <c r="H5011" t="s">
        <v>76</v>
      </c>
      <c r="I5011" t="s">
        <v>27</v>
      </c>
      <c r="J5011" t="s">
        <v>44</v>
      </c>
      <c r="K5011" t="s">
        <v>29</v>
      </c>
      <c r="L5011">
        <v>0.80031988273135801</v>
      </c>
      <c r="M5011" t="s">
        <v>30</v>
      </c>
      <c r="N5011" t="s">
        <v>31</v>
      </c>
      <c r="O5011" t="b">
        <v>0</v>
      </c>
      <c r="P5011" t="b">
        <v>0</v>
      </c>
      <c r="Q5011">
        <v>0.11398313213708899</v>
      </c>
      <c r="R5011">
        <v>96.164191502511798</v>
      </c>
      <c r="T5011">
        <v>31.062668225461</v>
      </c>
      <c r="U5011" t="s">
        <v>51</v>
      </c>
      <c r="V5011" t="s">
        <v>36</v>
      </c>
      <c r="W5011" t="s">
        <v>36</v>
      </c>
    </row>
    <row r="5012" spans="1:23" x14ac:dyDescent="0.2">
      <c r="A5012" t="s">
        <v>5088</v>
      </c>
      <c r="B5012" t="s">
        <v>24</v>
      </c>
      <c r="C5012" t="s">
        <v>25</v>
      </c>
      <c r="D5012">
        <v>4135.23475979258</v>
      </c>
      <c r="E5012">
        <v>2126</v>
      </c>
      <c r="F5012">
        <v>8.7039893693444999E-3</v>
      </c>
      <c r="G5012">
        <v>0.69067535845240402</v>
      </c>
      <c r="H5012" t="s">
        <v>78</v>
      </c>
      <c r="I5012" t="s">
        <v>27</v>
      </c>
      <c r="J5012" t="s">
        <v>28</v>
      </c>
      <c r="K5012" t="s">
        <v>29</v>
      </c>
      <c r="L5012">
        <v>0.94510249008819502</v>
      </c>
      <c r="M5012" t="s">
        <v>30</v>
      </c>
      <c r="N5012" t="s">
        <v>31</v>
      </c>
      <c r="O5012" t="b">
        <v>0</v>
      </c>
      <c r="P5012" t="b">
        <v>0</v>
      </c>
      <c r="Q5012">
        <v>0.82003724076745999</v>
      </c>
      <c r="R5012">
        <v>64.639814809774705</v>
      </c>
      <c r="T5012">
        <v>25.716516848951301</v>
      </c>
      <c r="U5012" t="s">
        <v>51</v>
      </c>
      <c r="V5012" t="s">
        <v>40</v>
      </c>
      <c r="W5012" t="s">
        <v>40</v>
      </c>
    </row>
    <row r="5013" spans="1:23" x14ac:dyDescent="0.2">
      <c r="A5013" t="s">
        <v>5089</v>
      </c>
      <c r="B5013" t="s">
        <v>56</v>
      </c>
      <c r="C5013" t="s">
        <v>25</v>
      </c>
      <c r="D5013">
        <v>4409.5537560663197</v>
      </c>
      <c r="E5013">
        <v>2433</v>
      </c>
      <c r="F5013">
        <v>9.2064475719207707E-3</v>
      </c>
      <c r="G5013">
        <v>0.73989004691162397</v>
      </c>
      <c r="H5013" t="s">
        <v>129</v>
      </c>
      <c r="I5013" t="s">
        <v>27</v>
      </c>
      <c r="J5013" t="s">
        <v>28</v>
      </c>
      <c r="K5013" t="s">
        <v>29</v>
      </c>
      <c r="L5013">
        <v>1.09178132573861</v>
      </c>
      <c r="M5013" t="s">
        <v>30</v>
      </c>
      <c r="N5013" t="s">
        <v>31</v>
      </c>
      <c r="O5013" t="b">
        <v>0</v>
      </c>
      <c r="P5013" t="b">
        <v>0</v>
      </c>
      <c r="Q5013">
        <v>0.37108427459254401</v>
      </c>
      <c r="R5013">
        <v>101.63936102045599</v>
      </c>
      <c r="T5013">
        <v>14.9082820840219</v>
      </c>
      <c r="U5013" t="s">
        <v>31</v>
      </c>
      <c r="V5013" t="s">
        <v>61</v>
      </c>
      <c r="W5013" t="s">
        <v>61</v>
      </c>
    </row>
    <row r="5014" spans="1:23" x14ac:dyDescent="0.2">
      <c r="A5014" t="s">
        <v>5090</v>
      </c>
      <c r="B5014" t="s">
        <v>24</v>
      </c>
      <c r="C5014" t="s">
        <v>25</v>
      </c>
      <c r="D5014">
        <v>3378.0902306251301</v>
      </c>
      <c r="E5014">
        <v>1719</v>
      </c>
      <c r="F5014">
        <v>1.4831722367083701E-2</v>
      </c>
      <c r="G5014">
        <v>1.0768774162967101</v>
      </c>
      <c r="H5014" t="s">
        <v>110</v>
      </c>
      <c r="I5014" t="s">
        <v>27</v>
      </c>
      <c r="J5014" t="s">
        <v>44</v>
      </c>
      <c r="K5014" t="s">
        <v>45</v>
      </c>
      <c r="L5014">
        <v>0.76730320185491496</v>
      </c>
      <c r="M5014" t="s">
        <v>30</v>
      </c>
      <c r="N5014" t="s">
        <v>31</v>
      </c>
      <c r="O5014" t="b">
        <v>0</v>
      </c>
      <c r="P5014" t="b">
        <v>0</v>
      </c>
      <c r="Q5014">
        <v>0.20755751874041001</v>
      </c>
      <c r="R5014">
        <v>93.706030921049603</v>
      </c>
      <c r="T5014">
        <v>30.9135516711357</v>
      </c>
      <c r="U5014" t="s">
        <v>51</v>
      </c>
      <c r="V5014" t="s">
        <v>74</v>
      </c>
      <c r="W5014" t="s">
        <v>74</v>
      </c>
    </row>
    <row r="5015" spans="1:23" x14ac:dyDescent="0.2">
      <c r="A5015" t="s">
        <v>5091</v>
      </c>
      <c r="B5015" t="s">
        <v>88</v>
      </c>
      <c r="C5015" t="s">
        <v>25</v>
      </c>
      <c r="D5015">
        <v>4566.8001802544004</v>
      </c>
      <c r="E5015">
        <v>2380</v>
      </c>
      <c r="F5015">
        <v>9.1145155453408403E-3</v>
      </c>
      <c r="G5015">
        <v>0.70519371809654996</v>
      </c>
      <c r="H5015" t="s">
        <v>164</v>
      </c>
      <c r="I5015" t="s">
        <v>27</v>
      </c>
      <c r="J5015" t="s">
        <v>28</v>
      </c>
      <c r="K5015" t="s">
        <v>29</v>
      </c>
      <c r="L5015">
        <v>1.05898773054377</v>
      </c>
      <c r="M5015" t="s">
        <v>30</v>
      </c>
      <c r="N5015" t="s">
        <v>31</v>
      </c>
      <c r="O5015" t="b">
        <v>0</v>
      </c>
      <c r="P5015" t="b">
        <v>0</v>
      </c>
      <c r="Q5015">
        <v>0.57501967001424104</v>
      </c>
      <c r="R5015">
        <v>83.319306356846894</v>
      </c>
      <c r="T5015">
        <v>22.6192680905109</v>
      </c>
      <c r="U5015" t="s">
        <v>37</v>
      </c>
      <c r="V5015" t="s">
        <v>52</v>
      </c>
      <c r="W5015" t="s">
        <v>52</v>
      </c>
    </row>
    <row r="5016" spans="1:23" x14ac:dyDescent="0.2">
      <c r="A5016" t="s">
        <v>5092</v>
      </c>
      <c r="B5016" t="s">
        <v>34</v>
      </c>
      <c r="C5016" t="s">
        <v>25</v>
      </c>
      <c r="D5016">
        <v>4096.9137731046503</v>
      </c>
      <c r="E5016">
        <v>2100</v>
      </c>
      <c r="F5016">
        <v>1.0074457211397599E-2</v>
      </c>
      <c r="G5016">
        <v>0.78274063967830299</v>
      </c>
      <c r="H5016" t="s">
        <v>98</v>
      </c>
      <c r="I5016" t="s">
        <v>43</v>
      </c>
      <c r="J5016" t="s">
        <v>28</v>
      </c>
      <c r="K5016" t="s">
        <v>29</v>
      </c>
      <c r="L5016">
        <v>0.94019460509304797</v>
      </c>
      <c r="M5016" t="s">
        <v>30</v>
      </c>
      <c r="N5016" t="s">
        <v>31</v>
      </c>
      <c r="O5016" t="b">
        <v>0</v>
      </c>
      <c r="P5016" t="b">
        <v>0</v>
      </c>
      <c r="Q5016">
        <v>0.52664254013897804</v>
      </c>
      <c r="R5016">
        <v>76.756833431735501</v>
      </c>
      <c r="T5016">
        <v>31.319459027714501</v>
      </c>
      <c r="U5016" t="s">
        <v>51</v>
      </c>
      <c r="V5016" t="s">
        <v>36</v>
      </c>
      <c r="W5016" t="s">
        <v>36</v>
      </c>
    </row>
    <row r="5017" spans="1:23" x14ac:dyDescent="0.2">
      <c r="A5017" t="s">
        <v>5093</v>
      </c>
      <c r="B5017" t="s">
        <v>56</v>
      </c>
      <c r="C5017" t="s">
        <v>25</v>
      </c>
      <c r="D5017">
        <v>3534.36183459114</v>
      </c>
      <c r="E5017">
        <v>1832</v>
      </c>
      <c r="F5017">
        <v>1.0652538911830101E-2</v>
      </c>
      <c r="G5017">
        <v>0.87732470897349502</v>
      </c>
      <c r="H5017" t="s">
        <v>80</v>
      </c>
      <c r="I5017" t="s">
        <v>43</v>
      </c>
      <c r="J5017" t="s">
        <v>28</v>
      </c>
      <c r="K5017" t="s">
        <v>29</v>
      </c>
      <c r="L5017">
        <v>0.82184765100552604</v>
      </c>
      <c r="M5017" t="s">
        <v>30</v>
      </c>
      <c r="N5017" t="s">
        <v>31</v>
      </c>
      <c r="O5017" t="b">
        <v>0</v>
      </c>
      <c r="P5017" t="b">
        <v>0</v>
      </c>
      <c r="Q5017">
        <v>0.60804243192985497</v>
      </c>
      <c r="R5017">
        <v>74.145124654431896</v>
      </c>
      <c r="T5017">
        <v>29.8736942061668</v>
      </c>
      <c r="U5017" t="s">
        <v>51</v>
      </c>
      <c r="V5017" t="s">
        <v>52</v>
      </c>
      <c r="W5017" t="s">
        <v>52</v>
      </c>
    </row>
    <row r="5018" spans="1:23" x14ac:dyDescent="0.2">
      <c r="A5018" t="s">
        <v>5094</v>
      </c>
      <c r="B5018" t="s">
        <v>24</v>
      </c>
      <c r="C5018" t="s">
        <v>25</v>
      </c>
      <c r="D5018">
        <v>5411.5622361893202</v>
      </c>
      <c r="E5018">
        <v>2829</v>
      </c>
      <c r="F5018">
        <v>9.6101298759906899E-3</v>
      </c>
      <c r="G5018">
        <v>0.70084831407057402</v>
      </c>
      <c r="H5018" t="s">
        <v>26</v>
      </c>
      <c r="I5018" t="s">
        <v>27</v>
      </c>
      <c r="J5018" t="s">
        <v>28</v>
      </c>
      <c r="K5018" t="s">
        <v>29</v>
      </c>
      <c r="L5018">
        <v>1.2575339871656199</v>
      </c>
      <c r="M5018" t="s">
        <v>30</v>
      </c>
      <c r="N5018" t="s">
        <v>31</v>
      </c>
      <c r="O5018" t="b">
        <v>0</v>
      </c>
      <c r="P5018" t="b">
        <v>0</v>
      </c>
      <c r="Q5018">
        <v>0.439720620472205</v>
      </c>
      <c r="R5018">
        <v>93.741006275845194</v>
      </c>
      <c r="T5018">
        <v>11.1266844927592</v>
      </c>
      <c r="U5018" t="s">
        <v>31</v>
      </c>
      <c r="V5018" t="s">
        <v>61</v>
      </c>
      <c r="W5018" t="s">
        <v>61</v>
      </c>
    </row>
    <row r="5019" spans="1:23" x14ac:dyDescent="0.2">
      <c r="A5019" t="s">
        <v>5095</v>
      </c>
      <c r="B5019" t="s">
        <v>24</v>
      </c>
      <c r="C5019" t="s">
        <v>25</v>
      </c>
      <c r="D5019">
        <v>3229.5454529757399</v>
      </c>
      <c r="E5019">
        <v>1622</v>
      </c>
      <c r="F5019">
        <v>1.5714788729317902E-2</v>
      </c>
      <c r="G5019">
        <v>1.1849828455033999</v>
      </c>
      <c r="H5019" t="s">
        <v>48</v>
      </c>
      <c r="I5019" t="s">
        <v>27</v>
      </c>
      <c r="J5019" t="s">
        <v>44</v>
      </c>
      <c r="K5019" t="s">
        <v>29</v>
      </c>
      <c r="L5019">
        <v>0.72313223689859196</v>
      </c>
      <c r="M5019" t="s">
        <v>30</v>
      </c>
      <c r="N5019" t="s">
        <v>31</v>
      </c>
      <c r="O5019" t="b">
        <v>0</v>
      </c>
      <c r="P5019" t="b">
        <v>0</v>
      </c>
      <c r="Q5019">
        <v>0.32111354185020902</v>
      </c>
      <c r="R5019">
        <v>95.653568776685205</v>
      </c>
      <c r="T5019">
        <v>28.453306561883402</v>
      </c>
      <c r="U5019" t="s">
        <v>51</v>
      </c>
      <c r="V5019" t="s">
        <v>37</v>
      </c>
      <c r="W5019" t="s">
        <v>37</v>
      </c>
    </row>
    <row r="5020" spans="1:23" x14ac:dyDescent="0.2">
      <c r="A5020" t="s">
        <v>5096</v>
      </c>
      <c r="B5020" t="s">
        <v>56</v>
      </c>
      <c r="C5020" t="s">
        <v>25</v>
      </c>
      <c r="D5020">
        <v>6935.9706775049899</v>
      </c>
      <c r="E5020">
        <v>3742</v>
      </c>
      <c r="F5020">
        <v>7.2643807974875699E-3</v>
      </c>
      <c r="G5020">
        <v>0.53130181886196204</v>
      </c>
      <c r="H5020" t="s">
        <v>60</v>
      </c>
      <c r="I5020" t="s">
        <v>43</v>
      </c>
      <c r="J5020" t="s">
        <v>28</v>
      </c>
      <c r="K5020" t="s">
        <v>29</v>
      </c>
      <c r="L5020">
        <v>1.6705771266435601</v>
      </c>
      <c r="M5020" t="s">
        <v>30</v>
      </c>
      <c r="N5020" t="s">
        <v>31</v>
      </c>
      <c r="O5020" t="b">
        <v>0</v>
      </c>
      <c r="P5020" t="b">
        <v>0</v>
      </c>
      <c r="Q5020">
        <v>0.87433755025131299</v>
      </c>
      <c r="R5020">
        <v>99.414045422540696</v>
      </c>
      <c r="T5020">
        <v>1.83531759575396</v>
      </c>
      <c r="U5020" t="s">
        <v>31</v>
      </c>
      <c r="V5020" t="s">
        <v>31</v>
      </c>
      <c r="W5020" t="s">
        <v>31</v>
      </c>
    </row>
    <row r="5021" spans="1:23" x14ac:dyDescent="0.2">
      <c r="A5021" t="s">
        <v>5097</v>
      </c>
      <c r="B5021" t="s">
        <v>24</v>
      </c>
      <c r="C5021" t="s">
        <v>25</v>
      </c>
      <c r="D5021">
        <v>4747.2825410062997</v>
      </c>
      <c r="E5021">
        <v>2421</v>
      </c>
      <c r="F5021">
        <v>8.7714157338490799E-3</v>
      </c>
      <c r="G5021">
        <v>0.67821243677523702</v>
      </c>
      <c r="H5021" t="s">
        <v>64</v>
      </c>
      <c r="I5021" t="s">
        <v>43</v>
      </c>
      <c r="J5021" t="s">
        <v>28</v>
      </c>
      <c r="K5021" t="s">
        <v>29</v>
      </c>
      <c r="L5021">
        <v>1.07850772768355</v>
      </c>
      <c r="M5021" t="s">
        <v>30</v>
      </c>
      <c r="N5021" t="s">
        <v>31</v>
      </c>
      <c r="O5021" t="b">
        <v>0</v>
      </c>
      <c r="P5021" t="b">
        <v>0</v>
      </c>
      <c r="Q5021">
        <v>0.96771266805727296</v>
      </c>
      <c r="R5021">
        <v>102.22505566527801</v>
      </c>
      <c r="T5021">
        <v>13.779661914572101</v>
      </c>
      <c r="U5021" t="s">
        <v>31</v>
      </c>
      <c r="V5021" t="s">
        <v>61</v>
      </c>
      <c r="W5021" t="s">
        <v>61</v>
      </c>
    </row>
    <row r="5022" spans="1:23" x14ac:dyDescent="0.2">
      <c r="A5022" t="s">
        <v>5098</v>
      </c>
      <c r="B5022" t="s">
        <v>56</v>
      </c>
      <c r="C5022" t="s">
        <v>25</v>
      </c>
      <c r="D5022">
        <v>4509.9155062291802</v>
      </c>
      <c r="E5022">
        <v>2347</v>
      </c>
      <c r="F5022">
        <v>1.0159613466030001E-2</v>
      </c>
      <c r="G5022">
        <v>0.80374992843611304</v>
      </c>
      <c r="H5022" t="s">
        <v>64</v>
      </c>
      <c r="I5022" t="s">
        <v>27</v>
      </c>
      <c r="J5022" t="s">
        <v>28</v>
      </c>
      <c r="K5022" t="s">
        <v>29</v>
      </c>
      <c r="L5022">
        <v>1.0474988179414899</v>
      </c>
      <c r="M5022" t="s">
        <v>30</v>
      </c>
      <c r="N5022" t="s">
        <v>31</v>
      </c>
      <c r="O5022" t="b">
        <v>0</v>
      </c>
      <c r="P5022" t="b">
        <v>0</v>
      </c>
      <c r="Q5022">
        <v>0.74840285483736901</v>
      </c>
      <c r="R5022">
        <v>97.758424237316802</v>
      </c>
      <c r="T5022">
        <v>15.579715773376</v>
      </c>
      <c r="U5022" t="s">
        <v>31</v>
      </c>
      <c r="V5022" t="s">
        <v>61</v>
      </c>
      <c r="W5022" t="s">
        <v>61</v>
      </c>
    </row>
    <row r="5023" spans="1:23" x14ac:dyDescent="0.2">
      <c r="A5023" t="s">
        <v>5099</v>
      </c>
      <c r="B5023" t="s">
        <v>34</v>
      </c>
      <c r="C5023" t="s">
        <v>25</v>
      </c>
      <c r="D5023">
        <v>4355.4832452473602</v>
      </c>
      <c r="E5023">
        <v>2229</v>
      </c>
      <c r="F5023">
        <v>1.00258624480186E-2</v>
      </c>
      <c r="G5023">
        <v>0.75297542817988805</v>
      </c>
      <c r="H5023" t="s">
        <v>86</v>
      </c>
      <c r="I5023" t="s">
        <v>43</v>
      </c>
      <c r="J5023" t="s">
        <v>44</v>
      </c>
      <c r="K5023" t="s">
        <v>29</v>
      </c>
      <c r="L5023">
        <v>0.99195048322368895</v>
      </c>
      <c r="M5023" t="s">
        <v>30</v>
      </c>
      <c r="N5023" t="s">
        <v>31</v>
      </c>
      <c r="O5023" t="b">
        <v>0</v>
      </c>
      <c r="P5023" t="b">
        <v>0</v>
      </c>
      <c r="Q5023">
        <v>0.40681882338563402</v>
      </c>
      <c r="R5023">
        <v>54.220632135046301</v>
      </c>
      <c r="T5023">
        <v>24.933447997092198</v>
      </c>
      <c r="U5023" t="s">
        <v>36</v>
      </c>
      <c r="V5023" t="s">
        <v>46</v>
      </c>
      <c r="W5023" t="s">
        <v>46</v>
      </c>
    </row>
    <row r="5024" spans="1:23" x14ac:dyDescent="0.2">
      <c r="A5024" t="s">
        <v>5100</v>
      </c>
      <c r="B5024" t="s">
        <v>24</v>
      </c>
      <c r="C5024" t="s">
        <v>25</v>
      </c>
      <c r="D5024">
        <v>3958.9534681392302</v>
      </c>
      <c r="E5024">
        <v>2025</v>
      </c>
      <c r="F5024">
        <v>1.22088573780198E-2</v>
      </c>
      <c r="G5024">
        <v>0.94512312806325005</v>
      </c>
      <c r="H5024" t="s">
        <v>71</v>
      </c>
      <c r="I5024" t="s">
        <v>27</v>
      </c>
      <c r="J5024" t="s">
        <v>28</v>
      </c>
      <c r="K5024" t="s">
        <v>29</v>
      </c>
      <c r="L5024">
        <v>0.90483552455982996</v>
      </c>
      <c r="M5024" t="s">
        <v>30</v>
      </c>
      <c r="N5024" t="s">
        <v>31</v>
      </c>
      <c r="O5024" t="b">
        <v>0</v>
      </c>
      <c r="P5024" t="b">
        <v>0</v>
      </c>
      <c r="Q5024">
        <v>0.69165957208057005</v>
      </c>
      <c r="R5024">
        <v>102.421858011852</v>
      </c>
      <c r="T5024">
        <v>24.8092313224316</v>
      </c>
      <c r="U5024" t="s">
        <v>36</v>
      </c>
      <c r="V5024" t="s">
        <v>40</v>
      </c>
      <c r="W5024" t="s">
        <v>40</v>
      </c>
    </row>
    <row r="5025" spans="1:23" x14ac:dyDescent="0.2">
      <c r="A5025" t="s">
        <v>5101</v>
      </c>
      <c r="B5025" t="s">
        <v>34</v>
      </c>
      <c r="C5025" t="s">
        <v>25</v>
      </c>
      <c r="D5025">
        <v>3759.60962742622</v>
      </c>
      <c r="E5025">
        <v>1989</v>
      </c>
      <c r="F5025">
        <v>1.35890436491141E-2</v>
      </c>
      <c r="G5025">
        <v>1.0099112526540299</v>
      </c>
      <c r="H5025" t="s">
        <v>76</v>
      </c>
      <c r="I5025" t="s">
        <v>27</v>
      </c>
      <c r="J5025" t="s">
        <v>44</v>
      </c>
      <c r="K5025" t="s">
        <v>29</v>
      </c>
      <c r="L5025">
        <v>0.88810409844001004</v>
      </c>
      <c r="M5025" t="s">
        <v>30</v>
      </c>
      <c r="N5025" t="s">
        <v>31</v>
      </c>
      <c r="O5025" t="b">
        <v>0</v>
      </c>
      <c r="P5025" t="b">
        <v>0</v>
      </c>
      <c r="Q5025">
        <v>0.45085565882304401</v>
      </c>
      <c r="R5025">
        <v>85.622989191318098</v>
      </c>
      <c r="T5025">
        <v>30.7621030578144</v>
      </c>
      <c r="U5025" t="s">
        <v>51</v>
      </c>
      <c r="V5025" t="s">
        <v>51</v>
      </c>
      <c r="W5025" t="s">
        <v>51</v>
      </c>
    </row>
    <row r="5026" spans="1:23" x14ac:dyDescent="0.2">
      <c r="A5026" t="s">
        <v>5102</v>
      </c>
      <c r="B5026" t="s">
        <v>88</v>
      </c>
      <c r="C5026" t="s">
        <v>25</v>
      </c>
      <c r="D5026">
        <v>4887.4367745216896</v>
      </c>
      <c r="E5026">
        <v>2543</v>
      </c>
      <c r="F5026">
        <v>3.8288377259924102E-3</v>
      </c>
      <c r="G5026">
        <v>0.32172789790550099</v>
      </c>
      <c r="H5026" t="s">
        <v>26</v>
      </c>
      <c r="I5026" t="s">
        <v>27</v>
      </c>
      <c r="J5026" t="s">
        <v>28</v>
      </c>
      <c r="K5026" t="s">
        <v>29</v>
      </c>
      <c r="L5026">
        <v>1.12792120615742</v>
      </c>
      <c r="M5026" t="s">
        <v>30</v>
      </c>
      <c r="N5026" t="s">
        <v>31</v>
      </c>
      <c r="O5026" t="b">
        <v>0</v>
      </c>
      <c r="P5026" t="b">
        <v>0</v>
      </c>
      <c r="Q5026">
        <v>0.610434807522647</v>
      </c>
      <c r="R5026">
        <v>95.001415385247995</v>
      </c>
      <c r="T5026">
        <v>22.560532076657399</v>
      </c>
      <c r="U5026" t="s">
        <v>37</v>
      </c>
      <c r="V5026" t="s">
        <v>52</v>
      </c>
      <c r="W5026" t="s">
        <v>52</v>
      </c>
    </row>
    <row r="5027" spans="1:23" x14ac:dyDescent="0.2">
      <c r="A5027" t="s">
        <v>5103</v>
      </c>
      <c r="B5027" t="s">
        <v>34</v>
      </c>
      <c r="C5027" t="s">
        <v>25</v>
      </c>
      <c r="D5027">
        <v>4935.9310986037799</v>
      </c>
      <c r="E5027">
        <v>2564</v>
      </c>
      <c r="F5027">
        <v>7.3367619605838796E-3</v>
      </c>
      <c r="G5027">
        <v>0.57709347313041404</v>
      </c>
      <c r="H5027" t="s">
        <v>103</v>
      </c>
      <c r="I5027" t="s">
        <v>43</v>
      </c>
      <c r="J5027" t="s">
        <v>28</v>
      </c>
      <c r="K5027" t="s">
        <v>45</v>
      </c>
      <c r="L5027">
        <v>1.1391870330781</v>
      </c>
      <c r="M5027" t="s">
        <v>30</v>
      </c>
      <c r="N5027" t="s">
        <v>31</v>
      </c>
      <c r="O5027" t="b">
        <v>0</v>
      </c>
      <c r="P5027" t="b">
        <v>0</v>
      </c>
      <c r="Q5027">
        <v>0.93052147226687598</v>
      </c>
      <c r="R5027">
        <v>88.766794190266907</v>
      </c>
      <c r="T5027">
        <v>13.874015540970801</v>
      </c>
      <c r="U5027" t="s">
        <v>31</v>
      </c>
      <c r="V5027" t="s">
        <v>61</v>
      </c>
      <c r="W5027" t="s">
        <v>61</v>
      </c>
    </row>
    <row r="5028" spans="1:23" x14ac:dyDescent="0.2">
      <c r="A5028" t="s">
        <v>5104</v>
      </c>
      <c r="B5028" t="s">
        <v>88</v>
      </c>
      <c r="C5028" t="s">
        <v>25</v>
      </c>
      <c r="D5028">
        <v>10528.2281319925</v>
      </c>
      <c r="E5028">
        <v>5820</v>
      </c>
      <c r="F5028">
        <v>5.23965015258979E-3</v>
      </c>
      <c r="G5028">
        <v>0.35656497077805399</v>
      </c>
      <c r="H5028" t="s">
        <v>67</v>
      </c>
      <c r="I5028" t="s">
        <v>27</v>
      </c>
      <c r="J5028" t="s">
        <v>28</v>
      </c>
      <c r="K5028" t="s">
        <v>29</v>
      </c>
      <c r="L5028">
        <v>2.6018483044727101</v>
      </c>
      <c r="M5028" t="s">
        <v>30</v>
      </c>
      <c r="N5028" t="s">
        <v>31</v>
      </c>
      <c r="O5028" t="b">
        <v>0</v>
      </c>
      <c r="P5028" t="b">
        <v>0</v>
      </c>
      <c r="Q5028">
        <v>5.8943191734266598E-2</v>
      </c>
      <c r="R5028">
        <v>103.59346411111601</v>
      </c>
      <c r="T5028">
        <v>1.58917041739071</v>
      </c>
      <c r="U5028" t="s">
        <v>31</v>
      </c>
      <c r="V5028" t="s">
        <v>31</v>
      </c>
      <c r="W5028" t="s">
        <v>31</v>
      </c>
    </row>
    <row r="5029" spans="1:23" x14ac:dyDescent="0.2">
      <c r="A5029" t="s">
        <v>5105</v>
      </c>
      <c r="B5029" t="s">
        <v>24</v>
      </c>
      <c r="C5029" t="s">
        <v>25</v>
      </c>
      <c r="D5029">
        <v>4890.9013860728901</v>
      </c>
      <c r="E5029">
        <v>2484</v>
      </c>
      <c r="F5029">
        <v>9.5888365879319894E-3</v>
      </c>
      <c r="G5029">
        <v>0.75258356661110104</v>
      </c>
      <c r="H5029" t="s">
        <v>39</v>
      </c>
      <c r="I5029" t="s">
        <v>27</v>
      </c>
      <c r="J5029" t="s">
        <v>28</v>
      </c>
      <c r="K5029" t="s">
        <v>29</v>
      </c>
      <c r="L5029">
        <v>1.1057241808384599</v>
      </c>
      <c r="M5029" t="s">
        <v>30</v>
      </c>
      <c r="N5029" t="s">
        <v>31</v>
      </c>
      <c r="O5029" t="b">
        <v>0</v>
      </c>
      <c r="P5029" t="b">
        <v>0</v>
      </c>
      <c r="Q5029">
        <v>0.16201233647581201</v>
      </c>
      <c r="R5029">
        <v>88.421281974037797</v>
      </c>
      <c r="T5029">
        <v>14.217776401550401</v>
      </c>
      <c r="U5029" t="s">
        <v>31</v>
      </c>
      <c r="V5029" t="s">
        <v>52</v>
      </c>
      <c r="W5029" t="s">
        <v>52</v>
      </c>
    </row>
    <row r="5030" spans="1:23" x14ac:dyDescent="0.2">
      <c r="A5030" t="s">
        <v>5106</v>
      </c>
      <c r="B5030" t="s">
        <v>34</v>
      </c>
      <c r="C5030" t="s">
        <v>25</v>
      </c>
      <c r="D5030">
        <v>4551.5963045750404</v>
      </c>
      <c r="E5030">
        <v>2402</v>
      </c>
      <c r="F5030">
        <v>1.0820232784799501E-2</v>
      </c>
      <c r="G5030">
        <v>0.81644977082595505</v>
      </c>
      <c r="H5030" t="s">
        <v>42</v>
      </c>
      <c r="I5030" t="s">
        <v>43</v>
      </c>
      <c r="J5030" t="s">
        <v>44</v>
      </c>
      <c r="K5030" t="s">
        <v>45</v>
      </c>
      <c r="L5030">
        <v>1.07538452814119</v>
      </c>
      <c r="M5030" t="s">
        <v>30</v>
      </c>
      <c r="N5030" t="s">
        <v>31</v>
      </c>
      <c r="O5030" t="b">
        <v>0</v>
      </c>
      <c r="P5030" t="b">
        <v>0</v>
      </c>
      <c r="Q5030">
        <v>0.21416554384461001</v>
      </c>
      <c r="R5030">
        <v>107.889861685165</v>
      </c>
      <c r="T5030">
        <v>25.860116156598899</v>
      </c>
      <c r="U5030" t="s">
        <v>51</v>
      </c>
      <c r="V5030" t="s">
        <v>36</v>
      </c>
      <c r="W5030" t="s">
        <v>36</v>
      </c>
    </row>
    <row r="5031" spans="1:23" x14ac:dyDescent="0.2">
      <c r="A5031" t="s">
        <v>5107</v>
      </c>
      <c r="B5031" t="s">
        <v>56</v>
      </c>
      <c r="C5031" t="s">
        <v>25</v>
      </c>
      <c r="D5031">
        <v>5239.4343298293097</v>
      </c>
      <c r="E5031">
        <v>2719</v>
      </c>
      <c r="F5031">
        <v>9.6514324820040596E-3</v>
      </c>
      <c r="G5031">
        <v>0.71747600111045595</v>
      </c>
      <c r="H5031" t="s">
        <v>182</v>
      </c>
      <c r="I5031" t="s">
        <v>43</v>
      </c>
      <c r="J5031" t="s">
        <v>28</v>
      </c>
      <c r="K5031" t="s">
        <v>29</v>
      </c>
      <c r="L5031">
        <v>1.2107975368709301</v>
      </c>
      <c r="M5031" t="s">
        <v>30</v>
      </c>
      <c r="N5031" t="s">
        <v>31</v>
      </c>
      <c r="O5031" t="b">
        <v>0</v>
      </c>
      <c r="P5031" t="b">
        <v>0</v>
      </c>
      <c r="Q5031">
        <v>0.470490853466006</v>
      </c>
      <c r="R5031">
        <v>105.621919177671</v>
      </c>
      <c r="T5031">
        <v>12.524574168999401</v>
      </c>
      <c r="U5031" t="s">
        <v>31</v>
      </c>
      <c r="V5031" t="s">
        <v>40</v>
      </c>
      <c r="W5031" t="s">
        <v>40</v>
      </c>
    </row>
    <row r="5032" spans="1:23" x14ac:dyDescent="0.2">
      <c r="A5032" t="s">
        <v>5108</v>
      </c>
      <c r="B5032" t="s">
        <v>34</v>
      </c>
      <c r="C5032" t="s">
        <v>25</v>
      </c>
      <c r="D5032">
        <v>2538.6464665384601</v>
      </c>
      <c r="E5032">
        <v>1213</v>
      </c>
      <c r="F5032">
        <v>1.7186688659600401E-2</v>
      </c>
      <c r="G5032">
        <v>1.38723308984484</v>
      </c>
      <c r="H5032" t="s">
        <v>50</v>
      </c>
      <c r="I5032" t="s">
        <v>27</v>
      </c>
      <c r="J5032" t="s">
        <v>44</v>
      </c>
      <c r="K5032" t="s">
        <v>29</v>
      </c>
      <c r="L5032">
        <v>0.53897500673978005</v>
      </c>
      <c r="M5032" t="s">
        <v>30</v>
      </c>
      <c r="N5032" t="s">
        <v>31</v>
      </c>
      <c r="O5032" t="b">
        <v>0</v>
      </c>
      <c r="P5032" t="b">
        <v>0</v>
      </c>
      <c r="Q5032">
        <v>1.74290500713706</v>
      </c>
      <c r="R5032">
        <v>61.074267554030101</v>
      </c>
      <c r="T5032">
        <v>29.859215241944799</v>
      </c>
      <c r="U5032" t="s">
        <v>51</v>
      </c>
      <c r="V5032" t="s">
        <v>74</v>
      </c>
      <c r="W5032" t="s">
        <v>74</v>
      </c>
    </row>
    <row r="5033" spans="1:23" x14ac:dyDescent="0.2">
      <c r="A5033" t="s">
        <v>5109</v>
      </c>
      <c r="B5033" t="s">
        <v>24</v>
      </c>
      <c r="C5033" t="s">
        <v>25</v>
      </c>
      <c r="D5033">
        <v>3106.82759612781</v>
      </c>
      <c r="E5033">
        <v>1572</v>
      </c>
      <c r="F5033">
        <v>1.56245270957512E-2</v>
      </c>
      <c r="G5033">
        <v>1.19330526047786</v>
      </c>
      <c r="H5033" t="s">
        <v>110</v>
      </c>
      <c r="I5033" t="s">
        <v>43</v>
      </c>
      <c r="J5033" t="s">
        <v>44</v>
      </c>
      <c r="K5033" t="s">
        <v>45</v>
      </c>
      <c r="L5033">
        <v>0.702719897032412</v>
      </c>
      <c r="M5033" t="s">
        <v>30</v>
      </c>
      <c r="N5033" t="s">
        <v>31</v>
      </c>
      <c r="O5033" t="b">
        <v>0</v>
      </c>
      <c r="P5033" t="b">
        <v>0</v>
      </c>
      <c r="Q5033">
        <v>0.65909292849480505</v>
      </c>
      <c r="R5033">
        <v>77.103885090303294</v>
      </c>
      <c r="T5033">
        <v>27.043654670133201</v>
      </c>
      <c r="U5033" t="s">
        <v>36</v>
      </c>
      <c r="V5033" t="s">
        <v>37</v>
      </c>
      <c r="W5033" t="s">
        <v>37</v>
      </c>
    </row>
    <row r="5034" spans="1:23" x14ac:dyDescent="0.2">
      <c r="A5034" t="s">
        <v>5110</v>
      </c>
      <c r="B5034" t="s">
        <v>24</v>
      </c>
      <c r="C5034" t="s">
        <v>25</v>
      </c>
      <c r="D5034">
        <v>2570.9407559476199</v>
      </c>
      <c r="E5034">
        <v>1252</v>
      </c>
      <c r="F5034">
        <v>1.8538024693744101E-2</v>
      </c>
      <c r="G5034">
        <v>1.4013358211067899</v>
      </c>
      <c r="H5034" t="s">
        <v>173</v>
      </c>
      <c r="I5034" t="s">
        <v>27</v>
      </c>
      <c r="J5034" t="s">
        <v>44</v>
      </c>
      <c r="K5034" t="s">
        <v>29</v>
      </c>
      <c r="L5034">
        <v>0.558160375357173</v>
      </c>
      <c r="M5034" t="s">
        <v>30</v>
      </c>
      <c r="N5034" t="s">
        <v>31</v>
      </c>
      <c r="O5034" t="b">
        <v>0</v>
      </c>
      <c r="P5034" t="b">
        <v>0</v>
      </c>
      <c r="Q5034">
        <v>0.83941265694065903</v>
      </c>
      <c r="R5034">
        <v>91.851394472950801</v>
      </c>
      <c r="T5034">
        <v>31.425817892128102</v>
      </c>
      <c r="U5034" t="s">
        <v>51</v>
      </c>
      <c r="V5034" t="s">
        <v>74</v>
      </c>
      <c r="W5034" t="s">
        <v>74</v>
      </c>
    </row>
    <row r="5035" spans="1:23" x14ac:dyDescent="0.2">
      <c r="A5035" t="s">
        <v>5111</v>
      </c>
      <c r="B5035" t="s">
        <v>24</v>
      </c>
      <c r="C5035" t="s">
        <v>25</v>
      </c>
      <c r="D5035">
        <v>3593.3300671504498</v>
      </c>
      <c r="E5035">
        <v>1849</v>
      </c>
      <c r="F5035">
        <v>1.26320207148481E-2</v>
      </c>
      <c r="G5035">
        <v>0.97155116267835295</v>
      </c>
      <c r="H5035" t="s">
        <v>80</v>
      </c>
      <c r="I5035" t="s">
        <v>43</v>
      </c>
      <c r="J5035" t="s">
        <v>28</v>
      </c>
      <c r="K5035" t="s">
        <v>29</v>
      </c>
      <c r="L5035">
        <v>0.82909793565744705</v>
      </c>
      <c r="M5035" t="s">
        <v>30</v>
      </c>
      <c r="N5035" t="s">
        <v>31</v>
      </c>
      <c r="O5035" t="b">
        <v>0</v>
      </c>
      <c r="P5035" t="b">
        <v>0</v>
      </c>
      <c r="Q5035">
        <v>0.71593199990734302</v>
      </c>
      <c r="R5035">
        <v>93.612670400025706</v>
      </c>
      <c r="T5035">
        <v>31.0331168018275</v>
      </c>
      <c r="U5035" t="s">
        <v>51</v>
      </c>
      <c r="V5035" t="s">
        <v>36</v>
      </c>
      <c r="W5035" t="s">
        <v>36</v>
      </c>
    </row>
    <row r="5036" spans="1:23" x14ac:dyDescent="0.2">
      <c r="A5036" t="s">
        <v>5112</v>
      </c>
      <c r="B5036" t="s">
        <v>88</v>
      </c>
      <c r="C5036" t="s">
        <v>25</v>
      </c>
      <c r="D5036">
        <v>7046.3610559525796</v>
      </c>
      <c r="E5036">
        <v>3590</v>
      </c>
      <c r="F5036">
        <v>7.1590309926063403E-3</v>
      </c>
      <c r="G5036">
        <v>0.52993219265106595</v>
      </c>
      <c r="H5036" t="s">
        <v>26</v>
      </c>
      <c r="I5036" t="s">
        <v>43</v>
      </c>
      <c r="J5036" t="s">
        <v>28</v>
      </c>
      <c r="K5036" t="s">
        <v>29</v>
      </c>
      <c r="L5036">
        <v>1.6052130219354701</v>
      </c>
      <c r="M5036" t="s">
        <v>30</v>
      </c>
      <c r="N5036" t="s">
        <v>31</v>
      </c>
      <c r="O5036" t="b">
        <v>0</v>
      </c>
      <c r="P5036" t="b">
        <v>0</v>
      </c>
      <c r="Q5036">
        <v>0.59566731323775102</v>
      </c>
      <c r="R5036">
        <v>73.732762235880799</v>
      </c>
      <c r="T5036">
        <v>2.6738653452912899</v>
      </c>
      <c r="U5036" t="s">
        <v>31</v>
      </c>
      <c r="V5036" t="s">
        <v>31</v>
      </c>
      <c r="W5036" t="s">
        <v>31</v>
      </c>
    </row>
    <row r="5037" spans="1:23" x14ac:dyDescent="0.2">
      <c r="A5037" t="s">
        <v>5113</v>
      </c>
      <c r="B5037" t="s">
        <v>24</v>
      </c>
      <c r="C5037" t="s">
        <v>25</v>
      </c>
      <c r="D5037">
        <v>3871.2115100871501</v>
      </c>
      <c r="E5037">
        <v>1937</v>
      </c>
      <c r="F5037">
        <v>9.1177406436181406E-3</v>
      </c>
      <c r="G5037">
        <v>0.71120208341020996</v>
      </c>
      <c r="H5037" t="s">
        <v>115</v>
      </c>
      <c r="I5037" t="s">
        <v>43</v>
      </c>
      <c r="J5037" t="s">
        <v>44</v>
      </c>
      <c r="K5037" t="s">
        <v>29</v>
      </c>
      <c r="L5037">
        <v>0.86601861596184904</v>
      </c>
      <c r="M5037" t="s">
        <v>30</v>
      </c>
      <c r="N5037" t="s">
        <v>31</v>
      </c>
      <c r="O5037" t="b">
        <v>0</v>
      </c>
      <c r="P5037" t="b">
        <v>0</v>
      </c>
      <c r="Q5037">
        <v>0.34068348013398198</v>
      </c>
      <c r="R5037">
        <v>61.896806213496802</v>
      </c>
      <c r="T5037">
        <v>26.735907348448301</v>
      </c>
      <c r="U5037" t="s">
        <v>36</v>
      </c>
      <c r="V5037" t="s">
        <v>32</v>
      </c>
      <c r="W5037" t="s">
        <v>32</v>
      </c>
    </row>
    <row r="5038" spans="1:23" x14ac:dyDescent="0.2">
      <c r="A5038" t="s">
        <v>5114</v>
      </c>
      <c r="B5038" t="s">
        <v>56</v>
      </c>
      <c r="C5038" t="s">
        <v>25</v>
      </c>
      <c r="D5038">
        <v>5104.96343199688</v>
      </c>
      <c r="E5038">
        <v>2625</v>
      </c>
      <c r="F5038">
        <v>9.3807712605397092E-3</v>
      </c>
      <c r="G5038">
        <v>0.72229606743404395</v>
      </c>
      <c r="H5038" t="s">
        <v>182</v>
      </c>
      <c r="I5038" t="s">
        <v>43</v>
      </c>
      <c r="J5038" t="s">
        <v>28</v>
      </c>
      <c r="K5038" t="s">
        <v>29</v>
      </c>
      <c r="L5038">
        <v>1.1710882855465501</v>
      </c>
      <c r="M5038" t="s">
        <v>30</v>
      </c>
      <c r="N5038" t="s">
        <v>31</v>
      </c>
      <c r="O5038" t="b">
        <v>0</v>
      </c>
      <c r="P5038" t="b">
        <v>0</v>
      </c>
      <c r="Q5038">
        <v>1.9186531525055699</v>
      </c>
      <c r="R5038">
        <v>79.745399257080607</v>
      </c>
      <c r="T5038">
        <v>13.510698693702301</v>
      </c>
      <c r="U5038" t="s">
        <v>31</v>
      </c>
      <c r="V5038" t="s">
        <v>61</v>
      </c>
      <c r="W5038" t="s">
        <v>61</v>
      </c>
    </row>
    <row r="5039" spans="1:23" x14ac:dyDescent="0.2">
      <c r="A5039" t="s">
        <v>5115</v>
      </c>
      <c r="B5039" t="s">
        <v>24</v>
      </c>
      <c r="C5039" t="s">
        <v>25</v>
      </c>
      <c r="D5039">
        <v>3584.52585870963</v>
      </c>
      <c r="E5039">
        <v>1709</v>
      </c>
      <c r="F5039">
        <v>1.0539419726821399E-2</v>
      </c>
      <c r="G5039">
        <v>0.91148028379192203</v>
      </c>
      <c r="H5039" t="s">
        <v>50</v>
      </c>
      <c r="I5039" t="s">
        <v>27</v>
      </c>
      <c r="J5039" t="s">
        <v>28</v>
      </c>
      <c r="K5039" t="s">
        <v>29</v>
      </c>
      <c r="L5039">
        <v>0.76518388787973801</v>
      </c>
      <c r="M5039" t="s">
        <v>30</v>
      </c>
      <c r="N5039" t="s">
        <v>31</v>
      </c>
      <c r="O5039" t="b">
        <v>0</v>
      </c>
      <c r="P5039" t="b">
        <v>0</v>
      </c>
      <c r="Q5039">
        <v>0.17941533169872401</v>
      </c>
      <c r="R5039">
        <v>104.212268010332</v>
      </c>
      <c r="T5039">
        <v>28.862664097321399</v>
      </c>
      <c r="U5039" t="s">
        <v>51</v>
      </c>
      <c r="V5039" t="s">
        <v>52</v>
      </c>
      <c r="W5039" t="s">
        <v>52</v>
      </c>
    </row>
    <row r="5040" spans="1:23" x14ac:dyDescent="0.2">
      <c r="A5040" t="s">
        <v>5116</v>
      </c>
      <c r="B5040" t="s">
        <v>34</v>
      </c>
      <c r="C5040" t="s">
        <v>25</v>
      </c>
      <c r="D5040">
        <v>3491.9886413129302</v>
      </c>
      <c r="E5040">
        <v>1758</v>
      </c>
      <c r="F5040">
        <v>1.3547179542907401E-2</v>
      </c>
      <c r="G5040">
        <v>1.0657565045513899</v>
      </c>
      <c r="H5040" t="s">
        <v>50</v>
      </c>
      <c r="I5040" t="s">
        <v>27</v>
      </c>
      <c r="J5040" t="s">
        <v>44</v>
      </c>
      <c r="K5040" t="s">
        <v>29</v>
      </c>
      <c r="L5040">
        <v>0.78258457104434997</v>
      </c>
      <c r="M5040" t="s">
        <v>30</v>
      </c>
      <c r="N5040" t="s">
        <v>31</v>
      </c>
      <c r="O5040" t="b">
        <v>0</v>
      </c>
      <c r="P5040" t="b">
        <v>0</v>
      </c>
      <c r="Q5040">
        <v>0.66232234006205304</v>
      </c>
      <c r="R5040">
        <v>86.695028027793398</v>
      </c>
      <c r="T5040">
        <v>30.840163345079102</v>
      </c>
      <c r="U5040" t="s">
        <v>51</v>
      </c>
      <c r="V5040" t="s">
        <v>36</v>
      </c>
      <c r="W5040" t="s">
        <v>36</v>
      </c>
    </row>
    <row r="5041" spans="1:23" x14ac:dyDescent="0.2">
      <c r="A5041" t="s">
        <v>5117</v>
      </c>
      <c r="B5041" t="s">
        <v>24</v>
      </c>
      <c r="C5041" t="s">
        <v>25</v>
      </c>
      <c r="D5041">
        <v>6329.3249826490801</v>
      </c>
      <c r="E5041">
        <v>3314</v>
      </c>
      <c r="F5041">
        <v>7.8765530878436903E-3</v>
      </c>
      <c r="G5041">
        <v>0.58410855751016</v>
      </c>
      <c r="H5041" t="s">
        <v>94</v>
      </c>
      <c r="I5041" t="s">
        <v>27</v>
      </c>
      <c r="J5041" t="s">
        <v>28</v>
      </c>
      <c r="K5041" t="s">
        <v>29</v>
      </c>
      <c r="L5041">
        <v>1.47939269751443</v>
      </c>
      <c r="M5041" t="s">
        <v>30</v>
      </c>
      <c r="N5041" t="s">
        <v>31</v>
      </c>
      <c r="O5041" t="b">
        <v>0</v>
      </c>
      <c r="P5041" t="b">
        <v>0</v>
      </c>
      <c r="Q5041">
        <v>0.154469952527793</v>
      </c>
      <c r="R5041">
        <v>115.866989103965</v>
      </c>
      <c r="T5041">
        <v>2.3680585937199798</v>
      </c>
      <c r="U5041" t="s">
        <v>31</v>
      </c>
      <c r="V5041" t="s">
        <v>31</v>
      </c>
      <c r="W5041" t="s">
        <v>31</v>
      </c>
    </row>
    <row r="5042" spans="1:23" x14ac:dyDescent="0.2">
      <c r="A5042" t="s">
        <v>5118</v>
      </c>
      <c r="B5042" t="s">
        <v>34</v>
      </c>
      <c r="C5042" t="s">
        <v>25</v>
      </c>
      <c r="D5042">
        <v>3029.6072529851499</v>
      </c>
      <c r="E5042">
        <v>1660</v>
      </c>
      <c r="F5042">
        <v>1.1368812166547299E-2</v>
      </c>
      <c r="G5042">
        <v>0.91347964697331996</v>
      </c>
      <c r="H5042" t="s">
        <v>124</v>
      </c>
      <c r="I5042" t="s">
        <v>27</v>
      </c>
      <c r="J5042" t="s">
        <v>28</v>
      </c>
      <c r="K5042" t="s">
        <v>29</v>
      </c>
      <c r="L5042">
        <v>0.75291417539187</v>
      </c>
      <c r="M5042" t="s">
        <v>30</v>
      </c>
      <c r="N5042" t="s">
        <v>31</v>
      </c>
      <c r="O5042" t="b">
        <v>0</v>
      </c>
      <c r="P5042" t="b">
        <v>0</v>
      </c>
      <c r="Q5042">
        <v>0.40923175974202403</v>
      </c>
      <c r="R5042">
        <v>101.133304366676</v>
      </c>
      <c r="T5042">
        <v>27.255394097984201</v>
      </c>
      <c r="U5042" t="s">
        <v>36</v>
      </c>
      <c r="V5042" t="s">
        <v>37</v>
      </c>
      <c r="W5042" t="s">
        <v>37</v>
      </c>
    </row>
    <row r="5043" spans="1:23" x14ac:dyDescent="0.2">
      <c r="A5043" t="s">
        <v>5119</v>
      </c>
      <c r="B5043" t="s">
        <v>34</v>
      </c>
      <c r="C5043" t="s">
        <v>25</v>
      </c>
      <c r="D5043">
        <v>3765.1470337430001</v>
      </c>
      <c r="E5043">
        <v>1945</v>
      </c>
      <c r="F5043">
        <v>1.3173865258726099E-2</v>
      </c>
      <c r="G5043">
        <v>0.99563118325556299</v>
      </c>
      <c r="H5043" t="s">
        <v>35</v>
      </c>
      <c r="I5043" t="s">
        <v>27</v>
      </c>
      <c r="J5043" t="s">
        <v>28</v>
      </c>
      <c r="K5043" t="s">
        <v>29</v>
      </c>
      <c r="L5043">
        <v>0.86479164471306202</v>
      </c>
      <c r="M5043" t="s">
        <v>30</v>
      </c>
      <c r="N5043" t="s">
        <v>31</v>
      </c>
      <c r="O5043" t="b">
        <v>0</v>
      </c>
      <c r="P5043" t="b">
        <v>0</v>
      </c>
      <c r="Q5043">
        <v>0.53903556156485599</v>
      </c>
      <c r="R5043">
        <v>51.985816926325498</v>
      </c>
      <c r="T5043">
        <v>29.859128254737101</v>
      </c>
      <c r="U5043" t="s">
        <v>51</v>
      </c>
      <c r="V5043" t="s">
        <v>36</v>
      </c>
      <c r="W5043" t="s">
        <v>36</v>
      </c>
    </row>
    <row r="5044" spans="1:23" x14ac:dyDescent="0.2">
      <c r="A5044" t="s">
        <v>5120</v>
      </c>
      <c r="B5044" t="s">
        <v>24</v>
      </c>
      <c r="C5044" t="s">
        <v>25</v>
      </c>
      <c r="D5044">
        <v>4165.2892851619999</v>
      </c>
      <c r="E5044">
        <v>2058</v>
      </c>
      <c r="F5044">
        <v>1.12864112371208E-2</v>
      </c>
      <c r="G5044">
        <v>0.891723224211181</v>
      </c>
      <c r="H5044" t="s">
        <v>64</v>
      </c>
      <c r="I5044" t="s">
        <v>43</v>
      </c>
      <c r="J5044" t="s">
        <v>28</v>
      </c>
      <c r="K5044" t="s">
        <v>29</v>
      </c>
      <c r="L5044">
        <v>0.91922455102287404</v>
      </c>
      <c r="M5044" t="s">
        <v>30</v>
      </c>
      <c r="N5044" t="s">
        <v>31</v>
      </c>
      <c r="O5044" t="b">
        <v>0</v>
      </c>
      <c r="P5044" t="b">
        <v>0</v>
      </c>
      <c r="Q5044">
        <v>0.181640143708095</v>
      </c>
      <c r="R5044">
        <v>89.490171058357106</v>
      </c>
      <c r="T5044">
        <v>23.9099541249239</v>
      </c>
      <c r="U5044" t="s">
        <v>36</v>
      </c>
      <c r="V5044" t="s">
        <v>51</v>
      </c>
      <c r="W5044" t="s">
        <v>51</v>
      </c>
    </row>
    <row r="5045" spans="1:23" x14ac:dyDescent="0.2">
      <c r="A5045" t="s">
        <v>5121</v>
      </c>
      <c r="B5045" t="s">
        <v>24</v>
      </c>
      <c r="C5045" t="s">
        <v>25</v>
      </c>
      <c r="D5045">
        <v>6040.9016447630202</v>
      </c>
      <c r="E5045">
        <v>3186</v>
      </c>
      <c r="F5045">
        <v>7.6661671106887496E-3</v>
      </c>
      <c r="G5045">
        <v>0.57005545434419702</v>
      </c>
      <c r="H5045" t="s">
        <v>39</v>
      </c>
      <c r="I5045" t="s">
        <v>27</v>
      </c>
      <c r="J5045" t="s">
        <v>28</v>
      </c>
      <c r="K5045" t="s">
        <v>29</v>
      </c>
      <c r="L5045">
        <v>1.4208327060950601</v>
      </c>
      <c r="M5045" t="s">
        <v>30</v>
      </c>
      <c r="N5045" t="s">
        <v>31</v>
      </c>
      <c r="O5045" t="b">
        <v>0</v>
      </c>
      <c r="P5045" t="b">
        <v>0</v>
      </c>
      <c r="Q5045">
        <v>0.22086962011557901</v>
      </c>
      <c r="R5045">
        <v>82.018350375303598</v>
      </c>
      <c r="T5045">
        <v>7.8592910129614202</v>
      </c>
      <c r="U5045" t="s">
        <v>31</v>
      </c>
      <c r="V5045" t="s">
        <v>40</v>
      </c>
      <c r="W5045" t="s">
        <v>40</v>
      </c>
    </row>
    <row r="5046" spans="1:23" x14ac:dyDescent="0.2">
      <c r="A5046" t="s">
        <v>5122</v>
      </c>
      <c r="B5046" t="s">
        <v>56</v>
      </c>
      <c r="C5046" t="s">
        <v>25</v>
      </c>
      <c r="D5046">
        <v>7767.1537785494002</v>
      </c>
      <c r="E5046">
        <v>4155</v>
      </c>
      <c r="F5046">
        <v>6.5477838408365E-3</v>
      </c>
      <c r="G5046">
        <v>0.47556593420825499</v>
      </c>
      <c r="H5046" t="s">
        <v>182</v>
      </c>
      <c r="I5046" t="s">
        <v>43</v>
      </c>
      <c r="J5046" t="s">
        <v>28</v>
      </c>
      <c r="K5046" t="s">
        <v>29</v>
      </c>
      <c r="L5046">
        <v>1.8581921848671401</v>
      </c>
      <c r="M5046" t="s">
        <v>30</v>
      </c>
      <c r="N5046" t="s">
        <v>31</v>
      </c>
      <c r="O5046" t="b">
        <v>0</v>
      </c>
      <c r="P5046" t="b">
        <v>0</v>
      </c>
      <c r="Q5046">
        <v>0.53438544957016698</v>
      </c>
      <c r="R5046">
        <v>77.231217010604496</v>
      </c>
      <c r="T5046">
        <v>1.7872835160348599</v>
      </c>
      <c r="U5046" t="s">
        <v>31</v>
      </c>
      <c r="V5046" t="s">
        <v>31</v>
      </c>
      <c r="W5046" t="s">
        <v>31</v>
      </c>
    </row>
    <row r="5047" spans="1:23" x14ac:dyDescent="0.2">
      <c r="A5047" t="s">
        <v>5123</v>
      </c>
      <c r="B5047" t="s">
        <v>24</v>
      </c>
      <c r="C5047" t="s">
        <v>25</v>
      </c>
      <c r="D5047">
        <v>2939.7012789133601</v>
      </c>
      <c r="E5047">
        <v>1466</v>
      </c>
      <c r="F5047">
        <v>1.6149495465187399E-2</v>
      </c>
      <c r="G5047">
        <v>1.27046834200229</v>
      </c>
      <c r="H5047" t="s">
        <v>110</v>
      </c>
      <c r="I5047" t="s">
        <v>43</v>
      </c>
      <c r="J5047" t="s">
        <v>44</v>
      </c>
      <c r="K5047" t="s">
        <v>45</v>
      </c>
      <c r="L5047">
        <v>0.65542573253372305</v>
      </c>
      <c r="M5047" t="s">
        <v>30</v>
      </c>
      <c r="N5047" t="s">
        <v>31</v>
      </c>
      <c r="O5047" t="b">
        <v>0</v>
      </c>
      <c r="P5047" t="b">
        <v>0</v>
      </c>
      <c r="Q5047">
        <v>0.27367786144683798</v>
      </c>
      <c r="R5047">
        <v>98.529483643701496</v>
      </c>
      <c r="T5047">
        <v>27.362226997427999</v>
      </c>
      <c r="U5047" t="s">
        <v>36</v>
      </c>
      <c r="V5047" t="s">
        <v>37</v>
      </c>
      <c r="W5047" t="s">
        <v>37</v>
      </c>
    </row>
    <row r="5048" spans="1:23" x14ac:dyDescent="0.2">
      <c r="A5048" t="s">
        <v>5124</v>
      </c>
      <c r="B5048" t="s">
        <v>24</v>
      </c>
      <c r="C5048" t="s">
        <v>25</v>
      </c>
      <c r="D5048">
        <v>5218.62681126186</v>
      </c>
      <c r="E5048">
        <v>2609</v>
      </c>
      <c r="F5048">
        <v>8.6564288623400994E-3</v>
      </c>
      <c r="G5048">
        <v>0.66587458359718499</v>
      </c>
      <c r="H5048" t="s">
        <v>78</v>
      </c>
      <c r="I5048" t="s">
        <v>27</v>
      </c>
      <c r="J5048" t="s">
        <v>28</v>
      </c>
      <c r="K5048" t="s">
        <v>29</v>
      </c>
      <c r="L5048">
        <v>1.1674073718001901</v>
      </c>
      <c r="M5048" t="s">
        <v>30</v>
      </c>
      <c r="N5048" t="s">
        <v>31</v>
      </c>
      <c r="O5048" t="b">
        <v>0</v>
      </c>
      <c r="P5048" t="b">
        <v>0</v>
      </c>
      <c r="Q5048">
        <v>0.61190801940691297</v>
      </c>
      <c r="R5048">
        <v>110.026793446912</v>
      </c>
      <c r="T5048">
        <v>16.465942527031501</v>
      </c>
      <c r="U5048" t="s">
        <v>31</v>
      </c>
      <c r="V5048" t="s">
        <v>40</v>
      </c>
      <c r="W5048" t="s">
        <v>40</v>
      </c>
    </row>
    <row r="5049" spans="1:23" x14ac:dyDescent="0.2">
      <c r="A5049" t="s">
        <v>5125</v>
      </c>
      <c r="B5049" t="s">
        <v>88</v>
      </c>
      <c r="C5049" t="s">
        <v>25</v>
      </c>
      <c r="D5049">
        <v>3121.7004914617801</v>
      </c>
      <c r="E5049">
        <v>1607</v>
      </c>
      <c r="F5049">
        <v>1.3252053106227899E-2</v>
      </c>
      <c r="G5049">
        <v>1.0323142113300401</v>
      </c>
      <c r="H5049" t="s">
        <v>48</v>
      </c>
      <c r="I5049" t="s">
        <v>27</v>
      </c>
      <c r="J5049" t="s">
        <v>44</v>
      </c>
      <c r="K5049" t="s">
        <v>29</v>
      </c>
      <c r="L5049">
        <v>0.72101292292341501</v>
      </c>
      <c r="M5049" t="s">
        <v>30</v>
      </c>
      <c r="N5049" t="s">
        <v>31</v>
      </c>
      <c r="O5049" t="b">
        <v>0</v>
      </c>
      <c r="P5049" t="b">
        <v>0</v>
      </c>
      <c r="Q5049">
        <v>0.271184203596674</v>
      </c>
      <c r="R5049">
        <v>71.539813652154805</v>
      </c>
      <c r="T5049">
        <v>28.436126138774501</v>
      </c>
      <c r="U5049" t="s">
        <v>51</v>
      </c>
      <c r="V5049" t="s">
        <v>74</v>
      </c>
      <c r="W5049" t="s">
        <v>74</v>
      </c>
    </row>
    <row r="5050" spans="1:23" x14ac:dyDescent="0.2">
      <c r="A5050" t="s">
        <v>5126</v>
      </c>
      <c r="B5050" t="s">
        <v>34</v>
      </c>
      <c r="C5050" t="s">
        <v>25</v>
      </c>
      <c r="D5050">
        <v>4168.2475595031401</v>
      </c>
      <c r="E5050">
        <v>2113</v>
      </c>
      <c r="F5050">
        <v>9.9258343548173002E-3</v>
      </c>
      <c r="G5050">
        <v>0.76841967799059097</v>
      </c>
      <c r="H5050" t="s">
        <v>39</v>
      </c>
      <c r="I5050" t="s">
        <v>27</v>
      </c>
      <c r="J5050" t="s">
        <v>28</v>
      </c>
      <c r="K5050" t="s">
        <v>29</v>
      </c>
      <c r="L5050">
        <v>0.94376397599860895</v>
      </c>
      <c r="M5050" t="s">
        <v>30</v>
      </c>
      <c r="N5050" t="s">
        <v>31</v>
      </c>
      <c r="O5050" t="b">
        <v>0</v>
      </c>
      <c r="P5050" t="b">
        <v>0</v>
      </c>
      <c r="Q5050">
        <v>0.228768230732388</v>
      </c>
      <c r="R5050">
        <v>73.648104375875306</v>
      </c>
      <c r="T5050">
        <v>24.502889572357699</v>
      </c>
      <c r="U5050" t="s">
        <v>36</v>
      </c>
      <c r="V5050" t="s">
        <v>61</v>
      </c>
      <c r="W5050" t="s">
        <v>61</v>
      </c>
    </row>
    <row r="5051" spans="1:23" x14ac:dyDescent="0.2">
      <c r="A5051" t="s">
        <v>5127</v>
      </c>
      <c r="B5051" t="s">
        <v>24</v>
      </c>
      <c r="C5051" t="s">
        <v>25</v>
      </c>
      <c r="D5051">
        <v>4606.0000766376497</v>
      </c>
      <c r="E5051">
        <v>2364</v>
      </c>
      <c r="F5051">
        <v>9.2842766384341798E-3</v>
      </c>
      <c r="G5051">
        <v>0.73042334595479697</v>
      </c>
      <c r="H5051" t="s">
        <v>86</v>
      </c>
      <c r="I5051" t="s">
        <v>43</v>
      </c>
      <c r="J5051" t="s">
        <v>44</v>
      </c>
      <c r="K5051" t="s">
        <v>29</v>
      </c>
      <c r="L5051">
        <v>1.05162590305104</v>
      </c>
      <c r="M5051" t="s">
        <v>30</v>
      </c>
      <c r="N5051" t="s">
        <v>31</v>
      </c>
      <c r="O5051" t="b">
        <v>0</v>
      </c>
      <c r="P5051" t="b">
        <v>0</v>
      </c>
      <c r="Q5051">
        <v>0.15546789384658999</v>
      </c>
      <c r="R5051">
        <v>101.888677711814</v>
      </c>
      <c r="T5051">
        <v>13.792178924383199</v>
      </c>
      <c r="U5051" t="s">
        <v>31</v>
      </c>
      <c r="V5051" t="s">
        <v>61</v>
      </c>
      <c r="W5051" t="s">
        <v>61</v>
      </c>
    </row>
    <row r="5052" spans="1:23" x14ac:dyDescent="0.2">
      <c r="A5052" t="s">
        <v>5128</v>
      </c>
      <c r="B5052" t="s">
        <v>24</v>
      </c>
      <c r="C5052" t="s">
        <v>25</v>
      </c>
      <c r="D5052">
        <v>3905.79361778784</v>
      </c>
      <c r="E5052">
        <v>2010</v>
      </c>
      <c r="F5052">
        <v>1.17129511227912E-2</v>
      </c>
      <c r="G5052">
        <v>0.89877350568199199</v>
      </c>
      <c r="H5052" t="s">
        <v>134</v>
      </c>
      <c r="I5052" t="s">
        <v>43</v>
      </c>
      <c r="J5052" t="s">
        <v>44</v>
      </c>
      <c r="K5052" t="s">
        <v>45</v>
      </c>
      <c r="L5052">
        <v>0.89457358320634095</v>
      </c>
      <c r="M5052" t="s">
        <v>30</v>
      </c>
      <c r="N5052" t="s">
        <v>31</v>
      </c>
      <c r="O5052" t="b">
        <v>0</v>
      </c>
      <c r="P5052" t="b">
        <v>0</v>
      </c>
      <c r="Q5052">
        <v>0.21869015128370101</v>
      </c>
      <c r="R5052">
        <v>112.964367819046</v>
      </c>
      <c r="T5052">
        <v>24.101691062621299</v>
      </c>
      <c r="U5052" t="s">
        <v>36</v>
      </c>
      <c r="V5052" t="s">
        <v>61</v>
      </c>
      <c r="W5052" t="s">
        <v>61</v>
      </c>
    </row>
    <row r="5053" spans="1:23" x14ac:dyDescent="0.2">
      <c r="A5053" t="s">
        <v>5129</v>
      </c>
      <c r="B5053" t="s">
        <v>34</v>
      </c>
      <c r="C5053" t="s">
        <v>25</v>
      </c>
      <c r="D5053">
        <v>4811.2416547400999</v>
      </c>
      <c r="E5053">
        <v>2493</v>
      </c>
      <c r="F5053">
        <v>1.00028653400839E-2</v>
      </c>
      <c r="G5053">
        <v>0.76624632354720601</v>
      </c>
      <c r="H5053" t="s">
        <v>42</v>
      </c>
      <c r="I5053" t="s">
        <v>27</v>
      </c>
      <c r="J5053" t="s">
        <v>28</v>
      </c>
      <c r="K5053" t="s">
        <v>45</v>
      </c>
      <c r="L5053">
        <v>1.11197057992319</v>
      </c>
      <c r="M5053" t="s">
        <v>30</v>
      </c>
      <c r="N5053" t="s">
        <v>31</v>
      </c>
      <c r="O5053" t="b">
        <v>0</v>
      </c>
      <c r="P5053" t="b">
        <v>0</v>
      </c>
      <c r="Q5053">
        <v>0.67170080501363305</v>
      </c>
      <c r="R5053">
        <v>72.587184373578793</v>
      </c>
      <c r="T5053">
        <v>17.525347337302499</v>
      </c>
      <c r="U5053" t="s">
        <v>31</v>
      </c>
      <c r="V5053" t="s">
        <v>46</v>
      </c>
      <c r="W5053" t="s">
        <v>46</v>
      </c>
    </row>
    <row r="5054" spans="1:23" x14ac:dyDescent="0.2">
      <c r="A5054" t="s">
        <v>5130</v>
      </c>
      <c r="B5054" t="s">
        <v>56</v>
      </c>
      <c r="C5054" t="s">
        <v>25</v>
      </c>
      <c r="D5054">
        <v>7826.12364004766</v>
      </c>
      <c r="E5054">
        <v>4466</v>
      </c>
      <c r="F5054">
        <v>6.4620760568796396E-3</v>
      </c>
      <c r="G5054">
        <v>0.46916957229593098</v>
      </c>
      <c r="H5054" t="s">
        <v>129</v>
      </c>
      <c r="I5054" t="s">
        <v>27</v>
      </c>
      <c r="J5054" t="s">
        <v>28</v>
      </c>
      <c r="K5054" t="s">
        <v>29</v>
      </c>
      <c r="L5054">
        <v>1.98724725167134</v>
      </c>
      <c r="M5054" t="s">
        <v>30</v>
      </c>
      <c r="N5054" t="s">
        <v>31</v>
      </c>
      <c r="O5054" t="b">
        <v>0</v>
      </c>
      <c r="P5054" t="b">
        <v>0</v>
      </c>
      <c r="Q5054">
        <v>0.37207753492888501</v>
      </c>
      <c r="R5054">
        <v>85.494263579933502</v>
      </c>
      <c r="T5054">
        <v>2.1302039782048099</v>
      </c>
      <c r="U5054" t="s">
        <v>31</v>
      </c>
      <c r="V5054" t="s">
        <v>31</v>
      </c>
      <c r="W5054" t="s">
        <v>31</v>
      </c>
    </row>
    <row r="5055" spans="1:23" x14ac:dyDescent="0.2">
      <c r="A5055" t="s">
        <v>5131</v>
      </c>
      <c r="B5055" t="s">
        <v>34</v>
      </c>
      <c r="C5055" t="s">
        <v>25</v>
      </c>
      <c r="D5055">
        <v>3359.02045701521</v>
      </c>
      <c r="E5055">
        <v>1732</v>
      </c>
      <c r="F5055">
        <v>1.4358224636159799E-2</v>
      </c>
      <c r="G5055">
        <v>1.06188981629512</v>
      </c>
      <c r="H5055" t="s">
        <v>98</v>
      </c>
      <c r="I5055" t="s">
        <v>27</v>
      </c>
      <c r="J5055" t="s">
        <v>28</v>
      </c>
      <c r="K5055" t="s">
        <v>29</v>
      </c>
      <c r="L5055">
        <v>0.77265725821325704</v>
      </c>
      <c r="M5055" t="s">
        <v>30</v>
      </c>
      <c r="N5055" t="s">
        <v>31</v>
      </c>
      <c r="O5055" t="b">
        <v>0</v>
      </c>
      <c r="P5055" t="b">
        <v>0</v>
      </c>
      <c r="Q5055">
        <v>0.25699846223128903</v>
      </c>
      <c r="R5055">
        <v>109.35436897887899</v>
      </c>
      <c r="T5055">
        <v>31.233647459294399</v>
      </c>
      <c r="U5055" t="s">
        <v>51</v>
      </c>
      <c r="V5055" t="s">
        <v>36</v>
      </c>
      <c r="W5055" t="s">
        <v>36</v>
      </c>
    </row>
    <row r="5056" spans="1:23" x14ac:dyDescent="0.2">
      <c r="A5056" t="s">
        <v>5132</v>
      </c>
      <c r="B5056" t="s">
        <v>56</v>
      </c>
      <c r="C5056" t="s">
        <v>25</v>
      </c>
      <c r="D5056">
        <v>3601.35687552425</v>
      </c>
      <c r="E5056">
        <v>1753</v>
      </c>
      <c r="F5056">
        <v>1.12687322270115E-2</v>
      </c>
      <c r="G5056">
        <v>0.90022478971210695</v>
      </c>
      <c r="H5056" t="s">
        <v>26</v>
      </c>
      <c r="I5056" t="s">
        <v>43</v>
      </c>
      <c r="J5056" t="s">
        <v>28</v>
      </c>
      <c r="K5056" t="s">
        <v>29</v>
      </c>
      <c r="L5056">
        <v>0.78291919956674605</v>
      </c>
      <c r="M5056" t="s">
        <v>30</v>
      </c>
      <c r="N5056" t="s">
        <v>31</v>
      </c>
      <c r="O5056" t="b">
        <v>0</v>
      </c>
      <c r="P5056" t="b">
        <v>0</v>
      </c>
      <c r="Q5056">
        <v>0.14895226391904401</v>
      </c>
      <c r="R5056">
        <v>80.973656065890196</v>
      </c>
      <c r="T5056">
        <v>26.247640255439698</v>
      </c>
      <c r="U5056" t="s">
        <v>36</v>
      </c>
      <c r="V5056" t="s">
        <v>40</v>
      </c>
      <c r="W5056" t="s">
        <v>40</v>
      </c>
    </row>
    <row r="5057" spans="1:23" x14ac:dyDescent="0.2">
      <c r="A5057" t="s">
        <v>5133</v>
      </c>
      <c r="B5057" t="s">
        <v>34</v>
      </c>
      <c r="C5057" t="s">
        <v>25</v>
      </c>
      <c r="D5057">
        <v>5095.5765894477099</v>
      </c>
      <c r="E5057">
        <v>2650</v>
      </c>
      <c r="F5057">
        <v>9.2402863704468905E-3</v>
      </c>
      <c r="G5057">
        <v>0.71711537750665799</v>
      </c>
      <c r="H5057" t="s">
        <v>26</v>
      </c>
      <c r="I5057" t="s">
        <v>27</v>
      </c>
      <c r="J5057" t="s">
        <v>28</v>
      </c>
      <c r="K5057" t="s">
        <v>29</v>
      </c>
      <c r="L5057">
        <v>1.1763307990641001</v>
      </c>
      <c r="M5057" t="s">
        <v>30</v>
      </c>
      <c r="N5057" t="s">
        <v>31</v>
      </c>
      <c r="O5057" t="b">
        <v>0</v>
      </c>
      <c r="P5057" t="b">
        <v>0</v>
      </c>
      <c r="Q5057">
        <v>0.42869055549717</v>
      </c>
      <c r="R5057">
        <v>88.539752282552698</v>
      </c>
      <c r="T5057">
        <v>24.101857278915102</v>
      </c>
      <c r="U5057" t="s">
        <v>51</v>
      </c>
      <c r="V5057" t="s">
        <v>51</v>
      </c>
      <c r="W5057" t="s">
        <v>51</v>
      </c>
    </row>
    <row r="5058" spans="1:23" x14ac:dyDescent="0.2">
      <c r="A5058" t="s">
        <v>5134</v>
      </c>
      <c r="B5058" t="s">
        <v>34</v>
      </c>
      <c r="C5058" t="s">
        <v>25</v>
      </c>
      <c r="D5058">
        <v>5212.2932633664996</v>
      </c>
      <c r="E5058">
        <v>2988</v>
      </c>
      <c r="F5058">
        <v>1.0199327720064299E-2</v>
      </c>
      <c r="G5058">
        <v>0.72182873792951996</v>
      </c>
      <c r="H5058" t="s">
        <v>179</v>
      </c>
      <c r="I5058" t="s">
        <v>27</v>
      </c>
      <c r="J5058" t="s">
        <v>28</v>
      </c>
      <c r="K5058" t="s">
        <v>29</v>
      </c>
      <c r="L5058">
        <v>1.3352793472023801</v>
      </c>
      <c r="M5058" t="s">
        <v>30</v>
      </c>
      <c r="N5058" t="s">
        <v>31</v>
      </c>
      <c r="O5058" t="b">
        <v>0</v>
      </c>
      <c r="P5058" t="b">
        <v>0</v>
      </c>
      <c r="Q5058">
        <v>0.46691610067381101</v>
      </c>
      <c r="R5058">
        <v>34.841345442208798</v>
      </c>
      <c r="T5058">
        <v>12.4394250701855</v>
      </c>
      <c r="U5058" t="s">
        <v>31</v>
      </c>
      <c r="V5058" t="s">
        <v>46</v>
      </c>
      <c r="W5058" t="s">
        <v>46</v>
      </c>
    </row>
    <row r="5059" spans="1:23" x14ac:dyDescent="0.2">
      <c r="A5059" t="s">
        <v>5135</v>
      </c>
      <c r="B5059" t="s">
        <v>24</v>
      </c>
      <c r="C5059" t="s">
        <v>25</v>
      </c>
      <c r="D5059">
        <v>4466.4469581562498</v>
      </c>
      <c r="E5059">
        <v>2308</v>
      </c>
      <c r="F5059">
        <v>9.4729117666119498E-3</v>
      </c>
      <c r="G5059">
        <v>0.72160661005586502</v>
      </c>
      <c r="H5059" t="s">
        <v>60</v>
      </c>
      <c r="I5059" t="s">
        <v>43</v>
      </c>
      <c r="J5059" t="s">
        <v>28</v>
      </c>
      <c r="K5059" t="s">
        <v>29</v>
      </c>
      <c r="L5059">
        <v>1.0265287638713201</v>
      </c>
      <c r="M5059" t="s">
        <v>30</v>
      </c>
      <c r="N5059" t="s">
        <v>31</v>
      </c>
      <c r="O5059" t="b">
        <v>0</v>
      </c>
      <c r="P5059" t="b">
        <v>0</v>
      </c>
      <c r="Q5059">
        <v>0.145033017539964</v>
      </c>
      <c r="R5059">
        <v>89.662507358978303</v>
      </c>
      <c r="T5059">
        <v>14.6651124345618</v>
      </c>
      <c r="U5059" t="s">
        <v>31</v>
      </c>
      <c r="V5059" t="s">
        <v>61</v>
      </c>
      <c r="W5059" t="s">
        <v>61</v>
      </c>
    </row>
    <row r="5060" spans="1:23" x14ac:dyDescent="0.2">
      <c r="A5060" t="s">
        <v>5136</v>
      </c>
      <c r="B5060" t="s">
        <v>56</v>
      </c>
      <c r="C5060" t="s">
        <v>25</v>
      </c>
      <c r="D5060">
        <v>6951.4764113153497</v>
      </c>
      <c r="E5060">
        <v>3736</v>
      </c>
      <c r="F5060">
        <v>7.5126663402172904E-3</v>
      </c>
      <c r="G5060">
        <v>0.51363233390053098</v>
      </c>
      <c r="H5060" t="s">
        <v>54</v>
      </c>
      <c r="I5060" t="s">
        <v>27</v>
      </c>
      <c r="J5060" t="s">
        <v>28</v>
      </c>
      <c r="K5060" t="s">
        <v>29</v>
      </c>
      <c r="L5060">
        <v>1.66923861255398</v>
      </c>
      <c r="M5060" t="s">
        <v>30</v>
      </c>
      <c r="N5060" t="s">
        <v>31</v>
      </c>
      <c r="O5060" t="b">
        <v>0</v>
      </c>
      <c r="P5060" t="b">
        <v>0</v>
      </c>
      <c r="Q5060">
        <v>0.211325344765387</v>
      </c>
      <c r="R5060">
        <v>88.307638714692203</v>
      </c>
      <c r="T5060">
        <v>11.0235667117372</v>
      </c>
      <c r="U5060" t="s">
        <v>31</v>
      </c>
      <c r="V5060" t="s">
        <v>61</v>
      </c>
      <c r="W5060" t="s">
        <v>61</v>
      </c>
    </row>
    <row r="5061" spans="1:23" x14ac:dyDescent="0.2">
      <c r="A5061" t="s">
        <v>5137</v>
      </c>
      <c r="B5061" t="s">
        <v>34</v>
      </c>
      <c r="C5061" t="s">
        <v>25</v>
      </c>
      <c r="D5061">
        <v>4836.8274788552399</v>
      </c>
      <c r="E5061">
        <v>2483</v>
      </c>
      <c r="F5061">
        <v>8.5003679916764406E-3</v>
      </c>
      <c r="G5061">
        <v>0.66166957691940398</v>
      </c>
      <c r="H5061" t="s">
        <v>64</v>
      </c>
      <c r="I5061" t="s">
        <v>43</v>
      </c>
      <c r="J5061" t="s">
        <v>28</v>
      </c>
      <c r="K5061" t="s">
        <v>29</v>
      </c>
      <c r="L5061">
        <v>1.1041625810672799</v>
      </c>
      <c r="M5061" t="s">
        <v>30</v>
      </c>
      <c r="N5061" t="s">
        <v>31</v>
      </c>
      <c r="O5061" t="b">
        <v>0</v>
      </c>
      <c r="P5061" t="b">
        <v>0</v>
      </c>
      <c r="Q5061">
        <v>0.97251777882244295</v>
      </c>
      <c r="R5061">
        <v>86.676974239738996</v>
      </c>
      <c r="T5061">
        <v>14.6943122441252</v>
      </c>
      <c r="U5061" t="s">
        <v>31</v>
      </c>
      <c r="V5061" t="s">
        <v>51</v>
      </c>
      <c r="W5061" t="s">
        <v>51</v>
      </c>
    </row>
    <row r="5062" spans="1:23" x14ac:dyDescent="0.2">
      <c r="A5062" t="s">
        <v>5138</v>
      </c>
      <c r="B5062" t="s">
        <v>24</v>
      </c>
      <c r="C5062" t="s">
        <v>25</v>
      </c>
      <c r="D5062">
        <v>3561.3992959687698</v>
      </c>
      <c r="E5062">
        <v>1807</v>
      </c>
      <c r="F5062">
        <v>1.29343011197338E-2</v>
      </c>
      <c r="G5062">
        <v>0.986361132881166</v>
      </c>
      <c r="H5062" t="s">
        <v>39</v>
      </c>
      <c r="I5062" t="s">
        <v>27</v>
      </c>
      <c r="J5062" t="s">
        <v>28</v>
      </c>
      <c r="K5062" t="s">
        <v>29</v>
      </c>
      <c r="L5062">
        <v>0.80556239624890202</v>
      </c>
      <c r="M5062" t="s">
        <v>30</v>
      </c>
      <c r="N5062" t="s">
        <v>31</v>
      </c>
      <c r="O5062" t="b">
        <v>0</v>
      </c>
      <c r="P5062" t="b">
        <v>0</v>
      </c>
      <c r="Q5062">
        <v>0.54442354885954303</v>
      </c>
      <c r="R5062">
        <v>104.80175102861</v>
      </c>
      <c r="T5062">
        <v>25.9958418023284</v>
      </c>
      <c r="U5062" t="s">
        <v>36</v>
      </c>
      <c r="V5062" t="s">
        <v>37</v>
      </c>
      <c r="W5062" t="s">
        <v>37</v>
      </c>
    </row>
    <row r="5063" spans="1:23" x14ac:dyDescent="0.2">
      <c r="A5063" t="s">
        <v>5139</v>
      </c>
      <c r="B5063" t="s">
        <v>24</v>
      </c>
      <c r="C5063" t="s">
        <v>25</v>
      </c>
      <c r="D5063">
        <v>3508.9252957036201</v>
      </c>
      <c r="E5063">
        <v>1787</v>
      </c>
      <c r="F5063">
        <v>1.37394877775907E-2</v>
      </c>
      <c r="G5063">
        <v>1.07157933763145</v>
      </c>
      <c r="H5063" t="s">
        <v>64</v>
      </c>
      <c r="I5063" t="s">
        <v>27</v>
      </c>
      <c r="J5063" t="s">
        <v>28</v>
      </c>
      <c r="K5063" t="s">
        <v>29</v>
      </c>
      <c r="L5063">
        <v>0.796081254781004</v>
      </c>
      <c r="M5063" t="s">
        <v>30</v>
      </c>
      <c r="N5063" t="s">
        <v>31</v>
      </c>
      <c r="O5063" t="b">
        <v>0</v>
      </c>
      <c r="P5063" t="b">
        <v>0</v>
      </c>
      <c r="Q5063">
        <v>0.197679157046798</v>
      </c>
      <c r="R5063">
        <v>96.385586366964702</v>
      </c>
      <c r="T5063">
        <v>26.977004062859901</v>
      </c>
      <c r="U5063" t="s">
        <v>36</v>
      </c>
      <c r="V5063" t="s">
        <v>51</v>
      </c>
      <c r="W5063" t="s">
        <v>51</v>
      </c>
    </row>
    <row r="5064" spans="1:23" x14ac:dyDescent="0.2">
      <c r="A5064" t="s">
        <v>5140</v>
      </c>
      <c r="B5064" t="s">
        <v>24</v>
      </c>
      <c r="C5064" t="s">
        <v>25</v>
      </c>
      <c r="D5064">
        <v>3069.9183255514999</v>
      </c>
      <c r="E5064">
        <v>1548</v>
      </c>
      <c r="F5064">
        <v>1.43362645769094E-2</v>
      </c>
      <c r="G5064">
        <v>1.14000669261374</v>
      </c>
      <c r="H5064" t="s">
        <v>89</v>
      </c>
      <c r="I5064" t="s">
        <v>43</v>
      </c>
      <c r="J5064" t="s">
        <v>28</v>
      </c>
      <c r="K5064" t="s">
        <v>29</v>
      </c>
      <c r="L5064">
        <v>0.69201178431572796</v>
      </c>
      <c r="M5064" t="s">
        <v>30</v>
      </c>
      <c r="N5064" t="s">
        <v>31</v>
      </c>
      <c r="O5064" t="b">
        <v>0</v>
      </c>
      <c r="P5064" t="b">
        <v>0</v>
      </c>
      <c r="Q5064">
        <v>0.21291566829006001</v>
      </c>
      <c r="R5064">
        <v>59.407145461622498</v>
      </c>
      <c r="T5064">
        <v>30.946220761698999</v>
      </c>
      <c r="U5064" t="s">
        <v>51</v>
      </c>
      <c r="V5064" t="s">
        <v>74</v>
      </c>
      <c r="W5064" t="s">
        <v>74</v>
      </c>
    </row>
    <row r="5065" spans="1:23" x14ac:dyDescent="0.2">
      <c r="A5065" t="s">
        <v>5141</v>
      </c>
      <c r="B5065" t="s">
        <v>56</v>
      </c>
      <c r="C5065" t="s">
        <v>25</v>
      </c>
      <c r="D5065">
        <v>3864.8859651120501</v>
      </c>
      <c r="E5065">
        <v>1967</v>
      </c>
      <c r="F5065">
        <v>1.01994225425205E-2</v>
      </c>
      <c r="G5065">
        <v>0.81653441826603002</v>
      </c>
      <c r="H5065" t="s">
        <v>60</v>
      </c>
      <c r="I5065" t="s">
        <v>27</v>
      </c>
      <c r="J5065" t="s">
        <v>28</v>
      </c>
      <c r="K5065" t="s">
        <v>29</v>
      </c>
      <c r="L5065">
        <v>0.87059187243459901</v>
      </c>
      <c r="M5065" t="s">
        <v>30</v>
      </c>
      <c r="N5065" t="s">
        <v>31</v>
      </c>
      <c r="O5065" t="b">
        <v>0</v>
      </c>
      <c r="P5065" t="b">
        <v>0</v>
      </c>
      <c r="Q5065">
        <v>0.27810431621142401</v>
      </c>
      <c r="R5065">
        <v>63.216127188087803</v>
      </c>
      <c r="T5065">
        <v>26.736428339240099</v>
      </c>
      <c r="U5065" t="s">
        <v>36</v>
      </c>
      <c r="V5065" t="s">
        <v>40</v>
      </c>
      <c r="W5065" t="s">
        <v>40</v>
      </c>
    </row>
    <row r="5066" spans="1:23" x14ac:dyDescent="0.2">
      <c r="A5066" t="s">
        <v>5142</v>
      </c>
      <c r="B5066" t="s">
        <v>34</v>
      </c>
      <c r="C5066" t="s">
        <v>25</v>
      </c>
      <c r="D5066">
        <v>3951.1900787638501</v>
      </c>
      <c r="E5066">
        <v>2052</v>
      </c>
      <c r="F5066">
        <v>1.10579282806774E-2</v>
      </c>
      <c r="G5066">
        <v>0.82699408608908798</v>
      </c>
      <c r="H5066" t="s">
        <v>42</v>
      </c>
      <c r="I5066" t="s">
        <v>43</v>
      </c>
      <c r="J5066" t="s">
        <v>44</v>
      </c>
      <c r="K5066" t="s">
        <v>45</v>
      </c>
      <c r="L5066">
        <v>0.91877837965967901</v>
      </c>
      <c r="M5066" t="s">
        <v>30</v>
      </c>
      <c r="N5066" t="s">
        <v>31</v>
      </c>
      <c r="O5066" t="b">
        <v>0</v>
      </c>
      <c r="P5066" t="b">
        <v>0</v>
      </c>
      <c r="Q5066">
        <v>0.80395442279834195</v>
      </c>
      <c r="R5066">
        <v>78.639159794354597</v>
      </c>
      <c r="T5066">
        <v>26.8613286030801</v>
      </c>
      <c r="U5066" t="s">
        <v>36</v>
      </c>
      <c r="V5066" t="s">
        <v>37</v>
      </c>
      <c r="W5066" t="s">
        <v>37</v>
      </c>
    </row>
    <row r="5067" spans="1:23" x14ac:dyDescent="0.2">
      <c r="A5067" t="s">
        <v>5143</v>
      </c>
      <c r="B5067" t="s">
        <v>24</v>
      </c>
      <c r="C5067" t="s">
        <v>25</v>
      </c>
      <c r="D5067">
        <v>5460.5984365775303</v>
      </c>
      <c r="E5067">
        <v>2816</v>
      </c>
      <c r="F5067">
        <v>8.8012427066757604E-3</v>
      </c>
      <c r="G5067">
        <v>0.67427531595579104</v>
      </c>
      <c r="H5067" t="s">
        <v>39</v>
      </c>
      <c r="I5067" t="s">
        <v>27</v>
      </c>
      <c r="J5067" t="s">
        <v>28</v>
      </c>
      <c r="K5067" t="s">
        <v>29</v>
      </c>
      <c r="L5067">
        <v>1.2607687295487899</v>
      </c>
      <c r="M5067" t="s">
        <v>30</v>
      </c>
      <c r="N5067" t="s">
        <v>31</v>
      </c>
      <c r="O5067" t="b">
        <v>0</v>
      </c>
      <c r="P5067" t="b">
        <v>0</v>
      </c>
      <c r="Q5067">
        <v>0.31207368327858798</v>
      </c>
      <c r="R5067">
        <v>81.661809404708094</v>
      </c>
      <c r="T5067">
        <v>11.641960913000799</v>
      </c>
      <c r="U5067" t="s">
        <v>31</v>
      </c>
      <c r="V5067" t="s">
        <v>40</v>
      </c>
      <c r="W5067" t="s">
        <v>40</v>
      </c>
    </row>
    <row r="5068" spans="1:23" x14ac:dyDescent="0.2">
      <c r="A5068" t="s">
        <v>5144</v>
      </c>
      <c r="B5068" t="s">
        <v>56</v>
      </c>
      <c r="C5068" t="s">
        <v>25</v>
      </c>
      <c r="D5068">
        <v>5740.7625245670697</v>
      </c>
      <c r="E5068">
        <v>3005</v>
      </c>
      <c r="F5068">
        <v>6.8735523497295004E-3</v>
      </c>
      <c r="G5068">
        <v>0.51729459733848104</v>
      </c>
      <c r="H5068" t="s">
        <v>42</v>
      </c>
      <c r="I5068" t="s">
        <v>27</v>
      </c>
      <c r="J5068" t="s">
        <v>28</v>
      </c>
      <c r="K5068" t="s">
        <v>45</v>
      </c>
      <c r="L5068">
        <v>1.33962951799353</v>
      </c>
      <c r="M5068" t="s">
        <v>30</v>
      </c>
      <c r="N5068" t="s">
        <v>31</v>
      </c>
      <c r="O5068" t="b">
        <v>0</v>
      </c>
      <c r="P5068" t="b">
        <v>0</v>
      </c>
      <c r="Q5068">
        <v>1.18924857178211</v>
      </c>
      <c r="R5068">
        <v>55.415160339983899</v>
      </c>
      <c r="T5068">
        <v>11.153284104103101</v>
      </c>
      <c r="U5068" t="s">
        <v>31</v>
      </c>
      <c r="V5068" t="s">
        <v>40</v>
      </c>
      <c r="W5068" t="s">
        <v>40</v>
      </c>
    </row>
    <row r="5069" spans="1:23" x14ac:dyDescent="0.2">
      <c r="A5069" t="s">
        <v>5145</v>
      </c>
      <c r="B5069" t="s">
        <v>34</v>
      </c>
      <c r="C5069" t="s">
        <v>25</v>
      </c>
      <c r="D5069">
        <v>5629.2422062097803</v>
      </c>
      <c r="E5069">
        <v>3026</v>
      </c>
      <c r="F5069">
        <v>8.7771905934481507E-3</v>
      </c>
      <c r="G5069">
        <v>0.651906805299724</v>
      </c>
      <c r="H5069" t="s">
        <v>71</v>
      </c>
      <c r="I5069" t="s">
        <v>27</v>
      </c>
      <c r="J5069" t="s">
        <v>28</v>
      </c>
      <c r="K5069" t="s">
        <v>29</v>
      </c>
      <c r="L5069">
        <v>1.3481067738942401</v>
      </c>
      <c r="M5069" t="s">
        <v>30</v>
      </c>
      <c r="N5069" t="s">
        <v>31</v>
      </c>
      <c r="O5069" t="b">
        <v>0</v>
      </c>
      <c r="P5069" t="b">
        <v>0</v>
      </c>
      <c r="Q5069">
        <v>0.34520616661072701</v>
      </c>
      <c r="R5069">
        <v>85.293226679565194</v>
      </c>
      <c r="T5069">
        <v>12.7082566511304</v>
      </c>
      <c r="U5069" t="s">
        <v>31</v>
      </c>
      <c r="V5069" t="s">
        <v>40</v>
      </c>
      <c r="W5069" t="s">
        <v>40</v>
      </c>
    </row>
    <row r="5070" spans="1:23" x14ac:dyDescent="0.2">
      <c r="A5070" t="s">
        <v>5146</v>
      </c>
      <c r="B5070" t="s">
        <v>88</v>
      </c>
      <c r="C5070" t="s">
        <v>25</v>
      </c>
      <c r="D5070">
        <v>4242.7592063704096</v>
      </c>
      <c r="E5070">
        <v>2179</v>
      </c>
      <c r="F5070">
        <v>1.1067896402866E-2</v>
      </c>
      <c r="G5070">
        <v>0.86984696790432303</v>
      </c>
      <c r="H5070" t="s">
        <v>50</v>
      </c>
      <c r="I5070" t="s">
        <v>27</v>
      </c>
      <c r="J5070" t="s">
        <v>28</v>
      </c>
      <c r="K5070" t="s">
        <v>29</v>
      </c>
      <c r="L5070">
        <v>0.96774568677035</v>
      </c>
      <c r="M5070" t="s">
        <v>30</v>
      </c>
      <c r="N5070" t="s">
        <v>31</v>
      </c>
      <c r="O5070" t="b">
        <v>0</v>
      </c>
      <c r="P5070" t="b">
        <v>0</v>
      </c>
      <c r="Q5070">
        <v>0.70001639801723803</v>
      </c>
      <c r="R5070">
        <v>76.920114145668293</v>
      </c>
      <c r="T5070">
        <v>20.878123948352101</v>
      </c>
      <c r="U5070" t="s">
        <v>31</v>
      </c>
      <c r="V5070" t="s">
        <v>52</v>
      </c>
      <c r="W5070" t="s">
        <v>52</v>
      </c>
    </row>
    <row r="5071" spans="1:23" x14ac:dyDescent="0.2">
      <c r="A5071" t="s">
        <v>5147</v>
      </c>
      <c r="B5071" t="s">
        <v>24</v>
      </c>
      <c r="C5071" t="s">
        <v>25</v>
      </c>
      <c r="D5071">
        <v>7091.0500644145504</v>
      </c>
      <c r="E5071">
        <v>3878</v>
      </c>
      <c r="F5071">
        <v>6.9806130612513201E-3</v>
      </c>
      <c r="G5071">
        <v>0.49441019089923999</v>
      </c>
      <c r="H5071" t="s">
        <v>78</v>
      </c>
      <c r="I5071" t="s">
        <v>27</v>
      </c>
      <c r="J5071" t="s">
        <v>28</v>
      </c>
      <c r="K5071" t="s">
        <v>29</v>
      </c>
      <c r="L5071">
        <v>1.7269062612469499</v>
      </c>
      <c r="M5071" t="s">
        <v>30</v>
      </c>
      <c r="N5071" t="s">
        <v>31</v>
      </c>
      <c r="O5071" t="b">
        <v>0</v>
      </c>
      <c r="P5071" t="b">
        <v>0</v>
      </c>
      <c r="Q5071">
        <v>5.4714112806543001E-2</v>
      </c>
      <c r="R5071">
        <v>58.427348386449502</v>
      </c>
      <c r="T5071">
        <v>5.7090190705411503</v>
      </c>
      <c r="U5071" t="s">
        <v>31</v>
      </c>
      <c r="V5071" t="s">
        <v>31</v>
      </c>
      <c r="W5071" t="s">
        <v>31</v>
      </c>
    </row>
    <row r="5072" spans="1:23" x14ac:dyDescent="0.2">
      <c r="A5072" t="s">
        <v>5148</v>
      </c>
      <c r="B5072" t="s">
        <v>88</v>
      </c>
      <c r="C5072" t="s">
        <v>25</v>
      </c>
      <c r="D5072">
        <v>3169.8742585125001</v>
      </c>
      <c r="E5072">
        <v>1579</v>
      </c>
      <c r="F5072">
        <v>1.65168010086271E-2</v>
      </c>
      <c r="G5072">
        <v>1.22699758525522</v>
      </c>
      <c r="H5072" t="s">
        <v>173</v>
      </c>
      <c r="I5072" t="s">
        <v>27</v>
      </c>
      <c r="J5072" t="s">
        <v>44</v>
      </c>
      <c r="K5072" t="s">
        <v>29</v>
      </c>
      <c r="L5072">
        <v>0.70182755430602195</v>
      </c>
      <c r="M5072" t="s">
        <v>30</v>
      </c>
      <c r="N5072" t="s">
        <v>31</v>
      </c>
      <c r="O5072" t="b">
        <v>0</v>
      </c>
      <c r="P5072" t="b">
        <v>0</v>
      </c>
      <c r="Q5072">
        <v>0.44740127709902</v>
      </c>
      <c r="R5072">
        <v>103.48128069576801</v>
      </c>
      <c r="T5072">
        <v>31.066254160789001</v>
      </c>
      <c r="U5072" t="s">
        <v>51</v>
      </c>
      <c r="V5072" t="s">
        <v>74</v>
      </c>
      <c r="W5072" t="s">
        <v>74</v>
      </c>
    </row>
    <row r="5073" spans="1:23" x14ac:dyDescent="0.2">
      <c r="A5073" t="s">
        <v>5149</v>
      </c>
      <c r="B5073" t="s">
        <v>34</v>
      </c>
      <c r="C5073" t="s">
        <v>25</v>
      </c>
      <c r="D5073">
        <v>5257.6242921160101</v>
      </c>
      <c r="E5073">
        <v>2605</v>
      </c>
      <c r="F5073">
        <v>9.1502957612795595E-3</v>
      </c>
      <c r="G5073">
        <v>0.70788783242751896</v>
      </c>
      <c r="H5073" t="s">
        <v>54</v>
      </c>
      <c r="I5073" t="s">
        <v>27</v>
      </c>
      <c r="J5073" t="s">
        <v>44</v>
      </c>
      <c r="K5073" t="s">
        <v>29</v>
      </c>
      <c r="L5073">
        <v>1.16328028669064</v>
      </c>
      <c r="M5073" t="s">
        <v>30</v>
      </c>
      <c r="N5073" t="s">
        <v>31</v>
      </c>
      <c r="O5073" t="b">
        <v>0</v>
      </c>
      <c r="P5073" t="b">
        <v>0</v>
      </c>
      <c r="Q5073">
        <v>0.17422987293009301</v>
      </c>
      <c r="R5073">
        <v>69.067531194395798</v>
      </c>
      <c r="T5073">
        <v>22.470005273203402</v>
      </c>
      <c r="U5073" t="s">
        <v>37</v>
      </c>
      <c r="V5073" t="s">
        <v>36</v>
      </c>
      <c r="W5073" t="s">
        <v>36</v>
      </c>
    </row>
    <row r="5074" spans="1:23" x14ac:dyDescent="0.2">
      <c r="A5074" t="s">
        <v>5150</v>
      </c>
      <c r="B5074" t="s">
        <v>34</v>
      </c>
      <c r="C5074" t="s">
        <v>25</v>
      </c>
      <c r="D5074">
        <v>3930.7990729724902</v>
      </c>
      <c r="E5074">
        <v>2035</v>
      </c>
      <c r="F5074">
        <v>1.34468901638046E-2</v>
      </c>
      <c r="G5074">
        <v>0.97525391261907801</v>
      </c>
      <c r="H5074" t="s">
        <v>98</v>
      </c>
      <c r="I5074" t="s">
        <v>43</v>
      </c>
      <c r="J5074" t="s">
        <v>28</v>
      </c>
      <c r="K5074" t="s">
        <v>29</v>
      </c>
      <c r="L5074">
        <v>0.90405472467423798</v>
      </c>
      <c r="M5074" t="s">
        <v>30</v>
      </c>
      <c r="N5074" t="s">
        <v>31</v>
      </c>
      <c r="O5074" t="b">
        <v>0</v>
      </c>
      <c r="P5074" t="b">
        <v>0</v>
      </c>
      <c r="Q5074">
        <v>0.47892891699839402</v>
      </c>
      <c r="R5074">
        <v>75.822736538005998</v>
      </c>
      <c r="T5074">
        <v>27.108760134090801</v>
      </c>
      <c r="U5074" t="s">
        <v>36</v>
      </c>
      <c r="V5074" t="s">
        <v>37</v>
      </c>
      <c r="W5074" t="s">
        <v>37</v>
      </c>
    </row>
    <row r="5075" spans="1:23" x14ac:dyDescent="0.2">
      <c r="A5075" t="s">
        <v>5151</v>
      </c>
      <c r="B5075" t="s">
        <v>56</v>
      </c>
      <c r="C5075" t="s">
        <v>25</v>
      </c>
      <c r="D5075">
        <v>4846.81486406355</v>
      </c>
      <c r="E5075">
        <v>2429</v>
      </c>
      <c r="F5075">
        <v>7.17650792100963E-3</v>
      </c>
      <c r="G5075">
        <v>0.55793736928396098</v>
      </c>
      <c r="H5075" t="s">
        <v>26</v>
      </c>
      <c r="I5075" t="s">
        <v>43</v>
      </c>
      <c r="J5075" t="s">
        <v>28</v>
      </c>
      <c r="K5075" t="s">
        <v>29</v>
      </c>
      <c r="L5075">
        <v>1.08586955517627</v>
      </c>
      <c r="M5075" t="s">
        <v>30</v>
      </c>
      <c r="N5075" t="s">
        <v>31</v>
      </c>
      <c r="O5075" t="b">
        <v>0</v>
      </c>
      <c r="P5075" t="b">
        <v>0</v>
      </c>
      <c r="Q5075">
        <v>0.29488501812624202</v>
      </c>
      <c r="R5075">
        <v>88.249218540792</v>
      </c>
      <c r="T5075">
        <v>19.073529663280599</v>
      </c>
      <c r="U5075" t="s">
        <v>31</v>
      </c>
      <c r="V5075" t="s">
        <v>40</v>
      </c>
      <c r="W5075" t="s">
        <v>40</v>
      </c>
    </row>
    <row r="5076" spans="1:23" x14ac:dyDescent="0.2">
      <c r="A5076" t="s">
        <v>5152</v>
      </c>
      <c r="B5076" t="s">
        <v>88</v>
      </c>
      <c r="C5076" t="s">
        <v>25</v>
      </c>
      <c r="D5076">
        <v>5338.1755366787902</v>
      </c>
      <c r="E5076">
        <v>2762</v>
      </c>
      <c r="F5076">
        <v>8.3969103605278008E-3</v>
      </c>
      <c r="G5076">
        <v>0.64424931219718695</v>
      </c>
      <c r="H5076" t="s">
        <v>26</v>
      </c>
      <c r="I5076" t="s">
        <v>27</v>
      </c>
      <c r="J5076" t="s">
        <v>28</v>
      </c>
      <c r="K5076" t="s">
        <v>29</v>
      </c>
      <c r="L5076">
        <v>1.2285328485579301</v>
      </c>
      <c r="M5076" t="s">
        <v>30</v>
      </c>
      <c r="N5076" t="s">
        <v>31</v>
      </c>
      <c r="O5076" t="b">
        <v>0</v>
      </c>
      <c r="P5076" t="b">
        <v>0</v>
      </c>
      <c r="Q5076">
        <v>0.70910556782401801</v>
      </c>
      <c r="R5076">
        <v>111.13335088591499</v>
      </c>
      <c r="T5076">
        <v>15.375380240385001</v>
      </c>
      <c r="U5076" t="s">
        <v>31</v>
      </c>
      <c r="V5076" t="s">
        <v>52</v>
      </c>
      <c r="W5076" t="s">
        <v>52</v>
      </c>
    </row>
    <row r="5077" spans="1:23" x14ac:dyDescent="0.2">
      <c r="A5077" t="s">
        <v>5153</v>
      </c>
      <c r="B5077" t="s">
        <v>34</v>
      </c>
      <c r="C5077" t="s">
        <v>25</v>
      </c>
      <c r="D5077">
        <v>3246.6573897009398</v>
      </c>
      <c r="E5077">
        <v>1514</v>
      </c>
      <c r="F5077">
        <v>9.19907261651896E-3</v>
      </c>
      <c r="G5077">
        <v>0.80422747714440701</v>
      </c>
      <c r="H5077" t="s">
        <v>414</v>
      </c>
      <c r="I5077" t="s">
        <v>43</v>
      </c>
      <c r="J5077" t="s">
        <v>44</v>
      </c>
      <c r="K5077" t="s">
        <v>29</v>
      </c>
      <c r="L5077">
        <v>0.67974207182785995</v>
      </c>
      <c r="M5077" t="s">
        <v>30</v>
      </c>
      <c r="N5077" t="s">
        <v>31</v>
      </c>
      <c r="O5077" t="b">
        <v>0</v>
      </c>
      <c r="P5077" t="b">
        <v>0</v>
      </c>
      <c r="Q5077">
        <v>1.75445683407329E-2</v>
      </c>
      <c r="R5077">
        <v>63.084639195874203</v>
      </c>
      <c r="T5077">
        <v>25.522718611727498</v>
      </c>
      <c r="U5077" t="s">
        <v>36</v>
      </c>
      <c r="V5077" t="s">
        <v>61</v>
      </c>
      <c r="W5077" t="s">
        <v>61</v>
      </c>
    </row>
    <row r="5078" spans="1:23" x14ac:dyDescent="0.2">
      <c r="A5078" t="s">
        <v>5154</v>
      </c>
      <c r="B5078" t="s">
        <v>56</v>
      </c>
      <c r="C5078" t="s">
        <v>25</v>
      </c>
      <c r="D5078">
        <v>5619.6346213839297</v>
      </c>
      <c r="E5078">
        <v>3073</v>
      </c>
      <c r="F5078">
        <v>1.0053238228149099E-2</v>
      </c>
      <c r="G5078">
        <v>0.68525733300872205</v>
      </c>
      <c r="H5078" t="s">
        <v>54</v>
      </c>
      <c r="I5078" t="s">
        <v>27</v>
      </c>
      <c r="J5078" t="s">
        <v>28</v>
      </c>
      <c r="K5078" t="s">
        <v>29</v>
      </c>
      <c r="L5078">
        <v>1.370973056258</v>
      </c>
      <c r="M5078" t="s">
        <v>30</v>
      </c>
      <c r="N5078" t="s">
        <v>31</v>
      </c>
      <c r="O5078" t="b">
        <v>0</v>
      </c>
      <c r="P5078" t="b">
        <v>0</v>
      </c>
      <c r="Q5078">
        <v>0.76683896343890501</v>
      </c>
      <c r="R5078">
        <v>101.291528217402</v>
      </c>
      <c r="T5078">
        <v>10.1268135353291</v>
      </c>
      <c r="U5078" t="s">
        <v>31</v>
      </c>
      <c r="V5078" t="s">
        <v>32</v>
      </c>
      <c r="W5078" t="s">
        <v>32</v>
      </c>
    </row>
    <row r="5079" spans="1:23" x14ac:dyDescent="0.2">
      <c r="A5079" t="s">
        <v>5155</v>
      </c>
      <c r="B5079" t="s">
        <v>24</v>
      </c>
      <c r="C5079" t="s">
        <v>25</v>
      </c>
      <c r="D5079">
        <v>4966.9464924740996</v>
      </c>
      <c r="E5079">
        <v>2601</v>
      </c>
      <c r="F5079">
        <v>9.5215488624113796E-3</v>
      </c>
      <c r="G5079">
        <v>0.73337634322679002</v>
      </c>
      <c r="H5079" t="s">
        <v>64</v>
      </c>
      <c r="I5079" t="s">
        <v>43</v>
      </c>
      <c r="J5079" t="s">
        <v>28</v>
      </c>
      <c r="K5079" t="s">
        <v>29</v>
      </c>
      <c r="L5079">
        <v>1.1583724016954899</v>
      </c>
      <c r="M5079" t="s">
        <v>30</v>
      </c>
      <c r="N5079" t="s">
        <v>31</v>
      </c>
      <c r="O5079" t="b">
        <v>0</v>
      </c>
      <c r="P5079" t="b">
        <v>0</v>
      </c>
      <c r="Q5079">
        <v>0.19191731799898501</v>
      </c>
      <c r="R5079">
        <v>70.2248285744584</v>
      </c>
      <c r="T5079">
        <v>17.1533288554885</v>
      </c>
      <c r="U5079" t="s">
        <v>31</v>
      </c>
      <c r="V5079" t="s">
        <v>46</v>
      </c>
      <c r="W5079" t="s">
        <v>46</v>
      </c>
    </row>
    <row r="5080" spans="1:23" x14ac:dyDescent="0.2">
      <c r="A5080" t="s">
        <v>5156</v>
      </c>
      <c r="B5080" t="s">
        <v>24</v>
      </c>
      <c r="C5080" t="s">
        <v>25</v>
      </c>
      <c r="D5080">
        <v>6252.8100248361998</v>
      </c>
      <c r="E5080">
        <v>3339</v>
      </c>
      <c r="F5080">
        <v>7.6657319908401099E-3</v>
      </c>
      <c r="G5080">
        <v>0.55923888791170195</v>
      </c>
      <c r="H5080" t="s">
        <v>64</v>
      </c>
      <c r="I5080" t="s">
        <v>27</v>
      </c>
      <c r="J5080" t="s">
        <v>28</v>
      </c>
      <c r="K5080" t="s">
        <v>29</v>
      </c>
      <c r="L5080">
        <v>1.4879814962559299</v>
      </c>
      <c r="M5080" t="s">
        <v>30</v>
      </c>
      <c r="N5080" t="s">
        <v>31</v>
      </c>
      <c r="O5080" t="b">
        <v>0</v>
      </c>
      <c r="P5080" t="b">
        <v>0</v>
      </c>
      <c r="Q5080">
        <v>1.6903869595085299</v>
      </c>
      <c r="R5080">
        <v>88.607864069179101</v>
      </c>
      <c r="T5080">
        <v>9.6173502104164204</v>
      </c>
      <c r="U5080" t="s">
        <v>31</v>
      </c>
      <c r="V5080" t="s">
        <v>61</v>
      </c>
      <c r="W5080" t="s">
        <v>61</v>
      </c>
    </row>
    <row r="5081" spans="1:23" x14ac:dyDescent="0.2">
      <c r="A5081" t="s">
        <v>5157</v>
      </c>
      <c r="B5081" t="s">
        <v>24</v>
      </c>
      <c r="C5081" t="s">
        <v>25</v>
      </c>
      <c r="D5081">
        <v>3406.7919908681401</v>
      </c>
      <c r="E5081">
        <v>1723</v>
      </c>
      <c r="F5081">
        <v>1.1523188669567599E-2</v>
      </c>
      <c r="G5081">
        <v>0.92051830852566396</v>
      </c>
      <c r="H5081" t="s">
        <v>86</v>
      </c>
      <c r="I5081" t="s">
        <v>43</v>
      </c>
      <c r="J5081" t="s">
        <v>44</v>
      </c>
      <c r="K5081" t="s">
        <v>29</v>
      </c>
      <c r="L5081">
        <v>0.76685703049172005</v>
      </c>
      <c r="M5081" t="s">
        <v>30</v>
      </c>
      <c r="N5081" t="s">
        <v>31</v>
      </c>
      <c r="O5081" t="b">
        <v>0</v>
      </c>
      <c r="P5081" t="b">
        <v>0</v>
      </c>
      <c r="Q5081">
        <v>0.44495925780928702</v>
      </c>
      <c r="R5081">
        <v>104.089538573154</v>
      </c>
      <c r="T5081">
        <v>25.408010991130698</v>
      </c>
      <c r="U5081" t="s">
        <v>36</v>
      </c>
      <c r="V5081" t="s">
        <v>37</v>
      </c>
      <c r="W5081" t="s">
        <v>37</v>
      </c>
    </row>
    <row r="5082" spans="1:23" x14ac:dyDescent="0.2">
      <c r="A5082" t="s">
        <v>5158</v>
      </c>
      <c r="B5082" t="s">
        <v>56</v>
      </c>
      <c r="C5082" t="s">
        <v>25</v>
      </c>
      <c r="D5082">
        <v>4349.80446851139</v>
      </c>
      <c r="E5082">
        <v>2220</v>
      </c>
      <c r="F5082">
        <v>1.06351054112076E-2</v>
      </c>
      <c r="G5082">
        <v>0.81091549126326601</v>
      </c>
      <c r="H5082" t="s">
        <v>89</v>
      </c>
      <c r="I5082" t="s">
        <v>43</v>
      </c>
      <c r="J5082" t="s">
        <v>28</v>
      </c>
      <c r="K5082" t="s">
        <v>29</v>
      </c>
      <c r="L5082">
        <v>0.98302705595978501</v>
      </c>
      <c r="M5082" t="s">
        <v>30</v>
      </c>
      <c r="N5082" t="s">
        <v>31</v>
      </c>
      <c r="O5082" t="b">
        <v>0</v>
      </c>
      <c r="P5082" t="b">
        <v>0</v>
      </c>
      <c r="Q5082">
        <v>1.0409963069472501</v>
      </c>
      <c r="R5082">
        <v>43.335887295465902</v>
      </c>
      <c r="T5082">
        <v>23.257637438529201</v>
      </c>
      <c r="U5082" t="s">
        <v>37</v>
      </c>
      <c r="V5082" t="s">
        <v>52</v>
      </c>
      <c r="W5082" t="s">
        <v>52</v>
      </c>
    </row>
    <row r="5083" spans="1:23" x14ac:dyDescent="0.2">
      <c r="A5083" t="s">
        <v>5159</v>
      </c>
      <c r="B5083" t="s">
        <v>34</v>
      </c>
      <c r="C5083" t="s">
        <v>25</v>
      </c>
      <c r="D5083">
        <v>13433.782074991401</v>
      </c>
      <c r="E5083">
        <v>7844</v>
      </c>
      <c r="F5083">
        <v>4.6543130324849698E-3</v>
      </c>
      <c r="G5083">
        <v>0.28651123303543102</v>
      </c>
      <c r="H5083" t="s">
        <v>39</v>
      </c>
      <c r="I5083" t="s">
        <v>27</v>
      </c>
      <c r="J5083" t="s">
        <v>28</v>
      </c>
      <c r="K5083" t="s">
        <v>29</v>
      </c>
      <c r="L5083">
        <v>3.5147149135700499</v>
      </c>
      <c r="M5083" t="s">
        <v>30</v>
      </c>
      <c r="N5083" t="s">
        <v>31</v>
      </c>
      <c r="O5083" t="b">
        <v>0</v>
      </c>
      <c r="P5083" t="b">
        <v>0</v>
      </c>
      <c r="Q5083">
        <v>0.77377563100149105</v>
      </c>
      <c r="R5083">
        <v>55.871483966519598</v>
      </c>
      <c r="T5083">
        <v>1.0679374198379099</v>
      </c>
      <c r="U5083" t="s">
        <v>31</v>
      </c>
      <c r="V5083" t="s">
        <v>31</v>
      </c>
      <c r="W5083" t="s">
        <v>31</v>
      </c>
    </row>
    <row r="5084" spans="1:23" x14ac:dyDescent="0.2">
      <c r="A5084" t="s">
        <v>5160</v>
      </c>
      <c r="B5084" t="s">
        <v>56</v>
      </c>
      <c r="C5084" t="s">
        <v>25</v>
      </c>
      <c r="D5084">
        <v>4161.6037921020798</v>
      </c>
      <c r="E5084">
        <v>2122</v>
      </c>
      <c r="F5084">
        <v>1.08166120763563E-2</v>
      </c>
      <c r="G5084">
        <v>0.85621754339505496</v>
      </c>
      <c r="H5084" t="s">
        <v>71</v>
      </c>
      <c r="I5084" t="s">
        <v>27</v>
      </c>
      <c r="J5084" t="s">
        <v>28</v>
      </c>
      <c r="K5084" t="s">
        <v>29</v>
      </c>
      <c r="L5084">
        <v>0.94800260394896396</v>
      </c>
      <c r="M5084" t="s">
        <v>30</v>
      </c>
      <c r="N5084" t="s">
        <v>31</v>
      </c>
      <c r="O5084" t="b">
        <v>0</v>
      </c>
      <c r="P5084" t="b">
        <v>0</v>
      </c>
      <c r="Q5084">
        <v>0.46893523302315698</v>
      </c>
      <c r="R5084">
        <v>108.11638549353999</v>
      </c>
      <c r="T5084">
        <v>24.089125820377401</v>
      </c>
      <c r="U5084" t="s">
        <v>36</v>
      </c>
      <c r="V5084" t="s">
        <v>61</v>
      </c>
      <c r="W5084" t="s">
        <v>61</v>
      </c>
    </row>
    <row r="5085" spans="1:23" x14ac:dyDescent="0.2">
      <c r="A5085" t="s">
        <v>5161</v>
      </c>
      <c r="B5085" t="s">
        <v>56</v>
      </c>
      <c r="C5085" t="s">
        <v>25</v>
      </c>
      <c r="D5085">
        <v>2737.2173256065798</v>
      </c>
      <c r="E5085">
        <v>1343</v>
      </c>
      <c r="F5085">
        <v>1.7443380452956399E-2</v>
      </c>
      <c r="G5085">
        <v>1.3768495065986801</v>
      </c>
      <c r="H5085" t="s">
        <v>50</v>
      </c>
      <c r="I5085" t="s">
        <v>27</v>
      </c>
      <c r="J5085" t="s">
        <v>44</v>
      </c>
      <c r="K5085" t="s">
        <v>29</v>
      </c>
      <c r="L5085">
        <v>0.59786962668154398</v>
      </c>
      <c r="M5085" t="s">
        <v>30</v>
      </c>
      <c r="N5085" t="s">
        <v>31</v>
      </c>
      <c r="O5085" t="b">
        <v>0</v>
      </c>
      <c r="P5085" t="b">
        <v>0</v>
      </c>
      <c r="Q5085">
        <v>0.21488629021616201</v>
      </c>
      <c r="R5085">
        <v>62.801586709053403</v>
      </c>
      <c r="T5085">
        <v>31.0796531159741</v>
      </c>
      <c r="U5085" t="s">
        <v>51</v>
      </c>
      <c r="V5085" t="s">
        <v>74</v>
      </c>
      <c r="W5085" t="s">
        <v>74</v>
      </c>
    </row>
    <row r="5086" spans="1:23" x14ac:dyDescent="0.2">
      <c r="A5086" t="s">
        <v>5162</v>
      </c>
      <c r="B5086" t="s">
        <v>34</v>
      </c>
      <c r="C5086" t="s">
        <v>25</v>
      </c>
      <c r="D5086">
        <v>3717.5635202387698</v>
      </c>
      <c r="E5086">
        <v>1907</v>
      </c>
      <c r="F5086">
        <v>1.2696505503545801E-2</v>
      </c>
      <c r="G5086">
        <v>0.99322042106400898</v>
      </c>
      <c r="H5086" t="s">
        <v>80</v>
      </c>
      <c r="I5086" t="s">
        <v>43</v>
      </c>
      <c r="J5086" t="s">
        <v>28</v>
      </c>
      <c r="K5086" t="s">
        <v>29</v>
      </c>
      <c r="L5086">
        <v>0.84884101847883398</v>
      </c>
      <c r="M5086" t="s">
        <v>30</v>
      </c>
      <c r="N5086" t="s">
        <v>31</v>
      </c>
      <c r="O5086" t="b">
        <v>0</v>
      </c>
      <c r="P5086" t="b">
        <v>0</v>
      </c>
      <c r="Q5086">
        <v>0.29027084279593601</v>
      </c>
      <c r="R5086">
        <v>88.982007306195001</v>
      </c>
      <c r="T5086">
        <v>30.868348316544999</v>
      </c>
      <c r="U5086" t="s">
        <v>51</v>
      </c>
      <c r="V5086" t="s">
        <v>36</v>
      </c>
      <c r="W5086" t="s">
        <v>36</v>
      </c>
    </row>
    <row r="5087" spans="1:23" x14ac:dyDescent="0.2">
      <c r="A5087" t="s">
        <v>5163</v>
      </c>
      <c r="B5087" t="s">
        <v>56</v>
      </c>
      <c r="C5087" t="s">
        <v>25</v>
      </c>
      <c r="D5087">
        <v>6582.5263354287799</v>
      </c>
      <c r="E5087">
        <v>3500</v>
      </c>
      <c r="F5087">
        <v>1.00114747051175E-2</v>
      </c>
      <c r="G5087">
        <v>0.61221846829219995</v>
      </c>
      <c r="H5087" t="s">
        <v>26</v>
      </c>
      <c r="I5087" t="s">
        <v>43</v>
      </c>
      <c r="J5087" t="s">
        <v>28</v>
      </c>
      <c r="K5087" t="s">
        <v>29</v>
      </c>
      <c r="L5087">
        <v>1.56282674243192</v>
      </c>
      <c r="M5087" t="s">
        <v>30</v>
      </c>
      <c r="N5087" t="s">
        <v>31</v>
      </c>
      <c r="O5087" t="b">
        <v>0</v>
      </c>
      <c r="P5087" t="b">
        <v>0</v>
      </c>
      <c r="Q5087">
        <v>0.73688209997504395</v>
      </c>
      <c r="R5087">
        <v>116.880219821499</v>
      </c>
      <c r="T5087">
        <v>2.4013821657636401</v>
      </c>
      <c r="U5087" t="s">
        <v>31</v>
      </c>
      <c r="V5087" t="s">
        <v>31</v>
      </c>
      <c r="W5087" t="s">
        <v>31</v>
      </c>
    </row>
    <row r="5088" spans="1:23" x14ac:dyDescent="0.2">
      <c r="A5088" t="s">
        <v>5164</v>
      </c>
      <c r="B5088" t="s">
        <v>34</v>
      </c>
      <c r="C5088" t="s">
        <v>25</v>
      </c>
      <c r="D5088">
        <v>4162.9735573951102</v>
      </c>
      <c r="E5088">
        <v>2141</v>
      </c>
      <c r="F5088">
        <v>8.9082342771903203E-3</v>
      </c>
      <c r="G5088">
        <v>0.70223799900063599</v>
      </c>
      <c r="H5088" t="s">
        <v>26</v>
      </c>
      <c r="I5088" t="s">
        <v>27</v>
      </c>
      <c r="J5088" t="s">
        <v>28</v>
      </c>
      <c r="K5088" t="s">
        <v>29</v>
      </c>
      <c r="L5088">
        <v>0.954695174396891</v>
      </c>
      <c r="M5088" t="s">
        <v>30</v>
      </c>
      <c r="N5088" t="s">
        <v>31</v>
      </c>
      <c r="O5088" t="b">
        <v>0</v>
      </c>
      <c r="P5088" t="b">
        <v>0</v>
      </c>
      <c r="Q5088">
        <v>1.14468710672854</v>
      </c>
      <c r="R5088">
        <v>79.553531134372903</v>
      </c>
      <c r="T5088">
        <v>27.679748085131301</v>
      </c>
      <c r="U5088" t="s">
        <v>51</v>
      </c>
      <c r="V5088" t="s">
        <v>36</v>
      </c>
      <c r="W5088" t="s">
        <v>36</v>
      </c>
    </row>
    <row r="5089" spans="1:23" x14ac:dyDescent="0.2">
      <c r="A5089" t="s">
        <v>5165</v>
      </c>
      <c r="B5089" t="s">
        <v>34</v>
      </c>
      <c r="C5089" t="s">
        <v>25</v>
      </c>
      <c r="D5089">
        <v>5171.8544461709598</v>
      </c>
      <c r="E5089">
        <v>2652</v>
      </c>
      <c r="F5089">
        <v>6.5932789549140204E-3</v>
      </c>
      <c r="G5089">
        <v>0.515095555519412</v>
      </c>
      <c r="H5089" t="s">
        <v>103</v>
      </c>
      <c r="I5089" t="s">
        <v>43</v>
      </c>
      <c r="J5089" t="s">
        <v>28</v>
      </c>
      <c r="K5089" t="s">
        <v>45</v>
      </c>
      <c r="L5089">
        <v>1.1853657691688</v>
      </c>
      <c r="M5089" t="s">
        <v>30</v>
      </c>
      <c r="N5089" t="s">
        <v>31</v>
      </c>
      <c r="O5089" t="b">
        <v>0</v>
      </c>
      <c r="P5089" t="b">
        <v>0</v>
      </c>
      <c r="Q5089">
        <v>0.24535137439530399</v>
      </c>
      <c r="R5089">
        <v>83.589635331053003</v>
      </c>
      <c r="T5089">
        <v>15.0583298497037</v>
      </c>
      <c r="U5089" t="s">
        <v>31</v>
      </c>
      <c r="V5089" t="s">
        <v>51</v>
      </c>
      <c r="W5089" t="s">
        <v>51</v>
      </c>
    </row>
    <row r="5090" spans="1:23" x14ac:dyDescent="0.2">
      <c r="A5090" t="s">
        <v>5166</v>
      </c>
      <c r="B5090" t="s">
        <v>24</v>
      </c>
      <c r="C5090" t="s">
        <v>25</v>
      </c>
      <c r="D5090">
        <v>3904.5285770304199</v>
      </c>
      <c r="E5090">
        <v>2205</v>
      </c>
      <c r="F5090">
        <v>1.09768655025511E-2</v>
      </c>
      <c r="G5090">
        <v>0.86829630087329102</v>
      </c>
      <c r="H5090" t="s">
        <v>124</v>
      </c>
      <c r="I5090" t="s">
        <v>27</v>
      </c>
      <c r="J5090" t="s">
        <v>28</v>
      </c>
      <c r="K5090" t="s">
        <v>29</v>
      </c>
      <c r="L5090">
        <v>0.98458865573096899</v>
      </c>
      <c r="M5090" t="s">
        <v>30</v>
      </c>
      <c r="N5090" t="s">
        <v>31</v>
      </c>
      <c r="O5090" t="b">
        <v>0</v>
      </c>
      <c r="P5090" t="b">
        <v>0</v>
      </c>
      <c r="Q5090">
        <v>0.55060036846004001</v>
      </c>
      <c r="R5090">
        <v>97.371451354940007</v>
      </c>
      <c r="T5090">
        <v>24.859163333169001</v>
      </c>
      <c r="U5090" t="s">
        <v>36</v>
      </c>
      <c r="V5090" t="s">
        <v>61</v>
      </c>
      <c r="W5090" t="s">
        <v>61</v>
      </c>
    </row>
    <row r="5091" spans="1:23" x14ac:dyDescent="0.2">
      <c r="A5091" t="s">
        <v>5167</v>
      </c>
      <c r="B5091" t="s">
        <v>24</v>
      </c>
      <c r="C5091" t="s">
        <v>25</v>
      </c>
      <c r="D5091">
        <v>7684.4326966525095</v>
      </c>
      <c r="E5091">
        <v>4063</v>
      </c>
      <c r="F5091">
        <v>6.9365213687532096E-3</v>
      </c>
      <c r="G5091">
        <v>0.49087491754560503</v>
      </c>
      <c r="H5091" t="s">
        <v>54</v>
      </c>
      <c r="I5091" t="s">
        <v>27</v>
      </c>
      <c r="J5091" t="s">
        <v>28</v>
      </c>
      <c r="K5091" t="s">
        <v>29</v>
      </c>
      <c r="L5091">
        <v>1.81870601922436</v>
      </c>
      <c r="M5091" t="s">
        <v>30</v>
      </c>
      <c r="N5091" t="s">
        <v>31</v>
      </c>
      <c r="O5091" t="b">
        <v>0</v>
      </c>
      <c r="P5091" t="b">
        <v>0</v>
      </c>
      <c r="Q5091">
        <v>0.27831435515921299</v>
      </c>
      <c r="R5091">
        <v>76.902158857859803</v>
      </c>
      <c r="T5091">
        <v>2.6977164689645101</v>
      </c>
      <c r="U5091" t="s">
        <v>31</v>
      </c>
      <c r="V5091" t="s">
        <v>31</v>
      </c>
      <c r="W5091" t="s">
        <v>31</v>
      </c>
    </row>
    <row r="5092" spans="1:23" x14ac:dyDescent="0.2">
      <c r="A5092" t="s">
        <v>5168</v>
      </c>
      <c r="B5092" t="s">
        <v>24</v>
      </c>
      <c r="C5092" t="s">
        <v>25</v>
      </c>
      <c r="D5092">
        <v>3819.0423972014501</v>
      </c>
      <c r="E5092">
        <v>1867</v>
      </c>
      <c r="F5092">
        <v>1.0666979858236499E-2</v>
      </c>
      <c r="G5092">
        <v>0.84288100177923797</v>
      </c>
      <c r="H5092" t="s">
        <v>39</v>
      </c>
      <c r="I5092" t="s">
        <v>27</v>
      </c>
      <c r="J5092" t="s">
        <v>28</v>
      </c>
      <c r="K5092" t="s">
        <v>29</v>
      </c>
      <c r="L5092">
        <v>0.83355964928939896</v>
      </c>
      <c r="M5092" t="s">
        <v>30</v>
      </c>
      <c r="N5092" t="s">
        <v>31</v>
      </c>
      <c r="O5092" t="b">
        <v>0</v>
      </c>
      <c r="P5092" t="b">
        <v>0</v>
      </c>
      <c r="Q5092">
        <v>0.77355545998337505</v>
      </c>
      <c r="R5092">
        <v>92.333939490865802</v>
      </c>
      <c r="T5092">
        <v>24.615228777876599</v>
      </c>
      <c r="U5092" t="s">
        <v>36</v>
      </c>
      <c r="V5092" t="s">
        <v>37</v>
      </c>
      <c r="W5092" t="s">
        <v>37</v>
      </c>
    </row>
    <row r="5093" spans="1:23" x14ac:dyDescent="0.2">
      <c r="A5093" t="s">
        <v>5169</v>
      </c>
      <c r="B5093" t="s">
        <v>34</v>
      </c>
      <c r="C5093" t="s">
        <v>25</v>
      </c>
      <c r="D5093">
        <v>4223.8077776857199</v>
      </c>
      <c r="E5093">
        <v>2152</v>
      </c>
      <c r="F5093">
        <v>7.9280693373370709E-3</v>
      </c>
      <c r="G5093">
        <v>0.64961286616641101</v>
      </c>
      <c r="H5093" t="s">
        <v>64</v>
      </c>
      <c r="I5093" t="s">
        <v>27</v>
      </c>
      <c r="J5093" t="s">
        <v>28</v>
      </c>
      <c r="K5093" t="s">
        <v>29</v>
      </c>
      <c r="L5093">
        <v>0.95581060280487895</v>
      </c>
      <c r="M5093" t="s">
        <v>30</v>
      </c>
      <c r="N5093" t="s">
        <v>31</v>
      </c>
      <c r="O5093" t="b">
        <v>0</v>
      </c>
      <c r="P5093" t="b">
        <v>0</v>
      </c>
      <c r="Q5093">
        <v>0.24323146251255101</v>
      </c>
      <c r="R5093">
        <v>95.377562042776702</v>
      </c>
      <c r="T5093">
        <v>15.741935875119101</v>
      </c>
      <c r="U5093" t="s">
        <v>31</v>
      </c>
      <c r="V5093" t="s">
        <v>61</v>
      </c>
      <c r="W5093" t="s">
        <v>61</v>
      </c>
    </row>
    <row r="5094" spans="1:23" x14ac:dyDescent="0.2">
      <c r="A5094" t="s">
        <v>5170</v>
      </c>
      <c r="B5094" t="s">
        <v>34</v>
      </c>
      <c r="C5094" t="s">
        <v>25</v>
      </c>
      <c r="D5094">
        <v>3038.7072795106501</v>
      </c>
      <c r="E5094">
        <v>1588</v>
      </c>
      <c r="F5094">
        <v>1.2686558143470399E-2</v>
      </c>
      <c r="G5094">
        <v>0.98979787580003098</v>
      </c>
      <c r="H5094" t="s">
        <v>231</v>
      </c>
      <c r="I5094" t="s">
        <v>27</v>
      </c>
      <c r="J5094" t="s">
        <v>28</v>
      </c>
      <c r="K5094" t="s">
        <v>45</v>
      </c>
      <c r="L5094">
        <v>0.70930092463954098</v>
      </c>
      <c r="M5094" t="s">
        <v>30</v>
      </c>
      <c r="N5094" t="s">
        <v>31</v>
      </c>
      <c r="O5094" t="b">
        <v>0</v>
      </c>
      <c r="P5094" t="b">
        <v>0</v>
      </c>
      <c r="Q5094">
        <v>0.66351532816460901</v>
      </c>
      <c r="R5094">
        <v>107.880019984485</v>
      </c>
      <c r="T5094">
        <v>27.0425619666395</v>
      </c>
      <c r="U5094" t="s">
        <v>36</v>
      </c>
      <c r="V5094" t="s">
        <v>61</v>
      </c>
      <c r="W5094" t="s">
        <v>61</v>
      </c>
    </row>
    <row r="5095" spans="1:23" x14ac:dyDescent="0.2">
      <c r="A5095" t="s">
        <v>5171</v>
      </c>
      <c r="B5095" t="s">
        <v>34</v>
      </c>
      <c r="C5095" t="s">
        <v>25</v>
      </c>
      <c r="D5095">
        <v>3177.0355224585601</v>
      </c>
      <c r="E5095">
        <v>1607</v>
      </c>
      <c r="F5095">
        <v>1.50743069901006E-2</v>
      </c>
      <c r="G5095">
        <v>1.1855273750113899</v>
      </c>
      <c r="H5095" t="s">
        <v>89</v>
      </c>
      <c r="I5095" t="s">
        <v>43</v>
      </c>
      <c r="J5095" t="s">
        <v>28</v>
      </c>
      <c r="K5095" t="s">
        <v>29</v>
      </c>
      <c r="L5095">
        <v>0.718782066107439</v>
      </c>
      <c r="M5095" t="s">
        <v>30</v>
      </c>
      <c r="N5095" t="s">
        <v>31</v>
      </c>
      <c r="O5095" t="b">
        <v>0</v>
      </c>
      <c r="P5095" t="b">
        <v>0</v>
      </c>
      <c r="Q5095">
        <v>0.45853927876044298</v>
      </c>
      <c r="R5095">
        <v>117.119208691167</v>
      </c>
      <c r="T5095">
        <v>31.246046841518499</v>
      </c>
      <c r="U5095" t="s">
        <v>51</v>
      </c>
      <c r="V5095" t="s">
        <v>36</v>
      </c>
      <c r="W5095" t="s">
        <v>36</v>
      </c>
    </row>
    <row r="5096" spans="1:23" x14ac:dyDescent="0.2">
      <c r="A5096" t="s">
        <v>5172</v>
      </c>
      <c r="B5096" t="s">
        <v>34</v>
      </c>
      <c r="C5096" t="s">
        <v>25</v>
      </c>
      <c r="D5096">
        <v>5161.5301601523497</v>
      </c>
      <c r="E5096">
        <v>2644</v>
      </c>
      <c r="F5096">
        <v>9.3758591305398899E-3</v>
      </c>
      <c r="G5096">
        <v>0.70967668035320897</v>
      </c>
      <c r="H5096" t="s">
        <v>42</v>
      </c>
      <c r="I5096" t="s">
        <v>43</v>
      </c>
      <c r="J5096" t="s">
        <v>44</v>
      </c>
      <c r="K5096" t="s">
        <v>45</v>
      </c>
      <c r="L5096">
        <v>1.17700005610889</v>
      </c>
      <c r="M5096" t="s">
        <v>30</v>
      </c>
      <c r="N5096" t="s">
        <v>31</v>
      </c>
      <c r="O5096" t="b">
        <v>0</v>
      </c>
      <c r="P5096" t="b">
        <v>0</v>
      </c>
      <c r="Q5096">
        <v>0.61659639805157096</v>
      </c>
      <c r="R5096">
        <v>68.078761993596203</v>
      </c>
      <c r="T5096">
        <v>19.019989041179102</v>
      </c>
      <c r="U5096" t="s">
        <v>31</v>
      </c>
      <c r="V5096" t="s">
        <v>46</v>
      </c>
      <c r="W5096" t="s">
        <v>46</v>
      </c>
    </row>
    <row r="5097" spans="1:23" x14ac:dyDescent="0.2">
      <c r="A5097" t="s">
        <v>5173</v>
      </c>
      <c r="B5097" t="s">
        <v>56</v>
      </c>
      <c r="C5097" t="s">
        <v>25</v>
      </c>
      <c r="D5097">
        <v>4434.2978886274605</v>
      </c>
      <c r="E5097">
        <v>2245</v>
      </c>
      <c r="F5097">
        <v>7.8540181700623105E-3</v>
      </c>
      <c r="G5097">
        <v>0.64530709887274396</v>
      </c>
      <c r="H5097" t="s">
        <v>182</v>
      </c>
      <c r="I5097" t="s">
        <v>43</v>
      </c>
      <c r="J5097" t="s">
        <v>28</v>
      </c>
      <c r="K5097" t="s">
        <v>29</v>
      </c>
      <c r="L5097">
        <v>0.99953539639800704</v>
      </c>
      <c r="M5097" t="s">
        <v>30</v>
      </c>
      <c r="N5097" t="s">
        <v>31</v>
      </c>
      <c r="O5097" t="b">
        <v>0</v>
      </c>
      <c r="P5097" t="b">
        <v>0</v>
      </c>
      <c r="Q5097">
        <v>0.73399946712688502</v>
      </c>
      <c r="R5097">
        <v>98.905315053019905</v>
      </c>
      <c r="T5097">
        <v>16.983592185770199</v>
      </c>
      <c r="U5097" t="s">
        <v>31</v>
      </c>
      <c r="V5097" t="s">
        <v>61</v>
      </c>
      <c r="W5097" t="s">
        <v>61</v>
      </c>
    </row>
    <row r="5098" spans="1:23" x14ac:dyDescent="0.2">
      <c r="A5098" t="s">
        <v>5174</v>
      </c>
      <c r="B5098" t="s">
        <v>88</v>
      </c>
      <c r="C5098" t="s">
        <v>25</v>
      </c>
      <c r="D5098">
        <v>5873.0805507292698</v>
      </c>
      <c r="E5098">
        <v>3038</v>
      </c>
      <c r="F5098">
        <v>8.5456165394085098E-3</v>
      </c>
      <c r="G5098">
        <v>0.63802716705567997</v>
      </c>
      <c r="H5098" t="s">
        <v>50</v>
      </c>
      <c r="I5098" t="s">
        <v>27</v>
      </c>
      <c r="J5098" t="s">
        <v>28</v>
      </c>
      <c r="K5098" t="s">
        <v>29</v>
      </c>
      <c r="L5098">
        <v>1.35122997343661</v>
      </c>
      <c r="M5098" t="s">
        <v>30</v>
      </c>
      <c r="N5098" t="s">
        <v>31</v>
      </c>
      <c r="O5098" t="b">
        <v>0</v>
      </c>
      <c r="P5098" t="b">
        <v>0</v>
      </c>
      <c r="Q5098">
        <v>0.17319186772908901</v>
      </c>
      <c r="R5098">
        <v>56.158732745746597</v>
      </c>
      <c r="T5098">
        <v>5.7283509413977702</v>
      </c>
      <c r="U5098" t="s">
        <v>31</v>
      </c>
      <c r="V5098" t="s">
        <v>31</v>
      </c>
      <c r="W5098" t="s">
        <v>31</v>
      </c>
    </row>
    <row r="5099" spans="1:23" x14ac:dyDescent="0.2">
      <c r="A5099" t="s">
        <v>5175</v>
      </c>
      <c r="B5099" t="s">
        <v>24</v>
      </c>
      <c r="C5099" t="s">
        <v>25</v>
      </c>
      <c r="D5099">
        <v>5302.2752284749704</v>
      </c>
      <c r="E5099">
        <v>2716</v>
      </c>
      <c r="F5099">
        <v>9.5180383659578902E-3</v>
      </c>
      <c r="G5099">
        <v>0.70819473577089198</v>
      </c>
      <c r="H5099" t="s">
        <v>50</v>
      </c>
      <c r="I5099" t="s">
        <v>27</v>
      </c>
      <c r="J5099" t="s">
        <v>44</v>
      </c>
      <c r="K5099" t="s">
        <v>29</v>
      </c>
      <c r="L5099">
        <v>1.2130283936869</v>
      </c>
      <c r="M5099" t="s">
        <v>30</v>
      </c>
      <c r="N5099" t="s">
        <v>31</v>
      </c>
      <c r="O5099" t="b">
        <v>0</v>
      </c>
      <c r="P5099" t="b">
        <v>0</v>
      </c>
      <c r="Q5099">
        <v>0.18059583147462499</v>
      </c>
      <c r="R5099">
        <v>51.8008405761286</v>
      </c>
      <c r="T5099">
        <v>24.394741824698301</v>
      </c>
      <c r="U5099" t="s">
        <v>51</v>
      </c>
      <c r="V5099" t="s">
        <v>40</v>
      </c>
      <c r="W5099" t="s">
        <v>40</v>
      </c>
    </row>
    <row r="5100" spans="1:23" x14ac:dyDescent="0.2">
      <c r="A5100" t="s">
        <v>5176</v>
      </c>
      <c r="B5100" t="s">
        <v>56</v>
      </c>
      <c r="C5100" t="s">
        <v>25</v>
      </c>
      <c r="D5100">
        <v>4153.9844654961998</v>
      </c>
      <c r="E5100">
        <v>2134</v>
      </c>
      <c r="F5100">
        <v>9.4494519705328201E-3</v>
      </c>
      <c r="G5100">
        <v>0.74424639409897098</v>
      </c>
      <c r="H5100" t="s">
        <v>164</v>
      </c>
      <c r="I5100" t="s">
        <v>27</v>
      </c>
      <c r="J5100" t="s">
        <v>28</v>
      </c>
      <c r="K5100" t="s">
        <v>29</v>
      </c>
      <c r="L5100">
        <v>0.94844877531215899</v>
      </c>
      <c r="M5100" t="s">
        <v>30</v>
      </c>
      <c r="N5100" t="s">
        <v>31</v>
      </c>
      <c r="O5100" t="b">
        <v>0</v>
      </c>
      <c r="P5100" t="b">
        <v>0</v>
      </c>
      <c r="Q5100">
        <v>0.24047930034595499</v>
      </c>
      <c r="R5100">
        <v>92.523729007041695</v>
      </c>
      <c r="T5100">
        <v>22.398799672447701</v>
      </c>
      <c r="U5100" t="s">
        <v>37</v>
      </c>
      <c r="V5100" t="s">
        <v>52</v>
      </c>
      <c r="W5100" t="s">
        <v>52</v>
      </c>
    </row>
    <row r="5101" spans="1:23" x14ac:dyDescent="0.2">
      <c r="A5101" t="s">
        <v>5177</v>
      </c>
      <c r="B5101" t="s">
        <v>34</v>
      </c>
      <c r="C5101" t="s">
        <v>25</v>
      </c>
      <c r="D5101">
        <v>3908.5082851479601</v>
      </c>
      <c r="E5101">
        <v>1891</v>
      </c>
      <c r="F5101">
        <v>1.07479877830064E-2</v>
      </c>
      <c r="G5101">
        <v>0.91380187209835895</v>
      </c>
      <c r="H5101" t="s">
        <v>26</v>
      </c>
      <c r="I5101" t="s">
        <v>43</v>
      </c>
      <c r="J5101" t="s">
        <v>28</v>
      </c>
      <c r="K5101" t="s">
        <v>29</v>
      </c>
      <c r="L5101">
        <v>0.84783713291164498</v>
      </c>
      <c r="M5101" t="s">
        <v>30</v>
      </c>
      <c r="N5101" t="s">
        <v>31</v>
      </c>
      <c r="O5101" t="b">
        <v>0</v>
      </c>
      <c r="P5101" t="b">
        <v>0</v>
      </c>
      <c r="Q5101">
        <v>1.5420147656758201</v>
      </c>
      <c r="R5101">
        <v>94.875223222822896</v>
      </c>
      <c r="T5101">
        <v>25.699630507596702</v>
      </c>
      <c r="U5101" t="s">
        <v>51</v>
      </c>
      <c r="V5101" t="s">
        <v>52</v>
      </c>
      <c r="W5101" t="s">
        <v>52</v>
      </c>
    </row>
    <row r="5102" spans="1:23" x14ac:dyDescent="0.2">
      <c r="A5102" t="s">
        <v>5178</v>
      </c>
      <c r="B5102" t="s">
        <v>34</v>
      </c>
      <c r="C5102" t="s">
        <v>25</v>
      </c>
      <c r="D5102">
        <v>4304.6048955440201</v>
      </c>
      <c r="E5102">
        <v>2217</v>
      </c>
      <c r="F5102">
        <v>1.20852650341952E-2</v>
      </c>
      <c r="G5102">
        <v>0.88805791642211696</v>
      </c>
      <c r="H5102" t="s">
        <v>179</v>
      </c>
      <c r="I5102" t="s">
        <v>27</v>
      </c>
      <c r="J5102" t="s">
        <v>28</v>
      </c>
      <c r="K5102" t="s">
        <v>29</v>
      </c>
      <c r="L5102">
        <v>0.99038888345250597</v>
      </c>
      <c r="M5102" t="s">
        <v>30</v>
      </c>
      <c r="N5102" t="s">
        <v>31</v>
      </c>
      <c r="O5102" t="b">
        <v>0</v>
      </c>
      <c r="P5102" t="b">
        <v>0</v>
      </c>
      <c r="Q5102">
        <v>0.79836874267480895</v>
      </c>
      <c r="R5102">
        <v>71.390442386021903</v>
      </c>
      <c r="T5102">
        <v>25.088769711298401</v>
      </c>
      <c r="U5102" t="s">
        <v>36</v>
      </c>
      <c r="V5102" t="s">
        <v>51</v>
      </c>
      <c r="W5102" t="s">
        <v>51</v>
      </c>
    </row>
    <row r="5103" spans="1:23" x14ac:dyDescent="0.2">
      <c r="A5103" t="s">
        <v>5179</v>
      </c>
      <c r="B5103" t="s">
        <v>24</v>
      </c>
      <c r="C5103" t="s">
        <v>25</v>
      </c>
      <c r="D5103">
        <v>4102.7552712441702</v>
      </c>
      <c r="E5103">
        <v>2076</v>
      </c>
      <c r="F5103">
        <v>9.8709679216171103E-3</v>
      </c>
      <c r="G5103">
        <v>0.81452716205871101</v>
      </c>
      <c r="H5103" t="s">
        <v>60</v>
      </c>
      <c r="I5103" t="s">
        <v>43</v>
      </c>
      <c r="J5103" t="s">
        <v>28</v>
      </c>
      <c r="K5103" t="s">
        <v>29</v>
      </c>
      <c r="L5103">
        <v>0.92390935033642396</v>
      </c>
      <c r="M5103" t="s">
        <v>30</v>
      </c>
      <c r="N5103" t="s">
        <v>31</v>
      </c>
      <c r="O5103" t="b">
        <v>0</v>
      </c>
      <c r="P5103" t="b">
        <v>0</v>
      </c>
      <c r="Q5103">
        <v>0.39575281377263299</v>
      </c>
      <c r="R5103">
        <v>114.691323166348</v>
      </c>
      <c r="T5103">
        <v>17.556361602841001</v>
      </c>
      <c r="U5103" t="s">
        <v>31</v>
      </c>
      <c r="V5103" t="s">
        <v>61</v>
      </c>
      <c r="W5103" t="s">
        <v>61</v>
      </c>
    </row>
    <row r="5104" spans="1:23" x14ac:dyDescent="0.2">
      <c r="A5104" t="s">
        <v>5180</v>
      </c>
      <c r="B5104" t="s">
        <v>24</v>
      </c>
      <c r="C5104" t="s">
        <v>25</v>
      </c>
      <c r="D5104">
        <v>3524.2000968072398</v>
      </c>
      <c r="E5104">
        <v>1764</v>
      </c>
      <c r="F5104">
        <v>1.39982495129693E-2</v>
      </c>
      <c r="G5104">
        <v>1.07139149513627</v>
      </c>
      <c r="H5104" t="s">
        <v>54</v>
      </c>
      <c r="I5104" t="s">
        <v>27</v>
      </c>
      <c r="J5104" t="s">
        <v>28</v>
      </c>
      <c r="K5104" t="s">
        <v>29</v>
      </c>
      <c r="L5104">
        <v>0.784034627974734</v>
      </c>
      <c r="M5104" t="s">
        <v>30</v>
      </c>
      <c r="N5104" t="s">
        <v>31</v>
      </c>
      <c r="O5104" t="b">
        <v>0</v>
      </c>
      <c r="P5104" t="b">
        <v>0</v>
      </c>
      <c r="Q5104">
        <v>0.96677739672530505</v>
      </c>
      <c r="R5104">
        <v>101.84283153445</v>
      </c>
      <c r="T5104">
        <v>27.110275056312702</v>
      </c>
      <c r="U5104" t="s">
        <v>36</v>
      </c>
      <c r="V5104" t="s">
        <v>51</v>
      </c>
      <c r="W5104" t="s">
        <v>51</v>
      </c>
    </row>
    <row r="5105" spans="1:23" x14ac:dyDescent="0.2">
      <c r="A5105" t="s">
        <v>5181</v>
      </c>
      <c r="B5105" t="s">
        <v>56</v>
      </c>
      <c r="C5105" t="s">
        <v>25</v>
      </c>
      <c r="D5105">
        <v>6274.48262855547</v>
      </c>
      <c r="E5105">
        <v>3322</v>
      </c>
      <c r="F5105">
        <v>8.57078565942853E-3</v>
      </c>
      <c r="G5105">
        <v>0.60350241652930203</v>
      </c>
      <c r="H5105" t="s">
        <v>67</v>
      </c>
      <c r="I5105" t="s">
        <v>27</v>
      </c>
      <c r="J5105" t="s">
        <v>28</v>
      </c>
      <c r="K5105" t="s">
        <v>29</v>
      </c>
      <c r="L5105">
        <v>1.4811773829672099</v>
      </c>
      <c r="M5105" t="s">
        <v>30</v>
      </c>
      <c r="N5105" t="s">
        <v>31</v>
      </c>
      <c r="O5105" t="b">
        <v>0</v>
      </c>
      <c r="P5105" t="b">
        <v>0</v>
      </c>
      <c r="Q5105">
        <v>0.31117150681268901</v>
      </c>
      <c r="R5105">
        <v>115.003348026352</v>
      </c>
      <c r="T5105">
        <v>2.5852012519910601</v>
      </c>
      <c r="U5105" t="s">
        <v>31</v>
      </c>
      <c r="V5105" t="s">
        <v>31</v>
      </c>
      <c r="W5105" t="s">
        <v>31</v>
      </c>
    </row>
    <row r="5106" spans="1:23" x14ac:dyDescent="0.2">
      <c r="A5106" t="s">
        <v>5182</v>
      </c>
      <c r="B5106" t="s">
        <v>56</v>
      </c>
      <c r="C5106" t="s">
        <v>25</v>
      </c>
      <c r="D5106">
        <v>3964.3118520630501</v>
      </c>
      <c r="E5106">
        <v>1967</v>
      </c>
      <c r="F5106">
        <v>9.4410595268743305E-3</v>
      </c>
      <c r="G5106">
        <v>0.78086129341242805</v>
      </c>
      <c r="H5106" t="s">
        <v>64</v>
      </c>
      <c r="I5106" t="s">
        <v>27</v>
      </c>
      <c r="J5106" t="s">
        <v>28</v>
      </c>
      <c r="K5106" t="s">
        <v>29</v>
      </c>
      <c r="L5106">
        <v>0.87828832844971605</v>
      </c>
      <c r="M5106" t="s">
        <v>30</v>
      </c>
      <c r="N5106" t="s">
        <v>31</v>
      </c>
      <c r="O5106" t="b">
        <v>0</v>
      </c>
      <c r="P5106" t="b">
        <v>0</v>
      </c>
      <c r="Q5106">
        <v>0.84144111305618596</v>
      </c>
      <c r="R5106">
        <v>102.014293229838</v>
      </c>
      <c r="T5106">
        <v>17.132952832280999</v>
      </c>
      <c r="U5106" t="s">
        <v>31</v>
      </c>
      <c r="V5106" t="s">
        <v>61</v>
      </c>
      <c r="W5106" t="s">
        <v>61</v>
      </c>
    </row>
    <row r="5107" spans="1:23" x14ac:dyDescent="0.2">
      <c r="A5107" t="s">
        <v>5183</v>
      </c>
      <c r="B5107" t="s">
        <v>88</v>
      </c>
      <c r="C5107" t="s">
        <v>25</v>
      </c>
      <c r="D5107">
        <v>3770.6409130536299</v>
      </c>
      <c r="E5107">
        <v>1886</v>
      </c>
      <c r="F5107">
        <v>1.0006643259924499E-2</v>
      </c>
      <c r="G5107">
        <v>0.85316820388459502</v>
      </c>
      <c r="H5107" t="s">
        <v>89</v>
      </c>
      <c r="I5107" t="s">
        <v>43</v>
      </c>
      <c r="J5107" t="s">
        <v>28</v>
      </c>
      <c r="K5107" t="s">
        <v>29</v>
      </c>
      <c r="L5107">
        <v>0.83512124906058205</v>
      </c>
      <c r="M5107" t="s">
        <v>30</v>
      </c>
      <c r="N5107" t="s">
        <v>31</v>
      </c>
      <c r="O5107" t="b">
        <v>0</v>
      </c>
      <c r="P5107" t="b">
        <v>0</v>
      </c>
      <c r="Q5107">
        <v>0.51399209668738699</v>
      </c>
      <c r="R5107">
        <v>101.03541052647699</v>
      </c>
      <c r="T5107">
        <v>25.8426763591401</v>
      </c>
      <c r="U5107" t="s">
        <v>51</v>
      </c>
      <c r="V5107" t="s">
        <v>52</v>
      </c>
      <c r="W5107" t="s">
        <v>52</v>
      </c>
    </row>
    <row r="5108" spans="1:23" x14ac:dyDescent="0.2">
      <c r="A5108" t="s">
        <v>5184</v>
      </c>
      <c r="B5108" t="s">
        <v>24</v>
      </c>
      <c r="C5108" t="s">
        <v>25</v>
      </c>
      <c r="D5108">
        <v>4107.9053412714802</v>
      </c>
      <c r="E5108">
        <v>2048</v>
      </c>
      <c r="F5108">
        <v>1.1004904518418001E-2</v>
      </c>
      <c r="G5108">
        <v>0.85078692852618798</v>
      </c>
      <c r="H5108" t="s">
        <v>42</v>
      </c>
      <c r="I5108" t="s">
        <v>43</v>
      </c>
      <c r="J5108" t="s">
        <v>44</v>
      </c>
      <c r="K5108" t="s">
        <v>45</v>
      </c>
      <c r="L5108">
        <v>0.91264352341574495</v>
      </c>
      <c r="M5108" t="s">
        <v>30</v>
      </c>
      <c r="N5108" t="s">
        <v>31</v>
      </c>
      <c r="O5108" t="b">
        <v>0</v>
      </c>
      <c r="P5108" t="b">
        <v>0</v>
      </c>
      <c r="Q5108">
        <v>0.80368152298067197</v>
      </c>
      <c r="R5108">
        <v>89.773858966594204</v>
      </c>
      <c r="T5108">
        <v>23.890946861663402</v>
      </c>
      <c r="U5108" t="s">
        <v>36</v>
      </c>
      <c r="V5108" t="s">
        <v>51</v>
      </c>
      <c r="W5108" t="s">
        <v>51</v>
      </c>
    </row>
    <row r="5109" spans="1:23" x14ac:dyDescent="0.2">
      <c r="A5109" t="s">
        <v>5185</v>
      </c>
      <c r="B5109" t="s">
        <v>24</v>
      </c>
      <c r="C5109" t="s">
        <v>25</v>
      </c>
      <c r="D5109">
        <v>5272.3684147070899</v>
      </c>
      <c r="E5109">
        <v>2781</v>
      </c>
      <c r="F5109">
        <v>7.6919833714193999E-3</v>
      </c>
      <c r="G5109">
        <v>0.59800162628603604</v>
      </c>
      <c r="H5109" t="s">
        <v>42</v>
      </c>
      <c r="I5109" t="s">
        <v>27</v>
      </c>
      <c r="J5109" t="s">
        <v>28</v>
      </c>
      <c r="K5109" t="s">
        <v>45</v>
      </c>
      <c r="L5109">
        <v>1.24002176116021</v>
      </c>
      <c r="M5109" t="s">
        <v>30</v>
      </c>
      <c r="N5109" t="s">
        <v>31</v>
      </c>
      <c r="O5109" t="b">
        <v>0</v>
      </c>
      <c r="P5109" t="b">
        <v>0</v>
      </c>
      <c r="Q5109">
        <v>0.47469206821390802</v>
      </c>
      <c r="R5109">
        <v>99.5979685306352</v>
      </c>
      <c r="T5109">
        <v>13.745538766428</v>
      </c>
      <c r="U5109" t="s">
        <v>31</v>
      </c>
      <c r="V5109" t="s">
        <v>61</v>
      </c>
      <c r="W5109" t="s">
        <v>61</v>
      </c>
    </row>
    <row r="5110" spans="1:23" x14ac:dyDescent="0.2">
      <c r="A5110" t="s">
        <v>5186</v>
      </c>
      <c r="B5110" t="s">
        <v>34</v>
      </c>
      <c r="C5110" t="s">
        <v>25</v>
      </c>
      <c r="D5110">
        <v>7927.7054829927902</v>
      </c>
      <c r="E5110">
        <v>4298</v>
      </c>
      <c r="F5110">
        <v>5.8267930220073103E-3</v>
      </c>
      <c r="G5110">
        <v>0.44447628917862297</v>
      </c>
      <c r="H5110" t="s">
        <v>76</v>
      </c>
      <c r="I5110" t="s">
        <v>27</v>
      </c>
      <c r="J5110" t="s">
        <v>44</v>
      </c>
      <c r="K5110" t="s">
        <v>29</v>
      </c>
      <c r="L5110">
        <v>1.9200984615104699</v>
      </c>
      <c r="M5110" t="s">
        <v>30</v>
      </c>
      <c r="N5110" t="s">
        <v>31</v>
      </c>
      <c r="O5110" t="b">
        <v>0</v>
      </c>
      <c r="P5110" t="b">
        <v>0</v>
      </c>
      <c r="Q5110">
        <v>0.95641116004294602</v>
      </c>
      <c r="R5110">
        <v>64.223969347372801</v>
      </c>
      <c r="T5110">
        <v>1.4938042096606401</v>
      </c>
      <c r="U5110" t="s">
        <v>31</v>
      </c>
      <c r="V5110" t="s">
        <v>31</v>
      </c>
      <c r="W5110" t="s">
        <v>31</v>
      </c>
    </row>
    <row r="5111" spans="1:23" x14ac:dyDescent="0.2">
      <c r="A5111" t="s">
        <v>5187</v>
      </c>
      <c r="B5111" t="s">
        <v>34</v>
      </c>
      <c r="C5111" t="s">
        <v>25</v>
      </c>
      <c r="D5111">
        <v>4645.24658712579</v>
      </c>
      <c r="E5111">
        <v>2433</v>
      </c>
      <c r="F5111">
        <v>9.9240012524704404E-3</v>
      </c>
      <c r="G5111">
        <v>0.78174963699089794</v>
      </c>
      <c r="H5111" t="s">
        <v>54</v>
      </c>
      <c r="I5111" t="s">
        <v>27</v>
      </c>
      <c r="J5111" t="s">
        <v>44</v>
      </c>
      <c r="K5111" t="s">
        <v>29</v>
      </c>
      <c r="L5111">
        <v>1.08140784154432</v>
      </c>
      <c r="M5111" t="s">
        <v>30</v>
      </c>
      <c r="N5111" t="s">
        <v>31</v>
      </c>
      <c r="O5111" t="b">
        <v>0</v>
      </c>
      <c r="P5111" t="b">
        <v>0</v>
      </c>
      <c r="Q5111">
        <v>0.205540866718775</v>
      </c>
      <c r="R5111">
        <v>59.2785860531202</v>
      </c>
      <c r="T5111">
        <v>25.894205871137899</v>
      </c>
      <c r="U5111" t="s">
        <v>51</v>
      </c>
      <c r="V5111" t="s">
        <v>52</v>
      </c>
      <c r="W5111" t="s">
        <v>52</v>
      </c>
    </row>
    <row r="5112" spans="1:23" x14ac:dyDescent="0.2">
      <c r="A5112" t="s">
        <v>5188</v>
      </c>
      <c r="B5112" t="s">
        <v>88</v>
      </c>
      <c r="C5112" t="s">
        <v>25</v>
      </c>
      <c r="D5112">
        <v>4433.4718936437002</v>
      </c>
      <c r="E5112">
        <v>2204</v>
      </c>
      <c r="F5112">
        <v>1.03000764699696E-2</v>
      </c>
      <c r="G5112">
        <v>0.82026924806313095</v>
      </c>
      <c r="H5112" t="s">
        <v>98</v>
      </c>
      <c r="I5112" t="s">
        <v>43</v>
      </c>
      <c r="J5112" t="s">
        <v>28</v>
      </c>
      <c r="K5112" t="s">
        <v>29</v>
      </c>
      <c r="L5112">
        <v>0.98146545618860204</v>
      </c>
      <c r="M5112" t="s">
        <v>30</v>
      </c>
      <c r="N5112" t="s">
        <v>31</v>
      </c>
      <c r="O5112" t="b">
        <v>0</v>
      </c>
      <c r="P5112" t="b">
        <v>0</v>
      </c>
      <c r="Q5112">
        <v>0.12819163083576901</v>
      </c>
      <c r="R5112">
        <v>60.7726927539332</v>
      </c>
      <c r="T5112">
        <v>25.870361688319498</v>
      </c>
      <c r="U5112" t="s">
        <v>51</v>
      </c>
      <c r="V5112" t="s">
        <v>52</v>
      </c>
      <c r="W5112" t="s">
        <v>52</v>
      </c>
    </row>
    <row r="5113" spans="1:23" x14ac:dyDescent="0.2">
      <c r="A5113" t="s">
        <v>5189</v>
      </c>
      <c r="B5113" t="s">
        <v>34</v>
      </c>
      <c r="C5113" t="s">
        <v>25</v>
      </c>
      <c r="D5113">
        <v>3397.2249564905701</v>
      </c>
      <c r="E5113">
        <v>1693</v>
      </c>
      <c r="F5113">
        <v>1.4848011794446701E-2</v>
      </c>
      <c r="G5113">
        <v>1.12762677275504</v>
      </c>
      <c r="H5113" t="s">
        <v>64</v>
      </c>
      <c r="I5113" t="s">
        <v>43</v>
      </c>
      <c r="J5113" t="s">
        <v>28</v>
      </c>
      <c r="K5113" t="s">
        <v>29</v>
      </c>
      <c r="L5113">
        <v>0.75358343243666304</v>
      </c>
      <c r="M5113" t="s">
        <v>30</v>
      </c>
      <c r="N5113" t="s">
        <v>31</v>
      </c>
      <c r="O5113" t="b">
        <v>0</v>
      </c>
      <c r="P5113" t="b">
        <v>0</v>
      </c>
      <c r="Q5113">
        <v>0.92859549004409903</v>
      </c>
      <c r="R5113">
        <v>94.946575932543297</v>
      </c>
      <c r="T5113">
        <v>27.2824922988361</v>
      </c>
      <c r="U5113" t="s">
        <v>36</v>
      </c>
      <c r="V5113" t="s">
        <v>51</v>
      </c>
      <c r="W5113" t="s">
        <v>51</v>
      </c>
    </row>
    <row r="5114" spans="1:23" x14ac:dyDescent="0.2">
      <c r="A5114" t="s">
        <v>5190</v>
      </c>
      <c r="B5114" t="s">
        <v>24</v>
      </c>
      <c r="C5114" t="s">
        <v>25</v>
      </c>
      <c r="D5114">
        <v>5113.4085874980701</v>
      </c>
      <c r="E5114">
        <v>2636</v>
      </c>
      <c r="F5114">
        <v>9.0192279816946504E-3</v>
      </c>
      <c r="G5114">
        <v>0.68108409887806798</v>
      </c>
      <c r="H5114" t="s">
        <v>39</v>
      </c>
      <c r="I5114" t="s">
        <v>27</v>
      </c>
      <c r="J5114" t="s">
        <v>28</v>
      </c>
      <c r="K5114" t="s">
        <v>29</v>
      </c>
      <c r="L5114">
        <v>1.1761077133825</v>
      </c>
      <c r="M5114" t="s">
        <v>30</v>
      </c>
      <c r="N5114" t="s">
        <v>31</v>
      </c>
      <c r="O5114" t="b">
        <v>0</v>
      </c>
      <c r="P5114" t="b">
        <v>0</v>
      </c>
      <c r="Q5114">
        <v>0.433420656190941</v>
      </c>
      <c r="R5114">
        <v>84.491284031972</v>
      </c>
      <c r="T5114">
        <v>11.6792608461288</v>
      </c>
      <c r="U5114" t="s">
        <v>31</v>
      </c>
      <c r="V5114" t="s">
        <v>40</v>
      </c>
      <c r="W5114" t="s">
        <v>40</v>
      </c>
    </row>
    <row r="5115" spans="1:23" x14ac:dyDescent="0.2">
      <c r="A5115" t="s">
        <v>5191</v>
      </c>
      <c r="B5115" t="s">
        <v>34</v>
      </c>
      <c r="C5115" t="s">
        <v>25</v>
      </c>
      <c r="D5115">
        <v>2752.08444747146</v>
      </c>
      <c r="E5115">
        <v>1359</v>
      </c>
      <c r="F5115">
        <v>1.2556052017072199E-2</v>
      </c>
      <c r="G5115">
        <v>0.94451206617860295</v>
      </c>
      <c r="H5115" t="s">
        <v>86</v>
      </c>
      <c r="I5115" t="s">
        <v>43</v>
      </c>
      <c r="J5115" t="s">
        <v>44</v>
      </c>
      <c r="K5115" t="s">
        <v>29</v>
      </c>
      <c r="L5115">
        <v>0.61170093894059496</v>
      </c>
      <c r="M5115" t="s">
        <v>30</v>
      </c>
      <c r="N5115" t="s">
        <v>31</v>
      </c>
      <c r="O5115" t="b">
        <v>0</v>
      </c>
      <c r="P5115" t="b">
        <v>0</v>
      </c>
      <c r="Q5115">
        <v>0.93409884686670996</v>
      </c>
      <c r="R5115">
        <v>103.308321586075</v>
      </c>
      <c r="T5115">
        <v>27.678071093216602</v>
      </c>
      <c r="U5115" t="s">
        <v>36</v>
      </c>
      <c r="V5115" t="s">
        <v>37</v>
      </c>
      <c r="W5115" t="s">
        <v>37</v>
      </c>
    </row>
    <row r="5116" spans="1:23" x14ac:dyDescent="0.2">
      <c r="A5116" t="s">
        <v>5192</v>
      </c>
      <c r="B5116" t="s">
        <v>56</v>
      </c>
      <c r="C5116" t="s">
        <v>25</v>
      </c>
      <c r="D5116">
        <v>5459.4567423922399</v>
      </c>
      <c r="E5116">
        <v>2797</v>
      </c>
      <c r="F5116">
        <v>9.3996219970792806E-3</v>
      </c>
      <c r="G5116">
        <v>0.69168189099813004</v>
      </c>
      <c r="H5116" t="s">
        <v>39</v>
      </c>
      <c r="I5116" t="s">
        <v>27</v>
      </c>
      <c r="J5116" t="s">
        <v>28</v>
      </c>
      <c r="K5116" t="s">
        <v>29</v>
      </c>
      <c r="L5116">
        <v>1.24649124592654</v>
      </c>
      <c r="M5116" t="s">
        <v>30</v>
      </c>
      <c r="N5116" t="s">
        <v>31</v>
      </c>
      <c r="O5116" t="b">
        <v>0</v>
      </c>
      <c r="P5116" t="b">
        <v>0</v>
      </c>
      <c r="Q5116">
        <v>0.34772715893422401</v>
      </c>
      <c r="R5116">
        <v>80.009304019242904</v>
      </c>
      <c r="T5116">
        <v>11.721847676398101</v>
      </c>
      <c r="U5116" t="s">
        <v>31</v>
      </c>
      <c r="V5116" t="s">
        <v>40</v>
      </c>
      <c r="W5116" t="s">
        <v>40</v>
      </c>
    </row>
    <row r="5117" spans="1:23" x14ac:dyDescent="0.2">
      <c r="A5117" t="s">
        <v>5193</v>
      </c>
      <c r="B5117" t="s">
        <v>34</v>
      </c>
      <c r="C5117" t="s">
        <v>25</v>
      </c>
      <c r="D5117">
        <v>3635.51780527662</v>
      </c>
      <c r="E5117">
        <v>1674</v>
      </c>
      <c r="F5117">
        <v>1.1232806088345801E-2</v>
      </c>
      <c r="G5117">
        <v>0.89967167946583404</v>
      </c>
      <c r="H5117" t="s">
        <v>42</v>
      </c>
      <c r="I5117" t="s">
        <v>27</v>
      </c>
      <c r="J5117" t="s">
        <v>28</v>
      </c>
      <c r="K5117" t="s">
        <v>45</v>
      </c>
      <c r="L5117">
        <v>0.74611006210314401</v>
      </c>
      <c r="M5117" t="s">
        <v>30</v>
      </c>
      <c r="N5117" t="s">
        <v>31</v>
      </c>
      <c r="O5117" t="b">
        <v>0</v>
      </c>
      <c r="P5117" t="b">
        <v>0</v>
      </c>
      <c r="Q5117">
        <v>0.30353407735107701</v>
      </c>
      <c r="R5117">
        <v>88.943831352968701</v>
      </c>
      <c r="T5117">
        <v>23.825278368174299</v>
      </c>
      <c r="U5117" t="s">
        <v>36</v>
      </c>
      <c r="V5117" t="s">
        <v>40</v>
      </c>
      <c r="W5117" t="s">
        <v>40</v>
      </c>
    </row>
    <row r="5118" spans="1:23" x14ac:dyDescent="0.2">
      <c r="A5118" t="s">
        <v>5194</v>
      </c>
      <c r="B5118" t="s">
        <v>56</v>
      </c>
      <c r="C5118" t="s">
        <v>25</v>
      </c>
      <c r="D5118">
        <v>3926.44978392748</v>
      </c>
      <c r="E5118">
        <v>1958</v>
      </c>
      <c r="F5118">
        <v>8.0905809192005906E-3</v>
      </c>
      <c r="G5118">
        <v>0.66426612692551001</v>
      </c>
      <c r="H5118" t="s">
        <v>164</v>
      </c>
      <c r="I5118" t="s">
        <v>43</v>
      </c>
      <c r="J5118" t="s">
        <v>28</v>
      </c>
      <c r="K5118" t="s">
        <v>29</v>
      </c>
      <c r="L5118">
        <v>0.87282272925057502</v>
      </c>
      <c r="M5118" t="s">
        <v>30</v>
      </c>
      <c r="N5118" t="s">
        <v>31</v>
      </c>
      <c r="O5118" t="b">
        <v>0</v>
      </c>
      <c r="P5118" t="b">
        <v>0</v>
      </c>
      <c r="Q5118">
        <v>0.93733385679353198</v>
      </c>
      <c r="R5118">
        <v>95.860920750877</v>
      </c>
      <c r="T5118">
        <v>24.434467281470901</v>
      </c>
      <c r="U5118" t="s">
        <v>51</v>
      </c>
      <c r="V5118" t="s">
        <v>52</v>
      </c>
      <c r="W5118" t="s">
        <v>52</v>
      </c>
    </row>
    <row r="5119" spans="1:23" x14ac:dyDescent="0.2">
      <c r="A5119" t="s">
        <v>5195</v>
      </c>
      <c r="B5119" t="s">
        <v>88</v>
      </c>
      <c r="C5119" t="s">
        <v>25</v>
      </c>
      <c r="D5119">
        <v>6126.4805213585196</v>
      </c>
      <c r="E5119">
        <v>3162</v>
      </c>
      <c r="F5119">
        <v>6.5412442639084904E-3</v>
      </c>
      <c r="G5119">
        <v>0.53358090731807295</v>
      </c>
      <c r="H5119" t="s">
        <v>182</v>
      </c>
      <c r="I5119" t="s">
        <v>43</v>
      </c>
      <c r="J5119" t="s">
        <v>28</v>
      </c>
      <c r="K5119" t="s">
        <v>29</v>
      </c>
      <c r="L5119">
        <v>1.40867453644799</v>
      </c>
      <c r="M5119" t="s">
        <v>30</v>
      </c>
      <c r="N5119" t="s">
        <v>31</v>
      </c>
      <c r="O5119" t="b">
        <v>0</v>
      </c>
      <c r="P5119" t="b">
        <v>0</v>
      </c>
      <c r="Q5119">
        <v>1.1244940724093</v>
      </c>
      <c r="R5119">
        <v>81.081479422596601</v>
      </c>
      <c r="T5119">
        <v>9.5700954012340809</v>
      </c>
      <c r="U5119" t="s">
        <v>31</v>
      </c>
      <c r="V5119" t="s">
        <v>61</v>
      </c>
      <c r="W5119" t="s">
        <v>61</v>
      </c>
    </row>
    <row r="5120" spans="1:23" x14ac:dyDescent="0.2">
      <c r="A5120" t="s">
        <v>5196</v>
      </c>
      <c r="B5120" t="s">
        <v>34</v>
      </c>
      <c r="C5120" t="s">
        <v>25</v>
      </c>
      <c r="D5120">
        <v>7179.1079207908597</v>
      </c>
      <c r="E5120">
        <v>3882</v>
      </c>
      <c r="F5120">
        <v>7.5101910985789101E-3</v>
      </c>
      <c r="G5120">
        <v>0.52332184898523504</v>
      </c>
      <c r="H5120" t="s">
        <v>54</v>
      </c>
      <c r="I5120" t="s">
        <v>27</v>
      </c>
      <c r="J5120" t="s">
        <v>44</v>
      </c>
      <c r="K5120" t="s">
        <v>29</v>
      </c>
      <c r="L5120">
        <v>1.73069871783411</v>
      </c>
      <c r="M5120" t="s">
        <v>30</v>
      </c>
      <c r="N5120" t="s">
        <v>31</v>
      </c>
      <c r="O5120" t="b">
        <v>0</v>
      </c>
      <c r="P5120" t="b">
        <v>0</v>
      </c>
      <c r="Q5120">
        <v>0.33206724039508201</v>
      </c>
      <c r="R5120">
        <v>68.303725705312999</v>
      </c>
      <c r="T5120">
        <v>2.5974695889617498</v>
      </c>
      <c r="U5120" t="s">
        <v>31</v>
      </c>
      <c r="V5120" t="s">
        <v>31</v>
      </c>
      <c r="W5120" t="s">
        <v>31</v>
      </c>
    </row>
    <row r="5121" spans="1:23" x14ac:dyDescent="0.2">
      <c r="A5121" t="s">
        <v>5197</v>
      </c>
      <c r="B5121" t="s">
        <v>34</v>
      </c>
      <c r="C5121" t="s">
        <v>25</v>
      </c>
      <c r="D5121">
        <v>2803.5910039048499</v>
      </c>
      <c r="E5121">
        <v>1341</v>
      </c>
      <c r="F5121">
        <v>1.5369787568843401E-2</v>
      </c>
      <c r="G5121">
        <v>1.2336629350831601</v>
      </c>
      <c r="H5121" t="s">
        <v>98</v>
      </c>
      <c r="I5121" t="s">
        <v>43</v>
      </c>
      <c r="J5121" t="s">
        <v>28</v>
      </c>
      <c r="K5121" t="s">
        <v>29</v>
      </c>
      <c r="L5121">
        <v>0.59898505508953204</v>
      </c>
      <c r="M5121" t="s">
        <v>30</v>
      </c>
      <c r="N5121" t="s">
        <v>31</v>
      </c>
      <c r="O5121" t="b">
        <v>0</v>
      </c>
      <c r="P5121" t="b">
        <v>0</v>
      </c>
      <c r="Q5121">
        <v>0.37809373211031</v>
      </c>
      <c r="R5121">
        <v>105.04331987399701</v>
      </c>
      <c r="T5121">
        <v>31.117988850269501</v>
      </c>
      <c r="U5121" t="s">
        <v>51</v>
      </c>
      <c r="V5121" t="s">
        <v>36</v>
      </c>
      <c r="W5121" t="s">
        <v>36</v>
      </c>
    </row>
    <row r="5122" spans="1:23" x14ac:dyDescent="0.2">
      <c r="A5122" t="s">
        <v>5198</v>
      </c>
      <c r="B5122" t="s">
        <v>24</v>
      </c>
      <c r="C5122" t="s">
        <v>25</v>
      </c>
      <c r="D5122">
        <v>6612.6519047448101</v>
      </c>
      <c r="E5122">
        <v>3469</v>
      </c>
      <c r="F5122">
        <v>5.4614068288155E-3</v>
      </c>
      <c r="G5122">
        <v>0.43974769177631701</v>
      </c>
      <c r="H5122" t="s">
        <v>39</v>
      </c>
      <c r="I5122" t="s">
        <v>27</v>
      </c>
      <c r="J5122" t="s">
        <v>28</v>
      </c>
      <c r="K5122" t="s">
        <v>29</v>
      </c>
      <c r="L5122">
        <v>1.55044548710326</v>
      </c>
      <c r="M5122" t="s">
        <v>30</v>
      </c>
      <c r="N5122" t="s">
        <v>31</v>
      </c>
      <c r="O5122" t="b">
        <v>0</v>
      </c>
      <c r="P5122" t="b">
        <v>0</v>
      </c>
      <c r="Q5122">
        <v>9.2625342877796599E-2</v>
      </c>
      <c r="R5122">
        <v>70.710342062803704</v>
      </c>
      <c r="T5122">
        <v>7.8668314850019501</v>
      </c>
      <c r="U5122" t="s">
        <v>31</v>
      </c>
      <c r="V5122" t="s">
        <v>31</v>
      </c>
      <c r="W5122" t="s">
        <v>31</v>
      </c>
    </row>
    <row r="5123" spans="1:23" x14ac:dyDescent="0.2">
      <c r="A5123" t="s">
        <v>5199</v>
      </c>
      <c r="B5123" t="s">
        <v>34</v>
      </c>
      <c r="C5123" t="s">
        <v>25</v>
      </c>
      <c r="D5123">
        <v>3690.7236877913001</v>
      </c>
      <c r="E5123">
        <v>1814</v>
      </c>
      <c r="F5123">
        <v>1.10725010988741E-2</v>
      </c>
      <c r="G5123">
        <v>0.91391638315508505</v>
      </c>
      <c r="H5123" t="s">
        <v>98</v>
      </c>
      <c r="I5123" t="s">
        <v>27</v>
      </c>
      <c r="J5123" t="s">
        <v>28</v>
      </c>
      <c r="K5123" t="s">
        <v>29</v>
      </c>
      <c r="L5123">
        <v>0.81158570965203702</v>
      </c>
      <c r="M5123" t="s">
        <v>30</v>
      </c>
      <c r="N5123" t="s">
        <v>31</v>
      </c>
      <c r="O5123" t="b">
        <v>0</v>
      </c>
      <c r="P5123" t="b">
        <v>0</v>
      </c>
      <c r="Q5123">
        <v>9.6635328091374595E-2</v>
      </c>
      <c r="R5123">
        <v>76.740060939000003</v>
      </c>
      <c r="T5123">
        <v>30.906951257454999</v>
      </c>
      <c r="U5123" t="s">
        <v>51</v>
      </c>
      <c r="V5123" t="s">
        <v>36</v>
      </c>
      <c r="W5123" t="s">
        <v>36</v>
      </c>
    </row>
    <row r="5124" spans="1:23" x14ac:dyDescent="0.2">
      <c r="A5124" t="s">
        <v>5200</v>
      </c>
      <c r="B5124" t="s">
        <v>34</v>
      </c>
      <c r="C5124" t="s">
        <v>25</v>
      </c>
      <c r="D5124">
        <v>3190.69249492483</v>
      </c>
      <c r="E5124">
        <v>1579</v>
      </c>
      <c r="F5124">
        <v>1.47160928390715E-2</v>
      </c>
      <c r="G5124">
        <v>1.1200727295736099</v>
      </c>
      <c r="H5124" t="s">
        <v>98</v>
      </c>
      <c r="I5124" t="s">
        <v>27</v>
      </c>
      <c r="J5124" t="s">
        <v>28</v>
      </c>
      <c r="K5124" t="s">
        <v>29</v>
      </c>
      <c r="L5124">
        <v>0.70394686828119901</v>
      </c>
      <c r="M5124" t="s">
        <v>30</v>
      </c>
      <c r="N5124" t="s">
        <v>31</v>
      </c>
      <c r="O5124" t="b">
        <v>0</v>
      </c>
      <c r="P5124" t="b">
        <v>0</v>
      </c>
      <c r="Q5124">
        <v>0.65439996968135306</v>
      </c>
      <c r="R5124">
        <v>88.734185469227896</v>
      </c>
      <c r="T5124">
        <v>31.541267163902599</v>
      </c>
      <c r="U5124" t="s">
        <v>51</v>
      </c>
      <c r="V5124" t="s">
        <v>36</v>
      </c>
      <c r="W5124" t="s">
        <v>36</v>
      </c>
    </row>
    <row r="5125" spans="1:23" x14ac:dyDescent="0.2">
      <c r="A5125" t="s">
        <v>5201</v>
      </c>
      <c r="B5125" t="s">
        <v>34</v>
      </c>
      <c r="C5125" t="s">
        <v>25</v>
      </c>
      <c r="D5125">
        <v>4471.3473439739901</v>
      </c>
      <c r="E5125">
        <v>2275</v>
      </c>
      <c r="F5125">
        <v>1.1365743738169501E-2</v>
      </c>
      <c r="G5125">
        <v>0.84785830087540404</v>
      </c>
      <c r="H5125" t="s">
        <v>103</v>
      </c>
      <c r="I5125" t="s">
        <v>27</v>
      </c>
      <c r="J5125" t="s">
        <v>44</v>
      </c>
      <c r="K5125" t="s">
        <v>45</v>
      </c>
      <c r="L5125">
        <v>1.01225128024907</v>
      </c>
      <c r="M5125" t="s">
        <v>30</v>
      </c>
      <c r="N5125" t="s">
        <v>31</v>
      </c>
      <c r="O5125" t="b">
        <v>0</v>
      </c>
      <c r="P5125" t="b">
        <v>0</v>
      </c>
      <c r="Q5125">
        <v>1.43802564741915</v>
      </c>
      <c r="R5125">
        <v>69.480603053521804</v>
      </c>
      <c r="T5125">
        <v>25.703496423123099</v>
      </c>
      <c r="U5125" t="s">
        <v>51</v>
      </c>
      <c r="V5125" t="s">
        <v>46</v>
      </c>
      <c r="W5125" t="s">
        <v>46</v>
      </c>
    </row>
    <row r="5126" spans="1:23" x14ac:dyDescent="0.2">
      <c r="A5126" t="s">
        <v>5202</v>
      </c>
      <c r="B5126" t="s">
        <v>24</v>
      </c>
      <c r="C5126" t="s">
        <v>25</v>
      </c>
      <c r="D5126">
        <v>3885.6771307409699</v>
      </c>
      <c r="E5126">
        <v>1947</v>
      </c>
      <c r="F5126">
        <v>1.1774552316798199E-2</v>
      </c>
      <c r="G5126">
        <v>0.94915037493386101</v>
      </c>
      <c r="H5126" t="s">
        <v>134</v>
      </c>
      <c r="I5126" t="s">
        <v>27</v>
      </c>
      <c r="J5126" t="s">
        <v>44</v>
      </c>
      <c r="K5126" t="s">
        <v>45</v>
      </c>
      <c r="L5126">
        <v>0.87304581493217304</v>
      </c>
      <c r="M5126" t="s">
        <v>30</v>
      </c>
      <c r="N5126" t="s">
        <v>31</v>
      </c>
      <c r="O5126" t="b">
        <v>0</v>
      </c>
      <c r="P5126" t="b">
        <v>0</v>
      </c>
      <c r="Q5126">
        <v>0.29169665489341201</v>
      </c>
      <c r="R5126">
        <v>87.653290309440393</v>
      </c>
      <c r="T5126">
        <v>24.622294541488699</v>
      </c>
      <c r="U5126" t="s">
        <v>36</v>
      </c>
      <c r="V5126" t="s">
        <v>51</v>
      </c>
      <c r="W5126" t="s">
        <v>51</v>
      </c>
    </row>
    <row r="5127" spans="1:23" x14ac:dyDescent="0.2">
      <c r="A5127" t="s">
        <v>5203</v>
      </c>
      <c r="B5127" t="s">
        <v>34</v>
      </c>
      <c r="C5127" t="s">
        <v>25</v>
      </c>
      <c r="D5127">
        <v>3084.9431589089099</v>
      </c>
      <c r="E5127">
        <v>1684</v>
      </c>
      <c r="F5127">
        <v>1.1348660536533099E-2</v>
      </c>
      <c r="G5127">
        <v>0.94459421120407405</v>
      </c>
      <c r="H5127" t="s">
        <v>198</v>
      </c>
      <c r="I5127" t="s">
        <v>43</v>
      </c>
      <c r="J5127" t="s">
        <v>44</v>
      </c>
      <c r="K5127" t="s">
        <v>29</v>
      </c>
      <c r="L5127">
        <v>0.746890861988735</v>
      </c>
      <c r="M5127" t="s">
        <v>30</v>
      </c>
      <c r="N5127" t="s">
        <v>31</v>
      </c>
      <c r="O5127" t="b">
        <v>0</v>
      </c>
      <c r="P5127" t="b">
        <v>0</v>
      </c>
      <c r="Q5127">
        <v>0.395846340777598</v>
      </c>
      <c r="R5127">
        <v>91.184337644638504</v>
      </c>
      <c r="T5127">
        <v>27.2082877570482</v>
      </c>
      <c r="U5127" t="s">
        <v>36</v>
      </c>
      <c r="V5127" t="s">
        <v>37</v>
      </c>
      <c r="W5127" t="s">
        <v>37</v>
      </c>
    </row>
    <row r="5128" spans="1:23" x14ac:dyDescent="0.2">
      <c r="A5128" t="s">
        <v>5204</v>
      </c>
      <c r="B5128" t="s">
        <v>88</v>
      </c>
      <c r="C5128" t="s">
        <v>25</v>
      </c>
      <c r="D5128">
        <v>4154.8489524667202</v>
      </c>
      <c r="E5128">
        <v>2352</v>
      </c>
      <c r="F5128">
        <v>1.2974893644909301E-2</v>
      </c>
      <c r="G5128">
        <v>0.92608410731404101</v>
      </c>
      <c r="H5128" t="s">
        <v>129</v>
      </c>
      <c r="I5128" t="s">
        <v>27</v>
      </c>
      <c r="J5128" t="s">
        <v>28</v>
      </c>
      <c r="K5128" t="s">
        <v>29</v>
      </c>
      <c r="L5128">
        <v>1.05497218827501</v>
      </c>
      <c r="M5128" t="s">
        <v>30</v>
      </c>
      <c r="N5128" t="s">
        <v>31</v>
      </c>
      <c r="O5128" t="b">
        <v>0</v>
      </c>
      <c r="P5128" t="b">
        <v>0</v>
      </c>
      <c r="Q5128">
        <v>1.42350916917683</v>
      </c>
      <c r="R5128">
        <v>51.580078455289801</v>
      </c>
      <c r="T5128">
        <v>24.973930094640401</v>
      </c>
      <c r="U5128" t="s">
        <v>36</v>
      </c>
      <c r="V5128" t="s">
        <v>37</v>
      </c>
      <c r="W5128" t="s">
        <v>37</v>
      </c>
    </row>
    <row r="5129" spans="1:23" x14ac:dyDescent="0.2">
      <c r="A5129" t="s">
        <v>5205</v>
      </c>
      <c r="B5129" t="s">
        <v>88</v>
      </c>
      <c r="C5129" t="s">
        <v>25</v>
      </c>
      <c r="D5129">
        <v>4305.0626325336798</v>
      </c>
      <c r="E5129">
        <v>2108</v>
      </c>
      <c r="F5129">
        <v>1.0818109362953099E-2</v>
      </c>
      <c r="G5129">
        <v>0.86601920173471103</v>
      </c>
      <c r="H5129" t="s">
        <v>54</v>
      </c>
      <c r="I5129" t="s">
        <v>43</v>
      </c>
      <c r="J5129" t="s">
        <v>44</v>
      </c>
      <c r="K5129" t="s">
        <v>68</v>
      </c>
      <c r="L5129">
        <v>0.94398706168020696</v>
      </c>
      <c r="M5129" t="s">
        <v>30</v>
      </c>
      <c r="N5129" t="s">
        <v>31</v>
      </c>
      <c r="O5129" t="b">
        <v>0</v>
      </c>
      <c r="P5129" t="b">
        <v>0</v>
      </c>
      <c r="Q5129">
        <v>0.63834924425273898</v>
      </c>
      <c r="R5129">
        <v>54.115479701141602</v>
      </c>
      <c r="T5129">
        <v>24.715347268364301</v>
      </c>
      <c r="U5129" t="s">
        <v>51</v>
      </c>
      <c r="V5129" t="s">
        <v>52</v>
      </c>
      <c r="W5129" t="s">
        <v>52</v>
      </c>
    </row>
    <row r="5130" spans="1:23" x14ac:dyDescent="0.2">
      <c r="A5130" t="s">
        <v>5206</v>
      </c>
      <c r="B5130" t="s">
        <v>34</v>
      </c>
      <c r="C5130" t="s">
        <v>25</v>
      </c>
      <c r="D5130">
        <v>2401.4781687804002</v>
      </c>
      <c r="E5130">
        <v>1227</v>
      </c>
      <c r="F5130">
        <v>2.3929301754015399E-2</v>
      </c>
      <c r="G5130">
        <v>1.65477106346178</v>
      </c>
      <c r="H5130" t="s">
        <v>98</v>
      </c>
      <c r="I5130" t="s">
        <v>43</v>
      </c>
      <c r="J5130" t="s">
        <v>28</v>
      </c>
      <c r="K5130" t="s">
        <v>29</v>
      </c>
      <c r="L5130">
        <v>0.54934849093406801</v>
      </c>
      <c r="M5130" t="s">
        <v>30</v>
      </c>
      <c r="N5130" t="s">
        <v>31</v>
      </c>
      <c r="O5130" t="b">
        <v>0</v>
      </c>
      <c r="P5130" t="b">
        <v>0</v>
      </c>
      <c r="Q5130">
        <v>0.28477348567939698</v>
      </c>
      <c r="R5130">
        <v>82.359187213188207</v>
      </c>
      <c r="T5130">
        <v>27.347133505850199</v>
      </c>
      <c r="U5130" t="s">
        <v>36</v>
      </c>
      <c r="V5130" t="s">
        <v>37</v>
      </c>
      <c r="W5130" t="s">
        <v>37</v>
      </c>
    </row>
    <row r="5131" spans="1:23" x14ac:dyDescent="0.2">
      <c r="A5131" t="s">
        <v>5207</v>
      </c>
      <c r="B5131" t="s">
        <v>34</v>
      </c>
      <c r="C5131" t="s">
        <v>25</v>
      </c>
      <c r="D5131">
        <v>3837.0299623077099</v>
      </c>
      <c r="E5131">
        <v>2012</v>
      </c>
      <c r="F5131">
        <v>1.2670019361202101E-2</v>
      </c>
      <c r="G5131">
        <v>0.96741760664849297</v>
      </c>
      <c r="H5131" t="s">
        <v>80</v>
      </c>
      <c r="I5131" t="s">
        <v>43</v>
      </c>
      <c r="J5131" t="s">
        <v>28</v>
      </c>
      <c r="K5131" t="s">
        <v>29</v>
      </c>
      <c r="L5131">
        <v>0.89959301104228595</v>
      </c>
      <c r="M5131" t="s">
        <v>30</v>
      </c>
      <c r="N5131" t="s">
        <v>31</v>
      </c>
      <c r="O5131" t="b">
        <v>0</v>
      </c>
      <c r="P5131" t="b">
        <v>0</v>
      </c>
      <c r="Q5131">
        <v>0.37045906881402402</v>
      </c>
      <c r="R5131">
        <v>81.512039421213004</v>
      </c>
      <c r="T5131">
        <v>30.8653180815027</v>
      </c>
      <c r="U5131" t="s">
        <v>51</v>
      </c>
      <c r="V5131" t="s">
        <v>36</v>
      </c>
      <c r="W5131" t="s">
        <v>36</v>
      </c>
    </row>
    <row r="5132" spans="1:23" x14ac:dyDescent="0.2">
      <c r="A5132" t="s">
        <v>5208</v>
      </c>
      <c r="B5132" t="s">
        <v>24</v>
      </c>
      <c r="C5132" t="s">
        <v>25</v>
      </c>
      <c r="D5132">
        <v>3454.0235699938598</v>
      </c>
      <c r="E5132">
        <v>2041</v>
      </c>
      <c r="F5132">
        <v>1.25116788868473E-2</v>
      </c>
      <c r="G5132">
        <v>0.96590654256480601</v>
      </c>
      <c r="H5132" t="s">
        <v>124</v>
      </c>
      <c r="I5132" t="s">
        <v>27</v>
      </c>
      <c r="J5132" t="s">
        <v>28</v>
      </c>
      <c r="K5132" t="s">
        <v>29</v>
      </c>
      <c r="L5132">
        <v>0.91230889489334899</v>
      </c>
      <c r="M5132" t="s">
        <v>30</v>
      </c>
      <c r="N5132" t="s">
        <v>31</v>
      </c>
      <c r="O5132" t="b">
        <v>0</v>
      </c>
      <c r="P5132" t="b">
        <v>0</v>
      </c>
      <c r="Q5132">
        <v>1.1434931009229801</v>
      </c>
      <c r="R5132">
        <v>82.197559628532403</v>
      </c>
      <c r="T5132">
        <v>27.359860445125101</v>
      </c>
      <c r="U5132" t="s">
        <v>36</v>
      </c>
      <c r="V5132" t="s">
        <v>51</v>
      </c>
      <c r="W5132" t="s">
        <v>51</v>
      </c>
    </row>
    <row r="5133" spans="1:23" x14ac:dyDescent="0.2">
      <c r="A5133" t="s">
        <v>5209</v>
      </c>
      <c r="B5133" t="s">
        <v>24</v>
      </c>
      <c r="C5133" t="s">
        <v>25</v>
      </c>
      <c r="D5133">
        <v>4506.6428961520996</v>
      </c>
      <c r="E5133">
        <v>2403</v>
      </c>
      <c r="F5133">
        <v>1.14843527605811E-2</v>
      </c>
      <c r="G5133">
        <v>0.83519063803505</v>
      </c>
      <c r="H5133" t="s">
        <v>103</v>
      </c>
      <c r="I5133" t="s">
        <v>27</v>
      </c>
      <c r="J5133" t="s">
        <v>44</v>
      </c>
      <c r="K5133" t="s">
        <v>45</v>
      </c>
      <c r="L5133">
        <v>1.07293058564361</v>
      </c>
      <c r="M5133" t="s">
        <v>30</v>
      </c>
      <c r="N5133" t="s">
        <v>31</v>
      </c>
      <c r="O5133" t="b">
        <v>0</v>
      </c>
      <c r="P5133" t="b">
        <v>0</v>
      </c>
      <c r="Q5133">
        <v>0.121531101510243</v>
      </c>
      <c r="R5133">
        <v>67.003608080364202</v>
      </c>
      <c r="T5133">
        <v>26.6901376801836</v>
      </c>
      <c r="U5133" t="s">
        <v>36</v>
      </c>
      <c r="V5133" t="s">
        <v>46</v>
      </c>
      <c r="W5133" t="s">
        <v>46</v>
      </c>
    </row>
    <row r="5134" spans="1:23" x14ac:dyDescent="0.2">
      <c r="A5134" t="s">
        <v>5210</v>
      </c>
      <c r="B5134" t="s">
        <v>56</v>
      </c>
      <c r="C5134" t="s">
        <v>25</v>
      </c>
      <c r="D5134">
        <v>4701.45067416456</v>
      </c>
      <c r="E5134">
        <v>2427</v>
      </c>
      <c r="F5134">
        <v>1.0431493604769001E-2</v>
      </c>
      <c r="G5134">
        <v>0.79140532151005705</v>
      </c>
      <c r="H5134" t="s">
        <v>54</v>
      </c>
      <c r="I5134" t="s">
        <v>27</v>
      </c>
      <c r="J5134" t="s">
        <v>28</v>
      </c>
      <c r="K5134" t="s">
        <v>29</v>
      </c>
      <c r="L5134">
        <v>1.08531184097228</v>
      </c>
      <c r="M5134" t="s">
        <v>30</v>
      </c>
      <c r="N5134" t="s">
        <v>31</v>
      </c>
      <c r="O5134" t="b">
        <v>0</v>
      </c>
      <c r="P5134" t="b">
        <v>0</v>
      </c>
      <c r="Q5134">
        <v>6.2575528577626504E-3</v>
      </c>
      <c r="R5134">
        <v>110.174994473277</v>
      </c>
      <c r="T5134">
        <v>17.473414395528199</v>
      </c>
      <c r="U5134" t="s">
        <v>31</v>
      </c>
      <c r="V5134" t="s">
        <v>61</v>
      </c>
      <c r="W5134" t="s">
        <v>61</v>
      </c>
    </row>
    <row r="5135" spans="1:23" x14ac:dyDescent="0.2">
      <c r="A5135" t="s">
        <v>5211</v>
      </c>
      <c r="B5135" t="s">
        <v>24</v>
      </c>
      <c r="C5135" t="s">
        <v>25</v>
      </c>
      <c r="D5135">
        <v>3688.5693252889901</v>
      </c>
      <c r="E5135">
        <v>1890</v>
      </c>
      <c r="F5135">
        <v>1.22324488691183E-2</v>
      </c>
      <c r="G5135">
        <v>0.98887442253354196</v>
      </c>
      <c r="H5135" t="s">
        <v>64</v>
      </c>
      <c r="I5135" t="s">
        <v>27</v>
      </c>
      <c r="J5135" t="s">
        <v>28</v>
      </c>
      <c r="K5135" t="s">
        <v>29</v>
      </c>
      <c r="L5135">
        <v>0.83846753428454601</v>
      </c>
      <c r="M5135" t="s">
        <v>30</v>
      </c>
      <c r="N5135" t="s">
        <v>31</v>
      </c>
      <c r="O5135" t="b">
        <v>0</v>
      </c>
      <c r="P5135" t="b">
        <v>0</v>
      </c>
      <c r="Q5135">
        <v>0.42253527603758401</v>
      </c>
      <c r="R5135">
        <v>93.216566044462994</v>
      </c>
      <c r="T5135">
        <v>25.431501691782898</v>
      </c>
      <c r="U5135" t="s">
        <v>36</v>
      </c>
      <c r="V5135" t="s">
        <v>61</v>
      </c>
      <c r="W5135" t="s">
        <v>61</v>
      </c>
    </row>
    <row r="5136" spans="1:23" x14ac:dyDescent="0.2">
      <c r="A5136" t="s">
        <v>5212</v>
      </c>
      <c r="B5136" t="s">
        <v>34</v>
      </c>
      <c r="C5136" t="s">
        <v>25</v>
      </c>
      <c r="D5136">
        <v>3960.3246474112998</v>
      </c>
      <c r="E5136">
        <v>2011</v>
      </c>
      <c r="F5136">
        <v>1.0510444179062099E-2</v>
      </c>
      <c r="G5136">
        <v>0.85319558376300497</v>
      </c>
      <c r="H5136" t="s">
        <v>60</v>
      </c>
      <c r="I5136" t="s">
        <v>27</v>
      </c>
      <c r="J5136" t="s">
        <v>28</v>
      </c>
      <c r="K5136" t="s">
        <v>29</v>
      </c>
      <c r="L5136">
        <v>0.89301198343515698</v>
      </c>
      <c r="M5136" t="s">
        <v>30</v>
      </c>
      <c r="N5136" t="s">
        <v>31</v>
      </c>
      <c r="O5136" t="b">
        <v>0</v>
      </c>
      <c r="P5136" t="b">
        <v>0</v>
      </c>
      <c r="Q5136">
        <v>3.1215762010832E-2</v>
      </c>
      <c r="R5136">
        <v>87.7912607612041</v>
      </c>
      <c r="T5136">
        <v>26.781329225510198</v>
      </c>
      <c r="U5136" t="s">
        <v>36</v>
      </c>
      <c r="V5136" t="s">
        <v>51</v>
      </c>
      <c r="W5136" t="s">
        <v>51</v>
      </c>
    </row>
    <row r="5137" spans="1:23" x14ac:dyDescent="0.2">
      <c r="A5137" t="s">
        <v>5213</v>
      </c>
      <c r="B5137" t="s">
        <v>24</v>
      </c>
      <c r="C5137" t="s">
        <v>25</v>
      </c>
      <c r="D5137">
        <v>5019.6942086389699</v>
      </c>
      <c r="E5137">
        <v>2642</v>
      </c>
      <c r="F5137">
        <v>9.1531250516142405E-3</v>
      </c>
      <c r="G5137">
        <v>0.68939489652394004</v>
      </c>
      <c r="H5137" t="s">
        <v>42</v>
      </c>
      <c r="I5137" t="s">
        <v>43</v>
      </c>
      <c r="J5137" t="s">
        <v>44</v>
      </c>
      <c r="K5137" t="s">
        <v>45</v>
      </c>
      <c r="L5137">
        <v>1.1783385701984801</v>
      </c>
      <c r="M5137" t="s">
        <v>30</v>
      </c>
      <c r="N5137" t="s">
        <v>31</v>
      </c>
      <c r="O5137" t="b">
        <v>0</v>
      </c>
      <c r="P5137" t="b">
        <v>0</v>
      </c>
      <c r="Q5137">
        <v>0.27449897974173199</v>
      </c>
      <c r="R5137">
        <v>96.320859042287793</v>
      </c>
      <c r="T5137">
        <v>24.706444835676098</v>
      </c>
      <c r="U5137" t="s">
        <v>51</v>
      </c>
      <c r="V5137" t="s">
        <v>36</v>
      </c>
      <c r="W5137" t="s">
        <v>36</v>
      </c>
    </row>
    <row r="5138" spans="1:23" x14ac:dyDescent="0.2">
      <c r="A5138" t="s">
        <v>5214</v>
      </c>
      <c r="B5138" t="s">
        <v>34</v>
      </c>
      <c r="C5138" t="s">
        <v>25</v>
      </c>
      <c r="D5138">
        <v>5849.2665466349499</v>
      </c>
      <c r="E5138">
        <v>3046</v>
      </c>
      <c r="F5138">
        <v>8.8801384104362207E-3</v>
      </c>
      <c r="G5138">
        <v>0.64551789287267503</v>
      </c>
      <c r="H5138" t="s">
        <v>39</v>
      </c>
      <c r="I5138" t="s">
        <v>27</v>
      </c>
      <c r="J5138" t="s">
        <v>28</v>
      </c>
      <c r="K5138" t="s">
        <v>29</v>
      </c>
      <c r="L5138">
        <v>1.35613785843176</v>
      </c>
      <c r="M5138" t="s">
        <v>30</v>
      </c>
      <c r="N5138" t="s">
        <v>31</v>
      </c>
      <c r="O5138" t="b">
        <v>0</v>
      </c>
      <c r="P5138" t="b">
        <v>0</v>
      </c>
      <c r="Q5138">
        <v>0.23999581201067499</v>
      </c>
      <c r="R5138">
        <v>77.647587368549196</v>
      </c>
      <c r="T5138">
        <v>12.8986789281496</v>
      </c>
      <c r="U5138" t="s">
        <v>31</v>
      </c>
      <c r="V5138" t="s">
        <v>32</v>
      </c>
      <c r="W5138" t="s">
        <v>32</v>
      </c>
    </row>
    <row r="5139" spans="1:23" x14ac:dyDescent="0.2">
      <c r="A5139" t="s">
        <v>5215</v>
      </c>
      <c r="B5139" t="s">
        <v>56</v>
      </c>
      <c r="C5139" t="s">
        <v>25</v>
      </c>
      <c r="D5139">
        <v>5992.8983847456302</v>
      </c>
      <c r="E5139">
        <v>3183</v>
      </c>
      <c r="F5139">
        <v>7.7791134642682998E-3</v>
      </c>
      <c r="G5139">
        <v>0.60457214065221798</v>
      </c>
      <c r="H5139" t="s">
        <v>164</v>
      </c>
      <c r="I5139" t="s">
        <v>43</v>
      </c>
      <c r="J5139" t="s">
        <v>28</v>
      </c>
      <c r="K5139" t="s">
        <v>29</v>
      </c>
      <c r="L5139">
        <v>1.41347087860234</v>
      </c>
      <c r="M5139" t="s">
        <v>30</v>
      </c>
      <c r="N5139" t="s">
        <v>31</v>
      </c>
      <c r="O5139" t="b">
        <v>0</v>
      </c>
      <c r="P5139" t="b">
        <v>0</v>
      </c>
      <c r="Q5139">
        <v>3.6798802053865498</v>
      </c>
      <c r="R5139">
        <v>58.249827477730399</v>
      </c>
      <c r="T5139">
        <v>6.0887534159894798</v>
      </c>
      <c r="U5139" t="s">
        <v>31</v>
      </c>
      <c r="V5139" t="s">
        <v>31</v>
      </c>
      <c r="W5139" t="s">
        <v>31</v>
      </c>
    </row>
    <row r="5140" spans="1:23" x14ac:dyDescent="0.2">
      <c r="A5140" t="s">
        <v>5216</v>
      </c>
      <c r="B5140" t="s">
        <v>24</v>
      </c>
      <c r="C5140" t="s">
        <v>25</v>
      </c>
      <c r="D5140">
        <v>4452.45743329169</v>
      </c>
      <c r="E5140">
        <v>2333</v>
      </c>
      <c r="F5140">
        <v>1.05592081951589E-2</v>
      </c>
      <c r="G5140">
        <v>0.81791382686205005</v>
      </c>
      <c r="H5140" t="s">
        <v>71</v>
      </c>
      <c r="I5140" t="s">
        <v>27</v>
      </c>
      <c r="J5140" t="s">
        <v>28</v>
      </c>
      <c r="K5140" t="s">
        <v>29</v>
      </c>
      <c r="L5140">
        <v>1.0382407621551899</v>
      </c>
      <c r="M5140" t="s">
        <v>30</v>
      </c>
      <c r="N5140" t="s">
        <v>31</v>
      </c>
      <c r="O5140" t="b">
        <v>0</v>
      </c>
      <c r="P5140" t="b">
        <v>0</v>
      </c>
      <c r="Q5140">
        <v>0.59042278790305203</v>
      </c>
      <c r="R5140">
        <v>99.873275996017995</v>
      </c>
      <c r="T5140">
        <v>15.5813429297955</v>
      </c>
      <c r="U5140" t="s">
        <v>31</v>
      </c>
      <c r="V5140" t="s">
        <v>40</v>
      </c>
      <c r="W5140" t="s">
        <v>40</v>
      </c>
    </row>
    <row r="5141" spans="1:23" x14ac:dyDescent="0.2">
      <c r="A5141" t="s">
        <v>5217</v>
      </c>
      <c r="B5141" t="s">
        <v>34</v>
      </c>
      <c r="C5141" t="s">
        <v>25</v>
      </c>
      <c r="D5141">
        <v>2804.7873873948101</v>
      </c>
      <c r="E5141">
        <v>1425</v>
      </c>
      <c r="F5141">
        <v>1.24273465210782E-2</v>
      </c>
      <c r="G5141">
        <v>1.02808435362713</v>
      </c>
      <c r="H5141" t="s">
        <v>50</v>
      </c>
      <c r="I5141" t="s">
        <v>27</v>
      </c>
      <c r="J5141" t="s">
        <v>28</v>
      </c>
      <c r="K5141" t="s">
        <v>29</v>
      </c>
      <c r="L5141">
        <v>0.64081362038908096</v>
      </c>
      <c r="M5141" t="s">
        <v>30</v>
      </c>
      <c r="N5141" t="s">
        <v>31</v>
      </c>
      <c r="O5141" t="b">
        <v>0</v>
      </c>
      <c r="P5141" t="b">
        <v>0</v>
      </c>
      <c r="Q5141">
        <v>0.34981394431290502</v>
      </c>
      <c r="R5141">
        <v>68.611128029176001</v>
      </c>
      <c r="T5141">
        <v>31.142206088906601</v>
      </c>
      <c r="U5141" t="s">
        <v>51</v>
      </c>
      <c r="V5141" t="s">
        <v>52</v>
      </c>
      <c r="W5141" t="s">
        <v>52</v>
      </c>
    </row>
    <row r="5142" spans="1:23" x14ac:dyDescent="0.2">
      <c r="A5142" t="s">
        <v>5218</v>
      </c>
      <c r="B5142" t="s">
        <v>34</v>
      </c>
      <c r="C5142" t="s">
        <v>25</v>
      </c>
      <c r="D5142">
        <v>3985.0060745414498</v>
      </c>
      <c r="E5142">
        <v>2063</v>
      </c>
      <c r="F5142">
        <v>1.1161132656317701E-2</v>
      </c>
      <c r="G5142">
        <v>0.86295112793133799</v>
      </c>
      <c r="H5142" t="s">
        <v>78</v>
      </c>
      <c r="I5142" t="s">
        <v>27</v>
      </c>
      <c r="J5142" t="s">
        <v>28</v>
      </c>
      <c r="K5142" t="s">
        <v>29</v>
      </c>
      <c r="L5142">
        <v>0.92067460795325895</v>
      </c>
      <c r="M5142" t="s">
        <v>30</v>
      </c>
      <c r="N5142" t="s">
        <v>31</v>
      </c>
      <c r="O5142" t="b">
        <v>0</v>
      </c>
      <c r="P5142" t="b">
        <v>0</v>
      </c>
      <c r="Q5142">
        <v>0.26615386859200901</v>
      </c>
      <c r="R5142">
        <v>85.160901437923798</v>
      </c>
      <c r="T5142">
        <v>30.266583285328998</v>
      </c>
      <c r="U5142" t="s">
        <v>51</v>
      </c>
      <c r="V5142" t="s">
        <v>36</v>
      </c>
      <c r="W5142" t="s">
        <v>36</v>
      </c>
    </row>
    <row r="5143" spans="1:23" x14ac:dyDescent="0.2">
      <c r="A5143" t="s">
        <v>5219</v>
      </c>
      <c r="B5143" t="s">
        <v>34</v>
      </c>
      <c r="C5143" t="s">
        <v>25</v>
      </c>
      <c r="D5143">
        <v>2550.7732439716101</v>
      </c>
      <c r="E5143">
        <v>1256</v>
      </c>
      <c r="F5143">
        <v>1.8632429070771301E-2</v>
      </c>
      <c r="G5143">
        <v>1.41536762755113</v>
      </c>
      <c r="H5143" t="s">
        <v>173</v>
      </c>
      <c r="I5143" t="s">
        <v>27</v>
      </c>
      <c r="J5143" t="s">
        <v>44</v>
      </c>
      <c r="K5143" t="s">
        <v>29</v>
      </c>
      <c r="L5143">
        <v>0.558160375357173</v>
      </c>
      <c r="M5143" t="s">
        <v>30</v>
      </c>
      <c r="N5143" t="s">
        <v>31</v>
      </c>
      <c r="O5143" t="b">
        <v>0</v>
      </c>
      <c r="P5143" t="b">
        <v>0</v>
      </c>
      <c r="Q5143">
        <v>0.46869235107323998</v>
      </c>
      <c r="R5143">
        <v>88.263982011653496</v>
      </c>
      <c r="T5143">
        <v>31.525665973268801</v>
      </c>
      <c r="U5143" t="s">
        <v>51</v>
      </c>
      <c r="V5143" t="s">
        <v>74</v>
      </c>
      <c r="W5143" t="s">
        <v>74</v>
      </c>
    </row>
    <row r="5144" spans="1:23" x14ac:dyDescent="0.2">
      <c r="A5144" t="s">
        <v>5220</v>
      </c>
      <c r="B5144" t="s">
        <v>34</v>
      </c>
      <c r="C5144" t="s">
        <v>25</v>
      </c>
      <c r="D5144">
        <v>3363.68974801372</v>
      </c>
      <c r="E5144">
        <v>1693</v>
      </c>
      <c r="F5144">
        <v>1.4216021100187499E-2</v>
      </c>
      <c r="G5144">
        <v>1.09853860279801</v>
      </c>
      <c r="H5144" t="s">
        <v>98</v>
      </c>
      <c r="I5144" t="s">
        <v>43</v>
      </c>
      <c r="J5144" t="s">
        <v>28</v>
      </c>
      <c r="K5144" t="s">
        <v>29</v>
      </c>
      <c r="L5144">
        <v>0.75659508913823004</v>
      </c>
      <c r="M5144" t="s">
        <v>30</v>
      </c>
      <c r="N5144" t="s">
        <v>31</v>
      </c>
      <c r="O5144" t="b">
        <v>0</v>
      </c>
      <c r="P5144" t="b">
        <v>0</v>
      </c>
      <c r="Q5144">
        <v>0.20977055486575</v>
      </c>
      <c r="R5144">
        <v>100.267272844031</v>
      </c>
      <c r="T5144">
        <v>27.358430859460402</v>
      </c>
      <c r="U5144" t="s">
        <v>36</v>
      </c>
      <c r="V5144" t="s">
        <v>37</v>
      </c>
      <c r="W5144" t="s">
        <v>37</v>
      </c>
    </row>
    <row r="5145" spans="1:23" x14ac:dyDescent="0.2">
      <c r="A5145" t="s">
        <v>5221</v>
      </c>
      <c r="B5145" t="s">
        <v>24</v>
      </c>
      <c r="C5145" t="s">
        <v>25</v>
      </c>
      <c r="D5145">
        <v>4029.17802922072</v>
      </c>
      <c r="E5145">
        <v>2089</v>
      </c>
      <c r="F5145">
        <v>9.8096245182226205E-3</v>
      </c>
      <c r="G5145">
        <v>0.77619466716186603</v>
      </c>
      <c r="H5145" t="s">
        <v>80</v>
      </c>
      <c r="I5145" t="s">
        <v>43</v>
      </c>
      <c r="J5145" t="s">
        <v>28</v>
      </c>
      <c r="K5145" t="s">
        <v>29</v>
      </c>
      <c r="L5145">
        <v>0.93149426351074205</v>
      </c>
      <c r="M5145" t="s">
        <v>30</v>
      </c>
      <c r="N5145" t="s">
        <v>31</v>
      </c>
      <c r="O5145" t="b">
        <v>0</v>
      </c>
      <c r="P5145" t="b">
        <v>0</v>
      </c>
      <c r="Q5145">
        <v>0.23771980125341299</v>
      </c>
      <c r="R5145">
        <v>78.585868316745206</v>
      </c>
      <c r="T5145">
        <v>30.019036195941101</v>
      </c>
      <c r="U5145" t="s">
        <v>51</v>
      </c>
      <c r="V5145" t="s">
        <v>40</v>
      </c>
      <c r="W5145" t="s">
        <v>40</v>
      </c>
    </row>
    <row r="5146" spans="1:23" x14ac:dyDescent="0.2">
      <c r="A5146" t="s">
        <v>5222</v>
      </c>
      <c r="B5146" t="s">
        <v>24</v>
      </c>
      <c r="C5146" t="s">
        <v>25</v>
      </c>
      <c r="D5146">
        <v>6012.80611319526</v>
      </c>
      <c r="E5146">
        <v>3165</v>
      </c>
      <c r="F5146">
        <v>6.7642405848480297E-3</v>
      </c>
      <c r="G5146">
        <v>0.54602865259445099</v>
      </c>
      <c r="H5146" t="s">
        <v>26</v>
      </c>
      <c r="I5146" t="s">
        <v>27</v>
      </c>
      <c r="J5146" t="s">
        <v>28</v>
      </c>
      <c r="K5146" t="s">
        <v>29</v>
      </c>
      <c r="L5146">
        <v>1.41302470723914</v>
      </c>
      <c r="M5146" t="s">
        <v>30</v>
      </c>
      <c r="N5146" t="s">
        <v>31</v>
      </c>
      <c r="O5146" t="b">
        <v>0</v>
      </c>
      <c r="P5146" t="b">
        <v>0</v>
      </c>
      <c r="Q5146">
        <v>0.25407521300625902</v>
      </c>
      <c r="R5146">
        <v>92.101060229447498</v>
      </c>
      <c r="T5146">
        <v>13.0230237924435</v>
      </c>
      <c r="U5146" t="s">
        <v>31</v>
      </c>
      <c r="V5146" t="s">
        <v>52</v>
      </c>
      <c r="W5146" t="s">
        <v>52</v>
      </c>
    </row>
    <row r="5147" spans="1:23" x14ac:dyDescent="0.2">
      <c r="A5147" t="s">
        <v>5223</v>
      </c>
      <c r="B5147" t="s">
        <v>34</v>
      </c>
      <c r="C5147" t="s">
        <v>25</v>
      </c>
      <c r="D5147">
        <v>3235.12455249307</v>
      </c>
      <c r="E5147">
        <v>1633</v>
      </c>
      <c r="F5147">
        <v>1.22549187986041E-2</v>
      </c>
      <c r="G5147">
        <v>0.99387547468743798</v>
      </c>
      <c r="H5147" t="s">
        <v>414</v>
      </c>
      <c r="I5147" t="s">
        <v>43</v>
      </c>
      <c r="J5147" t="s">
        <v>44</v>
      </c>
      <c r="K5147" t="s">
        <v>29</v>
      </c>
      <c r="L5147">
        <v>0.72815166473453796</v>
      </c>
      <c r="M5147" t="s">
        <v>30</v>
      </c>
      <c r="N5147" t="s">
        <v>31</v>
      </c>
      <c r="O5147" t="b">
        <v>0</v>
      </c>
      <c r="P5147" t="b">
        <v>0</v>
      </c>
      <c r="Q5147">
        <v>1.1723370648225799</v>
      </c>
      <c r="R5147">
        <v>66.295330824420503</v>
      </c>
      <c r="T5147">
        <v>26.6404247029628</v>
      </c>
      <c r="U5147" t="s">
        <v>36</v>
      </c>
      <c r="V5147" t="s">
        <v>51</v>
      </c>
      <c r="W5147" t="s">
        <v>51</v>
      </c>
    </row>
    <row r="5148" spans="1:23" x14ac:dyDescent="0.2">
      <c r="A5148" t="s">
        <v>5224</v>
      </c>
      <c r="B5148" t="s">
        <v>24</v>
      </c>
      <c r="C5148" t="s">
        <v>25</v>
      </c>
      <c r="D5148">
        <v>4115.3700502656902</v>
      </c>
      <c r="E5148">
        <v>2146</v>
      </c>
      <c r="F5148">
        <v>1.27433794661992E-2</v>
      </c>
      <c r="G5148">
        <v>0.92722777533082801</v>
      </c>
      <c r="H5148" t="s">
        <v>54</v>
      </c>
      <c r="I5148" t="s">
        <v>27</v>
      </c>
      <c r="J5148" t="s">
        <v>28</v>
      </c>
      <c r="K5148" t="s">
        <v>29</v>
      </c>
      <c r="L5148">
        <v>0.959714602232837</v>
      </c>
      <c r="M5148" t="s">
        <v>30</v>
      </c>
      <c r="N5148" t="s">
        <v>31</v>
      </c>
      <c r="O5148" t="b">
        <v>0</v>
      </c>
      <c r="P5148" t="b">
        <v>0</v>
      </c>
      <c r="Q5148">
        <v>0.55269181240999798</v>
      </c>
      <c r="R5148">
        <v>84.6489948624953</v>
      </c>
      <c r="T5148">
        <v>21.650571809477899</v>
      </c>
      <c r="U5148" t="s">
        <v>36</v>
      </c>
      <c r="V5148" t="s">
        <v>61</v>
      </c>
      <c r="W5148" t="s">
        <v>61</v>
      </c>
    </row>
    <row r="5149" spans="1:23" x14ac:dyDescent="0.2">
      <c r="A5149" t="s">
        <v>5225</v>
      </c>
      <c r="B5149" t="s">
        <v>34</v>
      </c>
      <c r="C5149" t="s">
        <v>25</v>
      </c>
      <c r="D5149">
        <v>3737.04081664142</v>
      </c>
      <c r="E5149">
        <v>1848</v>
      </c>
      <c r="F5149">
        <v>1.08624173870744E-2</v>
      </c>
      <c r="G5149">
        <v>0.86421691663261202</v>
      </c>
      <c r="H5149" t="s">
        <v>64</v>
      </c>
      <c r="I5149" t="s">
        <v>43</v>
      </c>
      <c r="J5149" t="s">
        <v>28</v>
      </c>
      <c r="K5149" t="s">
        <v>29</v>
      </c>
      <c r="L5149">
        <v>0.82162456532392802</v>
      </c>
      <c r="M5149" t="s">
        <v>30</v>
      </c>
      <c r="N5149" t="s">
        <v>31</v>
      </c>
      <c r="O5149" t="b">
        <v>0</v>
      </c>
      <c r="P5149" t="b">
        <v>0</v>
      </c>
      <c r="Q5149">
        <v>2.1812215106574599E-2</v>
      </c>
      <c r="R5149">
        <v>91.946890615203998</v>
      </c>
      <c r="T5149">
        <v>26.850174517924501</v>
      </c>
      <c r="U5149" t="s">
        <v>36</v>
      </c>
      <c r="V5149" t="s">
        <v>51</v>
      </c>
      <c r="W5149" t="s">
        <v>51</v>
      </c>
    </row>
    <row r="5150" spans="1:23" x14ac:dyDescent="0.2">
      <c r="A5150" t="s">
        <v>5226</v>
      </c>
      <c r="B5150" t="s">
        <v>56</v>
      </c>
      <c r="C5150" t="s">
        <v>25</v>
      </c>
      <c r="D5150">
        <v>6308.7372384022901</v>
      </c>
      <c r="E5150">
        <v>3321</v>
      </c>
      <c r="F5150">
        <v>8.4682321835296906E-3</v>
      </c>
      <c r="G5150">
        <v>0.60144629662405402</v>
      </c>
      <c r="H5150" t="s">
        <v>39</v>
      </c>
      <c r="I5150" t="s">
        <v>27</v>
      </c>
      <c r="J5150" t="s">
        <v>28</v>
      </c>
      <c r="K5150" t="s">
        <v>29</v>
      </c>
      <c r="L5150">
        <v>1.4879814962559299</v>
      </c>
      <c r="M5150" t="s">
        <v>30</v>
      </c>
      <c r="N5150" t="s">
        <v>31</v>
      </c>
      <c r="O5150" t="b">
        <v>0</v>
      </c>
      <c r="P5150" t="b">
        <v>0</v>
      </c>
      <c r="Q5150">
        <v>0.55100609977402404</v>
      </c>
      <c r="R5150">
        <v>61.258177225067797</v>
      </c>
      <c r="T5150">
        <v>6.1748688477956097</v>
      </c>
      <c r="U5150" t="s">
        <v>31</v>
      </c>
      <c r="V5150" t="s">
        <v>40</v>
      </c>
      <c r="W5150" t="s">
        <v>40</v>
      </c>
    </row>
    <row r="5151" spans="1:23" x14ac:dyDescent="0.2">
      <c r="A5151" t="s">
        <v>5227</v>
      </c>
      <c r="B5151" t="s">
        <v>88</v>
      </c>
      <c r="C5151" t="s">
        <v>25</v>
      </c>
      <c r="D5151">
        <v>4080.8405653561599</v>
      </c>
      <c r="E5151">
        <v>2072</v>
      </c>
      <c r="F5151">
        <v>1.18961953826092E-2</v>
      </c>
      <c r="G5151">
        <v>0.91116229971797003</v>
      </c>
      <c r="H5151" t="s">
        <v>71</v>
      </c>
      <c r="I5151" t="s">
        <v>27</v>
      </c>
      <c r="J5151" t="s">
        <v>28</v>
      </c>
      <c r="K5151" t="s">
        <v>29</v>
      </c>
      <c r="L5151">
        <v>0.92513632158521097</v>
      </c>
      <c r="M5151" t="s">
        <v>30</v>
      </c>
      <c r="N5151" t="s">
        <v>31</v>
      </c>
      <c r="O5151" t="b">
        <v>0</v>
      </c>
      <c r="P5151" t="b">
        <v>0</v>
      </c>
      <c r="Q5151">
        <v>0.66168206414839004</v>
      </c>
      <c r="R5151">
        <v>108.671379146411</v>
      </c>
      <c r="T5151">
        <v>24.514355813961</v>
      </c>
      <c r="U5151" t="s">
        <v>36</v>
      </c>
      <c r="V5151" t="s">
        <v>40</v>
      </c>
      <c r="W5151" t="s">
        <v>40</v>
      </c>
    </row>
    <row r="5152" spans="1:23" x14ac:dyDescent="0.2">
      <c r="A5152" t="s">
        <v>5228</v>
      </c>
      <c r="B5152" t="s">
        <v>34</v>
      </c>
      <c r="C5152" t="s">
        <v>25</v>
      </c>
      <c r="D5152">
        <v>3312.58786663411</v>
      </c>
      <c r="E5152">
        <v>1664</v>
      </c>
      <c r="F5152">
        <v>1.3485689883360101E-2</v>
      </c>
      <c r="G5152">
        <v>1.0593195435946701</v>
      </c>
      <c r="H5152" t="s">
        <v>71</v>
      </c>
      <c r="I5152" t="s">
        <v>27</v>
      </c>
      <c r="J5152" t="s">
        <v>28</v>
      </c>
      <c r="K5152" t="s">
        <v>29</v>
      </c>
      <c r="L5152">
        <v>0.73964057733681299</v>
      </c>
      <c r="M5152" t="s">
        <v>30</v>
      </c>
      <c r="N5152" t="s">
        <v>31</v>
      </c>
      <c r="O5152" t="b">
        <v>0</v>
      </c>
      <c r="P5152" t="b">
        <v>0</v>
      </c>
      <c r="Q5152">
        <v>0.34021259743750398</v>
      </c>
      <c r="R5152">
        <v>109.241116296279</v>
      </c>
      <c r="T5152">
        <v>26.0335454049414</v>
      </c>
      <c r="U5152" t="s">
        <v>36</v>
      </c>
      <c r="V5152" t="s">
        <v>61</v>
      </c>
      <c r="W5152" t="s">
        <v>61</v>
      </c>
    </row>
    <row r="5153" spans="1:23" x14ac:dyDescent="0.2">
      <c r="A5153" t="s">
        <v>5229</v>
      </c>
      <c r="B5153" t="s">
        <v>88</v>
      </c>
      <c r="C5153" t="s">
        <v>25</v>
      </c>
      <c r="D5153">
        <v>6741.88212912161</v>
      </c>
      <c r="E5153">
        <v>3594</v>
      </c>
      <c r="F5153">
        <v>7.6655481328694996E-3</v>
      </c>
      <c r="G5153">
        <v>0.555610535003213</v>
      </c>
      <c r="H5153" t="s">
        <v>50</v>
      </c>
      <c r="I5153" t="s">
        <v>27</v>
      </c>
      <c r="J5153" t="s">
        <v>28</v>
      </c>
      <c r="K5153" t="s">
        <v>29</v>
      </c>
      <c r="L5153">
        <v>1.6081131357962399</v>
      </c>
      <c r="M5153" t="s">
        <v>30</v>
      </c>
      <c r="N5153" t="s">
        <v>31</v>
      </c>
      <c r="O5153" t="b">
        <v>0</v>
      </c>
      <c r="P5153" t="b">
        <v>0</v>
      </c>
      <c r="Q5153">
        <v>0.34267304235160501</v>
      </c>
      <c r="R5153">
        <v>71.205489484856798</v>
      </c>
      <c r="T5153">
        <v>2.3388405015309499</v>
      </c>
      <c r="U5153" t="s">
        <v>31</v>
      </c>
      <c r="V5153" t="s">
        <v>31</v>
      </c>
      <c r="W5153" t="s">
        <v>31</v>
      </c>
    </row>
    <row r="5154" spans="1:23" x14ac:dyDescent="0.2">
      <c r="A5154" t="s">
        <v>5230</v>
      </c>
      <c r="B5154" t="s">
        <v>24</v>
      </c>
      <c r="C5154" t="s">
        <v>25</v>
      </c>
      <c r="D5154">
        <v>3957.6891897351602</v>
      </c>
      <c r="E5154">
        <v>1996</v>
      </c>
      <c r="F5154">
        <v>1.0372632838606399E-2</v>
      </c>
      <c r="G5154">
        <v>0.812622315076024</v>
      </c>
      <c r="H5154" t="s">
        <v>50</v>
      </c>
      <c r="I5154" t="s">
        <v>27</v>
      </c>
      <c r="J5154" t="s">
        <v>44</v>
      </c>
      <c r="K5154" t="s">
        <v>29</v>
      </c>
      <c r="L5154">
        <v>0.88665404150962601</v>
      </c>
      <c r="M5154" t="s">
        <v>30</v>
      </c>
      <c r="N5154" t="s">
        <v>31</v>
      </c>
      <c r="O5154" t="b">
        <v>0</v>
      </c>
      <c r="P5154" t="b">
        <v>0</v>
      </c>
      <c r="Q5154">
        <v>0.24809650611062101</v>
      </c>
      <c r="R5154">
        <v>72.222816271746495</v>
      </c>
      <c r="T5154">
        <v>26.721007000581402</v>
      </c>
      <c r="U5154" t="s">
        <v>36</v>
      </c>
      <c r="V5154" t="s">
        <v>74</v>
      </c>
      <c r="W5154" t="s">
        <v>74</v>
      </c>
    </row>
    <row r="5155" spans="1:23" x14ac:dyDescent="0.2">
      <c r="A5155" t="s">
        <v>5231</v>
      </c>
      <c r="B5155" t="s">
        <v>56</v>
      </c>
      <c r="C5155" t="s">
        <v>25</v>
      </c>
      <c r="D5155">
        <v>5486.4739365871901</v>
      </c>
      <c r="E5155">
        <v>2887</v>
      </c>
      <c r="F5155">
        <v>9.0419880071591196E-3</v>
      </c>
      <c r="G5155">
        <v>0.64882703637983596</v>
      </c>
      <c r="H5155" t="s">
        <v>98</v>
      </c>
      <c r="I5155" t="s">
        <v>27</v>
      </c>
      <c r="J5155" t="s">
        <v>28</v>
      </c>
      <c r="K5155" t="s">
        <v>29</v>
      </c>
      <c r="L5155">
        <v>1.2863120400917101</v>
      </c>
      <c r="M5155" t="s">
        <v>30</v>
      </c>
      <c r="N5155" t="s">
        <v>31</v>
      </c>
      <c r="O5155" t="b">
        <v>0</v>
      </c>
      <c r="P5155" t="b">
        <v>0</v>
      </c>
      <c r="Q5155">
        <v>1.30747136611676E-2</v>
      </c>
      <c r="R5155">
        <v>80.848894312786399</v>
      </c>
      <c r="T5155">
        <v>14.609746852286399</v>
      </c>
      <c r="U5155" t="s">
        <v>31</v>
      </c>
      <c r="V5155" t="s">
        <v>52</v>
      </c>
      <c r="W5155" t="s">
        <v>52</v>
      </c>
    </row>
    <row r="5156" spans="1:23" x14ac:dyDescent="0.2">
      <c r="A5156" t="s">
        <v>5232</v>
      </c>
      <c r="B5156" t="s">
        <v>56</v>
      </c>
      <c r="C5156" t="s">
        <v>25</v>
      </c>
      <c r="D5156">
        <v>3936.2853954770999</v>
      </c>
      <c r="E5156">
        <v>1861</v>
      </c>
      <c r="F5156">
        <v>1.07741202605847E-2</v>
      </c>
      <c r="G5156">
        <v>0.87944863823688102</v>
      </c>
      <c r="H5156" t="s">
        <v>26</v>
      </c>
      <c r="I5156" t="s">
        <v>43</v>
      </c>
      <c r="J5156" t="s">
        <v>28</v>
      </c>
      <c r="K5156" t="s">
        <v>29</v>
      </c>
      <c r="L5156">
        <v>0.83355964928939896</v>
      </c>
      <c r="M5156" t="s">
        <v>30</v>
      </c>
      <c r="N5156" t="s">
        <v>31</v>
      </c>
      <c r="O5156" t="b">
        <v>0</v>
      </c>
      <c r="P5156" t="b">
        <v>0</v>
      </c>
      <c r="Q5156">
        <v>0.40687651505082201</v>
      </c>
      <c r="R5156">
        <v>91.331355846502802</v>
      </c>
      <c r="T5156">
        <v>22.3994036473892</v>
      </c>
      <c r="U5156" t="s">
        <v>37</v>
      </c>
      <c r="V5156" t="s">
        <v>31</v>
      </c>
      <c r="W5156" t="s">
        <v>31</v>
      </c>
    </row>
    <row r="5157" spans="1:23" x14ac:dyDescent="0.2">
      <c r="A5157" t="s">
        <v>5233</v>
      </c>
      <c r="B5157" t="s">
        <v>24</v>
      </c>
      <c r="C5157" t="s">
        <v>25</v>
      </c>
      <c r="D5157">
        <v>5170.3178810395802</v>
      </c>
      <c r="E5157">
        <v>2695</v>
      </c>
      <c r="F5157">
        <v>8.4610055146143708E-3</v>
      </c>
      <c r="G5157">
        <v>0.65831863667049895</v>
      </c>
      <c r="H5157" t="s">
        <v>26</v>
      </c>
      <c r="I5157" t="s">
        <v>27</v>
      </c>
      <c r="J5157" t="s">
        <v>28</v>
      </c>
      <c r="K5157" t="s">
        <v>29</v>
      </c>
      <c r="L5157">
        <v>1.20142793824383</v>
      </c>
      <c r="M5157" t="s">
        <v>30</v>
      </c>
      <c r="N5157" t="s">
        <v>31</v>
      </c>
      <c r="O5157" t="b">
        <v>0</v>
      </c>
      <c r="P5157" t="b">
        <v>0</v>
      </c>
      <c r="Q5157">
        <v>0.51317431044276296</v>
      </c>
      <c r="R5157">
        <v>84.371397864501802</v>
      </c>
      <c r="T5157">
        <v>16.108077860333299</v>
      </c>
      <c r="U5157" t="s">
        <v>31</v>
      </c>
      <c r="V5157" t="s">
        <v>52</v>
      </c>
      <c r="W5157" t="s">
        <v>52</v>
      </c>
    </row>
    <row r="5158" spans="1:23" x14ac:dyDescent="0.2">
      <c r="A5158" t="s">
        <v>5234</v>
      </c>
      <c r="B5158" t="s">
        <v>34</v>
      </c>
      <c r="C5158" t="s">
        <v>25</v>
      </c>
      <c r="D5158">
        <v>3263.5697510919999</v>
      </c>
      <c r="E5158">
        <v>1818</v>
      </c>
      <c r="F5158">
        <v>1.2844155821368001E-2</v>
      </c>
      <c r="G5158">
        <v>1.0285247277905101</v>
      </c>
      <c r="H5158" t="s">
        <v>124</v>
      </c>
      <c r="I5158" t="s">
        <v>27</v>
      </c>
      <c r="J5158" t="s">
        <v>28</v>
      </c>
      <c r="K5158" t="s">
        <v>29</v>
      </c>
      <c r="L5158">
        <v>0.81136262397043901</v>
      </c>
      <c r="M5158" t="s">
        <v>30</v>
      </c>
      <c r="N5158" t="s">
        <v>31</v>
      </c>
      <c r="O5158" t="b">
        <v>0</v>
      </c>
      <c r="P5158" t="b">
        <v>0</v>
      </c>
      <c r="Q5158">
        <v>0.29167189849916098</v>
      </c>
      <c r="R5158">
        <v>69.383463931413104</v>
      </c>
      <c r="T5158">
        <v>27.044683034399998</v>
      </c>
      <c r="U5158" t="s">
        <v>36</v>
      </c>
      <c r="V5158" t="s">
        <v>51</v>
      </c>
      <c r="W5158" t="s">
        <v>51</v>
      </c>
    </row>
    <row r="5159" spans="1:23" x14ac:dyDescent="0.2">
      <c r="A5159" t="s">
        <v>5235</v>
      </c>
      <c r="B5159" t="s">
        <v>56</v>
      </c>
      <c r="C5159" t="s">
        <v>25</v>
      </c>
      <c r="D5159">
        <v>9449.4691881218405</v>
      </c>
      <c r="E5159">
        <v>5220</v>
      </c>
      <c r="F5159">
        <v>5.6160750428759197E-3</v>
      </c>
      <c r="G5159">
        <v>0.39085478963848402</v>
      </c>
      <c r="H5159" t="s">
        <v>67</v>
      </c>
      <c r="I5159" t="s">
        <v>27</v>
      </c>
      <c r="J5159" t="s">
        <v>28</v>
      </c>
      <c r="K5159" t="s">
        <v>29</v>
      </c>
      <c r="L5159">
        <v>2.3258913163364898</v>
      </c>
      <c r="M5159" t="s">
        <v>30</v>
      </c>
      <c r="N5159" t="s">
        <v>31</v>
      </c>
      <c r="O5159" t="b">
        <v>0</v>
      </c>
      <c r="P5159" t="b">
        <v>0</v>
      </c>
      <c r="Q5159">
        <v>0.437446686106788</v>
      </c>
      <c r="R5159">
        <v>86.931166005394402</v>
      </c>
      <c r="T5159">
        <v>2.08854017745394</v>
      </c>
      <c r="U5159" t="s">
        <v>31</v>
      </c>
      <c r="V5159" t="s">
        <v>31</v>
      </c>
      <c r="W5159" t="s">
        <v>31</v>
      </c>
    </row>
    <row r="5160" spans="1:23" x14ac:dyDescent="0.2">
      <c r="A5160" t="s">
        <v>5236</v>
      </c>
      <c r="B5160" t="s">
        <v>24</v>
      </c>
      <c r="C5160" t="s">
        <v>25</v>
      </c>
      <c r="D5160">
        <v>5063.5145628192304</v>
      </c>
      <c r="E5160">
        <v>2592</v>
      </c>
      <c r="F5160">
        <v>6.8938504622261801E-3</v>
      </c>
      <c r="G5160">
        <v>0.55927510940472203</v>
      </c>
      <c r="H5160" t="s">
        <v>39</v>
      </c>
      <c r="I5160" t="s">
        <v>27</v>
      </c>
      <c r="J5160" t="s">
        <v>28</v>
      </c>
      <c r="K5160" t="s">
        <v>29</v>
      </c>
      <c r="L5160">
        <v>1.15480303078993</v>
      </c>
      <c r="M5160" t="s">
        <v>30</v>
      </c>
      <c r="N5160" t="s">
        <v>31</v>
      </c>
      <c r="O5160" t="b">
        <v>0</v>
      </c>
      <c r="P5160" t="b">
        <v>0</v>
      </c>
      <c r="Q5160">
        <v>0.60757433112027504</v>
      </c>
      <c r="R5160">
        <v>97.725866975027699</v>
      </c>
      <c r="T5160">
        <v>11.7274384649205</v>
      </c>
      <c r="U5160" t="s">
        <v>31</v>
      </c>
      <c r="V5160" t="s">
        <v>61</v>
      </c>
      <c r="W5160" t="s">
        <v>61</v>
      </c>
    </row>
    <row r="5161" spans="1:23" x14ac:dyDescent="0.2">
      <c r="A5161" t="s">
        <v>5237</v>
      </c>
      <c r="B5161" t="s">
        <v>24</v>
      </c>
      <c r="C5161" t="s">
        <v>25</v>
      </c>
      <c r="D5161">
        <v>3917.21433754391</v>
      </c>
      <c r="E5161">
        <v>1961</v>
      </c>
      <c r="F5161">
        <v>9.7217658012925898E-3</v>
      </c>
      <c r="G5161">
        <v>0.76306532688070905</v>
      </c>
      <c r="H5161" t="s">
        <v>64</v>
      </c>
      <c r="I5161" t="s">
        <v>27</v>
      </c>
      <c r="J5161" t="s">
        <v>28</v>
      </c>
      <c r="K5161" t="s">
        <v>29</v>
      </c>
      <c r="L5161">
        <v>0.87315735777297199</v>
      </c>
      <c r="M5161" t="s">
        <v>30</v>
      </c>
      <c r="N5161" t="s">
        <v>31</v>
      </c>
      <c r="O5161" t="b">
        <v>0</v>
      </c>
      <c r="P5161" t="b">
        <v>0</v>
      </c>
      <c r="Q5161">
        <v>0.269264778390019</v>
      </c>
      <c r="R5161">
        <v>96.740136164291798</v>
      </c>
      <c r="T5161">
        <v>17.541352853848</v>
      </c>
      <c r="U5161" t="s">
        <v>31</v>
      </c>
      <c r="V5161" t="s">
        <v>61</v>
      </c>
      <c r="W5161" t="s">
        <v>61</v>
      </c>
    </row>
    <row r="5162" spans="1:23" x14ac:dyDescent="0.2">
      <c r="A5162" t="s">
        <v>5238</v>
      </c>
      <c r="B5162" t="s">
        <v>34</v>
      </c>
      <c r="C5162" t="s">
        <v>25</v>
      </c>
      <c r="D5162">
        <v>3557.7961002792399</v>
      </c>
      <c r="E5162">
        <v>1816</v>
      </c>
      <c r="F5162">
        <v>1.05775666872704E-2</v>
      </c>
      <c r="G5162">
        <v>0.83011466366096298</v>
      </c>
      <c r="H5162" t="s">
        <v>86</v>
      </c>
      <c r="I5162" t="s">
        <v>43</v>
      </c>
      <c r="J5162" t="s">
        <v>44</v>
      </c>
      <c r="K5162" t="s">
        <v>29</v>
      </c>
      <c r="L5162">
        <v>0.81158570965203702</v>
      </c>
      <c r="M5162" t="s">
        <v>30</v>
      </c>
      <c r="N5162" t="s">
        <v>31</v>
      </c>
      <c r="O5162" t="b">
        <v>0</v>
      </c>
      <c r="P5162" t="b">
        <v>0</v>
      </c>
      <c r="Q5162">
        <v>0.20088037945413401</v>
      </c>
      <c r="R5162">
        <v>82.269992169051406</v>
      </c>
      <c r="T5162">
        <v>27.188940171930401</v>
      </c>
      <c r="U5162" t="s">
        <v>36</v>
      </c>
      <c r="V5162" t="s">
        <v>37</v>
      </c>
      <c r="W5162" t="s">
        <v>37</v>
      </c>
    </row>
    <row r="5163" spans="1:23" x14ac:dyDescent="0.2">
      <c r="A5163" t="s">
        <v>5239</v>
      </c>
      <c r="B5163" t="s">
        <v>34</v>
      </c>
      <c r="C5163" t="s">
        <v>25</v>
      </c>
      <c r="D5163">
        <v>4847.6044780342399</v>
      </c>
      <c r="E5163">
        <v>2535</v>
      </c>
      <c r="F5163">
        <v>1.06340074291117E-2</v>
      </c>
      <c r="G5163">
        <v>0.77726259029242295</v>
      </c>
      <c r="H5163" t="s">
        <v>42</v>
      </c>
      <c r="I5163" t="s">
        <v>27</v>
      </c>
      <c r="J5163" t="s">
        <v>28</v>
      </c>
      <c r="K5163" t="s">
        <v>45</v>
      </c>
      <c r="L5163">
        <v>1.1278096633166199</v>
      </c>
      <c r="M5163" t="s">
        <v>30</v>
      </c>
      <c r="N5163" t="s">
        <v>31</v>
      </c>
      <c r="O5163" t="b">
        <v>0</v>
      </c>
      <c r="P5163" t="b">
        <v>0</v>
      </c>
      <c r="Q5163">
        <v>0.224101080464856</v>
      </c>
      <c r="R5163">
        <v>91.1929065804853</v>
      </c>
      <c r="T5163">
        <v>26.273251205021399</v>
      </c>
      <c r="U5163" t="s">
        <v>36</v>
      </c>
      <c r="V5163" t="s">
        <v>51</v>
      </c>
      <c r="W5163" t="s">
        <v>51</v>
      </c>
    </row>
    <row r="5164" spans="1:23" x14ac:dyDescent="0.2">
      <c r="A5164" t="s">
        <v>5240</v>
      </c>
      <c r="B5164" t="s">
        <v>34</v>
      </c>
      <c r="C5164" t="s">
        <v>25</v>
      </c>
      <c r="D5164">
        <v>3382.5382776741399</v>
      </c>
      <c r="E5164">
        <v>1612</v>
      </c>
      <c r="F5164">
        <v>1.1697156866794799E-2</v>
      </c>
      <c r="G5164">
        <v>0.95325285915853197</v>
      </c>
      <c r="H5164" t="s">
        <v>50</v>
      </c>
      <c r="I5164" t="s">
        <v>27</v>
      </c>
      <c r="J5164" t="s">
        <v>44</v>
      </c>
      <c r="K5164" t="s">
        <v>29</v>
      </c>
      <c r="L5164">
        <v>0.71811280906264596</v>
      </c>
      <c r="M5164" t="s">
        <v>30</v>
      </c>
      <c r="N5164" t="s">
        <v>31</v>
      </c>
      <c r="O5164" t="b">
        <v>0</v>
      </c>
      <c r="P5164" t="b">
        <v>0</v>
      </c>
      <c r="Q5164">
        <v>4.3868741425594701E-2</v>
      </c>
      <c r="R5164">
        <v>90.919301073936794</v>
      </c>
      <c r="T5164">
        <v>29.118198500519402</v>
      </c>
      <c r="U5164" t="s">
        <v>51</v>
      </c>
      <c r="V5164" t="s">
        <v>74</v>
      </c>
      <c r="W5164" t="s">
        <v>74</v>
      </c>
    </row>
    <row r="5165" spans="1:23" x14ac:dyDescent="0.2">
      <c r="A5165" t="s">
        <v>5241</v>
      </c>
      <c r="B5165" t="s">
        <v>56</v>
      </c>
      <c r="C5165" t="s">
        <v>25</v>
      </c>
      <c r="D5165">
        <v>4260.7381962836298</v>
      </c>
      <c r="E5165">
        <v>2199</v>
      </c>
      <c r="F5165">
        <v>9.26947648870796E-3</v>
      </c>
      <c r="G5165">
        <v>0.73885928844663196</v>
      </c>
      <c r="H5165" t="s">
        <v>110</v>
      </c>
      <c r="I5165" t="s">
        <v>27</v>
      </c>
      <c r="J5165" t="s">
        <v>44</v>
      </c>
      <c r="K5165" t="s">
        <v>45</v>
      </c>
      <c r="L5165">
        <v>0.97644602835265604</v>
      </c>
      <c r="M5165" t="s">
        <v>30</v>
      </c>
      <c r="N5165" t="s">
        <v>31</v>
      </c>
      <c r="O5165" t="b">
        <v>0</v>
      </c>
      <c r="P5165" t="b">
        <v>0</v>
      </c>
      <c r="Q5165">
        <v>0.488273420145377</v>
      </c>
      <c r="R5165">
        <v>84.551460208544398</v>
      </c>
      <c r="T5165">
        <v>24.612767604045999</v>
      </c>
      <c r="U5165" t="s">
        <v>36</v>
      </c>
      <c r="V5165" t="s">
        <v>61</v>
      </c>
      <c r="W5165" t="s">
        <v>61</v>
      </c>
    </row>
    <row r="5166" spans="1:23" x14ac:dyDescent="0.2">
      <c r="A5166" t="s">
        <v>5242</v>
      </c>
      <c r="B5166" t="s">
        <v>34</v>
      </c>
      <c r="C5166" t="s">
        <v>25</v>
      </c>
      <c r="D5166">
        <v>3340.07793276438</v>
      </c>
      <c r="E5166">
        <v>1743</v>
      </c>
      <c r="F5166">
        <v>1.1948214896772001E-2</v>
      </c>
      <c r="G5166">
        <v>0.94002396804847899</v>
      </c>
      <c r="H5166" t="s">
        <v>57</v>
      </c>
      <c r="I5166" t="s">
        <v>43</v>
      </c>
      <c r="J5166" t="s">
        <v>44</v>
      </c>
      <c r="K5166" t="s">
        <v>45</v>
      </c>
      <c r="L5166">
        <v>0.77823440025319701</v>
      </c>
      <c r="M5166" t="s">
        <v>30</v>
      </c>
      <c r="N5166" t="s">
        <v>31</v>
      </c>
      <c r="O5166" t="b">
        <v>0</v>
      </c>
      <c r="P5166" t="b">
        <v>0</v>
      </c>
      <c r="Q5166">
        <v>2.3949069896539301E-2</v>
      </c>
      <c r="R5166">
        <v>51.918781190711897</v>
      </c>
      <c r="T5166">
        <v>31.000766519830002</v>
      </c>
      <c r="U5166" t="s">
        <v>51</v>
      </c>
      <c r="V5166" t="s">
        <v>74</v>
      </c>
      <c r="W5166" t="s">
        <v>74</v>
      </c>
    </row>
    <row r="5167" spans="1:23" x14ac:dyDescent="0.2">
      <c r="A5167" t="s">
        <v>5243</v>
      </c>
      <c r="B5167" t="s">
        <v>24</v>
      </c>
      <c r="C5167" t="s">
        <v>25</v>
      </c>
      <c r="D5167">
        <v>4443.5073105041101</v>
      </c>
      <c r="E5167">
        <v>2275</v>
      </c>
      <c r="F5167">
        <v>1.10289421756029E-2</v>
      </c>
      <c r="G5167">
        <v>0.84337023309972303</v>
      </c>
      <c r="H5167" t="s">
        <v>115</v>
      </c>
      <c r="I5167" t="s">
        <v>43</v>
      </c>
      <c r="J5167" t="s">
        <v>44</v>
      </c>
      <c r="K5167" t="s">
        <v>29</v>
      </c>
      <c r="L5167">
        <v>1.0116935660450801</v>
      </c>
      <c r="M5167" t="s">
        <v>30</v>
      </c>
      <c r="N5167" t="s">
        <v>31</v>
      </c>
      <c r="O5167" t="b">
        <v>0</v>
      </c>
      <c r="P5167" t="b">
        <v>0</v>
      </c>
      <c r="Q5167">
        <v>0.34824440953633001</v>
      </c>
      <c r="R5167">
        <v>107.24469264872801</v>
      </c>
      <c r="T5167">
        <v>14.8665067444302</v>
      </c>
      <c r="U5167" t="s">
        <v>31</v>
      </c>
      <c r="V5167" t="s">
        <v>61</v>
      </c>
      <c r="W5167" t="s">
        <v>61</v>
      </c>
    </row>
    <row r="5168" spans="1:23" x14ac:dyDescent="0.2">
      <c r="A5168" t="s">
        <v>5244</v>
      </c>
      <c r="B5168" t="s">
        <v>34</v>
      </c>
      <c r="C5168" t="s">
        <v>25</v>
      </c>
      <c r="D5168">
        <v>3465.4296127438402</v>
      </c>
      <c r="E5168">
        <v>1745</v>
      </c>
      <c r="F5168">
        <v>1.15737701689664E-2</v>
      </c>
      <c r="G5168">
        <v>0.87344717770121505</v>
      </c>
      <c r="H5168" t="s">
        <v>64</v>
      </c>
      <c r="I5168" t="s">
        <v>43</v>
      </c>
      <c r="J5168" t="s">
        <v>28</v>
      </c>
      <c r="K5168" t="s">
        <v>29</v>
      </c>
      <c r="L5168">
        <v>0.77934982866118496</v>
      </c>
      <c r="M5168" t="s">
        <v>30</v>
      </c>
      <c r="N5168" t="s">
        <v>31</v>
      </c>
      <c r="O5168" t="b">
        <v>0</v>
      </c>
      <c r="P5168" t="b">
        <v>0</v>
      </c>
      <c r="Q5168">
        <v>0.18933483655351599</v>
      </c>
      <c r="R5168">
        <v>103.47184723801701</v>
      </c>
      <c r="T5168">
        <v>27.3496709958401</v>
      </c>
      <c r="U5168" t="s">
        <v>36</v>
      </c>
      <c r="V5168" t="s">
        <v>51</v>
      </c>
      <c r="W5168" t="s">
        <v>51</v>
      </c>
    </row>
    <row r="5169" spans="1:23" x14ac:dyDescent="0.2">
      <c r="A5169" t="s">
        <v>5245</v>
      </c>
      <c r="B5169" t="s">
        <v>24</v>
      </c>
      <c r="C5169" t="s">
        <v>25</v>
      </c>
      <c r="D5169">
        <v>7902.9284337883701</v>
      </c>
      <c r="E5169">
        <v>4329</v>
      </c>
      <c r="F5169">
        <v>6.35505542439181E-3</v>
      </c>
      <c r="G5169">
        <v>0.463607930568258</v>
      </c>
      <c r="H5169" t="s">
        <v>67</v>
      </c>
      <c r="I5169" t="s">
        <v>27</v>
      </c>
      <c r="J5169" t="s">
        <v>28</v>
      </c>
      <c r="K5169" t="s">
        <v>29</v>
      </c>
      <c r="L5169">
        <v>1.93627217342629</v>
      </c>
      <c r="M5169" t="s">
        <v>30</v>
      </c>
      <c r="N5169" t="s">
        <v>31</v>
      </c>
      <c r="O5169" t="b">
        <v>0</v>
      </c>
      <c r="P5169" t="b">
        <v>0</v>
      </c>
      <c r="Q5169">
        <v>3.4230582239337698E-2</v>
      </c>
      <c r="R5169">
        <v>114.506554821126</v>
      </c>
      <c r="T5169">
        <v>1.56942475758749</v>
      </c>
      <c r="U5169" t="s">
        <v>31</v>
      </c>
      <c r="V5169" t="s">
        <v>31</v>
      </c>
      <c r="W5169" t="s">
        <v>31</v>
      </c>
    </row>
    <row r="5170" spans="1:23" x14ac:dyDescent="0.2">
      <c r="A5170" t="s">
        <v>5246</v>
      </c>
      <c r="B5170" t="s">
        <v>56</v>
      </c>
      <c r="C5170" t="s">
        <v>25</v>
      </c>
      <c r="D5170">
        <v>4196.4481645638498</v>
      </c>
      <c r="E5170">
        <v>2080</v>
      </c>
      <c r="F5170">
        <v>1.10855367166331E-2</v>
      </c>
      <c r="G5170">
        <v>0.86927729948283305</v>
      </c>
      <c r="H5170" t="s">
        <v>64</v>
      </c>
      <c r="I5170" t="s">
        <v>27</v>
      </c>
      <c r="J5170" t="s">
        <v>28</v>
      </c>
      <c r="K5170" t="s">
        <v>29</v>
      </c>
      <c r="L5170">
        <v>0.93037883510275399</v>
      </c>
      <c r="M5170" t="s">
        <v>30</v>
      </c>
      <c r="N5170" t="s">
        <v>31</v>
      </c>
      <c r="O5170" t="b">
        <v>0</v>
      </c>
      <c r="P5170" t="b">
        <v>0</v>
      </c>
      <c r="Q5170">
        <v>1.1788810383300501</v>
      </c>
      <c r="R5170">
        <v>101.91110429218701</v>
      </c>
      <c r="T5170">
        <v>16.651759534910902</v>
      </c>
      <c r="U5170" t="s">
        <v>31</v>
      </c>
      <c r="V5170" t="s">
        <v>61</v>
      </c>
      <c r="W5170" t="s">
        <v>61</v>
      </c>
    </row>
    <row r="5171" spans="1:23" x14ac:dyDescent="0.2">
      <c r="A5171" t="s">
        <v>5247</v>
      </c>
      <c r="B5171" t="s">
        <v>24</v>
      </c>
      <c r="C5171" t="s">
        <v>25</v>
      </c>
      <c r="D5171">
        <v>4068.3765294814302</v>
      </c>
      <c r="E5171">
        <v>2102</v>
      </c>
      <c r="F5171">
        <v>1.19972125156044E-2</v>
      </c>
      <c r="G5171">
        <v>0.91628905748838396</v>
      </c>
      <c r="H5171" t="s">
        <v>42</v>
      </c>
      <c r="I5171" t="s">
        <v>43</v>
      </c>
      <c r="J5171" t="s">
        <v>44</v>
      </c>
      <c r="K5171" t="s">
        <v>45</v>
      </c>
      <c r="L5171">
        <v>0.93506363441630302</v>
      </c>
      <c r="M5171" t="s">
        <v>30</v>
      </c>
      <c r="N5171" t="s">
        <v>31</v>
      </c>
      <c r="O5171" t="b">
        <v>0</v>
      </c>
      <c r="P5171" t="b">
        <v>0</v>
      </c>
      <c r="Q5171">
        <v>1.02636920135173</v>
      </c>
      <c r="R5171">
        <v>100.284431478122</v>
      </c>
      <c r="T5171">
        <v>27.140157587322701</v>
      </c>
      <c r="U5171" t="s">
        <v>36</v>
      </c>
      <c r="V5171" t="s">
        <v>51</v>
      </c>
      <c r="W5171" t="s">
        <v>51</v>
      </c>
    </row>
    <row r="5172" spans="1:23" x14ac:dyDescent="0.2">
      <c r="A5172" t="s">
        <v>5248</v>
      </c>
      <c r="B5172" t="s">
        <v>24</v>
      </c>
      <c r="C5172" t="s">
        <v>25</v>
      </c>
      <c r="D5172">
        <v>3284.1307771256802</v>
      </c>
      <c r="E5172">
        <v>1621</v>
      </c>
      <c r="F5172">
        <v>1.3718350699070601E-2</v>
      </c>
      <c r="G5172">
        <v>1.0735155189041301</v>
      </c>
      <c r="H5172" t="s">
        <v>50</v>
      </c>
      <c r="I5172" t="s">
        <v>27</v>
      </c>
      <c r="J5172" t="s">
        <v>44</v>
      </c>
      <c r="K5172" t="s">
        <v>29</v>
      </c>
      <c r="L5172">
        <v>0.72023212303782302</v>
      </c>
      <c r="M5172" t="s">
        <v>30</v>
      </c>
      <c r="N5172" t="s">
        <v>31</v>
      </c>
      <c r="O5172" t="b">
        <v>0</v>
      </c>
      <c r="P5172" t="b">
        <v>0</v>
      </c>
      <c r="Q5172">
        <v>0.408034472607959</v>
      </c>
      <c r="R5172">
        <v>110.02543769361201</v>
      </c>
      <c r="T5172">
        <v>30.865365907536599</v>
      </c>
      <c r="U5172" t="s">
        <v>51</v>
      </c>
      <c r="V5172" t="s">
        <v>74</v>
      </c>
      <c r="W5172" t="s">
        <v>74</v>
      </c>
    </row>
    <row r="5173" spans="1:23" x14ac:dyDescent="0.2">
      <c r="A5173" t="s">
        <v>5249</v>
      </c>
      <c r="B5173" t="s">
        <v>24</v>
      </c>
      <c r="C5173" t="s">
        <v>25</v>
      </c>
      <c r="D5173">
        <v>4347.9130199081401</v>
      </c>
      <c r="E5173">
        <v>2212</v>
      </c>
      <c r="F5173">
        <v>1.0596075512900399E-2</v>
      </c>
      <c r="G5173">
        <v>0.83469647382768197</v>
      </c>
      <c r="H5173" t="s">
        <v>86</v>
      </c>
      <c r="I5173" t="s">
        <v>43</v>
      </c>
      <c r="J5173" t="s">
        <v>44</v>
      </c>
      <c r="K5173" t="s">
        <v>29</v>
      </c>
      <c r="L5173">
        <v>0.98224625607419402</v>
      </c>
      <c r="M5173" t="s">
        <v>30</v>
      </c>
      <c r="N5173" t="s">
        <v>31</v>
      </c>
      <c r="O5173" t="b">
        <v>0</v>
      </c>
      <c r="P5173" t="b">
        <v>0</v>
      </c>
      <c r="Q5173">
        <v>0.29111653054237102</v>
      </c>
      <c r="R5173">
        <v>92.504379160771606</v>
      </c>
      <c r="T5173">
        <v>15.3073071407398</v>
      </c>
      <c r="U5173" t="s">
        <v>31</v>
      </c>
      <c r="V5173" t="s">
        <v>61</v>
      </c>
      <c r="W5173" t="s">
        <v>61</v>
      </c>
    </row>
    <row r="5174" spans="1:23" x14ac:dyDescent="0.2">
      <c r="A5174" t="s">
        <v>5250</v>
      </c>
      <c r="B5174" t="s">
        <v>24</v>
      </c>
      <c r="C5174" t="s">
        <v>25</v>
      </c>
      <c r="D5174">
        <v>5461.3165403291096</v>
      </c>
      <c r="E5174">
        <v>2824</v>
      </c>
      <c r="F5174">
        <v>7.6632265628098504E-3</v>
      </c>
      <c r="G5174">
        <v>0.58442626179465096</v>
      </c>
      <c r="H5174" t="s">
        <v>182</v>
      </c>
      <c r="I5174" t="s">
        <v>43</v>
      </c>
      <c r="J5174" t="s">
        <v>28</v>
      </c>
      <c r="K5174" t="s">
        <v>29</v>
      </c>
      <c r="L5174">
        <v>1.26088027238959</v>
      </c>
      <c r="M5174" t="s">
        <v>30</v>
      </c>
      <c r="N5174" t="s">
        <v>31</v>
      </c>
      <c r="O5174" t="b">
        <v>0</v>
      </c>
      <c r="P5174" t="b">
        <v>0</v>
      </c>
      <c r="Q5174">
        <v>0.26308524964834901</v>
      </c>
      <c r="R5174">
        <v>87.1405698463156</v>
      </c>
      <c r="T5174">
        <v>13.8774387043904</v>
      </c>
      <c r="U5174" t="s">
        <v>31</v>
      </c>
      <c r="V5174" t="s">
        <v>40</v>
      </c>
      <c r="W5174" t="s">
        <v>40</v>
      </c>
    </row>
    <row r="5175" spans="1:23" x14ac:dyDescent="0.2">
      <c r="A5175" t="s">
        <v>5251</v>
      </c>
      <c r="B5175" t="s">
        <v>34</v>
      </c>
      <c r="C5175" t="s">
        <v>25</v>
      </c>
      <c r="D5175">
        <v>4144.7361779835501</v>
      </c>
      <c r="E5175">
        <v>2050</v>
      </c>
      <c r="F5175">
        <v>1.0951300351190499E-2</v>
      </c>
      <c r="G5175">
        <v>0.88055635702314605</v>
      </c>
      <c r="H5175" t="s">
        <v>78</v>
      </c>
      <c r="I5175" t="s">
        <v>27</v>
      </c>
      <c r="J5175" t="s">
        <v>28</v>
      </c>
      <c r="K5175" t="s">
        <v>29</v>
      </c>
      <c r="L5175">
        <v>0.916547522843703</v>
      </c>
      <c r="M5175" t="s">
        <v>30</v>
      </c>
      <c r="N5175" t="s">
        <v>31</v>
      </c>
      <c r="O5175" t="b">
        <v>0</v>
      </c>
      <c r="P5175" t="b">
        <v>0</v>
      </c>
      <c r="Q5175">
        <v>0.52817225852201499</v>
      </c>
      <c r="R5175">
        <v>71.587939533237503</v>
      </c>
      <c r="T5175">
        <v>26.368725625182702</v>
      </c>
      <c r="U5175" t="s">
        <v>36</v>
      </c>
      <c r="V5175" t="s">
        <v>40</v>
      </c>
      <c r="W5175" t="s">
        <v>40</v>
      </c>
    </row>
    <row r="5176" spans="1:23" x14ac:dyDescent="0.2">
      <c r="A5176" t="s">
        <v>5252</v>
      </c>
      <c r="B5176" t="s">
        <v>34</v>
      </c>
      <c r="C5176" t="s">
        <v>25</v>
      </c>
      <c r="D5176">
        <v>3643.2878000411301</v>
      </c>
      <c r="E5176">
        <v>1912</v>
      </c>
      <c r="F5176">
        <v>1.3849488808070499E-2</v>
      </c>
      <c r="G5176">
        <v>1.0359655485175401</v>
      </c>
      <c r="H5176" t="s">
        <v>98</v>
      </c>
      <c r="I5176" t="s">
        <v>27</v>
      </c>
      <c r="J5176" t="s">
        <v>28</v>
      </c>
      <c r="K5176" t="s">
        <v>29</v>
      </c>
      <c r="L5176">
        <v>0.85241038938439595</v>
      </c>
      <c r="M5176" t="s">
        <v>30</v>
      </c>
      <c r="N5176" t="s">
        <v>31</v>
      </c>
      <c r="O5176" t="b">
        <v>0</v>
      </c>
      <c r="P5176" t="b">
        <v>0</v>
      </c>
      <c r="Q5176">
        <v>0.372391047351605</v>
      </c>
      <c r="R5176">
        <v>105.889719181592</v>
      </c>
      <c r="T5176">
        <v>31.404610842494701</v>
      </c>
      <c r="U5176" t="s">
        <v>51</v>
      </c>
      <c r="V5176" t="s">
        <v>36</v>
      </c>
      <c r="W5176" t="s">
        <v>36</v>
      </c>
    </row>
    <row r="5177" spans="1:23" x14ac:dyDescent="0.2">
      <c r="A5177" t="s">
        <v>5253</v>
      </c>
      <c r="B5177" t="s">
        <v>56</v>
      </c>
      <c r="C5177" t="s">
        <v>25</v>
      </c>
      <c r="D5177">
        <v>4478.8097949044404</v>
      </c>
      <c r="E5177">
        <v>2336</v>
      </c>
      <c r="F5177">
        <v>9.4258117813185594E-3</v>
      </c>
      <c r="G5177">
        <v>0.72088234141536001</v>
      </c>
      <c r="H5177" t="s">
        <v>134</v>
      </c>
      <c r="I5177" t="s">
        <v>27</v>
      </c>
      <c r="J5177" t="s">
        <v>44</v>
      </c>
      <c r="K5177" t="s">
        <v>45</v>
      </c>
      <c r="L5177">
        <v>1.04125241885676</v>
      </c>
      <c r="M5177" t="s">
        <v>30</v>
      </c>
      <c r="N5177" t="s">
        <v>31</v>
      </c>
      <c r="O5177" t="b">
        <v>0</v>
      </c>
      <c r="P5177" t="b">
        <v>0</v>
      </c>
      <c r="Q5177">
        <v>1.0091668606467299</v>
      </c>
      <c r="R5177">
        <v>92.532361146437495</v>
      </c>
      <c r="T5177">
        <v>15.6806824358305</v>
      </c>
      <c r="U5177" t="s">
        <v>31</v>
      </c>
      <c r="V5177" t="s">
        <v>51</v>
      </c>
      <c r="W5177" t="s">
        <v>51</v>
      </c>
    </row>
    <row r="5178" spans="1:23" x14ac:dyDescent="0.2">
      <c r="A5178" t="s">
        <v>5254</v>
      </c>
      <c r="B5178" t="s">
        <v>24</v>
      </c>
      <c r="C5178" t="s">
        <v>25</v>
      </c>
      <c r="D5178">
        <v>5614.2655104942796</v>
      </c>
      <c r="E5178">
        <v>2906</v>
      </c>
      <c r="F5178">
        <v>8.59796621698934E-3</v>
      </c>
      <c r="G5178">
        <v>0.65747659910503697</v>
      </c>
      <c r="H5178" t="s">
        <v>39</v>
      </c>
      <c r="I5178" t="s">
        <v>27</v>
      </c>
      <c r="J5178" t="s">
        <v>28</v>
      </c>
      <c r="K5178" t="s">
        <v>29</v>
      </c>
      <c r="L5178">
        <v>1.2991394667835701</v>
      </c>
      <c r="M5178" t="s">
        <v>30</v>
      </c>
      <c r="N5178" t="s">
        <v>31</v>
      </c>
      <c r="O5178" t="b">
        <v>0</v>
      </c>
      <c r="P5178" t="b">
        <v>0</v>
      </c>
      <c r="Q5178">
        <v>5.2477827789951297E-2</v>
      </c>
      <c r="R5178">
        <v>50.171624171379797</v>
      </c>
      <c r="T5178">
        <v>5.6227306697129302</v>
      </c>
      <c r="U5178" t="s">
        <v>31</v>
      </c>
      <c r="V5178" t="s">
        <v>31</v>
      </c>
      <c r="W5178" t="s">
        <v>31</v>
      </c>
    </row>
    <row r="5179" spans="1:23" x14ac:dyDescent="0.2">
      <c r="A5179" t="s">
        <v>5255</v>
      </c>
      <c r="B5179" t="s">
        <v>24</v>
      </c>
      <c r="C5179" t="s">
        <v>25</v>
      </c>
      <c r="D5179">
        <v>4480.3671864052903</v>
      </c>
      <c r="E5179">
        <v>2301</v>
      </c>
      <c r="F5179">
        <v>1.0561766225235299E-2</v>
      </c>
      <c r="G5179">
        <v>0.79015811219234799</v>
      </c>
      <c r="H5179" t="s">
        <v>86</v>
      </c>
      <c r="I5179" t="s">
        <v>43</v>
      </c>
      <c r="J5179" t="s">
        <v>44</v>
      </c>
      <c r="K5179" t="s">
        <v>29</v>
      </c>
      <c r="L5179">
        <v>1.0238517356921399</v>
      </c>
      <c r="M5179" t="s">
        <v>30</v>
      </c>
      <c r="N5179" t="s">
        <v>31</v>
      </c>
      <c r="O5179" t="b">
        <v>0</v>
      </c>
      <c r="P5179" t="b">
        <v>0</v>
      </c>
      <c r="Q5179">
        <v>7.5554646836443404E-2</v>
      </c>
      <c r="R5179">
        <v>95.569492409646799</v>
      </c>
      <c r="T5179">
        <v>14.5741275807941</v>
      </c>
      <c r="U5179" t="s">
        <v>31</v>
      </c>
      <c r="V5179" t="s">
        <v>61</v>
      </c>
      <c r="W5179" t="s">
        <v>61</v>
      </c>
    </row>
    <row r="5180" spans="1:23" x14ac:dyDescent="0.2">
      <c r="A5180" t="s">
        <v>5256</v>
      </c>
      <c r="B5180" t="s">
        <v>34</v>
      </c>
      <c r="C5180" t="s">
        <v>25</v>
      </c>
      <c r="D5180">
        <v>3444.4258098904402</v>
      </c>
      <c r="E5180">
        <v>1755</v>
      </c>
      <c r="F5180">
        <v>1.2377108762650999E-2</v>
      </c>
      <c r="G5180">
        <v>0.99297641304122997</v>
      </c>
      <c r="H5180" t="s">
        <v>198</v>
      </c>
      <c r="I5180" t="s">
        <v>43</v>
      </c>
      <c r="J5180" t="s">
        <v>44</v>
      </c>
      <c r="K5180" t="s">
        <v>29</v>
      </c>
      <c r="L5180">
        <v>0.78448079933792902</v>
      </c>
      <c r="M5180" t="s">
        <v>30</v>
      </c>
      <c r="N5180" t="s">
        <v>31</v>
      </c>
      <c r="O5180" t="b">
        <v>0</v>
      </c>
      <c r="P5180" t="b">
        <v>0</v>
      </c>
      <c r="Q5180">
        <v>2.0835993012883098</v>
      </c>
      <c r="R5180">
        <v>90.578858175133306</v>
      </c>
      <c r="T5180">
        <v>27.081648888142801</v>
      </c>
      <c r="U5180" t="s">
        <v>36</v>
      </c>
      <c r="V5180" t="s">
        <v>37</v>
      </c>
      <c r="W5180" t="s">
        <v>37</v>
      </c>
    </row>
    <row r="5181" spans="1:23" x14ac:dyDescent="0.2">
      <c r="A5181" t="s">
        <v>5257</v>
      </c>
      <c r="B5181" t="s">
        <v>24</v>
      </c>
      <c r="C5181" t="s">
        <v>25</v>
      </c>
      <c r="D5181">
        <v>4220.0295243809896</v>
      </c>
      <c r="E5181">
        <v>2341</v>
      </c>
      <c r="F5181">
        <v>1.5001058452579499E-2</v>
      </c>
      <c r="G5181">
        <v>0.94663564183910998</v>
      </c>
      <c r="H5181" t="s">
        <v>39</v>
      </c>
      <c r="I5181" t="s">
        <v>27</v>
      </c>
      <c r="J5181" t="s">
        <v>28</v>
      </c>
      <c r="K5181" t="s">
        <v>29</v>
      </c>
      <c r="L5181">
        <v>1.04203321874235</v>
      </c>
      <c r="M5181" t="s">
        <v>30</v>
      </c>
      <c r="N5181" t="s">
        <v>31</v>
      </c>
      <c r="O5181" t="b">
        <v>0</v>
      </c>
      <c r="P5181" t="b">
        <v>0</v>
      </c>
      <c r="Q5181">
        <v>5.8829857582350799E-2</v>
      </c>
      <c r="R5181">
        <v>89.147558128275307</v>
      </c>
      <c r="T5181">
        <v>14.625642626964201</v>
      </c>
      <c r="U5181" t="s">
        <v>31</v>
      </c>
      <c r="V5181" t="s">
        <v>61</v>
      </c>
      <c r="W5181" t="s">
        <v>61</v>
      </c>
    </row>
    <row r="5182" spans="1:23" x14ac:dyDescent="0.2">
      <c r="A5182" t="s">
        <v>5258</v>
      </c>
      <c r="B5182" t="s">
        <v>34</v>
      </c>
      <c r="C5182" t="s">
        <v>25</v>
      </c>
      <c r="D5182">
        <v>3133.3967033537101</v>
      </c>
      <c r="E5182">
        <v>1587</v>
      </c>
      <c r="F5182">
        <v>1.67408330044428E-2</v>
      </c>
      <c r="G5182">
        <v>1.2363755850879801</v>
      </c>
      <c r="H5182" t="s">
        <v>98</v>
      </c>
      <c r="I5182" t="s">
        <v>27</v>
      </c>
      <c r="J5182" t="s">
        <v>28</v>
      </c>
      <c r="K5182" t="s">
        <v>29</v>
      </c>
      <c r="L5182">
        <v>0.71130869577391898</v>
      </c>
      <c r="M5182" t="s">
        <v>30</v>
      </c>
      <c r="N5182" t="s">
        <v>31</v>
      </c>
      <c r="O5182" t="b">
        <v>0</v>
      </c>
      <c r="P5182" t="b">
        <v>0</v>
      </c>
      <c r="Q5182">
        <v>4.7776422921675901E-2</v>
      </c>
      <c r="R5182">
        <v>113.709560370106</v>
      </c>
      <c r="T5182">
        <v>31.3005582691328</v>
      </c>
      <c r="U5182" t="s">
        <v>51</v>
      </c>
      <c r="V5182" t="s">
        <v>36</v>
      </c>
      <c r="W5182" t="s">
        <v>36</v>
      </c>
    </row>
    <row r="5183" spans="1:23" x14ac:dyDescent="0.2">
      <c r="A5183" t="s">
        <v>5259</v>
      </c>
      <c r="B5183" t="s">
        <v>34</v>
      </c>
      <c r="C5183" t="s">
        <v>25</v>
      </c>
      <c r="D5183">
        <v>5612.9072130427803</v>
      </c>
      <c r="E5183">
        <v>3024</v>
      </c>
      <c r="F5183">
        <v>8.7849802503399393E-3</v>
      </c>
      <c r="G5183">
        <v>0.65738592984372202</v>
      </c>
      <c r="H5183" t="s">
        <v>103</v>
      </c>
      <c r="I5183" t="s">
        <v>27</v>
      </c>
      <c r="J5183" t="s">
        <v>44</v>
      </c>
      <c r="K5183" t="s">
        <v>45</v>
      </c>
      <c r="L5183">
        <v>1.3465451741230601</v>
      </c>
      <c r="M5183" t="s">
        <v>30</v>
      </c>
      <c r="N5183" t="s">
        <v>31</v>
      </c>
      <c r="O5183" t="b">
        <v>0</v>
      </c>
      <c r="P5183" t="b">
        <v>0</v>
      </c>
      <c r="Q5183">
        <v>1.01675740337805</v>
      </c>
      <c r="R5183">
        <v>101.436596678936</v>
      </c>
      <c r="T5183">
        <v>10.3093562964052</v>
      </c>
      <c r="U5183" t="s">
        <v>31</v>
      </c>
      <c r="V5183" t="s">
        <v>32</v>
      </c>
      <c r="W5183" t="s">
        <v>32</v>
      </c>
    </row>
    <row r="5184" spans="1:23" x14ac:dyDescent="0.2">
      <c r="A5184" t="s">
        <v>5260</v>
      </c>
      <c r="B5184" t="s">
        <v>34</v>
      </c>
      <c r="C5184" t="s">
        <v>25</v>
      </c>
      <c r="D5184">
        <v>3292.75381292868</v>
      </c>
      <c r="E5184">
        <v>1653</v>
      </c>
      <c r="F5184">
        <v>1.0545702441145799E-2</v>
      </c>
      <c r="G5184">
        <v>0.87200199013263102</v>
      </c>
      <c r="H5184" t="s">
        <v>198</v>
      </c>
      <c r="I5184" t="s">
        <v>43</v>
      </c>
      <c r="J5184" t="s">
        <v>44</v>
      </c>
      <c r="K5184" t="s">
        <v>29</v>
      </c>
      <c r="L5184">
        <v>0.73640583495364798</v>
      </c>
      <c r="M5184" t="s">
        <v>30</v>
      </c>
      <c r="N5184" t="s">
        <v>31</v>
      </c>
      <c r="O5184" t="b">
        <v>0</v>
      </c>
      <c r="P5184" t="b">
        <v>0</v>
      </c>
      <c r="Q5184">
        <v>1.4070990177034199</v>
      </c>
      <c r="R5184">
        <v>92.571035256118606</v>
      </c>
      <c r="T5184">
        <v>27.197514599144402</v>
      </c>
      <c r="U5184" t="s">
        <v>36</v>
      </c>
      <c r="V5184" t="s">
        <v>51</v>
      </c>
      <c r="W5184" t="s">
        <v>51</v>
      </c>
    </row>
    <row r="5185" spans="1:23" x14ac:dyDescent="0.2">
      <c r="A5185" t="s">
        <v>5261</v>
      </c>
      <c r="B5185" t="s">
        <v>24</v>
      </c>
      <c r="C5185" t="s">
        <v>25</v>
      </c>
      <c r="D5185">
        <v>4676.4330166589498</v>
      </c>
      <c r="E5185">
        <v>2432</v>
      </c>
      <c r="F5185">
        <v>1.0218614904916301E-2</v>
      </c>
      <c r="G5185">
        <v>0.78790497262303405</v>
      </c>
      <c r="H5185" t="s">
        <v>60</v>
      </c>
      <c r="I5185" t="s">
        <v>43</v>
      </c>
      <c r="J5185" t="s">
        <v>28</v>
      </c>
      <c r="K5185" t="s">
        <v>29</v>
      </c>
      <c r="L5185">
        <v>1.0791769847283501</v>
      </c>
      <c r="M5185" t="s">
        <v>30</v>
      </c>
      <c r="N5185" t="s">
        <v>31</v>
      </c>
      <c r="O5185" t="b">
        <v>0</v>
      </c>
      <c r="P5185" t="b">
        <v>0</v>
      </c>
      <c r="Q5185">
        <v>0.425661302867616</v>
      </c>
      <c r="R5185">
        <v>96.303930660732405</v>
      </c>
      <c r="T5185">
        <v>18.764173853272101</v>
      </c>
      <c r="U5185" t="s">
        <v>31</v>
      </c>
      <c r="V5185" t="s">
        <v>52</v>
      </c>
      <c r="W5185" t="s">
        <v>52</v>
      </c>
    </row>
    <row r="5186" spans="1:23" x14ac:dyDescent="0.2">
      <c r="A5186" t="s">
        <v>5262</v>
      </c>
      <c r="B5186" t="s">
        <v>24</v>
      </c>
      <c r="C5186" t="s">
        <v>25</v>
      </c>
      <c r="D5186">
        <v>3435.3432501205998</v>
      </c>
      <c r="E5186">
        <v>1711</v>
      </c>
      <c r="F5186">
        <v>1.253255672136E-2</v>
      </c>
      <c r="G5186">
        <v>1.00577158453048</v>
      </c>
      <c r="H5186" t="s">
        <v>54</v>
      </c>
      <c r="I5186" t="s">
        <v>27</v>
      </c>
      <c r="J5186" t="s">
        <v>28</v>
      </c>
      <c r="K5186" t="s">
        <v>29</v>
      </c>
      <c r="L5186">
        <v>0.76183760265577405</v>
      </c>
      <c r="M5186" t="s">
        <v>30</v>
      </c>
      <c r="N5186" t="s">
        <v>31</v>
      </c>
      <c r="O5186" t="b">
        <v>0</v>
      </c>
      <c r="P5186" t="b">
        <v>0</v>
      </c>
      <c r="Q5186">
        <v>0.16973067905894601</v>
      </c>
      <c r="R5186">
        <v>82.162159638414806</v>
      </c>
      <c r="T5186">
        <v>27.724901180080501</v>
      </c>
      <c r="U5186" t="s">
        <v>51</v>
      </c>
      <c r="V5186" t="s">
        <v>74</v>
      </c>
      <c r="W5186" t="s">
        <v>74</v>
      </c>
    </row>
    <row r="5187" spans="1:23" x14ac:dyDescent="0.2">
      <c r="A5187" t="s">
        <v>5263</v>
      </c>
      <c r="B5187" t="s">
        <v>56</v>
      </c>
      <c r="C5187" t="s">
        <v>25</v>
      </c>
      <c r="D5187">
        <v>6956.0353819424099</v>
      </c>
      <c r="E5187">
        <v>3778</v>
      </c>
      <c r="F5187">
        <v>7.1262428522778703E-3</v>
      </c>
      <c r="G5187">
        <v>0.52418795845585497</v>
      </c>
      <c r="H5187" t="s">
        <v>67</v>
      </c>
      <c r="I5187" t="s">
        <v>27</v>
      </c>
      <c r="J5187" t="s">
        <v>28</v>
      </c>
      <c r="K5187" t="s">
        <v>29</v>
      </c>
      <c r="L5187">
        <v>1.685300781629</v>
      </c>
      <c r="M5187" t="s">
        <v>30</v>
      </c>
      <c r="N5187" t="s">
        <v>31</v>
      </c>
      <c r="O5187" t="b">
        <v>0</v>
      </c>
      <c r="P5187" t="b">
        <v>0</v>
      </c>
      <c r="Q5187">
        <v>1.3538005663860601E-2</v>
      </c>
      <c r="R5187">
        <v>122.02638153021</v>
      </c>
      <c r="T5187">
        <v>2.56250610168687</v>
      </c>
      <c r="U5187" t="s">
        <v>31</v>
      </c>
      <c r="V5187" t="s">
        <v>31</v>
      </c>
      <c r="W5187" t="s">
        <v>31</v>
      </c>
    </row>
    <row r="5188" spans="1:23" x14ac:dyDescent="0.2">
      <c r="A5188" t="s">
        <v>5264</v>
      </c>
      <c r="B5188" t="s">
        <v>34</v>
      </c>
      <c r="C5188" t="s">
        <v>25</v>
      </c>
      <c r="D5188">
        <v>2715.4816150875799</v>
      </c>
      <c r="E5188">
        <v>1343</v>
      </c>
      <c r="F5188">
        <v>1.1289765252903299E-2</v>
      </c>
      <c r="G5188">
        <v>0.95272654161464299</v>
      </c>
      <c r="H5188" t="s">
        <v>89</v>
      </c>
      <c r="I5188" t="s">
        <v>43</v>
      </c>
      <c r="J5188" t="s">
        <v>28</v>
      </c>
      <c r="K5188" t="s">
        <v>29</v>
      </c>
      <c r="L5188">
        <v>0.60065819770151396</v>
      </c>
      <c r="M5188" t="s">
        <v>30</v>
      </c>
      <c r="N5188" t="s">
        <v>31</v>
      </c>
      <c r="O5188" t="b">
        <v>0</v>
      </c>
      <c r="P5188" t="b">
        <v>0</v>
      </c>
      <c r="Q5188">
        <v>0.17564144751247601</v>
      </c>
      <c r="R5188">
        <v>76.765910831342595</v>
      </c>
      <c r="T5188">
        <v>30.947656285915699</v>
      </c>
      <c r="U5188" t="s">
        <v>51</v>
      </c>
      <c r="V5188" t="s">
        <v>37</v>
      </c>
      <c r="W5188" t="s">
        <v>37</v>
      </c>
    </row>
    <row r="5189" spans="1:23" x14ac:dyDescent="0.2">
      <c r="A5189" t="s">
        <v>5265</v>
      </c>
      <c r="B5189" t="s">
        <v>24</v>
      </c>
      <c r="C5189" t="s">
        <v>25</v>
      </c>
      <c r="D5189">
        <v>4552.1873000695396</v>
      </c>
      <c r="E5189">
        <v>2307</v>
      </c>
      <c r="F5189">
        <v>9.9130220025520407E-3</v>
      </c>
      <c r="G5189">
        <v>0.79663369703489495</v>
      </c>
      <c r="H5189" t="s">
        <v>39</v>
      </c>
      <c r="I5189" t="s">
        <v>27</v>
      </c>
      <c r="J5189" t="s">
        <v>28</v>
      </c>
      <c r="K5189" t="s">
        <v>29</v>
      </c>
      <c r="L5189">
        <v>1.02630567818972</v>
      </c>
      <c r="M5189" t="s">
        <v>30</v>
      </c>
      <c r="N5189" t="s">
        <v>31</v>
      </c>
      <c r="O5189" t="b">
        <v>0</v>
      </c>
      <c r="P5189" t="b">
        <v>0</v>
      </c>
      <c r="Q5189">
        <v>0.12819362027293399</v>
      </c>
      <c r="R5189">
        <v>101.817281760971</v>
      </c>
      <c r="T5189">
        <v>17.108199969528901</v>
      </c>
      <c r="U5189" t="s">
        <v>31</v>
      </c>
      <c r="V5189" t="s">
        <v>61</v>
      </c>
      <c r="W5189" t="s">
        <v>61</v>
      </c>
    </row>
    <row r="5190" spans="1:23" x14ac:dyDescent="0.2">
      <c r="A5190" t="s">
        <v>5266</v>
      </c>
      <c r="B5190" t="s">
        <v>24</v>
      </c>
      <c r="C5190" t="s">
        <v>25</v>
      </c>
      <c r="D5190">
        <v>3871.5795579302098</v>
      </c>
      <c r="E5190">
        <v>2003</v>
      </c>
      <c r="F5190">
        <v>1.07768843165915E-2</v>
      </c>
      <c r="G5190">
        <v>0.86588707187391201</v>
      </c>
      <c r="H5190" t="s">
        <v>71</v>
      </c>
      <c r="I5190" t="s">
        <v>27</v>
      </c>
      <c r="J5190" t="s">
        <v>28</v>
      </c>
      <c r="K5190" t="s">
        <v>29</v>
      </c>
      <c r="L5190">
        <v>0.89100421230077897</v>
      </c>
      <c r="M5190" t="s">
        <v>30</v>
      </c>
      <c r="N5190" t="s">
        <v>31</v>
      </c>
      <c r="O5190" t="b">
        <v>0</v>
      </c>
      <c r="P5190" t="b">
        <v>0</v>
      </c>
      <c r="Q5190">
        <v>1.05056997963985</v>
      </c>
      <c r="R5190">
        <v>93.048419006835303</v>
      </c>
      <c r="T5190">
        <v>25.166553459484401</v>
      </c>
      <c r="U5190" t="s">
        <v>36</v>
      </c>
      <c r="V5190" t="s">
        <v>32</v>
      </c>
      <c r="W5190" t="s">
        <v>32</v>
      </c>
    </row>
    <row r="5191" spans="1:23" x14ac:dyDescent="0.2">
      <c r="A5191" t="s">
        <v>5267</v>
      </c>
      <c r="B5191" t="s">
        <v>56</v>
      </c>
      <c r="C5191" t="s">
        <v>25</v>
      </c>
      <c r="D5191">
        <v>3580.0563596306802</v>
      </c>
      <c r="E5191">
        <v>1840</v>
      </c>
      <c r="F5191">
        <v>1.40843592500396E-2</v>
      </c>
      <c r="G5191">
        <v>1.05806465278962</v>
      </c>
      <c r="H5191" t="s">
        <v>50</v>
      </c>
      <c r="I5191" t="s">
        <v>27</v>
      </c>
      <c r="J5191" t="s">
        <v>44</v>
      </c>
      <c r="K5191" t="s">
        <v>29</v>
      </c>
      <c r="L5191">
        <v>0.82240536520952001</v>
      </c>
      <c r="M5191" t="s">
        <v>30</v>
      </c>
      <c r="N5191" t="s">
        <v>31</v>
      </c>
      <c r="O5191" t="b">
        <v>0</v>
      </c>
      <c r="P5191" t="b">
        <v>0</v>
      </c>
      <c r="Q5191">
        <v>0.36628243819871398</v>
      </c>
      <c r="R5191">
        <v>80.1125249061663</v>
      </c>
      <c r="T5191">
        <v>27.641322673751599</v>
      </c>
      <c r="U5191" t="s">
        <v>51</v>
      </c>
      <c r="V5191" t="s">
        <v>74</v>
      </c>
      <c r="W5191" t="s">
        <v>74</v>
      </c>
    </row>
    <row r="5192" spans="1:23" x14ac:dyDescent="0.2">
      <c r="A5192" t="s">
        <v>5268</v>
      </c>
      <c r="B5192" t="s">
        <v>24</v>
      </c>
      <c r="C5192" t="s">
        <v>25</v>
      </c>
      <c r="D5192">
        <v>4428.9169087003202</v>
      </c>
      <c r="E5192">
        <v>2282</v>
      </c>
      <c r="F5192">
        <v>6.2453885116204502E-3</v>
      </c>
      <c r="G5192">
        <v>0.54865069971734903</v>
      </c>
      <c r="H5192" t="s">
        <v>94</v>
      </c>
      <c r="I5192" t="s">
        <v>27</v>
      </c>
      <c r="J5192" t="s">
        <v>28</v>
      </c>
      <c r="K5192" t="s">
        <v>29</v>
      </c>
      <c r="L5192">
        <v>1.0177168794482101</v>
      </c>
      <c r="M5192" t="s">
        <v>30</v>
      </c>
      <c r="N5192" t="s">
        <v>31</v>
      </c>
      <c r="O5192" t="b">
        <v>0</v>
      </c>
      <c r="P5192" t="b">
        <v>0</v>
      </c>
      <c r="Q5192">
        <v>0.122042568690807</v>
      </c>
      <c r="R5192">
        <v>90.574862243772003</v>
      </c>
      <c r="T5192">
        <v>11.1321559477301</v>
      </c>
      <c r="U5192" t="s">
        <v>31</v>
      </c>
      <c r="V5192" t="s">
        <v>31</v>
      </c>
      <c r="W5192" t="s">
        <v>31</v>
      </c>
    </row>
    <row r="5193" spans="1:23" x14ac:dyDescent="0.2">
      <c r="A5193" t="s">
        <v>5269</v>
      </c>
      <c r="B5193" t="s">
        <v>34</v>
      </c>
      <c r="C5193" t="s">
        <v>25</v>
      </c>
      <c r="D5193">
        <v>3539.2121475342801</v>
      </c>
      <c r="E5193">
        <v>1807</v>
      </c>
      <c r="F5193">
        <v>1.46519189835068E-2</v>
      </c>
      <c r="G5193">
        <v>1.08223105093239</v>
      </c>
      <c r="H5193" t="s">
        <v>173</v>
      </c>
      <c r="I5193" t="s">
        <v>27</v>
      </c>
      <c r="J5193" t="s">
        <v>44</v>
      </c>
      <c r="K5193" t="s">
        <v>29</v>
      </c>
      <c r="L5193">
        <v>0.80645473897529196</v>
      </c>
      <c r="M5193" t="s">
        <v>30</v>
      </c>
      <c r="N5193" t="s">
        <v>31</v>
      </c>
      <c r="O5193" t="b">
        <v>0</v>
      </c>
      <c r="P5193" t="b">
        <v>0</v>
      </c>
      <c r="Q5193">
        <v>0.778142912888381</v>
      </c>
      <c r="R5193">
        <v>58.626171244080297</v>
      </c>
      <c r="T5193">
        <v>31.1768304124925</v>
      </c>
      <c r="U5193" t="s">
        <v>51</v>
      </c>
      <c r="V5193" t="s">
        <v>74</v>
      </c>
      <c r="W5193" t="s">
        <v>74</v>
      </c>
    </row>
    <row r="5194" spans="1:23" x14ac:dyDescent="0.2">
      <c r="A5194" t="s">
        <v>5270</v>
      </c>
      <c r="B5194" t="s">
        <v>88</v>
      </c>
      <c r="C5194" t="s">
        <v>25</v>
      </c>
      <c r="D5194">
        <v>1774.16845946228</v>
      </c>
      <c r="E5194">
        <v>1133</v>
      </c>
      <c r="F5194">
        <v>4.0207399233811697E-2</v>
      </c>
      <c r="G5194">
        <v>2.2700240454187801</v>
      </c>
      <c r="H5194" t="s">
        <v>129</v>
      </c>
      <c r="I5194" t="s">
        <v>27</v>
      </c>
      <c r="J5194" t="s">
        <v>28</v>
      </c>
      <c r="K5194" t="s">
        <v>29</v>
      </c>
      <c r="L5194">
        <v>0.51142392506247802</v>
      </c>
      <c r="M5194" t="s">
        <v>30</v>
      </c>
      <c r="N5194" t="s">
        <v>31</v>
      </c>
      <c r="O5194" t="b">
        <v>0</v>
      </c>
      <c r="P5194" t="b">
        <v>0</v>
      </c>
      <c r="Q5194">
        <v>0.33240547148956401</v>
      </c>
      <c r="R5194">
        <v>70.671749344080197</v>
      </c>
      <c r="T5194">
        <v>27.117261485956099</v>
      </c>
      <c r="U5194" t="s">
        <v>36</v>
      </c>
      <c r="V5194" t="s">
        <v>37</v>
      </c>
      <c r="W5194" t="s">
        <v>37</v>
      </c>
    </row>
    <row r="5195" spans="1:23" x14ac:dyDescent="0.2">
      <c r="A5195" t="s">
        <v>5271</v>
      </c>
      <c r="B5195" t="s">
        <v>34</v>
      </c>
      <c r="C5195" t="s">
        <v>25</v>
      </c>
      <c r="D5195">
        <v>2879.80861311849</v>
      </c>
      <c r="E5195">
        <v>1533</v>
      </c>
      <c r="F5195">
        <v>1.6015634687975899E-2</v>
      </c>
      <c r="G5195">
        <v>1.2226891963384501</v>
      </c>
      <c r="H5195" t="s">
        <v>110</v>
      </c>
      <c r="I5195" t="s">
        <v>27</v>
      </c>
      <c r="J5195" t="s">
        <v>44</v>
      </c>
      <c r="K5195" t="s">
        <v>45</v>
      </c>
      <c r="L5195">
        <v>0.68353452841501905</v>
      </c>
      <c r="M5195" t="s">
        <v>30</v>
      </c>
      <c r="N5195" t="s">
        <v>31</v>
      </c>
      <c r="O5195" t="b">
        <v>0</v>
      </c>
      <c r="P5195" t="b">
        <v>0</v>
      </c>
      <c r="Q5195">
        <v>0.343246209353742</v>
      </c>
      <c r="R5195">
        <v>97.316964961219895</v>
      </c>
      <c r="T5195">
        <v>30.7412913256248</v>
      </c>
      <c r="U5195" t="s">
        <v>51</v>
      </c>
      <c r="V5195" t="s">
        <v>74</v>
      </c>
      <c r="W5195" t="s">
        <v>74</v>
      </c>
    </row>
    <row r="5196" spans="1:23" x14ac:dyDescent="0.2">
      <c r="A5196" t="s">
        <v>5272</v>
      </c>
      <c r="B5196" t="s">
        <v>88</v>
      </c>
      <c r="C5196" t="s">
        <v>25</v>
      </c>
      <c r="D5196">
        <v>4339.27013139459</v>
      </c>
      <c r="E5196">
        <v>2302</v>
      </c>
      <c r="F5196">
        <v>9.8713239758948194E-3</v>
      </c>
      <c r="G5196">
        <v>0.76900369736475405</v>
      </c>
      <c r="H5196" t="s">
        <v>164</v>
      </c>
      <c r="I5196" t="s">
        <v>27</v>
      </c>
      <c r="J5196" t="s">
        <v>28</v>
      </c>
      <c r="K5196" t="s">
        <v>29</v>
      </c>
      <c r="L5196">
        <v>1.02507870694093</v>
      </c>
      <c r="M5196" t="s">
        <v>30</v>
      </c>
      <c r="N5196" t="s">
        <v>31</v>
      </c>
      <c r="O5196" t="b">
        <v>0</v>
      </c>
      <c r="P5196" t="b">
        <v>0</v>
      </c>
      <c r="Q5196">
        <v>0.28134618529977901</v>
      </c>
      <c r="R5196">
        <v>60.897977456137099</v>
      </c>
      <c r="T5196">
        <v>29.644669071828801</v>
      </c>
      <c r="U5196" t="s">
        <v>51</v>
      </c>
      <c r="V5196" t="s">
        <v>36</v>
      </c>
      <c r="W5196" t="s">
        <v>36</v>
      </c>
    </row>
    <row r="5197" spans="1:23" x14ac:dyDescent="0.2">
      <c r="A5197" t="s">
        <v>5273</v>
      </c>
      <c r="B5197" t="s">
        <v>88</v>
      </c>
      <c r="C5197" t="s">
        <v>25</v>
      </c>
      <c r="D5197">
        <v>4328.2797071373298</v>
      </c>
      <c r="E5197">
        <v>2164</v>
      </c>
      <c r="F5197">
        <v>1.15171935534328E-2</v>
      </c>
      <c r="G5197">
        <v>0.87080044827234704</v>
      </c>
      <c r="H5197" t="s">
        <v>54</v>
      </c>
      <c r="I5197" t="s">
        <v>27</v>
      </c>
      <c r="J5197" t="s">
        <v>44</v>
      </c>
      <c r="K5197" t="s">
        <v>29</v>
      </c>
      <c r="L5197">
        <v>0.96484557290958195</v>
      </c>
      <c r="M5197" t="s">
        <v>30</v>
      </c>
      <c r="N5197" t="s">
        <v>31</v>
      </c>
      <c r="O5197" t="b">
        <v>0</v>
      </c>
      <c r="P5197" t="b">
        <v>0</v>
      </c>
      <c r="Q5197">
        <v>1.0330922578817201</v>
      </c>
      <c r="R5197">
        <v>56.681745278831499</v>
      </c>
      <c r="T5197">
        <v>24.680151376500199</v>
      </c>
      <c r="U5197" t="s">
        <v>51</v>
      </c>
      <c r="V5197" t="s">
        <v>52</v>
      </c>
      <c r="W5197" t="s">
        <v>52</v>
      </c>
    </row>
    <row r="5198" spans="1:23" x14ac:dyDescent="0.2">
      <c r="A5198" t="s">
        <v>5274</v>
      </c>
      <c r="B5198" t="s">
        <v>24</v>
      </c>
      <c r="C5198" t="s">
        <v>25</v>
      </c>
      <c r="D5198">
        <v>4011.0946481809401</v>
      </c>
      <c r="E5198">
        <v>2132</v>
      </c>
      <c r="F5198">
        <v>1.1439712394627001E-2</v>
      </c>
      <c r="G5198">
        <v>0.90195476434587896</v>
      </c>
      <c r="H5198" t="s">
        <v>80</v>
      </c>
      <c r="I5198" t="s">
        <v>43</v>
      </c>
      <c r="J5198" t="s">
        <v>28</v>
      </c>
      <c r="K5198" t="s">
        <v>29</v>
      </c>
      <c r="L5198">
        <v>0.95402591735209896</v>
      </c>
      <c r="M5198" t="s">
        <v>30</v>
      </c>
      <c r="N5198" t="s">
        <v>31</v>
      </c>
      <c r="O5198" t="b">
        <v>0</v>
      </c>
      <c r="P5198" t="b">
        <v>0</v>
      </c>
      <c r="Q5198">
        <v>0.89449174956706501</v>
      </c>
      <c r="R5198">
        <v>75.824841722897901</v>
      </c>
      <c r="T5198">
        <v>27.654427716280399</v>
      </c>
      <c r="U5198" t="s">
        <v>51</v>
      </c>
      <c r="V5198" t="s">
        <v>40</v>
      </c>
      <c r="W5198" t="s">
        <v>40</v>
      </c>
    </row>
    <row r="5199" spans="1:23" x14ac:dyDescent="0.2">
      <c r="A5199" t="s">
        <v>5275</v>
      </c>
      <c r="B5199" t="s">
        <v>88</v>
      </c>
      <c r="C5199" t="s">
        <v>25</v>
      </c>
      <c r="D5199">
        <v>4296.1859995048098</v>
      </c>
      <c r="E5199">
        <v>2276</v>
      </c>
      <c r="F5199">
        <v>9.1528050135073896E-3</v>
      </c>
      <c r="G5199">
        <v>0.72223407329423395</v>
      </c>
      <c r="H5199" t="s">
        <v>26</v>
      </c>
      <c r="I5199" t="s">
        <v>27</v>
      </c>
      <c r="J5199" t="s">
        <v>28</v>
      </c>
      <c r="K5199" t="s">
        <v>29</v>
      </c>
      <c r="L5199">
        <v>1.0192784792193901</v>
      </c>
      <c r="M5199" t="s">
        <v>30</v>
      </c>
      <c r="N5199" t="s">
        <v>31</v>
      </c>
      <c r="O5199" t="b">
        <v>0</v>
      </c>
      <c r="P5199" t="b">
        <v>0</v>
      </c>
      <c r="Q5199">
        <v>0.46178906240384598</v>
      </c>
      <c r="R5199">
        <v>90.785025319250593</v>
      </c>
      <c r="T5199">
        <v>20.4420709444727</v>
      </c>
      <c r="U5199" t="s">
        <v>31</v>
      </c>
      <c r="V5199" t="s">
        <v>52</v>
      </c>
      <c r="W5199" t="s">
        <v>52</v>
      </c>
    </row>
    <row r="5200" spans="1:23" x14ac:dyDescent="0.2">
      <c r="A5200" t="s">
        <v>5276</v>
      </c>
      <c r="B5200" t="s">
        <v>56</v>
      </c>
      <c r="C5200" t="s">
        <v>25</v>
      </c>
      <c r="D5200">
        <v>3477.42791015083</v>
      </c>
      <c r="E5200">
        <v>1869</v>
      </c>
      <c r="F5200">
        <v>1.3961598238024901E-2</v>
      </c>
      <c r="G5200">
        <v>1.0690312481768001</v>
      </c>
      <c r="H5200" t="s">
        <v>179</v>
      </c>
      <c r="I5200" t="s">
        <v>27</v>
      </c>
      <c r="J5200" t="s">
        <v>28</v>
      </c>
      <c r="K5200" t="s">
        <v>29</v>
      </c>
      <c r="L5200">
        <v>0.83556742042377796</v>
      </c>
      <c r="M5200" t="s">
        <v>30</v>
      </c>
      <c r="N5200" t="s">
        <v>31</v>
      </c>
      <c r="O5200" t="b">
        <v>0</v>
      </c>
      <c r="P5200" t="b">
        <v>0</v>
      </c>
      <c r="Q5200">
        <v>0.47626285425598303</v>
      </c>
      <c r="R5200">
        <v>79.097258795555604</v>
      </c>
      <c r="T5200">
        <v>25.399243506462799</v>
      </c>
      <c r="U5200" t="s">
        <v>36</v>
      </c>
      <c r="V5200" t="s">
        <v>37</v>
      </c>
      <c r="W5200" t="s">
        <v>37</v>
      </c>
    </row>
    <row r="5201" spans="1:23" x14ac:dyDescent="0.2">
      <c r="A5201" t="s">
        <v>5277</v>
      </c>
      <c r="B5201" t="s">
        <v>56</v>
      </c>
      <c r="C5201" t="s">
        <v>25</v>
      </c>
      <c r="D5201">
        <v>5699.9496209994604</v>
      </c>
      <c r="E5201">
        <v>3161</v>
      </c>
      <c r="F5201">
        <v>1.00060979288589E-2</v>
      </c>
      <c r="G5201">
        <v>0.68062734724596297</v>
      </c>
      <c r="H5201" t="s">
        <v>54</v>
      </c>
      <c r="I5201" t="s">
        <v>27</v>
      </c>
      <c r="J5201" t="s">
        <v>28</v>
      </c>
      <c r="K5201" t="s">
        <v>29</v>
      </c>
      <c r="L5201">
        <v>1.41068230758237</v>
      </c>
      <c r="M5201" t="s">
        <v>30</v>
      </c>
      <c r="N5201" t="s">
        <v>31</v>
      </c>
      <c r="O5201" t="b">
        <v>0</v>
      </c>
      <c r="P5201" t="b">
        <v>0</v>
      </c>
      <c r="Q5201">
        <v>1.16881421108328</v>
      </c>
      <c r="R5201">
        <v>53.341736598483401</v>
      </c>
      <c r="T5201">
        <v>6.4898492885083998</v>
      </c>
      <c r="U5201" t="s">
        <v>31</v>
      </c>
      <c r="V5201" t="s">
        <v>40</v>
      </c>
      <c r="W5201" t="s">
        <v>40</v>
      </c>
    </row>
    <row r="5202" spans="1:23" x14ac:dyDescent="0.2">
      <c r="A5202" t="s">
        <v>5278</v>
      </c>
      <c r="B5202" t="s">
        <v>34</v>
      </c>
      <c r="C5202" t="s">
        <v>25</v>
      </c>
      <c r="D5202">
        <v>2800.9295804788298</v>
      </c>
      <c r="E5202">
        <v>1660</v>
      </c>
      <c r="F5202">
        <v>1.6648875612792699E-2</v>
      </c>
      <c r="G5202">
        <v>1.22272676634485</v>
      </c>
      <c r="H5202" t="s">
        <v>64</v>
      </c>
      <c r="I5202" t="s">
        <v>27</v>
      </c>
      <c r="J5202" t="s">
        <v>28</v>
      </c>
      <c r="K5202" t="s">
        <v>29</v>
      </c>
      <c r="L5202">
        <v>0.747894747555924</v>
      </c>
      <c r="M5202" t="s">
        <v>30</v>
      </c>
      <c r="N5202" t="s">
        <v>31</v>
      </c>
      <c r="O5202" t="b">
        <v>0</v>
      </c>
      <c r="P5202" t="b">
        <v>0</v>
      </c>
      <c r="Q5202">
        <v>7.8066040293965605E-2</v>
      </c>
      <c r="R5202">
        <v>77.799343502122895</v>
      </c>
      <c r="T5202">
        <v>27.262409379029499</v>
      </c>
      <c r="U5202" t="s">
        <v>36</v>
      </c>
      <c r="V5202" t="s">
        <v>51</v>
      </c>
      <c r="W5202" t="s">
        <v>51</v>
      </c>
    </row>
    <row r="5203" spans="1:23" x14ac:dyDescent="0.2">
      <c r="A5203" t="s">
        <v>5279</v>
      </c>
      <c r="B5203" t="s">
        <v>34</v>
      </c>
      <c r="C5203" t="s">
        <v>25</v>
      </c>
      <c r="D5203">
        <v>3273.4650453352201</v>
      </c>
      <c r="E5203">
        <v>1688</v>
      </c>
      <c r="F5203">
        <v>1.3737756094877601E-2</v>
      </c>
      <c r="G5203">
        <v>1.0745340743479099</v>
      </c>
      <c r="H5203" t="s">
        <v>89</v>
      </c>
      <c r="I5203" t="s">
        <v>43</v>
      </c>
      <c r="J5203" t="s">
        <v>28</v>
      </c>
      <c r="K5203" t="s">
        <v>29</v>
      </c>
      <c r="L5203">
        <v>0.75469886084465099</v>
      </c>
      <c r="M5203" t="s">
        <v>30</v>
      </c>
      <c r="N5203" t="s">
        <v>31</v>
      </c>
      <c r="O5203" t="b">
        <v>0</v>
      </c>
      <c r="P5203" t="b">
        <v>0</v>
      </c>
      <c r="Q5203">
        <v>0.49594246431845301</v>
      </c>
      <c r="R5203">
        <v>69.860487853031898</v>
      </c>
      <c r="T5203">
        <v>30.951861684966101</v>
      </c>
      <c r="U5203" t="s">
        <v>51</v>
      </c>
      <c r="V5203" t="s">
        <v>74</v>
      </c>
      <c r="W5203" t="s">
        <v>74</v>
      </c>
    </row>
    <row r="5204" spans="1:23" x14ac:dyDescent="0.2">
      <c r="A5204" t="s">
        <v>5280</v>
      </c>
      <c r="B5204" t="s">
        <v>34</v>
      </c>
      <c r="C5204" t="s">
        <v>25</v>
      </c>
      <c r="D5204">
        <v>5084.9212130905398</v>
      </c>
      <c r="E5204">
        <v>2708</v>
      </c>
      <c r="F5204">
        <v>9.8369611508763201E-3</v>
      </c>
      <c r="G5204">
        <v>0.73162797935420498</v>
      </c>
      <c r="H5204" t="s">
        <v>42</v>
      </c>
      <c r="I5204" t="s">
        <v>43</v>
      </c>
      <c r="J5204" t="s">
        <v>44</v>
      </c>
      <c r="K5204" t="s">
        <v>45</v>
      </c>
      <c r="L5204">
        <v>1.20789742301016</v>
      </c>
      <c r="M5204" t="s">
        <v>30</v>
      </c>
      <c r="N5204" t="s">
        <v>31</v>
      </c>
      <c r="O5204" t="b">
        <v>0</v>
      </c>
      <c r="P5204" t="b">
        <v>0</v>
      </c>
      <c r="Q5204">
        <v>1.11354196704997</v>
      </c>
      <c r="R5204">
        <v>92.458760100622996</v>
      </c>
      <c r="T5204">
        <v>24.178964209398099</v>
      </c>
      <c r="U5204" t="s">
        <v>51</v>
      </c>
      <c r="V5204" t="s">
        <v>36</v>
      </c>
      <c r="W5204" t="s">
        <v>36</v>
      </c>
    </row>
    <row r="5205" spans="1:23" x14ac:dyDescent="0.2">
      <c r="A5205" t="s">
        <v>5281</v>
      </c>
      <c r="B5205" t="s">
        <v>24</v>
      </c>
      <c r="C5205" t="s">
        <v>25</v>
      </c>
      <c r="D5205">
        <v>6551.1712085777599</v>
      </c>
      <c r="E5205">
        <v>3866</v>
      </c>
      <c r="F5205">
        <v>9.6956637465844507E-3</v>
      </c>
      <c r="G5205">
        <v>0.597631337191593</v>
      </c>
      <c r="H5205" t="s">
        <v>71</v>
      </c>
      <c r="I5205" t="s">
        <v>27</v>
      </c>
      <c r="J5205" t="s">
        <v>28</v>
      </c>
      <c r="K5205" t="s">
        <v>29</v>
      </c>
      <c r="L5205">
        <v>1.7252331186349701</v>
      </c>
      <c r="M5205" t="s">
        <v>30</v>
      </c>
      <c r="N5205" t="s">
        <v>31</v>
      </c>
      <c r="O5205" t="b">
        <v>0</v>
      </c>
      <c r="P5205" t="b">
        <v>0</v>
      </c>
      <c r="Q5205">
        <v>0.68612234288396101</v>
      </c>
      <c r="R5205">
        <v>98.504872613618801</v>
      </c>
      <c r="T5205">
        <v>2.2090460045765901</v>
      </c>
      <c r="U5205" t="s">
        <v>31</v>
      </c>
      <c r="V5205" t="s">
        <v>31</v>
      </c>
      <c r="W5205" t="s">
        <v>31</v>
      </c>
    </row>
    <row r="5206" spans="1:23" x14ac:dyDescent="0.2">
      <c r="A5206" t="s">
        <v>5282</v>
      </c>
      <c r="B5206" t="s">
        <v>56</v>
      </c>
      <c r="C5206" t="s">
        <v>25</v>
      </c>
      <c r="D5206">
        <v>3558.3625384468301</v>
      </c>
      <c r="E5206">
        <v>1793</v>
      </c>
      <c r="F5206">
        <v>1.2630528347341101E-2</v>
      </c>
      <c r="G5206">
        <v>1.0205354679641001</v>
      </c>
      <c r="H5206" t="s">
        <v>50</v>
      </c>
      <c r="I5206" t="s">
        <v>27</v>
      </c>
      <c r="J5206" t="s">
        <v>44</v>
      </c>
      <c r="K5206" t="s">
        <v>29</v>
      </c>
      <c r="L5206">
        <v>0.79797748307458405</v>
      </c>
      <c r="M5206" t="s">
        <v>30</v>
      </c>
      <c r="N5206" t="s">
        <v>31</v>
      </c>
      <c r="O5206" t="b">
        <v>0</v>
      </c>
      <c r="P5206" t="b">
        <v>0</v>
      </c>
      <c r="Q5206">
        <v>0.38346160452696898</v>
      </c>
      <c r="R5206">
        <v>73.406116131503097</v>
      </c>
      <c r="T5206">
        <v>30.5785965194674</v>
      </c>
      <c r="U5206" t="s">
        <v>51</v>
      </c>
      <c r="V5206" t="s">
        <v>40</v>
      </c>
      <c r="W5206" t="s">
        <v>40</v>
      </c>
    </row>
    <row r="5207" spans="1:23" x14ac:dyDescent="0.2">
      <c r="A5207" t="s">
        <v>5283</v>
      </c>
      <c r="B5207" t="s">
        <v>34</v>
      </c>
      <c r="C5207" t="s">
        <v>25</v>
      </c>
      <c r="D5207">
        <v>5220.7940044326697</v>
      </c>
      <c r="E5207">
        <v>2853</v>
      </c>
      <c r="F5207">
        <v>8.4905920970853293E-3</v>
      </c>
      <c r="G5207">
        <v>0.62267664537614897</v>
      </c>
      <c r="H5207" t="s">
        <v>98</v>
      </c>
      <c r="I5207" t="s">
        <v>27</v>
      </c>
      <c r="J5207" t="s">
        <v>28</v>
      </c>
      <c r="K5207" t="s">
        <v>29</v>
      </c>
      <c r="L5207">
        <v>1.2723691849918599</v>
      </c>
      <c r="M5207" t="s">
        <v>30</v>
      </c>
      <c r="N5207" t="s">
        <v>31</v>
      </c>
      <c r="O5207" t="b">
        <v>0</v>
      </c>
      <c r="P5207" t="b">
        <v>0</v>
      </c>
      <c r="Q5207">
        <v>0.59709790736267299</v>
      </c>
      <c r="R5207">
        <v>75.164102790421595</v>
      </c>
      <c r="T5207">
        <v>16.680077088007799</v>
      </c>
      <c r="U5207" t="s">
        <v>31</v>
      </c>
      <c r="V5207" t="s">
        <v>46</v>
      </c>
      <c r="W5207" t="s">
        <v>46</v>
      </c>
    </row>
    <row r="5208" spans="1:23" x14ac:dyDescent="0.2">
      <c r="A5208" t="s">
        <v>5284</v>
      </c>
      <c r="B5208" t="s">
        <v>24</v>
      </c>
      <c r="C5208" t="s">
        <v>25</v>
      </c>
      <c r="D5208">
        <v>3653.7887178596702</v>
      </c>
      <c r="E5208">
        <v>1843</v>
      </c>
      <c r="F5208">
        <v>1.29768103621773E-2</v>
      </c>
      <c r="G5208">
        <v>1.01999682932539</v>
      </c>
      <c r="H5208" t="s">
        <v>26</v>
      </c>
      <c r="I5208" t="s">
        <v>43</v>
      </c>
      <c r="J5208" t="s">
        <v>28</v>
      </c>
      <c r="K5208" t="s">
        <v>29</v>
      </c>
      <c r="L5208">
        <v>0.82374387929910498</v>
      </c>
      <c r="M5208" t="s">
        <v>30</v>
      </c>
      <c r="N5208" t="s">
        <v>31</v>
      </c>
      <c r="O5208" t="b">
        <v>0</v>
      </c>
      <c r="P5208" t="b">
        <v>0</v>
      </c>
      <c r="Q5208">
        <v>8.9197759072100993E-2</v>
      </c>
      <c r="R5208">
        <v>95.266354707805107</v>
      </c>
      <c r="T5208">
        <v>24.1623707674188</v>
      </c>
      <c r="U5208" t="s">
        <v>51</v>
      </c>
      <c r="V5208" t="s">
        <v>52</v>
      </c>
      <c r="W5208" t="s">
        <v>52</v>
      </c>
    </row>
    <row r="5209" spans="1:23" x14ac:dyDescent="0.2">
      <c r="A5209" t="s">
        <v>5285</v>
      </c>
      <c r="B5209" t="s">
        <v>24</v>
      </c>
      <c r="C5209" t="s">
        <v>25</v>
      </c>
      <c r="D5209">
        <v>4852.9075465465303</v>
      </c>
      <c r="E5209">
        <v>2672</v>
      </c>
      <c r="F5209">
        <v>6.6742403596177302E-3</v>
      </c>
      <c r="G5209">
        <v>0.57434416208910199</v>
      </c>
      <c r="H5209" t="s">
        <v>64</v>
      </c>
      <c r="I5209" t="s">
        <v>27</v>
      </c>
      <c r="J5209" t="s">
        <v>28</v>
      </c>
      <c r="K5209" t="s">
        <v>29</v>
      </c>
      <c r="L5209">
        <v>1.1976354816566701</v>
      </c>
      <c r="M5209" t="s">
        <v>30</v>
      </c>
      <c r="N5209" t="s">
        <v>31</v>
      </c>
      <c r="O5209" t="b">
        <v>0</v>
      </c>
      <c r="P5209" t="b">
        <v>0</v>
      </c>
      <c r="Q5209">
        <v>0.42135102479106201</v>
      </c>
      <c r="R5209">
        <v>97.489372001737806</v>
      </c>
      <c r="T5209">
        <v>13.7827107367306</v>
      </c>
      <c r="U5209" t="s">
        <v>31</v>
      </c>
      <c r="V5209" t="s">
        <v>61</v>
      </c>
      <c r="W5209" t="s">
        <v>61</v>
      </c>
    </row>
    <row r="5210" spans="1:23" x14ac:dyDescent="0.2">
      <c r="A5210" t="s">
        <v>5286</v>
      </c>
      <c r="B5210" t="s">
        <v>24</v>
      </c>
      <c r="C5210" t="s">
        <v>25</v>
      </c>
      <c r="D5210">
        <v>2816.6624853407702</v>
      </c>
      <c r="E5210">
        <v>1412</v>
      </c>
      <c r="F5210">
        <v>1.5813826168042101E-2</v>
      </c>
      <c r="G5210">
        <v>1.24681670598599</v>
      </c>
      <c r="H5210" t="s">
        <v>89</v>
      </c>
      <c r="I5210" t="s">
        <v>43</v>
      </c>
      <c r="J5210" t="s">
        <v>28</v>
      </c>
      <c r="K5210" t="s">
        <v>29</v>
      </c>
      <c r="L5210">
        <v>0.62731693665242605</v>
      </c>
      <c r="M5210" t="s">
        <v>30</v>
      </c>
      <c r="N5210" t="s">
        <v>31</v>
      </c>
      <c r="O5210" t="b">
        <v>0</v>
      </c>
      <c r="P5210" t="b">
        <v>0</v>
      </c>
      <c r="Q5210">
        <v>0.53720124268622904</v>
      </c>
      <c r="R5210">
        <v>105.017772204552</v>
      </c>
      <c r="T5210">
        <v>30.612678402678899</v>
      </c>
      <c r="U5210" t="s">
        <v>51</v>
      </c>
      <c r="V5210" t="s">
        <v>74</v>
      </c>
      <c r="W5210" t="s">
        <v>74</v>
      </c>
    </row>
    <row r="5211" spans="1:23" x14ac:dyDescent="0.2">
      <c r="A5211" t="s">
        <v>5287</v>
      </c>
      <c r="B5211" t="s">
        <v>56</v>
      </c>
      <c r="C5211" t="s">
        <v>25</v>
      </c>
      <c r="D5211">
        <v>9453.3921479564196</v>
      </c>
      <c r="E5211">
        <v>5393</v>
      </c>
      <c r="F5211">
        <v>5.8915377668985703E-3</v>
      </c>
      <c r="G5211">
        <v>0.39655531036089398</v>
      </c>
      <c r="H5211" t="s">
        <v>67</v>
      </c>
      <c r="I5211" t="s">
        <v>43</v>
      </c>
      <c r="J5211" t="s">
        <v>28</v>
      </c>
      <c r="K5211" t="s">
        <v>68</v>
      </c>
      <c r="L5211">
        <v>2.41256010363715</v>
      </c>
      <c r="M5211" t="s">
        <v>30</v>
      </c>
      <c r="N5211" t="s">
        <v>31</v>
      </c>
      <c r="O5211" t="b">
        <v>0</v>
      </c>
      <c r="P5211" t="b">
        <v>0</v>
      </c>
      <c r="Q5211">
        <v>4.6373737316418501E-2</v>
      </c>
      <c r="R5211">
        <v>87.301447477639798</v>
      </c>
      <c r="T5211">
        <v>0.70122616530859905</v>
      </c>
      <c r="U5211" t="s">
        <v>31</v>
      </c>
      <c r="V5211" t="s">
        <v>31</v>
      </c>
      <c r="W5211" t="s">
        <v>31</v>
      </c>
    </row>
    <row r="5212" spans="1:23" x14ac:dyDescent="0.2">
      <c r="A5212" t="s">
        <v>5288</v>
      </c>
      <c r="B5212" t="s">
        <v>24</v>
      </c>
      <c r="C5212" t="s">
        <v>25</v>
      </c>
      <c r="D5212">
        <v>4569.3551137255699</v>
      </c>
      <c r="E5212">
        <v>2392</v>
      </c>
      <c r="F5212">
        <v>1.1988075078307001E-2</v>
      </c>
      <c r="G5212">
        <v>0.84500760169987998</v>
      </c>
      <c r="H5212" t="s">
        <v>182</v>
      </c>
      <c r="I5212" t="s">
        <v>43</v>
      </c>
      <c r="J5212" t="s">
        <v>28</v>
      </c>
      <c r="K5212" t="s">
        <v>29</v>
      </c>
      <c r="L5212">
        <v>1.06612647235489</v>
      </c>
      <c r="M5212" t="s">
        <v>30</v>
      </c>
      <c r="N5212" t="s">
        <v>31</v>
      </c>
      <c r="O5212" t="b">
        <v>0</v>
      </c>
      <c r="P5212" t="b">
        <v>0</v>
      </c>
      <c r="Q5212">
        <v>0.46094146409430697</v>
      </c>
      <c r="R5212">
        <v>95.668295689809199</v>
      </c>
      <c r="T5212">
        <v>14.5570808214768</v>
      </c>
      <c r="U5212" t="s">
        <v>31</v>
      </c>
      <c r="V5212" t="s">
        <v>61</v>
      </c>
      <c r="W5212" t="s">
        <v>61</v>
      </c>
    </row>
    <row r="5213" spans="1:23" x14ac:dyDescent="0.2">
      <c r="A5213" t="s">
        <v>5289</v>
      </c>
      <c r="B5213" t="s">
        <v>34</v>
      </c>
      <c r="C5213" t="s">
        <v>25</v>
      </c>
      <c r="D5213">
        <v>4092.0865706413001</v>
      </c>
      <c r="E5213">
        <v>2189</v>
      </c>
      <c r="F5213">
        <v>1.1950257503889001E-2</v>
      </c>
      <c r="G5213">
        <v>0.90162813187278501</v>
      </c>
      <c r="H5213" t="s">
        <v>50</v>
      </c>
      <c r="I5213" t="s">
        <v>27</v>
      </c>
      <c r="J5213" t="s">
        <v>28</v>
      </c>
      <c r="K5213" t="s">
        <v>29</v>
      </c>
      <c r="L5213">
        <v>0.98057311346221199</v>
      </c>
      <c r="M5213" t="s">
        <v>30</v>
      </c>
      <c r="N5213" t="s">
        <v>31</v>
      </c>
      <c r="O5213" t="b">
        <v>0</v>
      </c>
      <c r="P5213" t="b">
        <v>0</v>
      </c>
      <c r="Q5213">
        <v>0.54971727609870702</v>
      </c>
      <c r="R5213">
        <v>91.386776161510596</v>
      </c>
      <c r="T5213">
        <v>26.408417273119198</v>
      </c>
      <c r="U5213" t="s">
        <v>36</v>
      </c>
      <c r="V5213" t="s">
        <v>40</v>
      </c>
      <c r="W5213" t="s">
        <v>40</v>
      </c>
    </row>
    <row r="5214" spans="1:23" x14ac:dyDescent="0.2">
      <c r="A5214" t="s">
        <v>5290</v>
      </c>
      <c r="B5214" t="s">
        <v>34</v>
      </c>
      <c r="C5214" t="s">
        <v>25</v>
      </c>
      <c r="D5214">
        <v>3181.8913296076198</v>
      </c>
      <c r="E5214">
        <v>1666</v>
      </c>
      <c r="F5214">
        <v>1.52807856781114E-2</v>
      </c>
      <c r="G5214">
        <v>1.16542887742538</v>
      </c>
      <c r="H5214" t="s">
        <v>50</v>
      </c>
      <c r="I5214" t="s">
        <v>27</v>
      </c>
      <c r="J5214" t="s">
        <v>44</v>
      </c>
      <c r="K5214" t="s">
        <v>29</v>
      </c>
      <c r="L5214">
        <v>0.74477154801355805</v>
      </c>
      <c r="M5214" t="s">
        <v>30</v>
      </c>
      <c r="N5214" t="s">
        <v>31</v>
      </c>
      <c r="O5214" t="b">
        <v>0</v>
      </c>
      <c r="P5214" t="b">
        <v>0</v>
      </c>
      <c r="Q5214">
        <v>0.47112211219871403</v>
      </c>
      <c r="R5214">
        <v>109.62370620263999</v>
      </c>
      <c r="T5214">
        <v>30.865950132186601</v>
      </c>
      <c r="U5214" t="s">
        <v>51</v>
      </c>
      <c r="V5214" t="s">
        <v>36</v>
      </c>
      <c r="W5214" t="s">
        <v>36</v>
      </c>
    </row>
    <row r="5215" spans="1:23" x14ac:dyDescent="0.2">
      <c r="A5215" t="s">
        <v>5291</v>
      </c>
      <c r="B5215" t="s">
        <v>56</v>
      </c>
      <c r="C5215" t="s">
        <v>25</v>
      </c>
      <c r="D5215">
        <v>4571.0136190946396</v>
      </c>
      <c r="E5215">
        <v>2337</v>
      </c>
      <c r="F5215">
        <v>1.0811752082581101E-2</v>
      </c>
      <c r="G5215">
        <v>0.81311133227786003</v>
      </c>
      <c r="H5215" t="s">
        <v>173</v>
      </c>
      <c r="I5215" t="s">
        <v>27</v>
      </c>
      <c r="J5215" t="s">
        <v>44</v>
      </c>
      <c r="K5215" t="s">
        <v>29</v>
      </c>
      <c r="L5215">
        <v>1.0430371043095401</v>
      </c>
      <c r="M5215" t="s">
        <v>30</v>
      </c>
      <c r="N5215" t="s">
        <v>31</v>
      </c>
      <c r="O5215" t="b">
        <v>0</v>
      </c>
      <c r="P5215" t="b">
        <v>0</v>
      </c>
      <c r="Q5215">
        <v>0.469996931958716</v>
      </c>
      <c r="R5215">
        <v>66.678520451470703</v>
      </c>
      <c r="T5215">
        <v>25.086459499352799</v>
      </c>
      <c r="U5215" t="s">
        <v>51</v>
      </c>
      <c r="V5215" t="s">
        <v>74</v>
      </c>
      <c r="W5215" t="s">
        <v>74</v>
      </c>
    </row>
    <row r="5216" spans="1:23" x14ac:dyDescent="0.2">
      <c r="A5216" t="s">
        <v>5292</v>
      </c>
      <c r="B5216" t="s">
        <v>34</v>
      </c>
      <c r="C5216" t="s">
        <v>25</v>
      </c>
      <c r="D5216">
        <v>3428.24625281927</v>
      </c>
      <c r="E5216">
        <v>2000</v>
      </c>
      <c r="F5216">
        <v>1.4890432278321E-2</v>
      </c>
      <c r="G5216">
        <v>1.0891369918206899</v>
      </c>
      <c r="H5216" t="s">
        <v>164</v>
      </c>
      <c r="I5216" t="s">
        <v>27</v>
      </c>
      <c r="J5216" t="s">
        <v>28</v>
      </c>
      <c r="K5216" t="s">
        <v>29</v>
      </c>
      <c r="L5216">
        <v>0.89457358320634095</v>
      </c>
      <c r="M5216" t="s">
        <v>30</v>
      </c>
      <c r="N5216" t="s">
        <v>31</v>
      </c>
      <c r="O5216" t="b">
        <v>0</v>
      </c>
      <c r="P5216" t="b">
        <v>0</v>
      </c>
      <c r="Q5216">
        <v>0.176753192984761</v>
      </c>
      <c r="R5216">
        <v>92.410137451294602</v>
      </c>
      <c r="T5216">
        <v>31.042658276322001</v>
      </c>
      <c r="U5216" t="s">
        <v>51</v>
      </c>
      <c r="V5216" t="s">
        <v>36</v>
      </c>
      <c r="W5216" t="s">
        <v>36</v>
      </c>
    </row>
    <row r="5217" spans="1:23" x14ac:dyDescent="0.2">
      <c r="A5217" t="s">
        <v>5293</v>
      </c>
      <c r="B5217" t="s">
        <v>56</v>
      </c>
      <c r="C5217" t="s">
        <v>25</v>
      </c>
      <c r="D5217">
        <v>5641.0963022973601</v>
      </c>
      <c r="E5217">
        <v>3131</v>
      </c>
      <c r="F5217">
        <v>8.5032259666966096E-3</v>
      </c>
      <c r="G5217">
        <v>0.64517627047559301</v>
      </c>
      <c r="H5217" t="s">
        <v>98</v>
      </c>
      <c r="I5217" t="s">
        <v>27</v>
      </c>
      <c r="J5217" t="s">
        <v>28</v>
      </c>
      <c r="K5217" t="s">
        <v>29</v>
      </c>
      <c r="L5217">
        <v>1.4000857377064799</v>
      </c>
      <c r="M5217" t="s">
        <v>30</v>
      </c>
      <c r="N5217" t="s">
        <v>31</v>
      </c>
      <c r="O5217" t="b">
        <v>0</v>
      </c>
      <c r="P5217" t="b">
        <v>0</v>
      </c>
      <c r="Q5217">
        <v>9.8099645185179898E-2</v>
      </c>
      <c r="R5217">
        <v>70.001705384009995</v>
      </c>
      <c r="T5217">
        <v>16.326014505221099</v>
      </c>
      <c r="U5217" t="s">
        <v>31</v>
      </c>
      <c r="V5217" t="s">
        <v>52</v>
      </c>
      <c r="W5217" t="s">
        <v>52</v>
      </c>
    </row>
    <row r="5218" spans="1:23" x14ac:dyDescent="0.2">
      <c r="A5218" t="s">
        <v>5294</v>
      </c>
      <c r="B5218" t="s">
        <v>56</v>
      </c>
      <c r="C5218" t="s">
        <v>25</v>
      </c>
      <c r="D5218">
        <v>5503.8355386609801</v>
      </c>
      <c r="E5218">
        <v>3010</v>
      </c>
      <c r="F5218">
        <v>8.3118249985806702E-3</v>
      </c>
      <c r="G5218">
        <v>0.626051203189668</v>
      </c>
      <c r="H5218" t="s">
        <v>26</v>
      </c>
      <c r="I5218" t="s">
        <v>27</v>
      </c>
      <c r="J5218" t="s">
        <v>28</v>
      </c>
      <c r="K5218" t="s">
        <v>29</v>
      </c>
      <c r="L5218">
        <v>1.34208346049111</v>
      </c>
      <c r="M5218" t="s">
        <v>30</v>
      </c>
      <c r="N5218" t="s">
        <v>31</v>
      </c>
      <c r="O5218" t="b">
        <v>0</v>
      </c>
      <c r="P5218" t="b">
        <v>0</v>
      </c>
      <c r="Q5218">
        <v>0.38627855342534301</v>
      </c>
      <c r="R5218">
        <v>102.75601646937599</v>
      </c>
      <c r="T5218">
        <v>13.8686686007952</v>
      </c>
      <c r="U5218" t="s">
        <v>31</v>
      </c>
      <c r="V5218" t="s">
        <v>52</v>
      </c>
      <c r="W5218" t="s">
        <v>52</v>
      </c>
    </row>
    <row r="5219" spans="1:23" x14ac:dyDescent="0.2">
      <c r="A5219" t="s">
        <v>5295</v>
      </c>
      <c r="B5219" t="s">
        <v>34</v>
      </c>
      <c r="C5219" t="s">
        <v>25</v>
      </c>
      <c r="D5219">
        <v>4131.8951048177896</v>
      </c>
      <c r="E5219">
        <v>2220</v>
      </c>
      <c r="F5219">
        <v>1.1532066244781E-2</v>
      </c>
      <c r="G5219">
        <v>0.88386278650626604</v>
      </c>
      <c r="H5219" t="s">
        <v>103</v>
      </c>
      <c r="I5219" t="s">
        <v>43</v>
      </c>
      <c r="J5219" t="s">
        <v>28</v>
      </c>
      <c r="K5219" t="s">
        <v>45</v>
      </c>
      <c r="L5219">
        <v>0.99473905424365905</v>
      </c>
      <c r="M5219" t="s">
        <v>30</v>
      </c>
      <c r="N5219" t="s">
        <v>31</v>
      </c>
      <c r="O5219" t="b">
        <v>0</v>
      </c>
      <c r="P5219" t="b">
        <v>0</v>
      </c>
      <c r="Q5219">
        <v>0.58185259936535305</v>
      </c>
      <c r="R5219">
        <v>59.448165889269397</v>
      </c>
      <c r="T5219">
        <v>26.903539627769501</v>
      </c>
      <c r="U5219" t="s">
        <v>36</v>
      </c>
      <c r="V5219" t="s">
        <v>37</v>
      </c>
      <c r="W5219" t="s">
        <v>37</v>
      </c>
    </row>
    <row r="5220" spans="1:23" x14ac:dyDescent="0.2">
      <c r="A5220" t="s">
        <v>5296</v>
      </c>
      <c r="B5220" t="s">
        <v>56</v>
      </c>
      <c r="C5220" t="s">
        <v>25</v>
      </c>
      <c r="D5220">
        <v>3360.5170165608802</v>
      </c>
      <c r="E5220">
        <v>1817</v>
      </c>
      <c r="F5220">
        <v>1.4719902509317E-2</v>
      </c>
      <c r="G5220">
        <v>1.10572536984223</v>
      </c>
      <c r="H5220" t="s">
        <v>179</v>
      </c>
      <c r="I5220" t="s">
        <v>27</v>
      </c>
      <c r="J5220" t="s">
        <v>28</v>
      </c>
      <c r="K5220" t="s">
        <v>29</v>
      </c>
      <c r="L5220">
        <v>0.80879713863206704</v>
      </c>
      <c r="M5220" t="s">
        <v>30</v>
      </c>
      <c r="N5220" t="s">
        <v>31</v>
      </c>
      <c r="O5220" t="b">
        <v>0</v>
      </c>
      <c r="P5220" t="b">
        <v>0</v>
      </c>
      <c r="Q5220">
        <v>0.82797405026788495</v>
      </c>
      <c r="R5220">
        <v>94.256069304310699</v>
      </c>
      <c r="T5220">
        <v>26.9671602555463</v>
      </c>
      <c r="U5220" t="s">
        <v>36</v>
      </c>
      <c r="V5220" t="s">
        <v>61</v>
      </c>
      <c r="W5220" t="s">
        <v>61</v>
      </c>
    </row>
    <row r="5221" spans="1:23" x14ac:dyDescent="0.2">
      <c r="A5221" t="s">
        <v>5297</v>
      </c>
      <c r="B5221" t="s">
        <v>56</v>
      </c>
      <c r="C5221" t="s">
        <v>25</v>
      </c>
      <c r="D5221">
        <v>5581.8093721667601</v>
      </c>
      <c r="E5221">
        <v>3109</v>
      </c>
      <c r="F5221">
        <v>9.9263337311688103E-3</v>
      </c>
      <c r="G5221">
        <v>0.68776726116439701</v>
      </c>
      <c r="H5221" t="s">
        <v>103</v>
      </c>
      <c r="I5221" t="s">
        <v>27</v>
      </c>
      <c r="J5221" t="s">
        <v>44</v>
      </c>
      <c r="K5221" t="s">
        <v>45</v>
      </c>
      <c r="L5221">
        <v>1.3868121396514299</v>
      </c>
      <c r="M5221" t="s">
        <v>30</v>
      </c>
      <c r="N5221" t="s">
        <v>31</v>
      </c>
      <c r="O5221" t="b">
        <v>0</v>
      </c>
      <c r="P5221" t="b">
        <v>0</v>
      </c>
      <c r="Q5221">
        <v>0.231994034040164</v>
      </c>
      <c r="R5221">
        <v>98.275693100165697</v>
      </c>
      <c r="T5221">
        <v>17.158406486015298</v>
      </c>
      <c r="U5221" t="s">
        <v>31</v>
      </c>
      <c r="V5221" t="s">
        <v>32</v>
      </c>
      <c r="W5221" t="s">
        <v>32</v>
      </c>
    </row>
    <row r="5222" spans="1:23" x14ac:dyDescent="0.2">
      <c r="A5222" t="s">
        <v>5298</v>
      </c>
      <c r="B5222" t="s">
        <v>24</v>
      </c>
      <c r="C5222" t="s">
        <v>25</v>
      </c>
      <c r="D5222">
        <v>2890.5097522922601</v>
      </c>
      <c r="E5222">
        <v>1471</v>
      </c>
      <c r="F5222">
        <v>1.2365065329039899E-2</v>
      </c>
      <c r="G5222">
        <v>0.90015462904964105</v>
      </c>
      <c r="H5222" t="s">
        <v>115</v>
      </c>
      <c r="I5222" t="s">
        <v>43</v>
      </c>
      <c r="J5222" t="s">
        <v>44</v>
      </c>
      <c r="K5222" t="s">
        <v>29</v>
      </c>
      <c r="L5222">
        <v>0.65888356059848596</v>
      </c>
      <c r="M5222" t="s">
        <v>30</v>
      </c>
      <c r="N5222" t="s">
        <v>31</v>
      </c>
      <c r="O5222" t="b">
        <v>0</v>
      </c>
      <c r="P5222" t="b">
        <v>0</v>
      </c>
      <c r="Q5222">
        <v>2.0069601240811101</v>
      </c>
      <c r="R5222">
        <v>98.731005306888804</v>
      </c>
      <c r="T5222">
        <v>27.575394237003302</v>
      </c>
      <c r="U5222" t="s">
        <v>36</v>
      </c>
      <c r="V5222" t="s">
        <v>37</v>
      </c>
      <c r="W5222" t="s">
        <v>37</v>
      </c>
    </row>
    <row r="5223" spans="1:23" x14ac:dyDescent="0.2">
      <c r="A5223" t="s">
        <v>5299</v>
      </c>
      <c r="B5223" t="s">
        <v>88</v>
      </c>
      <c r="C5223" t="s">
        <v>25</v>
      </c>
      <c r="D5223">
        <v>4168.1679300444202</v>
      </c>
      <c r="E5223">
        <v>2182</v>
      </c>
      <c r="F5223">
        <v>1.11464889824595E-2</v>
      </c>
      <c r="G5223">
        <v>0.87368576694722599</v>
      </c>
      <c r="H5223" t="s">
        <v>54</v>
      </c>
      <c r="I5223" t="s">
        <v>27</v>
      </c>
      <c r="J5223" t="s">
        <v>28</v>
      </c>
      <c r="K5223" t="s">
        <v>29</v>
      </c>
      <c r="L5223">
        <v>0.97800762812384001</v>
      </c>
      <c r="M5223" t="s">
        <v>30</v>
      </c>
      <c r="N5223" t="s">
        <v>31</v>
      </c>
      <c r="O5223" t="b">
        <v>0</v>
      </c>
      <c r="P5223" t="b">
        <v>0</v>
      </c>
      <c r="Q5223">
        <v>1.16525476970724</v>
      </c>
      <c r="R5223">
        <v>98.649149919867497</v>
      </c>
      <c r="T5223">
        <v>25.165281612747599</v>
      </c>
      <c r="U5223" t="s">
        <v>36</v>
      </c>
      <c r="V5223" t="s">
        <v>61</v>
      </c>
      <c r="W5223" t="s">
        <v>61</v>
      </c>
    </row>
    <row r="5224" spans="1:23" x14ac:dyDescent="0.2">
      <c r="A5224" t="s">
        <v>5300</v>
      </c>
      <c r="B5224" t="s">
        <v>24</v>
      </c>
      <c r="C5224" t="s">
        <v>25</v>
      </c>
      <c r="D5224">
        <v>5211.1538829119499</v>
      </c>
      <c r="E5224">
        <v>2838</v>
      </c>
      <c r="F5224">
        <v>9.6649257435324799E-3</v>
      </c>
      <c r="G5224">
        <v>0.71156585954121998</v>
      </c>
      <c r="H5224" t="s">
        <v>67</v>
      </c>
      <c r="I5224" t="s">
        <v>27</v>
      </c>
      <c r="J5224" t="s">
        <v>28</v>
      </c>
      <c r="K5224" t="s">
        <v>29</v>
      </c>
      <c r="L5224">
        <v>1.26734975715592</v>
      </c>
      <c r="M5224" t="s">
        <v>30</v>
      </c>
      <c r="N5224" t="s">
        <v>31</v>
      </c>
      <c r="O5224" t="b">
        <v>0</v>
      </c>
      <c r="P5224" t="b">
        <v>0</v>
      </c>
      <c r="Q5224">
        <v>0.224405367589355</v>
      </c>
      <c r="R5224">
        <v>82.015664353166699</v>
      </c>
      <c r="T5224">
        <v>11.727802002573601</v>
      </c>
      <c r="U5224" t="s">
        <v>31</v>
      </c>
      <c r="V5224" t="s">
        <v>40</v>
      </c>
      <c r="W5224" t="s">
        <v>40</v>
      </c>
    </row>
    <row r="5225" spans="1:23" x14ac:dyDescent="0.2">
      <c r="A5225" t="s">
        <v>5301</v>
      </c>
      <c r="B5225" t="s">
        <v>34</v>
      </c>
      <c r="C5225" t="s">
        <v>25</v>
      </c>
      <c r="D5225">
        <v>2823.93060209225</v>
      </c>
      <c r="E5225">
        <v>1710</v>
      </c>
      <c r="F5225">
        <v>1.5414783534297699E-2</v>
      </c>
      <c r="G5225">
        <v>1.13223427577963</v>
      </c>
      <c r="H5225" t="s">
        <v>64</v>
      </c>
      <c r="I5225" t="s">
        <v>27</v>
      </c>
      <c r="J5225" t="s">
        <v>28</v>
      </c>
      <c r="K5225" t="s">
        <v>29</v>
      </c>
      <c r="L5225">
        <v>0.77076102991967699</v>
      </c>
      <c r="M5225" t="s">
        <v>30</v>
      </c>
      <c r="N5225" t="s">
        <v>31</v>
      </c>
      <c r="O5225" t="b">
        <v>0</v>
      </c>
      <c r="P5225" t="b">
        <v>0</v>
      </c>
      <c r="Q5225">
        <v>0.270970623398893</v>
      </c>
      <c r="R5225">
        <v>88.473917294510997</v>
      </c>
      <c r="T5225">
        <v>27.2977535216815</v>
      </c>
      <c r="U5225" t="s">
        <v>36</v>
      </c>
      <c r="V5225" t="s">
        <v>61</v>
      </c>
      <c r="W5225" t="s">
        <v>61</v>
      </c>
    </row>
    <row r="5226" spans="1:23" x14ac:dyDescent="0.2">
      <c r="A5226" t="s">
        <v>5302</v>
      </c>
      <c r="B5226" t="s">
        <v>34</v>
      </c>
      <c r="C5226" t="s">
        <v>25</v>
      </c>
      <c r="D5226">
        <v>3149.9878775564898</v>
      </c>
      <c r="E5226">
        <v>1570</v>
      </c>
      <c r="F5226">
        <v>1.41071009402667E-2</v>
      </c>
      <c r="G5226">
        <v>1.1098520732058901</v>
      </c>
      <c r="H5226" t="s">
        <v>86</v>
      </c>
      <c r="I5226" t="s">
        <v>43</v>
      </c>
      <c r="J5226" t="s">
        <v>44</v>
      </c>
      <c r="K5226" t="s">
        <v>29</v>
      </c>
      <c r="L5226">
        <v>0.70048904021643599</v>
      </c>
      <c r="M5226" t="s">
        <v>30</v>
      </c>
      <c r="N5226" t="s">
        <v>31</v>
      </c>
      <c r="O5226" t="b">
        <v>0</v>
      </c>
      <c r="P5226" t="b">
        <v>0</v>
      </c>
      <c r="Q5226">
        <v>0.31421633556718098</v>
      </c>
      <c r="R5226">
        <v>101.62526258565499</v>
      </c>
      <c r="T5226">
        <v>27.5809667916892</v>
      </c>
      <c r="U5226" t="s">
        <v>36</v>
      </c>
      <c r="V5226" t="s">
        <v>37</v>
      </c>
      <c r="W5226" t="s">
        <v>37</v>
      </c>
    </row>
    <row r="5227" spans="1:23" x14ac:dyDescent="0.2">
      <c r="A5227" t="s">
        <v>5303</v>
      </c>
      <c r="B5227" t="s">
        <v>56</v>
      </c>
      <c r="C5227" t="s">
        <v>25</v>
      </c>
      <c r="D5227">
        <v>3161.78442545899</v>
      </c>
      <c r="E5227">
        <v>1591</v>
      </c>
      <c r="F5227">
        <v>1.4373193022111101E-2</v>
      </c>
      <c r="G5227">
        <v>1.16060400954147</v>
      </c>
      <c r="H5227" t="s">
        <v>89</v>
      </c>
      <c r="I5227" t="s">
        <v>43</v>
      </c>
      <c r="J5227" t="s">
        <v>28</v>
      </c>
      <c r="K5227" t="s">
        <v>29</v>
      </c>
      <c r="L5227">
        <v>0.71153178145551699</v>
      </c>
      <c r="M5227" t="s">
        <v>30</v>
      </c>
      <c r="N5227" t="s">
        <v>31</v>
      </c>
      <c r="O5227" t="b">
        <v>0</v>
      </c>
      <c r="P5227" t="b">
        <v>0</v>
      </c>
      <c r="Q5227">
        <v>7.3132790010229598E-2</v>
      </c>
      <c r="R5227">
        <v>97.7128683673685</v>
      </c>
      <c r="T5227">
        <v>29.601799210175901</v>
      </c>
      <c r="U5227" t="s">
        <v>51</v>
      </c>
      <c r="V5227" t="s">
        <v>74</v>
      </c>
      <c r="W5227" t="s">
        <v>74</v>
      </c>
    </row>
    <row r="5228" spans="1:23" x14ac:dyDescent="0.2">
      <c r="A5228" t="s">
        <v>5304</v>
      </c>
      <c r="B5228" t="s">
        <v>24</v>
      </c>
      <c r="C5228" t="s">
        <v>25</v>
      </c>
      <c r="D5228">
        <v>3614.0507762853099</v>
      </c>
      <c r="E5228">
        <v>1879</v>
      </c>
      <c r="F5228">
        <v>1.28561369626008E-2</v>
      </c>
      <c r="G5228">
        <v>0.969577984360667</v>
      </c>
      <c r="H5228" t="s">
        <v>42</v>
      </c>
      <c r="I5228" t="s">
        <v>43</v>
      </c>
      <c r="J5228" t="s">
        <v>44</v>
      </c>
      <c r="K5228" t="s">
        <v>45</v>
      </c>
      <c r="L5228">
        <v>0.84047530541892501</v>
      </c>
      <c r="M5228" t="s">
        <v>30</v>
      </c>
      <c r="N5228" t="s">
        <v>31</v>
      </c>
      <c r="O5228" t="b">
        <v>0</v>
      </c>
      <c r="P5228" t="b">
        <v>0</v>
      </c>
      <c r="Q5228">
        <v>0.71508571877425897</v>
      </c>
      <c r="R5228">
        <v>62.3303824706691</v>
      </c>
      <c r="T5228">
        <v>27.251579371517899</v>
      </c>
      <c r="U5228" t="s">
        <v>36</v>
      </c>
      <c r="V5228" t="s">
        <v>46</v>
      </c>
      <c r="W5228" t="s">
        <v>46</v>
      </c>
    </row>
    <row r="5229" spans="1:23" x14ac:dyDescent="0.2">
      <c r="A5229" t="s">
        <v>5305</v>
      </c>
      <c r="B5229" t="s">
        <v>34</v>
      </c>
      <c r="C5229" t="s">
        <v>25</v>
      </c>
      <c r="D5229">
        <v>4931.1392036756097</v>
      </c>
      <c r="E5229">
        <v>2616</v>
      </c>
      <c r="F5229">
        <v>8.6212865936524594E-3</v>
      </c>
      <c r="G5229">
        <v>0.652249667138741</v>
      </c>
      <c r="H5229" t="s">
        <v>42</v>
      </c>
      <c r="I5229" t="s">
        <v>27</v>
      </c>
      <c r="J5229" t="s">
        <v>28</v>
      </c>
      <c r="K5229" t="s">
        <v>45</v>
      </c>
      <c r="L5229">
        <v>1.1659573148698099</v>
      </c>
      <c r="M5229" t="s">
        <v>30</v>
      </c>
      <c r="N5229" t="s">
        <v>31</v>
      </c>
      <c r="O5229" t="b">
        <v>0</v>
      </c>
      <c r="P5229" t="b">
        <v>0</v>
      </c>
      <c r="Q5229">
        <v>0.122523031233104</v>
      </c>
      <c r="R5229">
        <v>84.488364716660698</v>
      </c>
      <c r="T5229">
        <v>14.738576940713999</v>
      </c>
      <c r="U5229" t="s">
        <v>31</v>
      </c>
      <c r="V5229" t="s">
        <v>51</v>
      </c>
      <c r="W5229" t="s">
        <v>51</v>
      </c>
    </row>
    <row r="5230" spans="1:23" x14ac:dyDescent="0.2">
      <c r="A5230" t="s">
        <v>5306</v>
      </c>
      <c r="B5230" t="s">
        <v>34</v>
      </c>
      <c r="C5230" t="s">
        <v>25</v>
      </c>
      <c r="D5230">
        <v>2655.1546277521902</v>
      </c>
      <c r="E5230">
        <v>1477</v>
      </c>
      <c r="F5230">
        <v>2.0827648632329401E-2</v>
      </c>
      <c r="G5230">
        <v>1.4731052400417599</v>
      </c>
      <c r="H5230" t="s">
        <v>110</v>
      </c>
      <c r="I5230" t="s">
        <v>43</v>
      </c>
      <c r="J5230" t="s">
        <v>44</v>
      </c>
      <c r="K5230" t="s">
        <v>45</v>
      </c>
      <c r="L5230">
        <v>0.66189521730005296</v>
      </c>
      <c r="M5230" t="s">
        <v>30</v>
      </c>
      <c r="N5230" t="s">
        <v>31</v>
      </c>
      <c r="O5230" t="b">
        <v>0</v>
      </c>
      <c r="P5230" t="b">
        <v>0</v>
      </c>
      <c r="Q5230">
        <v>0.37895118361986901</v>
      </c>
      <c r="R5230">
        <v>72.233926133393197</v>
      </c>
      <c r="T5230">
        <v>31.0316077279914</v>
      </c>
      <c r="U5230" t="s">
        <v>51</v>
      </c>
      <c r="V5230" t="s">
        <v>37</v>
      </c>
      <c r="W5230" t="s">
        <v>37</v>
      </c>
    </row>
    <row r="5231" spans="1:23" x14ac:dyDescent="0.2">
      <c r="A5231" t="s">
        <v>5307</v>
      </c>
      <c r="B5231" t="s">
        <v>24</v>
      </c>
      <c r="C5231" t="s">
        <v>25</v>
      </c>
      <c r="D5231">
        <v>5522.5966227828503</v>
      </c>
      <c r="E5231">
        <v>2954</v>
      </c>
      <c r="F5231">
        <v>7.9262740665434501E-3</v>
      </c>
      <c r="G5231">
        <v>0.63589505637139898</v>
      </c>
      <c r="H5231" t="s">
        <v>78</v>
      </c>
      <c r="I5231" t="s">
        <v>27</v>
      </c>
      <c r="J5231" t="s">
        <v>28</v>
      </c>
      <c r="K5231" t="s">
        <v>29</v>
      </c>
      <c r="L5231">
        <v>1.3153131786993999</v>
      </c>
      <c r="M5231" t="s">
        <v>30</v>
      </c>
      <c r="N5231" t="s">
        <v>31</v>
      </c>
      <c r="O5231" t="b">
        <v>0</v>
      </c>
      <c r="P5231" t="b">
        <v>0</v>
      </c>
      <c r="Q5231">
        <v>0.73304733659228205</v>
      </c>
      <c r="R5231">
        <v>81.076663403729</v>
      </c>
      <c r="T5231">
        <v>15.303025104060101</v>
      </c>
      <c r="U5231" t="s">
        <v>31</v>
      </c>
      <c r="V5231" t="s">
        <v>46</v>
      </c>
      <c r="W5231" t="s">
        <v>46</v>
      </c>
    </row>
    <row r="5232" spans="1:23" x14ac:dyDescent="0.2">
      <c r="A5232" t="s">
        <v>5308</v>
      </c>
      <c r="B5232" t="s">
        <v>24</v>
      </c>
      <c r="C5232" t="s">
        <v>25</v>
      </c>
      <c r="D5232">
        <v>6549.4321391707899</v>
      </c>
      <c r="E5232">
        <v>3518</v>
      </c>
      <c r="F5232">
        <v>8.0022874392398791E-3</v>
      </c>
      <c r="G5232">
        <v>0.57343107379755698</v>
      </c>
      <c r="H5232" t="s">
        <v>57</v>
      </c>
      <c r="I5232" t="s">
        <v>43</v>
      </c>
      <c r="J5232" t="s">
        <v>44</v>
      </c>
      <c r="K5232" t="s">
        <v>45</v>
      </c>
      <c r="L5232">
        <v>1.5641652565215101</v>
      </c>
      <c r="M5232" t="s">
        <v>30</v>
      </c>
      <c r="N5232" t="s">
        <v>31</v>
      </c>
      <c r="O5232" t="b">
        <v>0</v>
      </c>
      <c r="P5232" t="b">
        <v>0</v>
      </c>
      <c r="Q5232">
        <v>0.873713639169718</v>
      </c>
      <c r="R5232">
        <v>78.2755691820214</v>
      </c>
      <c r="T5232">
        <v>13.332239960529201</v>
      </c>
      <c r="U5232" t="s">
        <v>31</v>
      </c>
      <c r="V5232" t="s">
        <v>32</v>
      </c>
      <c r="W5232" t="s">
        <v>32</v>
      </c>
    </row>
    <row r="5233" spans="1:23" x14ac:dyDescent="0.2">
      <c r="A5233" t="s">
        <v>5309</v>
      </c>
      <c r="B5233" t="s">
        <v>56</v>
      </c>
      <c r="C5233" t="s">
        <v>25</v>
      </c>
      <c r="D5233">
        <v>13594.951861837601</v>
      </c>
      <c r="E5233">
        <v>7923</v>
      </c>
      <c r="F5233">
        <v>4.0580194589609399E-3</v>
      </c>
      <c r="G5233">
        <v>0.27015940356571899</v>
      </c>
      <c r="H5233" t="s">
        <v>64</v>
      </c>
      <c r="I5233" t="s">
        <v>43</v>
      </c>
      <c r="J5233" t="s">
        <v>28</v>
      </c>
      <c r="K5233" t="s">
        <v>29</v>
      </c>
      <c r="L5233">
        <v>3.5368003960482102</v>
      </c>
      <c r="M5233" t="s">
        <v>30</v>
      </c>
      <c r="N5233" t="s">
        <v>31</v>
      </c>
      <c r="O5233" t="b">
        <v>0</v>
      </c>
      <c r="P5233" t="b">
        <v>0</v>
      </c>
      <c r="Q5233">
        <v>1.6281771640551099E-2</v>
      </c>
      <c r="R5233">
        <v>65.166406466533999</v>
      </c>
      <c r="T5233">
        <v>2.1591364071876602</v>
      </c>
      <c r="U5233" t="s">
        <v>31</v>
      </c>
      <c r="V5233" t="s">
        <v>31</v>
      </c>
      <c r="W5233" t="s">
        <v>31</v>
      </c>
    </row>
    <row r="5234" spans="1:23" x14ac:dyDescent="0.2">
      <c r="A5234" t="s">
        <v>5310</v>
      </c>
      <c r="B5234" t="s">
        <v>24</v>
      </c>
      <c r="C5234" t="s">
        <v>25</v>
      </c>
      <c r="D5234">
        <v>9432.7014847867104</v>
      </c>
      <c r="E5234">
        <v>5323</v>
      </c>
      <c r="F5234">
        <v>5.5627039569406504E-3</v>
      </c>
      <c r="G5234">
        <v>0.38949691812974002</v>
      </c>
      <c r="H5234" t="s">
        <v>67</v>
      </c>
      <c r="I5234" t="s">
        <v>27</v>
      </c>
      <c r="J5234" t="s">
        <v>28</v>
      </c>
      <c r="K5234" t="s">
        <v>29</v>
      </c>
      <c r="L5234">
        <v>2.37842799435272</v>
      </c>
      <c r="M5234" t="s">
        <v>30</v>
      </c>
      <c r="N5234" t="s">
        <v>31</v>
      </c>
      <c r="O5234" t="b">
        <v>0</v>
      </c>
      <c r="P5234" t="b">
        <v>0</v>
      </c>
      <c r="Q5234">
        <v>0.80741095874902402</v>
      </c>
      <c r="R5234">
        <v>100.658235650349</v>
      </c>
      <c r="T5234">
        <v>1.0171459389739299</v>
      </c>
      <c r="U5234" t="s">
        <v>31</v>
      </c>
      <c r="V5234" t="s">
        <v>31</v>
      </c>
      <c r="W5234" t="s">
        <v>31</v>
      </c>
    </row>
    <row r="5235" spans="1:23" x14ac:dyDescent="0.2">
      <c r="A5235" t="s">
        <v>5311</v>
      </c>
      <c r="B5235" t="s">
        <v>24</v>
      </c>
      <c r="C5235" t="s">
        <v>25</v>
      </c>
      <c r="D5235">
        <v>4789.5020030748601</v>
      </c>
      <c r="E5235">
        <v>2468</v>
      </c>
      <c r="F5235">
        <v>9.2176888381979502E-3</v>
      </c>
      <c r="G5235">
        <v>0.70598542725501201</v>
      </c>
      <c r="H5235" t="s">
        <v>182</v>
      </c>
      <c r="I5235" t="s">
        <v>43</v>
      </c>
      <c r="J5235" t="s">
        <v>28</v>
      </c>
      <c r="K5235" t="s">
        <v>29</v>
      </c>
      <c r="L5235">
        <v>1.0992546960721301</v>
      </c>
      <c r="M5235" t="s">
        <v>30</v>
      </c>
      <c r="N5235" t="s">
        <v>31</v>
      </c>
      <c r="O5235" t="b">
        <v>0</v>
      </c>
      <c r="P5235" t="b">
        <v>0</v>
      </c>
      <c r="Q5235">
        <v>0.12934589089319001</v>
      </c>
      <c r="R5235">
        <v>86.989584831851204</v>
      </c>
      <c r="T5235">
        <v>14.946627752066901</v>
      </c>
      <c r="U5235" t="s">
        <v>31</v>
      </c>
      <c r="V5235" t="s">
        <v>61</v>
      </c>
      <c r="W5235" t="s">
        <v>61</v>
      </c>
    </row>
    <row r="5236" spans="1:23" x14ac:dyDescent="0.2">
      <c r="A5236" t="s">
        <v>5312</v>
      </c>
      <c r="B5236" t="s">
        <v>34</v>
      </c>
      <c r="C5236" t="s">
        <v>25</v>
      </c>
      <c r="D5236">
        <v>3914.2213977779102</v>
      </c>
      <c r="E5236">
        <v>2148</v>
      </c>
      <c r="F5236">
        <v>1.1782457942725E-2</v>
      </c>
      <c r="G5236">
        <v>0.92891246530746496</v>
      </c>
      <c r="H5236" t="s">
        <v>78</v>
      </c>
      <c r="I5236" t="s">
        <v>27</v>
      </c>
      <c r="J5236" t="s">
        <v>28</v>
      </c>
      <c r="K5236" t="s">
        <v>29</v>
      </c>
      <c r="L5236">
        <v>0.95402591735209896</v>
      </c>
      <c r="M5236" t="s">
        <v>30</v>
      </c>
      <c r="N5236" t="s">
        <v>31</v>
      </c>
      <c r="O5236" t="b">
        <v>0</v>
      </c>
      <c r="P5236" t="b">
        <v>0</v>
      </c>
      <c r="Q5236">
        <v>0.21854863793753701</v>
      </c>
      <c r="R5236">
        <v>66.584044350327105</v>
      </c>
      <c r="T5236">
        <v>26.690444760014699</v>
      </c>
      <c r="U5236" t="s">
        <v>36</v>
      </c>
      <c r="V5236" t="s">
        <v>32</v>
      </c>
      <c r="W5236" t="s">
        <v>32</v>
      </c>
    </row>
    <row r="5237" spans="1:23" x14ac:dyDescent="0.2">
      <c r="A5237" t="s">
        <v>5313</v>
      </c>
      <c r="B5237" t="s">
        <v>24</v>
      </c>
      <c r="C5237" t="s">
        <v>25</v>
      </c>
      <c r="D5237">
        <v>2523.74015203913</v>
      </c>
      <c r="E5237">
        <v>1267</v>
      </c>
      <c r="F5237">
        <v>1.7363861168312299E-2</v>
      </c>
      <c r="G5237">
        <v>1.3819315341057801</v>
      </c>
      <c r="H5237" t="s">
        <v>173</v>
      </c>
      <c r="I5237" t="s">
        <v>27</v>
      </c>
      <c r="J5237" t="s">
        <v>44</v>
      </c>
      <c r="K5237" t="s">
        <v>29</v>
      </c>
      <c r="L5237">
        <v>0.56674917409867998</v>
      </c>
      <c r="M5237" t="s">
        <v>30</v>
      </c>
      <c r="N5237" t="s">
        <v>31</v>
      </c>
      <c r="O5237" t="b">
        <v>0</v>
      </c>
      <c r="P5237" t="b">
        <v>0</v>
      </c>
      <c r="Q5237">
        <v>0.10123614095159</v>
      </c>
      <c r="R5237">
        <v>61.612355496367499</v>
      </c>
      <c r="T5237">
        <v>31.317933350391801</v>
      </c>
      <c r="U5237" t="s">
        <v>51</v>
      </c>
      <c r="V5237" t="s">
        <v>74</v>
      </c>
      <c r="W5237" t="s">
        <v>74</v>
      </c>
    </row>
    <row r="5238" spans="1:23" x14ac:dyDescent="0.2">
      <c r="A5238" t="s">
        <v>5314</v>
      </c>
      <c r="B5238" t="s">
        <v>34</v>
      </c>
      <c r="C5238" t="s">
        <v>25</v>
      </c>
      <c r="D5238">
        <v>3601.0487427328399</v>
      </c>
      <c r="E5238">
        <v>2009</v>
      </c>
      <c r="F5238">
        <v>7.6295156808257204E-3</v>
      </c>
      <c r="G5238">
        <v>0.65139016205865197</v>
      </c>
      <c r="H5238" t="s">
        <v>54</v>
      </c>
      <c r="I5238" t="s">
        <v>27</v>
      </c>
      <c r="J5238" t="s">
        <v>44</v>
      </c>
      <c r="K5238" t="s">
        <v>29</v>
      </c>
      <c r="L5238">
        <v>0.897473697067109</v>
      </c>
      <c r="M5238" t="s">
        <v>30</v>
      </c>
      <c r="N5238" t="s">
        <v>31</v>
      </c>
      <c r="O5238" t="b">
        <v>0</v>
      </c>
      <c r="P5238" t="b">
        <v>0</v>
      </c>
      <c r="Q5238">
        <v>0.56113511029279195</v>
      </c>
      <c r="R5238">
        <v>105.271685215677</v>
      </c>
      <c r="T5238">
        <v>27.0126431723798</v>
      </c>
      <c r="U5238" t="s">
        <v>36</v>
      </c>
      <c r="V5238" t="s">
        <v>61</v>
      </c>
      <c r="W5238" t="s">
        <v>61</v>
      </c>
    </row>
    <row r="5239" spans="1:23" x14ac:dyDescent="0.2">
      <c r="A5239" t="s">
        <v>5315</v>
      </c>
      <c r="B5239" t="s">
        <v>34</v>
      </c>
      <c r="C5239" t="s">
        <v>25</v>
      </c>
      <c r="D5239">
        <v>3371.0989660451801</v>
      </c>
      <c r="E5239">
        <v>1734</v>
      </c>
      <c r="F5239">
        <v>1.35086999378122E-2</v>
      </c>
      <c r="G5239">
        <v>1.0811795805937701</v>
      </c>
      <c r="H5239" t="s">
        <v>98</v>
      </c>
      <c r="I5239" t="s">
        <v>27</v>
      </c>
      <c r="J5239" t="s">
        <v>28</v>
      </c>
      <c r="K5239" t="s">
        <v>29</v>
      </c>
      <c r="L5239">
        <v>0.77209954400926295</v>
      </c>
      <c r="M5239" t="s">
        <v>30</v>
      </c>
      <c r="N5239" t="s">
        <v>31</v>
      </c>
      <c r="O5239" t="b">
        <v>0</v>
      </c>
      <c r="P5239" t="b">
        <v>0</v>
      </c>
      <c r="Q5239">
        <v>0.482432726258608</v>
      </c>
      <c r="R5239">
        <v>105.217318012193</v>
      </c>
      <c r="T5239">
        <v>30.302521963899899</v>
      </c>
      <c r="U5239" t="s">
        <v>51</v>
      </c>
      <c r="V5239" t="s">
        <v>74</v>
      </c>
      <c r="W5239" t="s">
        <v>74</v>
      </c>
    </row>
    <row r="5240" spans="1:23" x14ac:dyDescent="0.2">
      <c r="A5240" t="s">
        <v>5316</v>
      </c>
      <c r="B5240" t="s">
        <v>34</v>
      </c>
      <c r="C5240" t="s">
        <v>25</v>
      </c>
      <c r="D5240">
        <v>3228.4165685572402</v>
      </c>
      <c r="E5240">
        <v>1750</v>
      </c>
      <c r="F5240">
        <v>1.56019945156294E-2</v>
      </c>
      <c r="G5240">
        <v>1.1629914991936099</v>
      </c>
      <c r="H5240" t="s">
        <v>48</v>
      </c>
      <c r="I5240" t="s">
        <v>27</v>
      </c>
      <c r="J5240" t="s">
        <v>44</v>
      </c>
      <c r="K5240" t="s">
        <v>29</v>
      </c>
      <c r="L5240">
        <v>0.77845748593479402</v>
      </c>
      <c r="M5240" t="s">
        <v>30</v>
      </c>
      <c r="N5240" t="s">
        <v>31</v>
      </c>
      <c r="O5240" t="b">
        <v>0</v>
      </c>
      <c r="P5240" t="b">
        <v>0</v>
      </c>
      <c r="Q5240">
        <v>1.2479455098324701</v>
      </c>
      <c r="R5240">
        <v>78.376945048767894</v>
      </c>
      <c r="T5240">
        <v>27.206601803634701</v>
      </c>
      <c r="U5240" t="s">
        <v>36</v>
      </c>
      <c r="V5240" t="s">
        <v>51</v>
      </c>
      <c r="W5240" t="s">
        <v>51</v>
      </c>
    </row>
    <row r="5241" spans="1:23" x14ac:dyDescent="0.2">
      <c r="A5241" t="s">
        <v>5317</v>
      </c>
      <c r="B5241" t="s">
        <v>34</v>
      </c>
      <c r="C5241" t="s">
        <v>25</v>
      </c>
      <c r="D5241">
        <v>3502.49981500899</v>
      </c>
      <c r="E5241">
        <v>1837</v>
      </c>
      <c r="F5241">
        <v>1.1459280832491901E-2</v>
      </c>
      <c r="G5241">
        <v>0.860228241918367</v>
      </c>
      <c r="H5241" t="s">
        <v>134</v>
      </c>
      <c r="I5241" t="s">
        <v>43</v>
      </c>
      <c r="J5241" t="s">
        <v>44</v>
      </c>
      <c r="K5241" t="s">
        <v>45</v>
      </c>
      <c r="L5241">
        <v>0.82162456532392802</v>
      </c>
      <c r="M5241" t="s">
        <v>30</v>
      </c>
      <c r="N5241" t="s">
        <v>31</v>
      </c>
      <c r="O5241" t="b">
        <v>0</v>
      </c>
      <c r="P5241" t="b">
        <v>0</v>
      </c>
      <c r="Q5241">
        <v>0.85658721464806598</v>
      </c>
      <c r="R5241">
        <v>76.317795434099907</v>
      </c>
      <c r="T5241">
        <v>27.254205577535298</v>
      </c>
      <c r="U5241" t="s">
        <v>36</v>
      </c>
      <c r="V5241" t="s">
        <v>46</v>
      </c>
      <c r="W5241" t="s">
        <v>46</v>
      </c>
    </row>
    <row r="5242" spans="1:23" x14ac:dyDescent="0.2">
      <c r="A5242" t="s">
        <v>5318</v>
      </c>
      <c r="B5242" t="s">
        <v>24</v>
      </c>
      <c r="C5242" t="s">
        <v>25</v>
      </c>
      <c r="D5242">
        <v>7798.20107206174</v>
      </c>
      <c r="E5242">
        <v>4179</v>
      </c>
      <c r="F5242">
        <v>6.1677926531019996E-3</v>
      </c>
      <c r="G5242">
        <v>0.46413383204671999</v>
      </c>
      <c r="H5242" t="s">
        <v>39</v>
      </c>
      <c r="I5242" t="s">
        <v>27</v>
      </c>
      <c r="J5242" t="s">
        <v>28</v>
      </c>
      <c r="K5242" t="s">
        <v>29</v>
      </c>
      <c r="L5242">
        <v>1.8699041831510099</v>
      </c>
      <c r="M5242" t="s">
        <v>30</v>
      </c>
      <c r="N5242" t="s">
        <v>31</v>
      </c>
      <c r="O5242" t="b">
        <v>0</v>
      </c>
      <c r="P5242" t="b">
        <v>0</v>
      </c>
      <c r="Q5242">
        <v>0.14978056083174299</v>
      </c>
      <c r="R5242">
        <v>73.988708149028398</v>
      </c>
      <c r="T5242">
        <v>2.1713499211999299</v>
      </c>
      <c r="U5242" t="s">
        <v>31</v>
      </c>
      <c r="V5242" t="s">
        <v>31</v>
      </c>
      <c r="W5242" t="s">
        <v>31</v>
      </c>
    </row>
    <row r="5243" spans="1:23" x14ac:dyDescent="0.2">
      <c r="A5243" t="s">
        <v>5319</v>
      </c>
      <c r="B5243" t="s">
        <v>56</v>
      </c>
      <c r="C5243" t="s">
        <v>25</v>
      </c>
      <c r="D5243">
        <v>4993.5155036792803</v>
      </c>
      <c r="E5243">
        <v>2744</v>
      </c>
      <c r="F5243">
        <v>8.7391515085004593E-3</v>
      </c>
      <c r="G5243">
        <v>0.66594986631113395</v>
      </c>
      <c r="H5243" t="s">
        <v>39</v>
      </c>
      <c r="I5243" t="s">
        <v>27</v>
      </c>
      <c r="J5243" t="s">
        <v>28</v>
      </c>
      <c r="K5243" t="s">
        <v>29</v>
      </c>
      <c r="L5243">
        <v>1.2241826777667799</v>
      </c>
      <c r="M5243" t="s">
        <v>30</v>
      </c>
      <c r="N5243" t="s">
        <v>31</v>
      </c>
      <c r="O5243" t="b">
        <v>0</v>
      </c>
      <c r="P5243" t="b">
        <v>0</v>
      </c>
      <c r="Q5243">
        <v>0.51148282461541805</v>
      </c>
      <c r="R5243">
        <v>72.954836676679605</v>
      </c>
      <c r="T5243">
        <v>19.082315833432698</v>
      </c>
      <c r="U5243" t="s">
        <v>31</v>
      </c>
      <c r="V5243" t="s">
        <v>32</v>
      </c>
      <c r="W5243" t="s">
        <v>32</v>
      </c>
    </row>
    <row r="5244" spans="1:23" x14ac:dyDescent="0.2">
      <c r="A5244" t="s">
        <v>5320</v>
      </c>
      <c r="B5244" t="s">
        <v>34</v>
      </c>
      <c r="C5244" t="s">
        <v>25</v>
      </c>
      <c r="D5244">
        <v>3326.8604809763201</v>
      </c>
      <c r="E5244">
        <v>1772</v>
      </c>
      <c r="F5244">
        <v>1.16136125303137E-2</v>
      </c>
      <c r="G5244">
        <v>0.95099007897841203</v>
      </c>
      <c r="H5244" t="s">
        <v>110</v>
      </c>
      <c r="I5244" t="s">
        <v>43</v>
      </c>
      <c r="J5244" t="s">
        <v>44</v>
      </c>
      <c r="K5244" t="s">
        <v>45</v>
      </c>
      <c r="L5244">
        <v>0.79340422660183296</v>
      </c>
      <c r="M5244" t="s">
        <v>30</v>
      </c>
      <c r="N5244" t="s">
        <v>31</v>
      </c>
      <c r="O5244" t="b">
        <v>0</v>
      </c>
      <c r="P5244" t="b">
        <v>0</v>
      </c>
      <c r="Q5244">
        <v>0.48302691887385102</v>
      </c>
      <c r="R5244">
        <v>94.890515057099407</v>
      </c>
      <c r="T5244">
        <v>27.184689286058099</v>
      </c>
      <c r="U5244" t="s">
        <v>36</v>
      </c>
      <c r="V5244" t="s">
        <v>61</v>
      </c>
      <c r="W5244" t="s">
        <v>61</v>
      </c>
    </row>
    <row r="5245" spans="1:23" x14ac:dyDescent="0.2">
      <c r="A5245" t="s">
        <v>5321</v>
      </c>
      <c r="B5245" t="s">
        <v>56</v>
      </c>
      <c r="C5245" t="s">
        <v>25</v>
      </c>
      <c r="D5245">
        <v>5278.4686804333796</v>
      </c>
      <c r="E5245">
        <v>2761</v>
      </c>
      <c r="F5245">
        <v>8.2051771897984505E-3</v>
      </c>
      <c r="G5245">
        <v>0.64123387987500802</v>
      </c>
      <c r="H5245" t="s">
        <v>103</v>
      </c>
      <c r="I5245" t="s">
        <v>27</v>
      </c>
      <c r="J5245" t="s">
        <v>44</v>
      </c>
      <c r="K5245" t="s">
        <v>45</v>
      </c>
      <c r="L5245">
        <v>1.23031753401072</v>
      </c>
      <c r="M5245" t="s">
        <v>30</v>
      </c>
      <c r="N5245" t="s">
        <v>31</v>
      </c>
      <c r="O5245" t="b">
        <v>0</v>
      </c>
      <c r="P5245" t="b">
        <v>0</v>
      </c>
      <c r="Q5245">
        <v>7.1275880731505606E-2</v>
      </c>
      <c r="R5245">
        <v>57.528081870880797</v>
      </c>
      <c r="T5245">
        <v>16.239923222828601</v>
      </c>
      <c r="U5245" t="s">
        <v>31</v>
      </c>
      <c r="V5245" t="s">
        <v>32</v>
      </c>
      <c r="W5245" t="s">
        <v>32</v>
      </c>
    </row>
    <row r="5246" spans="1:23" x14ac:dyDescent="0.2">
      <c r="A5246" t="s">
        <v>5322</v>
      </c>
      <c r="B5246" t="s">
        <v>88</v>
      </c>
      <c r="C5246" t="s">
        <v>25</v>
      </c>
      <c r="D5246">
        <v>4213.0381850577496</v>
      </c>
      <c r="E5246">
        <v>2192</v>
      </c>
      <c r="F5246">
        <v>9.3341122056662396E-3</v>
      </c>
      <c r="G5246">
        <v>0.74442336394008402</v>
      </c>
      <c r="H5246" t="s">
        <v>134</v>
      </c>
      <c r="I5246" t="s">
        <v>43</v>
      </c>
      <c r="J5246" t="s">
        <v>44</v>
      </c>
      <c r="K5246" t="s">
        <v>45</v>
      </c>
      <c r="L5246">
        <v>0.97912305653182796</v>
      </c>
      <c r="M5246" t="s">
        <v>30</v>
      </c>
      <c r="N5246" t="s">
        <v>31</v>
      </c>
      <c r="O5246" t="b">
        <v>0</v>
      </c>
      <c r="P5246" t="b">
        <v>0</v>
      </c>
      <c r="Q5246">
        <v>5.0230095999507098E-2</v>
      </c>
      <c r="R5246">
        <v>119.73843618667</v>
      </c>
      <c r="T5246">
        <v>17.888032782265601</v>
      </c>
      <c r="U5246" t="s">
        <v>31</v>
      </c>
      <c r="V5246" t="s">
        <v>61</v>
      </c>
      <c r="W5246" t="s">
        <v>61</v>
      </c>
    </row>
    <row r="5247" spans="1:23" x14ac:dyDescent="0.2">
      <c r="A5247" t="s">
        <v>5323</v>
      </c>
      <c r="B5247" t="s">
        <v>88</v>
      </c>
      <c r="C5247" t="s">
        <v>25</v>
      </c>
      <c r="D5247">
        <v>6422.5404211259001</v>
      </c>
      <c r="E5247">
        <v>3455</v>
      </c>
      <c r="F5247">
        <v>7.8650443617536408E-3</v>
      </c>
      <c r="G5247">
        <v>0.58191905585063297</v>
      </c>
      <c r="H5247" t="s">
        <v>134</v>
      </c>
      <c r="I5247" t="s">
        <v>27</v>
      </c>
      <c r="J5247" t="s">
        <v>44</v>
      </c>
      <c r="K5247" t="s">
        <v>45</v>
      </c>
      <c r="L5247">
        <v>1.5446452593817199</v>
      </c>
      <c r="M5247" t="s">
        <v>30</v>
      </c>
      <c r="N5247" t="s">
        <v>31</v>
      </c>
      <c r="O5247" t="b">
        <v>0</v>
      </c>
      <c r="P5247" t="b">
        <v>0</v>
      </c>
      <c r="Q5247">
        <v>5.4338090658767801E-3</v>
      </c>
      <c r="R5247">
        <v>85.410582485169797</v>
      </c>
      <c r="T5247">
        <v>2.6850098193985401</v>
      </c>
      <c r="U5247" t="s">
        <v>31</v>
      </c>
      <c r="V5247" t="s">
        <v>31</v>
      </c>
      <c r="W5247" t="s">
        <v>31</v>
      </c>
    </row>
    <row r="5248" spans="1:23" x14ac:dyDescent="0.2">
      <c r="A5248" t="s">
        <v>5324</v>
      </c>
      <c r="B5248" t="s">
        <v>34</v>
      </c>
      <c r="C5248" t="s">
        <v>25</v>
      </c>
      <c r="D5248">
        <v>2922.3070151470301</v>
      </c>
      <c r="E5248">
        <v>1763</v>
      </c>
      <c r="F5248">
        <v>1.6106689844365401E-2</v>
      </c>
      <c r="G5248">
        <v>1.20752734493403</v>
      </c>
      <c r="H5248" t="s">
        <v>198</v>
      </c>
      <c r="I5248" t="s">
        <v>43</v>
      </c>
      <c r="J5248" t="s">
        <v>44</v>
      </c>
      <c r="K5248" t="s">
        <v>29</v>
      </c>
      <c r="L5248">
        <v>0.78849634160668602</v>
      </c>
      <c r="M5248" t="s">
        <v>30</v>
      </c>
      <c r="N5248" t="s">
        <v>31</v>
      </c>
      <c r="O5248" t="b">
        <v>0</v>
      </c>
      <c r="P5248" t="b">
        <v>0</v>
      </c>
      <c r="Q5248">
        <v>0.79977674411233501</v>
      </c>
      <c r="R5248">
        <v>73.9196476492003</v>
      </c>
      <c r="T5248">
        <v>27.602597958887099</v>
      </c>
      <c r="U5248" t="s">
        <v>36</v>
      </c>
      <c r="V5248" t="s">
        <v>37</v>
      </c>
      <c r="W5248" t="s">
        <v>37</v>
      </c>
    </row>
    <row r="5249" spans="1:23" x14ac:dyDescent="0.2">
      <c r="A5249" t="s">
        <v>5325</v>
      </c>
      <c r="B5249" t="s">
        <v>34</v>
      </c>
      <c r="C5249" t="s">
        <v>25</v>
      </c>
      <c r="D5249">
        <v>3923.9837945827699</v>
      </c>
      <c r="E5249">
        <v>2117</v>
      </c>
      <c r="F5249">
        <v>1.1868799887625601E-2</v>
      </c>
      <c r="G5249">
        <v>0.92288645581833795</v>
      </c>
      <c r="H5249" t="s">
        <v>98</v>
      </c>
      <c r="I5249" t="s">
        <v>27</v>
      </c>
      <c r="J5249" t="s">
        <v>28</v>
      </c>
      <c r="K5249" t="s">
        <v>29</v>
      </c>
      <c r="L5249">
        <v>0.94354089031701205</v>
      </c>
      <c r="M5249" t="s">
        <v>30</v>
      </c>
      <c r="N5249" t="s">
        <v>31</v>
      </c>
      <c r="O5249" t="b">
        <v>0</v>
      </c>
      <c r="P5249" t="b">
        <v>0</v>
      </c>
      <c r="Q5249">
        <v>0.282249119442743</v>
      </c>
      <c r="R5249">
        <v>76.701395739888</v>
      </c>
      <c r="T5249">
        <v>30.883840798847601</v>
      </c>
      <c r="U5249" t="s">
        <v>51</v>
      </c>
      <c r="V5249" t="s">
        <v>36</v>
      </c>
      <c r="W5249" t="s">
        <v>36</v>
      </c>
    </row>
    <row r="5250" spans="1:23" x14ac:dyDescent="0.2">
      <c r="A5250" t="s">
        <v>5326</v>
      </c>
      <c r="B5250" t="s">
        <v>56</v>
      </c>
      <c r="C5250" t="s">
        <v>25</v>
      </c>
      <c r="D5250">
        <v>3426.9290566547102</v>
      </c>
      <c r="E5250">
        <v>1920</v>
      </c>
      <c r="F5250">
        <v>9.5750891763551997E-3</v>
      </c>
      <c r="G5250">
        <v>0.75847229500805702</v>
      </c>
      <c r="H5250" t="s">
        <v>134</v>
      </c>
      <c r="I5250" t="s">
        <v>43</v>
      </c>
      <c r="J5250" t="s">
        <v>44</v>
      </c>
      <c r="K5250" t="s">
        <v>45</v>
      </c>
      <c r="L5250">
        <v>0.85664901733474996</v>
      </c>
      <c r="M5250" t="s">
        <v>30</v>
      </c>
      <c r="N5250" t="s">
        <v>31</v>
      </c>
      <c r="O5250" t="b">
        <v>0</v>
      </c>
      <c r="P5250" t="b">
        <v>0</v>
      </c>
      <c r="Q5250">
        <v>1.40659662086679E-2</v>
      </c>
      <c r="R5250">
        <v>89.715470448454298</v>
      </c>
      <c r="T5250">
        <v>26.949328249566602</v>
      </c>
      <c r="U5250" t="s">
        <v>36</v>
      </c>
      <c r="V5250" t="s">
        <v>52</v>
      </c>
      <c r="W5250" t="s">
        <v>52</v>
      </c>
    </row>
    <row r="5251" spans="1:23" x14ac:dyDescent="0.2">
      <c r="A5251" t="s">
        <v>5327</v>
      </c>
      <c r="B5251" t="s">
        <v>88</v>
      </c>
      <c r="C5251" t="s">
        <v>25</v>
      </c>
      <c r="D5251">
        <v>3427.2820537157399</v>
      </c>
      <c r="E5251">
        <v>1784</v>
      </c>
      <c r="F5251">
        <v>1.3428527156850899E-2</v>
      </c>
      <c r="G5251">
        <v>1.0237853855293899</v>
      </c>
      <c r="H5251" t="s">
        <v>198</v>
      </c>
      <c r="I5251" t="s">
        <v>43</v>
      </c>
      <c r="J5251" t="s">
        <v>44</v>
      </c>
      <c r="K5251" t="s">
        <v>29</v>
      </c>
      <c r="L5251">
        <v>0.79675051182579704</v>
      </c>
      <c r="M5251" t="s">
        <v>30</v>
      </c>
      <c r="N5251" t="s">
        <v>31</v>
      </c>
      <c r="O5251" t="b">
        <v>0</v>
      </c>
      <c r="P5251" t="b">
        <v>0</v>
      </c>
      <c r="Q5251">
        <v>0.20565934570505401</v>
      </c>
      <c r="R5251">
        <v>78.739366006869602</v>
      </c>
      <c r="T5251">
        <v>26.5758936480965</v>
      </c>
      <c r="U5251" t="s">
        <v>36</v>
      </c>
      <c r="V5251" t="s">
        <v>37</v>
      </c>
      <c r="W5251" t="s">
        <v>37</v>
      </c>
    </row>
    <row r="5252" spans="1:23" x14ac:dyDescent="0.2">
      <c r="A5252" t="s">
        <v>5328</v>
      </c>
      <c r="B5252" t="s">
        <v>88</v>
      </c>
      <c r="C5252" t="s">
        <v>25</v>
      </c>
      <c r="D5252">
        <v>3766.7560090135798</v>
      </c>
      <c r="E5252">
        <v>1938</v>
      </c>
      <c r="F5252">
        <v>1.0620652470257501E-2</v>
      </c>
      <c r="G5252">
        <v>0.87991141318544097</v>
      </c>
      <c r="H5252" t="s">
        <v>129</v>
      </c>
      <c r="I5252" t="s">
        <v>27</v>
      </c>
      <c r="J5252" t="s">
        <v>28</v>
      </c>
      <c r="K5252" t="s">
        <v>29</v>
      </c>
      <c r="L5252">
        <v>0.863341587782678</v>
      </c>
      <c r="M5252" t="s">
        <v>30</v>
      </c>
      <c r="N5252" t="s">
        <v>31</v>
      </c>
      <c r="O5252" t="b">
        <v>0</v>
      </c>
      <c r="P5252" t="b">
        <v>0</v>
      </c>
      <c r="Q5252">
        <v>1.1267032562364001</v>
      </c>
      <c r="R5252">
        <v>94.071826043068398</v>
      </c>
      <c r="T5252">
        <v>24.282742107889099</v>
      </c>
      <c r="U5252" t="s">
        <v>36</v>
      </c>
      <c r="V5252" t="s">
        <v>51</v>
      </c>
      <c r="W5252" t="s">
        <v>51</v>
      </c>
    </row>
    <row r="5253" spans="1:23" x14ac:dyDescent="0.2">
      <c r="A5253" t="s">
        <v>5329</v>
      </c>
      <c r="B5253" t="s">
        <v>56</v>
      </c>
      <c r="C5253" t="s">
        <v>25</v>
      </c>
      <c r="D5253">
        <v>3914.6822225155702</v>
      </c>
      <c r="E5253">
        <v>2112</v>
      </c>
      <c r="F5253">
        <v>1.0809526503365899E-2</v>
      </c>
      <c r="G5253">
        <v>0.81920105128787202</v>
      </c>
      <c r="H5253" t="s">
        <v>134</v>
      </c>
      <c r="I5253" t="s">
        <v>43</v>
      </c>
      <c r="J5253" t="s">
        <v>44</v>
      </c>
      <c r="K5253" t="s">
        <v>45</v>
      </c>
      <c r="L5253">
        <v>0.94487940440659701</v>
      </c>
      <c r="M5253" t="s">
        <v>30</v>
      </c>
      <c r="N5253" t="s">
        <v>31</v>
      </c>
      <c r="O5253" t="b">
        <v>0</v>
      </c>
      <c r="P5253" t="b">
        <v>0</v>
      </c>
      <c r="Q5253">
        <v>0.36065632888793198</v>
      </c>
      <c r="R5253">
        <v>102.140902849677</v>
      </c>
      <c r="T5253">
        <v>24.813972103287998</v>
      </c>
      <c r="U5253" t="s">
        <v>36</v>
      </c>
      <c r="V5253" t="s">
        <v>61</v>
      </c>
      <c r="W5253" t="s">
        <v>61</v>
      </c>
    </row>
    <row r="5254" spans="1:23" x14ac:dyDescent="0.2">
      <c r="A5254" t="s">
        <v>5330</v>
      </c>
      <c r="B5254" t="s">
        <v>24</v>
      </c>
      <c r="C5254" t="s">
        <v>25</v>
      </c>
      <c r="D5254">
        <v>6684.0750338736898</v>
      </c>
      <c r="E5254">
        <v>3651</v>
      </c>
      <c r="F5254">
        <v>7.0824314524131201E-3</v>
      </c>
      <c r="G5254">
        <v>0.51536274828552298</v>
      </c>
      <c r="H5254" t="s">
        <v>98</v>
      </c>
      <c r="I5254" t="s">
        <v>27</v>
      </c>
      <c r="J5254" t="s">
        <v>28</v>
      </c>
      <c r="K5254" t="s">
        <v>29</v>
      </c>
      <c r="L5254">
        <v>1.6261830760056399</v>
      </c>
      <c r="M5254" t="s">
        <v>30</v>
      </c>
      <c r="N5254" t="s">
        <v>31</v>
      </c>
      <c r="O5254" t="b">
        <v>0</v>
      </c>
      <c r="P5254" t="b">
        <v>0</v>
      </c>
      <c r="Q5254">
        <v>3.0501389438635999E-2</v>
      </c>
      <c r="R5254">
        <v>51.846116701144901</v>
      </c>
      <c r="T5254">
        <v>14.585687847523101</v>
      </c>
      <c r="U5254" t="s">
        <v>31</v>
      </c>
      <c r="V5254" t="s">
        <v>40</v>
      </c>
      <c r="W5254" t="s">
        <v>40</v>
      </c>
    </row>
    <row r="5255" spans="1:23" x14ac:dyDescent="0.2">
      <c r="A5255" t="s">
        <v>5331</v>
      </c>
      <c r="B5255" t="s">
        <v>24</v>
      </c>
      <c r="C5255" t="s">
        <v>25</v>
      </c>
      <c r="D5255">
        <v>4718.4264303600703</v>
      </c>
      <c r="E5255">
        <v>2495</v>
      </c>
      <c r="F5255">
        <v>8.6695560998808104E-3</v>
      </c>
      <c r="G5255">
        <v>0.68790288547645195</v>
      </c>
      <c r="H5255" t="s">
        <v>80</v>
      </c>
      <c r="I5255" t="s">
        <v>43</v>
      </c>
      <c r="J5255" t="s">
        <v>28</v>
      </c>
      <c r="K5255" t="s">
        <v>29</v>
      </c>
      <c r="L5255">
        <v>1.11509377946556</v>
      </c>
      <c r="M5255" t="s">
        <v>30</v>
      </c>
      <c r="N5255" t="s">
        <v>31</v>
      </c>
      <c r="O5255" t="b">
        <v>0</v>
      </c>
      <c r="P5255" t="b">
        <v>0</v>
      </c>
      <c r="Q5255">
        <v>1.17783542374388</v>
      </c>
      <c r="R5255">
        <v>76.199980693032501</v>
      </c>
      <c r="T5255">
        <v>25.797710375553901</v>
      </c>
      <c r="U5255" t="s">
        <v>51</v>
      </c>
      <c r="V5255" t="s">
        <v>40</v>
      </c>
      <c r="W5255" t="s">
        <v>40</v>
      </c>
    </row>
    <row r="5256" spans="1:23" x14ac:dyDescent="0.2">
      <c r="A5256" t="s">
        <v>5332</v>
      </c>
      <c r="B5256" t="s">
        <v>88</v>
      </c>
      <c r="C5256" t="s">
        <v>25</v>
      </c>
      <c r="D5256">
        <v>3258.0614123846799</v>
      </c>
      <c r="E5256">
        <v>1579</v>
      </c>
      <c r="F5256">
        <v>1.3200559568527901E-2</v>
      </c>
      <c r="G5256">
        <v>1.0636914110528199</v>
      </c>
      <c r="H5256" t="s">
        <v>26</v>
      </c>
      <c r="I5256" t="s">
        <v>43</v>
      </c>
      <c r="J5256" t="s">
        <v>28</v>
      </c>
      <c r="K5256" t="s">
        <v>29</v>
      </c>
      <c r="L5256">
        <v>0.70394686828119901</v>
      </c>
      <c r="M5256" t="s">
        <v>30</v>
      </c>
      <c r="N5256" t="s">
        <v>31</v>
      </c>
      <c r="O5256" t="b">
        <v>0</v>
      </c>
      <c r="P5256" t="b">
        <v>0</v>
      </c>
      <c r="Q5256">
        <v>0.15288519170666201</v>
      </c>
      <c r="R5256">
        <v>105.01274820715599</v>
      </c>
      <c r="T5256">
        <v>27.731787256202502</v>
      </c>
      <c r="U5256" t="s">
        <v>51</v>
      </c>
      <c r="V5256" t="s">
        <v>40</v>
      </c>
      <c r="W5256" t="s">
        <v>40</v>
      </c>
    </row>
    <row r="5257" spans="1:23" x14ac:dyDescent="0.2">
      <c r="A5257" t="s">
        <v>5333</v>
      </c>
      <c r="B5257" t="s">
        <v>56</v>
      </c>
      <c r="C5257" t="s">
        <v>25</v>
      </c>
      <c r="D5257">
        <v>5816.4545773729997</v>
      </c>
      <c r="E5257">
        <v>3029</v>
      </c>
      <c r="F5257">
        <v>8.4760332143967408E-3</v>
      </c>
      <c r="G5257">
        <v>0.63709436794281105</v>
      </c>
      <c r="H5257" t="s">
        <v>26</v>
      </c>
      <c r="I5257" t="s">
        <v>27</v>
      </c>
      <c r="J5257" t="s">
        <v>28</v>
      </c>
      <c r="K5257" t="s">
        <v>29</v>
      </c>
      <c r="L5257">
        <v>1.3511184305958099</v>
      </c>
      <c r="M5257" t="s">
        <v>30</v>
      </c>
      <c r="N5257" t="s">
        <v>31</v>
      </c>
      <c r="O5257" t="b">
        <v>0</v>
      </c>
      <c r="P5257" t="b">
        <v>0</v>
      </c>
      <c r="Q5257">
        <v>0.38824482732902998</v>
      </c>
      <c r="R5257">
        <v>101.398404861475</v>
      </c>
      <c r="T5257">
        <v>16.2540302249419</v>
      </c>
      <c r="U5257" t="s">
        <v>31</v>
      </c>
      <c r="V5257" t="s">
        <v>52</v>
      </c>
      <c r="W5257" t="s">
        <v>52</v>
      </c>
    </row>
    <row r="5258" spans="1:23" x14ac:dyDescent="0.2">
      <c r="A5258" t="s">
        <v>5334</v>
      </c>
      <c r="B5258" t="s">
        <v>24</v>
      </c>
      <c r="C5258" t="s">
        <v>25</v>
      </c>
      <c r="D5258">
        <v>4350.8498238259999</v>
      </c>
      <c r="E5258">
        <v>2332</v>
      </c>
      <c r="F5258">
        <v>1.23043726147576E-2</v>
      </c>
      <c r="G5258">
        <v>0.88186019058526999</v>
      </c>
      <c r="H5258" t="s">
        <v>103</v>
      </c>
      <c r="I5258" t="s">
        <v>27</v>
      </c>
      <c r="J5258" t="s">
        <v>44</v>
      </c>
      <c r="K5258" t="s">
        <v>45</v>
      </c>
      <c r="L5258">
        <v>1.0402485332895699</v>
      </c>
      <c r="M5258" t="s">
        <v>30</v>
      </c>
      <c r="N5258" t="s">
        <v>31</v>
      </c>
      <c r="O5258" t="b">
        <v>0</v>
      </c>
      <c r="P5258" t="b">
        <v>0</v>
      </c>
      <c r="Q5258">
        <v>0.32613482932362697</v>
      </c>
      <c r="R5258">
        <v>65.297255034707007</v>
      </c>
      <c r="T5258">
        <v>26.979194568798501</v>
      </c>
      <c r="U5258" t="s">
        <v>36</v>
      </c>
      <c r="V5258" t="s">
        <v>51</v>
      </c>
      <c r="W5258" t="s">
        <v>51</v>
      </c>
    </row>
    <row r="5259" spans="1:23" x14ac:dyDescent="0.2">
      <c r="A5259" t="s">
        <v>5335</v>
      </c>
      <c r="B5259" t="s">
        <v>34</v>
      </c>
      <c r="C5259" t="s">
        <v>25</v>
      </c>
      <c r="D5259">
        <v>3502.8298635951701</v>
      </c>
      <c r="E5259">
        <v>1740</v>
      </c>
      <c r="F5259">
        <v>1.26729076763461E-2</v>
      </c>
      <c r="G5259">
        <v>1.0374975119749801</v>
      </c>
      <c r="H5259" t="s">
        <v>115</v>
      </c>
      <c r="I5259" t="s">
        <v>43</v>
      </c>
      <c r="J5259" t="s">
        <v>44</v>
      </c>
      <c r="K5259" t="s">
        <v>29</v>
      </c>
      <c r="L5259">
        <v>0.77332651525804996</v>
      </c>
      <c r="M5259" t="s">
        <v>30</v>
      </c>
      <c r="N5259" t="s">
        <v>31</v>
      </c>
      <c r="O5259" t="b">
        <v>0</v>
      </c>
      <c r="P5259" t="b">
        <v>0</v>
      </c>
      <c r="Q5259">
        <v>0.26759387117650502</v>
      </c>
      <c r="R5259">
        <v>101.884582527772</v>
      </c>
      <c r="T5259">
        <v>27.172809429045699</v>
      </c>
      <c r="U5259" t="s">
        <v>36</v>
      </c>
      <c r="V5259" t="s">
        <v>51</v>
      </c>
      <c r="W5259" t="s">
        <v>51</v>
      </c>
    </row>
    <row r="5260" spans="1:23" x14ac:dyDescent="0.2">
      <c r="A5260" t="s">
        <v>5336</v>
      </c>
      <c r="B5260" t="s">
        <v>56</v>
      </c>
      <c r="C5260" t="s">
        <v>25</v>
      </c>
      <c r="D5260">
        <v>4031.6305030518201</v>
      </c>
      <c r="E5260">
        <v>2009</v>
      </c>
      <c r="F5260">
        <v>8.8341775193967794E-3</v>
      </c>
      <c r="G5260">
        <v>0.72054449309039803</v>
      </c>
      <c r="H5260" t="s">
        <v>60</v>
      </c>
      <c r="I5260" t="s">
        <v>43</v>
      </c>
      <c r="J5260" t="s">
        <v>28</v>
      </c>
      <c r="K5260" t="s">
        <v>29</v>
      </c>
      <c r="L5260">
        <v>0.89457358320634095</v>
      </c>
      <c r="M5260" t="s">
        <v>30</v>
      </c>
      <c r="N5260" t="s">
        <v>31</v>
      </c>
      <c r="O5260" t="b">
        <v>0</v>
      </c>
      <c r="P5260" t="b">
        <v>0</v>
      </c>
      <c r="Q5260">
        <v>0.153980526368724</v>
      </c>
      <c r="R5260">
        <v>112.154423338703</v>
      </c>
      <c r="T5260">
        <v>24.4896218385813</v>
      </c>
      <c r="U5260" t="s">
        <v>36</v>
      </c>
      <c r="V5260" t="s">
        <v>61</v>
      </c>
      <c r="W5260" t="s">
        <v>61</v>
      </c>
    </row>
    <row r="5261" spans="1:23" x14ac:dyDescent="0.2">
      <c r="A5261" t="s">
        <v>5337</v>
      </c>
      <c r="B5261" t="s">
        <v>56</v>
      </c>
      <c r="C5261" t="s">
        <v>25</v>
      </c>
      <c r="D5261">
        <v>5573.1307681323897</v>
      </c>
      <c r="E5261">
        <v>3072</v>
      </c>
      <c r="F5261">
        <v>9.8734427247203094E-3</v>
      </c>
      <c r="G5261">
        <v>0.68032879977520599</v>
      </c>
      <c r="H5261" t="s">
        <v>54</v>
      </c>
      <c r="I5261" t="s">
        <v>27</v>
      </c>
      <c r="J5261" t="s">
        <v>28</v>
      </c>
      <c r="K5261" t="s">
        <v>29</v>
      </c>
      <c r="L5261">
        <v>1.3751001413675501</v>
      </c>
      <c r="M5261" t="s">
        <v>30</v>
      </c>
      <c r="N5261" t="s">
        <v>31</v>
      </c>
      <c r="O5261" t="b">
        <v>0</v>
      </c>
      <c r="P5261" t="b">
        <v>0</v>
      </c>
      <c r="Q5261">
        <v>9.5273613601356E-2</v>
      </c>
      <c r="R5261">
        <v>91.610214709869794</v>
      </c>
      <c r="T5261">
        <v>13.3662755506591</v>
      </c>
      <c r="U5261" t="s">
        <v>31</v>
      </c>
      <c r="V5261" t="s">
        <v>32</v>
      </c>
      <c r="W5261" t="s">
        <v>32</v>
      </c>
    </row>
    <row r="5262" spans="1:23" x14ac:dyDescent="0.2">
      <c r="A5262" t="s">
        <v>5338</v>
      </c>
      <c r="B5262" t="s">
        <v>56</v>
      </c>
      <c r="C5262" t="s">
        <v>25</v>
      </c>
      <c r="D5262">
        <v>4251.3957151166696</v>
      </c>
      <c r="E5262">
        <v>2143</v>
      </c>
      <c r="F5262">
        <v>7.1586370832516797E-3</v>
      </c>
      <c r="G5262">
        <v>0.57445507928362105</v>
      </c>
      <c r="H5262" t="s">
        <v>89</v>
      </c>
      <c r="I5262" t="s">
        <v>43</v>
      </c>
      <c r="J5262" t="s">
        <v>28</v>
      </c>
      <c r="K5262" t="s">
        <v>29</v>
      </c>
      <c r="L5262">
        <v>0.95201814621771996</v>
      </c>
      <c r="M5262" t="s">
        <v>30</v>
      </c>
      <c r="N5262" t="s">
        <v>31</v>
      </c>
      <c r="O5262" t="b">
        <v>0</v>
      </c>
      <c r="P5262" t="b">
        <v>0</v>
      </c>
      <c r="Q5262">
        <v>0.31041126175640199</v>
      </c>
      <c r="R5262">
        <v>41.109574756612702</v>
      </c>
      <c r="T5262">
        <v>23.1747459421081</v>
      </c>
      <c r="U5262" t="s">
        <v>37</v>
      </c>
      <c r="V5262" t="s">
        <v>52</v>
      </c>
      <c r="W5262" t="s">
        <v>52</v>
      </c>
    </row>
    <row r="5263" spans="1:23" x14ac:dyDescent="0.2">
      <c r="A5263" t="s">
        <v>5339</v>
      </c>
      <c r="B5263" t="s">
        <v>24</v>
      </c>
      <c r="C5263" t="s">
        <v>25</v>
      </c>
      <c r="D5263">
        <v>9819.3272205586509</v>
      </c>
      <c r="E5263">
        <v>5465</v>
      </c>
      <c r="F5263">
        <v>5.7199152360266799E-3</v>
      </c>
      <c r="G5263">
        <v>0.38418357486619797</v>
      </c>
      <c r="H5263" t="s">
        <v>39</v>
      </c>
      <c r="I5263" t="s">
        <v>27</v>
      </c>
      <c r="J5263" t="s">
        <v>28</v>
      </c>
      <c r="K5263" t="s">
        <v>29</v>
      </c>
      <c r="L5263">
        <v>2.4364302715680899</v>
      </c>
      <c r="M5263" t="s">
        <v>30</v>
      </c>
      <c r="N5263" t="s">
        <v>31</v>
      </c>
      <c r="O5263" t="b">
        <v>0</v>
      </c>
      <c r="P5263" t="b">
        <v>0</v>
      </c>
      <c r="Q5263">
        <v>0.204638815905343</v>
      </c>
      <c r="R5263">
        <v>76.780998692384401</v>
      </c>
      <c r="T5263">
        <v>0.61912951181977705</v>
      </c>
      <c r="U5263" t="s">
        <v>31</v>
      </c>
      <c r="V5263" t="s">
        <v>31</v>
      </c>
      <c r="W5263" t="s">
        <v>31</v>
      </c>
    </row>
    <row r="5264" spans="1:23" x14ac:dyDescent="0.2">
      <c r="A5264" t="s">
        <v>5340</v>
      </c>
      <c r="B5264" t="s">
        <v>56</v>
      </c>
      <c r="C5264" t="s">
        <v>25</v>
      </c>
      <c r="D5264">
        <v>5222.5525748415102</v>
      </c>
      <c r="E5264">
        <v>2716</v>
      </c>
      <c r="F5264">
        <v>8.8841518795158107E-3</v>
      </c>
      <c r="G5264">
        <v>0.69247274429503503</v>
      </c>
      <c r="H5264" t="s">
        <v>42</v>
      </c>
      <c r="I5264" t="s">
        <v>27</v>
      </c>
      <c r="J5264" t="s">
        <v>28</v>
      </c>
      <c r="K5264" t="s">
        <v>45</v>
      </c>
      <c r="L5264">
        <v>1.20867822289575</v>
      </c>
      <c r="M5264" t="s">
        <v>30</v>
      </c>
      <c r="N5264" t="s">
        <v>31</v>
      </c>
      <c r="O5264" t="b">
        <v>0</v>
      </c>
      <c r="P5264" t="b">
        <v>0</v>
      </c>
      <c r="Q5264">
        <v>0.25713403036994398</v>
      </c>
      <c r="R5264">
        <v>103.853149032419</v>
      </c>
      <c r="T5264">
        <v>12.859740168780601</v>
      </c>
      <c r="U5264" t="s">
        <v>31</v>
      </c>
      <c r="V5264" t="s">
        <v>61</v>
      </c>
      <c r="W5264" t="s">
        <v>61</v>
      </c>
    </row>
    <row r="5265" spans="1:23" x14ac:dyDescent="0.2">
      <c r="A5265" t="s">
        <v>5341</v>
      </c>
      <c r="B5265" t="s">
        <v>34</v>
      </c>
      <c r="C5265" t="s">
        <v>25</v>
      </c>
      <c r="D5265">
        <v>3211.0134580439599</v>
      </c>
      <c r="E5265">
        <v>1630</v>
      </c>
      <c r="F5265">
        <v>1.3701118111129999E-2</v>
      </c>
      <c r="G5265">
        <v>1.0875167100256</v>
      </c>
      <c r="H5265" t="s">
        <v>164</v>
      </c>
      <c r="I5265" t="s">
        <v>43</v>
      </c>
      <c r="J5265" t="s">
        <v>28</v>
      </c>
      <c r="K5265" t="s">
        <v>29</v>
      </c>
      <c r="L5265">
        <v>0.72703623632655001</v>
      </c>
      <c r="M5265" t="s">
        <v>30</v>
      </c>
      <c r="N5265" t="s">
        <v>31</v>
      </c>
      <c r="O5265" t="b">
        <v>0</v>
      </c>
      <c r="P5265" t="b">
        <v>0</v>
      </c>
      <c r="Q5265">
        <v>0.85031306775942905</v>
      </c>
      <c r="R5265">
        <v>93.337499900500106</v>
      </c>
      <c r="T5265">
        <v>25.003484993626699</v>
      </c>
      <c r="U5265" t="s">
        <v>36</v>
      </c>
      <c r="V5265" t="s">
        <v>51</v>
      </c>
      <c r="W5265" t="s">
        <v>51</v>
      </c>
    </row>
    <row r="5266" spans="1:23" x14ac:dyDescent="0.2">
      <c r="A5266" t="s">
        <v>5342</v>
      </c>
      <c r="B5266" t="s">
        <v>56</v>
      </c>
      <c r="C5266" t="s">
        <v>25</v>
      </c>
      <c r="D5266">
        <v>3941.6099399904501</v>
      </c>
      <c r="E5266">
        <v>2004</v>
      </c>
      <c r="F5266">
        <v>1.0518189572581301E-2</v>
      </c>
      <c r="G5266">
        <v>0.84809335384512197</v>
      </c>
      <c r="H5266" t="s">
        <v>182</v>
      </c>
      <c r="I5266" t="s">
        <v>43</v>
      </c>
      <c r="J5266" t="s">
        <v>28</v>
      </c>
      <c r="K5266" t="s">
        <v>29</v>
      </c>
      <c r="L5266">
        <v>0.89580055445512696</v>
      </c>
      <c r="M5266" t="s">
        <v>30</v>
      </c>
      <c r="N5266" t="s">
        <v>31</v>
      </c>
      <c r="O5266" t="b">
        <v>0</v>
      </c>
      <c r="P5266" t="b">
        <v>0</v>
      </c>
      <c r="Q5266">
        <v>0.19980791615615501</v>
      </c>
      <c r="R5266">
        <v>93.756917783829095</v>
      </c>
      <c r="T5266">
        <v>25.180619532963998</v>
      </c>
      <c r="U5266" t="s">
        <v>36</v>
      </c>
      <c r="V5266" t="s">
        <v>61</v>
      </c>
      <c r="W5266" t="s">
        <v>61</v>
      </c>
    </row>
    <row r="5267" spans="1:23" x14ac:dyDescent="0.2">
      <c r="A5267" t="s">
        <v>5343</v>
      </c>
      <c r="B5267" t="s">
        <v>24</v>
      </c>
      <c r="C5267" t="s">
        <v>25</v>
      </c>
      <c r="D5267">
        <v>3161.1532597609898</v>
      </c>
      <c r="E5267">
        <v>1602</v>
      </c>
      <c r="F5267">
        <v>1.67020345902779E-2</v>
      </c>
      <c r="G5267">
        <v>1.2283836434214599</v>
      </c>
      <c r="H5267" t="s">
        <v>50</v>
      </c>
      <c r="I5267" t="s">
        <v>27</v>
      </c>
      <c r="J5267" t="s">
        <v>44</v>
      </c>
      <c r="K5267" t="s">
        <v>29</v>
      </c>
      <c r="L5267">
        <v>0.71744355201785304</v>
      </c>
      <c r="M5267" t="s">
        <v>30</v>
      </c>
      <c r="N5267" t="s">
        <v>31</v>
      </c>
      <c r="O5267" t="b">
        <v>0</v>
      </c>
      <c r="P5267" t="b">
        <v>0</v>
      </c>
      <c r="Q5267">
        <v>0.216242236518639</v>
      </c>
      <c r="R5267">
        <v>100.454511738557</v>
      </c>
      <c r="T5267">
        <v>30.651428210455599</v>
      </c>
      <c r="U5267" t="s">
        <v>51</v>
      </c>
      <c r="V5267" t="s">
        <v>74</v>
      </c>
      <c r="W5267" t="s">
        <v>74</v>
      </c>
    </row>
    <row r="5268" spans="1:23" x14ac:dyDescent="0.2">
      <c r="A5268" t="s">
        <v>5344</v>
      </c>
      <c r="B5268" t="s">
        <v>34</v>
      </c>
      <c r="C5268" t="s">
        <v>25</v>
      </c>
      <c r="D5268">
        <v>3136.89876379829</v>
      </c>
      <c r="E5268">
        <v>1550</v>
      </c>
      <c r="F5268">
        <v>1.4772811523829201E-2</v>
      </c>
      <c r="G5268">
        <v>1.1316763705503801</v>
      </c>
      <c r="H5268" t="s">
        <v>173</v>
      </c>
      <c r="I5268" t="s">
        <v>27</v>
      </c>
      <c r="J5268" t="s">
        <v>44</v>
      </c>
      <c r="K5268" t="s">
        <v>29</v>
      </c>
      <c r="L5268">
        <v>0.690673270226142</v>
      </c>
      <c r="M5268" t="s">
        <v>30</v>
      </c>
      <c r="N5268" t="s">
        <v>31</v>
      </c>
      <c r="O5268" t="b">
        <v>0</v>
      </c>
      <c r="P5268" t="b">
        <v>0</v>
      </c>
      <c r="Q5268">
        <v>0.58082628102177503</v>
      </c>
      <c r="R5268">
        <v>53.261850974955202</v>
      </c>
      <c r="T5268">
        <v>31.4312658276679</v>
      </c>
      <c r="U5268" t="s">
        <v>51</v>
      </c>
      <c r="V5268" t="s">
        <v>74</v>
      </c>
      <c r="W5268" t="s">
        <v>74</v>
      </c>
    </row>
    <row r="5269" spans="1:23" x14ac:dyDescent="0.2">
      <c r="A5269" t="s">
        <v>5345</v>
      </c>
      <c r="B5269" t="s">
        <v>34</v>
      </c>
      <c r="C5269" t="s">
        <v>25</v>
      </c>
      <c r="D5269">
        <v>2716.5545785187301</v>
      </c>
      <c r="E5269">
        <v>1318</v>
      </c>
      <c r="F5269">
        <v>1.6553396088614801E-2</v>
      </c>
      <c r="G5269">
        <v>1.3011151370931999</v>
      </c>
      <c r="H5269" t="s">
        <v>110</v>
      </c>
      <c r="I5269" t="s">
        <v>27</v>
      </c>
      <c r="J5269" t="s">
        <v>44</v>
      </c>
      <c r="K5269" t="s">
        <v>45</v>
      </c>
      <c r="L5269">
        <v>0.59206939896000699</v>
      </c>
      <c r="M5269" t="s">
        <v>30</v>
      </c>
      <c r="N5269" t="s">
        <v>31</v>
      </c>
      <c r="O5269" t="b">
        <v>0</v>
      </c>
      <c r="P5269" t="b">
        <v>0</v>
      </c>
      <c r="Q5269">
        <v>0.28416564132435501</v>
      </c>
      <c r="R5269">
        <v>94.181899235649695</v>
      </c>
      <c r="T5269">
        <v>31.2768984934782</v>
      </c>
      <c r="U5269" t="s">
        <v>51</v>
      </c>
      <c r="V5269" t="s">
        <v>74</v>
      </c>
      <c r="W5269" t="s">
        <v>74</v>
      </c>
    </row>
    <row r="5270" spans="1:23" x14ac:dyDescent="0.2">
      <c r="A5270" t="s">
        <v>5346</v>
      </c>
      <c r="B5270" t="s">
        <v>24</v>
      </c>
      <c r="C5270" t="s">
        <v>25</v>
      </c>
      <c r="D5270">
        <v>4766.6666006677497</v>
      </c>
      <c r="E5270">
        <v>2487</v>
      </c>
      <c r="F5270">
        <v>1.0467542393948599E-2</v>
      </c>
      <c r="G5270">
        <v>0.75330674204912496</v>
      </c>
      <c r="H5270" t="s">
        <v>98</v>
      </c>
      <c r="I5270" t="s">
        <v>27</v>
      </c>
      <c r="J5270" t="s">
        <v>28</v>
      </c>
      <c r="K5270" t="s">
        <v>29</v>
      </c>
      <c r="L5270">
        <v>1.10862429469923</v>
      </c>
      <c r="M5270" t="s">
        <v>30</v>
      </c>
      <c r="N5270" t="s">
        <v>31</v>
      </c>
      <c r="O5270" t="b">
        <v>0</v>
      </c>
      <c r="P5270" t="b">
        <v>0</v>
      </c>
      <c r="Q5270">
        <v>0.48542528672156798</v>
      </c>
      <c r="R5270">
        <v>89.606165224226999</v>
      </c>
      <c r="T5270">
        <v>24.1783840633294</v>
      </c>
      <c r="U5270" t="s">
        <v>51</v>
      </c>
      <c r="V5270" t="s">
        <v>36</v>
      </c>
      <c r="W5270" t="s">
        <v>36</v>
      </c>
    </row>
    <row r="5271" spans="1:23" x14ac:dyDescent="0.2">
      <c r="A5271" t="s">
        <v>5347</v>
      </c>
      <c r="B5271" t="s">
        <v>34</v>
      </c>
      <c r="C5271" t="s">
        <v>25</v>
      </c>
      <c r="D5271">
        <v>3206.9462364104002</v>
      </c>
      <c r="E5271">
        <v>1588</v>
      </c>
      <c r="F5271">
        <v>1.23970103885173E-2</v>
      </c>
      <c r="G5271">
        <v>0.99948824584547302</v>
      </c>
      <c r="H5271" t="s">
        <v>26</v>
      </c>
      <c r="I5271" t="s">
        <v>43</v>
      </c>
      <c r="J5271" t="s">
        <v>28</v>
      </c>
      <c r="K5271" t="s">
        <v>29</v>
      </c>
      <c r="L5271">
        <v>0.70461612532599205</v>
      </c>
      <c r="M5271" t="s">
        <v>30</v>
      </c>
      <c r="N5271" t="s">
        <v>31</v>
      </c>
      <c r="O5271" t="b">
        <v>0</v>
      </c>
      <c r="P5271" t="b">
        <v>0</v>
      </c>
      <c r="Q5271">
        <v>0.732924893739616</v>
      </c>
      <c r="R5271">
        <v>105.622089069357</v>
      </c>
      <c r="T5271">
        <v>27.111292384493801</v>
      </c>
      <c r="U5271" t="s">
        <v>36</v>
      </c>
      <c r="V5271" t="s">
        <v>61</v>
      </c>
      <c r="W5271" t="s">
        <v>61</v>
      </c>
    </row>
    <row r="5272" spans="1:23" x14ac:dyDescent="0.2">
      <c r="A5272" t="s">
        <v>5348</v>
      </c>
      <c r="B5272" t="s">
        <v>24</v>
      </c>
      <c r="C5272" t="s">
        <v>25</v>
      </c>
      <c r="D5272">
        <v>5848.9269477709204</v>
      </c>
      <c r="E5272">
        <v>3051</v>
      </c>
      <c r="F5272">
        <v>7.9754434491164806E-3</v>
      </c>
      <c r="G5272">
        <v>0.61981895433454304</v>
      </c>
      <c r="H5272" t="s">
        <v>26</v>
      </c>
      <c r="I5272" t="s">
        <v>27</v>
      </c>
      <c r="J5272" t="s">
        <v>28</v>
      </c>
      <c r="K5272" t="s">
        <v>29</v>
      </c>
      <c r="L5272">
        <v>1.3619380861532899</v>
      </c>
      <c r="M5272" t="s">
        <v>30</v>
      </c>
      <c r="N5272" t="s">
        <v>31</v>
      </c>
      <c r="O5272" t="b">
        <v>0</v>
      </c>
      <c r="P5272" t="b">
        <v>0</v>
      </c>
      <c r="Q5272">
        <v>0.37213802873004498</v>
      </c>
      <c r="R5272">
        <v>100.944848848912</v>
      </c>
      <c r="T5272">
        <v>13.3858156923939</v>
      </c>
      <c r="U5272" t="s">
        <v>31</v>
      </c>
      <c r="V5272" t="s">
        <v>52</v>
      </c>
      <c r="W5272" t="s">
        <v>52</v>
      </c>
    </row>
    <row r="5273" spans="1:23" x14ac:dyDescent="0.2">
      <c r="A5273" t="s">
        <v>5349</v>
      </c>
      <c r="B5273" t="s">
        <v>24</v>
      </c>
      <c r="C5273" t="s">
        <v>25</v>
      </c>
      <c r="D5273">
        <v>3188.44146343185</v>
      </c>
      <c r="E5273">
        <v>1645</v>
      </c>
      <c r="F5273">
        <v>1.4751413707306E-2</v>
      </c>
      <c r="G5273">
        <v>1.1074532970831501</v>
      </c>
      <c r="H5273" t="s">
        <v>48</v>
      </c>
      <c r="I5273" t="s">
        <v>27</v>
      </c>
      <c r="J5273" t="s">
        <v>44</v>
      </c>
      <c r="K5273" t="s">
        <v>29</v>
      </c>
      <c r="L5273">
        <v>0.737855891884033</v>
      </c>
      <c r="M5273" t="s">
        <v>30</v>
      </c>
      <c r="N5273" t="s">
        <v>31</v>
      </c>
      <c r="O5273" t="b">
        <v>0</v>
      </c>
      <c r="P5273" t="b">
        <v>0</v>
      </c>
      <c r="Q5273">
        <v>0.44412805070804101</v>
      </c>
      <c r="R5273">
        <v>85.846866198320598</v>
      </c>
      <c r="T5273">
        <v>30.820340484474698</v>
      </c>
      <c r="U5273" t="s">
        <v>51</v>
      </c>
      <c r="V5273" t="s">
        <v>51</v>
      </c>
      <c r="W5273" t="s">
        <v>51</v>
      </c>
    </row>
    <row r="5274" spans="1:23" x14ac:dyDescent="0.2">
      <c r="A5274" t="s">
        <v>5350</v>
      </c>
      <c r="B5274" t="s">
        <v>24</v>
      </c>
      <c r="C5274" t="s">
        <v>25</v>
      </c>
      <c r="D5274">
        <v>5423.8171944640999</v>
      </c>
      <c r="E5274">
        <v>3029</v>
      </c>
      <c r="F5274">
        <v>1.0498370254085201E-2</v>
      </c>
      <c r="G5274">
        <v>0.71298749568048003</v>
      </c>
      <c r="H5274" t="s">
        <v>54</v>
      </c>
      <c r="I5274" t="s">
        <v>27</v>
      </c>
      <c r="J5274" t="s">
        <v>28</v>
      </c>
      <c r="K5274" t="s">
        <v>29</v>
      </c>
      <c r="L5274">
        <v>1.3485529452574401</v>
      </c>
      <c r="M5274" t="s">
        <v>30</v>
      </c>
      <c r="N5274" t="s">
        <v>31</v>
      </c>
      <c r="O5274" t="b">
        <v>0</v>
      </c>
      <c r="P5274" t="b">
        <v>0</v>
      </c>
      <c r="Q5274">
        <v>0.96654668194298199</v>
      </c>
      <c r="R5274">
        <v>55.000815696457103</v>
      </c>
      <c r="T5274">
        <v>9.5673328499227406</v>
      </c>
      <c r="U5274" t="s">
        <v>31</v>
      </c>
      <c r="V5274" t="s">
        <v>40</v>
      </c>
      <c r="W5274" t="s">
        <v>40</v>
      </c>
    </row>
    <row r="5275" spans="1:23" x14ac:dyDescent="0.2">
      <c r="A5275" t="s">
        <v>5351</v>
      </c>
      <c r="B5275" t="s">
        <v>56</v>
      </c>
      <c r="C5275" t="s">
        <v>25</v>
      </c>
      <c r="D5275">
        <v>4973.2007873573702</v>
      </c>
      <c r="E5275">
        <v>2611</v>
      </c>
      <c r="F5275">
        <v>1.0154190640854901E-2</v>
      </c>
      <c r="G5275">
        <v>0.75837744583854705</v>
      </c>
      <c r="H5275" t="s">
        <v>39</v>
      </c>
      <c r="I5275" t="s">
        <v>27</v>
      </c>
      <c r="J5275" t="s">
        <v>28</v>
      </c>
      <c r="K5275" t="s">
        <v>29</v>
      </c>
      <c r="L5275">
        <v>1.15893011589949</v>
      </c>
      <c r="M5275" t="s">
        <v>30</v>
      </c>
      <c r="N5275" t="s">
        <v>31</v>
      </c>
      <c r="O5275" t="b">
        <v>0</v>
      </c>
      <c r="P5275" t="b">
        <v>0</v>
      </c>
      <c r="Q5275">
        <v>1.0988085790282001</v>
      </c>
      <c r="R5275">
        <v>73.310625869755498</v>
      </c>
      <c r="T5275">
        <v>16.4409454357431</v>
      </c>
      <c r="U5275" t="s">
        <v>31</v>
      </c>
      <c r="V5275" t="s">
        <v>52</v>
      </c>
      <c r="W5275" t="s">
        <v>52</v>
      </c>
    </row>
    <row r="5276" spans="1:23" x14ac:dyDescent="0.2">
      <c r="A5276" t="s">
        <v>5352</v>
      </c>
      <c r="B5276" t="s">
        <v>24</v>
      </c>
      <c r="C5276" t="s">
        <v>25</v>
      </c>
      <c r="D5276">
        <v>4796.5861401243401</v>
      </c>
      <c r="E5276">
        <v>2616</v>
      </c>
      <c r="F5276">
        <v>1.01363596833403E-2</v>
      </c>
      <c r="G5276">
        <v>0.75951238434511303</v>
      </c>
      <c r="H5276" t="s">
        <v>71</v>
      </c>
      <c r="I5276" t="s">
        <v>27</v>
      </c>
      <c r="J5276" t="s">
        <v>28</v>
      </c>
      <c r="K5276" t="s">
        <v>29</v>
      </c>
      <c r="L5276">
        <v>1.16974977145697</v>
      </c>
      <c r="M5276" t="s">
        <v>30</v>
      </c>
      <c r="N5276" t="s">
        <v>31</v>
      </c>
      <c r="O5276" t="b">
        <v>0</v>
      </c>
      <c r="P5276" t="b">
        <v>0</v>
      </c>
      <c r="Q5276">
        <v>1.01126700744894</v>
      </c>
      <c r="R5276">
        <v>46.0161660670719</v>
      </c>
      <c r="T5276">
        <v>13.814866846923101</v>
      </c>
      <c r="U5276" t="s">
        <v>31</v>
      </c>
      <c r="V5276" t="s">
        <v>40</v>
      </c>
      <c r="W5276" t="s">
        <v>40</v>
      </c>
    </row>
    <row r="5277" spans="1:23" x14ac:dyDescent="0.2">
      <c r="A5277" t="s">
        <v>5353</v>
      </c>
      <c r="B5277" t="s">
        <v>24</v>
      </c>
      <c r="C5277" t="s">
        <v>25</v>
      </c>
      <c r="D5277">
        <v>2692.1448909437599</v>
      </c>
      <c r="E5277">
        <v>1299</v>
      </c>
      <c r="F5277">
        <v>1.4403287959060601E-2</v>
      </c>
      <c r="G5277">
        <v>1.1812062175526801</v>
      </c>
      <c r="H5277" t="s">
        <v>50</v>
      </c>
      <c r="I5277" t="s">
        <v>27</v>
      </c>
      <c r="J5277" t="s">
        <v>28</v>
      </c>
      <c r="K5277" t="s">
        <v>29</v>
      </c>
      <c r="L5277">
        <v>0.57689957261137104</v>
      </c>
      <c r="M5277" t="s">
        <v>30</v>
      </c>
      <c r="N5277" t="s">
        <v>31</v>
      </c>
      <c r="O5277" t="b">
        <v>0</v>
      </c>
      <c r="P5277" t="b">
        <v>0</v>
      </c>
      <c r="Q5277">
        <v>0.68400500389613295</v>
      </c>
      <c r="R5277">
        <v>67.612218978922499</v>
      </c>
      <c r="T5277">
        <v>27.424665113887901</v>
      </c>
      <c r="U5277" t="s">
        <v>36</v>
      </c>
      <c r="V5277" t="s">
        <v>37</v>
      </c>
      <c r="W5277" t="s">
        <v>37</v>
      </c>
    </row>
    <row r="5278" spans="1:23" x14ac:dyDescent="0.2">
      <c r="A5278" t="s">
        <v>5354</v>
      </c>
      <c r="B5278" t="s">
        <v>24</v>
      </c>
      <c r="C5278" t="s">
        <v>25</v>
      </c>
      <c r="D5278">
        <v>3222.7450279241498</v>
      </c>
      <c r="E5278">
        <v>1598</v>
      </c>
      <c r="F5278">
        <v>1.5687161253656001E-2</v>
      </c>
      <c r="G5278">
        <v>1.1920975833326199</v>
      </c>
      <c r="H5278" t="s">
        <v>50</v>
      </c>
      <c r="I5278" t="s">
        <v>27</v>
      </c>
      <c r="J5278" t="s">
        <v>44</v>
      </c>
      <c r="K5278" t="s">
        <v>29</v>
      </c>
      <c r="L5278">
        <v>0.709747096002736</v>
      </c>
      <c r="M5278" t="s">
        <v>30</v>
      </c>
      <c r="N5278" t="s">
        <v>31</v>
      </c>
      <c r="O5278" t="b">
        <v>0</v>
      </c>
      <c r="P5278" t="b">
        <v>0</v>
      </c>
      <c r="Q5278">
        <v>0.37905527358705898</v>
      </c>
      <c r="R5278">
        <v>102.126227241802</v>
      </c>
      <c r="T5278">
        <v>30.795406794761899</v>
      </c>
      <c r="U5278" t="s">
        <v>51</v>
      </c>
      <c r="V5278" t="s">
        <v>74</v>
      </c>
      <c r="W5278" t="s">
        <v>74</v>
      </c>
    </row>
    <row r="5279" spans="1:23" x14ac:dyDescent="0.2">
      <c r="A5279" t="s">
        <v>5355</v>
      </c>
      <c r="B5279" t="s">
        <v>34</v>
      </c>
      <c r="C5279" t="s">
        <v>25</v>
      </c>
      <c r="D5279">
        <v>3166.6712630759198</v>
      </c>
      <c r="E5279">
        <v>1654</v>
      </c>
      <c r="F5279">
        <v>1.53062539952648E-2</v>
      </c>
      <c r="G5279">
        <v>1.19066747484485</v>
      </c>
      <c r="H5279" t="s">
        <v>164</v>
      </c>
      <c r="I5279" t="s">
        <v>27</v>
      </c>
      <c r="J5279" t="s">
        <v>28</v>
      </c>
      <c r="K5279" t="s">
        <v>29</v>
      </c>
      <c r="L5279">
        <v>0.73930594881441702</v>
      </c>
      <c r="M5279" t="s">
        <v>30</v>
      </c>
      <c r="N5279" t="s">
        <v>31</v>
      </c>
      <c r="O5279" t="b">
        <v>0</v>
      </c>
      <c r="P5279" t="b">
        <v>0</v>
      </c>
      <c r="Q5279">
        <v>0.51856319113107596</v>
      </c>
      <c r="R5279">
        <v>70.167699982217499</v>
      </c>
      <c r="T5279">
        <v>27.962576437354102</v>
      </c>
      <c r="U5279" t="s">
        <v>51</v>
      </c>
      <c r="V5279" t="s">
        <v>51</v>
      </c>
      <c r="W5279" t="s">
        <v>51</v>
      </c>
    </row>
    <row r="5280" spans="1:23" x14ac:dyDescent="0.2">
      <c r="A5280" t="s">
        <v>5356</v>
      </c>
      <c r="B5280" t="s">
        <v>88</v>
      </c>
      <c r="C5280" t="s">
        <v>25</v>
      </c>
      <c r="D5280">
        <v>4469.9269860591103</v>
      </c>
      <c r="E5280">
        <v>2284</v>
      </c>
      <c r="F5280">
        <v>1.0101790635052E-2</v>
      </c>
      <c r="G5280">
        <v>0.77325474295799301</v>
      </c>
      <c r="H5280" t="s">
        <v>80</v>
      </c>
      <c r="I5280" t="s">
        <v>43</v>
      </c>
      <c r="J5280" t="s">
        <v>28</v>
      </c>
      <c r="K5280" t="s">
        <v>29</v>
      </c>
      <c r="L5280">
        <v>1.0160437368362301</v>
      </c>
      <c r="M5280" t="s">
        <v>30</v>
      </c>
      <c r="N5280" t="s">
        <v>31</v>
      </c>
      <c r="O5280" t="b">
        <v>0</v>
      </c>
      <c r="P5280" t="b">
        <v>0</v>
      </c>
      <c r="Q5280">
        <v>0.79627121267976098</v>
      </c>
      <c r="R5280">
        <v>66.0822754525921</v>
      </c>
      <c r="T5280">
        <v>29.156562683194501</v>
      </c>
      <c r="U5280" t="s">
        <v>51</v>
      </c>
      <c r="V5280" t="s">
        <v>36</v>
      </c>
      <c r="W5280" t="s">
        <v>36</v>
      </c>
    </row>
    <row r="5281" spans="1:23" x14ac:dyDescent="0.2">
      <c r="A5281" t="s">
        <v>5357</v>
      </c>
      <c r="B5281" t="s">
        <v>56</v>
      </c>
      <c r="C5281" t="s">
        <v>25</v>
      </c>
      <c r="D5281">
        <v>3875.7524289985399</v>
      </c>
      <c r="E5281">
        <v>1891</v>
      </c>
      <c r="F5281">
        <v>1.0731135488726101E-2</v>
      </c>
      <c r="G5281">
        <v>0.84144689427767005</v>
      </c>
      <c r="H5281" t="s">
        <v>26</v>
      </c>
      <c r="I5281" t="s">
        <v>43</v>
      </c>
      <c r="J5281" t="s">
        <v>28</v>
      </c>
      <c r="K5281" t="s">
        <v>29</v>
      </c>
      <c r="L5281">
        <v>0.84181381950850998</v>
      </c>
      <c r="M5281" t="s">
        <v>30</v>
      </c>
      <c r="N5281" t="s">
        <v>31</v>
      </c>
      <c r="O5281" t="b">
        <v>0</v>
      </c>
      <c r="P5281" t="b">
        <v>0</v>
      </c>
      <c r="Q5281">
        <v>0.51170201379844404</v>
      </c>
      <c r="R5281">
        <v>87.532065435609098</v>
      </c>
      <c r="T5281">
        <v>20.165504095532398</v>
      </c>
      <c r="U5281" t="s">
        <v>31</v>
      </c>
      <c r="V5281" t="s">
        <v>52</v>
      </c>
      <c r="W5281" t="s">
        <v>52</v>
      </c>
    </row>
    <row r="5282" spans="1:23" x14ac:dyDescent="0.2">
      <c r="A5282" t="s">
        <v>5358</v>
      </c>
      <c r="B5282" t="s">
        <v>24</v>
      </c>
      <c r="C5282" t="s">
        <v>25</v>
      </c>
      <c r="D5282">
        <v>4810.4892146442398</v>
      </c>
      <c r="E5282">
        <v>2492</v>
      </c>
      <c r="F5282">
        <v>1.03379048773454E-2</v>
      </c>
      <c r="G5282">
        <v>0.77568751260534896</v>
      </c>
      <c r="H5282" t="s">
        <v>26</v>
      </c>
      <c r="I5282" t="s">
        <v>27</v>
      </c>
      <c r="J5282" t="s">
        <v>28</v>
      </c>
      <c r="K5282" t="s">
        <v>29</v>
      </c>
      <c r="L5282">
        <v>1.10706269492805</v>
      </c>
      <c r="M5282" t="s">
        <v>30</v>
      </c>
      <c r="N5282" t="s">
        <v>31</v>
      </c>
      <c r="O5282" t="b">
        <v>0</v>
      </c>
      <c r="P5282" t="b">
        <v>0</v>
      </c>
      <c r="Q5282">
        <v>0.32169578441229801</v>
      </c>
      <c r="R5282">
        <v>113.21037401378899</v>
      </c>
      <c r="T5282">
        <v>14.716749080378101</v>
      </c>
      <c r="U5282" t="s">
        <v>31</v>
      </c>
      <c r="V5282" t="s">
        <v>61</v>
      </c>
      <c r="W5282" t="s">
        <v>61</v>
      </c>
    </row>
    <row r="5283" spans="1:23" x14ac:dyDescent="0.2">
      <c r="A5283" t="s">
        <v>5359</v>
      </c>
      <c r="B5283" t="s">
        <v>24</v>
      </c>
      <c r="C5283" t="s">
        <v>25</v>
      </c>
      <c r="D5283">
        <v>4135.1289926847603</v>
      </c>
      <c r="E5283">
        <v>2164</v>
      </c>
      <c r="F5283">
        <v>8.8946319385949605E-3</v>
      </c>
      <c r="G5283">
        <v>0.68216873374550402</v>
      </c>
      <c r="H5283" t="s">
        <v>39</v>
      </c>
      <c r="I5283" t="s">
        <v>27</v>
      </c>
      <c r="J5283" t="s">
        <v>28</v>
      </c>
      <c r="K5283" t="s">
        <v>29</v>
      </c>
      <c r="L5283">
        <v>0.96785722961114895</v>
      </c>
      <c r="M5283" t="s">
        <v>30</v>
      </c>
      <c r="N5283" t="s">
        <v>31</v>
      </c>
      <c r="O5283" t="b">
        <v>0</v>
      </c>
      <c r="P5283" t="b">
        <v>0</v>
      </c>
      <c r="Q5283">
        <v>0.15953617147999899</v>
      </c>
      <c r="R5283">
        <v>87.4797123789984</v>
      </c>
      <c r="T5283">
        <v>20.450773101113199</v>
      </c>
      <c r="U5283" t="s">
        <v>31</v>
      </c>
      <c r="V5283" t="s">
        <v>52</v>
      </c>
      <c r="W5283" t="s">
        <v>52</v>
      </c>
    </row>
    <row r="5284" spans="1:23" x14ac:dyDescent="0.2">
      <c r="A5284" t="s">
        <v>5360</v>
      </c>
      <c r="B5284" t="s">
        <v>24</v>
      </c>
      <c r="C5284" t="s">
        <v>25</v>
      </c>
      <c r="D5284">
        <v>3969.33895961914</v>
      </c>
      <c r="E5284">
        <v>2021</v>
      </c>
      <c r="F5284">
        <v>9.5506330428975997E-3</v>
      </c>
      <c r="G5284">
        <v>0.80823940231580405</v>
      </c>
      <c r="H5284" t="s">
        <v>64</v>
      </c>
      <c r="I5284" t="s">
        <v>27</v>
      </c>
      <c r="J5284" t="s">
        <v>28</v>
      </c>
      <c r="K5284" t="s">
        <v>29</v>
      </c>
      <c r="L5284">
        <v>0.89669289718151801</v>
      </c>
      <c r="M5284" t="s">
        <v>30</v>
      </c>
      <c r="N5284" t="s">
        <v>31</v>
      </c>
      <c r="O5284" t="b">
        <v>0</v>
      </c>
      <c r="P5284" t="b">
        <v>0</v>
      </c>
      <c r="Q5284">
        <v>0.11709173051843599</v>
      </c>
      <c r="R5284">
        <v>110.131251115773</v>
      </c>
      <c r="T5284">
        <v>24.7402777551528</v>
      </c>
      <c r="U5284" t="s">
        <v>36</v>
      </c>
      <c r="V5284" t="s">
        <v>61</v>
      </c>
      <c r="W5284" t="s">
        <v>61</v>
      </c>
    </row>
    <row r="5285" spans="1:23" x14ac:dyDescent="0.2">
      <c r="A5285" t="s">
        <v>5361</v>
      </c>
      <c r="B5285" t="s">
        <v>24</v>
      </c>
      <c r="C5285" t="s">
        <v>25</v>
      </c>
      <c r="D5285">
        <v>3811.9037854200001</v>
      </c>
      <c r="E5285">
        <v>1922</v>
      </c>
      <c r="F5285">
        <v>8.9043440632025402E-3</v>
      </c>
      <c r="G5285">
        <v>0.73751181764693896</v>
      </c>
      <c r="H5285" t="s">
        <v>86</v>
      </c>
      <c r="I5285" t="s">
        <v>43</v>
      </c>
      <c r="J5285" t="s">
        <v>44</v>
      </c>
      <c r="K5285" t="s">
        <v>29</v>
      </c>
      <c r="L5285">
        <v>0.85218730370279805</v>
      </c>
      <c r="M5285" t="s">
        <v>30</v>
      </c>
      <c r="N5285" t="s">
        <v>31</v>
      </c>
      <c r="O5285" t="b">
        <v>0</v>
      </c>
      <c r="P5285" t="b">
        <v>0</v>
      </c>
      <c r="Q5285">
        <v>0.102003082755318</v>
      </c>
      <c r="R5285">
        <v>93.625178349419002</v>
      </c>
      <c r="T5285">
        <v>12.479428892722201</v>
      </c>
      <c r="U5285" t="s">
        <v>31</v>
      </c>
      <c r="V5285" t="s">
        <v>31</v>
      </c>
      <c r="W5285" t="s">
        <v>31</v>
      </c>
    </row>
    <row r="5286" spans="1:23" x14ac:dyDescent="0.2">
      <c r="A5286" t="s">
        <v>5362</v>
      </c>
      <c r="B5286" t="s">
        <v>34</v>
      </c>
      <c r="C5286" t="s">
        <v>25</v>
      </c>
      <c r="D5286">
        <v>3761.6032705421599</v>
      </c>
      <c r="E5286">
        <v>1840</v>
      </c>
      <c r="F5286">
        <v>1.2151406298907401E-2</v>
      </c>
      <c r="G5286">
        <v>0.98066695241132695</v>
      </c>
      <c r="H5286" t="s">
        <v>42</v>
      </c>
      <c r="I5286" t="s">
        <v>43</v>
      </c>
      <c r="J5286" t="s">
        <v>44</v>
      </c>
      <c r="K5286" t="s">
        <v>45</v>
      </c>
      <c r="L5286">
        <v>0.81961679418955002</v>
      </c>
      <c r="M5286" t="s">
        <v>30</v>
      </c>
      <c r="N5286" t="s">
        <v>31</v>
      </c>
      <c r="O5286" t="b">
        <v>0</v>
      </c>
      <c r="P5286" t="b">
        <v>0</v>
      </c>
      <c r="Q5286">
        <v>0.34674890130060199</v>
      </c>
      <c r="R5286">
        <v>88.787826004820005</v>
      </c>
      <c r="T5286">
        <v>26.775070541010301</v>
      </c>
      <c r="U5286" t="s">
        <v>36</v>
      </c>
      <c r="V5286" t="s">
        <v>51</v>
      </c>
      <c r="W5286" t="s">
        <v>51</v>
      </c>
    </row>
    <row r="5287" spans="1:23" x14ac:dyDescent="0.2">
      <c r="A5287" t="s">
        <v>5363</v>
      </c>
      <c r="B5287" t="s">
        <v>34</v>
      </c>
      <c r="C5287" t="s">
        <v>25</v>
      </c>
      <c r="D5287">
        <v>6100.0461952179303</v>
      </c>
      <c r="E5287">
        <v>3267</v>
      </c>
      <c r="F5287">
        <v>8.5933561649316099E-3</v>
      </c>
      <c r="G5287">
        <v>0.61761841601715395</v>
      </c>
      <c r="H5287" t="s">
        <v>42</v>
      </c>
      <c r="I5287" t="s">
        <v>27</v>
      </c>
      <c r="J5287" t="s">
        <v>28</v>
      </c>
      <c r="K5287" t="s">
        <v>45</v>
      </c>
      <c r="L5287">
        <v>1.4515069873147299</v>
      </c>
      <c r="M5287" t="s">
        <v>30</v>
      </c>
      <c r="N5287" t="s">
        <v>31</v>
      </c>
      <c r="O5287" t="b">
        <v>0</v>
      </c>
      <c r="P5287" t="b">
        <v>0</v>
      </c>
      <c r="Q5287">
        <v>9.6165844949349003E-2</v>
      </c>
      <c r="R5287">
        <v>20.6068542086864</v>
      </c>
      <c r="T5287">
        <v>8.5881033918160998</v>
      </c>
      <c r="U5287" t="s">
        <v>31</v>
      </c>
      <c r="V5287" t="s">
        <v>51</v>
      </c>
      <c r="W5287" t="s">
        <v>51</v>
      </c>
    </row>
    <row r="5288" spans="1:23" x14ac:dyDescent="0.2">
      <c r="A5288" t="s">
        <v>5364</v>
      </c>
      <c r="B5288" t="s">
        <v>24</v>
      </c>
      <c r="C5288" t="s">
        <v>25</v>
      </c>
      <c r="D5288">
        <v>7129.1741362869498</v>
      </c>
      <c r="E5288">
        <v>3817</v>
      </c>
      <c r="F5288">
        <v>6.5871559475466296E-3</v>
      </c>
      <c r="G5288">
        <v>0.484859243895154</v>
      </c>
      <c r="H5288" t="s">
        <v>50</v>
      </c>
      <c r="I5288" t="s">
        <v>27</v>
      </c>
      <c r="J5288" t="s">
        <v>28</v>
      </c>
      <c r="K5288" t="s">
        <v>29</v>
      </c>
      <c r="L5288">
        <v>1.6995782652512501</v>
      </c>
      <c r="M5288" t="s">
        <v>30</v>
      </c>
      <c r="N5288" t="s">
        <v>31</v>
      </c>
      <c r="O5288" t="b">
        <v>0</v>
      </c>
      <c r="P5288" t="b">
        <v>0</v>
      </c>
      <c r="Q5288">
        <v>1.0725059240239201</v>
      </c>
      <c r="R5288">
        <v>109.888355472412</v>
      </c>
      <c r="T5288">
        <v>2.1086729435395202</v>
      </c>
      <c r="U5288" t="s">
        <v>31</v>
      </c>
      <c r="V5288" t="s">
        <v>31</v>
      </c>
      <c r="W5288" t="s">
        <v>31</v>
      </c>
    </row>
    <row r="5289" spans="1:23" x14ac:dyDescent="0.2">
      <c r="A5289" t="s">
        <v>5365</v>
      </c>
      <c r="B5289" t="s">
        <v>34</v>
      </c>
      <c r="C5289" t="s">
        <v>25</v>
      </c>
      <c r="D5289">
        <v>3280.6797110187099</v>
      </c>
      <c r="E5289">
        <v>1660</v>
      </c>
      <c r="F5289">
        <v>1.50483959439917E-2</v>
      </c>
      <c r="G5289">
        <v>1.1576110913044499</v>
      </c>
      <c r="H5289" t="s">
        <v>110</v>
      </c>
      <c r="I5289" t="s">
        <v>43</v>
      </c>
      <c r="J5289" t="s">
        <v>44</v>
      </c>
      <c r="K5289" t="s">
        <v>45</v>
      </c>
      <c r="L5289">
        <v>0.74030983438160602</v>
      </c>
      <c r="M5289" t="s">
        <v>30</v>
      </c>
      <c r="N5289" t="s">
        <v>31</v>
      </c>
      <c r="O5289" t="b">
        <v>0</v>
      </c>
      <c r="P5289" t="b">
        <v>0</v>
      </c>
      <c r="Q5289">
        <v>0.15759223030678099</v>
      </c>
      <c r="R5289">
        <v>103.364164394282</v>
      </c>
      <c r="T5289">
        <v>27.404162663551901</v>
      </c>
      <c r="U5289" t="s">
        <v>36</v>
      </c>
      <c r="V5289" t="s">
        <v>37</v>
      </c>
      <c r="W5289" t="s">
        <v>37</v>
      </c>
    </row>
    <row r="5290" spans="1:23" x14ac:dyDescent="0.2">
      <c r="A5290" t="s">
        <v>5366</v>
      </c>
      <c r="B5290" t="s">
        <v>24</v>
      </c>
      <c r="C5290" t="s">
        <v>25</v>
      </c>
      <c r="D5290">
        <v>8180.9127148815896</v>
      </c>
      <c r="E5290">
        <v>4425</v>
      </c>
      <c r="F5290">
        <v>6.26768173206497E-3</v>
      </c>
      <c r="G5290">
        <v>0.45338968714816902</v>
      </c>
      <c r="H5290" t="s">
        <v>54</v>
      </c>
      <c r="I5290" t="s">
        <v>27</v>
      </c>
      <c r="J5290" t="s">
        <v>44</v>
      </c>
      <c r="K5290" t="s">
        <v>29</v>
      </c>
      <c r="L5290">
        <v>1.9741967392978801</v>
      </c>
      <c r="M5290" t="s">
        <v>30</v>
      </c>
      <c r="N5290" t="s">
        <v>31</v>
      </c>
      <c r="O5290" t="b">
        <v>0</v>
      </c>
      <c r="P5290" t="b">
        <v>0</v>
      </c>
      <c r="Q5290">
        <v>0.42433198655339999</v>
      </c>
      <c r="R5290">
        <v>41.002696001017398</v>
      </c>
      <c r="T5290">
        <v>2.3814399615860902</v>
      </c>
      <c r="U5290" t="s">
        <v>31</v>
      </c>
      <c r="V5290" t="s">
        <v>31</v>
      </c>
      <c r="W5290" t="s">
        <v>31</v>
      </c>
    </row>
    <row r="5291" spans="1:23" x14ac:dyDescent="0.2">
      <c r="A5291" t="s">
        <v>5367</v>
      </c>
      <c r="B5291" t="s">
        <v>34</v>
      </c>
      <c r="C5291" t="s">
        <v>25</v>
      </c>
      <c r="D5291">
        <v>4355.6860278205704</v>
      </c>
      <c r="E5291">
        <v>2310</v>
      </c>
      <c r="F5291">
        <v>1.05227486715512E-2</v>
      </c>
      <c r="G5291">
        <v>0.79738823995476804</v>
      </c>
      <c r="H5291" t="s">
        <v>98</v>
      </c>
      <c r="I5291" t="s">
        <v>27</v>
      </c>
      <c r="J5291" t="s">
        <v>28</v>
      </c>
      <c r="K5291" t="s">
        <v>29</v>
      </c>
      <c r="L5291">
        <v>1.03288670579685</v>
      </c>
      <c r="M5291" t="s">
        <v>30</v>
      </c>
      <c r="N5291" t="s">
        <v>31</v>
      </c>
      <c r="O5291" t="b">
        <v>0</v>
      </c>
      <c r="P5291" t="b">
        <v>0</v>
      </c>
      <c r="Q5291">
        <v>0.240495629954457</v>
      </c>
      <c r="R5291">
        <v>97.116579152106695</v>
      </c>
      <c r="T5291">
        <v>27.4256069580854</v>
      </c>
      <c r="U5291" t="s">
        <v>51</v>
      </c>
      <c r="V5291" t="s">
        <v>36</v>
      </c>
      <c r="W5291" t="s">
        <v>36</v>
      </c>
    </row>
    <row r="5292" spans="1:23" x14ac:dyDescent="0.2">
      <c r="A5292" t="s">
        <v>5368</v>
      </c>
      <c r="B5292" t="s">
        <v>24</v>
      </c>
      <c r="C5292" t="s">
        <v>25</v>
      </c>
      <c r="D5292">
        <v>3591.0624925706102</v>
      </c>
      <c r="E5292">
        <v>1868</v>
      </c>
      <c r="F5292">
        <v>1.43609722689965E-2</v>
      </c>
      <c r="G5292">
        <v>1.0641144556784401</v>
      </c>
      <c r="H5292" t="s">
        <v>80</v>
      </c>
      <c r="I5292" t="s">
        <v>43</v>
      </c>
      <c r="J5292" t="s">
        <v>28</v>
      </c>
      <c r="K5292" t="s">
        <v>29</v>
      </c>
      <c r="L5292">
        <v>0.83612513462777205</v>
      </c>
      <c r="M5292" t="s">
        <v>30</v>
      </c>
      <c r="N5292" t="s">
        <v>31</v>
      </c>
      <c r="O5292" t="b">
        <v>0</v>
      </c>
      <c r="P5292" t="b">
        <v>0</v>
      </c>
      <c r="Q5292">
        <v>0.40759795976159602</v>
      </c>
      <c r="R5292">
        <v>90.275207073391698</v>
      </c>
      <c r="T5292">
        <v>30.962520464220599</v>
      </c>
      <c r="U5292" t="s">
        <v>51</v>
      </c>
      <c r="V5292" t="s">
        <v>36</v>
      </c>
      <c r="W5292" t="s">
        <v>36</v>
      </c>
    </row>
    <row r="5293" spans="1:23" x14ac:dyDescent="0.2">
      <c r="A5293" t="s">
        <v>5369</v>
      </c>
      <c r="B5293" t="s">
        <v>88</v>
      </c>
      <c r="C5293" t="s">
        <v>25</v>
      </c>
      <c r="D5293">
        <v>5363.0342348881904</v>
      </c>
      <c r="E5293">
        <v>2791</v>
      </c>
      <c r="F5293">
        <v>8.4962875322570092E-3</v>
      </c>
      <c r="G5293">
        <v>0.67108907871356205</v>
      </c>
      <c r="H5293" t="s">
        <v>103</v>
      </c>
      <c r="I5293" t="s">
        <v>43</v>
      </c>
      <c r="J5293" t="s">
        <v>28</v>
      </c>
      <c r="K5293" t="s">
        <v>45</v>
      </c>
      <c r="L5293">
        <v>1.2421410751353901</v>
      </c>
      <c r="M5293" t="s">
        <v>30</v>
      </c>
      <c r="N5293" t="s">
        <v>31</v>
      </c>
      <c r="O5293" t="b">
        <v>0</v>
      </c>
      <c r="P5293" t="b">
        <v>0</v>
      </c>
      <c r="Q5293">
        <v>1.5504914198459299E-2</v>
      </c>
      <c r="R5293">
        <v>71.979573470005604</v>
      </c>
      <c r="T5293">
        <v>12.463360627100901</v>
      </c>
      <c r="U5293" t="s">
        <v>31</v>
      </c>
      <c r="V5293" t="s">
        <v>61</v>
      </c>
      <c r="W5293" t="s">
        <v>61</v>
      </c>
    </row>
    <row r="5294" spans="1:23" x14ac:dyDescent="0.2">
      <c r="A5294" t="s">
        <v>5370</v>
      </c>
      <c r="B5294" t="s">
        <v>24</v>
      </c>
      <c r="C5294" t="s">
        <v>25</v>
      </c>
      <c r="D5294">
        <v>4515.7268323648505</v>
      </c>
      <c r="E5294">
        <v>2287</v>
      </c>
      <c r="F5294">
        <v>8.9964210735758807E-3</v>
      </c>
      <c r="G5294">
        <v>0.73989888078611199</v>
      </c>
      <c r="H5294" t="s">
        <v>115</v>
      </c>
      <c r="I5294" t="s">
        <v>43</v>
      </c>
      <c r="J5294" t="s">
        <v>44</v>
      </c>
      <c r="K5294" t="s">
        <v>29</v>
      </c>
      <c r="L5294">
        <v>1.01950156490099</v>
      </c>
      <c r="M5294" t="s">
        <v>30</v>
      </c>
      <c r="N5294" t="s">
        <v>31</v>
      </c>
      <c r="O5294" t="b">
        <v>0</v>
      </c>
      <c r="P5294" t="b">
        <v>0</v>
      </c>
      <c r="Q5294">
        <v>0.47762498101593698</v>
      </c>
      <c r="R5294">
        <v>110.443439667943</v>
      </c>
      <c r="T5294">
        <v>14.6499681520487</v>
      </c>
      <c r="U5294" t="s">
        <v>31</v>
      </c>
      <c r="V5294" t="s">
        <v>61</v>
      </c>
      <c r="W5294" t="s">
        <v>61</v>
      </c>
    </row>
    <row r="5295" spans="1:23" x14ac:dyDescent="0.2">
      <c r="A5295" t="s">
        <v>5371</v>
      </c>
      <c r="B5295" t="s">
        <v>56</v>
      </c>
      <c r="C5295" t="s">
        <v>25</v>
      </c>
      <c r="D5295">
        <v>4692.1148899427299</v>
      </c>
      <c r="E5295">
        <v>2342</v>
      </c>
      <c r="F5295">
        <v>9.8319637991376996E-3</v>
      </c>
      <c r="G5295">
        <v>0.78365436291458501</v>
      </c>
      <c r="H5295" t="s">
        <v>54</v>
      </c>
      <c r="I5295" t="s">
        <v>27</v>
      </c>
      <c r="J5295" t="s">
        <v>28</v>
      </c>
      <c r="K5295" t="s">
        <v>29</v>
      </c>
      <c r="L5295">
        <v>1.04370636135433</v>
      </c>
      <c r="M5295" t="s">
        <v>30</v>
      </c>
      <c r="N5295" t="s">
        <v>31</v>
      </c>
      <c r="O5295" t="b">
        <v>0</v>
      </c>
      <c r="P5295" t="b">
        <v>0</v>
      </c>
      <c r="Q5295">
        <v>1.16485788165073</v>
      </c>
      <c r="R5295">
        <v>85.6030963473318</v>
      </c>
      <c r="T5295">
        <v>24.4459050111222</v>
      </c>
      <c r="U5295" t="s">
        <v>51</v>
      </c>
      <c r="V5295" t="s">
        <v>52</v>
      </c>
      <c r="W5295" t="s">
        <v>52</v>
      </c>
    </row>
    <row r="5296" spans="1:23" x14ac:dyDescent="0.2">
      <c r="A5296" t="s">
        <v>5372</v>
      </c>
      <c r="B5296" t="s">
        <v>24</v>
      </c>
      <c r="C5296" t="s">
        <v>25</v>
      </c>
      <c r="D5296">
        <v>2469.6067506806999</v>
      </c>
      <c r="E5296">
        <v>1284</v>
      </c>
      <c r="F5296">
        <v>1.8058260771599201E-2</v>
      </c>
      <c r="G5296">
        <v>1.33927092840293</v>
      </c>
      <c r="H5296" t="s">
        <v>64</v>
      </c>
      <c r="I5296" t="s">
        <v>27</v>
      </c>
      <c r="J5296" t="s">
        <v>28</v>
      </c>
      <c r="K5296" t="s">
        <v>29</v>
      </c>
      <c r="L5296">
        <v>0.57544951568098601</v>
      </c>
      <c r="M5296" t="s">
        <v>30</v>
      </c>
      <c r="N5296" t="s">
        <v>31</v>
      </c>
      <c r="O5296" t="b">
        <v>0</v>
      </c>
      <c r="P5296" t="b">
        <v>0</v>
      </c>
      <c r="Q5296">
        <v>0.33553261304778598</v>
      </c>
      <c r="R5296">
        <v>73.093030366578503</v>
      </c>
      <c r="T5296">
        <v>27.365909758959098</v>
      </c>
      <c r="U5296" t="s">
        <v>36</v>
      </c>
      <c r="V5296" t="s">
        <v>37</v>
      </c>
      <c r="W5296" t="s">
        <v>37</v>
      </c>
    </row>
    <row r="5297" spans="1:23" x14ac:dyDescent="0.2">
      <c r="A5297" t="s">
        <v>5373</v>
      </c>
      <c r="B5297" t="s">
        <v>24</v>
      </c>
      <c r="C5297" t="s">
        <v>25</v>
      </c>
      <c r="D5297">
        <v>5191.3895879039101</v>
      </c>
      <c r="E5297">
        <v>2832</v>
      </c>
      <c r="F5297">
        <v>9.3686585802565704E-3</v>
      </c>
      <c r="G5297">
        <v>0.71082875865350004</v>
      </c>
      <c r="H5297" t="s">
        <v>182</v>
      </c>
      <c r="I5297" t="s">
        <v>43</v>
      </c>
      <c r="J5297" t="s">
        <v>28</v>
      </c>
      <c r="K5297" t="s">
        <v>29</v>
      </c>
      <c r="L5297">
        <v>1.2758270130566201</v>
      </c>
      <c r="M5297" t="s">
        <v>30</v>
      </c>
      <c r="N5297" t="s">
        <v>31</v>
      </c>
      <c r="O5297" t="b">
        <v>0</v>
      </c>
      <c r="P5297" t="b">
        <v>0</v>
      </c>
      <c r="Q5297">
        <v>0.32763079252085298</v>
      </c>
      <c r="R5297">
        <v>92.858489836335494</v>
      </c>
      <c r="T5297">
        <v>14.204296008823301</v>
      </c>
      <c r="U5297" t="s">
        <v>31</v>
      </c>
      <c r="V5297" t="s">
        <v>61</v>
      </c>
      <c r="W5297" t="s">
        <v>61</v>
      </c>
    </row>
    <row r="5298" spans="1:23" x14ac:dyDescent="0.2">
      <c r="A5298" t="s">
        <v>5374</v>
      </c>
      <c r="B5298" t="s">
        <v>56</v>
      </c>
      <c r="C5298" t="s">
        <v>25</v>
      </c>
      <c r="D5298">
        <v>3455.2683827218102</v>
      </c>
      <c r="E5298">
        <v>1681</v>
      </c>
      <c r="F5298">
        <v>1.29321599535806E-2</v>
      </c>
      <c r="G5298">
        <v>1.01679239450625</v>
      </c>
      <c r="H5298" t="s">
        <v>50</v>
      </c>
      <c r="I5298" t="s">
        <v>27</v>
      </c>
      <c r="J5298" t="s">
        <v>44</v>
      </c>
      <c r="K5298" t="s">
        <v>29</v>
      </c>
      <c r="L5298">
        <v>0.74912171880471101</v>
      </c>
      <c r="M5298" t="s">
        <v>30</v>
      </c>
      <c r="N5298" t="s">
        <v>31</v>
      </c>
      <c r="O5298" t="b">
        <v>0</v>
      </c>
      <c r="P5298" t="b">
        <v>0</v>
      </c>
      <c r="Q5298">
        <v>6.4620164003187694E-2</v>
      </c>
      <c r="R5298">
        <v>83.822315955536396</v>
      </c>
      <c r="T5298">
        <v>29.149886445555701</v>
      </c>
      <c r="U5298" t="s">
        <v>51</v>
      </c>
      <c r="V5298" t="s">
        <v>74</v>
      </c>
      <c r="W5298" t="s">
        <v>74</v>
      </c>
    </row>
    <row r="5299" spans="1:23" x14ac:dyDescent="0.2">
      <c r="A5299" t="s">
        <v>5375</v>
      </c>
      <c r="B5299" t="s">
        <v>34</v>
      </c>
      <c r="C5299" t="s">
        <v>25</v>
      </c>
      <c r="D5299">
        <v>2442.9306615875898</v>
      </c>
      <c r="E5299">
        <v>1403</v>
      </c>
      <c r="F5299">
        <v>2.05447176243987E-2</v>
      </c>
      <c r="G5299">
        <v>1.4255077713097799</v>
      </c>
      <c r="H5299" t="s">
        <v>54</v>
      </c>
      <c r="I5299" t="s">
        <v>27</v>
      </c>
      <c r="J5299" t="s">
        <v>44</v>
      </c>
      <c r="K5299" t="s">
        <v>29</v>
      </c>
      <c r="L5299">
        <v>0.62519762267724899</v>
      </c>
      <c r="M5299" t="s">
        <v>30</v>
      </c>
      <c r="N5299" t="s">
        <v>31</v>
      </c>
      <c r="O5299" t="b">
        <v>0</v>
      </c>
      <c r="P5299" t="b">
        <v>0</v>
      </c>
      <c r="Q5299">
        <v>0.207086389907013</v>
      </c>
      <c r="R5299">
        <v>65.883922560212895</v>
      </c>
      <c r="T5299">
        <v>27.458989050318401</v>
      </c>
      <c r="U5299" t="s">
        <v>51</v>
      </c>
      <c r="V5299" t="s">
        <v>37</v>
      </c>
      <c r="W5299" t="s">
        <v>37</v>
      </c>
    </row>
    <row r="5300" spans="1:23" x14ac:dyDescent="0.2">
      <c r="A5300" t="s">
        <v>5376</v>
      </c>
      <c r="B5300" t="s">
        <v>24</v>
      </c>
      <c r="C5300" t="s">
        <v>25</v>
      </c>
      <c r="D5300">
        <v>3136.52142041146</v>
      </c>
      <c r="E5300">
        <v>1788</v>
      </c>
      <c r="F5300">
        <v>1.2766400239329401E-2</v>
      </c>
      <c r="G5300">
        <v>1.0551939188108299</v>
      </c>
      <c r="H5300" t="s">
        <v>124</v>
      </c>
      <c r="I5300" t="s">
        <v>27</v>
      </c>
      <c r="J5300" t="s">
        <v>28</v>
      </c>
      <c r="K5300" t="s">
        <v>29</v>
      </c>
      <c r="L5300">
        <v>0.80701245317928605</v>
      </c>
      <c r="M5300" t="s">
        <v>30</v>
      </c>
      <c r="N5300" t="s">
        <v>31</v>
      </c>
      <c r="O5300" t="b">
        <v>0</v>
      </c>
      <c r="P5300" t="b">
        <v>0</v>
      </c>
      <c r="Q5300">
        <v>0.53436403175762304</v>
      </c>
      <c r="R5300">
        <v>103.50614471975901</v>
      </c>
      <c r="T5300">
        <v>27.158352014941201</v>
      </c>
      <c r="U5300" t="s">
        <v>36</v>
      </c>
      <c r="V5300" t="s">
        <v>51</v>
      </c>
      <c r="W5300" t="s">
        <v>51</v>
      </c>
    </row>
    <row r="5301" spans="1:23" x14ac:dyDescent="0.2">
      <c r="A5301" t="s">
        <v>5377</v>
      </c>
      <c r="B5301" t="s">
        <v>34</v>
      </c>
      <c r="C5301" t="s">
        <v>25</v>
      </c>
      <c r="D5301">
        <v>3223.37853330503</v>
      </c>
      <c r="E5301">
        <v>1700</v>
      </c>
      <c r="F5301">
        <v>1.24088162507455E-2</v>
      </c>
      <c r="G5301">
        <v>1.0128564995052001</v>
      </c>
      <c r="H5301" t="s">
        <v>86</v>
      </c>
      <c r="I5301" t="s">
        <v>43</v>
      </c>
      <c r="J5301" t="s">
        <v>44</v>
      </c>
      <c r="K5301" t="s">
        <v>29</v>
      </c>
      <c r="L5301">
        <v>0.75804514606861495</v>
      </c>
      <c r="M5301" t="s">
        <v>30</v>
      </c>
      <c r="N5301" t="s">
        <v>31</v>
      </c>
      <c r="O5301" t="b">
        <v>0</v>
      </c>
      <c r="P5301" t="b">
        <v>0</v>
      </c>
      <c r="Q5301">
        <v>0.10744183733762901</v>
      </c>
      <c r="R5301">
        <v>102.206294002004</v>
      </c>
      <c r="T5301">
        <v>27.279135886128302</v>
      </c>
      <c r="U5301" t="s">
        <v>36</v>
      </c>
      <c r="V5301" t="s">
        <v>37</v>
      </c>
      <c r="W5301" t="s">
        <v>37</v>
      </c>
    </row>
    <row r="5302" spans="1:23" x14ac:dyDescent="0.2">
      <c r="A5302" t="s">
        <v>5378</v>
      </c>
      <c r="B5302" t="s">
        <v>34</v>
      </c>
      <c r="C5302" t="s">
        <v>25</v>
      </c>
      <c r="D5302">
        <v>5919.8168603340901</v>
      </c>
      <c r="E5302">
        <v>3211</v>
      </c>
      <c r="F5302">
        <v>8.6203959600798102E-3</v>
      </c>
      <c r="G5302">
        <v>0.629095620432645</v>
      </c>
      <c r="H5302" t="s">
        <v>39</v>
      </c>
      <c r="I5302" t="s">
        <v>27</v>
      </c>
      <c r="J5302" t="s">
        <v>28</v>
      </c>
      <c r="K5302" t="s">
        <v>29</v>
      </c>
      <c r="L5302">
        <v>1.43232161869733</v>
      </c>
      <c r="M5302" t="s">
        <v>30</v>
      </c>
      <c r="N5302" t="s">
        <v>31</v>
      </c>
      <c r="O5302" t="b">
        <v>0</v>
      </c>
      <c r="P5302" t="b">
        <v>0</v>
      </c>
      <c r="Q5302">
        <v>1.4339355309617801</v>
      </c>
      <c r="R5302">
        <v>66.837386412551695</v>
      </c>
      <c r="T5302">
        <v>7.9628624691220704</v>
      </c>
      <c r="U5302" t="s">
        <v>31</v>
      </c>
      <c r="V5302" t="s">
        <v>40</v>
      </c>
      <c r="W5302" t="s">
        <v>40</v>
      </c>
    </row>
    <row r="5303" spans="1:23" x14ac:dyDescent="0.2">
      <c r="A5303" t="s">
        <v>5379</v>
      </c>
      <c r="B5303" t="s">
        <v>34</v>
      </c>
      <c r="C5303" t="s">
        <v>25</v>
      </c>
      <c r="D5303">
        <v>2510.7321271532901</v>
      </c>
      <c r="E5303">
        <v>1238</v>
      </c>
      <c r="F5303">
        <v>1.9832857251865298E-2</v>
      </c>
      <c r="G5303">
        <v>1.5248050915320901</v>
      </c>
      <c r="H5303" t="s">
        <v>173</v>
      </c>
      <c r="I5303" t="s">
        <v>27</v>
      </c>
      <c r="J5303" t="s">
        <v>44</v>
      </c>
      <c r="K5303" t="s">
        <v>29</v>
      </c>
      <c r="L5303">
        <v>0.55291786183962999</v>
      </c>
      <c r="M5303" t="s">
        <v>30</v>
      </c>
      <c r="N5303" t="s">
        <v>31</v>
      </c>
      <c r="O5303" t="b">
        <v>0</v>
      </c>
      <c r="P5303" t="b">
        <v>0</v>
      </c>
      <c r="Q5303">
        <v>0.35252676036135799</v>
      </c>
      <c r="R5303">
        <v>69.544721162796293</v>
      </c>
      <c r="T5303">
        <v>31.270923246862601</v>
      </c>
      <c r="U5303" t="s">
        <v>51</v>
      </c>
      <c r="V5303" t="s">
        <v>74</v>
      </c>
      <c r="W5303" t="s">
        <v>74</v>
      </c>
    </row>
    <row r="5304" spans="1:23" x14ac:dyDescent="0.2">
      <c r="A5304" t="s">
        <v>5380</v>
      </c>
      <c r="B5304" t="s">
        <v>34</v>
      </c>
      <c r="C5304" t="s">
        <v>25</v>
      </c>
      <c r="D5304">
        <v>4249.2072975572701</v>
      </c>
      <c r="E5304">
        <v>2269</v>
      </c>
      <c r="F5304">
        <v>1.1123592389194E-2</v>
      </c>
      <c r="G5304">
        <v>0.85843676593453799</v>
      </c>
      <c r="H5304" t="s">
        <v>98</v>
      </c>
      <c r="I5304" t="s">
        <v>43</v>
      </c>
      <c r="J5304" t="s">
        <v>28</v>
      </c>
      <c r="K5304" t="s">
        <v>29</v>
      </c>
      <c r="L5304">
        <v>1.0133667086570599</v>
      </c>
      <c r="M5304" t="s">
        <v>30</v>
      </c>
      <c r="N5304" t="s">
        <v>31</v>
      </c>
      <c r="O5304" t="b">
        <v>0</v>
      </c>
      <c r="P5304" t="b">
        <v>0</v>
      </c>
      <c r="Q5304">
        <v>0.56202281947378196</v>
      </c>
      <c r="R5304">
        <v>60.213495440953899</v>
      </c>
      <c r="T5304">
        <v>30.907430206640299</v>
      </c>
      <c r="U5304" t="s">
        <v>51</v>
      </c>
      <c r="V5304" t="s">
        <v>36</v>
      </c>
      <c r="W5304" t="s">
        <v>36</v>
      </c>
    </row>
    <row r="5305" spans="1:23" x14ac:dyDescent="0.2">
      <c r="A5305" t="s">
        <v>5381</v>
      </c>
      <c r="B5305" t="s">
        <v>24</v>
      </c>
      <c r="C5305" t="s">
        <v>25</v>
      </c>
      <c r="D5305">
        <v>4174.4091552640202</v>
      </c>
      <c r="E5305">
        <v>2112</v>
      </c>
      <c r="F5305">
        <v>8.1570330261870692E-3</v>
      </c>
      <c r="G5305">
        <v>0.64640820455111903</v>
      </c>
      <c r="H5305" t="s">
        <v>134</v>
      </c>
      <c r="I5305" t="s">
        <v>27</v>
      </c>
      <c r="J5305" t="s">
        <v>44</v>
      </c>
      <c r="K5305" t="s">
        <v>45</v>
      </c>
      <c r="L5305">
        <v>0.93907917668506002</v>
      </c>
      <c r="M5305" t="s">
        <v>30</v>
      </c>
      <c r="N5305" t="s">
        <v>31</v>
      </c>
      <c r="O5305" t="b">
        <v>0</v>
      </c>
      <c r="P5305" t="b">
        <v>0</v>
      </c>
      <c r="Q5305">
        <v>0.31516362303819101</v>
      </c>
      <c r="R5305">
        <v>110.579279767987</v>
      </c>
      <c r="T5305">
        <v>23.825279355588599</v>
      </c>
      <c r="U5305" t="s">
        <v>36</v>
      </c>
      <c r="V5305" t="s">
        <v>61</v>
      </c>
      <c r="W5305" t="s">
        <v>61</v>
      </c>
    </row>
    <row r="5306" spans="1:23" x14ac:dyDescent="0.2">
      <c r="A5306" t="s">
        <v>5382</v>
      </c>
      <c r="B5306" t="s">
        <v>34</v>
      </c>
      <c r="C5306" t="s">
        <v>25</v>
      </c>
      <c r="D5306">
        <v>3306.8363115381799</v>
      </c>
      <c r="E5306">
        <v>1672</v>
      </c>
      <c r="F5306">
        <v>1.3067667227325599E-2</v>
      </c>
      <c r="G5306">
        <v>1.04093336237437</v>
      </c>
      <c r="H5306" t="s">
        <v>86</v>
      </c>
      <c r="I5306" t="s">
        <v>43</v>
      </c>
      <c r="J5306" t="s">
        <v>44</v>
      </c>
      <c r="K5306" t="s">
        <v>29</v>
      </c>
      <c r="L5306">
        <v>0.74454846233196004</v>
      </c>
      <c r="M5306" t="s">
        <v>30</v>
      </c>
      <c r="N5306" t="s">
        <v>31</v>
      </c>
      <c r="O5306" t="b">
        <v>0</v>
      </c>
      <c r="P5306" t="b">
        <v>0</v>
      </c>
      <c r="Q5306">
        <v>0.40307084968108498</v>
      </c>
      <c r="R5306">
        <v>104.176704631116</v>
      </c>
      <c r="T5306">
        <v>27.311341547712601</v>
      </c>
      <c r="U5306" t="s">
        <v>36</v>
      </c>
      <c r="V5306" t="s">
        <v>37</v>
      </c>
      <c r="W5306" t="s">
        <v>37</v>
      </c>
    </row>
    <row r="5307" spans="1:23" x14ac:dyDescent="0.2">
      <c r="A5307" t="s">
        <v>5383</v>
      </c>
      <c r="B5307" t="s">
        <v>88</v>
      </c>
      <c r="C5307" t="s">
        <v>25</v>
      </c>
      <c r="D5307">
        <v>3961.75466519252</v>
      </c>
      <c r="E5307">
        <v>2246</v>
      </c>
      <c r="F5307">
        <v>1.20937230150181E-2</v>
      </c>
      <c r="G5307">
        <v>0.92678863339783701</v>
      </c>
      <c r="H5307" t="s">
        <v>129</v>
      </c>
      <c r="I5307" t="s">
        <v>27</v>
      </c>
      <c r="J5307" t="s">
        <v>28</v>
      </c>
      <c r="K5307" t="s">
        <v>29</v>
      </c>
      <c r="L5307">
        <v>1.00678568104993</v>
      </c>
      <c r="M5307" t="s">
        <v>30</v>
      </c>
      <c r="N5307" t="s">
        <v>31</v>
      </c>
      <c r="O5307" t="b">
        <v>0</v>
      </c>
      <c r="P5307" t="b">
        <v>0</v>
      </c>
      <c r="Q5307">
        <v>1.8077372600538999</v>
      </c>
      <c r="R5307">
        <v>64.897877411505903</v>
      </c>
      <c r="T5307">
        <v>25.113029996777399</v>
      </c>
      <c r="U5307" t="s">
        <v>36</v>
      </c>
      <c r="V5307" t="s">
        <v>51</v>
      </c>
      <c r="W5307" t="s">
        <v>51</v>
      </c>
    </row>
    <row r="5308" spans="1:23" x14ac:dyDescent="0.2">
      <c r="A5308" t="s">
        <v>5384</v>
      </c>
      <c r="B5308" t="s">
        <v>24</v>
      </c>
      <c r="C5308" t="s">
        <v>25</v>
      </c>
      <c r="D5308">
        <v>6179.74486601834</v>
      </c>
      <c r="E5308">
        <v>3282</v>
      </c>
      <c r="F5308">
        <v>7.8632676006172592E-3</v>
      </c>
      <c r="G5308">
        <v>0.58979250882368495</v>
      </c>
      <c r="H5308" t="s">
        <v>110</v>
      </c>
      <c r="I5308" t="s">
        <v>43</v>
      </c>
      <c r="J5308" t="s">
        <v>44</v>
      </c>
      <c r="K5308" t="s">
        <v>45</v>
      </c>
      <c r="L5308">
        <v>1.46533829957378</v>
      </c>
      <c r="M5308" t="s">
        <v>30</v>
      </c>
      <c r="N5308" t="s">
        <v>31</v>
      </c>
      <c r="O5308" t="b">
        <v>0</v>
      </c>
      <c r="P5308" t="b">
        <v>0</v>
      </c>
      <c r="Q5308">
        <v>0.86766742709243905</v>
      </c>
      <c r="R5308">
        <v>104.925610872593</v>
      </c>
      <c r="T5308">
        <v>2.6773654620056102</v>
      </c>
      <c r="U5308" t="s">
        <v>31</v>
      </c>
      <c r="V5308" t="s">
        <v>31</v>
      </c>
      <c r="W5308" t="s">
        <v>31</v>
      </c>
    </row>
    <row r="5309" spans="1:23" x14ac:dyDescent="0.2">
      <c r="A5309" t="s">
        <v>5385</v>
      </c>
      <c r="B5309" t="s">
        <v>56</v>
      </c>
      <c r="C5309" t="s">
        <v>25</v>
      </c>
      <c r="D5309">
        <v>3741.0412273379802</v>
      </c>
      <c r="E5309">
        <v>1935</v>
      </c>
      <c r="F5309">
        <v>1.25586177839093E-2</v>
      </c>
      <c r="G5309">
        <v>0.98660083500740803</v>
      </c>
      <c r="H5309" t="s">
        <v>134</v>
      </c>
      <c r="I5309" t="s">
        <v>27</v>
      </c>
      <c r="J5309" t="s">
        <v>44</v>
      </c>
      <c r="K5309" t="s">
        <v>45</v>
      </c>
      <c r="L5309">
        <v>0.86925335834501405</v>
      </c>
      <c r="M5309" t="s">
        <v>30</v>
      </c>
      <c r="N5309" t="s">
        <v>31</v>
      </c>
      <c r="O5309" t="b">
        <v>0</v>
      </c>
      <c r="P5309" t="b">
        <v>0</v>
      </c>
      <c r="Q5309">
        <v>3.3632242771841001E-2</v>
      </c>
      <c r="R5309">
        <v>73.230456571821193</v>
      </c>
      <c r="T5309">
        <v>23.088770824213299</v>
      </c>
      <c r="U5309" t="s">
        <v>36</v>
      </c>
      <c r="V5309" t="s">
        <v>74</v>
      </c>
      <c r="W5309" t="s">
        <v>74</v>
      </c>
    </row>
    <row r="5310" spans="1:23" x14ac:dyDescent="0.2">
      <c r="A5310" t="s">
        <v>5386</v>
      </c>
      <c r="B5310" t="s">
        <v>34</v>
      </c>
      <c r="C5310" t="s">
        <v>25</v>
      </c>
      <c r="D5310">
        <v>3560.9411369223399</v>
      </c>
      <c r="E5310">
        <v>1798</v>
      </c>
      <c r="F5310">
        <v>1.31120816709432E-2</v>
      </c>
      <c r="G5310">
        <v>1.03965914521872</v>
      </c>
      <c r="H5310" t="s">
        <v>198</v>
      </c>
      <c r="I5310" t="s">
        <v>43</v>
      </c>
      <c r="J5310" t="s">
        <v>44</v>
      </c>
      <c r="K5310" t="s">
        <v>29</v>
      </c>
      <c r="L5310">
        <v>0.80020833989055995</v>
      </c>
      <c r="M5310" t="s">
        <v>30</v>
      </c>
      <c r="N5310" t="s">
        <v>31</v>
      </c>
      <c r="O5310" t="b">
        <v>0</v>
      </c>
      <c r="P5310" t="b">
        <v>0</v>
      </c>
      <c r="Q5310">
        <v>0.196395633572995</v>
      </c>
      <c r="R5310">
        <v>95.613888746005699</v>
      </c>
      <c r="T5310">
        <v>26.956434007382299</v>
      </c>
      <c r="U5310" t="s">
        <v>36</v>
      </c>
      <c r="V5310" t="s">
        <v>37</v>
      </c>
      <c r="W5310" t="s">
        <v>37</v>
      </c>
    </row>
    <row r="5311" spans="1:23" x14ac:dyDescent="0.2">
      <c r="A5311" t="s">
        <v>5387</v>
      </c>
      <c r="B5311" t="s">
        <v>24</v>
      </c>
      <c r="C5311" t="s">
        <v>25</v>
      </c>
      <c r="D5311">
        <v>5457.6481868624596</v>
      </c>
      <c r="E5311">
        <v>2915</v>
      </c>
      <c r="F5311">
        <v>8.72803853556927E-3</v>
      </c>
      <c r="G5311">
        <v>0.66224492560627402</v>
      </c>
      <c r="H5311" t="s">
        <v>98</v>
      </c>
      <c r="I5311" t="s">
        <v>27</v>
      </c>
      <c r="J5311" t="s">
        <v>28</v>
      </c>
      <c r="K5311" t="s">
        <v>29</v>
      </c>
      <c r="L5311">
        <v>1.29858175257958</v>
      </c>
      <c r="M5311" t="s">
        <v>30</v>
      </c>
      <c r="N5311" t="s">
        <v>31</v>
      </c>
      <c r="O5311" t="b">
        <v>0</v>
      </c>
      <c r="P5311" t="b">
        <v>0</v>
      </c>
      <c r="Q5311">
        <v>6.5692771480013196E-3</v>
      </c>
      <c r="R5311">
        <v>64.7326642027312</v>
      </c>
      <c r="T5311">
        <v>23.469394173824099</v>
      </c>
      <c r="U5311" t="s">
        <v>37</v>
      </c>
      <c r="V5311" t="s">
        <v>31</v>
      </c>
      <c r="W5311" t="s">
        <v>31</v>
      </c>
    </row>
    <row r="5312" spans="1:23" x14ac:dyDescent="0.2">
      <c r="A5312" t="s">
        <v>5388</v>
      </c>
      <c r="B5312" t="s">
        <v>24</v>
      </c>
      <c r="C5312" t="s">
        <v>25</v>
      </c>
      <c r="D5312">
        <v>3565.7880729203998</v>
      </c>
      <c r="E5312">
        <v>1893</v>
      </c>
      <c r="F5312">
        <v>1.22172586058664E-2</v>
      </c>
      <c r="G5312">
        <v>0.95559307628024204</v>
      </c>
      <c r="H5312" t="s">
        <v>98</v>
      </c>
      <c r="I5312" t="s">
        <v>27</v>
      </c>
      <c r="J5312" t="s">
        <v>28</v>
      </c>
      <c r="K5312" t="s">
        <v>29</v>
      </c>
      <c r="L5312">
        <v>0.84605244745886399</v>
      </c>
      <c r="M5312" t="s">
        <v>30</v>
      </c>
      <c r="N5312" t="s">
        <v>31</v>
      </c>
      <c r="O5312" t="b">
        <v>0</v>
      </c>
      <c r="P5312" t="b">
        <v>0</v>
      </c>
      <c r="Q5312">
        <v>0.53442831855213102</v>
      </c>
      <c r="R5312">
        <v>85.000210028066704</v>
      </c>
      <c r="T5312">
        <v>30.686945393021102</v>
      </c>
      <c r="U5312" t="s">
        <v>51</v>
      </c>
      <c r="V5312" t="s">
        <v>36</v>
      </c>
      <c r="W5312" t="s">
        <v>36</v>
      </c>
    </row>
    <row r="5313" spans="1:23" x14ac:dyDescent="0.2">
      <c r="A5313" t="s">
        <v>5389</v>
      </c>
      <c r="B5313" t="s">
        <v>34</v>
      </c>
      <c r="C5313" t="s">
        <v>25</v>
      </c>
      <c r="D5313">
        <v>4266.4728977307304</v>
      </c>
      <c r="E5313">
        <v>2343</v>
      </c>
      <c r="F5313">
        <v>1.19863957694575E-2</v>
      </c>
      <c r="G5313">
        <v>0.87904230369971903</v>
      </c>
      <c r="H5313" t="s">
        <v>103</v>
      </c>
      <c r="I5313" t="s">
        <v>27</v>
      </c>
      <c r="J5313" t="s">
        <v>44</v>
      </c>
      <c r="K5313" t="s">
        <v>45</v>
      </c>
      <c r="L5313">
        <v>1.0495065890758699</v>
      </c>
      <c r="M5313" t="s">
        <v>30</v>
      </c>
      <c r="N5313" t="s">
        <v>31</v>
      </c>
      <c r="O5313" t="b">
        <v>0</v>
      </c>
      <c r="P5313" t="b">
        <v>0</v>
      </c>
      <c r="Q5313">
        <v>0.20459129453270999</v>
      </c>
      <c r="R5313">
        <v>66.710236489813695</v>
      </c>
      <c r="T5313">
        <v>26.6539975611141</v>
      </c>
      <c r="U5313" t="s">
        <v>36</v>
      </c>
      <c r="V5313" t="s">
        <v>46</v>
      </c>
      <c r="W5313" t="s">
        <v>46</v>
      </c>
    </row>
    <row r="5314" spans="1:23" x14ac:dyDescent="0.2">
      <c r="A5314" t="s">
        <v>5390</v>
      </c>
      <c r="B5314" t="s">
        <v>88</v>
      </c>
      <c r="C5314" t="s">
        <v>25</v>
      </c>
      <c r="D5314">
        <v>3496.5816099953299</v>
      </c>
      <c r="E5314">
        <v>1814</v>
      </c>
      <c r="F5314">
        <v>1.34084794561123E-2</v>
      </c>
      <c r="G5314">
        <v>1.05486563590657</v>
      </c>
      <c r="H5314" t="s">
        <v>134</v>
      </c>
      <c r="I5314" t="s">
        <v>43</v>
      </c>
      <c r="J5314" t="s">
        <v>44</v>
      </c>
      <c r="K5314" t="s">
        <v>45</v>
      </c>
      <c r="L5314">
        <v>0.80980102419925604</v>
      </c>
      <c r="M5314" t="s">
        <v>30</v>
      </c>
      <c r="N5314" t="s">
        <v>31</v>
      </c>
      <c r="O5314" t="b">
        <v>0</v>
      </c>
      <c r="P5314" t="b">
        <v>0</v>
      </c>
      <c r="Q5314">
        <v>0.151399082911434</v>
      </c>
      <c r="R5314">
        <v>89.2378255835457</v>
      </c>
      <c r="T5314">
        <v>27.151377028514499</v>
      </c>
      <c r="U5314" t="s">
        <v>36</v>
      </c>
      <c r="V5314" t="s">
        <v>61</v>
      </c>
      <c r="W5314" t="s">
        <v>61</v>
      </c>
    </row>
    <row r="5315" spans="1:23" x14ac:dyDescent="0.2">
      <c r="A5315" t="s">
        <v>5391</v>
      </c>
      <c r="B5315" t="s">
        <v>24</v>
      </c>
      <c r="C5315" t="s">
        <v>25</v>
      </c>
      <c r="D5315">
        <v>3721.0379126954099</v>
      </c>
      <c r="E5315">
        <v>1903</v>
      </c>
      <c r="F5315">
        <v>1.03556564423361E-2</v>
      </c>
      <c r="G5315">
        <v>0.84158835916480501</v>
      </c>
      <c r="H5315" t="s">
        <v>110</v>
      </c>
      <c r="I5315" t="s">
        <v>27</v>
      </c>
      <c r="J5315" t="s">
        <v>44</v>
      </c>
      <c r="K5315" t="s">
        <v>45</v>
      </c>
      <c r="L5315">
        <v>0.85051416109081601</v>
      </c>
      <c r="M5315" t="s">
        <v>30</v>
      </c>
      <c r="N5315" t="s">
        <v>31</v>
      </c>
      <c r="O5315" t="b">
        <v>0</v>
      </c>
      <c r="P5315" t="b">
        <v>0</v>
      </c>
      <c r="Q5315">
        <v>0.68019788773573098</v>
      </c>
      <c r="R5315">
        <v>74.505452781826094</v>
      </c>
      <c r="T5315">
        <v>30.817165224168999</v>
      </c>
      <c r="U5315" t="s">
        <v>51</v>
      </c>
      <c r="V5315" t="s">
        <v>74</v>
      </c>
      <c r="W5315" t="s">
        <v>74</v>
      </c>
    </row>
    <row r="5316" spans="1:23" x14ac:dyDescent="0.2">
      <c r="A5316" t="s">
        <v>5392</v>
      </c>
      <c r="B5316" t="s">
        <v>34</v>
      </c>
      <c r="C5316" t="s">
        <v>25</v>
      </c>
      <c r="D5316">
        <v>4686.1030811208102</v>
      </c>
      <c r="E5316">
        <v>2557</v>
      </c>
      <c r="F5316">
        <v>1.15101339362207E-2</v>
      </c>
      <c r="G5316">
        <v>0.816803506902961</v>
      </c>
      <c r="H5316" t="s">
        <v>98</v>
      </c>
      <c r="I5316" t="s">
        <v>27</v>
      </c>
      <c r="J5316" t="s">
        <v>28</v>
      </c>
      <c r="K5316" t="s">
        <v>29</v>
      </c>
      <c r="L5316">
        <v>1.14119480421248</v>
      </c>
      <c r="M5316" t="s">
        <v>30</v>
      </c>
      <c r="N5316" t="s">
        <v>31</v>
      </c>
      <c r="O5316" t="b">
        <v>0</v>
      </c>
      <c r="P5316" t="b">
        <v>0</v>
      </c>
      <c r="Q5316">
        <v>0.41190144319507399</v>
      </c>
      <c r="R5316">
        <v>102.734436161869</v>
      </c>
      <c r="T5316">
        <v>25.790576022545199</v>
      </c>
      <c r="U5316" t="s">
        <v>51</v>
      </c>
      <c r="V5316" t="s">
        <v>36</v>
      </c>
      <c r="W5316" t="s">
        <v>36</v>
      </c>
    </row>
    <row r="5317" spans="1:23" x14ac:dyDescent="0.2">
      <c r="A5317" t="s">
        <v>5393</v>
      </c>
      <c r="B5317" t="s">
        <v>24</v>
      </c>
      <c r="C5317" t="s">
        <v>25</v>
      </c>
      <c r="D5317">
        <v>3518.0046291998401</v>
      </c>
      <c r="E5317">
        <v>1842</v>
      </c>
      <c r="F5317">
        <v>1.3559237902992301E-2</v>
      </c>
      <c r="G5317">
        <v>1.0076192296949</v>
      </c>
      <c r="H5317" t="s">
        <v>80</v>
      </c>
      <c r="I5317" t="s">
        <v>43</v>
      </c>
      <c r="J5317" t="s">
        <v>28</v>
      </c>
      <c r="K5317" t="s">
        <v>29</v>
      </c>
      <c r="L5317">
        <v>0.82686707884147204</v>
      </c>
      <c r="M5317" t="s">
        <v>30</v>
      </c>
      <c r="N5317" t="s">
        <v>31</v>
      </c>
      <c r="O5317" t="b">
        <v>0</v>
      </c>
      <c r="P5317" t="b">
        <v>0</v>
      </c>
      <c r="Q5317">
        <v>0.62348687473056996</v>
      </c>
      <c r="R5317">
        <v>88.933115169822301</v>
      </c>
      <c r="T5317">
        <v>30.8955502076914</v>
      </c>
      <c r="U5317" t="s">
        <v>51</v>
      </c>
      <c r="V5317" t="s">
        <v>36</v>
      </c>
      <c r="W5317" t="s">
        <v>36</v>
      </c>
    </row>
    <row r="5318" spans="1:23" x14ac:dyDescent="0.2">
      <c r="A5318" t="s">
        <v>5394</v>
      </c>
      <c r="B5318" t="s">
        <v>34</v>
      </c>
      <c r="C5318" t="s">
        <v>25</v>
      </c>
      <c r="D5318">
        <v>2759.0595008648302</v>
      </c>
      <c r="E5318">
        <v>1689</v>
      </c>
      <c r="F5318">
        <v>1.53611190107541E-2</v>
      </c>
      <c r="G5318">
        <v>1.2152087128631599</v>
      </c>
      <c r="H5318" t="s">
        <v>124</v>
      </c>
      <c r="I5318" t="s">
        <v>27</v>
      </c>
      <c r="J5318" t="s">
        <v>28</v>
      </c>
      <c r="K5318" t="s">
        <v>29</v>
      </c>
      <c r="L5318">
        <v>0.76038754572538902</v>
      </c>
      <c r="M5318" t="s">
        <v>30</v>
      </c>
      <c r="N5318" t="s">
        <v>31</v>
      </c>
      <c r="O5318" t="b">
        <v>0</v>
      </c>
      <c r="P5318" t="b">
        <v>0</v>
      </c>
      <c r="Q5318">
        <v>0.30427547651599002</v>
      </c>
      <c r="R5318">
        <v>78.950783882046906</v>
      </c>
      <c r="T5318">
        <v>30.7818430161016</v>
      </c>
      <c r="U5318" t="s">
        <v>51</v>
      </c>
      <c r="V5318" t="s">
        <v>51</v>
      </c>
      <c r="W5318" t="s">
        <v>51</v>
      </c>
    </row>
    <row r="5319" spans="1:23" x14ac:dyDescent="0.2">
      <c r="A5319" t="s">
        <v>5395</v>
      </c>
      <c r="B5319" t="s">
        <v>88</v>
      </c>
      <c r="C5319" t="s">
        <v>25</v>
      </c>
      <c r="D5319">
        <v>3832.2902296771899</v>
      </c>
      <c r="E5319">
        <v>2037</v>
      </c>
      <c r="F5319">
        <v>1.0406293605424799E-2</v>
      </c>
      <c r="G5319">
        <v>0.77871591095522097</v>
      </c>
      <c r="H5319" t="s">
        <v>54</v>
      </c>
      <c r="I5319" t="s">
        <v>27</v>
      </c>
      <c r="J5319" t="s">
        <v>28</v>
      </c>
      <c r="K5319" t="s">
        <v>29</v>
      </c>
      <c r="L5319">
        <v>0.90784718126139696</v>
      </c>
      <c r="M5319" t="s">
        <v>30</v>
      </c>
      <c r="N5319" t="s">
        <v>31</v>
      </c>
      <c r="O5319" t="b">
        <v>0</v>
      </c>
      <c r="P5319" t="b">
        <v>0</v>
      </c>
      <c r="Q5319">
        <v>0.36303739125015499</v>
      </c>
      <c r="R5319">
        <v>100.167408077986</v>
      </c>
      <c r="T5319">
        <v>25.756644562896899</v>
      </c>
      <c r="U5319" t="s">
        <v>36</v>
      </c>
      <c r="V5319" t="s">
        <v>61</v>
      </c>
      <c r="W5319" t="s">
        <v>61</v>
      </c>
    </row>
    <row r="5320" spans="1:23" x14ac:dyDescent="0.2">
      <c r="A5320" t="s">
        <v>5396</v>
      </c>
      <c r="B5320" t="s">
        <v>34</v>
      </c>
      <c r="C5320" t="s">
        <v>25</v>
      </c>
      <c r="D5320">
        <v>5728.5177430714402</v>
      </c>
      <c r="E5320">
        <v>2972</v>
      </c>
      <c r="F5320">
        <v>7.92330967489298E-3</v>
      </c>
      <c r="G5320">
        <v>0.62312028478259895</v>
      </c>
      <c r="H5320" t="s">
        <v>64</v>
      </c>
      <c r="I5320" t="s">
        <v>43</v>
      </c>
      <c r="J5320" t="s">
        <v>28</v>
      </c>
      <c r="K5320" t="s">
        <v>29</v>
      </c>
      <c r="L5320">
        <v>1.3284752339136601</v>
      </c>
      <c r="M5320" t="s">
        <v>30</v>
      </c>
      <c r="N5320" t="s">
        <v>31</v>
      </c>
      <c r="O5320" t="b">
        <v>0</v>
      </c>
      <c r="P5320" t="b">
        <v>0</v>
      </c>
      <c r="Q5320">
        <v>0.83022909759785501</v>
      </c>
      <c r="R5320">
        <v>86.696670059963594</v>
      </c>
      <c r="T5320">
        <v>10.3200673817376</v>
      </c>
      <c r="U5320" t="s">
        <v>31</v>
      </c>
      <c r="V5320" t="s">
        <v>61</v>
      </c>
      <c r="W5320" t="s">
        <v>61</v>
      </c>
    </row>
    <row r="5321" spans="1:23" x14ac:dyDescent="0.2">
      <c r="A5321" t="s">
        <v>5397</v>
      </c>
      <c r="B5321" t="s">
        <v>56</v>
      </c>
      <c r="C5321" t="s">
        <v>25</v>
      </c>
      <c r="D5321">
        <v>5006.6794379340399</v>
      </c>
      <c r="E5321">
        <v>2577</v>
      </c>
      <c r="F5321">
        <v>5.5462969529347901E-3</v>
      </c>
      <c r="G5321">
        <v>0.43259033506474898</v>
      </c>
      <c r="H5321" t="s">
        <v>39</v>
      </c>
      <c r="I5321" t="s">
        <v>27</v>
      </c>
      <c r="J5321" t="s">
        <v>28</v>
      </c>
      <c r="K5321" t="s">
        <v>29</v>
      </c>
      <c r="L5321">
        <v>1.1483335460235999</v>
      </c>
      <c r="M5321" t="s">
        <v>30</v>
      </c>
      <c r="N5321" t="s">
        <v>31</v>
      </c>
      <c r="O5321" t="b">
        <v>0</v>
      </c>
      <c r="P5321" t="b">
        <v>0</v>
      </c>
      <c r="Q5321">
        <v>2.49452728772388</v>
      </c>
      <c r="R5321">
        <v>88.243399167735006</v>
      </c>
      <c r="T5321">
        <v>13.7278631116152</v>
      </c>
      <c r="U5321" t="s">
        <v>31</v>
      </c>
      <c r="V5321" t="s">
        <v>61</v>
      </c>
      <c r="W5321" t="s">
        <v>61</v>
      </c>
    </row>
    <row r="5322" spans="1:23" x14ac:dyDescent="0.2">
      <c r="A5322" t="s">
        <v>5398</v>
      </c>
      <c r="B5322" t="s">
        <v>56</v>
      </c>
      <c r="C5322" t="s">
        <v>25</v>
      </c>
      <c r="D5322">
        <v>5049.9826746403996</v>
      </c>
      <c r="E5322">
        <v>2679</v>
      </c>
      <c r="F5322">
        <v>9.7474640434557797E-3</v>
      </c>
      <c r="G5322">
        <v>0.73620071611313198</v>
      </c>
      <c r="H5322" t="s">
        <v>89</v>
      </c>
      <c r="I5322" t="s">
        <v>43</v>
      </c>
      <c r="J5322" t="s">
        <v>28</v>
      </c>
      <c r="K5322" t="s">
        <v>29</v>
      </c>
      <c r="L5322">
        <v>1.1919467967759301</v>
      </c>
      <c r="M5322" t="s">
        <v>30</v>
      </c>
      <c r="N5322" t="s">
        <v>31</v>
      </c>
      <c r="O5322" t="b">
        <v>0</v>
      </c>
      <c r="P5322" t="b">
        <v>0</v>
      </c>
      <c r="Q5322">
        <v>9.4534348854326697E-2</v>
      </c>
      <c r="R5322">
        <v>57.638214479212799</v>
      </c>
      <c r="T5322">
        <v>23.082974084360298</v>
      </c>
      <c r="U5322" t="s">
        <v>37</v>
      </c>
      <c r="V5322" t="s">
        <v>32</v>
      </c>
      <c r="W5322" t="s">
        <v>32</v>
      </c>
    </row>
    <row r="5323" spans="1:23" x14ac:dyDescent="0.2">
      <c r="A5323" t="s">
        <v>5399</v>
      </c>
      <c r="B5323" t="s">
        <v>34</v>
      </c>
      <c r="C5323" t="s">
        <v>25</v>
      </c>
      <c r="D5323">
        <v>3231.44863966402</v>
      </c>
      <c r="E5323">
        <v>1591</v>
      </c>
      <c r="F5323">
        <v>1.24338075418863E-2</v>
      </c>
      <c r="G5323">
        <v>1.0322047498670499</v>
      </c>
      <c r="H5323" t="s">
        <v>60</v>
      </c>
      <c r="I5323" t="s">
        <v>27</v>
      </c>
      <c r="J5323" t="s">
        <v>28</v>
      </c>
      <c r="K5323" t="s">
        <v>29</v>
      </c>
      <c r="L5323">
        <v>0.707739324868358</v>
      </c>
      <c r="M5323" t="s">
        <v>30</v>
      </c>
      <c r="N5323" t="s">
        <v>31</v>
      </c>
      <c r="O5323" t="b">
        <v>0</v>
      </c>
      <c r="P5323" t="b">
        <v>0</v>
      </c>
      <c r="Q5323">
        <v>0.54873240637002096</v>
      </c>
      <c r="R5323">
        <v>65.418540203881406</v>
      </c>
      <c r="T5323">
        <v>30.920909530412999</v>
      </c>
      <c r="U5323" t="s">
        <v>51</v>
      </c>
      <c r="V5323" t="s">
        <v>46</v>
      </c>
      <c r="W5323" t="s">
        <v>46</v>
      </c>
    </row>
    <row r="5324" spans="1:23" x14ac:dyDescent="0.2">
      <c r="A5324" t="s">
        <v>5400</v>
      </c>
      <c r="B5324" t="s">
        <v>56</v>
      </c>
      <c r="C5324" t="s">
        <v>25</v>
      </c>
      <c r="D5324">
        <v>8618.0910220680598</v>
      </c>
      <c r="E5324">
        <v>4674</v>
      </c>
      <c r="F5324">
        <v>6.2736396889294197E-3</v>
      </c>
      <c r="G5324">
        <v>0.43684608063156699</v>
      </c>
      <c r="H5324" t="s">
        <v>39</v>
      </c>
      <c r="I5324" t="s">
        <v>27</v>
      </c>
      <c r="J5324" t="s">
        <v>28</v>
      </c>
      <c r="K5324" t="s">
        <v>29</v>
      </c>
      <c r="L5324">
        <v>2.0842895231662899</v>
      </c>
      <c r="M5324" t="s">
        <v>30</v>
      </c>
      <c r="N5324" t="s">
        <v>31</v>
      </c>
      <c r="O5324" t="b">
        <v>0</v>
      </c>
      <c r="P5324" t="b">
        <v>0</v>
      </c>
      <c r="Q5324">
        <v>0.43843615851769602</v>
      </c>
      <c r="R5324">
        <v>105.950015971491</v>
      </c>
      <c r="T5324">
        <v>1.22349186009189</v>
      </c>
      <c r="U5324" t="s">
        <v>31</v>
      </c>
      <c r="V5324" t="s">
        <v>31</v>
      </c>
      <c r="W5324" t="s">
        <v>31</v>
      </c>
    </row>
    <row r="5325" spans="1:23" x14ac:dyDescent="0.2">
      <c r="A5325" t="s">
        <v>5401</v>
      </c>
      <c r="B5325" t="s">
        <v>34</v>
      </c>
      <c r="C5325" t="s">
        <v>25</v>
      </c>
      <c r="D5325">
        <v>4384.2403025941603</v>
      </c>
      <c r="E5325">
        <v>2351</v>
      </c>
      <c r="F5325">
        <v>1.02863621436294E-2</v>
      </c>
      <c r="G5325">
        <v>0.81564656952107295</v>
      </c>
      <c r="H5325" t="s">
        <v>164</v>
      </c>
      <c r="I5325" t="s">
        <v>43</v>
      </c>
      <c r="J5325" t="s">
        <v>28</v>
      </c>
      <c r="K5325" t="s">
        <v>29</v>
      </c>
      <c r="L5325">
        <v>1.0510681888470499</v>
      </c>
      <c r="M5325" t="s">
        <v>30</v>
      </c>
      <c r="N5325" t="s">
        <v>31</v>
      </c>
      <c r="O5325" t="b">
        <v>0</v>
      </c>
      <c r="P5325" t="b">
        <v>0</v>
      </c>
      <c r="Q5325">
        <v>0.27173541299409298</v>
      </c>
      <c r="R5325">
        <v>84.667873346635403</v>
      </c>
      <c r="T5325">
        <v>24.094601709772899</v>
      </c>
      <c r="U5325" t="s">
        <v>51</v>
      </c>
      <c r="V5325" t="s">
        <v>52</v>
      </c>
      <c r="W5325" t="s">
        <v>52</v>
      </c>
    </row>
    <row r="5326" spans="1:23" x14ac:dyDescent="0.2">
      <c r="A5326" t="s">
        <v>5402</v>
      </c>
      <c r="B5326" t="s">
        <v>88</v>
      </c>
      <c r="C5326" t="s">
        <v>25</v>
      </c>
      <c r="D5326">
        <v>4303.4729898751602</v>
      </c>
      <c r="E5326">
        <v>2320</v>
      </c>
      <c r="F5326">
        <v>1.03391734113343E-2</v>
      </c>
      <c r="G5326">
        <v>0.79968099081062205</v>
      </c>
      <c r="H5326" t="s">
        <v>50</v>
      </c>
      <c r="I5326" t="s">
        <v>27</v>
      </c>
      <c r="J5326" t="s">
        <v>28</v>
      </c>
      <c r="K5326" t="s">
        <v>29</v>
      </c>
      <c r="L5326">
        <v>1.0399139047671699</v>
      </c>
      <c r="M5326" t="s">
        <v>30</v>
      </c>
      <c r="N5326" t="s">
        <v>31</v>
      </c>
      <c r="O5326" t="b">
        <v>0</v>
      </c>
      <c r="P5326" t="b">
        <v>0</v>
      </c>
      <c r="Q5326">
        <v>0.36455119902666999</v>
      </c>
      <c r="R5326">
        <v>76.732975833118999</v>
      </c>
      <c r="T5326">
        <v>21.842516762662701</v>
      </c>
      <c r="U5326" t="s">
        <v>40</v>
      </c>
      <c r="V5326" t="s">
        <v>40</v>
      </c>
      <c r="W5326" t="s">
        <v>40</v>
      </c>
    </row>
    <row r="5327" spans="1:23" x14ac:dyDescent="0.2">
      <c r="A5327" t="s">
        <v>5403</v>
      </c>
      <c r="B5327" t="s">
        <v>34</v>
      </c>
      <c r="C5327" t="s">
        <v>25</v>
      </c>
      <c r="D5327">
        <v>3176.2260487445301</v>
      </c>
      <c r="E5327">
        <v>1625</v>
      </c>
      <c r="F5327">
        <v>1.52649275011589E-2</v>
      </c>
      <c r="G5327">
        <v>1.1856550677079201</v>
      </c>
      <c r="H5327" t="s">
        <v>50</v>
      </c>
      <c r="I5327" t="s">
        <v>27</v>
      </c>
      <c r="J5327" t="s">
        <v>44</v>
      </c>
      <c r="K5327" t="s">
        <v>29</v>
      </c>
      <c r="L5327">
        <v>0.72514000803296996</v>
      </c>
      <c r="M5327" t="s">
        <v>30</v>
      </c>
      <c r="N5327" t="s">
        <v>31</v>
      </c>
      <c r="O5327" t="b">
        <v>0</v>
      </c>
      <c r="P5327" t="b">
        <v>0</v>
      </c>
      <c r="Q5327">
        <v>0.26083825191036902</v>
      </c>
      <c r="R5327">
        <v>104.490200189086</v>
      </c>
      <c r="T5327">
        <v>31.0425832888054</v>
      </c>
      <c r="U5327" t="s">
        <v>51</v>
      </c>
      <c r="V5327" t="s">
        <v>74</v>
      </c>
      <c r="W5327" t="s">
        <v>74</v>
      </c>
    </row>
    <row r="5328" spans="1:23" x14ac:dyDescent="0.2">
      <c r="A5328" t="s">
        <v>5404</v>
      </c>
      <c r="B5328" t="s">
        <v>88</v>
      </c>
      <c r="C5328" t="s">
        <v>25</v>
      </c>
      <c r="D5328">
        <v>5035.3852269340596</v>
      </c>
      <c r="E5328">
        <v>2669</v>
      </c>
      <c r="F5328">
        <v>8.4459753318372396E-3</v>
      </c>
      <c r="G5328">
        <v>0.69892488278825604</v>
      </c>
      <c r="H5328" t="s">
        <v>129</v>
      </c>
      <c r="I5328" t="s">
        <v>27</v>
      </c>
      <c r="J5328" t="s">
        <v>28</v>
      </c>
      <c r="K5328" t="s">
        <v>29</v>
      </c>
      <c r="L5328">
        <v>1.19908553858705</v>
      </c>
      <c r="M5328" t="s">
        <v>30</v>
      </c>
      <c r="N5328" t="s">
        <v>31</v>
      </c>
      <c r="O5328" t="b">
        <v>0</v>
      </c>
      <c r="P5328" t="b">
        <v>0</v>
      </c>
      <c r="Q5328">
        <v>0.19868295921103499</v>
      </c>
      <c r="R5328">
        <v>97.629480515172602</v>
      </c>
      <c r="T5328">
        <v>11.736980550657</v>
      </c>
      <c r="U5328" t="s">
        <v>31</v>
      </c>
      <c r="V5328" t="s">
        <v>61</v>
      </c>
      <c r="W5328" t="s">
        <v>61</v>
      </c>
    </row>
    <row r="5329" spans="1:23" x14ac:dyDescent="0.2">
      <c r="A5329" t="s">
        <v>5405</v>
      </c>
      <c r="B5329" t="s">
        <v>34</v>
      </c>
      <c r="C5329" t="s">
        <v>25</v>
      </c>
      <c r="D5329">
        <v>3909.0546860107702</v>
      </c>
      <c r="E5329">
        <v>2047</v>
      </c>
      <c r="F5329">
        <v>1.0318222104815301E-2</v>
      </c>
      <c r="G5329">
        <v>0.80293178169186896</v>
      </c>
      <c r="H5329" t="s">
        <v>110</v>
      </c>
      <c r="I5329" t="s">
        <v>27</v>
      </c>
      <c r="J5329" t="s">
        <v>44</v>
      </c>
      <c r="K5329" t="s">
        <v>45</v>
      </c>
      <c r="L5329">
        <v>0.91465129455012395</v>
      </c>
      <c r="M5329" t="s">
        <v>30</v>
      </c>
      <c r="N5329" t="s">
        <v>31</v>
      </c>
      <c r="O5329" t="b">
        <v>0</v>
      </c>
      <c r="P5329" t="b">
        <v>0</v>
      </c>
      <c r="Q5329">
        <v>0.60346982403466698</v>
      </c>
      <c r="R5329">
        <v>74.543751504846298</v>
      </c>
      <c r="T5329">
        <v>26.8360537146369</v>
      </c>
      <c r="U5329" t="s">
        <v>36</v>
      </c>
      <c r="V5329" t="s">
        <v>52</v>
      </c>
      <c r="W5329" t="s">
        <v>52</v>
      </c>
    </row>
    <row r="5330" spans="1:23" x14ac:dyDescent="0.2">
      <c r="A5330" t="s">
        <v>5406</v>
      </c>
      <c r="B5330" t="s">
        <v>24</v>
      </c>
      <c r="C5330" t="s">
        <v>25</v>
      </c>
      <c r="D5330">
        <v>3607.2623459665801</v>
      </c>
      <c r="E5330">
        <v>1894</v>
      </c>
      <c r="F5330">
        <v>1.32504507802553E-2</v>
      </c>
      <c r="G5330">
        <v>0.98622939474244498</v>
      </c>
      <c r="H5330" t="s">
        <v>110</v>
      </c>
      <c r="I5330" t="s">
        <v>27</v>
      </c>
      <c r="J5330" t="s">
        <v>44</v>
      </c>
      <c r="K5330" t="s">
        <v>45</v>
      </c>
      <c r="L5330">
        <v>0.84516010473247405</v>
      </c>
      <c r="M5330" t="s">
        <v>30</v>
      </c>
      <c r="N5330" t="s">
        <v>31</v>
      </c>
      <c r="O5330" t="b">
        <v>0</v>
      </c>
      <c r="P5330" t="b">
        <v>0</v>
      </c>
      <c r="Q5330">
        <v>0.40431174375509399</v>
      </c>
      <c r="R5330">
        <v>70.124903734278107</v>
      </c>
      <c r="T5330">
        <v>30.891918611231699</v>
      </c>
      <c r="U5330" t="s">
        <v>51</v>
      </c>
      <c r="V5330" t="s">
        <v>74</v>
      </c>
      <c r="W5330" t="s">
        <v>74</v>
      </c>
    </row>
    <row r="5331" spans="1:23" x14ac:dyDescent="0.2">
      <c r="A5331" t="s">
        <v>5407</v>
      </c>
      <c r="B5331" t="s">
        <v>34</v>
      </c>
      <c r="C5331" t="s">
        <v>25</v>
      </c>
      <c r="D5331">
        <v>3668.5641742830298</v>
      </c>
      <c r="E5331">
        <v>1877</v>
      </c>
      <c r="F5331">
        <v>8.4984804221195902E-3</v>
      </c>
      <c r="G5331">
        <v>0.73294803029871503</v>
      </c>
      <c r="H5331" t="s">
        <v>164</v>
      </c>
      <c r="I5331" t="s">
        <v>27</v>
      </c>
      <c r="J5331" t="s">
        <v>28</v>
      </c>
      <c r="K5331" t="s">
        <v>29</v>
      </c>
      <c r="L5331">
        <v>0.83065953542863102</v>
      </c>
      <c r="M5331" t="s">
        <v>30</v>
      </c>
      <c r="N5331" t="s">
        <v>31</v>
      </c>
      <c r="O5331" t="b">
        <v>0</v>
      </c>
      <c r="P5331" t="b">
        <v>0</v>
      </c>
      <c r="Q5331">
        <v>0.35302934012797599</v>
      </c>
      <c r="R5331">
        <v>93.914359304746498</v>
      </c>
      <c r="T5331">
        <v>31.005934526324399</v>
      </c>
      <c r="U5331" t="s">
        <v>51</v>
      </c>
      <c r="V5331" t="s">
        <v>36</v>
      </c>
      <c r="W5331" t="s">
        <v>36</v>
      </c>
    </row>
    <row r="5332" spans="1:23" x14ac:dyDescent="0.2">
      <c r="A5332" t="s">
        <v>5408</v>
      </c>
      <c r="B5332" t="s">
        <v>34</v>
      </c>
      <c r="C5332" t="s">
        <v>25</v>
      </c>
      <c r="D5332">
        <v>4065.6412096793501</v>
      </c>
      <c r="E5332">
        <v>2057</v>
      </c>
      <c r="F5332">
        <v>1.15788191910102E-2</v>
      </c>
      <c r="G5332">
        <v>0.86533239927600702</v>
      </c>
      <c r="H5332" t="s">
        <v>98</v>
      </c>
      <c r="I5332" t="s">
        <v>43</v>
      </c>
      <c r="J5332" t="s">
        <v>28</v>
      </c>
      <c r="K5332" t="s">
        <v>29</v>
      </c>
      <c r="L5332">
        <v>0.91665906568450195</v>
      </c>
      <c r="M5332" t="s">
        <v>30</v>
      </c>
      <c r="N5332" t="s">
        <v>31</v>
      </c>
      <c r="O5332" t="b">
        <v>0</v>
      </c>
      <c r="P5332" t="b">
        <v>0</v>
      </c>
      <c r="Q5332">
        <v>0.46193692482446203</v>
      </c>
      <c r="R5332">
        <v>98.848549434248497</v>
      </c>
      <c r="T5332">
        <v>30.004990785554899</v>
      </c>
      <c r="U5332" t="s">
        <v>51</v>
      </c>
      <c r="V5332" t="s">
        <v>36</v>
      </c>
      <c r="W5332" t="s">
        <v>36</v>
      </c>
    </row>
    <row r="5333" spans="1:23" x14ac:dyDescent="0.2">
      <c r="A5333" t="s">
        <v>5409</v>
      </c>
      <c r="B5333" t="s">
        <v>34</v>
      </c>
      <c r="C5333" t="s">
        <v>25</v>
      </c>
      <c r="D5333">
        <v>3935.2282150049</v>
      </c>
      <c r="E5333">
        <v>2103</v>
      </c>
      <c r="F5333">
        <v>1.3832894080775E-2</v>
      </c>
      <c r="G5333">
        <v>0.98196689887467203</v>
      </c>
      <c r="H5333" t="s">
        <v>98</v>
      </c>
      <c r="I5333" t="s">
        <v>27</v>
      </c>
      <c r="J5333" t="s">
        <v>28</v>
      </c>
      <c r="K5333" t="s">
        <v>29</v>
      </c>
      <c r="L5333">
        <v>0.93896763384426096</v>
      </c>
      <c r="M5333" t="s">
        <v>30</v>
      </c>
      <c r="N5333" t="s">
        <v>31</v>
      </c>
      <c r="O5333" t="b">
        <v>0</v>
      </c>
      <c r="P5333" t="b">
        <v>0</v>
      </c>
      <c r="Q5333">
        <v>0.53147757561458397</v>
      </c>
      <c r="R5333">
        <v>71.639712277992601</v>
      </c>
      <c r="T5333">
        <v>27.023299794855301</v>
      </c>
      <c r="U5333" t="s">
        <v>36</v>
      </c>
      <c r="V5333" t="s">
        <v>37</v>
      </c>
      <c r="W5333" t="s">
        <v>37</v>
      </c>
    </row>
    <row r="5334" spans="1:23" x14ac:dyDescent="0.2">
      <c r="A5334" t="s">
        <v>5410</v>
      </c>
      <c r="B5334" t="s">
        <v>34</v>
      </c>
      <c r="C5334" t="s">
        <v>25</v>
      </c>
      <c r="D5334">
        <v>4414.4099692751197</v>
      </c>
      <c r="E5334">
        <v>2368</v>
      </c>
      <c r="F5334">
        <v>1.1558951527346401E-2</v>
      </c>
      <c r="G5334">
        <v>0.85285997540964498</v>
      </c>
      <c r="H5334" t="s">
        <v>80</v>
      </c>
      <c r="I5334" t="s">
        <v>43</v>
      </c>
      <c r="J5334" t="s">
        <v>28</v>
      </c>
      <c r="K5334" t="s">
        <v>29</v>
      </c>
      <c r="L5334">
        <v>1.0566453308869901</v>
      </c>
      <c r="M5334" t="s">
        <v>30</v>
      </c>
      <c r="N5334" t="s">
        <v>31</v>
      </c>
      <c r="O5334" t="b">
        <v>0</v>
      </c>
      <c r="P5334" t="b">
        <v>0</v>
      </c>
      <c r="Q5334">
        <v>0.39034160252803402</v>
      </c>
      <c r="R5334">
        <v>73.196710926222195</v>
      </c>
      <c r="T5334">
        <v>29.201296332852099</v>
      </c>
      <c r="U5334" t="s">
        <v>51</v>
      </c>
      <c r="V5334" t="s">
        <v>40</v>
      </c>
      <c r="W5334" t="s">
        <v>40</v>
      </c>
    </row>
    <row r="5335" spans="1:23" x14ac:dyDescent="0.2">
      <c r="A5335" t="s">
        <v>5411</v>
      </c>
      <c r="B5335" t="s">
        <v>56</v>
      </c>
      <c r="C5335" t="s">
        <v>25</v>
      </c>
      <c r="D5335">
        <v>5950.9123899800597</v>
      </c>
      <c r="E5335">
        <v>3045</v>
      </c>
      <c r="F5335">
        <v>8.0978946371327298E-3</v>
      </c>
      <c r="G5335">
        <v>0.61853991491476701</v>
      </c>
      <c r="H5335" t="s">
        <v>26</v>
      </c>
      <c r="I5335" t="s">
        <v>43</v>
      </c>
      <c r="J5335" t="s">
        <v>28</v>
      </c>
      <c r="K5335" t="s">
        <v>29</v>
      </c>
      <c r="L5335">
        <v>1.3611572862676999</v>
      </c>
      <c r="M5335" t="s">
        <v>30</v>
      </c>
      <c r="N5335" t="s">
        <v>31</v>
      </c>
      <c r="O5335" t="b">
        <v>0</v>
      </c>
      <c r="P5335" t="b">
        <v>0</v>
      </c>
      <c r="Q5335">
        <v>2.2184967759988101</v>
      </c>
      <c r="R5335">
        <v>61.477990802988899</v>
      </c>
      <c r="T5335">
        <v>12.624727671031099</v>
      </c>
      <c r="U5335" t="s">
        <v>31</v>
      </c>
      <c r="V5335" t="s">
        <v>32</v>
      </c>
      <c r="W5335" t="s">
        <v>32</v>
      </c>
    </row>
    <row r="5336" spans="1:23" x14ac:dyDescent="0.2">
      <c r="A5336" t="s">
        <v>5412</v>
      </c>
      <c r="B5336" t="s">
        <v>56</v>
      </c>
      <c r="C5336" t="s">
        <v>25</v>
      </c>
      <c r="D5336">
        <v>5659.1021996278696</v>
      </c>
      <c r="E5336">
        <v>2999</v>
      </c>
      <c r="F5336">
        <v>8.4283956246952001E-3</v>
      </c>
      <c r="G5336">
        <v>0.64311644519617195</v>
      </c>
      <c r="H5336" t="s">
        <v>26</v>
      </c>
      <c r="I5336" t="s">
        <v>27</v>
      </c>
      <c r="J5336" t="s">
        <v>28</v>
      </c>
      <c r="K5336" t="s">
        <v>29</v>
      </c>
      <c r="L5336">
        <v>1.3377332896999601</v>
      </c>
      <c r="M5336" t="s">
        <v>30</v>
      </c>
      <c r="N5336" t="s">
        <v>31</v>
      </c>
      <c r="O5336" t="b">
        <v>0</v>
      </c>
      <c r="P5336" t="b">
        <v>0</v>
      </c>
      <c r="Q5336">
        <v>0.35535465884768902</v>
      </c>
      <c r="R5336">
        <v>91.212789621078599</v>
      </c>
      <c r="T5336">
        <v>11.1428030165295</v>
      </c>
      <c r="U5336" t="s">
        <v>31</v>
      </c>
      <c r="V5336" t="s">
        <v>61</v>
      </c>
      <c r="W5336" t="s">
        <v>61</v>
      </c>
    </row>
    <row r="5337" spans="1:23" x14ac:dyDescent="0.2">
      <c r="A5337" t="s">
        <v>5413</v>
      </c>
      <c r="B5337" t="s">
        <v>88</v>
      </c>
      <c r="C5337" t="s">
        <v>25</v>
      </c>
      <c r="D5337">
        <v>4484.6252351636704</v>
      </c>
      <c r="E5337">
        <v>2445</v>
      </c>
      <c r="F5337">
        <v>1.24202802562939E-2</v>
      </c>
      <c r="G5337">
        <v>0.86069071833955801</v>
      </c>
      <c r="H5337" t="s">
        <v>54</v>
      </c>
      <c r="I5337" t="s">
        <v>27</v>
      </c>
      <c r="J5337" t="s">
        <v>28</v>
      </c>
      <c r="K5337" t="s">
        <v>29</v>
      </c>
      <c r="L5337">
        <v>1.09390063971379</v>
      </c>
      <c r="M5337" t="s">
        <v>30</v>
      </c>
      <c r="N5337" t="s">
        <v>31</v>
      </c>
      <c r="O5337" t="b">
        <v>0</v>
      </c>
      <c r="P5337" t="b">
        <v>0</v>
      </c>
      <c r="Q5337">
        <v>9.1789581026359104E-2</v>
      </c>
      <c r="R5337">
        <v>58.658991985190802</v>
      </c>
      <c r="T5337">
        <v>17.4796824442451</v>
      </c>
      <c r="U5337" t="s">
        <v>31</v>
      </c>
      <c r="V5337" t="s">
        <v>32</v>
      </c>
      <c r="W5337" t="s">
        <v>32</v>
      </c>
    </row>
    <row r="5338" spans="1:23" x14ac:dyDescent="0.2">
      <c r="A5338" t="s">
        <v>5414</v>
      </c>
      <c r="B5338" t="s">
        <v>24</v>
      </c>
      <c r="C5338" t="s">
        <v>25</v>
      </c>
      <c r="D5338">
        <v>5163.32626234708</v>
      </c>
      <c r="E5338">
        <v>2950</v>
      </c>
      <c r="F5338">
        <v>8.43798534427085E-3</v>
      </c>
      <c r="G5338">
        <v>0.67188578044797698</v>
      </c>
      <c r="H5338" t="s">
        <v>64</v>
      </c>
      <c r="I5338" t="s">
        <v>27</v>
      </c>
      <c r="J5338" t="s">
        <v>28</v>
      </c>
      <c r="K5338" t="s">
        <v>29</v>
      </c>
      <c r="L5338">
        <v>1.31352849324662</v>
      </c>
      <c r="M5338" t="s">
        <v>30</v>
      </c>
      <c r="N5338" t="s">
        <v>31</v>
      </c>
      <c r="O5338" t="b">
        <v>0</v>
      </c>
      <c r="P5338" t="b">
        <v>0</v>
      </c>
      <c r="Q5338">
        <v>0.42087079911398201</v>
      </c>
      <c r="R5338">
        <v>60.338398722221001</v>
      </c>
      <c r="T5338">
        <v>12.4380985677618</v>
      </c>
      <c r="U5338" t="s">
        <v>31</v>
      </c>
      <c r="V5338" t="s">
        <v>40</v>
      </c>
      <c r="W5338" t="s">
        <v>40</v>
      </c>
    </row>
    <row r="5339" spans="1:23" x14ac:dyDescent="0.2">
      <c r="A5339" t="s">
        <v>5415</v>
      </c>
      <c r="B5339" t="s">
        <v>56</v>
      </c>
      <c r="C5339" t="s">
        <v>25</v>
      </c>
      <c r="D5339">
        <v>6691.3545944741099</v>
      </c>
      <c r="E5339">
        <v>3588</v>
      </c>
      <c r="F5339">
        <v>7.6860270685780397E-3</v>
      </c>
      <c r="G5339">
        <v>0.55842547712381496</v>
      </c>
      <c r="H5339" t="s">
        <v>89</v>
      </c>
      <c r="I5339" t="s">
        <v>43</v>
      </c>
      <c r="J5339" t="s">
        <v>28</v>
      </c>
      <c r="K5339" t="s">
        <v>29</v>
      </c>
      <c r="L5339">
        <v>1.60543610761706</v>
      </c>
      <c r="M5339" t="s">
        <v>30</v>
      </c>
      <c r="N5339" t="s">
        <v>31</v>
      </c>
      <c r="O5339" t="b">
        <v>0</v>
      </c>
      <c r="P5339" t="b">
        <v>0</v>
      </c>
      <c r="Q5339">
        <v>0.246179073151339</v>
      </c>
      <c r="R5339">
        <v>87.876622445646703</v>
      </c>
      <c r="T5339">
        <v>2.38000586543306</v>
      </c>
      <c r="U5339" t="s">
        <v>31</v>
      </c>
      <c r="V5339" t="s">
        <v>52</v>
      </c>
      <c r="W5339" t="s">
        <v>52</v>
      </c>
    </row>
    <row r="5340" spans="1:23" x14ac:dyDescent="0.2">
      <c r="A5340" t="s">
        <v>5416</v>
      </c>
      <c r="B5340" t="s">
        <v>34</v>
      </c>
      <c r="C5340" t="s">
        <v>25</v>
      </c>
      <c r="D5340">
        <v>3379.0207985735501</v>
      </c>
      <c r="E5340">
        <v>1768</v>
      </c>
      <c r="F5340">
        <v>1.4872525447875E-2</v>
      </c>
      <c r="G5340">
        <v>1.1243514119004501</v>
      </c>
      <c r="H5340" t="s">
        <v>71</v>
      </c>
      <c r="I5340" t="s">
        <v>27</v>
      </c>
      <c r="J5340" t="s">
        <v>28</v>
      </c>
      <c r="K5340" t="s">
        <v>29</v>
      </c>
      <c r="L5340">
        <v>0.79150799830825302</v>
      </c>
      <c r="M5340" t="s">
        <v>30</v>
      </c>
      <c r="N5340" t="s">
        <v>31</v>
      </c>
      <c r="O5340" t="b">
        <v>0</v>
      </c>
      <c r="P5340" t="b">
        <v>0</v>
      </c>
      <c r="Q5340">
        <v>0.160589486345424</v>
      </c>
      <c r="R5340">
        <v>44.093920187371097</v>
      </c>
      <c r="T5340">
        <v>30.8113448245842</v>
      </c>
      <c r="U5340" t="s">
        <v>51</v>
      </c>
      <c r="V5340" t="s">
        <v>46</v>
      </c>
      <c r="W5340" t="s">
        <v>46</v>
      </c>
    </row>
    <row r="5341" spans="1:23" x14ac:dyDescent="0.2">
      <c r="A5341" t="s">
        <v>5417</v>
      </c>
      <c r="B5341" t="s">
        <v>34</v>
      </c>
      <c r="C5341" t="s">
        <v>25</v>
      </c>
      <c r="D5341">
        <v>4098.1035606782898</v>
      </c>
      <c r="E5341">
        <v>2158</v>
      </c>
      <c r="F5341">
        <v>1.0307401938392099E-2</v>
      </c>
      <c r="G5341">
        <v>0.84882081757206995</v>
      </c>
      <c r="H5341" t="s">
        <v>71</v>
      </c>
      <c r="I5341" t="s">
        <v>27</v>
      </c>
      <c r="J5341" t="s">
        <v>28</v>
      </c>
      <c r="K5341" t="s">
        <v>29</v>
      </c>
      <c r="L5341">
        <v>0.96328397313839897</v>
      </c>
      <c r="M5341" t="s">
        <v>30</v>
      </c>
      <c r="N5341" t="s">
        <v>31</v>
      </c>
      <c r="O5341" t="b">
        <v>0</v>
      </c>
      <c r="P5341" t="b">
        <v>0</v>
      </c>
      <c r="Q5341">
        <v>0.17569526604232399</v>
      </c>
      <c r="R5341">
        <v>92.385367599045594</v>
      </c>
      <c r="T5341">
        <v>25.452486741529</v>
      </c>
      <c r="U5341" t="s">
        <v>36</v>
      </c>
      <c r="V5341" t="s">
        <v>40</v>
      </c>
      <c r="W5341" t="s">
        <v>40</v>
      </c>
    </row>
    <row r="5342" spans="1:23" x14ac:dyDescent="0.2">
      <c r="A5342" t="s">
        <v>5418</v>
      </c>
      <c r="B5342" t="s">
        <v>24</v>
      </c>
      <c r="C5342" t="s">
        <v>25</v>
      </c>
      <c r="D5342">
        <v>3115.11998464106</v>
      </c>
      <c r="E5342">
        <v>1514</v>
      </c>
      <c r="F5342">
        <v>1.4490794392232401E-2</v>
      </c>
      <c r="G5342">
        <v>1.1787197562082501</v>
      </c>
      <c r="H5342" t="s">
        <v>50</v>
      </c>
      <c r="I5342" t="s">
        <v>27</v>
      </c>
      <c r="J5342" t="s">
        <v>44</v>
      </c>
      <c r="K5342" t="s">
        <v>29</v>
      </c>
      <c r="L5342">
        <v>0.67249178717593805</v>
      </c>
      <c r="M5342" t="s">
        <v>30</v>
      </c>
      <c r="N5342" t="s">
        <v>31</v>
      </c>
      <c r="O5342" t="b">
        <v>0</v>
      </c>
      <c r="P5342" t="b">
        <v>0</v>
      </c>
      <c r="Q5342">
        <v>0.25639874966093201</v>
      </c>
      <c r="R5342">
        <v>80.648253535983002</v>
      </c>
      <c r="T5342">
        <v>28.4012642412827</v>
      </c>
      <c r="U5342" t="s">
        <v>51</v>
      </c>
      <c r="V5342" t="s">
        <v>74</v>
      </c>
      <c r="W5342" t="s">
        <v>74</v>
      </c>
    </row>
    <row r="5343" spans="1:23" x14ac:dyDescent="0.2">
      <c r="A5343" t="s">
        <v>5419</v>
      </c>
      <c r="B5343" t="s">
        <v>24</v>
      </c>
      <c r="C5343" t="s">
        <v>25</v>
      </c>
      <c r="D5343">
        <v>7614.3585079758004</v>
      </c>
      <c r="E5343">
        <v>4367</v>
      </c>
      <c r="F5343">
        <v>7.19903226818928E-3</v>
      </c>
      <c r="G5343">
        <v>0.49210809950122297</v>
      </c>
      <c r="H5343" t="s">
        <v>110</v>
      </c>
      <c r="I5343" t="s">
        <v>43</v>
      </c>
      <c r="J5343" t="s">
        <v>44</v>
      </c>
      <c r="K5343" t="s">
        <v>45</v>
      </c>
      <c r="L5343">
        <v>1.9456417720533901</v>
      </c>
      <c r="M5343" t="s">
        <v>30</v>
      </c>
      <c r="N5343" t="s">
        <v>31</v>
      </c>
      <c r="O5343" t="b">
        <v>0</v>
      </c>
      <c r="P5343" t="b">
        <v>0</v>
      </c>
      <c r="Q5343">
        <v>0.84020477606984101</v>
      </c>
      <c r="R5343">
        <v>87.250198797781096</v>
      </c>
      <c r="T5343">
        <v>2.1567576148404601</v>
      </c>
      <c r="U5343" t="s">
        <v>31</v>
      </c>
      <c r="V5343" t="s">
        <v>31</v>
      </c>
      <c r="W5343" t="s">
        <v>31</v>
      </c>
    </row>
    <row r="5344" spans="1:23" x14ac:dyDescent="0.2">
      <c r="A5344" t="s">
        <v>5420</v>
      </c>
      <c r="B5344" t="s">
        <v>56</v>
      </c>
      <c r="C5344" t="s">
        <v>25</v>
      </c>
      <c r="D5344">
        <v>6792.5017666741196</v>
      </c>
      <c r="E5344">
        <v>3624</v>
      </c>
      <c r="F5344">
        <v>6.6330086206358102E-3</v>
      </c>
      <c r="G5344">
        <v>0.51592936543221701</v>
      </c>
      <c r="H5344" t="s">
        <v>94</v>
      </c>
      <c r="I5344" t="s">
        <v>27</v>
      </c>
      <c r="J5344" t="s">
        <v>28</v>
      </c>
      <c r="K5344" t="s">
        <v>29</v>
      </c>
      <c r="L5344">
        <v>1.6180404486273301</v>
      </c>
      <c r="M5344" t="s">
        <v>30</v>
      </c>
      <c r="N5344" t="s">
        <v>31</v>
      </c>
      <c r="O5344" t="b">
        <v>0</v>
      </c>
      <c r="P5344" t="b">
        <v>0</v>
      </c>
      <c r="Q5344">
        <v>0.184959171662682</v>
      </c>
      <c r="R5344">
        <v>89.811895638212206</v>
      </c>
      <c r="T5344">
        <v>2.5377090888703302</v>
      </c>
      <c r="U5344" t="s">
        <v>31</v>
      </c>
      <c r="V5344" t="s">
        <v>31</v>
      </c>
      <c r="W5344" t="s">
        <v>31</v>
      </c>
    </row>
    <row r="5345" spans="1:23" x14ac:dyDescent="0.2">
      <c r="A5345" t="s">
        <v>5421</v>
      </c>
      <c r="B5345" t="s">
        <v>88</v>
      </c>
      <c r="C5345" t="s">
        <v>25</v>
      </c>
      <c r="D5345">
        <v>4689.9883731156997</v>
      </c>
      <c r="E5345">
        <v>2405</v>
      </c>
      <c r="F5345">
        <v>7.8176538792155692E-3</v>
      </c>
      <c r="G5345">
        <v>0.68043347629732298</v>
      </c>
      <c r="H5345" t="s">
        <v>54</v>
      </c>
      <c r="I5345" t="s">
        <v>27</v>
      </c>
      <c r="J5345" t="s">
        <v>44</v>
      </c>
      <c r="K5345" t="s">
        <v>29</v>
      </c>
      <c r="L5345">
        <v>1.0706997288276401</v>
      </c>
      <c r="M5345" t="s">
        <v>30</v>
      </c>
      <c r="N5345" t="s">
        <v>31</v>
      </c>
      <c r="O5345" t="b">
        <v>0</v>
      </c>
      <c r="P5345" t="b">
        <v>0</v>
      </c>
      <c r="Q5345">
        <v>4.0008756126472901E-2</v>
      </c>
      <c r="R5345">
        <v>59.269258127985601</v>
      </c>
      <c r="T5345">
        <v>22.571241592436898</v>
      </c>
      <c r="U5345" t="s">
        <v>51</v>
      </c>
      <c r="V5345" t="s">
        <v>37</v>
      </c>
      <c r="W5345" t="s">
        <v>37</v>
      </c>
    </row>
    <row r="5346" spans="1:23" x14ac:dyDescent="0.2">
      <c r="A5346" t="s">
        <v>5422</v>
      </c>
      <c r="B5346" t="s">
        <v>88</v>
      </c>
      <c r="C5346" t="s">
        <v>25</v>
      </c>
      <c r="D5346">
        <v>4019.0552783548601</v>
      </c>
      <c r="E5346">
        <v>2089</v>
      </c>
      <c r="F5346">
        <v>1.2316436681928399E-2</v>
      </c>
      <c r="G5346">
        <v>0.92917202202323601</v>
      </c>
      <c r="H5346" t="s">
        <v>98</v>
      </c>
      <c r="I5346" t="s">
        <v>27</v>
      </c>
      <c r="J5346" t="s">
        <v>28</v>
      </c>
      <c r="K5346" t="s">
        <v>29</v>
      </c>
      <c r="L5346">
        <v>0.93149426351074205</v>
      </c>
      <c r="M5346" t="s">
        <v>30</v>
      </c>
      <c r="N5346" t="s">
        <v>31</v>
      </c>
      <c r="O5346" t="b">
        <v>0</v>
      </c>
      <c r="P5346" t="b">
        <v>0</v>
      </c>
      <c r="Q5346">
        <v>0.45614946265642897</v>
      </c>
      <c r="R5346">
        <v>95.290311737064101</v>
      </c>
      <c r="T5346">
        <v>25.767238080873099</v>
      </c>
      <c r="U5346" t="s">
        <v>51</v>
      </c>
      <c r="V5346" t="s">
        <v>74</v>
      </c>
      <c r="W5346" t="s">
        <v>74</v>
      </c>
    </row>
    <row r="5347" spans="1:23" x14ac:dyDescent="0.2">
      <c r="A5347" t="s">
        <v>5423</v>
      </c>
      <c r="B5347" t="s">
        <v>56</v>
      </c>
      <c r="C5347" t="s">
        <v>25</v>
      </c>
      <c r="D5347">
        <v>3895.4820338250802</v>
      </c>
      <c r="E5347">
        <v>1984</v>
      </c>
      <c r="F5347">
        <v>1.23662931446022E-2</v>
      </c>
      <c r="G5347">
        <v>0.95738399453789202</v>
      </c>
      <c r="H5347" t="s">
        <v>26</v>
      </c>
      <c r="I5347" t="s">
        <v>27</v>
      </c>
      <c r="J5347" t="s">
        <v>28</v>
      </c>
      <c r="K5347" t="s">
        <v>29</v>
      </c>
      <c r="L5347">
        <v>0.881411527992083</v>
      </c>
      <c r="M5347" t="s">
        <v>30</v>
      </c>
      <c r="N5347" t="s">
        <v>31</v>
      </c>
      <c r="O5347" t="b">
        <v>0</v>
      </c>
      <c r="P5347" t="b">
        <v>0</v>
      </c>
      <c r="Q5347">
        <v>0.545199332683867</v>
      </c>
      <c r="R5347">
        <v>79.138121291862504</v>
      </c>
      <c r="T5347">
        <v>26.581012772172599</v>
      </c>
      <c r="U5347" t="s">
        <v>36</v>
      </c>
      <c r="V5347" t="s">
        <v>52</v>
      </c>
      <c r="W5347" t="s">
        <v>52</v>
      </c>
    </row>
    <row r="5348" spans="1:23" x14ac:dyDescent="0.2">
      <c r="A5348" t="s">
        <v>5424</v>
      </c>
      <c r="B5348" t="s">
        <v>24</v>
      </c>
      <c r="C5348" t="s">
        <v>25</v>
      </c>
      <c r="D5348">
        <v>4696.00304068275</v>
      </c>
      <c r="E5348">
        <v>2333</v>
      </c>
      <c r="F5348">
        <v>8.9452911798559107E-3</v>
      </c>
      <c r="G5348">
        <v>0.69081649683685498</v>
      </c>
      <c r="H5348" t="s">
        <v>103</v>
      </c>
      <c r="I5348" t="s">
        <v>43</v>
      </c>
      <c r="J5348" t="s">
        <v>28</v>
      </c>
      <c r="K5348" t="s">
        <v>45</v>
      </c>
      <c r="L5348">
        <v>1.04169859021995</v>
      </c>
      <c r="M5348" t="s">
        <v>30</v>
      </c>
      <c r="N5348" t="s">
        <v>31</v>
      </c>
      <c r="O5348" t="b">
        <v>0</v>
      </c>
      <c r="P5348" t="b">
        <v>0</v>
      </c>
      <c r="Q5348">
        <v>0.28184712244078097</v>
      </c>
      <c r="R5348">
        <v>97.864077212946697</v>
      </c>
      <c r="T5348">
        <v>14.3015305719799</v>
      </c>
      <c r="U5348" t="s">
        <v>31</v>
      </c>
      <c r="V5348" t="s">
        <v>31</v>
      </c>
      <c r="W5348" t="s">
        <v>31</v>
      </c>
    </row>
    <row r="5349" spans="1:23" x14ac:dyDescent="0.2">
      <c r="A5349" t="s">
        <v>5425</v>
      </c>
      <c r="B5349" t="s">
        <v>88</v>
      </c>
      <c r="C5349" t="s">
        <v>25</v>
      </c>
      <c r="D5349">
        <v>5691.1967389659903</v>
      </c>
      <c r="E5349">
        <v>2997</v>
      </c>
      <c r="F5349">
        <v>7.8408189794222094E-3</v>
      </c>
      <c r="G5349">
        <v>0.59257245720061003</v>
      </c>
      <c r="H5349" t="s">
        <v>35</v>
      </c>
      <c r="I5349" t="s">
        <v>27</v>
      </c>
      <c r="J5349" t="s">
        <v>28</v>
      </c>
      <c r="K5349" t="s">
        <v>29</v>
      </c>
      <c r="L5349">
        <v>1.3385140895855501</v>
      </c>
      <c r="M5349" t="s">
        <v>30</v>
      </c>
      <c r="N5349" t="s">
        <v>31</v>
      </c>
      <c r="O5349" t="b">
        <v>0</v>
      </c>
      <c r="P5349" t="b">
        <v>0</v>
      </c>
      <c r="Q5349">
        <v>0.216354734065966</v>
      </c>
      <c r="R5349">
        <v>81.318704694984802</v>
      </c>
      <c r="T5349">
        <v>12.5230331563581</v>
      </c>
      <c r="U5349" t="s">
        <v>31</v>
      </c>
      <c r="V5349" t="s">
        <v>40</v>
      </c>
      <c r="W5349" t="s">
        <v>40</v>
      </c>
    </row>
    <row r="5350" spans="1:23" x14ac:dyDescent="0.2">
      <c r="A5350" t="s">
        <v>5426</v>
      </c>
      <c r="B5350" t="s">
        <v>34</v>
      </c>
      <c r="C5350" t="s">
        <v>25</v>
      </c>
      <c r="D5350">
        <v>3783.14355433847</v>
      </c>
      <c r="E5350">
        <v>1792</v>
      </c>
      <c r="F5350">
        <v>1.1117798946229799E-2</v>
      </c>
      <c r="G5350">
        <v>0.952343522854178</v>
      </c>
      <c r="H5350" t="s">
        <v>60</v>
      </c>
      <c r="I5350" t="s">
        <v>43</v>
      </c>
      <c r="J5350" t="s">
        <v>28</v>
      </c>
      <c r="K5350" t="s">
        <v>29</v>
      </c>
      <c r="L5350">
        <v>0.80388925363691999</v>
      </c>
      <c r="M5350" t="s">
        <v>30</v>
      </c>
      <c r="N5350" t="s">
        <v>31</v>
      </c>
      <c r="O5350" t="b">
        <v>0</v>
      </c>
      <c r="P5350" t="b">
        <v>0</v>
      </c>
      <c r="Q5350">
        <v>0.28051802477170801</v>
      </c>
      <c r="R5350">
        <v>86.068752713307703</v>
      </c>
      <c r="T5350">
        <v>25.433724700484301</v>
      </c>
      <c r="U5350" t="s">
        <v>36</v>
      </c>
      <c r="V5350" t="s">
        <v>37</v>
      </c>
      <c r="W5350" t="s">
        <v>37</v>
      </c>
    </row>
    <row r="5351" spans="1:23" x14ac:dyDescent="0.2">
      <c r="A5351" t="s">
        <v>5427</v>
      </c>
      <c r="B5351" t="s">
        <v>88</v>
      </c>
      <c r="C5351" t="s">
        <v>25</v>
      </c>
      <c r="D5351">
        <v>6314.8695703860403</v>
      </c>
      <c r="E5351">
        <v>3347</v>
      </c>
      <c r="F5351">
        <v>7.6197920617803398E-3</v>
      </c>
      <c r="G5351">
        <v>0.57753490672812002</v>
      </c>
      <c r="H5351" t="s">
        <v>54</v>
      </c>
      <c r="I5351" t="s">
        <v>27</v>
      </c>
      <c r="J5351" t="s">
        <v>28</v>
      </c>
      <c r="K5351" t="s">
        <v>29</v>
      </c>
      <c r="L5351">
        <v>1.4931124669326801</v>
      </c>
      <c r="M5351" t="s">
        <v>30</v>
      </c>
      <c r="N5351" t="s">
        <v>31</v>
      </c>
      <c r="O5351" t="b">
        <v>0</v>
      </c>
      <c r="P5351" t="b">
        <v>0</v>
      </c>
      <c r="Q5351">
        <v>8.2937587320674605E-3</v>
      </c>
      <c r="R5351">
        <v>77.558246589621305</v>
      </c>
      <c r="T5351">
        <v>10.077902986511599</v>
      </c>
      <c r="U5351" t="s">
        <v>31</v>
      </c>
      <c r="V5351" t="s">
        <v>40</v>
      </c>
      <c r="W5351" t="s">
        <v>40</v>
      </c>
    </row>
    <row r="5352" spans="1:23" x14ac:dyDescent="0.2">
      <c r="A5352" t="s">
        <v>5428</v>
      </c>
      <c r="B5352" t="s">
        <v>34</v>
      </c>
      <c r="C5352" t="s">
        <v>25</v>
      </c>
      <c r="D5352">
        <v>4195.5955105941002</v>
      </c>
      <c r="E5352">
        <v>2219</v>
      </c>
      <c r="F5352">
        <v>1.10449690006572E-2</v>
      </c>
      <c r="G5352">
        <v>0.86463958381068096</v>
      </c>
      <c r="H5352" t="s">
        <v>231</v>
      </c>
      <c r="I5352" t="s">
        <v>27</v>
      </c>
      <c r="J5352" t="s">
        <v>28</v>
      </c>
      <c r="K5352" t="s">
        <v>45</v>
      </c>
      <c r="L5352">
        <v>0.99094659765649995</v>
      </c>
      <c r="M5352" t="s">
        <v>30</v>
      </c>
      <c r="N5352" t="s">
        <v>31</v>
      </c>
      <c r="O5352" t="b">
        <v>0</v>
      </c>
      <c r="P5352" t="b">
        <v>0</v>
      </c>
      <c r="Q5352">
        <v>0.241406268562393</v>
      </c>
      <c r="R5352">
        <v>71.613487378062302</v>
      </c>
      <c r="T5352">
        <v>20.068404786015002</v>
      </c>
      <c r="U5352" t="s">
        <v>31</v>
      </c>
      <c r="V5352" t="s">
        <v>46</v>
      </c>
      <c r="W5352" t="s">
        <v>46</v>
      </c>
    </row>
    <row r="5353" spans="1:23" x14ac:dyDescent="0.2">
      <c r="A5353" t="s">
        <v>5429</v>
      </c>
      <c r="B5353" t="s">
        <v>24</v>
      </c>
      <c r="C5353" t="s">
        <v>25</v>
      </c>
      <c r="D5353">
        <v>4688.0068770150101</v>
      </c>
      <c r="E5353">
        <v>2495</v>
      </c>
      <c r="F5353">
        <v>9.3841679594053595E-3</v>
      </c>
      <c r="G5353">
        <v>0.724949078851157</v>
      </c>
      <c r="H5353" t="s">
        <v>60</v>
      </c>
      <c r="I5353" t="s">
        <v>27</v>
      </c>
      <c r="J5353" t="s">
        <v>28</v>
      </c>
      <c r="K5353" t="s">
        <v>29</v>
      </c>
      <c r="L5353">
        <v>1.1140898938983701</v>
      </c>
      <c r="M5353" t="s">
        <v>30</v>
      </c>
      <c r="N5353" t="s">
        <v>31</v>
      </c>
      <c r="O5353" t="b">
        <v>0</v>
      </c>
      <c r="P5353" t="b">
        <v>0</v>
      </c>
      <c r="Q5353">
        <v>0.80570180566780703</v>
      </c>
      <c r="R5353">
        <v>81.071665342339301</v>
      </c>
      <c r="T5353">
        <v>22.502289052200801</v>
      </c>
      <c r="U5353" t="s">
        <v>37</v>
      </c>
      <c r="V5353" t="s">
        <v>40</v>
      </c>
      <c r="W5353" t="s">
        <v>40</v>
      </c>
    </row>
    <row r="5354" spans="1:23" x14ac:dyDescent="0.2">
      <c r="A5354" t="s">
        <v>5430</v>
      </c>
      <c r="B5354" t="s">
        <v>56</v>
      </c>
      <c r="C5354" t="s">
        <v>25</v>
      </c>
      <c r="D5354">
        <v>6486.7629841630696</v>
      </c>
      <c r="E5354">
        <v>3423</v>
      </c>
      <c r="F5354">
        <v>7.1289689356332396E-3</v>
      </c>
      <c r="G5354">
        <v>0.55300186933609996</v>
      </c>
      <c r="H5354" t="s">
        <v>182</v>
      </c>
      <c r="I5354" t="s">
        <v>43</v>
      </c>
      <c r="J5354" t="s">
        <v>28</v>
      </c>
      <c r="K5354" t="s">
        <v>29</v>
      </c>
      <c r="L5354">
        <v>1.52557143360513</v>
      </c>
      <c r="M5354" t="s">
        <v>30</v>
      </c>
      <c r="N5354" t="s">
        <v>31</v>
      </c>
      <c r="O5354" t="b">
        <v>0</v>
      </c>
      <c r="P5354" t="b">
        <v>0</v>
      </c>
      <c r="Q5354">
        <v>0.266528194906831</v>
      </c>
      <c r="R5354">
        <v>76.269871930261402</v>
      </c>
      <c r="T5354">
        <v>7.9190901792377399</v>
      </c>
      <c r="U5354" t="s">
        <v>31</v>
      </c>
      <c r="V5354" t="s">
        <v>61</v>
      </c>
      <c r="W5354" t="s">
        <v>61</v>
      </c>
    </row>
    <row r="5355" spans="1:23" x14ac:dyDescent="0.2">
      <c r="A5355" t="s">
        <v>5431</v>
      </c>
      <c r="B5355" t="s">
        <v>34</v>
      </c>
      <c r="C5355" t="s">
        <v>25</v>
      </c>
      <c r="D5355">
        <v>3637.7324090606598</v>
      </c>
      <c r="E5355">
        <v>1752</v>
      </c>
      <c r="F5355">
        <v>1.02435467096027E-2</v>
      </c>
      <c r="G5355">
        <v>0.86412316357932895</v>
      </c>
      <c r="H5355" t="s">
        <v>50</v>
      </c>
      <c r="I5355" t="s">
        <v>27</v>
      </c>
      <c r="J5355" t="s">
        <v>28</v>
      </c>
      <c r="K5355" t="s">
        <v>29</v>
      </c>
      <c r="L5355">
        <v>0.781022971273167</v>
      </c>
      <c r="M5355" t="s">
        <v>30</v>
      </c>
      <c r="N5355" t="s">
        <v>31</v>
      </c>
      <c r="O5355" t="b">
        <v>0</v>
      </c>
      <c r="P5355" t="b">
        <v>0</v>
      </c>
      <c r="Q5355">
        <v>0.33294899858628901</v>
      </c>
      <c r="R5355">
        <v>87.540682823883202</v>
      </c>
      <c r="T5355">
        <v>29.0934041048151</v>
      </c>
      <c r="U5355" t="s">
        <v>51</v>
      </c>
      <c r="V5355" t="s">
        <v>40</v>
      </c>
      <c r="W5355" t="s">
        <v>40</v>
      </c>
    </row>
    <row r="5356" spans="1:23" x14ac:dyDescent="0.2">
      <c r="A5356" t="s">
        <v>5432</v>
      </c>
      <c r="B5356" t="s">
        <v>34</v>
      </c>
      <c r="C5356" t="s">
        <v>25</v>
      </c>
      <c r="D5356">
        <v>2940.2958546354598</v>
      </c>
      <c r="E5356">
        <v>1418</v>
      </c>
      <c r="F5356">
        <v>1.7565398753041601E-4</v>
      </c>
      <c r="G5356">
        <v>3.6211006974481201E-2</v>
      </c>
      <c r="H5356" t="s">
        <v>50</v>
      </c>
      <c r="I5356" t="s">
        <v>27</v>
      </c>
      <c r="J5356" t="s">
        <v>44</v>
      </c>
      <c r="K5356" t="s">
        <v>29</v>
      </c>
      <c r="L5356">
        <v>0.63166710744357901</v>
      </c>
      <c r="M5356" t="s">
        <v>30</v>
      </c>
      <c r="N5356" t="s">
        <v>31</v>
      </c>
      <c r="O5356" t="b">
        <v>0</v>
      </c>
      <c r="P5356" t="b">
        <v>0</v>
      </c>
      <c r="Q5356">
        <v>0.61674433990990696</v>
      </c>
      <c r="R5356">
        <v>113.816414683316</v>
      </c>
      <c r="T5356">
        <v>29.863921928368299</v>
      </c>
      <c r="U5356" t="s">
        <v>51</v>
      </c>
      <c r="V5356" t="s">
        <v>74</v>
      </c>
      <c r="W5356" t="s">
        <v>74</v>
      </c>
    </row>
    <row r="5357" spans="1:23" x14ac:dyDescent="0.2">
      <c r="A5357" t="s">
        <v>5433</v>
      </c>
      <c r="B5357" t="s">
        <v>88</v>
      </c>
      <c r="C5357" t="s">
        <v>25</v>
      </c>
      <c r="D5357">
        <v>2750.16200105296</v>
      </c>
      <c r="E5357">
        <v>1380</v>
      </c>
      <c r="F5357">
        <v>1.60831636956928E-2</v>
      </c>
      <c r="G5357">
        <v>1.32274328220813</v>
      </c>
      <c r="H5357" t="s">
        <v>76</v>
      </c>
      <c r="I5357" t="s">
        <v>27</v>
      </c>
      <c r="J5357" t="s">
        <v>44</v>
      </c>
      <c r="K5357" t="s">
        <v>29</v>
      </c>
      <c r="L5357">
        <v>0.61995510915970597</v>
      </c>
      <c r="M5357" t="s">
        <v>30</v>
      </c>
      <c r="N5357" t="s">
        <v>31</v>
      </c>
      <c r="O5357" t="b">
        <v>0</v>
      </c>
      <c r="P5357" t="b">
        <v>0</v>
      </c>
      <c r="Q5357">
        <v>0.207058946657004</v>
      </c>
      <c r="R5357">
        <v>103.98506867808</v>
      </c>
      <c r="T5357">
        <v>31.220134857272399</v>
      </c>
      <c r="U5357" t="s">
        <v>51</v>
      </c>
      <c r="V5357" t="s">
        <v>74</v>
      </c>
      <c r="W5357" t="s">
        <v>74</v>
      </c>
    </row>
    <row r="5358" spans="1:23" x14ac:dyDescent="0.2">
      <c r="A5358" t="s">
        <v>5434</v>
      </c>
      <c r="B5358" t="s">
        <v>88</v>
      </c>
      <c r="C5358" t="s">
        <v>25</v>
      </c>
      <c r="D5358">
        <v>4029.37644474537</v>
      </c>
      <c r="E5358">
        <v>2099</v>
      </c>
      <c r="F5358">
        <v>1.1570845675952899E-2</v>
      </c>
      <c r="G5358">
        <v>0.90640364617813496</v>
      </c>
      <c r="H5358" t="s">
        <v>80</v>
      </c>
      <c r="I5358" t="s">
        <v>43</v>
      </c>
      <c r="J5358" t="s">
        <v>28</v>
      </c>
      <c r="K5358" t="s">
        <v>29</v>
      </c>
      <c r="L5358">
        <v>0.93606751998349202</v>
      </c>
      <c r="M5358" t="s">
        <v>30</v>
      </c>
      <c r="N5358" t="s">
        <v>31</v>
      </c>
      <c r="O5358" t="b">
        <v>0</v>
      </c>
      <c r="P5358" t="b">
        <v>0</v>
      </c>
      <c r="Q5358">
        <v>1.1007893129174799</v>
      </c>
      <c r="R5358">
        <v>77.705144413880902</v>
      </c>
      <c r="T5358">
        <v>30.162444925163001</v>
      </c>
      <c r="U5358" t="s">
        <v>51</v>
      </c>
      <c r="V5358" t="s">
        <v>40</v>
      </c>
      <c r="W5358" t="s">
        <v>40</v>
      </c>
    </row>
    <row r="5359" spans="1:23" x14ac:dyDescent="0.2">
      <c r="A5359" t="s">
        <v>5435</v>
      </c>
      <c r="B5359" t="s">
        <v>88</v>
      </c>
      <c r="C5359" t="s">
        <v>25</v>
      </c>
      <c r="D5359">
        <v>5514.6471367761997</v>
      </c>
      <c r="E5359">
        <v>2817</v>
      </c>
      <c r="F5359">
        <v>7.8600954578295999E-3</v>
      </c>
      <c r="G5359">
        <v>0.61261964850622597</v>
      </c>
      <c r="H5359" t="s">
        <v>26</v>
      </c>
      <c r="I5359" t="s">
        <v>43</v>
      </c>
      <c r="J5359" t="s">
        <v>28</v>
      </c>
      <c r="K5359" t="s">
        <v>29</v>
      </c>
      <c r="L5359">
        <v>1.2593186726184</v>
      </c>
      <c r="M5359" t="s">
        <v>30</v>
      </c>
      <c r="N5359" t="s">
        <v>31</v>
      </c>
      <c r="O5359" t="b">
        <v>0</v>
      </c>
      <c r="P5359" t="b">
        <v>0</v>
      </c>
      <c r="Q5359">
        <v>0.131361667697004</v>
      </c>
      <c r="R5359">
        <v>78.925549030166906</v>
      </c>
      <c r="T5359">
        <v>11.782536867843801</v>
      </c>
      <c r="U5359" t="s">
        <v>31</v>
      </c>
      <c r="V5359" t="s">
        <v>61</v>
      </c>
      <c r="W5359" t="s">
        <v>61</v>
      </c>
    </row>
    <row r="5360" spans="1:23" x14ac:dyDescent="0.2">
      <c r="A5360" t="s">
        <v>5436</v>
      </c>
      <c r="B5360" t="s">
        <v>88</v>
      </c>
      <c r="C5360" t="s">
        <v>25</v>
      </c>
      <c r="D5360">
        <v>4418.1013187400204</v>
      </c>
      <c r="E5360">
        <v>2305</v>
      </c>
      <c r="F5360">
        <v>1.0545091277154899E-2</v>
      </c>
      <c r="G5360">
        <v>0.79450328905193002</v>
      </c>
      <c r="H5360" t="s">
        <v>26</v>
      </c>
      <c r="I5360" t="s">
        <v>27</v>
      </c>
      <c r="J5360" t="s">
        <v>28</v>
      </c>
      <c r="K5360" t="s">
        <v>29</v>
      </c>
      <c r="L5360">
        <v>1.0285365350056901</v>
      </c>
      <c r="M5360" t="s">
        <v>30</v>
      </c>
      <c r="N5360" t="s">
        <v>31</v>
      </c>
      <c r="O5360" t="b">
        <v>0</v>
      </c>
      <c r="P5360" t="b">
        <v>0</v>
      </c>
      <c r="Q5360">
        <v>0.15745537825562</v>
      </c>
      <c r="R5360">
        <v>64.392491607794298</v>
      </c>
      <c r="T5360">
        <v>22.3278567623877</v>
      </c>
      <c r="U5360" t="s">
        <v>36</v>
      </c>
      <c r="V5360" t="s">
        <v>52</v>
      </c>
      <c r="W5360" t="s">
        <v>52</v>
      </c>
    </row>
    <row r="5361" spans="1:23" x14ac:dyDescent="0.2">
      <c r="A5361" t="s">
        <v>5437</v>
      </c>
      <c r="B5361" t="s">
        <v>24</v>
      </c>
      <c r="C5361" t="s">
        <v>25</v>
      </c>
      <c r="D5361">
        <v>3843.0377842903999</v>
      </c>
      <c r="E5361">
        <v>1949</v>
      </c>
      <c r="F5361">
        <v>1.17292878583115E-2</v>
      </c>
      <c r="G5361">
        <v>0.93973085381024701</v>
      </c>
      <c r="H5361" t="s">
        <v>103</v>
      </c>
      <c r="I5361" t="s">
        <v>43</v>
      </c>
      <c r="J5361" t="s">
        <v>28</v>
      </c>
      <c r="K5361" t="s">
        <v>45</v>
      </c>
      <c r="L5361">
        <v>0.86824947277782505</v>
      </c>
      <c r="M5361" t="s">
        <v>30</v>
      </c>
      <c r="N5361" t="s">
        <v>31</v>
      </c>
      <c r="O5361" t="b">
        <v>0</v>
      </c>
      <c r="P5361" t="b">
        <v>0</v>
      </c>
      <c r="Q5361">
        <v>1.6425021153789301</v>
      </c>
      <c r="R5361">
        <v>63.530061899345199</v>
      </c>
      <c r="T5361">
        <v>27.958415851968599</v>
      </c>
      <c r="U5361" t="s">
        <v>51</v>
      </c>
      <c r="V5361" t="s">
        <v>37</v>
      </c>
      <c r="W5361" t="s">
        <v>37</v>
      </c>
    </row>
    <row r="5362" spans="1:23" x14ac:dyDescent="0.2">
      <c r="A5362" t="s">
        <v>5438</v>
      </c>
      <c r="B5362" t="s">
        <v>24</v>
      </c>
      <c r="C5362" t="s">
        <v>25</v>
      </c>
      <c r="D5362">
        <v>3108.7304759860399</v>
      </c>
      <c r="E5362">
        <v>1777</v>
      </c>
      <c r="F5362">
        <v>1.33549084653229E-2</v>
      </c>
      <c r="G5362">
        <v>1.0957987097047099</v>
      </c>
      <c r="H5362" t="s">
        <v>124</v>
      </c>
      <c r="I5362" t="s">
        <v>27</v>
      </c>
      <c r="J5362" t="s">
        <v>28</v>
      </c>
      <c r="K5362" t="s">
        <v>29</v>
      </c>
      <c r="L5362">
        <v>0.79485428353221699</v>
      </c>
      <c r="M5362" t="s">
        <v>30</v>
      </c>
      <c r="N5362" t="s">
        <v>31</v>
      </c>
      <c r="O5362" t="b">
        <v>0</v>
      </c>
      <c r="P5362" t="b">
        <v>0</v>
      </c>
      <c r="Q5362">
        <v>0.44977468735351001</v>
      </c>
      <c r="R5362">
        <v>99.841336987009001</v>
      </c>
      <c r="T5362">
        <v>27.336842028769301</v>
      </c>
      <c r="U5362" t="s">
        <v>36</v>
      </c>
      <c r="V5362" t="s">
        <v>61</v>
      </c>
      <c r="W5362" t="s">
        <v>61</v>
      </c>
    </row>
    <row r="5363" spans="1:23" x14ac:dyDescent="0.2">
      <c r="A5363" t="s">
        <v>5439</v>
      </c>
      <c r="B5363" t="s">
        <v>24</v>
      </c>
      <c r="C5363" t="s">
        <v>25</v>
      </c>
      <c r="D5363">
        <v>3539.1433418037</v>
      </c>
      <c r="E5363">
        <v>1757</v>
      </c>
      <c r="F5363">
        <v>1.1949147411323399E-2</v>
      </c>
      <c r="G5363">
        <v>0.96727726256344704</v>
      </c>
      <c r="H5363" t="s">
        <v>35</v>
      </c>
      <c r="I5363" t="s">
        <v>27</v>
      </c>
      <c r="J5363" t="s">
        <v>28</v>
      </c>
      <c r="K5363" t="s">
        <v>29</v>
      </c>
      <c r="L5363">
        <v>0.78570777058671604</v>
      </c>
      <c r="M5363" t="s">
        <v>30</v>
      </c>
      <c r="N5363" t="s">
        <v>31</v>
      </c>
      <c r="O5363" t="b">
        <v>0</v>
      </c>
      <c r="P5363" t="b">
        <v>0</v>
      </c>
      <c r="Q5363">
        <v>0.48680505620859399</v>
      </c>
      <c r="R5363">
        <v>93.693294025850307</v>
      </c>
      <c r="T5363">
        <v>27.0518215865802</v>
      </c>
      <c r="U5363" t="s">
        <v>36</v>
      </c>
      <c r="V5363" t="s">
        <v>51</v>
      </c>
      <c r="W5363" t="s">
        <v>51</v>
      </c>
    </row>
    <row r="5364" spans="1:23" x14ac:dyDescent="0.2">
      <c r="A5364" t="s">
        <v>5440</v>
      </c>
      <c r="B5364" t="s">
        <v>34</v>
      </c>
      <c r="C5364" t="s">
        <v>25</v>
      </c>
      <c r="D5364">
        <v>3186.6300529680602</v>
      </c>
      <c r="E5364">
        <v>1601</v>
      </c>
      <c r="F5364">
        <v>1.6840404927784401E-2</v>
      </c>
      <c r="G5364">
        <v>1.27903562985924</v>
      </c>
      <c r="H5364" t="s">
        <v>115</v>
      </c>
      <c r="I5364" t="s">
        <v>43</v>
      </c>
      <c r="J5364" t="s">
        <v>44</v>
      </c>
      <c r="K5364" t="s">
        <v>29</v>
      </c>
      <c r="L5364">
        <v>0.71242412418190704</v>
      </c>
      <c r="M5364" t="s">
        <v>30</v>
      </c>
      <c r="N5364" t="s">
        <v>31</v>
      </c>
      <c r="O5364" t="b">
        <v>0</v>
      </c>
      <c r="P5364" t="b">
        <v>0</v>
      </c>
      <c r="Q5364">
        <v>0.30596118106890602</v>
      </c>
      <c r="R5364">
        <v>99.155651220299106</v>
      </c>
      <c r="T5364">
        <v>27.220113053242201</v>
      </c>
      <c r="U5364" t="s">
        <v>36</v>
      </c>
      <c r="V5364" t="s">
        <v>51</v>
      </c>
      <c r="W5364" t="s">
        <v>51</v>
      </c>
    </row>
    <row r="5365" spans="1:23" x14ac:dyDescent="0.2">
      <c r="A5365" t="s">
        <v>5441</v>
      </c>
      <c r="B5365" t="s">
        <v>34</v>
      </c>
      <c r="C5365" t="s">
        <v>25</v>
      </c>
      <c r="D5365">
        <v>4967.1077185894001</v>
      </c>
      <c r="E5365">
        <v>2559</v>
      </c>
      <c r="F5365">
        <v>8.5732757354021402E-3</v>
      </c>
      <c r="G5365">
        <v>0.67954996067592</v>
      </c>
      <c r="H5365" t="s">
        <v>64</v>
      </c>
      <c r="I5365" t="s">
        <v>43</v>
      </c>
      <c r="J5365" t="s">
        <v>28</v>
      </c>
      <c r="K5365" t="s">
        <v>29</v>
      </c>
      <c r="L5365">
        <v>1.1405255471676801</v>
      </c>
      <c r="M5365" t="s">
        <v>30</v>
      </c>
      <c r="N5365" t="s">
        <v>31</v>
      </c>
      <c r="O5365" t="b">
        <v>0</v>
      </c>
      <c r="P5365" t="b">
        <v>0</v>
      </c>
      <c r="Q5365">
        <v>1.2134387108915301</v>
      </c>
      <c r="R5365">
        <v>79.734848368696802</v>
      </c>
      <c r="T5365">
        <v>12.2640118387732</v>
      </c>
      <c r="U5365" t="s">
        <v>31</v>
      </c>
      <c r="V5365" t="s">
        <v>51</v>
      </c>
      <c r="W5365" t="s">
        <v>51</v>
      </c>
    </row>
    <row r="5366" spans="1:23" x14ac:dyDescent="0.2">
      <c r="A5366" t="s">
        <v>5442</v>
      </c>
      <c r="B5366" t="s">
        <v>24</v>
      </c>
      <c r="C5366" t="s">
        <v>25</v>
      </c>
      <c r="D5366">
        <v>3944.3224023469602</v>
      </c>
      <c r="E5366">
        <v>1984</v>
      </c>
      <c r="F5366">
        <v>1.2869714289018201E-2</v>
      </c>
      <c r="G5366">
        <v>0.96767020888311495</v>
      </c>
      <c r="H5366" t="s">
        <v>86</v>
      </c>
      <c r="I5366" t="s">
        <v>43</v>
      </c>
      <c r="J5366" t="s">
        <v>44</v>
      </c>
      <c r="K5366" t="s">
        <v>29</v>
      </c>
      <c r="L5366">
        <v>0.88308467060406504</v>
      </c>
      <c r="M5366" t="s">
        <v>30</v>
      </c>
      <c r="N5366" t="s">
        <v>31</v>
      </c>
      <c r="O5366" t="b">
        <v>0</v>
      </c>
      <c r="P5366" t="b">
        <v>0</v>
      </c>
      <c r="Q5366">
        <v>0.80683704104696596</v>
      </c>
      <c r="R5366">
        <v>89.267578468249894</v>
      </c>
      <c r="T5366">
        <v>24.276590569413202</v>
      </c>
      <c r="U5366" t="s">
        <v>36</v>
      </c>
      <c r="V5366" t="s">
        <v>37</v>
      </c>
      <c r="W5366" t="s">
        <v>37</v>
      </c>
    </row>
    <row r="5367" spans="1:23" x14ac:dyDescent="0.2">
      <c r="A5367" t="s">
        <v>5443</v>
      </c>
      <c r="B5367" t="s">
        <v>34</v>
      </c>
      <c r="C5367" t="s">
        <v>25</v>
      </c>
      <c r="D5367">
        <v>4602.0128120726204</v>
      </c>
      <c r="E5367">
        <v>2408</v>
      </c>
      <c r="F5367">
        <v>1.05366395473936E-2</v>
      </c>
      <c r="G5367">
        <v>0.77445678130372997</v>
      </c>
      <c r="H5367" t="s">
        <v>89</v>
      </c>
      <c r="I5367" t="s">
        <v>43</v>
      </c>
      <c r="J5367" t="s">
        <v>28</v>
      </c>
      <c r="K5367" t="s">
        <v>29</v>
      </c>
      <c r="L5367">
        <v>1.06980738610125</v>
      </c>
      <c r="M5367" t="s">
        <v>30</v>
      </c>
      <c r="N5367" t="s">
        <v>31</v>
      </c>
      <c r="O5367" t="b">
        <v>0</v>
      </c>
      <c r="P5367" t="b">
        <v>0</v>
      </c>
      <c r="Q5367">
        <v>0.82798900010163101</v>
      </c>
      <c r="R5367">
        <v>49.605880993001698</v>
      </c>
      <c r="T5367">
        <v>23.235478597067399</v>
      </c>
      <c r="U5367" t="s">
        <v>37</v>
      </c>
      <c r="V5367" t="s">
        <v>52</v>
      </c>
      <c r="W5367" t="s">
        <v>52</v>
      </c>
    </row>
    <row r="5368" spans="1:23" x14ac:dyDescent="0.2">
      <c r="A5368" t="s">
        <v>5444</v>
      </c>
      <c r="B5368" t="s">
        <v>24</v>
      </c>
      <c r="C5368" t="s">
        <v>25</v>
      </c>
      <c r="D5368">
        <v>3960.3164525543302</v>
      </c>
      <c r="E5368">
        <v>2007</v>
      </c>
      <c r="F5368">
        <v>1.20091171730956E-2</v>
      </c>
      <c r="G5368">
        <v>0.93524387646872598</v>
      </c>
      <c r="H5368" t="s">
        <v>60</v>
      </c>
      <c r="I5368" t="s">
        <v>27</v>
      </c>
      <c r="J5368" t="s">
        <v>28</v>
      </c>
      <c r="K5368" t="s">
        <v>29</v>
      </c>
      <c r="L5368">
        <v>0.89111575514157804</v>
      </c>
      <c r="M5368" t="s">
        <v>30</v>
      </c>
      <c r="N5368" t="s">
        <v>31</v>
      </c>
      <c r="O5368" t="b">
        <v>0</v>
      </c>
      <c r="P5368" t="b">
        <v>0</v>
      </c>
      <c r="Q5368">
        <v>0.35704522834126301</v>
      </c>
      <c r="R5368">
        <v>102.571960215686</v>
      </c>
      <c r="T5368">
        <v>27.126776024560399</v>
      </c>
      <c r="U5368" t="s">
        <v>51</v>
      </c>
      <c r="V5368" t="s">
        <v>40</v>
      </c>
      <c r="W5368" t="s">
        <v>40</v>
      </c>
    </row>
    <row r="5369" spans="1:23" x14ac:dyDescent="0.2">
      <c r="A5369" t="s">
        <v>5445</v>
      </c>
      <c r="B5369" t="s">
        <v>88</v>
      </c>
      <c r="C5369" t="s">
        <v>25</v>
      </c>
      <c r="D5369">
        <v>4982.4650199130301</v>
      </c>
      <c r="E5369">
        <v>2667</v>
      </c>
      <c r="F5369">
        <v>7.8866893906913704E-3</v>
      </c>
      <c r="G5369">
        <v>0.59688037442331299</v>
      </c>
      <c r="H5369" t="s">
        <v>182</v>
      </c>
      <c r="I5369" t="s">
        <v>43</v>
      </c>
      <c r="J5369" t="s">
        <v>28</v>
      </c>
      <c r="K5369" t="s">
        <v>29</v>
      </c>
      <c r="L5369">
        <v>1.19540462484069</v>
      </c>
      <c r="M5369" t="s">
        <v>30</v>
      </c>
      <c r="N5369" t="s">
        <v>31</v>
      </c>
      <c r="O5369" t="b">
        <v>0</v>
      </c>
      <c r="P5369" t="b">
        <v>0</v>
      </c>
      <c r="Q5369">
        <v>0.60211215227844705</v>
      </c>
      <c r="R5369">
        <v>89.105239877980495</v>
      </c>
      <c r="T5369">
        <v>17.013943070687102</v>
      </c>
      <c r="U5369" t="s">
        <v>31</v>
      </c>
      <c r="V5369" t="s">
        <v>52</v>
      </c>
      <c r="W5369" t="s">
        <v>52</v>
      </c>
    </row>
    <row r="5370" spans="1:23" x14ac:dyDescent="0.2">
      <c r="A5370" t="s">
        <v>5446</v>
      </c>
      <c r="B5370" t="s">
        <v>56</v>
      </c>
      <c r="C5370" t="s">
        <v>25</v>
      </c>
      <c r="D5370">
        <v>3449.1487698638998</v>
      </c>
      <c r="E5370">
        <v>1753</v>
      </c>
      <c r="F5370">
        <v>1.35056835627338E-2</v>
      </c>
      <c r="G5370">
        <v>1.0616291410765599</v>
      </c>
      <c r="H5370" t="s">
        <v>50</v>
      </c>
      <c r="I5370" t="s">
        <v>27</v>
      </c>
      <c r="J5370" t="s">
        <v>44</v>
      </c>
      <c r="K5370" t="s">
        <v>29</v>
      </c>
      <c r="L5370">
        <v>0.78013062854677595</v>
      </c>
      <c r="M5370" t="s">
        <v>30</v>
      </c>
      <c r="N5370" t="s">
        <v>31</v>
      </c>
      <c r="O5370" t="b">
        <v>0</v>
      </c>
      <c r="P5370" t="b">
        <v>0</v>
      </c>
      <c r="Q5370">
        <v>0.29758247045835101</v>
      </c>
      <c r="R5370">
        <v>92.309225407142605</v>
      </c>
      <c r="T5370">
        <v>25.8064230532006</v>
      </c>
      <c r="U5370" t="s">
        <v>51</v>
      </c>
      <c r="V5370" t="s">
        <v>74</v>
      </c>
      <c r="W5370" t="s">
        <v>74</v>
      </c>
    </row>
    <row r="5371" spans="1:23" x14ac:dyDescent="0.2">
      <c r="A5371" t="s">
        <v>5447</v>
      </c>
      <c r="B5371" t="s">
        <v>34</v>
      </c>
      <c r="C5371" t="s">
        <v>25</v>
      </c>
      <c r="D5371">
        <v>3703.9097508538298</v>
      </c>
      <c r="E5371">
        <v>1900</v>
      </c>
      <c r="F5371">
        <v>1.19861197166749E-2</v>
      </c>
      <c r="G5371">
        <v>0.96705662902138501</v>
      </c>
      <c r="H5371" t="s">
        <v>94</v>
      </c>
      <c r="I5371" t="s">
        <v>27</v>
      </c>
      <c r="J5371" t="s">
        <v>28</v>
      </c>
      <c r="K5371" t="s">
        <v>29</v>
      </c>
      <c r="L5371">
        <v>0.84359850496129096</v>
      </c>
      <c r="M5371" t="s">
        <v>30</v>
      </c>
      <c r="N5371" t="s">
        <v>31</v>
      </c>
      <c r="O5371" t="b">
        <v>0</v>
      </c>
      <c r="P5371" t="b">
        <v>0</v>
      </c>
      <c r="Q5371">
        <v>0.18835961065670601</v>
      </c>
      <c r="R5371">
        <v>96.609739255692404</v>
      </c>
      <c r="T5371">
        <v>24.832727332365</v>
      </c>
      <c r="U5371" t="s">
        <v>36</v>
      </c>
      <c r="V5371" t="s">
        <v>61</v>
      </c>
      <c r="W5371" t="s">
        <v>61</v>
      </c>
    </row>
    <row r="5372" spans="1:23" x14ac:dyDescent="0.2">
      <c r="A5372" t="s">
        <v>5448</v>
      </c>
      <c r="B5372" t="s">
        <v>34</v>
      </c>
      <c r="C5372" t="s">
        <v>25</v>
      </c>
      <c r="D5372">
        <v>5145.6127028155597</v>
      </c>
      <c r="E5372">
        <v>2769</v>
      </c>
      <c r="F5372">
        <v>9.9875989528529704E-3</v>
      </c>
      <c r="G5372">
        <v>0.72686569725949501</v>
      </c>
      <c r="H5372" t="s">
        <v>98</v>
      </c>
      <c r="I5372" t="s">
        <v>43</v>
      </c>
      <c r="J5372" t="s">
        <v>28</v>
      </c>
      <c r="K5372" t="s">
        <v>29</v>
      </c>
      <c r="L5372">
        <v>1.2368985616178401</v>
      </c>
      <c r="M5372" t="s">
        <v>30</v>
      </c>
      <c r="N5372" t="s">
        <v>31</v>
      </c>
      <c r="O5372" t="b">
        <v>0</v>
      </c>
      <c r="P5372" t="b">
        <v>0</v>
      </c>
      <c r="Q5372">
        <v>2.3646235953674401E-2</v>
      </c>
      <c r="R5372">
        <v>96.272297340144206</v>
      </c>
      <c r="T5372">
        <v>25.852943738852701</v>
      </c>
      <c r="U5372" t="s">
        <v>51</v>
      </c>
      <c r="V5372" t="s">
        <v>36</v>
      </c>
      <c r="W5372" t="s">
        <v>36</v>
      </c>
    </row>
    <row r="5373" spans="1:23" x14ac:dyDescent="0.2">
      <c r="A5373" t="s">
        <v>5449</v>
      </c>
      <c r="B5373" t="s">
        <v>56</v>
      </c>
      <c r="C5373" t="s">
        <v>25</v>
      </c>
      <c r="D5373">
        <v>3071.3948521341599</v>
      </c>
      <c r="E5373">
        <v>1785</v>
      </c>
      <c r="F5373">
        <v>1.1090721553967901E-2</v>
      </c>
      <c r="G5373">
        <v>0.98354564487591001</v>
      </c>
      <c r="H5373" t="s">
        <v>124</v>
      </c>
      <c r="I5373" t="s">
        <v>27</v>
      </c>
      <c r="J5373" t="s">
        <v>28</v>
      </c>
      <c r="K5373" t="s">
        <v>29</v>
      </c>
      <c r="L5373">
        <v>0.808127881587274</v>
      </c>
      <c r="M5373" t="s">
        <v>30</v>
      </c>
      <c r="N5373" t="s">
        <v>31</v>
      </c>
      <c r="O5373" t="b">
        <v>0</v>
      </c>
      <c r="P5373" t="b">
        <v>0</v>
      </c>
      <c r="Q5373">
        <v>0.61353928169301597</v>
      </c>
      <c r="R5373">
        <v>105.850065552339</v>
      </c>
      <c r="T5373">
        <v>27.119108448403999</v>
      </c>
      <c r="U5373" t="s">
        <v>36</v>
      </c>
      <c r="V5373" t="s">
        <v>61</v>
      </c>
      <c r="W5373" t="s">
        <v>61</v>
      </c>
    </row>
    <row r="5374" spans="1:23" x14ac:dyDescent="0.2">
      <c r="A5374" t="s">
        <v>5450</v>
      </c>
      <c r="B5374" t="s">
        <v>34</v>
      </c>
      <c r="C5374" t="s">
        <v>25</v>
      </c>
      <c r="D5374">
        <v>4126.4910108661697</v>
      </c>
      <c r="E5374">
        <v>2148</v>
      </c>
      <c r="F5374">
        <v>1.2036468735515201E-2</v>
      </c>
      <c r="G5374">
        <v>0.90680326431765501</v>
      </c>
      <c r="H5374" t="s">
        <v>86</v>
      </c>
      <c r="I5374" t="s">
        <v>43</v>
      </c>
      <c r="J5374" t="s">
        <v>44</v>
      </c>
      <c r="K5374" t="s">
        <v>29</v>
      </c>
      <c r="L5374">
        <v>0.95413746019289702</v>
      </c>
      <c r="M5374" t="s">
        <v>30</v>
      </c>
      <c r="N5374" t="s">
        <v>31</v>
      </c>
      <c r="O5374" t="b">
        <v>0</v>
      </c>
      <c r="P5374" t="b">
        <v>0</v>
      </c>
      <c r="Q5374">
        <v>0.47561870879351198</v>
      </c>
      <c r="R5374">
        <v>64.968074059459497</v>
      </c>
      <c r="T5374">
        <v>25.994826296027401</v>
      </c>
      <c r="U5374" t="s">
        <v>36</v>
      </c>
      <c r="V5374" t="s">
        <v>37</v>
      </c>
      <c r="W5374" t="s">
        <v>37</v>
      </c>
    </row>
    <row r="5375" spans="1:23" x14ac:dyDescent="0.2">
      <c r="A5375" t="s">
        <v>5451</v>
      </c>
      <c r="B5375" t="s">
        <v>88</v>
      </c>
      <c r="C5375" t="s">
        <v>25</v>
      </c>
      <c r="D5375">
        <v>4675.5903157565499</v>
      </c>
      <c r="E5375">
        <v>2419</v>
      </c>
      <c r="F5375">
        <v>9.2335161331462794E-3</v>
      </c>
      <c r="G5375">
        <v>0.72979616714602902</v>
      </c>
      <c r="H5375" t="s">
        <v>182</v>
      </c>
      <c r="I5375" t="s">
        <v>43</v>
      </c>
      <c r="J5375" t="s">
        <v>28</v>
      </c>
      <c r="K5375" t="s">
        <v>29</v>
      </c>
      <c r="L5375">
        <v>1.07895389904675</v>
      </c>
      <c r="M5375" t="s">
        <v>30</v>
      </c>
      <c r="N5375" t="s">
        <v>31</v>
      </c>
      <c r="O5375" t="b">
        <v>0</v>
      </c>
      <c r="P5375" t="b">
        <v>0</v>
      </c>
      <c r="Q5375">
        <v>0.38860323377953099</v>
      </c>
      <c r="R5375">
        <v>103.736883808748</v>
      </c>
      <c r="T5375">
        <v>17.024519310744701</v>
      </c>
      <c r="U5375" t="s">
        <v>31</v>
      </c>
      <c r="V5375" t="s">
        <v>61</v>
      </c>
      <c r="W5375" t="s">
        <v>61</v>
      </c>
    </row>
    <row r="5376" spans="1:23" x14ac:dyDescent="0.2">
      <c r="A5376" t="s">
        <v>5452</v>
      </c>
      <c r="B5376" t="s">
        <v>24</v>
      </c>
      <c r="C5376" t="s">
        <v>25</v>
      </c>
      <c r="D5376">
        <v>4735.9518271960596</v>
      </c>
      <c r="E5376">
        <v>2561</v>
      </c>
      <c r="F5376">
        <v>1.14811329541403E-2</v>
      </c>
      <c r="G5376">
        <v>0.80588313701319103</v>
      </c>
      <c r="H5376" t="s">
        <v>54</v>
      </c>
      <c r="I5376" t="s">
        <v>27</v>
      </c>
      <c r="J5376" t="s">
        <v>44</v>
      </c>
      <c r="K5376" t="s">
        <v>29</v>
      </c>
      <c r="L5376">
        <v>1.1417525184164701</v>
      </c>
      <c r="M5376" t="s">
        <v>30</v>
      </c>
      <c r="N5376" t="s">
        <v>31</v>
      </c>
      <c r="O5376" t="b">
        <v>0</v>
      </c>
      <c r="P5376" t="b">
        <v>0</v>
      </c>
      <c r="Q5376">
        <v>3.6413327973239998E-2</v>
      </c>
      <c r="R5376">
        <v>57.434480542785401</v>
      </c>
      <c r="T5376">
        <v>23.0058030853031</v>
      </c>
      <c r="U5376" t="s">
        <v>37</v>
      </c>
      <c r="V5376" t="s">
        <v>36</v>
      </c>
      <c r="W5376" t="s">
        <v>36</v>
      </c>
    </row>
    <row r="5377" spans="1:23" x14ac:dyDescent="0.2">
      <c r="A5377" t="s">
        <v>5453</v>
      </c>
      <c r="B5377" t="s">
        <v>34</v>
      </c>
      <c r="C5377" t="s">
        <v>25</v>
      </c>
      <c r="D5377">
        <v>4454.0275016933801</v>
      </c>
      <c r="E5377">
        <v>2314</v>
      </c>
      <c r="F5377">
        <v>8.1715787732681792E-3</v>
      </c>
      <c r="G5377">
        <v>0.67669632895715803</v>
      </c>
      <c r="H5377" t="s">
        <v>98</v>
      </c>
      <c r="I5377" t="s">
        <v>43</v>
      </c>
      <c r="J5377" t="s">
        <v>28</v>
      </c>
      <c r="K5377" t="s">
        <v>29</v>
      </c>
      <c r="L5377">
        <v>1.03199436307046</v>
      </c>
      <c r="M5377" t="s">
        <v>30</v>
      </c>
      <c r="N5377" t="s">
        <v>31</v>
      </c>
      <c r="O5377" t="b">
        <v>0</v>
      </c>
      <c r="P5377" t="b">
        <v>0</v>
      </c>
      <c r="Q5377">
        <v>0.137218935919352</v>
      </c>
      <c r="R5377">
        <v>67.8236709255807</v>
      </c>
      <c r="T5377">
        <v>26.341694857312199</v>
      </c>
      <c r="U5377" t="s">
        <v>51</v>
      </c>
      <c r="V5377" t="s">
        <v>52</v>
      </c>
      <c r="W5377" t="s">
        <v>52</v>
      </c>
    </row>
    <row r="5378" spans="1:23" x14ac:dyDescent="0.2">
      <c r="A5378" t="s">
        <v>5454</v>
      </c>
      <c r="B5378" t="s">
        <v>24</v>
      </c>
      <c r="C5378" t="s">
        <v>25</v>
      </c>
      <c r="D5378">
        <v>4230.8574944776601</v>
      </c>
      <c r="E5378">
        <v>2174</v>
      </c>
      <c r="F5378">
        <v>1.1426577190008599E-2</v>
      </c>
      <c r="G5378">
        <v>0.880006737557253</v>
      </c>
      <c r="H5378" t="s">
        <v>134</v>
      </c>
      <c r="I5378" t="s">
        <v>43</v>
      </c>
      <c r="J5378" t="s">
        <v>44</v>
      </c>
      <c r="K5378" t="s">
        <v>45</v>
      </c>
      <c r="L5378">
        <v>0.969753457904729</v>
      </c>
      <c r="M5378" t="s">
        <v>30</v>
      </c>
      <c r="N5378" t="s">
        <v>31</v>
      </c>
      <c r="O5378" t="b">
        <v>0</v>
      </c>
      <c r="P5378" t="b">
        <v>0</v>
      </c>
      <c r="Q5378">
        <v>4.9324325118360803E-2</v>
      </c>
      <c r="R5378">
        <v>119.406503227283</v>
      </c>
      <c r="T5378">
        <v>23.8421414708485</v>
      </c>
      <c r="U5378" t="s">
        <v>36</v>
      </c>
      <c r="V5378" t="s">
        <v>61</v>
      </c>
      <c r="W5378" t="s">
        <v>61</v>
      </c>
    </row>
    <row r="5379" spans="1:23" x14ac:dyDescent="0.2">
      <c r="A5379" t="s">
        <v>5455</v>
      </c>
      <c r="B5379" t="s">
        <v>24</v>
      </c>
      <c r="C5379" t="s">
        <v>25</v>
      </c>
      <c r="D5379">
        <v>3833.17934759228</v>
      </c>
      <c r="E5379">
        <v>1904</v>
      </c>
      <c r="F5379">
        <v>1.20153358893149E-2</v>
      </c>
      <c r="G5379">
        <v>0.92129251633630005</v>
      </c>
      <c r="H5379" t="s">
        <v>134</v>
      </c>
      <c r="I5379" t="s">
        <v>27</v>
      </c>
      <c r="J5379" t="s">
        <v>44</v>
      </c>
      <c r="K5379" t="s">
        <v>45</v>
      </c>
      <c r="L5379">
        <v>0.85051416109081601</v>
      </c>
      <c r="M5379" t="s">
        <v>30</v>
      </c>
      <c r="N5379" t="s">
        <v>31</v>
      </c>
      <c r="O5379" t="b">
        <v>0</v>
      </c>
      <c r="P5379" t="b">
        <v>0</v>
      </c>
      <c r="Q5379">
        <v>0.46674202347846699</v>
      </c>
      <c r="R5379">
        <v>77.236306045091197</v>
      </c>
      <c r="T5379">
        <v>23.510003130938401</v>
      </c>
      <c r="U5379" t="s">
        <v>36</v>
      </c>
      <c r="V5379" t="s">
        <v>37</v>
      </c>
      <c r="W5379" t="s">
        <v>37</v>
      </c>
    </row>
    <row r="5380" spans="1:23" x14ac:dyDescent="0.2">
      <c r="A5380" t="s">
        <v>5456</v>
      </c>
      <c r="B5380" t="s">
        <v>34</v>
      </c>
      <c r="C5380" t="s">
        <v>25</v>
      </c>
      <c r="D5380">
        <v>3931.1864813196298</v>
      </c>
      <c r="E5380">
        <v>2027</v>
      </c>
      <c r="F5380">
        <v>1.14506232813392E-2</v>
      </c>
      <c r="G5380">
        <v>0.87999011163376994</v>
      </c>
      <c r="H5380" t="s">
        <v>86</v>
      </c>
      <c r="I5380" t="s">
        <v>43</v>
      </c>
      <c r="J5380" t="s">
        <v>44</v>
      </c>
      <c r="K5380" t="s">
        <v>29</v>
      </c>
      <c r="L5380">
        <v>0.905504781604623</v>
      </c>
      <c r="M5380" t="s">
        <v>30</v>
      </c>
      <c r="N5380" t="s">
        <v>31</v>
      </c>
      <c r="O5380" t="b">
        <v>0</v>
      </c>
      <c r="P5380" t="b">
        <v>0</v>
      </c>
      <c r="Q5380">
        <v>2.43165708639047E-2</v>
      </c>
      <c r="R5380">
        <v>72.071549121532101</v>
      </c>
      <c r="T5380">
        <v>27.048840113977398</v>
      </c>
      <c r="U5380" t="s">
        <v>36</v>
      </c>
      <c r="V5380" t="s">
        <v>37</v>
      </c>
      <c r="W5380" t="s">
        <v>37</v>
      </c>
    </row>
    <row r="5381" spans="1:23" x14ac:dyDescent="0.2">
      <c r="A5381" t="s">
        <v>5457</v>
      </c>
      <c r="B5381" t="s">
        <v>34</v>
      </c>
      <c r="C5381" t="s">
        <v>25</v>
      </c>
      <c r="D5381">
        <v>3548.88906297727</v>
      </c>
      <c r="E5381">
        <v>1869</v>
      </c>
      <c r="F5381">
        <v>1.2429789720007399E-2</v>
      </c>
      <c r="G5381">
        <v>0.92557921460354398</v>
      </c>
      <c r="H5381" t="s">
        <v>39</v>
      </c>
      <c r="I5381" t="s">
        <v>27</v>
      </c>
      <c r="J5381" t="s">
        <v>28</v>
      </c>
      <c r="K5381" t="s">
        <v>29</v>
      </c>
      <c r="L5381">
        <v>0.83724056303576</v>
      </c>
      <c r="M5381" t="s">
        <v>30</v>
      </c>
      <c r="N5381" t="s">
        <v>31</v>
      </c>
      <c r="O5381" t="b">
        <v>0</v>
      </c>
      <c r="P5381" t="b">
        <v>0</v>
      </c>
      <c r="Q5381">
        <v>0.18196984679506301</v>
      </c>
      <c r="R5381">
        <v>110.06338512507401</v>
      </c>
      <c r="T5381">
        <v>23.780136846159301</v>
      </c>
      <c r="U5381" t="s">
        <v>36</v>
      </c>
      <c r="V5381" t="s">
        <v>61</v>
      </c>
      <c r="W5381" t="s">
        <v>61</v>
      </c>
    </row>
    <row r="5382" spans="1:23" x14ac:dyDescent="0.2">
      <c r="A5382" t="s">
        <v>5458</v>
      </c>
      <c r="B5382" t="s">
        <v>34</v>
      </c>
      <c r="C5382" t="s">
        <v>25</v>
      </c>
      <c r="D5382">
        <v>3906.5885869219701</v>
      </c>
      <c r="E5382">
        <v>2076</v>
      </c>
      <c r="F5382">
        <v>1.3109758831247599E-2</v>
      </c>
      <c r="G5382">
        <v>0.97143456850659105</v>
      </c>
      <c r="H5382" t="s">
        <v>98</v>
      </c>
      <c r="I5382" t="s">
        <v>27</v>
      </c>
      <c r="J5382" t="s">
        <v>28</v>
      </c>
      <c r="K5382" t="s">
        <v>29</v>
      </c>
      <c r="L5382">
        <v>0.93238660623713199</v>
      </c>
      <c r="M5382" t="s">
        <v>30</v>
      </c>
      <c r="N5382" t="s">
        <v>31</v>
      </c>
      <c r="O5382" t="b">
        <v>0</v>
      </c>
      <c r="P5382" t="b">
        <v>0</v>
      </c>
      <c r="Q5382">
        <v>0.609862607513591</v>
      </c>
      <c r="R5382">
        <v>69.769252705630905</v>
      </c>
      <c r="T5382">
        <v>30.949318826108101</v>
      </c>
      <c r="U5382" t="s">
        <v>51</v>
      </c>
      <c r="V5382" t="s">
        <v>36</v>
      </c>
      <c r="W5382" t="s">
        <v>36</v>
      </c>
    </row>
    <row r="5383" spans="1:23" x14ac:dyDescent="0.2">
      <c r="A5383" t="s">
        <v>5459</v>
      </c>
      <c r="B5383" t="s">
        <v>34</v>
      </c>
      <c r="C5383" t="s">
        <v>25</v>
      </c>
      <c r="D5383">
        <v>3244.9040795812198</v>
      </c>
      <c r="E5383">
        <v>1716</v>
      </c>
      <c r="F5383">
        <v>1.5713430961932701E-2</v>
      </c>
      <c r="G5383">
        <v>1.1709388880812901</v>
      </c>
      <c r="H5383" t="s">
        <v>134</v>
      </c>
      <c r="I5383" t="s">
        <v>27</v>
      </c>
      <c r="J5383" t="s">
        <v>44</v>
      </c>
      <c r="K5383" t="s">
        <v>45</v>
      </c>
      <c r="L5383">
        <v>0.76551851640213397</v>
      </c>
      <c r="M5383" t="s">
        <v>30</v>
      </c>
      <c r="N5383" t="s">
        <v>31</v>
      </c>
      <c r="O5383" t="b">
        <v>0</v>
      </c>
      <c r="P5383" t="b">
        <v>0</v>
      </c>
      <c r="Q5383">
        <v>3.9762613299257699E-3</v>
      </c>
      <c r="R5383">
        <v>81.315535390269801</v>
      </c>
      <c r="T5383">
        <v>26.855796008841399</v>
      </c>
      <c r="U5383" t="s">
        <v>36</v>
      </c>
      <c r="V5383" t="s">
        <v>37</v>
      </c>
      <c r="W5383" t="s">
        <v>37</v>
      </c>
    </row>
    <row r="5384" spans="1:23" x14ac:dyDescent="0.2">
      <c r="A5384" t="s">
        <v>5460</v>
      </c>
      <c r="B5384" t="s">
        <v>34</v>
      </c>
      <c r="C5384" t="s">
        <v>25</v>
      </c>
      <c r="D5384">
        <v>3678.4124647549602</v>
      </c>
      <c r="E5384">
        <v>2094</v>
      </c>
      <c r="F5384">
        <v>1.1444319423381101E-2</v>
      </c>
      <c r="G5384">
        <v>0.85930966274435805</v>
      </c>
      <c r="H5384" t="s">
        <v>198</v>
      </c>
      <c r="I5384" t="s">
        <v>43</v>
      </c>
      <c r="J5384" t="s">
        <v>44</v>
      </c>
      <c r="K5384" t="s">
        <v>29</v>
      </c>
      <c r="L5384">
        <v>0.93651369134668805</v>
      </c>
      <c r="M5384" t="s">
        <v>30</v>
      </c>
      <c r="N5384" t="s">
        <v>31</v>
      </c>
      <c r="O5384" t="b">
        <v>0</v>
      </c>
      <c r="P5384" t="b">
        <v>0</v>
      </c>
      <c r="Q5384">
        <v>0.19243503024202799</v>
      </c>
      <c r="R5384">
        <v>98.682138818880404</v>
      </c>
      <c r="T5384">
        <v>26.947357623430999</v>
      </c>
      <c r="U5384" t="s">
        <v>36</v>
      </c>
      <c r="V5384" t="s">
        <v>51</v>
      </c>
      <c r="W5384" t="s">
        <v>51</v>
      </c>
    </row>
    <row r="5385" spans="1:23" x14ac:dyDescent="0.2">
      <c r="A5385" t="s">
        <v>5461</v>
      </c>
      <c r="B5385" t="s">
        <v>34</v>
      </c>
      <c r="C5385" t="s">
        <v>25</v>
      </c>
      <c r="D5385">
        <v>2986.74700681574</v>
      </c>
      <c r="E5385">
        <v>1531</v>
      </c>
      <c r="F5385">
        <v>1.41814065159251E-2</v>
      </c>
      <c r="G5385">
        <v>1.08995677386385</v>
      </c>
      <c r="H5385" t="s">
        <v>98</v>
      </c>
      <c r="I5385" t="s">
        <v>27</v>
      </c>
      <c r="J5385" t="s">
        <v>28</v>
      </c>
      <c r="K5385" t="s">
        <v>29</v>
      </c>
      <c r="L5385">
        <v>0.68643464227578799</v>
      </c>
      <c r="M5385" t="s">
        <v>30</v>
      </c>
      <c r="N5385" t="s">
        <v>31</v>
      </c>
      <c r="O5385" t="b">
        <v>0</v>
      </c>
      <c r="P5385" t="b">
        <v>0</v>
      </c>
      <c r="Q5385">
        <v>0.332650369468735</v>
      </c>
      <c r="R5385">
        <v>106.364774216497</v>
      </c>
      <c r="T5385">
        <v>30.940345876409399</v>
      </c>
      <c r="U5385" t="s">
        <v>51</v>
      </c>
      <c r="V5385" t="s">
        <v>74</v>
      </c>
      <c r="W5385" t="s">
        <v>74</v>
      </c>
    </row>
    <row r="5386" spans="1:23" x14ac:dyDescent="0.2">
      <c r="A5386" t="s">
        <v>5462</v>
      </c>
      <c r="B5386" t="s">
        <v>24</v>
      </c>
      <c r="C5386" t="s">
        <v>25</v>
      </c>
      <c r="D5386">
        <v>5414.5091571662997</v>
      </c>
      <c r="E5386">
        <v>2960</v>
      </c>
      <c r="F5386">
        <v>9.2690017307310701E-3</v>
      </c>
      <c r="G5386">
        <v>0.68581285699428396</v>
      </c>
      <c r="H5386" t="s">
        <v>103</v>
      </c>
      <c r="I5386" t="s">
        <v>27</v>
      </c>
      <c r="J5386" t="s">
        <v>44</v>
      </c>
      <c r="K5386" t="s">
        <v>45</v>
      </c>
      <c r="L5386">
        <v>1.3237904346001099</v>
      </c>
      <c r="M5386" t="s">
        <v>30</v>
      </c>
      <c r="N5386" t="s">
        <v>31</v>
      </c>
      <c r="O5386" t="b">
        <v>0</v>
      </c>
      <c r="P5386" t="b">
        <v>0</v>
      </c>
      <c r="Q5386">
        <v>0.22896795655279001</v>
      </c>
      <c r="R5386">
        <v>98.212474106243405</v>
      </c>
      <c r="T5386">
        <v>16.8471150536312</v>
      </c>
      <c r="U5386" t="s">
        <v>31</v>
      </c>
      <c r="V5386" t="s">
        <v>32</v>
      </c>
      <c r="W5386" t="s">
        <v>32</v>
      </c>
    </row>
    <row r="5387" spans="1:23" x14ac:dyDescent="0.2">
      <c r="A5387" t="s">
        <v>5463</v>
      </c>
      <c r="B5387" t="s">
        <v>24</v>
      </c>
      <c r="C5387" t="s">
        <v>25</v>
      </c>
      <c r="D5387">
        <v>3463.55164116984</v>
      </c>
      <c r="E5387">
        <v>1772</v>
      </c>
      <c r="F5387">
        <v>1.08259000087081E-2</v>
      </c>
      <c r="G5387">
        <v>0.85565493849696095</v>
      </c>
      <c r="H5387" t="s">
        <v>134</v>
      </c>
      <c r="I5387" t="s">
        <v>43</v>
      </c>
      <c r="J5387" t="s">
        <v>44</v>
      </c>
      <c r="K5387" t="s">
        <v>45</v>
      </c>
      <c r="L5387">
        <v>0.78894251296988105</v>
      </c>
      <c r="M5387" t="s">
        <v>30</v>
      </c>
      <c r="N5387" t="s">
        <v>31</v>
      </c>
      <c r="O5387" t="b">
        <v>0</v>
      </c>
      <c r="P5387" t="b">
        <v>0</v>
      </c>
      <c r="Q5387">
        <v>0.101762009209218</v>
      </c>
      <c r="R5387">
        <v>64.1827829602706</v>
      </c>
      <c r="T5387">
        <v>28.439619399344402</v>
      </c>
      <c r="U5387" t="s">
        <v>51</v>
      </c>
      <c r="V5387" t="s">
        <v>36</v>
      </c>
      <c r="W5387" t="s">
        <v>36</v>
      </c>
    </row>
    <row r="5388" spans="1:23" x14ac:dyDescent="0.2">
      <c r="A5388" t="s">
        <v>5464</v>
      </c>
      <c r="B5388" t="s">
        <v>88</v>
      </c>
      <c r="C5388" t="s">
        <v>25</v>
      </c>
      <c r="D5388">
        <v>4303.19116859926</v>
      </c>
      <c r="E5388">
        <v>2461</v>
      </c>
      <c r="F5388">
        <v>1.20295053666904E-2</v>
      </c>
      <c r="G5388">
        <v>0.878109152824322</v>
      </c>
      <c r="H5388" t="s">
        <v>129</v>
      </c>
      <c r="I5388" t="s">
        <v>27</v>
      </c>
      <c r="J5388" t="s">
        <v>28</v>
      </c>
      <c r="K5388" t="s">
        <v>29</v>
      </c>
      <c r="L5388">
        <v>1.0972469249377499</v>
      </c>
      <c r="M5388" t="s">
        <v>30</v>
      </c>
      <c r="N5388" t="s">
        <v>31</v>
      </c>
      <c r="O5388" t="b">
        <v>0</v>
      </c>
      <c r="P5388" t="b">
        <v>0</v>
      </c>
      <c r="Q5388">
        <v>7.9283112850181997E-2</v>
      </c>
      <c r="R5388">
        <v>86.868194655919595</v>
      </c>
      <c r="T5388">
        <v>23.7894025948037</v>
      </c>
      <c r="U5388" t="s">
        <v>36</v>
      </c>
      <c r="V5388" t="s">
        <v>40</v>
      </c>
      <c r="W5388" t="s">
        <v>40</v>
      </c>
    </row>
    <row r="5389" spans="1:23" x14ac:dyDescent="0.2">
      <c r="A5389" t="s">
        <v>5465</v>
      </c>
      <c r="B5389" t="s">
        <v>88</v>
      </c>
      <c r="C5389" t="s">
        <v>25</v>
      </c>
      <c r="D5389">
        <v>3210.6658100396799</v>
      </c>
      <c r="E5389">
        <v>1608</v>
      </c>
      <c r="F5389">
        <v>1.39164632234898E-2</v>
      </c>
      <c r="G5389">
        <v>1.1418667949216801</v>
      </c>
      <c r="H5389" t="s">
        <v>198</v>
      </c>
      <c r="I5389" t="s">
        <v>43</v>
      </c>
      <c r="J5389" t="s">
        <v>44</v>
      </c>
      <c r="K5389" t="s">
        <v>29</v>
      </c>
      <c r="L5389">
        <v>0.71532423804267598</v>
      </c>
      <c r="M5389" t="s">
        <v>30</v>
      </c>
      <c r="N5389" t="s">
        <v>31</v>
      </c>
      <c r="O5389" t="b">
        <v>0</v>
      </c>
      <c r="P5389" t="b">
        <v>0</v>
      </c>
      <c r="Q5389">
        <v>0.15575343007561701</v>
      </c>
      <c r="R5389">
        <v>100.4111666159</v>
      </c>
      <c r="T5389">
        <v>26.975175186858799</v>
      </c>
      <c r="U5389" t="s">
        <v>36</v>
      </c>
      <c r="V5389" t="s">
        <v>37</v>
      </c>
      <c r="W5389" t="s">
        <v>37</v>
      </c>
    </row>
    <row r="5390" spans="1:23" x14ac:dyDescent="0.2">
      <c r="A5390" t="s">
        <v>5466</v>
      </c>
      <c r="B5390" t="s">
        <v>24</v>
      </c>
      <c r="C5390" t="s">
        <v>25</v>
      </c>
      <c r="D5390">
        <v>4666.7351398281098</v>
      </c>
      <c r="E5390">
        <v>2417</v>
      </c>
      <c r="F5390">
        <v>1.05901661299146E-2</v>
      </c>
      <c r="G5390">
        <v>0.79920464228199695</v>
      </c>
      <c r="H5390" t="s">
        <v>110</v>
      </c>
      <c r="I5390" t="s">
        <v>27</v>
      </c>
      <c r="J5390" t="s">
        <v>44</v>
      </c>
      <c r="K5390" t="s">
        <v>45</v>
      </c>
      <c r="L5390">
        <v>1.0788423562059499</v>
      </c>
      <c r="M5390" t="s">
        <v>30</v>
      </c>
      <c r="N5390" t="s">
        <v>31</v>
      </c>
      <c r="O5390" t="b">
        <v>0</v>
      </c>
      <c r="P5390" t="b">
        <v>0</v>
      </c>
      <c r="Q5390">
        <v>9.3216141194346097E-2</v>
      </c>
      <c r="R5390">
        <v>66.637474370054406</v>
      </c>
      <c r="T5390">
        <v>25.599489527871398</v>
      </c>
      <c r="U5390" t="s">
        <v>51</v>
      </c>
      <c r="V5390" t="s">
        <v>74</v>
      </c>
      <c r="W5390" t="s">
        <v>74</v>
      </c>
    </row>
    <row r="5391" spans="1:23" x14ac:dyDescent="0.2">
      <c r="A5391" t="s">
        <v>5467</v>
      </c>
      <c r="B5391" t="s">
        <v>88</v>
      </c>
      <c r="C5391" t="s">
        <v>25</v>
      </c>
      <c r="D5391">
        <v>3567.7526420131699</v>
      </c>
      <c r="E5391">
        <v>1910</v>
      </c>
      <c r="F5391">
        <v>1.38729359763141E-2</v>
      </c>
      <c r="G5391">
        <v>1.0451626851381599</v>
      </c>
      <c r="H5391" t="s">
        <v>80</v>
      </c>
      <c r="I5391" t="s">
        <v>43</v>
      </c>
      <c r="J5391" t="s">
        <v>28</v>
      </c>
      <c r="K5391" t="s">
        <v>29</v>
      </c>
      <c r="L5391">
        <v>0.85419507483717605</v>
      </c>
      <c r="M5391" t="s">
        <v>30</v>
      </c>
      <c r="N5391" t="s">
        <v>31</v>
      </c>
      <c r="O5391" t="b">
        <v>0</v>
      </c>
      <c r="P5391" t="b">
        <v>0</v>
      </c>
      <c r="Q5391">
        <v>1.52719621381582E-2</v>
      </c>
      <c r="R5391">
        <v>76.051879697759702</v>
      </c>
      <c r="T5391">
        <v>28.421747123638099</v>
      </c>
      <c r="U5391" t="s">
        <v>51</v>
      </c>
      <c r="V5391" t="s">
        <v>40</v>
      </c>
      <c r="W5391" t="s">
        <v>40</v>
      </c>
    </row>
    <row r="5392" spans="1:23" x14ac:dyDescent="0.2">
      <c r="A5392" t="s">
        <v>5468</v>
      </c>
      <c r="B5392" t="s">
        <v>56</v>
      </c>
      <c r="C5392" t="s">
        <v>25</v>
      </c>
      <c r="D5392">
        <v>6651.07353356981</v>
      </c>
      <c r="E5392">
        <v>3476</v>
      </c>
      <c r="F5392">
        <v>7.8708317546032705E-3</v>
      </c>
      <c r="G5392">
        <v>0.56796152327722604</v>
      </c>
      <c r="H5392" t="s">
        <v>26</v>
      </c>
      <c r="I5392" t="s">
        <v>27</v>
      </c>
      <c r="J5392" t="s">
        <v>28</v>
      </c>
      <c r="K5392" t="s">
        <v>29</v>
      </c>
      <c r="L5392">
        <v>1.54877234449128</v>
      </c>
      <c r="M5392" t="s">
        <v>30</v>
      </c>
      <c r="N5392" t="s">
        <v>31</v>
      </c>
      <c r="O5392" t="b">
        <v>0</v>
      </c>
      <c r="P5392" t="b">
        <v>0</v>
      </c>
      <c r="Q5392">
        <v>0.55376338921022805</v>
      </c>
      <c r="R5392">
        <v>115.29781325815399</v>
      </c>
      <c r="T5392">
        <v>2.3132030397306198</v>
      </c>
      <c r="U5392" t="s">
        <v>31</v>
      </c>
      <c r="V5392" t="s">
        <v>31</v>
      </c>
      <c r="W5392" t="s">
        <v>31</v>
      </c>
    </row>
    <row r="5393" spans="1:23" x14ac:dyDescent="0.2">
      <c r="A5393" t="s">
        <v>5469</v>
      </c>
      <c r="B5393" t="s">
        <v>34</v>
      </c>
      <c r="C5393" t="s">
        <v>25</v>
      </c>
      <c r="D5393">
        <v>3143.6079537229102</v>
      </c>
      <c r="E5393">
        <v>1540</v>
      </c>
      <c r="F5393">
        <v>1.2444216420385901E-2</v>
      </c>
      <c r="G5393">
        <v>1.0146780003767399</v>
      </c>
      <c r="H5393" t="s">
        <v>35</v>
      </c>
      <c r="I5393" t="s">
        <v>27</v>
      </c>
      <c r="J5393" t="s">
        <v>28</v>
      </c>
      <c r="K5393" t="s">
        <v>29</v>
      </c>
      <c r="L5393">
        <v>0.68654618511658705</v>
      </c>
      <c r="M5393" t="s">
        <v>30</v>
      </c>
      <c r="N5393" t="s">
        <v>31</v>
      </c>
      <c r="O5393" t="b">
        <v>0</v>
      </c>
      <c r="P5393" t="b">
        <v>0</v>
      </c>
      <c r="Q5393">
        <v>0.48397111144503902</v>
      </c>
      <c r="R5393">
        <v>103.389156929802</v>
      </c>
      <c r="T5393">
        <v>27.346666757101801</v>
      </c>
      <c r="U5393" t="s">
        <v>36</v>
      </c>
      <c r="V5393" t="s">
        <v>51</v>
      </c>
      <c r="W5393" t="s">
        <v>51</v>
      </c>
    </row>
    <row r="5394" spans="1:23" x14ac:dyDescent="0.2">
      <c r="A5394" t="s">
        <v>5470</v>
      </c>
      <c r="B5394" t="s">
        <v>34</v>
      </c>
      <c r="C5394" t="s">
        <v>25</v>
      </c>
      <c r="D5394">
        <v>3242.1481556385202</v>
      </c>
      <c r="E5394">
        <v>1618</v>
      </c>
      <c r="F5394">
        <v>1.00761178930677E-2</v>
      </c>
      <c r="G5394">
        <v>0.85268089542047598</v>
      </c>
      <c r="H5394" t="s">
        <v>64</v>
      </c>
      <c r="I5394" t="s">
        <v>43</v>
      </c>
      <c r="J5394" t="s">
        <v>28</v>
      </c>
      <c r="K5394" t="s">
        <v>29</v>
      </c>
      <c r="L5394">
        <v>0.72413612246578096</v>
      </c>
      <c r="M5394" t="s">
        <v>30</v>
      </c>
      <c r="N5394" t="s">
        <v>31</v>
      </c>
      <c r="O5394" t="b">
        <v>0</v>
      </c>
      <c r="P5394" t="b">
        <v>0</v>
      </c>
      <c r="Q5394">
        <v>0.44731048406504598</v>
      </c>
      <c r="R5394">
        <v>105.183978533233</v>
      </c>
      <c r="T5394">
        <v>26.934194333377999</v>
      </c>
      <c r="U5394" t="s">
        <v>36</v>
      </c>
      <c r="V5394" t="s">
        <v>51</v>
      </c>
      <c r="W5394" t="s">
        <v>51</v>
      </c>
    </row>
    <row r="5395" spans="1:23" x14ac:dyDescent="0.2">
      <c r="A5395" t="s">
        <v>5471</v>
      </c>
      <c r="B5395" t="s">
        <v>34</v>
      </c>
      <c r="C5395" t="s">
        <v>25</v>
      </c>
      <c r="D5395">
        <v>8711.8562706911307</v>
      </c>
      <c r="E5395">
        <v>4767</v>
      </c>
      <c r="F5395">
        <v>5.8693537640609498E-3</v>
      </c>
      <c r="G5395">
        <v>0.42271445531914997</v>
      </c>
      <c r="H5395" t="s">
        <v>67</v>
      </c>
      <c r="I5395" t="s">
        <v>27</v>
      </c>
      <c r="J5395" t="s">
        <v>28</v>
      </c>
      <c r="K5395" t="s">
        <v>29</v>
      </c>
      <c r="L5395">
        <v>2.1323644875505701</v>
      </c>
      <c r="M5395" t="s">
        <v>30</v>
      </c>
      <c r="N5395" t="s">
        <v>31</v>
      </c>
      <c r="O5395" t="b">
        <v>0</v>
      </c>
      <c r="P5395" t="b">
        <v>0</v>
      </c>
      <c r="Q5395">
        <v>8.2684705897266494E-2</v>
      </c>
      <c r="R5395">
        <v>93.892183566867303</v>
      </c>
      <c r="T5395">
        <v>0.83661970434616395</v>
      </c>
      <c r="U5395" t="s">
        <v>31</v>
      </c>
      <c r="V5395" t="s">
        <v>31</v>
      </c>
      <c r="W5395" t="s">
        <v>31</v>
      </c>
    </row>
    <row r="5396" spans="1:23" x14ac:dyDescent="0.2">
      <c r="A5396" t="s">
        <v>5472</v>
      </c>
      <c r="B5396" t="s">
        <v>88</v>
      </c>
      <c r="C5396" t="s">
        <v>25</v>
      </c>
      <c r="D5396">
        <v>4809.9651957648002</v>
      </c>
      <c r="E5396">
        <v>3007</v>
      </c>
      <c r="F5396">
        <v>1.1126924310455401E-2</v>
      </c>
      <c r="G5396">
        <v>0.76993267902047302</v>
      </c>
      <c r="H5396" t="s">
        <v>39</v>
      </c>
      <c r="I5396" t="s">
        <v>27</v>
      </c>
      <c r="J5396" t="s">
        <v>28</v>
      </c>
      <c r="K5396" t="s">
        <v>29</v>
      </c>
      <c r="L5396">
        <v>1.34152574628711</v>
      </c>
      <c r="M5396" t="s">
        <v>30</v>
      </c>
      <c r="N5396" t="s">
        <v>31</v>
      </c>
      <c r="O5396" t="b">
        <v>0</v>
      </c>
      <c r="P5396" t="b">
        <v>0</v>
      </c>
      <c r="Q5396">
        <v>0.438043621117365</v>
      </c>
      <c r="R5396">
        <v>65.838085306149694</v>
      </c>
      <c r="T5396">
        <v>17.1212284062156</v>
      </c>
      <c r="U5396" t="s">
        <v>31</v>
      </c>
      <c r="V5396" t="s">
        <v>61</v>
      </c>
      <c r="W5396" t="s">
        <v>61</v>
      </c>
    </row>
    <row r="5397" spans="1:23" x14ac:dyDescent="0.2">
      <c r="A5397" t="s">
        <v>5473</v>
      </c>
      <c r="B5397" t="s">
        <v>24</v>
      </c>
      <c r="C5397" t="s">
        <v>25</v>
      </c>
      <c r="D5397">
        <v>4267.6114754047203</v>
      </c>
      <c r="E5397">
        <v>2416</v>
      </c>
      <c r="F5397">
        <v>9.3448234065026999E-3</v>
      </c>
      <c r="G5397">
        <v>0.68948503574977005</v>
      </c>
      <c r="H5397" t="s">
        <v>64</v>
      </c>
      <c r="I5397" t="s">
        <v>27</v>
      </c>
      <c r="J5397" t="s">
        <v>28</v>
      </c>
      <c r="K5397" t="s">
        <v>29</v>
      </c>
      <c r="L5397">
        <v>1.07817309916116</v>
      </c>
      <c r="M5397" t="s">
        <v>30</v>
      </c>
      <c r="N5397" t="s">
        <v>31</v>
      </c>
      <c r="O5397" t="b">
        <v>0</v>
      </c>
      <c r="P5397" t="b">
        <v>0</v>
      </c>
      <c r="Q5397">
        <v>3.2366440819493698E-2</v>
      </c>
      <c r="R5397">
        <v>27.663469087608899</v>
      </c>
      <c r="T5397">
        <v>11.031637079860699</v>
      </c>
      <c r="U5397" t="s">
        <v>31</v>
      </c>
      <c r="V5397" t="s">
        <v>31</v>
      </c>
      <c r="W5397" t="s">
        <v>31</v>
      </c>
    </row>
    <row r="5398" spans="1:23" x14ac:dyDescent="0.2">
      <c r="A5398" t="s">
        <v>5474</v>
      </c>
      <c r="B5398" t="s">
        <v>56</v>
      </c>
      <c r="C5398" t="s">
        <v>25</v>
      </c>
      <c r="D5398">
        <v>5135.7854268343899</v>
      </c>
      <c r="E5398">
        <v>2631</v>
      </c>
      <c r="F5398">
        <v>9.3512963660101703E-3</v>
      </c>
      <c r="G5398">
        <v>0.717512317364702</v>
      </c>
      <c r="H5398" t="s">
        <v>60</v>
      </c>
      <c r="I5398" t="s">
        <v>27</v>
      </c>
      <c r="J5398" t="s">
        <v>28</v>
      </c>
      <c r="K5398" t="s">
        <v>29</v>
      </c>
      <c r="L5398">
        <v>1.17331914236253</v>
      </c>
      <c r="M5398" t="s">
        <v>30</v>
      </c>
      <c r="N5398" t="s">
        <v>31</v>
      </c>
      <c r="O5398" t="b">
        <v>0</v>
      </c>
      <c r="P5398" t="b">
        <v>0</v>
      </c>
      <c r="Q5398">
        <v>0.77930831592146399</v>
      </c>
      <c r="R5398">
        <v>87.745911685390595</v>
      </c>
      <c r="T5398">
        <v>15.8031043432925</v>
      </c>
      <c r="U5398" t="s">
        <v>31</v>
      </c>
      <c r="V5398" t="s">
        <v>40</v>
      </c>
      <c r="W5398" t="s">
        <v>40</v>
      </c>
    </row>
    <row r="5399" spans="1:23" x14ac:dyDescent="0.2">
      <c r="A5399" t="s">
        <v>5475</v>
      </c>
      <c r="B5399" t="s">
        <v>24</v>
      </c>
      <c r="C5399" t="s">
        <v>25</v>
      </c>
      <c r="D5399">
        <v>6165.0492174297997</v>
      </c>
      <c r="E5399">
        <v>3246</v>
      </c>
      <c r="F5399">
        <v>7.8532027247207505E-3</v>
      </c>
      <c r="G5399">
        <v>0.59263498060598097</v>
      </c>
      <c r="H5399" t="s">
        <v>67</v>
      </c>
      <c r="I5399" t="s">
        <v>43</v>
      </c>
      <c r="J5399" t="s">
        <v>28</v>
      </c>
      <c r="K5399" t="s">
        <v>68</v>
      </c>
      <c r="L5399">
        <v>1.45318012992671</v>
      </c>
      <c r="M5399" t="s">
        <v>30</v>
      </c>
      <c r="N5399" t="s">
        <v>31</v>
      </c>
      <c r="O5399" t="b">
        <v>0</v>
      </c>
      <c r="P5399" t="b">
        <v>0</v>
      </c>
      <c r="Q5399">
        <v>0.34983912618193402</v>
      </c>
      <c r="R5399">
        <v>119.37688461949701</v>
      </c>
      <c r="T5399">
        <v>2.7325926225042401</v>
      </c>
      <c r="U5399" t="s">
        <v>31</v>
      </c>
      <c r="V5399" t="s">
        <v>31</v>
      </c>
      <c r="W5399" t="s">
        <v>31</v>
      </c>
    </row>
    <row r="5400" spans="1:23" x14ac:dyDescent="0.2">
      <c r="A5400" t="s">
        <v>5476</v>
      </c>
      <c r="B5400" t="s">
        <v>24</v>
      </c>
      <c r="C5400" t="s">
        <v>25</v>
      </c>
      <c r="D5400">
        <v>4907.1764071102398</v>
      </c>
      <c r="E5400">
        <v>2454</v>
      </c>
      <c r="F5400">
        <v>9.2652770822752792E-3</v>
      </c>
      <c r="G5400">
        <v>0.73933873564756802</v>
      </c>
      <c r="H5400" t="s">
        <v>39</v>
      </c>
      <c r="I5400" t="s">
        <v>27</v>
      </c>
      <c r="J5400" t="s">
        <v>28</v>
      </c>
      <c r="K5400" t="s">
        <v>29</v>
      </c>
      <c r="L5400">
        <v>1.0984738961865399</v>
      </c>
      <c r="M5400" t="s">
        <v>30</v>
      </c>
      <c r="N5400" t="s">
        <v>31</v>
      </c>
      <c r="O5400" t="b">
        <v>0</v>
      </c>
      <c r="P5400" t="b">
        <v>0</v>
      </c>
      <c r="Q5400">
        <v>0.33163780692450701</v>
      </c>
      <c r="R5400">
        <v>84.209998507392498</v>
      </c>
      <c r="T5400">
        <v>20.035911017780801</v>
      </c>
      <c r="U5400" t="s">
        <v>31</v>
      </c>
      <c r="V5400" t="s">
        <v>40</v>
      </c>
      <c r="W5400" t="s">
        <v>40</v>
      </c>
    </row>
    <row r="5401" spans="1:23" x14ac:dyDescent="0.2">
      <c r="A5401" t="s">
        <v>5477</v>
      </c>
      <c r="B5401" t="s">
        <v>88</v>
      </c>
      <c r="C5401" t="s">
        <v>25</v>
      </c>
      <c r="D5401">
        <v>4762.7533759463204</v>
      </c>
      <c r="E5401">
        <v>2486</v>
      </c>
      <c r="F5401">
        <v>8.87683946848517E-3</v>
      </c>
      <c r="G5401">
        <v>0.67545483070059098</v>
      </c>
      <c r="H5401" t="s">
        <v>71</v>
      </c>
      <c r="I5401" t="s">
        <v>27</v>
      </c>
      <c r="J5401" t="s">
        <v>28</v>
      </c>
      <c r="K5401" t="s">
        <v>29</v>
      </c>
      <c r="L5401">
        <v>1.1110782371968</v>
      </c>
      <c r="M5401" t="s">
        <v>30</v>
      </c>
      <c r="N5401" t="s">
        <v>31</v>
      </c>
      <c r="O5401" t="b">
        <v>0</v>
      </c>
      <c r="P5401" t="b">
        <v>0</v>
      </c>
      <c r="Q5401">
        <v>0.26239228533652498</v>
      </c>
      <c r="R5401">
        <v>76.573404740440196</v>
      </c>
      <c r="T5401">
        <v>14.202222884047501</v>
      </c>
      <c r="U5401" t="s">
        <v>31</v>
      </c>
      <c r="V5401" t="s">
        <v>61</v>
      </c>
      <c r="W5401" t="s">
        <v>61</v>
      </c>
    </row>
    <row r="5402" spans="1:23" x14ac:dyDescent="0.2">
      <c r="A5402" t="s">
        <v>5478</v>
      </c>
      <c r="B5402" t="s">
        <v>34</v>
      </c>
      <c r="C5402" t="s">
        <v>25</v>
      </c>
      <c r="D5402">
        <v>4220.8983946496101</v>
      </c>
      <c r="E5402">
        <v>2187</v>
      </c>
      <c r="F5402">
        <v>1.05058810881736E-2</v>
      </c>
      <c r="G5402">
        <v>0.81217247800619596</v>
      </c>
      <c r="H5402" t="s">
        <v>71</v>
      </c>
      <c r="I5402" t="s">
        <v>27</v>
      </c>
      <c r="J5402" t="s">
        <v>28</v>
      </c>
      <c r="K5402" t="s">
        <v>29</v>
      </c>
      <c r="L5402">
        <v>0.973769000173485</v>
      </c>
      <c r="M5402" t="s">
        <v>30</v>
      </c>
      <c r="N5402" t="s">
        <v>31</v>
      </c>
      <c r="O5402" t="b">
        <v>0</v>
      </c>
      <c r="P5402" t="b">
        <v>0</v>
      </c>
      <c r="Q5402">
        <v>1.3814059628047199</v>
      </c>
      <c r="R5402">
        <v>85.765460823517799</v>
      </c>
      <c r="T5402">
        <v>17.141923285924499</v>
      </c>
      <c r="U5402" t="s">
        <v>31</v>
      </c>
      <c r="V5402" t="s">
        <v>51</v>
      </c>
      <c r="W5402" t="s">
        <v>51</v>
      </c>
    </row>
    <row r="5403" spans="1:23" x14ac:dyDescent="0.2">
      <c r="A5403" t="s">
        <v>5479</v>
      </c>
      <c r="B5403" t="s">
        <v>88</v>
      </c>
      <c r="C5403" t="s">
        <v>25</v>
      </c>
      <c r="D5403">
        <v>3339.4696060968299</v>
      </c>
      <c r="E5403">
        <v>1754</v>
      </c>
      <c r="F5403">
        <v>1.40956663997098E-2</v>
      </c>
      <c r="G5403">
        <v>1.06452318449695</v>
      </c>
      <c r="H5403" t="s">
        <v>50</v>
      </c>
      <c r="I5403" t="s">
        <v>27</v>
      </c>
      <c r="J5403" t="s">
        <v>28</v>
      </c>
      <c r="K5403" t="s">
        <v>29</v>
      </c>
      <c r="L5403">
        <v>0.78593085626831405</v>
      </c>
      <c r="M5403" t="s">
        <v>30</v>
      </c>
      <c r="N5403" t="s">
        <v>31</v>
      </c>
      <c r="O5403" t="b">
        <v>0</v>
      </c>
      <c r="P5403" t="b">
        <v>0</v>
      </c>
      <c r="Q5403">
        <v>0.87175250311442598</v>
      </c>
      <c r="R5403">
        <v>68.504926147695599</v>
      </c>
      <c r="T5403">
        <v>27.978468699730801</v>
      </c>
      <c r="U5403" t="s">
        <v>51</v>
      </c>
      <c r="V5403" t="s">
        <v>52</v>
      </c>
      <c r="W5403" t="s">
        <v>52</v>
      </c>
    </row>
    <row r="5404" spans="1:23" x14ac:dyDescent="0.2">
      <c r="A5404" t="s">
        <v>5480</v>
      </c>
      <c r="B5404" t="s">
        <v>24</v>
      </c>
      <c r="C5404" t="s">
        <v>25</v>
      </c>
      <c r="D5404">
        <v>2926.9156149128899</v>
      </c>
      <c r="E5404">
        <v>1466</v>
      </c>
      <c r="F5404">
        <v>1.7038331748959398E-2</v>
      </c>
      <c r="G5404">
        <v>1.3090295238471099</v>
      </c>
      <c r="H5404" t="s">
        <v>50</v>
      </c>
      <c r="I5404" t="s">
        <v>27</v>
      </c>
      <c r="J5404" t="s">
        <v>44</v>
      </c>
      <c r="K5404" t="s">
        <v>29</v>
      </c>
      <c r="L5404">
        <v>0.65341796139934405</v>
      </c>
      <c r="M5404" t="s">
        <v>30</v>
      </c>
      <c r="N5404" t="s">
        <v>31</v>
      </c>
      <c r="O5404" t="b">
        <v>0</v>
      </c>
      <c r="P5404" t="b">
        <v>0</v>
      </c>
      <c r="Q5404">
        <v>0.237757926509998</v>
      </c>
      <c r="R5404">
        <v>110.046656015525</v>
      </c>
      <c r="T5404">
        <v>30.804332302747401</v>
      </c>
      <c r="U5404" t="s">
        <v>51</v>
      </c>
      <c r="V5404" t="s">
        <v>74</v>
      </c>
      <c r="W5404" t="s">
        <v>74</v>
      </c>
    </row>
    <row r="5405" spans="1:23" x14ac:dyDescent="0.2">
      <c r="A5405" t="s">
        <v>5481</v>
      </c>
      <c r="B5405" t="s">
        <v>24</v>
      </c>
      <c r="C5405" t="s">
        <v>25</v>
      </c>
      <c r="D5405">
        <v>4216.4664755214299</v>
      </c>
      <c r="E5405">
        <v>2177</v>
      </c>
      <c r="F5405">
        <v>6.2160472329094701E-3</v>
      </c>
      <c r="G5405">
        <v>0.51012352540733197</v>
      </c>
      <c r="H5405" t="s">
        <v>94</v>
      </c>
      <c r="I5405" t="s">
        <v>27</v>
      </c>
      <c r="J5405" t="s">
        <v>28</v>
      </c>
      <c r="K5405" t="s">
        <v>29</v>
      </c>
      <c r="L5405">
        <v>0.97131505767591197</v>
      </c>
      <c r="M5405" t="s">
        <v>30</v>
      </c>
      <c r="N5405" t="s">
        <v>31</v>
      </c>
      <c r="O5405" t="b">
        <v>0</v>
      </c>
      <c r="P5405" t="b">
        <v>0</v>
      </c>
      <c r="Q5405">
        <v>2.11004307268381E-2</v>
      </c>
      <c r="R5405">
        <v>97.1538205112779</v>
      </c>
      <c r="T5405">
        <v>14.5601754621655</v>
      </c>
      <c r="U5405" t="s">
        <v>31</v>
      </c>
      <c r="V5405" t="s">
        <v>61</v>
      </c>
      <c r="W5405" t="s">
        <v>61</v>
      </c>
    </row>
    <row r="5406" spans="1:23" x14ac:dyDescent="0.2">
      <c r="A5406" t="s">
        <v>5482</v>
      </c>
      <c r="B5406" t="s">
        <v>24</v>
      </c>
      <c r="C5406" t="s">
        <v>25</v>
      </c>
      <c r="D5406">
        <v>3731.6575212184198</v>
      </c>
      <c r="E5406">
        <v>1916</v>
      </c>
      <c r="F5406">
        <v>9.8616518726565693E-3</v>
      </c>
      <c r="G5406">
        <v>0.82105873533785301</v>
      </c>
      <c r="H5406" t="s">
        <v>78</v>
      </c>
      <c r="I5406" t="s">
        <v>27</v>
      </c>
      <c r="J5406" t="s">
        <v>28</v>
      </c>
      <c r="K5406" t="s">
        <v>29</v>
      </c>
      <c r="L5406">
        <v>0.85185267518040197</v>
      </c>
      <c r="M5406" t="s">
        <v>30</v>
      </c>
      <c r="N5406" t="s">
        <v>31</v>
      </c>
      <c r="O5406" t="b">
        <v>0</v>
      </c>
      <c r="P5406" t="b">
        <v>0</v>
      </c>
      <c r="Q5406">
        <v>0.89969785736230501</v>
      </c>
      <c r="R5406">
        <v>86.701894441555794</v>
      </c>
      <c r="T5406">
        <v>30.5854931421025</v>
      </c>
      <c r="U5406" t="s">
        <v>51</v>
      </c>
      <c r="V5406" t="s">
        <v>36</v>
      </c>
      <c r="W5406" t="s">
        <v>36</v>
      </c>
    </row>
    <row r="5407" spans="1:23" x14ac:dyDescent="0.2">
      <c r="A5407" t="s">
        <v>5483</v>
      </c>
      <c r="B5407" t="s">
        <v>34</v>
      </c>
      <c r="C5407" t="s">
        <v>25</v>
      </c>
      <c r="D5407">
        <v>4014.55622228739</v>
      </c>
      <c r="E5407">
        <v>2090</v>
      </c>
      <c r="F5407">
        <v>9.6532581713607204E-3</v>
      </c>
      <c r="G5407">
        <v>0.77660051626072701</v>
      </c>
      <c r="H5407" t="s">
        <v>129</v>
      </c>
      <c r="I5407" t="s">
        <v>27</v>
      </c>
      <c r="J5407" t="s">
        <v>28</v>
      </c>
      <c r="K5407" t="s">
        <v>29</v>
      </c>
      <c r="L5407">
        <v>0.943652433157811</v>
      </c>
      <c r="M5407" t="s">
        <v>30</v>
      </c>
      <c r="N5407" t="s">
        <v>31</v>
      </c>
      <c r="O5407" t="b">
        <v>0</v>
      </c>
      <c r="P5407" t="b">
        <v>0</v>
      </c>
      <c r="Q5407">
        <v>0.48615718037646399</v>
      </c>
      <c r="R5407">
        <v>75.643647240561094</v>
      </c>
      <c r="T5407">
        <v>25.4548947328569</v>
      </c>
      <c r="U5407" t="s">
        <v>36</v>
      </c>
      <c r="V5407" t="s">
        <v>37</v>
      </c>
      <c r="W5407" t="s">
        <v>37</v>
      </c>
    </row>
    <row r="5408" spans="1:23" x14ac:dyDescent="0.2">
      <c r="A5408" t="s">
        <v>5484</v>
      </c>
      <c r="B5408" t="s">
        <v>24</v>
      </c>
      <c r="C5408" t="s">
        <v>25</v>
      </c>
      <c r="D5408">
        <v>3407.8356962133298</v>
      </c>
      <c r="E5408">
        <v>1731</v>
      </c>
      <c r="F5408">
        <v>1.2852772126630401E-2</v>
      </c>
      <c r="G5408">
        <v>1.05682822055995</v>
      </c>
      <c r="H5408" t="s">
        <v>110</v>
      </c>
      <c r="I5408" t="s">
        <v>27</v>
      </c>
      <c r="J5408" t="s">
        <v>44</v>
      </c>
      <c r="K5408" t="s">
        <v>45</v>
      </c>
      <c r="L5408">
        <v>0.77165337264606804</v>
      </c>
      <c r="M5408" t="s">
        <v>30</v>
      </c>
      <c r="N5408" t="s">
        <v>31</v>
      </c>
      <c r="O5408" t="b">
        <v>0</v>
      </c>
      <c r="P5408" t="b">
        <v>0</v>
      </c>
      <c r="Q5408">
        <v>0.41694548230356898</v>
      </c>
      <c r="R5408">
        <v>74.773467918188402</v>
      </c>
      <c r="T5408">
        <v>30.754998845990599</v>
      </c>
      <c r="U5408" t="s">
        <v>51</v>
      </c>
      <c r="V5408" t="s">
        <v>74</v>
      </c>
      <c r="W5408" t="s">
        <v>74</v>
      </c>
    </row>
    <row r="5409" spans="1:23" x14ac:dyDescent="0.2">
      <c r="A5409" t="s">
        <v>5485</v>
      </c>
      <c r="B5409" t="s">
        <v>88</v>
      </c>
      <c r="C5409" t="s">
        <v>25</v>
      </c>
      <c r="D5409">
        <v>5675.8069362459901</v>
      </c>
      <c r="E5409">
        <v>2919</v>
      </c>
      <c r="F5409">
        <v>9.1583120097319601E-3</v>
      </c>
      <c r="G5409">
        <v>0.66886415584458003</v>
      </c>
      <c r="H5409" t="s">
        <v>54</v>
      </c>
      <c r="I5409" t="s">
        <v>27</v>
      </c>
      <c r="J5409" t="s">
        <v>44</v>
      </c>
      <c r="K5409" t="s">
        <v>29</v>
      </c>
      <c r="L5409">
        <v>1.3012587807587499</v>
      </c>
      <c r="M5409" t="s">
        <v>30</v>
      </c>
      <c r="N5409" t="s">
        <v>31</v>
      </c>
      <c r="O5409" t="b">
        <v>0</v>
      </c>
      <c r="P5409" t="b">
        <v>0</v>
      </c>
      <c r="Q5409">
        <v>0.10976557539783</v>
      </c>
      <c r="R5409">
        <v>69.739790577724904</v>
      </c>
      <c r="T5409">
        <v>23.159889222314501</v>
      </c>
      <c r="U5409" t="s">
        <v>37</v>
      </c>
      <c r="V5409" t="s">
        <v>52</v>
      </c>
      <c r="W5409" t="s">
        <v>52</v>
      </c>
    </row>
    <row r="5410" spans="1:23" x14ac:dyDescent="0.2">
      <c r="A5410" t="s">
        <v>5486</v>
      </c>
      <c r="B5410" t="s">
        <v>34</v>
      </c>
      <c r="C5410" t="s">
        <v>25</v>
      </c>
      <c r="D5410">
        <v>3333.9652170344598</v>
      </c>
      <c r="E5410">
        <v>1704</v>
      </c>
      <c r="F5410">
        <v>1.4235658810337099E-2</v>
      </c>
      <c r="G5410">
        <v>1.0620670277725099</v>
      </c>
      <c r="H5410" t="s">
        <v>98</v>
      </c>
      <c r="I5410" t="s">
        <v>43</v>
      </c>
      <c r="J5410" t="s">
        <v>28</v>
      </c>
      <c r="K5410" t="s">
        <v>29</v>
      </c>
      <c r="L5410">
        <v>0.76061063140698704</v>
      </c>
      <c r="M5410" t="s">
        <v>30</v>
      </c>
      <c r="N5410" t="s">
        <v>31</v>
      </c>
      <c r="O5410" t="b">
        <v>0</v>
      </c>
      <c r="P5410" t="b">
        <v>0</v>
      </c>
      <c r="Q5410">
        <v>0.40952664177796799</v>
      </c>
      <c r="R5410">
        <v>114.31874813051201</v>
      </c>
      <c r="T5410">
        <v>31.509691257013301</v>
      </c>
      <c r="U5410" t="s">
        <v>51</v>
      </c>
      <c r="V5410" t="s">
        <v>36</v>
      </c>
      <c r="W5410" t="s">
        <v>36</v>
      </c>
    </row>
    <row r="5411" spans="1:23" x14ac:dyDescent="0.2">
      <c r="A5411" t="s">
        <v>5487</v>
      </c>
      <c r="B5411" t="s">
        <v>34</v>
      </c>
      <c r="C5411" t="s">
        <v>25</v>
      </c>
      <c r="D5411">
        <v>4416.6082788711001</v>
      </c>
      <c r="E5411">
        <v>2341</v>
      </c>
      <c r="F5411">
        <v>1.14711321087483E-2</v>
      </c>
      <c r="G5411">
        <v>0.85257381365848595</v>
      </c>
      <c r="H5411" t="s">
        <v>103</v>
      </c>
      <c r="I5411" t="s">
        <v>43</v>
      </c>
      <c r="J5411" t="s">
        <v>28</v>
      </c>
      <c r="K5411" t="s">
        <v>45</v>
      </c>
      <c r="L5411">
        <v>1.0467180180558999</v>
      </c>
      <c r="M5411" t="s">
        <v>30</v>
      </c>
      <c r="N5411" t="s">
        <v>31</v>
      </c>
      <c r="O5411" t="b">
        <v>0</v>
      </c>
      <c r="P5411" t="b">
        <v>0</v>
      </c>
      <c r="Q5411">
        <v>0.88662309363261205</v>
      </c>
      <c r="R5411">
        <v>67.606679023319202</v>
      </c>
      <c r="T5411">
        <v>26.812593353820901</v>
      </c>
      <c r="U5411" t="s">
        <v>36</v>
      </c>
      <c r="V5411" t="s">
        <v>51</v>
      </c>
      <c r="W5411" t="s">
        <v>51</v>
      </c>
    </row>
    <row r="5412" spans="1:23" x14ac:dyDescent="0.2">
      <c r="A5412" t="s">
        <v>5488</v>
      </c>
      <c r="B5412" t="s">
        <v>88</v>
      </c>
      <c r="C5412" t="s">
        <v>25</v>
      </c>
      <c r="D5412">
        <v>4425.36942987971</v>
      </c>
      <c r="E5412">
        <v>2417</v>
      </c>
      <c r="F5412">
        <v>1.17164233014525E-2</v>
      </c>
      <c r="G5412">
        <v>0.84830540039543101</v>
      </c>
      <c r="H5412" t="s">
        <v>103</v>
      </c>
      <c r="I5412" t="s">
        <v>27</v>
      </c>
      <c r="J5412" t="s">
        <v>44</v>
      </c>
      <c r="K5412" t="s">
        <v>45</v>
      </c>
      <c r="L5412">
        <v>1.07861927052435</v>
      </c>
      <c r="M5412" t="s">
        <v>30</v>
      </c>
      <c r="N5412" t="s">
        <v>31</v>
      </c>
      <c r="O5412" t="b">
        <v>0</v>
      </c>
      <c r="P5412" t="b">
        <v>0</v>
      </c>
      <c r="Q5412">
        <v>0.705423854787948</v>
      </c>
      <c r="R5412">
        <v>74.343374311359497</v>
      </c>
      <c r="T5412">
        <v>26.806626539923599</v>
      </c>
      <c r="U5412" t="s">
        <v>36</v>
      </c>
      <c r="V5412" t="s">
        <v>46</v>
      </c>
      <c r="W5412" t="s">
        <v>46</v>
      </c>
    </row>
    <row r="5413" spans="1:23" x14ac:dyDescent="0.2">
      <c r="A5413" t="s">
        <v>5489</v>
      </c>
      <c r="B5413" t="s">
        <v>34</v>
      </c>
      <c r="C5413" t="s">
        <v>25</v>
      </c>
      <c r="D5413">
        <v>3796.6387972705702</v>
      </c>
      <c r="E5413">
        <v>1948</v>
      </c>
      <c r="F5413">
        <v>1.2686548057068699E-2</v>
      </c>
      <c r="G5413">
        <v>0.97285333645362204</v>
      </c>
      <c r="H5413" t="s">
        <v>64</v>
      </c>
      <c r="I5413" t="s">
        <v>27</v>
      </c>
      <c r="J5413" t="s">
        <v>28</v>
      </c>
      <c r="K5413" t="s">
        <v>29</v>
      </c>
      <c r="L5413">
        <v>0.86724558721063605</v>
      </c>
      <c r="M5413" t="s">
        <v>30</v>
      </c>
      <c r="N5413" t="s">
        <v>31</v>
      </c>
      <c r="O5413" t="b">
        <v>0</v>
      </c>
      <c r="P5413" t="b">
        <v>0</v>
      </c>
      <c r="Q5413">
        <v>0.248213641814481</v>
      </c>
      <c r="R5413">
        <v>86.654426006512196</v>
      </c>
      <c r="T5413">
        <v>25.0308680864078</v>
      </c>
      <c r="U5413" t="s">
        <v>36</v>
      </c>
      <c r="V5413" t="s">
        <v>37</v>
      </c>
      <c r="W5413" t="s">
        <v>37</v>
      </c>
    </row>
    <row r="5414" spans="1:23" x14ac:dyDescent="0.2">
      <c r="A5414" t="s">
        <v>5490</v>
      </c>
      <c r="B5414" t="s">
        <v>56</v>
      </c>
      <c r="C5414" t="s">
        <v>25</v>
      </c>
      <c r="D5414">
        <v>3354.1428392550702</v>
      </c>
      <c r="E5414">
        <v>1721</v>
      </c>
      <c r="F5414">
        <v>1.5434004616394501E-2</v>
      </c>
      <c r="G5414">
        <v>1.14601636899144</v>
      </c>
      <c r="H5414" t="s">
        <v>86</v>
      </c>
      <c r="I5414" t="s">
        <v>43</v>
      </c>
      <c r="J5414" t="s">
        <v>44</v>
      </c>
      <c r="K5414" t="s">
        <v>29</v>
      </c>
      <c r="L5414">
        <v>0.76752628753651198</v>
      </c>
      <c r="M5414" t="s">
        <v>30</v>
      </c>
      <c r="N5414" t="s">
        <v>31</v>
      </c>
      <c r="O5414" t="b">
        <v>0</v>
      </c>
      <c r="P5414" t="b">
        <v>0</v>
      </c>
      <c r="Q5414">
        <v>1.1909232101982701</v>
      </c>
      <c r="R5414">
        <v>77.225475039005005</v>
      </c>
      <c r="T5414">
        <v>25.448596824361399</v>
      </c>
      <c r="U5414" t="s">
        <v>36</v>
      </c>
      <c r="V5414" t="s">
        <v>74</v>
      </c>
      <c r="W5414" t="s">
        <v>74</v>
      </c>
    </row>
    <row r="5415" spans="1:23" x14ac:dyDescent="0.2">
      <c r="A5415" t="s">
        <v>5491</v>
      </c>
      <c r="B5415" t="s">
        <v>24</v>
      </c>
      <c r="C5415" t="s">
        <v>25</v>
      </c>
      <c r="D5415">
        <v>3973.6928368556601</v>
      </c>
      <c r="E5415">
        <v>2069</v>
      </c>
      <c r="F5415">
        <v>9.2650122965150707E-3</v>
      </c>
      <c r="G5415">
        <v>0.73869211496635401</v>
      </c>
      <c r="H5415" t="s">
        <v>89</v>
      </c>
      <c r="I5415" t="s">
        <v>43</v>
      </c>
      <c r="J5415" t="s">
        <v>28</v>
      </c>
      <c r="K5415" t="s">
        <v>29</v>
      </c>
      <c r="L5415">
        <v>0.92145540783885005</v>
      </c>
      <c r="M5415" t="s">
        <v>30</v>
      </c>
      <c r="N5415" t="s">
        <v>31</v>
      </c>
      <c r="O5415" t="b">
        <v>0</v>
      </c>
      <c r="P5415" t="b">
        <v>0</v>
      </c>
      <c r="Q5415">
        <v>0.23008092796294999</v>
      </c>
      <c r="R5415">
        <v>100.403805431401</v>
      </c>
      <c r="T5415">
        <v>25.629291694218299</v>
      </c>
      <c r="U5415" t="s">
        <v>51</v>
      </c>
      <c r="V5415" t="s">
        <v>52</v>
      </c>
      <c r="W5415" t="s">
        <v>52</v>
      </c>
    </row>
    <row r="5416" spans="1:23" x14ac:dyDescent="0.2">
      <c r="A5416" t="s">
        <v>5492</v>
      </c>
      <c r="B5416" t="s">
        <v>34</v>
      </c>
      <c r="C5416" t="s">
        <v>25</v>
      </c>
      <c r="D5416">
        <v>4511.2594188570502</v>
      </c>
      <c r="E5416">
        <v>2284</v>
      </c>
      <c r="F5416">
        <v>1.03951266576634E-2</v>
      </c>
      <c r="G5416">
        <v>0.815865623616427</v>
      </c>
      <c r="H5416" t="s">
        <v>42</v>
      </c>
      <c r="I5416" t="s">
        <v>43</v>
      </c>
      <c r="J5416" t="s">
        <v>44</v>
      </c>
      <c r="K5416" t="s">
        <v>45</v>
      </c>
      <c r="L5416">
        <v>1.01950156490099</v>
      </c>
      <c r="M5416" t="s">
        <v>30</v>
      </c>
      <c r="N5416" t="s">
        <v>31</v>
      </c>
      <c r="O5416" t="b">
        <v>0</v>
      </c>
      <c r="P5416" t="b">
        <v>0</v>
      </c>
      <c r="Q5416">
        <v>0.49292439719722803</v>
      </c>
      <c r="R5416">
        <v>100.86989177308099</v>
      </c>
      <c r="T5416">
        <v>27.441465898292599</v>
      </c>
      <c r="U5416" t="s">
        <v>51</v>
      </c>
      <c r="V5416" t="s">
        <v>46</v>
      </c>
      <c r="W5416" t="s">
        <v>46</v>
      </c>
    </row>
    <row r="5417" spans="1:23" x14ac:dyDescent="0.2">
      <c r="A5417" t="s">
        <v>5493</v>
      </c>
      <c r="B5417" t="s">
        <v>24</v>
      </c>
      <c r="C5417" t="s">
        <v>25</v>
      </c>
      <c r="D5417">
        <v>5280.6226818698697</v>
      </c>
      <c r="E5417">
        <v>2785</v>
      </c>
      <c r="F5417">
        <v>9.2691003723625199E-3</v>
      </c>
      <c r="G5417">
        <v>0.69842843143425004</v>
      </c>
      <c r="H5417" t="s">
        <v>39</v>
      </c>
      <c r="I5417" t="s">
        <v>27</v>
      </c>
      <c r="J5417" t="s">
        <v>28</v>
      </c>
      <c r="K5417" t="s">
        <v>29</v>
      </c>
      <c r="L5417">
        <v>1.2382370757074299</v>
      </c>
      <c r="M5417" t="s">
        <v>30</v>
      </c>
      <c r="N5417" t="s">
        <v>31</v>
      </c>
      <c r="O5417" t="b">
        <v>0</v>
      </c>
      <c r="P5417" t="b">
        <v>0</v>
      </c>
      <c r="Q5417">
        <v>0.339726038800435</v>
      </c>
      <c r="R5417">
        <v>103.915536564165</v>
      </c>
      <c r="T5417">
        <v>15.845580819812501</v>
      </c>
      <c r="U5417" t="s">
        <v>31</v>
      </c>
      <c r="V5417" t="s">
        <v>40</v>
      </c>
      <c r="W5417" t="s">
        <v>40</v>
      </c>
    </row>
    <row r="5418" spans="1:23" x14ac:dyDescent="0.2">
      <c r="A5418" t="s">
        <v>5494</v>
      </c>
      <c r="B5418" t="s">
        <v>34</v>
      </c>
      <c r="C5418" t="s">
        <v>25</v>
      </c>
      <c r="D5418">
        <v>3643.87283749262</v>
      </c>
      <c r="E5418">
        <v>1875</v>
      </c>
      <c r="F5418">
        <v>1.2820050430288299E-2</v>
      </c>
      <c r="G5418">
        <v>0.97276309472431699</v>
      </c>
      <c r="H5418" t="s">
        <v>71</v>
      </c>
      <c r="I5418" t="s">
        <v>27</v>
      </c>
      <c r="J5418" t="s">
        <v>28</v>
      </c>
      <c r="K5418" t="s">
        <v>29</v>
      </c>
      <c r="L5418">
        <v>0.83623667746857</v>
      </c>
      <c r="M5418" t="s">
        <v>30</v>
      </c>
      <c r="N5418" t="s">
        <v>31</v>
      </c>
      <c r="O5418" t="b">
        <v>0</v>
      </c>
      <c r="P5418" t="b">
        <v>0</v>
      </c>
      <c r="Q5418">
        <v>0.17988171210648199</v>
      </c>
      <c r="R5418">
        <v>80.525857139340204</v>
      </c>
      <c r="T5418">
        <v>26.967313942021601</v>
      </c>
      <c r="U5418" t="s">
        <v>36</v>
      </c>
      <c r="V5418" t="s">
        <v>40</v>
      </c>
      <c r="W5418" t="s">
        <v>40</v>
      </c>
    </row>
    <row r="5419" spans="1:23" x14ac:dyDescent="0.2">
      <c r="A5419" t="s">
        <v>5495</v>
      </c>
      <c r="B5419" t="s">
        <v>56</v>
      </c>
      <c r="C5419" t="s">
        <v>25</v>
      </c>
      <c r="D5419">
        <v>3542.0681765743402</v>
      </c>
      <c r="E5419">
        <v>1839</v>
      </c>
      <c r="F5419">
        <v>1.40751161325303E-2</v>
      </c>
      <c r="G5419">
        <v>1.0212328651923499</v>
      </c>
      <c r="H5419" t="s">
        <v>50</v>
      </c>
      <c r="I5419" t="s">
        <v>27</v>
      </c>
      <c r="J5419" t="s">
        <v>44</v>
      </c>
      <c r="K5419" t="s">
        <v>29</v>
      </c>
      <c r="L5419">
        <v>0.82307462225431305</v>
      </c>
      <c r="M5419" t="s">
        <v>30</v>
      </c>
      <c r="N5419" t="s">
        <v>31</v>
      </c>
      <c r="O5419" t="b">
        <v>0</v>
      </c>
      <c r="P5419" t="b">
        <v>0</v>
      </c>
      <c r="Q5419">
        <v>1.5136433277089001E-2</v>
      </c>
      <c r="R5419">
        <v>91.493744630620895</v>
      </c>
      <c r="T5419">
        <v>26.625462592182899</v>
      </c>
      <c r="U5419" t="s">
        <v>36</v>
      </c>
      <c r="V5419" t="s">
        <v>74</v>
      </c>
      <c r="W5419" t="s">
        <v>74</v>
      </c>
    </row>
    <row r="5420" spans="1:23" x14ac:dyDescent="0.2">
      <c r="A5420" t="s">
        <v>5496</v>
      </c>
      <c r="B5420" t="s">
        <v>88</v>
      </c>
      <c r="C5420" t="s">
        <v>25</v>
      </c>
      <c r="D5420">
        <v>3576.8362115107002</v>
      </c>
      <c r="E5420">
        <v>1739</v>
      </c>
      <c r="F5420">
        <v>1.1819041045634599E-2</v>
      </c>
      <c r="G5420">
        <v>0.99199039237506503</v>
      </c>
      <c r="H5420" t="s">
        <v>26</v>
      </c>
      <c r="I5420" t="s">
        <v>43</v>
      </c>
      <c r="J5420" t="s">
        <v>28</v>
      </c>
      <c r="K5420" t="s">
        <v>29</v>
      </c>
      <c r="L5420">
        <v>0.77321497241725101</v>
      </c>
      <c r="M5420" t="s">
        <v>30</v>
      </c>
      <c r="N5420" t="s">
        <v>31</v>
      </c>
      <c r="O5420" t="b">
        <v>0</v>
      </c>
      <c r="P5420" t="b">
        <v>0</v>
      </c>
      <c r="Q5420">
        <v>0.74951934427550504</v>
      </c>
      <c r="R5420">
        <v>100.770266772787</v>
      </c>
      <c r="T5420">
        <v>17.9003439816201</v>
      </c>
      <c r="U5420" t="s">
        <v>31</v>
      </c>
      <c r="V5420" t="s">
        <v>52</v>
      </c>
      <c r="W5420" t="s">
        <v>52</v>
      </c>
    </row>
    <row r="5421" spans="1:23" x14ac:dyDescent="0.2">
      <c r="A5421" t="s">
        <v>5497</v>
      </c>
      <c r="B5421" t="s">
        <v>24</v>
      </c>
      <c r="C5421" t="s">
        <v>25</v>
      </c>
      <c r="D5421">
        <v>4843.3205275865203</v>
      </c>
      <c r="E5421">
        <v>2496</v>
      </c>
      <c r="F5421">
        <v>8.9514252032766098E-3</v>
      </c>
      <c r="G5421">
        <v>0.67322544745995905</v>
      </c>
      <c r="H5421" t="s">
        <v>103</v>
      </c>
      <c r="I5421" t="s">
        <v>43</v>
      </c>
      <c r="J5421" t="s">
        <v>28</v>
      </c>
      <c r="K5421" t="s">
        <v>45</v>
      </c>
      <c r="L5421">
        <v>1.11029743731121</v>
      </c>
      <c r="M5421" t="s">
        <v>30</v>
      </c>
      <c r="N5421" t="s">
        <v>31</v>
      </c>
      <c r="O5421" t="b">
        <v>0</v>
      </c>
      <c r="P5421" t="b">
        <v>0</v>
      </c>
      <c r="Q5421">
        <v>0.47515104428013399</v>
      </c>
      <c r="R5421">
        <v>98.084002256492994</v>
      </c>
      <c r="T5421">
        <v>14.608672053705799</v>
      </c>
      <c r="U5421" t="s">
        <v>31</v>
      </c>
      <c r="V5421" t="s">
        <v>31</v>
      </c>
      <c r="W5421" t="s">
        <v>31</v>
      </c>
    </row>
    <row r="5422" spans="1:23" x14ac:dyDescent="0.2">
      <c r="A5422" t="s">
        <v>5498</v>
      </c>
      <c r="B5422" t="s">
        <v>24</v>
      </c>
      <c r="C5422" t="s">
        <v>25</v>
      </c>
      <c r="D5422">
        <v>4487.4053390024201</v>
      </c>
      <c r="E5422">
        <v>2281</v>
      </c>
      <c r="F5422">
        <v>8.0413330803120395E-3</v>
      </c>
      <c r="G5422">
        <v>0.67288887057840496</v>
      </c>
      <c r="H5422" t="s">
        <v>54</v>
      </c>
      <c r="I5422" t="s">
        <v>27</v>
      </c>
      <c r="J5422" t="s">
        <v>28</v>
      </c>
      <c r="K5422" t="s">
        <v>29</v>
      </c>
      <c r="L5422">
        <v>1.0124743659306701</v>
      </c>
      <c r="M5422" t="s">
        <v>30</v>
      </c>
      <c r="N5422" t="s">
        <v>31</v>
      </c>
      <c r="O5422" t="b">
        <v>0</v>
      </c>
      <c r="P5422" t="b">
        <v>0</v>
      </c>
      <c r="Q5422">
        <v>1.97547060223135</v>
      </c>
      <c r="R5422">
        <v>82.845953403746407</v>
      </c>
      <c r="T5422">
        <v>17.474273778466699</v>
      </c>
      <c r="U5422" t="s">
        <v>31</v>
      </c>
      <c r="V5422" t="s">
        <v>61</v>
      </c>
      <c r="W5422" t="s">
        <v>61</v>
      </c>
    </row>
    <row r="5423" spans="1:23" x14ac:dyDescent="0.2">
      <c r="A5423" t="s">
        <v>5499</v>
      </c>
      <c r="B5423" t="s">
        <v>24</v>
      </c>
      <c r="C5423" t="s">
        <v>25</v>
      </c>
      <c r="D5423">
        <v>6058.6176310173196</v>
      </c>
      <c r="E5423">
        <v>3201</v>
      </c>
      <c r="F5423">
        <v>8.2820638869440695E-3</v>
      </c>
      <c r="G5423">
        <v>0.61383406274146401</v>
      </c>
      <c r="H5423" t="s">
        <v>39</v>
      </c>
      <c r="I5423" t="s">
        <v>27</v>
      </c>
      <c r="J5423" t="s">
        <v>28</v>
      </c>
      <c r="K5423" t="s">
        <v>29</v>
      </c>
      <c r="L5423">
        <v>1.42986767619976</v>
      </c>
      <c r="M5423" t="s">
        <v>30</v>
      </c>
      <c r="N5423" t="s">
        <v>31</v>
      </c>
      <c r="O5423" t="b">
        <v>0</v>
      </c>
      <c r="P5423" t="b">
        <v>0</v>
      </c>
      <c r="Q5423">
        <v>0.78148562679081002</v>
      </c>
      <c r="R5423">
        <v>79.494726053328307</v>
      </c>
      <c r="T5423">
        <v>4.5256259635967204</v>
      </c>
      <c r="U5423" t="s">
        <v>31</v>
      </c>
      <c r="V5423" t="s">
        <v>31</v>
      </c>
      <c r="W5423" t="s">
        <v>31</v>
      </c>
    </row>
    <row r="5424" spans="1:23" x14ac:dyDescent="0.2">
      <c r="A5424" t="s">
        <v>5500</v>
      </c>
      <c r="B5424" t="s">
        <v>34</v>
      </c>
      <c r="C5424" t="s">
        <v>25</v>
      </c>
      <c r="D5424">
        <v>3467.7424534208699</v>
      </c>
      <c r="E5424">
        <v>1733</v>
      </c>
      <c r="F5424">
        <v>9.3607797131688205E-3</v>
      </c>
      <c r="G5424">
        <v>0.76427346317188605</v>
      </c>
      <c r="H5424" t="s">
        <v>64</v>
      </c>
      <c r="I5424" t="s">
        <v>27</v>
      </c>
      <c r="J5424" t="s">
        <v>28</v>
      </c>
      <c r="K5424" t="s">
        <v>29</v>
      </c>
      <c r="L5424">
        <v>0.76986868719328705</v>
      </c>
      <c r="M5424" t="s">
        <v>30</v>
      </c>
      <c r="N5424" t="s">
        <v>31</v>
      </c>
      <c r="O5424" t="b">
        <v>0</v>
      </c>
      <c r="P5424" t="b">
        <v>0</v>
      </c>
      <c r="Q5424">
        <v>0.32471661702334298</v>
      </c>
      <c r="R5424">
        <v>106.925128188649</v>
      </c>
      <c r="T5424">
        <v>25.014782600402299</v>
      </c>
      <c r="U5424" t="s">
        <v>36</v>
      </c>
      <c r="V5424" t="s">
        <v>61</v>
      </c>
      <c r="W5424" t="s">
        <v>61</v>
      </c>
    </row>
    <row r="5425" spans="1:23" x14ac:dyDescent="0.2">
      <c r="A5425" t="s">
        <v>5501</v>
      </c>
      <c r="B5425" t="s">
        <v>34</v>
      </c>
      <c r="C5425" t="s">
        <v>25</v>
      </c>
      <c r="D5425">
        <v>4255.0039481313297</v>
      </c>
      <c r="E5425">
        <v>2263</v>
      </c>
      <c r="F5425">
        <v>1.1732176442773599E-2</v>
      </c>
      <c r="G5425">
        <v>0.87336603662984302</v>
      </c>
      <c r="H5425" t="s">
        <v>60</v>
      </c>
      <c r="I5425" t="s">
        <v>27</v>
      </c>
      <c r="J5425" t="s">
        <v>28</v>
      </c>
      <c r="K5425" t="s">
        <v>29</v>
      </c>
      <c r="L5425">
        <v>1.0080126522987201</v>
      </c>
      <c r="M5425" t="s">
        <v>30</v>
      </c>
      <c r="N5425" t="s">
        <v>31</v>
      </c>
      <c r="O5425" t="b">
        <v>0</v>
      </c>
      <c r="P5425" t="b">
        <v>0</v>
      </c>
      <c r="Q5425">
        <v>0.79813280053187796</v>
      </c>
      <c r="R5425">
        <v>57.809518562956796</v>
      </c>
      <c r="T5425">
        <v>29.612268082202299</v>
      </c>
      <c r="U5425" t="s">
        <v>51</v>
      </c>
      <c r="V5425" t="s">
        <v>46</v>
      </c>
      <c r="W5425" t="s">
        <v>46</v>
      </c>
    </row>
    <row r="5426" spans="1:23" x14ac:dyDescent="0.2">
      <c r="A5426" t="s">
        <v>5502</v>
      </c>
      <c r="B5426" t="s">
        <v>88</v>
      </c>
      <c r="C5426" t="s">
        <v>25</v>
      </c>
      <c r="D5426">
        <v>3368.3294398570501</v>
      </c>
      <c r="E5426">
        <v>1697</v>
      </c>
      <c r="F5426">
        <v>1.45916709924814E-2</v>
      </c>
      <c r="G5426">
        <v>1.1241229708510501</v>
      </c>
      <c r="H5426" t="s">
        <v>50</v>
      </c>
      <c r="I5426" t="s">
        <v>27</v>
      </c>
      <c r="J5426" t="s">
        <v>44</v>
      </c>
      <c r="K5426" t="s">
        <v>29</v>
      </c>
      <c r="L5426">
        <v>0.756929717660627</v>
      </c>
      <c r="M5426" t="s">
        <v>30</v>
      </c>
      <c r="N5426" t="s">
        <v>31</v>
      </c>
      <c r="O5426" t="b">
        <v>0</v>
      </c>
      <c r="P5426" t="b">
        <v>0</v>
      </c>
      <c r="Q5426">
        <v>0.47027896279077702</v>
      </c>
      <c r="R5426">
        <v>94.904781123102794</v>
      </c>
      <c r="T5426">
        <v>28.4139644580968</v>
      </c>
      <c r="U5426" t="s">
        <v>51</v>
      </c>
      <c r="V5426" t="s">
        <v>74</v>
      </c>
      <c r="W5426" t="s">
        <v>74</v>
      </c>
    </row>
    <row r="5427" spans="1:23" x14ac:dyDescent="0.2">
      <c r="A5427" t="s">
        <v>5503</v>
      </c>
      <c r="B5427" t="s">
        <v>24</v>
      </c>
      <c r="C5427" t="s">
        <v>25</v>
      </c>
      <c r="D5427">
        <v>2749.9567415050201</v>
      </c>
      <c r="E5427">
        <v>1373</v>
      </c>
      <c r="F5427">
        <v>1.7695841828702801E-2</v>
      </c>
      <c r="G5427">
        <v>1.3176568218410101</v>
      </c>
      <c r="H5427" t="s">
        <v>173</v>
      </c>
      <c r="I5427" t="s">
        <v>27</v>
      </c>
      <c r="J5427" t="s">
        <v>44</v>
      </c>
      <c r="K5427" t="s">
        <v>29</v>
      </c>
      <c r="L5427">
        <v>0.61292791018938197</v>
      </c>
      <c r="M5427" t="s">
        <v>30</v>
      </c>
      <c r="N5427" t="s">
        <v>31</v>
      </c>
      <c r="O5427" t="b">
        <v>0</v>
      </c>
      <c r="P5427" t="b">
        <v>0</v>
      </c>
      <c r="Q5427">
        <v>0.74309533236551495</v>
      </c>
      <c r="R5427">
        <v>67.407480830883998</v>
      </c>
      <c r="T5427">
        <v>31.451845794571</v>
      </c>
      <c r="U5427" t="s">
        <v>51</v>
      </c>
      <c r="V5427" t="s">
        <v>74</v>
      </c>
      <c r="W5427" t="s">
        <v>74</v>
      </c>
    </row>
    <row r="5428" spans="1:23" x14ac:dyDescent="0.2">
      <c r="A5428" t="s">
        <v>5504</v>
      </c>
      <c r="B5428" t="s">
        <v>34</v>
      </c>
      <c r="C5428" t="s">
        <v>25</v>
      </c>
      <c r="D5428">
        <v>4762.71089270213</v>
      </c>
      <c r="E5428">
        <v>2602</v>
      </c>
      <c r="F5428">
        <v>9.6454027612477601E-3</v>
      </c>
      <c r="G5428">
        <v>0.72460896020799104</v>
      </c>
      <c r="H5428" t="s">
        <v>57</v>
      </c>
      <c r="I5428" t="s">
        <v>43</v>
      </c>
      <c r="J5428" t="s">
        <v>44</v>
      </c>
      <c r="K5428" t="s">
        <v>45</v>
      </c>
      <c r="L5428">
        <v>1.16015708714827</v>
      </c>
      <c r="M5428" t="s">
        <v>30</v>
      </c>
      <c r="N5428" t="s">
        <v>31</v>
      </c>
      <c r="O5428" t="b">
        <v>0</v>
      </c>
      <c r="P5428" t="b">
        <v>0</v>
      </c>
      <c r="Q5428">
        <v>0.450279316302995</v>
      </c>
      <c r="R5428">
        <v>38.417105036571698</v>
      </c>
      <c r="T5428">
        <v>19.387654431505801</v>
      </c>
      <c r="U5428" t="s">
        <v>31</v>
      </c>
      <c r="V5428" t="s">
        <v>46</v>
      </c>
      <c r="W5428" t="s">
        <v>46</v>
      </c>
    </row>
    <row r="5429" spans="1:23" x14ac:dyDescent="0.2">
      <c r="A5429" t="s">
        <v>5505</v>
      </c>
      <c r="B5429" t="s">
        <v>56</v>
      </c>
      <c r="C5429" t="s">
        <v>25</v>
      </c>
      <c r="D5429">
        <v>4081.6034541999002</v>
      </c>
      <c r="E5429">
        <v>2042</v>
      </c>
      <c r="F5429">
        <v>1.1164314410553501E-2</v>
      </c>
      <c r="G5429">
        <v>0.89680422980667396</v>
      </c>
      <c r="H5429" t="s">
        <v>26</v>
      </c>
      <c r="I5429" t="s">
        <v>43</v>
      </c>
      <c r="J5429" t="s">
        <v>28</v>
      </c>
      <c r="K5429" t="s">
        <v>29</v>
      </c>
      <c r="L5429">
        <v>0.90862798114698895</v>
      </c>
      <c r="M5429" t="s">
        <v>30</v>
      </c>
      <c r="N5429" t="s">
        <v>31</v>
      </c>
      <c r="O5429" t="b">
        <v>0</v>
      </c>
      <c r="P5429" t="b">
        <v>0</v>
      </c>
      <c r="Q5429">
        <v>1.8155643845978899</v>
      </c>
      <c r="R5429">
        <v>93.834882393325003</v>
      </c>
      <c r="T5429">
        <v>16.567733682457099</v>
      </c>
      <c r="U5429" t="s">
        <v>31</v>
      </c>
      <c r="V5429" t="s">
        <v>52</v>
      </c>
      <c r="W5429" t="s">
        <v>52</v>
      </c>
    </row>
    <row r="5430" spans="1:23" x14ac:dyDescent="0.2">
      <c r="A5430" t="s">
        <v>5506</v>
      </c>
      <c r="B5430" t="s">
        <v>34</v>
      </c>
      <c r="C5430" t="s">
        <v>25</v>
      </c>
      <c r="D5430">
        <v>3682.6634725615399</v>
      </c>
      <c r="E5430">
        <v>1887</v>
      </c>
      <c r="F5430">
        <v>1.31681069365873E-2</v>
      </c>
      <c r="G5430">
        <v>1.0072110278409201</v>
      </c>
      <c r="H5430" t="s">
        <v>35</v>
      </c>
      <c r="I5430" t="s">
        <v>27</v>
      </c>
      <c r="J5430" t="s">
        <v>28</v>
      </c>
      <c r="K5430" t="s">
        <v>29</v>
      </c>
      <c r="L5430">
        <v>0.84092147678212004</v>
      </c>
      <c r="M5430" t="s">
        <v>30</v>
      </c>
      <c r="N5430" t="s">
        <v>31</v>
      </c>
      <c r="O5430" t="b">
        <v>0</v>
      </c>
      <c r="P5430" t="b">
        <v>0</v>
      </c>
      <c r="Q5430">
        <v>0.215116030814237</v>
      </c>
      <c r="R5430">
        <v>78.210575124630907</v>
      </c>
      <c r="T5430">
        <v>27.744788360878001</v>
      </c>
      <c r="U5430" t="s">
        <v>51</v>
      </c>
      <c r="V5430" t="s">
        <v>46</v>
      </c>
      <c r="W5430" t="s">
        <v>46</v>
      </c>
    </row>
    <row r="5431" spans="1:23" x14ac:dyDescent="0.2">
      <c r="A5431" t="s">
        <v>5507</v>
      </c>
      <c r="B5431" t="s">
        <v>88</v>
      </c>
      <c r="C5431" t="s">
        <v>25</v>
      </c>
      <c r="D5431">
        <v>4106.6826960695598</v>
      </c>
      <c r="E5431">
        <v>2105</v>
      </c>
      <c r="F5431">
        <v>1.0325107617502501E-2</v>
      </c>
      <c r="G5431">
        <v>0.811164230205073</v>
      </c>
      <c r="H5431" t="s">
        <v>60</v>
      </c>
      <c r="I5431" t="s">
        <v>43</v>
      </c>
      <c r="J5431" t="s">
        <v>28</v>
      </c>
      <c r="K5431" t="s">
        <v>29</v>
      </c>
      <c r="L5431">
        <v>0.93350203464512005</v>
      </c>
      <c r="M5431" t="s">
        <v>30</v>
      </c>
      <c r="N5431" t="s">
        <v>31</v>
      </c>
      <c r="O5431" t="b">
        <v>0</v>
      </c>
      <c r="P5431" t="b">
        <v>0</v>
      </c>
      <c r="Q5431">
        <v>0.13248032537048199</v>
      </c>
      <c r="R5431">
        <v>113.27346977595001</v>
      </c>
      <c r="T5431">
        <v>15.571427120895599</v>
      </c>
      <c r="U5431" t="s">
        <v>31</v>
      </c>
      <c r="V5431" t="s">
        <v>61</v>
      </c>
      <c r="W5431" t="s">
        <v>61</v>
      </c>
    </row>
    <row r="5432" spans="1:23" x14ac:dyDescent="0.2">
      <c r="A5432" t="s">
        <v>5508</v>
      </c>
      <c r="B5432" t="s">
        <v>34</v>
      </c>
      <c r="C5432" t="s">
        <v>25</v>
      </c>
      <c r="D5432">
        <v>3882.5913813658099</v>
      </c>
      <c r="E5432">
        <v>2037</v>
      </c>
      <c r="F5432">
        <v>1.19583815516024E-2</v>
      </c>
      <c r="G5432">
        <v>0.94057483189924096</v>
      </c>
      <c r="H5432" t="s">
        <v>42</v>
      </c>
      <c r="I5432" t="s">
        <v>43</v>
      </c>
      <c r="J5432" t="s">
        <v>44</v>
      </c>
      <c r="K5432" t="s">
        <v>45</v>
      </c>
      <c r="L5432">
        <v>0.91074729512216601</v>
      </c>
      <c r="M5432" t="s">
        <v>30</v>
      </c>
      <c r="N5432" t="s">
        <v>31</v>
      </c>
      <c r="O5432" t="b">
        <v>0</v>
      </c>
      <c r="P5432" t="b">
        <v>0</v>
      </c>
      <c r="Q5432">
        <v>0.86510451999680005</v>
      </c>
      <c r="R5432">
        <v>84.722450346159306</v>
      </c>
      <c r="T5432">
        <v>26.7335966009564</v>
      </c>
      <c r="U5432" t="s">
        <v>36</v>
      </c>
      <c r="V5432" t="s">
        <v>51</v>
      </c>
      <c r="W5432" t="s">
        <v>51</v>
      </c>
    </row>
    <row r="5433" spans="1:23" x14ac:dyDescent="0.2">
      <c r="A5433" t="s">
        <v>5509</v>
      </c>
      <c r="B5433" t="s">
        <v>24</v>
      </c>
      <c r="C5433" t="s">
        <v>25</v>
      </c>
      <c r="D5433">
        <v>7536.93512677536</v>
      </c>
      <c r="E5433">
        <v>4204</v>
      </c>
      <c r="F5433">
        <v>7.0356974208194796E-3</v>
      </c>
      <c r="G5433">
        <v>0.49430348676699398</v>
      </c>
      <c r="H5433" t="s">
        <v>42</v>
      </c>
      <c r="I5433" t="s">
        <v>27</v>
      </c>
      <c r="J5433" t="s">
        <v>28</v>
      </c>
      <c r="K5433" t="s">
        <v>45</v>
      </c>
      <c r="L5433">
        <v>1.8778237248477201</v>
      </c>
      <c r="M5433" t="s">
        <v>30</v>
      </c>
      <c r="N5433" t="s">
        <v>31</v>
      </c>
      <c r="O5433" t="b">
        <v>0</v>
      </c>
      <c r="P5433" t="b">
        <v>0</v>
      </c>
      <c r="Q5433">
        <v>0.36739768288246599</v>
      </c>
      <c r="R5433">
        <v>97.415673357829306</v>
      </c>
      <c r="T5433">
        <v>1.76175034493726</v>
      </c>
      <c r="U5433" t="s">
        <v>31</v>
      </c>
      <c r="V5433" t="s">
        <v>31</v>
      </c>
      <c r="W5433" t="s">
        <v>31</v>
      </c>
    </row>
    <row r="5434" spans="1:23" x14ac:dyDescent="0.2">
      <c r="A5434" t="s">
        <v>5510</v>
      </c>
      <c r="B5434" t="s">
        <v>88</v>
      </c>
      <c r="C5434" t="s">
        <v>25</v>
      </c>
      <c r="D5434">
        <v>2817.06343557831</v>
      </c>
      <c r="E5434">
        <v>1409</v>
      </c>
      <c r="F5434">
        <v>1.7277741145681601E-2</v>
      </c>
      <c r="G5434">
        <v>1.3238908753293099</v>
      </c>
      <c r="H5434" t="s">
        <v>182</v>
      </c>
      <c r="I5434" t="s">
        <v>43</v>
      </c>
      <c r="J5434" t="s">
        <v>28</v>
      </c>
      <c r="K5434" t="s">
        <v>29</v>
      </c>
      <c r="L5434">
        <v>0.62999396483159698</v>
      </c>
      <c r="M5434" t="s">
        <v>30</v>
      </c>
      <c r="N5434" t="s">
        <v>31</v>
      </c>
      <c r="O5434" t="b">
        <v>0</v>
      </c>
      <c r="P5434" t="b">
        <v>0</v>
      </c>
      <c r="Q5434">
        <v>0.70195207581739305</v>
      </c>
      <c r="R5434">
        <v>72.757643863217396</v>
      </c>
      <c r="T5434">
        <v>27.112702543770901</v>
      </c>
      <c r="U5434" t="s">
        <v>36</v>
      </c>
      <c r="V5434" t="s">
        <v>37</v>
      </c>
      <c r="W5434" t="s">
        <v>37</v>
      </c>
    </row>
    <row r="5435" spans="1:23" x14ac:dyDescent="0.2">
      <c r="A5435" t="s">
        <v>5511</v>
      </c>
      <c r="B5435" t="s">
        <v>34</v>
      </c>
      <c r="C5435" t="s">
        <v>25</v>
      </c>
      <c r="D5435">
        <v>3219.72310384091</v>
      </c>
      <c r="E5435">
        <v>1526</v>
      </c>
      <c r="F5435">
        <v>1.14117131192555E-2</v>
      </c>
      <c r="G5435">
        <v>0.92548566028896495</v>
      </c>
      <c r="H5435" t="s">
        <v>50</v>
      </c>
      <c r="I5435" t="s">
        <v>27</v>
      </c>
      <c r="J5435" t="s">
        <v>28</v>
      </c>
      <c r="K5435" t="s">
        <v>29</v>
      </c>
      <c r="L5435">
        <v>0.68219601432543397</v>
      </c>
      <c r="M5435" t="s">
        <v>30</v>
      </c>
      <c r="N5435" t="s">
        <v>31</v>
      </c>
      <c r="O5435" t="b">
        <v>0</v>
      </c>
      <c r="P5435" t="b">
        <v>0</v>
      </c>
      <c r="Q5435">
        <v>0.51981258540223096</v>
      </c>
      <c r="R5435">
        <v>90.032416131050994</v>
      </c>
      <c r="T5435">
        <v>28.938574085864101</v>
      </c>
      <c r="U5435" t="s">
        <v>51</v>
      </c>
      <c r="V5435" t="s">
        <v>74</v>
      </c>
      <c r="W5435" t="s">
        <v>74</v>
      </c>
    </row>
    <row r="5436" spans="1:23" x14ac:dyDescent="0.2">
      <c r="A5436" t="s">
        <v>5512</v>
      </c>
      <c r="B5436" t="s">
        <v>24</v>
      </c>
      <c r="C5436" t="s">
        <v>25</v>
      </c>
      <c r="D5436">
        <v>3741.5277948237099</v>
      </c>
      <c r="E5436">
        <v>1867</v>
      </c>
      <c r="F5436">
        <v>1.0187738014059399E-2</v>
      </c>
      <c r="G5436">
        <v>0.82871539795222804</v>
      </c>
      <c r="H5436" t="s">
        <v>50</v>
      </c>
      <c r="I5436" t="s">
        <v>27</v>
      </c>
      <c r="J5436" t="s">
        <v>44</v>
      </c>
      <c r="K5436" t="s">
        <v>29</v>
      </c>
      <c r="L5436">
        <v>0.82831713577185595</v>
      </c>
      <c r="M5436" t="s">
        <v>30</v>
      </c>
      <c r="N5436" t="s">
        <v>31</v>
      </c>
      <c r="O5436" t="b">
        <v>0</v>
      </c>
      <c r="P5436" t="b">
        <v>0</v>
      </c>
      <c r="Q5436">
        <v>0.82790219235134199</v>
      </c>
      <c r="R5436">
        <v>94.914817181774197</v>
      </c>
      <c r="T5436">
        <v>28.2709876202786</v>
      </c>
      <c r="U5436" t="s">
        <v>51</v>
      </c>
      <c r="V5436" t="s">
        <v>40</v>
      </c>
      <c r="W5436" t="s">
        <v>40</v>
      </c>
    </row>
    <row r="5437" spans="1:23" x14ac:dyDescent="0.2">
      <c r="A5437" t="s">
        <v>5513</v>
      </c>
      <c r="B5437" t="s">
        <v>34</v>
      </c>
      <c r="C5437" t="s">
        <v>25</v>
      </c>
      <c r="D5437">
        <v>3795.1354006553402</v>
      </c>
      <c r="E5437">
        <v>2039</v>
      </c>
      <c r="F5437">
        <v>1.39007814067194E-2</v>
      </c>
      <c r="G5437">
        <v>0.99020847597135297</v>
      </c>
      <c r="H5437" t="s">
        <v>110</v>
      </c>
      <c r="I5437" t="s">
        <v>43</v>
      </c>
      <c r="J5437" t="s">
        <v>44</v>
      </c>
      <c r="K5437" t="s">
        <v>45</v>
      </c>
      <c r="L5437">
        <v>0.91476283739092301</v>
      </c>
      <c r="M5437" t="s">
        <v>30</v>
      </c>
      <c r="N5437" t="s">
        <v>31</v>
      </c>
      <c r="O5437" t="b">
        <v>0</v>
      </c>
      <c r="P5437" t="b">
        <v>0</v>
      </c>
      <c r="Q5437">
        <v>0.17257295094163899</v>
      </c>
      <c r="R5437">
        <v>78.401947622911393</v>
      </c>
      <c r="T5437">
        <v>27.143598659838801</v>
      </c>
      <c r="U5437" t="s">
        <v>36</v>
      </c>
      <c r="V5437" t="s">
        <v>37</v>
      </c>
      <c r="W5437" t="s">
        <v>37</v>
      </c>
    </row>
    <row r="5438" spans="1:23" x14ac:dyDescent="0.2">
      <c r="A5438" t="s">
        <v>5514</v>
      </c>
      <c r="B5438" t="s">
        <v>56</v>
      </c>
      <c r="C5438" t="s">
        <v>25</v>
      </c>
      <c r="D5438">
        <v>4432.8024077681603</v>
      </c>
      <c r="E5438">
        <v>2243</v>
      </c>
      <c r="F5438">
        <v>1.05871098500203E-2</v>
      </c>
      <c r="G5438">
        <v>0.83324058612430996</v>
      </c>
      <c r="H5438" t="s">
        <v>78</v>
      </c>
      <c r="I5438" t="s">
        <v>27</v>
      </c>
      <c r="J5438" t="s">
        <v>28</v>
      </c>
      <c r="K5438" t="s">
        <v>29</v>
      </c>
      <c r="L5438">
        <v>1.0000931106019999</v>
      </c>
      <c r="M5438" t="s">
        <v>30</v>
      </c>
      <c r="N5438" t="s">
        <v>31</v>
      </c>
      <c r="O5438" t="b">
        <v>0</v>
      </c>
      <c r="P5438" t="b">
        <v>0</v>
      </c>
      <c r="Q5438">
        <v>0.59321266271325501</v>
      </c>
      <c r="R5438">
        <v>92.716672038421095</v>
      </c>
      <c r="T5438">
        <v>20.474367737429802</v>
      </c>
      <c r="U5438" t="s">
        <v>31</v>
      </c>
      <c r="V5438" t="s">
        <v>61</v>
      </c>
      <c r="W5438" t="s">
        <v>61</v>
      </c>
    </row>
    <row r="5439" spans="1:23" x14ac:dyDescent="0.2">
      <c r="A5439" t="s">
        <v>5515</v>
      </c>
      <c r="B5439" t="s">
        <v>88</v>
      </c>
      <c r="C5439" t="s">
        <v>25</v>
      </c>
      <c r="D5439">
        <v>7687.55049874215</v>
      </c>
      <c r="E5439">
        <v>4195</v>
      </c>
      <c r="F5439">
        <v>5.7801021796305904E-3</v>
      </c>
      <c r="G5439">
        <v>0.43682897103884399</v>
      </c>
      <c r="H5439" t="s">
        <v>54</v>
      </c>
      <c r="I5439" t="s">
        <v>27</v>
      </c>
      <c r="J5439" t="s">
        <v>44</v>
      </c>
      <c r="K5439" t="s">
        <v>29</v>
      </c>
      <c r="L5439">
        <v>1.86923492610622</v>
      </c>
      <c r="M5439" t="s">
        <v>30</v>
      </c>
      <c r="N5439" t="s">
        <v>31</v>
      </c>
      <c r="O5439" t="b">
        <v>0</v>
      </c>
      <c r="P5439" t="b">
        <v>0</v>
      </c>
      <c r="Q5439">
        <v>0.15897401852154</v>
      </c>
      <c r="R5439">
        <v>77.782177052184906</v>
      </c>
      <c r="T5439">
        <v>2.1860448664271099</v>
      </c>
      <c r="U5439" t="s">
        <v>31</v>
      </c>
      <c r="V5439" t="s">
        <v>31</v>
      </c>
      <c r="W5439" t="s">
        <v>31</v>
      </c>
    </row>
    <row r="5440" spans="1:23" x14ac:dyDescent="0.2">
      <c r="A5440" t="s">
        <v>5516</v>
      </c>
      <c r="B5440" t="s">
        <v>24</v>
      </c>
      <c r="C5440" t="s">
        <v>25</v>
      </c>
      <c r="D5440">
        <v>4423.1173053420798</v>
      </c>
      <c r="E5440">
        <v>2331</v>
      </c>
      <c r="F5440">
        <v>9.3044444041305296E-3</v>
      </c>
      <c r="G5440">
        <v>0.73868028921529005</v>
      </c>
      <c r="H5440" t="s">
        <v>98</v>
      </c>
      <c r="I5440" t="s">
        <v>43</v>
      </c>
      <c r="J5440" t="s">
        <v>28</v>
      </c>
      <c r="K5440" t="s">
        <v>29</v>
      </c>
      <c r="L5440">
        <v>1.03969081908557</v>
      </c>
      <c r="M5440" t="s">
        <v>30</v>
      </c>
      <c r="N5440" t="s">
        <v>31</v>
      </c>
      <c r="O5440" t="b">
        <v>0</v>
      </c>
      <c r="P5440" t="b">
        <v>0</v>
      </c>
      <c r="Q5440">
        <v>2.1752257796369401</v>
      </c>
      <c r="R5440">
        <v>85.187608680009703</v>
      </c>
      <c r="T5440">
        <v>27.410885512513399</v>
      </c>
      <c r="U5440" t="s">
        <v>51</v>
      </c>
      <c r="V5440" t="s">
        <v>36</v>
      </c>
      <c r="W5440" t="s">
        <v>36</v>
      </c>
    </row>
    <row r="5441" spans="1:23" x14ac:dyDescent="0.2">
      <c r="A5441" t="s">
        <v>5517</v>
      </c>
      <c r="B5441" t="s">
        <v>34</v>
      </c>
      <c r="C5441" t="s">
        <v>25</v>
      </c>
      <c r="D5441">
        <v>3506.6290797715001</v>
      </c>
      <c r="E5441">
        <v>1890</v>
      </c>
      <c r="F5441">
        <v>1.2844425462626201E-2</v>
      </c>
      <c r="G5441">
        <v>0.97003775630295797</v>
      </c>
      <c r="H5441" t="s">
        <v>57</v>
      </c>
      <c r="I5441" t="s">
        <v>43</v>
      </c>
      <c r="J5441" t="s">
        <v>44</v>
      </c>
      <c r="K5441" t="s">
        <v>45</v>
      </c>
      <c r="L5441">
        <v>0.84538319041407195</v>
      </c>
      <c r="M5441" t="s">
        <v>30</v>
      </c>
      <c r="N5441" t="s">
        <v>31</v>
      </c>
      <c r="O5441" t="b">
        <v>0</v>
      </c>
      <c r="P5441" t="b">
        <v>0</v>
      </c>
      <c r="Q5441">
        <v>0.37498370789517599</v>
      </c>
      <c r="R5441">
        <v>64.140745779141</v>
      </c>
      <c r="T5441">
        <v>31.328413038185701</v>
      </c>
      <c r="U5441" t="s">
        <v>51</v>
      </c>
      <c r="V5441" t="s">
        <v>46</v>
      </c>
      <c r="W5441" t="s">
        <v>46</v>
      </c>
    </row>
    <row r="5442" spans="1:23" x14ac:dyDescent="0.2">
      <c r="A5442" t="s">
        <v>5518</v>
      </c>
      <c r="B5442" t="s">
        <v>24</v>
      </c>
      <c r="C5442" t="s">
        <v>25</v>
      </c>
      <c r="D5442">
        <v>6264.8805684658601</v>
      </c>
      <c r="E5442">
        <v>3355</v>
      </c>
      <c r="F5442">
        <v>7.3659429054249697E-3</v>
      </c>
      <c r="G5442">
        <v>0.57166721311787305</v>
      </c>
      <c r="H5442" t="s">
        <v>39</v>
      </c>
      <c r="I5442" t="s">
        <v>27</v>
      </c>
      <c r="J5442" t="s">
        <v>28</v>
      </c>
      <c r="K5442" t="s">
        <v>29</v>
      </c>
      <c r="L5442">
        <v>1.49411635249987</v>
      </c>
      <c r="M5442" t="s">
        <v>30</v>
      </c>
      <c r="N5442" t="s">
        <v>31</v>
      </c>
      <c r="O5442" t="b">
        <v>0</v>
      </c>
      <c r="P5442" t="b">
        <v>0</v>
      </c>
      <c r="Q5442">
        <v>1.07498223526393</v>
      </c>
      <c r="R5442">
        <v>78.505777063461295</v>
      </c>
      <c r="T5442">
        <v>8.7877499848163705</v>
      </c>
      <c r="U5442" t="s">
        <v>31</v>
      </c>
      <c r="V5442" t="s">
        <v>31</v>
      </c>
      <c r="W5442" t="s">
        <v>31</v>
      </c>
    </row>
    <row r="5443" spans="1:23" x14ac:dyDescent="0.2">
      <c r="A5443" t="s">
        <v>5519</v>
      </c>
      <c r="B5443" t="s">
        <v>24</v>
      </c>
      <c r="C5443" t="s">
        <v>25</v>
      </c>
      <c r="D5443">
        <v>3513.8192745030001</v>
      </c>
      <c r="E5443">
        <v>1791</v>
      </c>
      <c r="F5443">
        <v>1.1930164342377101E-2</v>
      </c>
      <c r="G5443">
        <v>0.92715523792243404</v>
      </c>
      <c r="H5443" t="s">
        <v>86</v>
      </c>
      <c r="I5443" t="s">
        <v>43</v>
      </c>
      <c r="J5443" t="s">
        <v>44</v>
      </c>
      <c r="K5443" t="s">
        <v>29</v>
      </c>
      <c r="L5443">
        <v>0.79976216852736404</v>
      </c>
      <c r="M5443" t="s">
        <v>30</v>
      </c>
      <c r="N5443" t="s">
        <v>31</v>
      </c>
      <c r="O5443" t="b">
        <v>0</v>
      </c>
      <c r="P5443" t="b">
        <v>0</v>
      </c>
      <c r="Q5443">
        <v>0.60264461211871301</v>
      </c>
      <c r="R5443">
        <v>98.182843958925901</v>
      </c>
      <c r="T5443">
        <v>26.6685052064676</v>
      </c>
      <c r="U5443" t="s">
        <v>36</v>
      </c>
      <c r="V5443" t="s">
        <v>37</v>
      </c>
      <c r="W5443" t="s">
        <v>37</v>
      </c>
    </row>
    <row r="5444" spans="1:23" x14ac:dyDescent="0.2">
      <c r="A5444" t="s">
        <v>5520</v>
      </c>
      <c r="B5444" t="s">
        <v>24</v>
      </c>
      <c r="C5444" t="s">
        <v>25</v>
      </c>
      <c r="D5444">
        <v>7015.3281558073404</v>
      </c>
      <c r="E5444">
        <v>3765</v>
      </c>
      <c r="F5444">
        <v>7.4248286829777504E-3</v>
      </c>
      <c r="G5444">
        <v>0.53456522560037201</v>
      </c>
      <c r="H5444" t="s">
        <v>42</v>
      </c>
      <c r="I5444" t="s">
        <v>27</v>
      </c>
      <c r="J5444" t="s">
        <v>28</v>
      </c>
      <c r="K5444" t="s">
        <v>45</v>
      </c>
      <c r="L5444">
        <v>1.6745926689123201</v>
      </c>
      <c r="M5444" t="s">
        <v>30</v>
      </c>
      <c r="N5444" t="s">
        <v>31</v>
      </c>
      <c r="O5444" t="b">
        <v>0</v>
      </c>
      <c r="P5444" t="b">
        <v>0</v>
      </c>
      <c r="Q5444">
        <v>0.14323970468330799</v>
      </c>
      <c r="R5444">
        <v>120.748768017285</v>
      </c>
      <c r="T5444">
        <v>1.99650286086968</v>
      </c>
      <c r="U5444" t="s">
        <v>31</v>
      </c>
      <c r="V5444" t="s">
        <v>31</v>
      </c>
      <c r="W5444" t="s">
        <v>31</v>
      </c>
    </row>
    <row r="5445" spans="1:23" x14ac:dyDescent="0.2">
      <c r="A5445" t="s">
        <v>5521</v>
      </c>
      <c r="B5445" t="s">
        <v>34</v>
      </c>
      <c r="C5445" t="s">
        <v>25</v>
      </c>
      <c r="D5445">
        <v>4435.2946265269002</v>
      </c>
      <c r="E5445">
        <v>2308</v>
      </c>
      <c r="F5445">
        <v>1.17425809206003E-2</v>
      </c>
      <c r="G5445">
        <v>0.85810634204645697</v>
      </c>
      <c r="H5445" t="s">
        <v>98</v>
      </c>
      <c r="I5445" t="s">
        <v>27</v>
      </c>
      <c r="J5445" t="s">
        <v>28</v>
      </c>
      <c r="K5445" t="s">
        <v>29</v>
      </c>
      <c r="L5445">
        <v>1.0261941353489199</v>
      </c>
      <c r="M5445" t="s">
        <v>30</v>
      </c>
      <c r="N5445" t="s">
        <v>31</v>
      </c>
      <c r="O5445" t="b">
        <v>0</v>
      </c>
      <c r="P5445" t="b">
        <v>0</v>
      </c>
      <c r="Q5445">
        <v>5.3459639068717001E-2</v>
      </c>
      <c r="R5445">
        <v>98.537185119810403</v>
      </c>
      <c r="T5445">
        <v>29.616192637220902</v>
      </c>
      <c r="U5445" t="s">
        <v>51</v>
      </c>
      <c r="V5445" t="s">
        <v>36</v>
      </c>
      <c r="W5445" t="s">
        <v>36</v>
      </c>
    </row>
    <row r="5446" spans="1:23" x14ac:dyDescent="0.2">
      <c r="A5446" t="s">
        <v>5522</v>
      </c>
      <c r="B5446" t="s">
        <v>56</v>
      </c>
      <c r="C5446" t="s">
        <v>25</v>
      </c>
      <c r="D5446">
        <v>3727.1591394279499</v>
      </c>
      <c r="E5446">
        <v>1927</v>
      </c>
      <c r="F5446">
        <v>1.25636020796522E-2</v>
      </c>
      <c r="G5446">
        <v>0.98895357430247599</v>
      </c>
      <c r="H5446" t="s">
        <v>134</v>
      </c>
      <c r="I5446" t="s">
        <v>43</v>
      </c>
      <c r="J5446" t="s">
        <v>44</v>
      </c>
      <c r="K5446" t="s">
        <v>45</v>
      </c>
      <c r="L5446">
        <v>0.85475278904117002</v>
      </c>
      <c r="M5446" t="s">
        <v>30</v>
      </c>
      <c r="N5446" t="s">
        <v>31</v>
      </c>
      <c r="O5446" t="b">
        <v>0</v>
      </c>
      <c r="P5446" t="b">
        <v>0</v>
      </c>
      <c r="Q5446">
        <v>0.41124144763766102</v>
      </c>
      <c r="R5446">
        <v>105.801312383522</v>
      </c>
      <c r="T5446">
        <v>25.9475604973697</v>
      </c>
      <c r="U5446" t="s">
        <v>36</v>
      </c>
      <c r="V5446" t="s">
        <v>61</v>
      </c>
      <c r="W5446" t="s">
        <v>61</v>
      </c>
    </row>
    <row r="5447" spans="1:23" x14ac:dyDescent="0.2">
      <c r="A5447" t="s">
        <v>5523</v>
      </c>
      <c r="B5447" t="s">
        <v>34</v>
      </c>
      <c r="C5447" t="s">
        <v>25</v>
      </c>
      <c r="D5447">
        <v>3847.39911560359</v>
      </c>
      <c r="E5447">
        <v>1984</v>
      </c>
      <c r="F5447">
        <v>1.1854728697194899E-2</v>
      </c>
      <c r="G5447">
        <v>0.94548358795710497</v>
      </c>
      <c r="H5447" t="s">
        <v>134</v>
      </c>
      <c r="I5447" t="s">
        <v>27</v>
      </c>
      <c r="J5447" t="s">
        <v>44</v>
      </c>
      <c r="K5447" t="s">
        <v>45</v>
      </c>
      <c r="L5447">
        <v>0.88520398457924199</v>
      </c>
      <c r="M5447" t="s">
        <v>30</v>
      </c>
      <c r="N5447" t="s">
        <v>31</v>
      </c>
      <c r="O5447" t="b">
        <v>0</v>
      </c>
      <c r="P5447" t="b">
        <v>0</v>
      </c>
      <c r="Q5447">
        <v>0.25928023723162003</v>
      </c>
      <c r="R5447">
        <v>90.490494272671</v>
      </c>
      <c r="T5447">
        <v>24.499082140329801</v>
      </c>
      <c r="U5447" t="s">
        <v>36</v>
      </c>
      <c r="V5447" t="s">
        <v>51</v>
      </c>
      <c r="W5447" t="s">
        <v>51</v>
      </c>
    </row>
    <row r="5448" spans="1:23" x14ac:dyDescent="0.2">
      <c r="A5448" t="s">
        <v>5524</v>
      </c>
      <c r="B5448" t="s">
        <v>88</v>
      </c>
      <c r="C5448" t="s">
        <v>25</v>
      </c>
      <c r="D5448">
        <v>4898.90401080626</v>
      </c>
      <c r="E5448">
        <v>2681</v>
      </c>
      <c r="F5448">
        <v>1.02617714790349E-2</v>
      </c>
      <c r="G5448">
        <v>0.76358732638692906</v>
      </c>
      <c r="H5448" t="s">
        <v>198</v>
      </c>
      <c r="I5448" t="s">
        <v>43</v>
      </c>
      <c r="J5448" t="s">
        <v>44</v>
      </c>
      <c r="K5448" t="s">
        <v>29</v>
      </c>
      <c r="L5448">
        <v>1.19785856733827</v>
      </c>
      <c r="M5448" t="s">
        <v>30</v>
      </c>
      <c r="N5448" t="s">
        <v>31</v>
      </c>
      <c r="O5448" t="b">
        <v>0</v>
      </c>
      <c r="P5448" t="b">
        <v>0</v>
      </c>
      <c r="Q5448">
        <v>0.157857599647313</v>
      </c>
      <c r="R5448">
        <v>53.5514288566117</v>
      </c>
      <c r="T5448">
        <v>13.202338884821501</v>
      </c>
      <c r="U5448" t="s">
        <v>31</v>
      </c>
      <c r="V5448" t="s">
        <v>61</v>
      </c>
      <c r="W5448" t="s">
        <v>61</v>
      </c>
    </row>
    <row r="5449" spans="1:23" x14ac:dyDescent="0.2">
      <c r="A5449" t="s">
        <v>5525</v>
      </c>
      <c r="B5449" t="s">
        <v>24</v>
      </c>
      <c r="C5449" t="s">
        <v>25</v>
      </c>
      <c r="D5449">
        <v>3918.89448926777</v>
      </c>
      <c r="E5449">
        <v>2109</v>
      </c>
      <c r="F5449">
        <v>9.8196416855462609E-3</v>
      </c>
      <c r="G5449">
        <v>0.78806888331393898</v>
      </c>
      <c r="H5449" t="s">
        <v>98</v>
      </c>
      <c r="I5449" t="s">
        <v>27</v>
      </c>
      <c r="J5449" t="s">
        <v>28</v>
      </c>
      <c r="K5449" t="s">
        <v>29</v>
      </c>
      <c r="L5449">
        <v>0.94231391906822504</v>
      </c>
      <c r="M5449" t="s">
        <v>30</v>
      </c>
      <c r="N5449" t="s">
        <v>31</v>
      </c>
      <c r="O5449" t="b">
        <v>0</v>
      </c>
      <c r="P5449" t="b">
        <v>0</v>
      </c>
      <c r="Q5449">
        <v>0.44378235873005201</v>
      </c>
      <c r="R5449">
        <v>95.570413691416803</v>
      </c>
      <c r="T5449">
        <v>30.7632815431392</v>
      </c>
      <c r="U5449" t="s">
        <v>51</v>
      </c>
      <c r="V5449" t="s">
        <v>36</v>
      </c>
      <c r="W5449" t="s">
        <v>36</v>
      </c>
    </row>
    <row r="5450" spans="1:23" x14ac:dyDescent="0.2">
      <c r="A5450" t="s">
        <v>5526</v>
      </c>
      <c r="B5450" t="s">
        <v>34</v>
      </c>
      <c r="C5450" t="s">
        <v>25</v>
      </c>
      <c r="D5450">
        <v>3146.6257610187099</v>
      </c>
      <c r="E5450">
        <v>1681</v>
      </c>
      <c r="F5450">
        <v>1.4470926458314E-2</v>
      </c>
      <c r="G5450">
        <v>1.0839726951853501</v>
      </c>
      <c r="H5450" t="s">
        <v>134</v>
      </c>
      <c r="I5450" t="s">
        <v>43</v>
      </c>
      <c r="J5450" t="s">
        <v>44</v>
      </c>
      <c r="K5450" t="s">
        <v>45</v>
      </c>
      <c r="L5450">
        <v>0.75202183266547995</v>
      </c>
      <c r="M5450" t="s">
        <v>30</v>
      </c>
      <c r="N5450" t="s">
        <v>31</v>
      </c>
      <c r="O5450" t="b">
        <v>0</v>
      </c>
      <c r="P5450" t="b">
        <v>0</v>
      </c>
      <c r="Q5450">
        <v>0.78649795380221899</v>
      </c>
      <c r="R5450">
        <v>70.790605566364107</v>
      </c>
      <c r="T5450">
        <v>30.8311287891513</v>
      </c>
      <c r="U5450" t="s">
        <v>51</v>
      </c>
      <c r="V5450" t="s">
        <v>51</v>
      </c>
      <c r="W5450" t="s">
        <v>51</v>
      </c>
    </row>
    <row r="5451" spans="1:23" x14ac:dyDescent="0.2">
      <c r="A5451" t="s">
        <v>5527</v>
      </c>
      <c r="B5451" t="s">
        <v>24</v>
      </c>
      <c r="C5451" t="s">
        <v>25</v>
      </c>
      <c r="D5451">
        <v>3247.36512206307</v>
      </c>
      <c r="E5451">
        <v>1710</v>
      </c>
      <c r="F5451">
        <v>9.2790660679102199E-3</v>
      </c>
      <c r="G5451">
        <v>0.71628913116776405</v>
      </c>
      <c r="H5451" t="s">
        <v>134</v>
      </c>
      <c r="I5451" t="s">
        <v>43</v>
      </c>
      <c r="J5451" t="s">
        <v>44</v>
      </c>
      <c r="K5451" t="s">
        <v>45</v>
      </c>
      <c r="L5451">
        <v>0.76462617367574404</v>
      </c>
      <c r="M5451" t="s">
        <v>30</v>
      </c>
      <c r="N5451" t="s">
        <v>31</v>
      </c>
      <c r="O5451" t="b">
        <v>0</v>
      </c>
      <c r="P5451" t="b">
        <v>0</v>
      </c>
      <c r="Q5451">
        <v>0.405692874834503</v>
      </c>
      <c r="R5451">
        <v>89.7323454877572</v>
      </c>
      <c r="T5451">
        <v>27.042003226132099</v>
      </c>
      <c r="U5451" t="s">
        <v>36</v>
      </c>
      <c r="V5451" t="s">
        <v>74</v>
      </c>
      <c r="W5451" t="s">
        <v>74</v>
      </c>
    </row>
    <row r="5452" spans="1:23" x14ac:dyDescent="0.2">
      <c r="A5452" t="s">
        <v>5528</v>
      </c>
      <c r="B5452" t="s">
        <v>88</v>
      </c>
      <c r="C5452" t="s">
        <v>25</v>
      </c>
      <c r="D5452">
        <v>3763.3670506037702</v>
      </c>
      <c r="E5452">
        <v>2182</v>
      </c>
      <c r="F5452">
        <v>1.06703540061343E-2</v>
      </c>
      <c r="G5452">
        <v>0.839155799654273</v>
      </c>
      <c r="H5452" t="s">
        <v>129</v>
      </c>
      <c r="I5452" t="s">
        <v>27</v>
      </c>
      <c r="J5452" t="s">
        <v>28</v>
      </c>
      <c r="K5452" t="s">
        <v>29</v>
      </c>
      <c r="L5452">
        <v>0.96819185813354602</v>
      </c>
      <c r="M5452" t="s">
        <v>30</v>
      </c>
      <c r="N5452" t="s">
        <v>31</v>
      </c>
      <c r="O5452" t="b">
        <v>0</v>
      </c>
      <c r="P5452" t="b">
        <v>0</v>
      </c>
      <c r="Q5452">
        <v>1.2148168487312501</v>
      </c>
      <c r="R5452">
        <v>110.167469861212</v>
      </c>
      <c r="T5452">
        <v>23.8277608700771</v>
      </c>
      <c r="U5452" t="s">
        <v>36</v>
      </c>
      <c r="V5452" t="s">
        <v>61</v>
      </c>
      <c r="W5452" t="s">
        <v>61</v>
      </c>
    </row>
    <row r="5453" spans="1:23" x14ac:dyDescent="0.2">
      <c r="A5453" t="s">
        <v>5529</v>
      </c>
      <c r="B5453" t="s">
        <v>34</v>
      </c>
      <c r="C5453" t="s">
        <v>25</v>
      </c>
      <c r="D5453">
        <v>3006.3749219630199</v>
      </c>
      <c r="E5453">
        <v>1638</v>
      </c>
      <c r="F5453">
        <v>1.6759105651610099E-2</v>
      </c>
      <c r="G5453">
        <v>1.25181268638342</v>
      </c>
      <c r="H5453" t="s">
        <v>98</v>
      </c>
      <c r="I5453" t="s">
        <v>27</v>
      </c>
      <c r="J5453" t="s">
        <v>28</v>
      </c>
      <c r="K5453" t="s">
        <v>29</v>
      </c>
      <c r="L5453">
        <v>0.73015943586891596</v>
      </c>
      <c r="M5453" t="s">
        <v>30</v>
      </c>
      <c r="N5453" t="s">
        <v>31</v>
      </c>
      <c r="O5453" t="b">
        <v>0</v>
      </c>
      <c r="P5453" t="b">
        <v>0</v>
      </c>
      <c r="Q5453">
        <v>0.19620887793596201</v>
      </c>
      <c r="R5453">
        <v>82.146296778408399</v>
      </c>
      <c r="T5453">
        <v>31.642592335928299</v>
      </c>
      <c r="U5453" t="s">
        <v>51</v>
      </c>
      <c r="V5453" t="s">
        <v>36</v>
      </c>
      <c r="W5453" t="s">
        <v>36</v>
      </c>
    </row>
    <row r="5454" spans="1:23" x14ac:dyDescent="0.2">
      <c r="A5454" t="s">
        <v>5530</v>
      </c>
      <c r="B5454" t="s">
        <v>56</v>
      </c>
      <c r="C5454" t="s">
        <v>25</v>
      </c>
      <c r="D5454">
        <v>3821.7234682640601</v>
      </c>
      <c r="E5454">
        <v>2008</v>
      </c>
      <c r="F5454">
        <v>1.08554779533903E-2</v>
      </c>
      <c r="G5454">
        <v>0.83617902688705903</v>
      </c>
      <c r="H5454" t="s">
        <v>134</v>
      </c>
      <c r="I5454" t="s">
        <v>43</v>
      </c>
      <c r="J5454" t="s">
        <v>44</v>
      </c>
      <c r="K5454" t="s">
        <v>45</v>
      </c>
      <c r="L5454">
        <v>0.894462040365542</v>
      </c>
      <c r="M5454" t="s">
        <v>30</v>
      </c>
      <c r="N5454" t="s">
        <v>31</v>
      </c>
      <c r="O5454" t="b">
        <v>0</v>
      </c>
      <c r="P5454" t="b">
        <v>0</v>
      </c>
      <c r="Q5454">
        <v>4.2007262620782297E-2</v>
      </c>
      <c r="R5454">
        <v>102.34959978102999</v>
      </c>
      <c r="T5454">
        <v>25.003524416554399</v>
      </c>
      <c r="U5454" t="s">
        <v>36</v>
      </c>
      <c r="V5454" t="s">
        <v>61</v>
      </c>
      <c r="W5454" t="s">
        <v>61</v>
      </c>
    </row>
    <row r="5455" spans="1:23" x14ac:dyDescent="0.2">
      <c r="A5455" t="s">
        <v>5531</v>
      </c>
      <c r="B5455" t="s">
        <v>24</v>
      </c>
      <c r="C5455" t="s">
        <v>25</v>
      </c>
      <c r="D5455">
        <v>5601.50364973247</v>
      </c>
      <c r="E5455">
        <v>2979</v>
      </c>
      <c r="F5455">
        <v>8.4702835652193699E-3</v>
      </c>
      <c r="G5455">
        <v>0.64663109601924695</v>
      </c>
      <c r="H5455" t="s">
        <v>26</v>
      </c>
      <c r="I5455" t="s">
        <v>27</v>
      </c>
      <c r="J5455" t="s">
        <v>28</v>
      </c>
      <c r="K5455" t="s">
        <v>29</v>
      </c>
      <c r="L5455">
        <v>1.32713671982407</v>
      </c>
      <c r="M5455" t="s">
        <v>30</v>
      </c>
      <c r="N5455" t="s">
        <v>31</v>
      </c>
      <c r="O5455" t="b">
        <v>0</v>
      </c>
      <c r="P5455" t="b">
        <v>0</v>
      </c>
      <c r="Q5455">
        <v>0.51759831574342396</v>
      </c>
      <c r="R5455">
        <v>101.95015270460701</v>
      </c>
      <c r="T5455">
        <v>11.7264343954688</v>
      </c>
      <c r="U5455" t="s">
        <v>31</v>
      </c>
      <c r="V5455" t="s">
        <v>32</v>
      </c>
      <c r="W5455" t="s">
        <v>32</v>
      </c>
    </row>
    <row r="5456" spans="1:23" x14ac:dyDescent="0.2">
      <c r="A5456" t="s">
        <v>5532</v>
      </c>
      <c r="B5456" t="s">
        <v>34</v>
      </c>
      <c r="C5456" t="s">
        <v>25</v>
      </c>
      <c r="D5456">
        <v>2482.78097533046</v>
      </c>
      <c r="E5456">
        <v>1198</v>
      </c>
      <c r="F5456">
        <v>1.6429250180372001E-2</v>
      </c>
      <c r="G5456">
        <v>1.4341385251332699</v>
      </c>
      <c r="H5456" t="s">
        <v>124</v>
      </c>
      <c r="I5456" t="s">
        <v>27</v>
      </c>
      <c r="J5456" t="s">
        <v>28</v>
      </c>
      <c r="K5456" t="s">
        <v>29</v>
      </c>
      <c r="L5456">
        <v>0.53429020742623101</v>
      </c>
      <c r="M5456" t="s">
        <v>30</v>
      </c>
      <c r="N5456" t="s">
        <v>31</v>
      </c>
      <c r="O5456" t="b">
        <v>0</v>
      </c>
      <c r="P5456" t="b">
        <v>0</v>
      </c>
      <c r="Q5456">
        <v>0.42977047017277398</v>
      </c>
      <c r="R5456">
        <v>77.720210370967393</v>
      </c>
      <c r="T5456">
        <v>30.827705595586401</v>
      </c>
      <c r="U5456" t="s">
        <v>51</v>
      </c>
      <c r="V5456" t="s">
        <v>37</v>
      </c>
      <c r="W5456" t="s">
        <v>37</v>
      </c>
    </row>
    <row r="5457" spans="1:23" x14ac:dyDescent="0.2">
      <c r="A5457" t="s">
        <v>5533</v>
      </c>
      <c r="B5457" t="s">
        <v>56</v>
      </c>
      <c r="C5457" t="s">
        <v>25</v>
      </c>
      <c r="D5457">
        <v>4525.3304981470701</v>
      </c>
      <c r="E5457">
        <v>2274</v>
      </c>
      <c r="F5457">
        <v>9.8839191866041398E-3</v>
      </c>
      <c r="G5457">
        <v>0.76562584631335495</v>
      </c>
      <c r="H5457" t="s">
        <v>60</v>
      </c>
      <c r="I5457" t="s">
        <v>43</v>
      </c>
      <c r="J5457" t="s">
        <v>28</v>
      </c>
      <c r="K5457" t="s">
        <v>29</v>
      </c>
      <c r="L5457">
        <v>1.0133667086570599</v>
      </c>
      <c r="M5457" t="s">
        <v>30</v>
      </c>
      <c r="N5457" t="s">
        <v>31</v>
      </c>
      <c r="O5457" t="b">
        <v>0</v>
      </c>
      <c r="P5457" t="b">
        <v>0</v>
      </c>
      <c r="Q5457">
        <v>0.29577357177812702</v>
      </c>
      <c r="R5457">
        <v>107.558824269016</v>
      </c>
      <c r="T5457">
        <v>14.1104198844066</v>
      </c>
      <c r="U5457" t="s">
        <v>31</v>
      </c>
      <c r="V5457" t="s">
        <v>61</v>
      </c>
      <c r="W5457" t="s">
        <v>61</v>
      </c>
    </row>
    <row r="5458" spans="1:23" x14ac:dyDescent="0.2">
      <c r="A5458" t="s">
        <v>5534</v>
      </c>
      <c r="B5458" t="s">
        <v>34</v>
      </c>
      <c r="C5458" t="s">
        <v>25</v>
      </c>
      <c r="D5458">
        <v>5153.60178427969</v>
      </c>
      <c r="E5458">
        <v>2597</v>
      </c>
      <c r="F5458">
        <v>7.8143501223169997E-3</v>
      </c>
      <c r="G5458">
        <v>0.64205497594715799</v>
      </c>
      <c r="H5458" t="s">
        <v>54</v>
      </c>
      <c r="I5458" t="s">
        <v>27</v>
      </c>
      <c r="J5458" t="s">
        <v>28</v>
      </c>
      <c r="K5458" t="s">
        <v>29</v>
      </c>
      <c r="L5458">
        <v>1.16205331544185</v>
      </c>
      <c r="M5458" t="s">
        <v>30</v>
      </c>
      <c r="N5458" t="s">
        <v>31</v>
      </c>
      <c r="O5458" t="b">
        <v>0</v>
      </c>
      <c r="P5458" t="b">
        <v>0</v>
      </c>
      <c r="Q5458">
        <v>0.16795491387219</v>
      </c>
      <c r="R5458">
        <v>79.9112394682776</v>
      </c>
      <c r="T5458">
        <v>14.659561008885399</v>
      </c>
      <c r="U5458" t="s">
        <v>31</v>
      </c>
      <c r="V5458" t="s">
        <v>51</v>
      </c>
      <c r="W5458" t="s">
        <v>51</v>
      </c>
    </row>
    <row r="5459" spans="1:23" x14ac:dyDescent="0.2">
      <c r="A5459" t="s">
        <v>5535</v>
      </c>
      <c r="B5459" t="s">
        <v>56</v>
      </c>
      <c r="C5459" t="s">
        <v>25</v>
      </c>
      <c r="D5459">
        <v>4373.5799753473702</v>
      </c>
      <c r="E5459">
        <v>2260</v>
      </c>
      <c r="F5459">
        <v>9.6015311552720192E-3</v>
      </c>
      <c r="G5459">
        <v>0.79313388396818896</v>
      </c>
      <c r="H5459" t="s">
        <v>64</v>
      </c>
      <c r="I5459" t="s">
        <v>27</v>
      </c>
      <c r="J5459" t="s">
        <v>28</v>
      </c>
      <c r="K5459" t="s">
        <v>29</v>
      </c>
      <c r="L5459">
        <v>1.00633950968673</v>
      </c>
      <c r="M5459" t="s">
        <v>30</v>
      </c>
      <c r="N5459" t="s">
        <v>31</v>
      </c>
      <c r="O5459" t="b">
        <v>0</v>
      </c>
      <c r="P5459" t="b">
        <v>0</v>
      </c>
      <c r="Q5459">
        <v>0.40139957544228699</v>
      </c>
      <c r="R5459">
        <v>115.714143832644</v>
      </c>
      <c r="T5459">
        <v>17.568931651672901</v>
      </c>
      <c r="U5459" t="s">
        <v>31</v>
      </c>
      <c r="V5459" t="s">
        <v>61</v>
      </c>
      <c r="W5459" t="s">
        <v>61</v>
      </c>
    </row>
    <row r="5460" spans="1:23" x14ac:dyDescent="0.2">
      <c r="A5460" t="s">
        <v>5536</v>
      </c>
      <c r="B5460" t="s">
        <v>34</v>
      </c>
      <c r="C5460" t="s">
        <v>25</v>
      </c>
      <c r="D5460">
        <v>3120.8887754439802</v>
      </c>
      <c r="E5460">
        <v>1502</v>
      </c>
      <c r="F5460">
        <v>1.37271894465219E-2</v>
      </c>
      <c r="G5460">
        <v>1.11051618267231</v>
      </c>
      <c r="H5460" t="s">
        <v>89</v>
      </c>
      <c r="I5460" t="s">
        <v>43</v>
      </c>
      <c r="J5460" t="s">
        <v>28</v>
      </c>
      <c r="K5460" t="s">
        <v>29</v>
      </c>
      <c r="L5460">
        <v>0.66925704479277304</v>
      </c>
      <c r="M5460" t="s">
        <v>30</v>
      </c>
      <c r="N5460" t="s">
        <v>31</v>
      </c>
      <c r="O5460" t="b">
        <v>0</v>
      </c>
      <c r="P5460" t="b">
        <v>0</v>
      </c>
      <c r="Q5460">
        <v>0.145240555549217</v>
      </c>
      <c r="R5460">
        <v>57.319835809432497</v>
      </c>
      <c r="T5460">
        <v>31.148061940983499</v>
      </c>
      <c r="U5460" t="s">
        <v>51</v>
      </c>
      <c r="V5460" t="s">
        <v>74</v>
      </c>
      <c r="W5460" t="s">
        <v>74</v>
      </c>
    </row>
    <row r="5461" spans="1:23" x14ac:dyDescent="0.2">
      <c r="A5461" t="s">
        <v>5537</v>
      </c>
      <c r="B5461" t="s">
        <v>34</v>
      </c>
      <c r="C5461" t="s">
        <v>25</v>
      </c>
      <c r="D5461">
        <v>4074.6463922385001</v>
      </c>
      <c r="E5461">
        <v>1969</v>
      </c>
      <c r="F5461">
        <v>9.5593798577579808E-3</v>
      </c>
      <c r="G5461">
        <v>0.81397969668013603</v>
      </c>
      <c r="H5461" t="s">
        <v>60</v>
      </c>
      <c r="I5461" t="s">
        <v>27</v>
      </c>
      <c r="J5461" t="s">
        <v>28</v>
      </c>
      <c r="K5461" t="s">
        <v>29</v>
      </c>
      <c r="L5461">
        <v>0.880407642424894</v>
      </c>
      <c r="M5461" t="s">
        <v>30</v>
      </c>
      <c r="N5461" t="s">
        <v>31</v>
      </c>
      <c r="O5461" t="b">
        <v>0</v>
      </c>
      <c r="P5461" t="b">
        <v>0</v>
      </c>
      <c r="Q5461">
        <v>1.5711217723211699</v>
      </c>
      <c r="R5461">
        <v>76.877509033843396</v>
      </c>
      <c r="T5461">
        <v>24.152184294333601</v>
      </c>
      <c r="U5461" t="s">
        <v>51</v>
      </c>
      <c r="V5461" t="s">
        <v>40</v>
      </c>
      <c r="W5461" t="s">
        <v>40</v>
      </c>
    </row>
    <row r="5462" spans="1:23" x14ac:dyDescent="0.2">
      <c r="A5462" t="s">
        <v>5538</v>
      </c>
      <c r="B5462" t="s">
        <v>24</v>
      </c>
      <c r="C5462" t="s">
        <v>25</v>
      </c>
      <c r="D5462">
        <v>5071.5653262413898</v>
      </c>
      <c r="E5462">
        <v>2394</v>
      </c>
      <c r="F5462">
        <v>7.4245793089383104E-3</v>
      </c>
      <c r="G5462">
        <v>0.58874695201805305</v>
      </c>
      <c r="H5462" t="s">
        <v>42</v>
      </c>
      <c r="I5462" t="s">
        <v>43</v>
      </c>
      <c r="J5462" t="s">
        <v>44</v>
      </c>
      <c r="K5462" t="s">
        <v>45</v>
      </c>
      <c r="L5462">
        <v>1.0680227006484699</v>
      </c>
      <c r="M5462" t="s">
        <v>30</v>
      </c>
      <c r="N5462" t="s">
        <v>31</v>
      </c>
      <c r="O5462" t="b">
        <v>0</v>
      </c>
      <c r="P5462" t="b">
        <v>0</v>
      </c>
      <c r="Q5462">
        <v>0.12084530325362</v>
      </c>
      <c r="R5462">
        <v>91.273901804798101</v>
      </c>
      <c r="T5462">
        <v>13.9147859604846</v>
      </c>
      <c r="U5462" t="s">
        <v>31</v>
      </c>
      <c r="V5462" t="s">
        <v>40</v>
      </c>
      <c r="W5462" t="s">
        <v>40</v>
      </c>
    </row>
    <row r="5463" spans="1:23" x14ac:dyDescent="0.2">
      <c r="A5463" t="s">
        <v>5539</v>
      </c>
      <c r="B5463" t="s">
        <v>34</v>
      </c>
      <c r="C5463" t="s">
        <v>25</v>
      </c>
      <c r="D5463">
        <v>5098.0751671738299</v>
      </c>
      <c r="E5463">
        <v>2569</v>
      </c>
      <c r="F5463">
        <v>8.3725038681083195E-3</v>
      </c>
      <c r="G5463">
        <v>0.66297470509219103</v>
      </c>
      <c r="H5463" t="s">
        <v>42</v>
      </c>
      <c r="I5463" t="s">
        <v>27</v>
      </c>
      <c r="J5463" t="s">
        <v>28</v>
      </c>
      <c r="K5463" t="s">
        <v>45</v>
      </c>
      <c r="L5463">
        <v>1.1466604034116199</v>
      </c>
      <c r="M5463" t="s">
        <v>30</v>
      </c>
      <c r="N5463" t="s">
        <v>31</v>
      </c>
      <c r="O5463" t="b">
        <v>0</v>
      </c>
      <c r="P5463" t="b">
        <v>0</v>
      </c>
      <c r="Q5463">
        <v>0.63794277677893096</v>
      </c>
      <c r="R5463">
        <v>75.798994278318204</v>
      </c>
      <c r="T5463">
        <v>17.457861457641101</v>
      </c>
      <c r="U5463" t="s">
        <v>31</v>
      </c>
      <c r="V5463" t="s">
        <v>40</v>
      </c>
      <c r="W5463" t="s">
        <v>40</v>
      </c>
    </row>
    <row r="5464" spans="1:23" x14ac:dyDescent="0.2">
      <c r="A5464" t="s">
        <v>5540</v>
      </c>
      <c r="B5464" t="s">
        <v>56</v>
      </c>
      <c r="C5464" t="s">
        <v>25</v>
      </c>
      <c r="D5464">
        <v>6971.38007380418</v>
      </c>
      <c r="E5464">
        <v>3769</v>
      </c>
      <c r="F5464">
        <v>7.1208304215473498E-3</v>
      </c>
      <c r="G5464">
        <v>0.5263592671731</v>
      </c>
      <c r="H5464" t="s">
        <v>71</v>
      </c>
      <c r="I5464" t="s">
        <v>27</v>
      </c>
      <c r="J5464" t="s">
        <v>28</v>
      </c>
      <c r="K5464" t="s">
        <v>29</v>
      </c>
      <c r="L5464">
        <v>1.6850776959474001</v>
      </c>
      <c r="M5464" t="s">
        <v>30</v>
      </c>
      <c r="N5464" t="s">
        <v>31</v>
      </c>
      <c r="O5464" t="b">
        <v>0</v>
      </c>
      <c r="P5464" t="b">
        <v>0</v>
      </c>
      <c r="Q5464">
        <v>0.77607662032277702</v>
      </c>
      <c r="R5464">
        <v>82.879360935955404</v>
      </c>
      <c r="T5464">
        <v>2.2789156718479502</v>
      </c>
      <c r="U5464" t="s">
        <v>31</v>
      </c>
      <c r="V5464" t="s">
        <v>31</v>
      </c>
      <c r="W5464" t="s">
        <v>31</v>
      </c>
    </row>
    <row r="5465" spans="1:23" x14ac:dyDescent="0.2">
      <c r="A5465" t="s">
        <v>5541</v>
      </c>
      <c r="B5465" t="s">
        <v>88</v>
      </c>
      <c r="C5465" t="s">
        <v>25</v>
      </c>
      <c r="D5465">
        <v>4198.8065500991197</v>
      </c>
      <c r="E5465">
        <v>2192</v>
      </c>
      <c r="F5465">
        <v>1.08016790521642E-2</v>
      </c>
      <c r="G5465">
        <v>0.78918498843637697</v>
      </c>
      <c r="H5465" t="s">
        <v>98</v>
      </c>
      <c r="I5465" t="s">
        <v>27</v>
      </c>
      <c r="J5465" t="s">
        <v>28</v>
      </c>
      <c r="K5465" t="s">
        <v>29</v>
      </c>
      <c r="L5465">
        <v>0.978788428009431</v>
      </c>
      <c r="M5465" t="s">
        <v>30</v>
      </c>
      <c r="N5465" t="s">
        <v>31</v>
      </c>
      <c r="O5465" t="b">
        <v>0</v>
      </c>
      <c r="P5465" t="b">
        <v>0</v>
      </c>
      <c r="Q5465">
        <v>0.46601720263278101</v>
      </c>
      <c r="R5465">
        <v>91.545122184664706</v>
      </c>
      <c r="T5465">
        <v>27.703002033266198</v>
      </c>
      <c r="U5465" t="s">
        <v>51</v>
      </c>
      <c r="V5465" t="s">
        <v>36</v>
      </c>
      <c r="W5465" t="s">
        <v>36</v>
      </c>
    </row>
    <row r="5466" spans="1:23" x14ac:dyDescent="0.2">
      <c r="A5466" t="s">
        <v>5542</v>
      </c>
      <c r="B5466" t="s">
        <v>24</v>
      </c>
      <c r="C5466" t="s">
        <v>25</v>
      </c>
      <c r="D5466">
        <v>3923.2342791914898</v>
      </c>
      <c r="E5466">
        <v>2016</v>
      </c>
      <c r="F5466">
        <v>1.0434051855856699E-2</v>
      </c>
      <c r="G5466">
        <v>0.85298809785310603</v>
      </c>
      <c r="H5466" t="s">
        <v>80</v>
      </c>
      <c r="I5466" t="s">
        <v>43</v>
      </c>
      <c r="J5466" t="s">
        <v>28</v>
      </c>
      <c r="K5466" t="s">
        <v>29</v>
      </c>
      <c r="L5466">
        <v>0.90015072524628004</v>
      </c>
      <c r="M5466" t="s">
        <v>30</v>
      </c>
      <c r="N5466" t="s">
        <v>31</v>
      </c>
      <c r="O5466" t="b">
        <v>0</v>
      </c>
      <c r="P5466" t="b">
        <v>0</v>
      </c>
      <c r="Q5466">
        <v>0.43753093387504499</v>
      </c>
      <c r="R5466">
        <v>77.826555713911404</v>
      </c>
      <c r="T5466">
        <v>28.4264851210269</v>
      </c>
      <c r="U5466" t="s">
        <v>51</v>
      </c>
      <c r="V5466" t="s">
        <v>40</v>
      </c>
      <c r="W5466" t="s">
        <v>40</v>
      </c>
    </row>
    <row r="5467" spans="1:23" x14ac:dyDescent="0.2">
      <c r="A5467" t="s">
        <v>5543</v>
      </c>
      <c r="B5467" t="s">
        <v>56</v>
      </c>
      <c r="C5467" t="s">
        <v>25</v>
      </c>
      <c r="D5467">
        <v>5699.5447862758901</v>
      </c>
      <c r="E5467">
        <v>2979</v>
      </c>
      <c r="F5467">
        <v>8.2154819795028592E-3</v>
      </c>
      <c r="G5467">
        <v>0.61054602911502098</v>
      </c>
      <c r="H5467" t="s">
        <v>26</v>
      </c>
      <c r="I5467" t="s">
        <v>27</v>
      </c>
      <c r="J5467" t="s">
        <v>28</v>
      </c>
      <c r="K5467" t="s">
        <v>29</v>
      </c>
      <c r="L5467">
        <v>1.3285867767544499</v>
      </c>
      <c r="M5467" t="s">
        <v>30</v>
      </c>
      <c r="N5467" t="s">
        <v>31</v>
      </c>
      <c r="O5467" t="b">
        <v>0</v>
      </c>
      <c r="P5467" t="b">
        <v>0</v>
      </c>
      <c r="Q5467">
        <v>0.20491780622949299</v>
      </c>
      <c r="R5467">
        <v>95.332152168716604</v>
      </c>
      <c r="T5467">
        <v>14.2834292218594</v>
      </c>
      <c r="U5467" t="s">
        <v>31</v>
      </c>
      <c r="V5467" t="s">
        <v>52</v>
      </c>
      <c r="W5467" t="s">
        <v>52</v>
      </c>
    </row>
    <row r="5468" spans="1:23" x14ac:dyDescent="0.2">
      <c r="A5468" t="s">
        <v>5544</v>
      </c>
      <c r="B5468" t="s">
        <v>24</v>
      </c>
      <c r="C5468" t="s">
        <v>25</v>
      </c>
      <c r="D5468">
        <v>7479.1404029607102</v>
      </c>
      <c r="E5468">
        <v>3950</v>
      </c>
      <c r="F5468">
        <v>5.6564406308466297E-3</v>
      </c>
      <c r="G5468">
        <v>0.442756382589447</v>
      </c>
      <c r="H5468" t="s">
        <v>103</v>
      </c>
      <c r="I5468" t="s">
        <v>43</v>
      </c>
      <c r="J5468" t="s">
        <v>28</v>
      </c>
      <c r="K5468" t="s">
        <v>45</v>
      </c>
      <c r="L5468">
        <v>1.7629345988249601</v>
      </c>
      <c r="M5468" t="s">
        <v>30</v>
      </c>
      <c r="N5468" t="s">
        <v>31</v>
      </c>
      <c r="O5468" t="b">
        <v>0</v>
      </c>
      <c r="P5468" t="b">
        <v>0</v>
      </c>
      <c r="Q5468">
        <v>0.97760241302570605</v>
      </c>
      <c r="R5468">
        <v>92.882601283857895</v>
      </c>
      <c r="T5468">
        <v>2.1586417368759001</v>
      </c>
      <c r="U5468" t="s">
        <v>31</v>
      </c>
      <c r="V5468" t="s">
        <v>31</v>
      </c>
      <c r="W5468" t="s">
        <v>31</v>
      </c>
    </row>
    <row r="5469" spans="1:23" x14ac:dyDescent="0.2">
      <c r="A5469" t="s">
        <v>5545</v>
      </c>
      <c r="B5469" t="s">
        <v>34</v>
      </c>
      <c r="C5469" t="s">
        <v>25</v>
      </c>
      <c r="D5469">
        <v>3829.1752677921399</v>
      </c>
      <c r="E5469">
        <v>1933</v>
      </c>
      <c r="F5469">
        <v>1.1996054538101901E-2</v>
      </c>
      <c r="G5469">
        <v>0.958540224540671</v>
      </c>
      <c r="H5469" t="s">
        <v>179</v>
      </c>
      <c r="I5469" t="s">
        <v>27</v>
      </c>
      <c r="J5469" t="s">
        <v>28</v>
      </c>
      <c r="K5469" t="s">
        <v>29</v>
      </c>
      <c r="L5469">
        <v>0.86044147392190895</v>
      </c>
      <c r="M5469" t="s">
        <v>30</v>
      </c>
      <c r="N5469" t="s">
        <v>31</v>
      </c>
      <c r="O5469" t="b">
        <v>0</v>
      </c>
      <c r="P5469" t="b">
        <v>0</v>
      </c>
      <c r="Q5469">
        <v>0.32857332783353899</v>
      </c>
      <c r="R5469">
        <v>101.963212165157</v>
      </c>
      <c r="T5469">
        <v>25.575210308672901</v>
      </c>
      <c r="U5469" t="s">
        <v>36</v>
      </c>
      <c r="V5469" t="s">
        <v>46</v>
      </c>
      <c r="W5469" t="s">
        <v>46</v>
      </c>
    </row>
    <row r="5470" spans="1:23" x14ac:dyDescent="0.2">
      <c r="A5470" t="s">
        <v>5546</v>
      </c>
      <c r="B5470" t="s">
        <v>56</v>
      </c>
      <c r="C5470" t="s">
        <v>25</v>
      </c>
      <c r="D5470">
        <v>5601.5748293862798</v>
      </c>
      <c r="E5470">
        <v>2903</v>
      </c>
      <c r="F5470">
        <v>8.5451343297245509E-3</v>
      </c>
      <c r="G5470">
        <v>0.64914048248424105</v>
      </c>
      <c r="H5470" t="s">
        <v>48</v>
      </c>
      <c r="I5470" t="s">
        <v>27</v>
      </c>
      <c r="J5470" t="s">
        <v>44</v>
      </c>
      <c r="K5470" t="s">
        <v>29</v>
      </c>
      <c r="L5470">
        <v>1.29545855303721</v>
      </c>
      <c r="M5470" t="s">
        <v>30</v>
      </c>
      <c r="N5470" t="s">
        <v>31</v>
      </c>
      <c r="O5470" t="b">
        <v>0</v>
      </c>
      <c r="P5470" t="b">
        <v>0</v>
      </c>
      <c r="Q5470">
        <v>0.27364752391478298</v>
      </c>
      <c r="R5470">
        <v>86.537660835828106</v>
      </c>
      <c r="T5470">
        <v>12.4657185430366</v>
      </c>
      <c r="U5470" t="s">
        <v>31</v>
      </c>
      <c r="V5470" t="s">
        <v>32</v>
      </c>
      <c r="W5470" t="s">
        <v>32</v>
      </c>
    </row>
    <row r="5471" spans="1:23" x14ac:dyDescent="0.2">
      <c r="A5471" t="s">
        <v>5547</v>
      </c>
      <c r="B5471" t="s">
        <v>24</v>
      </c>
      <c r="C5471" t="s">
        <v>25</v>
      </c>
      <c r="D5471">
        <v>4487.2085187196099</v>
      </c>
      <c r="E5471">
        <v>2283</v>
      </c>
      <c r="F5471">
        <v>9.0816427697098696E-3</v>
      </c>
      <c r="G5471">
        <v>0.70975034600126097</v>
      </c>
      <c r="H5471" t="s">
        <v>60</v>
      </c>
      <c r="I5471" t="s">
        <v>43</v>
      </c>
      <c r="J5471" t="s">
        <v>28</v>
      </c>
      <c r="K5471" t="s">
        <v>29</v>
      </c>
      <c r="L5471">
        <v>1.0161552796770299</v>
      </c>
      <c r="M5471" t="s">
        <v>30</v>
      </c>
      <c r="N5471" t="s">
        <v>31</v>
      </c>
      <c r="O5471" t="b">
        <v>0</v>
      </c>
      <c r="P5471" t="b">
        <v>0</v>
      </c>
      <c r="Q5471">
        <v>0.17099842693671899</v>
      </c>
      <c r="R5471">
        <v>113.29856228727699</v>
      </c>
      <c r="T5471">
        <v>14.9273555954692</v>
      </c>
      <c r="U5471" t="s">
        <v>31</v>
      </c>
      <c r="V5471" t="s">
        <v>61</v>
      </c>
      <c r="W5471" t="s">
        <v>61</v>
      </c>
    </row>
    <row r="5472" spans="1:23" x14ac:dyDescent="0.2">
      <c r="A5472" t="s">
        <v>5548</v>
      </c>
      <c r="B5472" t="s">
        <v>56</v>
      </c>
      <c r="C5472" t="s">
        <v>25</v>
      </c>
      <c r="D5472">
        <v>4481.4479364152603</v>
      </c>
      <c r="E5472">
        <v>2366</v>
      </c>
      <c r="F5472">
        <v>1.17573791538491E-2</v>
      </c>
      <c r="G5472">
        <v>0.85134421273251804</v>
      </c>
      <c r="H5472" t="s">
        <v>54</v>
      </c>
      <c r="I5472" t="s">
        <v>27</v>
      </c>
      <c r="J5472" t="s">
        <v>28</v>
      </c>
      <c r="K5472" t="s">
        <v>29</v>
      </c>
      <c r="L5472">
        <v>1.0522951600958399</v>
      </c>
      <c r="M5472" t="s">
        <v>30</v>
      </c>
      <c r="N5472" t="s">
        <v>31</v>
      </c>
      <c r="O5472" t="b">
        <v>0</v>
      </c>
      <c r="P5472" t="b">
        <v>0</v>
      </c>
      <c r="Q5472">
        <v>3.59729098926308E-2</v>
      </c>
      <c r="R5472">
        <v>67.491415679266396</v>
      </c>
      <c r="T5472">
        <v>16.769625726026501</v>
      </c>
      <c r="U5472" t="s">
        <v>31</v>
      </c>
      <c r="V5472" t="s">
        <v>40</v>
      </c>
      <c r="W5472" t="s">
        <v>40</v>
      </c>
    </row>
    <row r="5473" spans="1:23" x14ac:dyDescent="0.2">
      <c r="A5473" t="s">
        <v>5549</v>
      </c>
      <c r="B5473" t="s">
        <v>24</v>
      </c>
      <c r="C5473" t="s">
        <v>25</v>
      </c>
      <c r="D5473">
        <v>3605.27048920161</v>
      </c>
      <c r="E5473">
        <v>1799</v>
      </c>
      <c r="F5473">
        <v>1.24282241264086E-2</v>
      </c>
      <c r="G5473">
        <v>0.97086573994366498</v>
      </c>
      <c r="H5473" t="s">
        <v>64</v>
      </c>
      <c r="I5473" t="s">
        <v>43</v>
      </c>
      <c r="J5473" t="s">
        <v>28</v>
      </c>
      <c r="K5473" t="s">
        <v>29</v>
      </c>
      <c r="L5473">
        <v>0.80433542500011501</v>
      </c>
      <c r="M5473" t="s">
        <v>30</v>
      </c>
      <c r="N5473" t="s">
        <v>31</v>
      </c>
      <c r="O5473" t="b">
        <v>0</v>
      </c>
      <c r="P5473" t="b">
        <v>0</v>
      </c>
      <c r="Q5473">
        <v>0.646581533138891</v>
      </c>
      <c r="R5473">
        <v>102.004427487595</v>
      </c>
      <c r="T5473">
        <v>27.3139630579266</v>
      </c>
      <c r="U5473" t="s">
        <v>36</v>
      </c>
      <c r="V5473" t="s">
        <v>51</v>
      </c>
      <c r="W5473" t="s">
        <v>51</v>
      </c>
    </row>
    <row r="5474" spans="1:23" x14ac:dyDescent="0.2">
      <c r="A5474" t="s">
        <v>5550</v>
      </c>
      <c r="B5474" t="s">
        <v>56</v>
      </c>
      <c r="C5474" t="s">
        <v>25</v>
      </c>
      <c r="D5474">
        <v>5055.0134324538403</v>
      </c>
      <c r="E5474">
        <v>2539</v>
      </c>
      <c r="F5474">
        <v>7.3582437438303797E-3</v>
      </c>
      <c r="G5474">
        <v>0.60805108855391798</v>
      </c>
      <c r="H5474" t="s">
        <v>60</v>
      </c>
      <c r="I5474" t="s">
        <v>27</v>
      </c>
      <c r="J5474" t="s">
        <v>28</v>
      </c>
      <c r="K5474" t="s">
        <v>29</v>
      </c>
      <c r="L5474">
        <v>1.13360989103816</v>
      </c>
      <c r="M5474" t="s">
        <v>30</v>
      </c>
      <c r="N5474" t="s">
        <v>31</v>
      </c>
      <c r="O5474" t="b">
        <v>0</v>
      </c>
      <c r="P5474" t="b">
        <v>0</v>
      </c>
      <c r="Q5474">
        <v>0.96419983306979795</v>
      </c>
      <c r="R5474">
        <v>50.064999635001698</v>
      </c>
      <c r="T5474">
        <v>8.5329975359924806</v>
      </c>
      <c r="U5474" t="s">
        <v>31</v>
      </c>
      <c r="V5474" t="s">
        <v>40</v>
      </c>
      <c r="W5474" t="s">
        <v>40</v>
      </c>
    </row>
    <row r="5475" spans="1:23" x14ac:dyDescent="0.2">
      <c r="A5475" t="s">
        <v>5551</v>
      </c>
      <c r="B5475" t="s">
        <v>56</v>
      </c>
      <c r="C5475" t="s">
        <v>25</v>
      </c>
      <c r="D5475">
        <v>10001.656542537001</v>
      </c>
      <c r="E5475">
        <v>5504</v>
      </c>
      <c r="F5475">
        <v>5.0485981579613398E-3</v>
      </c>
      <c r="G5475">
        <v>0.36315906180788099</v>
      </c>
      <c r="H5475" t="s">
        <v>39</v>
      </c>
      <c r="I5475" t="s">
        <v>27</v>
      </c>
      <c r="J5475" t="s">
        <v>28</v>
      </c>
      <c r="K5475" t="s">
        <v>29</v>
      </c>
      <c r="L5475">
        <v>2.4590734682502502</v>
      </c>
      <c r="M5475" t="s">
        <v>30</v>
      </c>
      <c r="N5475" t="s">
        <v>31</v>
      </c>
      <c r="O5475" t="b">
        <v>0</v>
      </c>
      <c r="P5475" t="b">
        <v>0</v>
      </c>
      <c r="Q5475">
        <v>0.88314247140058399</v>
      </c>
      <c r="R5475">
        <v>68.856866181624895</v>
      </c>
      <c r="T5475">
        <v>0.74847336588196201</v>
      </c>
      <c r="U5475" t="s">
        <v>31</v>
      </c>
      <c r="V5475" t="s">
        <v>31</v>
      </c>
      <c r="W5475" t="s">
        <v>31</v>
      </c>
    </row>
    <row r="5476" spans="1:23" x14ac:dyDescent="0.2">
      <c r="A5476" t="s">
        <v>5552</v>
      </c>
      <c r="B5476" t="s">
        <v>56</v>
      </c>
      <c r="C5476" t="s">
        <v>25</v>
      </c>
      <c r="D5476">
        <v>5826.0554973117096</v>
      </c>
      <c r="E5476">
        <v>3116</v>
      </c>
      <c r="F5476">
        <v>8.1699692425295095E-3</v>
      </c>
      <c r="G5476">
        <v>0.59884855007769699</v>
      </c>
      <c r="H5476" t="s">
        <v>71</v>
      </c>
      <c r="I5476" t="s">
        <v>27</v>
      </c>
      <c r="J5476" t="s">
        <v>28</v>
      </c>
      <c r="K5476" t="s">
        <v>29</v>
      </c>
      <c r="L5476">
        <v>1.38982379635299</v>
      </c>
      <c r="M5476" t="s">
        <v>30</v>
      </c>
      <c r="N5476" t="s">
        <v>31</v>
      </c>
      <c r="O5476" t="b">
        <v>0</v>
      </c>
      <c r="P5476" t="b">
        <v>0</v>
      </c>
      <c r="Q5476">
        <v>0.39126058242497802</v>
      </c>
      <c r="R5476">
        <v>47.162947777117701</v>
      </c>
      <c r="T5476">
        <v>7.5444127896650297</v>
      </c>
      <c r="U5476" t="s">
        <v>31</v>
      </c>
      <c r="V5476" t="s">
        <v>31</v>
      </c>
      <c r="W5476" t="s">
        <v>31</v>
      </c>
    </row>
    <row r="5477" spans="1:23" x14ac:dyDescent="0.2">
      <c r="A5477" t="s">
        <v>5553</v>
      </c>
      <c r="B5477" t="s">
        <v>34</v>
      </c>
      <c r="C5477" t="s">
        <v>25</v>
      </c>
      <c r="D5477">
        <v>3522.74961260278</v>
      </c>
      <c r="E5477">
        <v>1841</v>
      </c>
      <c r="F5477">
        <v>1.45738627240937E-2</v>
      </c>
      <c r="G5477">
        <v>1.08161129787934</v>
      </c>
      <c r="H5477" t="s">
        <v>71</v>
      </c>
      <c r="I5477" t="s">
        <v>27</v>
      </c>
      <c r="J5477" t="s">
        <v>28</v>
      </c>
      <c r="K5477" t="s">
        <v>29</v>
      </c>
      <c r="L5477">
        <v>0.82541702191108701</v>
      </c>
      <c r="M5477" t="s">
        <v>30</v>
      </c>
      <c r="N5477" t="s">
        <v>31</v>
      </c>
      <c r="O5477" t="b">
        <v>0</v>
      </c>
      <c r="P5477" t="b">
        <v>0</v>
      </c>
      <c r="Q5477">
        <v>0.323991713161427</v>
      </c>
      <c r="R5477">
        <v>44.569280493072498</v>
      </c>
      <c r="T5477">
        <v>30.942993356491101</v>
      </c>
      <c r="U5477" t="s">
        <v>51</v>
      </c>
      <c r="V5477" t="s">
        <v>36</v>
      </c>
      <c r="W5477" t="s">
        <v>36</v>
      </c>
    </row>
    <row r="5478" spans="1:23" x14ac:dyDescent="0.2">
      <c r="A5478" t="s">
        <v>5554</v>
      </c>
      <c r="B5478" t="s">
        <v>24</v>
      </c>
      <c r="C5478" t="s">
        <v>25</v>
      </c>
      <c r="D5478">
        <v>3449.1311844003799</v>
      </c>
      <c r="E5478">
        <v>1737</v>
      </c>
      <c r="F5478">
        <v>1.25242477971597E-2</v>
      </c>
      <c r="G5478">
        <v>0.99544854216662904</v>
      </c>
      <c r="H5478" t="s">
        <v>50</v>
      </c>
      <c r="I5478" t="s">
        <v>27</v>
      </c>
      <c r="J5478" t="s">
        <v>44</v>
      </c>
      <c r="K5478" t="s">
        <v>29</v>
      </c>
      <c r="L5478">
        <v>0.77466502934763504</v>
      </c>
      <c r="M5478" t="s">
        <v>30</v>
      </c>
      <c r="N5478" t="s">
        <v>31</v>
      </c>
      <c r="O5478" t="b">
        <v>0</v>
      </c>
      <c r="P5478" t="b">
        <v>0</v>
      </c>
      <c r="Q5478">
        <v>0.14111496156925299</v>
      </c>
      <c r="R5478">
        <v>113.405958880168</v>
      </c>
      <c r="T5478">
        <v>30.7552815579038</v>
      </c>
      <c r="U5478" t="s">
        <v>51</v>
      </c>
      <c r="V5478" t="s">
        <v>74</v>
      </c>
      <c r="W5478" t="s">
        <v>74</v>
      </c>
    </row>
    <row r="5479" spans="1:23" x14ac:dyDescent="0.2">
      <c r="A5479" t="s">
        <v>5555</v>
      </c>
      <c r="B5479" t="s">
        <v>24</v>
      </c>
      <c r="C5479" t="s">
        <v>25</v>
      </c>
      <c r="D5479">
        <v>4252.89915820428</v>
      </c>
      <c r="E5479">
        <v>2182</v>
      </c>
      <c r="F5479">
        <v>1.09146585731842E-2</v>
      </c>
      <c r="G5479">
        <v>0.82817548960517295</v>
      </c>
      <c r="H5479" t="s">
        <v>94</v>
      </c>
      <c r="I5479" t="s">
        <v>27</v>
      </c>
      <c r="J5479" t="s">
        <v>28</v>
      </c>
      <c r="K5479" t="s">
        <v>29</v>
      </c>
      <c r="L5479">
        <v>0.97120351483511302</v>
      </c>
      <c r="M5479" t="s">
        <v>30</v>
      </c>
      <c r="N5479" t="s">
        <v>31</v>
      </c>
      <c r="O5479" t="b">
        <v>0</v>
      </c>
      <c r="P5479" t="b">
        <v>0</v>
      </c>
      <c r="Q5479">
        <v>0.44436773046994499</v>
      </c>
      <c r="R5479">
        <v>90.852759535919901</v>
      </c>
      <c r="T5479">
        <v>20.447770056256999</v>
      </c>
      <c r="U5479" t="s">
        <v>31</v>
      </c>
      <c r="V5479" t="s">
        <v>40</v>
      </c>
      <c r="W5479" t="s">
        <v>40</v>
      </c>
    </row>
    <row r="5480" spans="1:23" x14ac:dyDescent="0.2">
      <c r="A5480" t="s">
        <v>5556</v>
      </c>
      <c r="B5480" t="s">
        <v>34</v>
      </c>
      <c r="C5480" t="s">
        <v>25</v>
      </c>
      <c r="D5480">
        <v>2623.0489235802502</v>
      </c>
      <c r="E5480">
        <v>1297</v>
      </c>
      <c r="F5480">
        <v>1.8388750014509101E-2</v>
      </c>
      <c r="G5480">
        <v>1.44245792606993</v>
      </c>
      <c r="H5480" t="s">
        <v>173</v>
      </c>
      <c r="I5480" t="s">
        <v>27</v>
      </c>
      <c r="J5480" t="s">
        <v>44</v>
      </c>
      <c r="K5480" t="s">
        <v>29</v>
      </c>
      <c r="L5480">
        <v>0.581249743402524</v>
      </c>
      <c r="M5480" t="s">
        <v>30</v>
      </c>
      <c r="N5480" t="s">
        <v>31</v>
      </c>
      <c r="O5480" t="b">
        <v>0</v>
      </c>
      <c r="P5480" t="b">
        <v>0</v>
      </c>
      <c r="Q5480">
        <v>0.21206684293682099</v>
      </c>
      <c r="R5480">
        <v>65.501561600940903</v>
      </c>
      <c r="T5480">
        <v>31.366941633136101</v>
      </c>
      <c r="U5480" t="s">
        <v>51</v>
      </c>
      <c r="V5480" t="s">
        <v>74</v>
      </c>
      <c r="W5480" t="s">
        <v>74</v>
      </c>
    </row>
    <row r="5481" spans="1:23" x14ac:dyDescent="0.2">
      <c r="A5481" t="s">
        <v>5557</v>
      </c>
      <c r="B5481" t="s">
        <v>56</v>
      </c>
      <c r="C5481" t="s">
        <v>25</v>
      </c>
      <c r="D5481">
        <v>6325.1517793180001</v>
      </c>
      <c r="E5481">
        <v>3321</v>
      </c>
      <c r="F5481">
        <v>7.0799018169941602E-3</v>
      </c>
      <c r="G5481">
        <v>0.56197392236364696</v>
      </c>
      <c r="H5481" t="s">
        <v>103</v>
      </c>
      <c r="I5481" t="s">
        <v>43</v>
      </c>
      <c r="J5481" t="s">
        <v>28</v>
      </c>
      <c r="K5481" t="s">
        <v>45</v>
      </c>
      <c r="L5481">
        <v>1.47972732603682</v>
      </c>
      <c r="M5481" t="s">
        <v>30</v>
      </c>
      <c r="N5481" t="s">
        <v>31</v>
      </c>
      <c r="O5481" t="b">
        <v>0</v>
      </c>
      <c r="P5481" t="b">
        <v>0</v>
      </c>
      <c r="Q5481">
        <v>0.12182113751957301</v>
      </c>
      <c r="R5481">
        <v>56.723289615340398</v>
      </c>
      <c r="T5481">
        <v>5.2285657438946602</v>
      </c>
      <c r="U5481" t="s">
        <v>31</v>
      </c>
      <c r="V5481" t="s">
        <v>31</v>
      </c>
      <c r="W5481" t="s">
        <v>31</v>
      </c>
    </row>
    <row r="5482" spans="1:23" x14ac:dyDescent="0.2">
      <c r="A5482" t="s">
        <v>5558</v>
      </c>
      <c r="B5482" t="s">
        <v>34</v>
      </c>
      <c r="C5482" t="s">
        <v>25</v>
      </c>
      <c r="D5482">
        <v>3982.4352699306801</v>
      </c>
      <c r="E5482">
        <v>2062</v>
      </c>
      <c r="F5482">
        <v>1.01733205747135E-2</v>
      </c>
      <c r="G5482">
        <v>0.80245852726693401</v>
      </c>
      <c r="H5482" t="s">
        <v>179</v>
      </c>
      <c r="I5482" t="s">
        <v>27</v>
      </c>
      <c r="J5482" t="s">
        <v>28</v>
      </c>
      <c r="K5482" t="s">
        <v>29</v>
      </c>
      <c r="L5482">
        <v>0.92535940726680799</v>
      </c>
      <c r="M5482" t="s">
        <v>30</v>
      </c>
      <c r="N5482" t="s">
        <v>31</v>
      </c>
      <c r="O5482" t="b">
        <v>0</v>
      </c>
      <c r="P5482" t="b">
        <v>0</v>
      </c>
      <c r="Q5482">
        <v>0.72836753381729702</v>
      </c>
      <c r="R5482">
        <v>99.837130804860294</v>
      </c>
      <c r="T5482">
        <v>25.3429161973162</v>
      </c>
      <c r="U5482" t="s">
        <v>36</v>
      </c>
      <c r="V5482" t="s">
        <v>51</v>
      </c>
      <c r="W5482" t="s">
        <v>51</v>
      </c>
    </row>
    <row r="5483" spans="1:23" x14ac:dyDescent="0.2">
      <c r="A5483" t="s">
        <v>5559</v>
      </c>
      <c r="B5483" t="s">
        <v>24</v>
      </c>
      <c r="C5483" t="s">
        <v>25</v>
      </c>
      <c r="D5483">
        <v>3909.62239374309</v>
      </c>
      <c r="E5483">
        <v>2155</v>
      </c>
      <c r="F5483">
        <v>4.7171648222944099E-3</v>
      </c>
      <c r="G5483">
        <v>0.54838698767337002</v>
      </c>
      <c r="H5483" t="s">
        <v>64</v>
      </c>
      <c r="I5483" t="s">
        <v>27</v>
      </c>
      <c r="J5483" t="s">
        <v>28</v>
      </c>
      <c r="K5483" t="s">
        <v>29</v>
      </c>
      <c r="L5483">
        <v>0.969753457904729</v>
      </c>
      <c r="M5483" t="s">
        <v>30</v>
      </c>
      <c r="N5483" t="s">
        <v>31</v>
      </c>
      <c r="O5483" t="b">
        <v>0</v>
      </c>
      <c r="P5483" t="b">
        <v>0</v>
      </c>
      <c r="Q5483">
        <v>0.88070682447505699</v>
      </c>
      <c r="R5483">
        <v>95.699748132916298</v>
      </c>
      <c r="T5483">
        <v>14.5575442033994</v>
      </c>
      <c r="U5483" t="s">
        <v>31</v>
      </c>
      <c r="V5483" t="s">
        <v>61</v>
      </c>
      <c r="W5483" t="s">
        <v>61</v>
      </c>
    </row>
    <row r="5484" spans="1:23" x14ac:dyDescent="0.2">
      <c r="A5484" t="s">
        <v>5560</v>
      </c>
      <c r="B5484" t="s">
        <v>24</v>
      </c>
      <c r="C5484" t="s">
        <v>25</v>
      </c>
      <c r="D5484">
        <v>4184.4469744641701</v>
      </c>
      <c r="E5484">
        <v>2142</v>
      </c>
      <c r="F5484">
        <v>1.02198829585006E-2</v>
      </c>
      <c r="G5484">
        <v>0.813961346520652</v>
      </c>
      <c r="H5484" t="s">
        <v>231</v>
      </c>
      <c r="I5484" t="s">
        <v>27</v>
      </c>
      <c r="J5484" t="s">
        <v>28</v>
      </c>
      <c r="K5484" t="s">
        <v>45</v>
      </c>
      <c r="L5484">
        <v>0.953691288829702</v>
      </c>
      <c r="M5484" t="s">
        <v>30</v>
      </c>
      <c r="N5484" t="s">
        <v>31</v>
      </c>
      <c r="O5484" t="b">
        <v>0</v>
      </c>
      <c r="P5484" t="b">
        <v>0</v>
      </c>
      <c r="Q5484">
        <v>0.41733907603165799</v>
      </c>
      <c r="R5484">
        <v>82.585228601494293</v>
      </c>
      <c r="T5484">
        <v>22.351349311446601</v>
      </c>
      <c r="U5484" t="s">
        <v>36</v>
      </c>
      <c r="V5484" t="s">
        <v>61</v>
      </c>
      <c r="W5484" t="s">
        <v>61</v>
      </c>
    </row>
    <row r="5485" spans="1:23" x14ac:dyDescent="0.2">
      <c r="A5485" t="s">
        <v>5561</v>
      </c>
      <c r="B5485" t="s">
        <v>34</v>
      </c>
      <c r="C5485" t="s">
        <v>25</v>
      </c>
      <c r="D5485">
        <v>4185.1213358454397</v>
      </c>
      <c r="E5485">
        <v>2193</v>
      </c>
      <c r="F5485">
        <v>1.1058509363936099E-2</v>
      </c>
      <c r="G5485">
        <v>0.83504567071542501</v>
      </c>
      <c r="H5485" t="s">
        <v>182</v>
      </c>
      <c r="I5485" t="s">
        <v>43</v>
      </c>
      <c r="J5485" t="s">
        <v>28</v>
      </c>
      <c r="K5485" t="s">
        <v>29</v>
      </c>
      <c r="L5485">
        <v>0.98046157062141304</v>
      </c>
      <c r="M5485" t="s">
        <v>30</v>
      </c>
      <c r="N5485" t="s">
        <v>31</v>
      </c>
      <c r="O5485" t="b">
        <v>0</v>
      </c>
      <c r="P5485" t="b">
        <v>0</v>
      </c>
      <c r="Q5485">
        <v>1.5346567952977299</v>
      </c>
      <c r="R5485">
        <v>83.478701718738705</v>
      </c>
      <c r="T5485">
        <v>25.4296171460769</v>
      </c>
      <c r="U5485" t="s">
        <v>36</v>
      </c>
      <c r="V5485" t="s">
        <v>51</v>
      </c>
      <c r="W5485" t="s">
        <v>51</v>
      </c>
    </row>
    <row r="5486" spans="1:23" x14ac:dyDescent="0.2">
      <c r="A5486" t="s">
        <v>5562</v>
      </c>
      <c r="B5486" t="s">
        <v>34</v>
      </c>
      <c r="C5486" t="s">
        <v>25</v>
      </c>
      <c r="D5486">
        <v>2679.4798616039702</v>
      </c>
      <c r="E5486">
        <v>1347</v>
      </c>
      <c r="F5486">
        <v>1.3159317466324601E-2</v>
      </c>
      <c r="G5486">
        <v>1.02723213705659</v>
      </c>
      <c r="H5486" t="s">
        <v>50</v>
      </c>
      <c r="I5486" t="s">
        <v>27</v>
      </c>
      <c r="J5486" t="s">
        <v>28</v>
      </c>
      <c r="K5486" t="s">
        <v>29</v>
      </c>
      <c r="L5486">
        <v>0.60088128338311197</v>
      </c>
      <c r="M5486" t="s">
        <v>30</v>
      </c>
      <c r="N5486" t="s">
        <v>31</v>
      </c>
      <c r="O5486" t="b">
        <v>0</v>
      </c>
      <c r="P5486" t="b">
        <v>0</v>
      </c>
      <c r="Q5486">
        <v>0.88693282846701404</v>
      </c>
      <c r="R5486">
        <v>58.9856544427494</v>
      </c>
      <c r="T5486">
        <v>31.567178934520001</v>
      </c>
      <c r="U5486" t="s">
        <v>51</v>
      </c>
      <c r="V5486" t="s">
        <v>36</v>
      </c>
      <c r="W5486" t="s">
        <v>36</v>
      </c>
    </row>
    <row r="5487" spans="1:23" x14ac:dyDescent="0.2">
      <c r="A5487" t="s">
        <v>5563</v>
      </c>
      <c r="B5487" t="s">
        <v>34</v>
      </c>
      <c r="C5487" t="s">
        <v>25</v>
      </c>
      <c r="D5487">
        <v>3345.3796243695601</v>
      </c>
      <c r="E5487">
        <v>1711</v>
      </c>
      <c r="F5487">
        <v>1.4928983360846E-2</v>
      </c>
      <c r="G5487">
        <v>1.1372438486748899</v>
      </c>
      <c r="H5487" t="s">
        <v>110</v>
      </c>
      <c r="I5487" t="s">
        <v>43</v>
      </c>
      <c r="J5487" t="s">
        <v>44</v>
      </c>
      <c r="K5487" t="s">
        <v>45</v>
      </c>
      <c r="L5487">
        <v>0.76406845947174995</v>
      </c>
      <c r="M5487" t="s">
        <v>30</v>
      </c>
      <c r="N5487" t="s">
        <v>31</v>
      </c>
      <c r="O5487" t="b">
        <v>0</v>
      </c>
      <c r="P5487" t="b">
        <v>0</v>
      </c>
      <c r="Q5487">
        <v>0.112977907458752</v>
      </c>
      <c r="R5487">
        <v>103.344170117386</v>
      </c>
      <c r="T5487">
        <v>27.385502449689799</v>
      </c>
      <c r="U5487" t="s">
        <v>36</v>
      </c>
      <c r="V5487" t="s">
        <v>37</v>
      </c>
      <c r="W5487" t="s">
        <v>37</v>
      </c>
    </row>
    <row r="5488" spans="1:23" x14ac:dyDescent="0.2">
      <c r="A5488" t="s">
        <v>5564</v>
      </c>
      <c r="B5488" t="s">
        <v>56</v>
      </c>
      <c r="C5488" t="s">
        <v>25</v>
      </c>
      <c r="D5488">
        <v>3396.42698761668</v>
      </c>
      <c r="E5488">
        <v>1650</v>
      </c>
      <c r="F5488">
        <v>1.3548142211101099E-2</v>
      </c>
      <c r="G5488">
        <v>1.09859046655744</v>
      </c>
      <c r="H5488" t="s">
        <v>54</v>
      </c>
      <c r="I5488" t="s">
        <v>43</v>
      </c>
      <c r="J5488" t="s">
        <v>44</v>
      </c>
      <c r="K5488" t="s">
        <v>68</v>
      </c>
      <c r="L5488">
        <v>0.73372880677447705</v>
      </c>
      <c r="M5488" t="s">
        <v>30</v>
      </c>
      <c r="N5488" t="s">
        <v>31</v>
      </c>
      <c r="O5488" t="b">
        <v>0</v>
      </c>
      <c r="P5488" t="b">
        <v>0</v>
      </c>
      <c r="Q5488">
        <v>0.34765152017009598</v>
      </c>
      <c r="R5488">
        <v>60.113146045672103</v>
      </c>
      <c r="T5488">
        <v>30.270810360120301</v>
      </c>
      <c r="U5488" t="s">
        <v>51</v>
      </c>
      <c r="V5488" t="s">
        <v>74</v>
      </c>
      <c r="W5488" t="s">
        <v>74</v>
      </c>
    </row>
    <row r="5489" spans="1:23" x14ac:dyDescent="0.2">
      <c r="A5489" t="s">
        <v>5565</v>
      </c>
      <c r="B5489" t="s">
        <v>34</v>
      </c>
      <c r="C5489" t="s">
        <v>25</v>
      </c>
      <c r="D5489">
        <v>2925.8692360713098</v>
      </c>
      <c r="E5489">
        <v>1517</v>
      </c>
      <c r="F5489">
        <v>1.45365112565051E-2</v>
      </c>
      <c r="G5489">
        <v>1.17224599052776</v>
      </c>
      <c r="H5489" t="s">
        <v>164</v>
      </c>
      <c r="I5489" t="s">
        <v>27</v>
      </c>
      <c r="J5489" t="s">
        <v>28</v>
      </c>
      <c r="K5489" t="s">
        <v>29</v>
      </c>
      <c r="L5489">
        <v>0.68052287171345205</v>
      </c>
      <c r="M5489" t="s">
        <v>30</v>
      </c>
      <c r="N5489" t="s">
        <v>31</v>
      </c>
      <c r="O5489" t="b">
        <v>0</v>
      </c>
      <c r="P5489" t="b">
        <v>0</v>
      </c>
      <c r="Q5489">
        <v>0.223987115767186</v>
      </c>
      <c r="R5489">
        <v>77.149742594756802</v>
      </c>
      <c r="T5489">
        <v>27.404401783153698</v>
      </c>
      <c r="U5489" t="s">
        <v>36</v>
      </c>
      <c r="V5489" t="s">
        <v>51</v>
      </c>
      <c r="W5489" t="s">
        <v>51</v>
      </c>
    </row>
    <row r="5490" spans="1:23" x14ac:dyDescent="0.2">
      <c r="A5490" t="s">
        <v>5566</v>
      </c>
      <c r="B5490" t="s">
        <v>34</v>
      </c>
      <c r="C5490" t="s">
        <v>25</v>
      </c>
      <c r="D5490">
        <v>3725.2010337204301</v>
      </c>
      <c r="E5490">
        <v>1974</v>
      </c>
      <c r="F5490">
        <v>1.1378511414282999E-2</v>
      </c>
      <c r="G5490">
        <v>0.90111526650812901</v>
      </c>
      <c r="H5490" t="s">
        <v>80</v>
      </c>
      <c r="I5490" t="s">
        <v>43</v>
      </c>
      <c r="J5490" t="s">
        <v>28</v>
      </c>
      <c r="K5490" t="s">
        <v>29</v>
      </c>
      <c r="L5490">
        <v>0.88275004208166796</v>
      </c>
      <c r="M5490" t="s">
        <v>30</v>
      </c>
      <c r="N5490" t="s">
        <v>31</v>
      </c>
      <c r="O5490" t="b">
        <v>0</v>
      </c>
      <c r="P5490" t="b">
        <v>0</v>
      </c>
      <c r="Q5490">
        <v>0.28118141797965801</v>
      </c>
      <c r="R5490">
        <v>76.066965876462405</v>
      </c>
      <c r="T5490">
        <v>28.138222741449098</v>
      </c>
      <c r="U5490" t="s">
        <v>51</v>
      </c>
      <c r="V5490" t="s">
        <v>40</v>
      </c>
      <c r="W5490" t="s">
        <v>40</v>
      </c>
    </row>
    <row r="5491" spans="1:23" x14ac:dyDescent="0.2">
      <c r="A5491" t="s">
        <v>5567</v>
      </c>
      <c r="B5491" t="s">
        <v>56</v>
      </c>
      <c r="C5491" t="s">
        <v>25</v>
      </c>
      <c r="D5491">
        <v>8366.3121838343595</v>
      </c>
      <c r="E5491">
        <v>4444</v>
      </c>
      <c r="F5491">
        <v>6.1839128256494296E-3</v>
      </c>
      <c r="G5491">
        <v>0.443093377911151</v>
      </c>
      <c r="H5491" t="s">
        <v>26</v>
      </c>
      <c r="I5491" t="s">
        <v>43</v>
      </c>
      <c r="J5491" t="s">
        <v>28</v>
      </c>
      <c r="K5491" t="s">
        <v>29</v>
      </c>
      <c r="L5491">
        <v>1.9859087375817599</v>
      </c>
      <c r="M5491" t="s">
        <v>30</v>
      </c>
      <c r="N5491" t="s">
        <v>31</v>
      </c>
      <c r="O5491" t="b">
        <v>0</v>
      </c>
      <c r="P5491" t="b">
        <v>0</v>
      </c>
      <c r="Q5491">
        <v>0.128032858591999</v>
      </c>
      <c r="R5491">
        <v>85.116419262230906</v>
      </c>
      <c r="T5491">
        <v>1.6015948353626801</v>
      </c>
      <c r="U5491" t="s">
        <v>31</v>
      </c>
      <c r="V5491" t="s">
        <v>31</v>
      </c>
      <c r="W5491" t="s">
        <v>31</v>
      </c>
    </row>
    <row r="5492" spans="1:23" x14ac:dyDescent="0.2">
      <c r="A5492" t="s">
        <v>5568</v>
      </c>
      <c r="B5492" t="s">
        <v>24</v>
      </c>
      <c r="C5492" t="s">
        <v>25</v>
      </c>
      <c r="D5492">
        <v>3762.74528830485</v>
      </c>
      <c r="E5492">
        <v>2112</v>
      </c>
      <c r="F5492">
        <v>1.24001982438415E-2</v>
      </c>
      <c r="G5492">
        <v>0.97591624795449805</v>
      </c>
      <c r="H5492" t="s">
        <v>124</v>
      </c>
      <c r="I5492" t="s">
        <v>27</v>
      </c>
      <c r="J5492" t="s">
        <v>28</v>
      </c>
      <c r="K5492" t="s">
        <v>29</v>
      </c>
      <c r="L5492">
        <v>0.94119849066023697</v>
      </c>
      <c r="M5492" t="s">
        <v>30</v>
      </c>
      <c r="N5492" t="s">
        <v>31</v>
      </c>
      <c r="O5492" t="b">
        <v>0</v>
      </c>
      <c r="P5492" t="b">
        <v>0</v>
      </c>
      <c r="Q5492">
        <v>0.31490874043688599</v>
      </c>
      <c r="R5492">
        <v>86.120964594023206</v>
      </c>
      <c r="T5492">
        <v>25.124337546477101</v>
      </c>
      <c r="U5492" t="s">
        <v>36</v>
      </c>
      <c r="V5492" t="s">
        <v>51</v>
      </c>
      <c r="W5492" t="s">
        <v>51</v>
      </c>
    </row>
    <row r="5493" spans="1:23" x14ac:dyDescent="0.2">
      <c r="A5493" t="s">
        <v>5569</v>
      </c>
      <c r="B5493" t="s">
        <v>24</v>
      </c>
      <c r="C5493" t="s">
        <v>25</v>
      </c>
      <c r="D5493">
        <v>4326.1489321826302</v>
      </c>
      <c r="E5493">
        <v>2274</v>
      </c>
      <c r="F5493">
        <v>1.0963733981182101E-2</v>
      </c>
      <c r="G5493">
        <v>0.81011416796117097</v>
      </c>
      <c r="H5493" t="s">
        <v>115</v>
      </c>
      <c r="I5493" t="s">
        <v>43</v>
      </c>
      <c r="J5493" t="s">
        <v>44</v>
      </c>
      <c r="K5493" t="s">
        <v>29</v>
      </c>
      <c r="L5493">
        <v>1.01593219399543</v>
      </c>
      <c r="M5493" t="s">
        <v>30</v>
      </c>
      <c r="N5493" t="s">
        <v>31</v>
      </c>
      <c r="O5493" t="b">
        <v>0</v>
      </c>
      <c r="P5493" t="b">
        <v>0</v>
      </c>
      <c r="Q5493">
        <v>0.26265056644506901</v>
      </c>
      <c r="R5493">
        <v>99.524111629398007</v>
      </c>
      <c r="T5493">
        <v>25.9525736103644</v>
      </c>
      <c r="U5493" t="s">
        <v>36</v>
      </c>
      <c r="V5493" t="s">
        <v>51</v>
      </c>
      <c r="W5493" t="s">
        <v>51</v>
      </c>
    </row>
    <row r="5494" spans="1:23" x14ac:dyDescent="0.2">
      <c r="A5494" t="s">
        <v>5570</v>
      </c>
      <c r="B5494" t="s">
        <v>24</v>
      </c>
      <c r="C5494" t="s">
        <v>25</v>
      </c>
      <c r="D5494">
        <v>6048.4390567198698</v>
      </c>
      <c r="E5494">
        <v>3175</v>
      </c>
      <c r="F5494">
        <v>7.1654021985935699E-3</v>
      </c>
      <c r="G5494">
        <v>0.532228787162773</v>
      </c>
      <c r="H5494" t="s">
        <v>54</v>
      </c>
      <c r="I5494" t="s">
        <v>27</v>
      </c>
      <c r="J5494" t="s">
        <v>28</v>
      </c>
      <c r="K5494" t="s">
        <v>29</v>
      </c>
      <c r="L5494">
        <v>1.41793259223429</v>
      </c>
      <c r="M5494" t="s">
        <v>30</v>
      </c>
      <c r="N5494" t="s">
        <v>31</v>
      </c>
      <c r="O5494" t="b">
        <v>0</v>
      </c>
      <c r="P5494" t="b">
        <v>0</v>
      </c>
      <c r="Q5494">
        <v>2.0503716548235601E-2</v>
      </c>
      <c r="R5494">
        <v>84.976041599073199</v>
      </c>
      <c r="T5494">
        <v>12.9863381890233</v>
      </c>
      <c r="U5494" t="s">
        <v>31</v>
      </c>
      <c r="V5494" t="s">
        <v>31</v>
      </c>
      <c r="W5494" t="s">
        <v>31</v>
      </c>
    </row>
    <row r="5495" spans="1:23" x14ac:dyDescent="0.2">
      <c r="A5495" t="s">
        <v>5571</v>
      </c>
      <c r="B5495" t="s">
        <v>34</v>
      </c>
      <c r="C5495" t="s">
        <v>25</v>
      </c>
      <c r="D5495">
        <v>3442.10939788419</v>
      </c>
      <c r="E5495">
        <v>1738</v>
      </c>
      <c r="F5495">
        <v>1.0617757445493901E-2</v>
      </c>
      <c r="G5495">
        <v>0.878078830672398</v>
      </c>
      <c r="H5495" t="s">
        <v>64</v>
      </c>
      <c r="I5495" t="s">
        <v>43</v>
      </c>
      <c r="J5495" t="s">
        <v>28</v>
      </c>
      <c r="K5495" t="s">
        <v>29</v>
      </c>
      <c r="L5495">
        <v>0.77165337264606804</v>
      </c>
      <c r="M5495" t="s">
        <v>30</v>
      </c>
      <c r="N5495" t="s">
        <v>31</v>
      </c>
      <c r="O5495" t="b">
        <v>0</v>
      </c>
      <c r="P5495" t="b">
        <v>0</v>
      </c>
      <c r="Q5495">
        <v>0.42615174711214199</v>
      </c>
      <c r="R5495">
        <v>102.488508959463</v>
      </c>
      <c r="T5495">
        <v>27.1282783363331</v>
      </c>
      <c r="U5495" t="s">
        <v>36</v>
      </c>
      <c r="V5495" t="s">
        <v>51</v>
      </c>
      <c r="W5495" t="s">
        <v>51</v>
      </c>
    </row>
    <row r="5496" spans="1:23" x14ac:dyDescent="0.2">
      <c r="A5496" t="s">
        <v>5572</v>
      </c>
      <c r="B5496" t="s">
        <v>56</v>
      </c>
      <c r="C5496" t="s">
        <v>25</v>
      </c>
      <c r="D5496">
        <v>3282.4909383153099</v>
      </c>
      <c r="E5496">
        <v>1668</v>
      </c>
      <c r="F5496">
        <v>1.41913637111646E-2</v>
      </c>
      <c r="G5496">
        <v>1.1381359870444101</v>
      </c>
      <c r="H5496" t="s">
        <v>89</v>
      </c>
      <c r="I5496" t="s">
        <v>43</v>
      </c>
      <c r="J5496" t="s">
        <v>28</v>
      </c>
      <c r="K5496" t="s">
        <v>29</v>
      </c>
      <c r="L5496">
        <v>0.74019829154080796</v>
      </c>
      <c r="M5496" t="s">
        <v>30</v>
      </c>
      <c r="N5496" t="s">
        <v>31</v>
      </c>
      <c r="O5496" t="b">
        <v>0</v>
      </c>
      <c r="P5496" t="b">
        <v>0</v>
      </c>
      <c r="Q5496">
        <v>0.81864251922044395</v>
      </c>
      <c r="R5496">
        <v>101.326709377405</v>
      </c>
      <c r="T5496">
        <v>25.218904566063699</v>
      </c>
      <c r="U5496" t="s">
        <v>51</v>
      </c>
      <c r="V5496" t="s">
        <v>52</v>
      </c>
      <c r="W5496" t="s">
        <v>52</v>
      </c>
    </row>
    <row r="5497" spans="1:23" x14ac:dyDescent="0.2">
      <c r="A5497" t="s">
        <v>5573</v>
      </c>
      <c r="B5497" t="s">
        <v>34</v>
      </c>
      <c r="C5497" t="s">
        <v>25</v>
      </c>
      <c r="D5497">
        <v>4491.2236923951896</v>
      </c>
      <c r="E5497">
        <v>2293</v>
      </c>
      <c r="F5497">
        <v>1.01601598344386E-2</v>
      </c>
      <c r="G5497">
        <v>0.80072077956033205</v>
      </c>
      <c r="H5497" t="s">
        <v>60</v>
      </c>
      <c r="I5497" t="s">
        <v>27</v>
      </c>
      <c r="J5497" t="s">
        <v>28</v>
      </c>
      <c r="K5497" t="s">
        <v>29</v>
      </c>
      <c r="L5497">
        <v>1.02240167876176</v>
      </c>
      <c r="M5497" t="s">
        <v>30</v>
      </c>
      <c r="N5497" t="s">
        <v>31</v>
      </c>
      <c r="O5497" t="b">
        <v>0</v>
      </c>
      <c r="P5497" t="b">
        <v>0</v>
      </c>
      <c r="Q5497">
        <v>0.99915509284285897</v>
      </c>
      <c r="R5497">
        <v>76.884436850005301</v>
      </c>
      <c r="T5497">
        <v>22.621893973514801</v>
      </c>
      <c r="U5497" t="s">
        <v>36</v>
      </c>
      <c r="V5497" t="s">
        <v>40</v>
      </c>
      <c r="W5497" t="s">
        <v>40</v>
      </c>
    </row>
    <row r="5498" spans="1:23" x14ac:dyDescent="0.2">
      <c r="A5498" t="s">
        <v>5574</v>
      </c>
      <c r="B5498" t="s">
        <v>34</v>
      </c>
      <c r="C5498" t="s">
        <v>25</v>
      </c>
      <c r="D5498">
        <v>4385.7847797935801</v>
      </c>
      <c r="E5498">
        <v>2369</v>
      </c>
      <c r="F5498">
        <v>1.19702017366173E-2</v>
      </c>
      <c r="G5498">
        <v>0.86632862862689797</v>
      </c>
      <c r="H5498" t="s">
        <v>42</v>
      </c>
      <c r="I5498" t="s">
        <v>43</v>
      </c>
      <c r="J5498" t="s">
        <v>44</v>
      </c>
      <c r="K5498" t="s">
        <v>45</v>
      </c>
      <c r="L5498">
        <v>1.0598800732701601</v>
      </c>
      <c r="M5498" t="s">
        <v>30</v>
      </c>
      <c r="N5498" t="s">
        <v>31</v>
      </c>
      <c r="O5498" t="b">
        <v>0</v>
      </c>
      <c r="P5498" t="b">
        <v>0</v>
      </c>
      <c r="Q5498">
        <v>0.577501507969848</v>
      </c>
      <c r="R5498">
        <v>84.700313017264506</v>
      </c>
      <c r="T5498">
        <v>26.629333631181701</v>
      </c>
      <c r="U5498" t="s">
        <v>36</v>
      </c>
      <c r="V5498" t="s">
        <v>51</v>
      </c>
      <c r="W5498" t="s">
        <v>51</v>
      </c>
    </row>
    <row r="5499" spans="1:23" x14ac:dyDescent="0.2">
      <c r="A5499" t="s">
        <v>5575</v>
      </c>
      <c r="B5499" t="s">
        <v>24</v>
      </c>
      <c r="C5499" t="s">
        <v>25</v>
      </c>
      <c r="D5499">
        <v>5090.3927406065604</v>
      </c>
      <c r="E5499">
        <v>2644</v>
      </c>
      <c r="F5499">
        <v>8.2517417036066399E-3</v>
      </c>
      <c r="G5499">
        <v>0.65911498546188596</v>
      </c>
      <c r="H5499" t="s">
        <v>182</v>
      </c>
      <c r="I5499" t="s">
        <v>43</v>
      </c>
      <c r="J5499" t="s">
        <v>28</v>
      </c>
      <c r="K5499" t="s">
        <v>29</v>
      </c>
      <c r="L5499">
        <v>1.1736537708849299</v>
      </c>
      <c r="M5499" t="s">
        <v>30</v>
      </c>
      <c r="N5499" t="s">
        <v>31</v>
      </c>
      <c r="O5499" t="b">
        <v>0</v>
      </c>
      <c r="P5499" t="b">
        <v>0</v>
      </c>
      <c r="Q5499">
        <v>0.46418200156260198</v>
      </c>
      <c r="R5499">
        <v>61.7538177403734</v>
      </c>
      <c r="T5499">
        <v>14.635389600623601</v>
      </c>
      <c r="U5499" t="s">
        <v>31</v>
      </c>
      <c r="V5499" t="s">
        <v>61</v>
      </c>
      <c r="W5499" t="s">
        <v>61</v>
      </c>
    </row>
    <row r="5500" spans="1:23" x14ac:dyDescent="0.2">
      <c r="A5500" t="s">
        <v>5576</v>
      </c>
      <c r="B5500" t="s">
        <v>56</v>
      </c>
      <c r="C5500" t="s">
        <v>25</v>
      </c>
      <c r="D5500">
        <v>3538.45653404013</v>
      </c>
      <c r="E5500">
        <v>1716</v>
      </c>
      <c r="F5500">
        <v>1.3564342007317799E-2</v>
      </c>
      <c r="G5500">
        <v>1.06491482203053</v>
      </c>
      <c r="H5500" t="s">
        <v>50</v>
      </c>
      <c r="I5500" t="s">
        <v>27</v>
      </c>
      <c r="J5500" t="s">
        <v>28</v>
      </c>
      <c r="K5500" t="s">
        <v>29</v>
      </c>
      <c r="L5500">
        <v>0.76774937321810999</v>
      </c>
      <c r="M5500" t="s">
        <v>30</v>
      </c>
      <c r="N5500" t="s">
        <v>31</v>
      </c>
      <c r="O5500" t="b">
        <v>0</v>
      </c>
      <c r="P5500" t="b">
        <v>0</v>
      </c>
      <c r="Q5500">
        <v>0.22408940945453401</v>
      </c>
      <c r="R5500">
        <v>96.403869297462606</v>
      </c>
      <c r="T5500">
        <v>29.7974928932118</v>
      </c>
      <c r="U5500" t="s">
        <v>51</v>
      </c>
      <c r="V5500" t="s">
        <v>74</v>
      </c>
      <c r="W5500" t="s">
        <v>74</v>
      </c>
    </row>
    <row r="5501" spans="1:23" x14ac:dyDescent="0.2">
      <c r="A5501" t="s">
        <v>5577</v>
      </c>
      <c r="B5501" t="s">
        <v>34</v>
      </c>
      <c r="C5501" t="s">
        <v>25</v>
      </c>
      <c r="D5501">
        <v>3366.3103960763601</v>
      </c>
      <c r="E5501">
        <v>1727</v>
      </c>
      <c r="F5501">
        <v>1.3803094612613901E-2</v>
      </c>
      <c r="G5501">
        <v>1.0027233660636099</v>
      </c>
      <c r="H5501" t="s">
        <v>50</v>
      </c>
      <c r="I5501" t="s">
        <v>27</v>
      </c>
      <c r="J5501" t="s">
        <v>44</v>
      </c>
      <c r="K5501" t="s">
        <v>29</v>
      </c>
      <c r="L5501">
        <v>0.76942251583009202</v>
      </c>
      <c r="M5501" t="s">
        <v>30</v>
      </c>
      <c r="N5501" t="s">
        <v>31</v>
      </c>
      <c r="O5501" t="b">
        <v>0</v>
      </c>
      <c r="P5501" t="b">
        <v>0</v>
      </c>
      <c r="Q5501">
        <v>0.46103491954009301</v>
      </c>
      <c r="R5501">
        <v>71.0953960107624</v>
      </c>
      <c r="T5501">
        <v>28.441634556296101</v>
      </c>
      <c r="U5501" t="s">
        <v>51</v>
      </c>
      <c r="V5501" t="s">
        <v>74</v>
      </c>
      <c r="W5501" t="s">
        <v>74</v>
      </c>
    </row>
    <row r="5502" spans="1:23" x14ac:dyDescent="0.2">
      <c r="A5502" t="s">
        <v>5578</v>
      </c>
      <c r="B5502" t="s">
        <v>24</v>
      </c>
      <c r="C5502" t="s">
        <v>25</v>
      </c>
      <c r="D5502">
        <v>4578.4443404138301</v>
      </c>
      <c r="E5502">
        <v>2364</v>
      </c>
      <c r="F5502">
        <v>9.9377132602436209E-3</v>
      </c>
      <c r="G5502">
        <v>0.78392512378009005</v>
      </c>
      <c r="H5502" t="s">
        <v>78</v>
      </c>
      <c r="I5502" t="s">
        <v>27</v>
      </c>
      <c r="J5502" t="s">
        <v>28</v>
      </c>
      <c r="K5502" t="s">
        <v>29</v>
      </c>
      <c r="L5502">
        <v>1.0518489887326401</v>
      </c>
      <c r="M5502" t="s">
        <v>30</v>
      </c>
      <c r="N5502" t="s">
        <v>31</v>
      </c>
      <c r="O5502" t="b">
        <v>0</v>
      </c>
      <c r="P5502" t="b">
        <v>0</v>
      </c>
      <c r="Q5502">
        <v>0.86411626328767399</v>
      </c>
      <c r="R5502">
        <v>64.745417491346501</v>
      </c>
      <c r="T5502">
        <v>24.683200609685201</v>
      </c>
      <c r="U5502" t="s">
        <v>51</v>
      </c>
      <c r="V5502" t="s">
        <v>32</v>
      </c>
      <c r="W5502" t="s">
        <v>32</v>
      </c>
    </row>
    <row r="5503" spans="1:23" x14ac:dyDescent="0.2">
      <c r="A5503" t="s">
        <v>5579</v>
      </c>
      <c r="B5503" t="s">
        <v>56</v>
      </c>
      <c r="C5503" t="s">
        <v>25</v>
      </c>
      <c r="D5503">
        <v>3342.93508802015</v>
      </c>
      <c r="E5503">
        <v>1922</v>
      </c>
      <c r="F5503">
        <v>9.3676076052212707E-3</v>
      </c>
      <c r="G5503">
        <v>0.76036160076598802</v>
      </c>
      <c r="H5503" t="s">
        <v>124</v>
      </c>
      <c r="I5503" t="s">
        <v>27</v>
      </c>
      <c r="J5503" t="s">
        <v>28</v>
      </c>
      <c r="K5503" t="s">
        <v>29</v>
      </c>
      <c r="L5503">
        <v>0.86479164471306202</v>
      </c>
      <c r="M5503" t="s">
        <v>30</v>
      </c>
      <c r="N5503" t="s">
        <v>31</v>
      </c>
      <c r="O5503" t="b">
        <v>0</v>
      </c>
      <c r="P5503" t="b">
        <v>0</v>
      </c>
      <c r="Q5503">
        <v>0.53424877833568596</v>
      </c>
      <c r="R5503">
        <v>80.478404287699107</v>
      </c>
      <c r="T5503">
        <v>27.316614615060999</v>
      </c>
      <c r="U5503" t="s">
        <v>36</v>
      </c>
      <c r="V5503" t="s">
        <v>51</v>
      </c>
      <c r="W5503" t="s">
        <v>51</v>
      </c>
    </row>
    <row r="5504" spans="1:23" x14ac:dyDescent="0.2">
      <c r="A5504" t="s">
        <v>5580</v>
      </c>
      <c r="B5504" t="s">
        <v>24</v>
      </c>
      <c r="C5504" t="s">
        <v>25</v>
      </c>
      <c r="D5504">
        <v>3746.4411861398398</v>
      </c>
      <c r="E5504">
        <v>1901</v>
      </c>
      <c r="F5504">
        <v>9.7304038574427508E-3</v>
      </c>
      <c r="G5504">
        <v>0.82601162227532998</v>
      </c>
      <c r="H5504" t="s">
        <v>103</v>
      </c>
      <c r="I5504" t="s">
        <v>27</v>
      </c>
      <c r="J5504" t="s">
        <v>44</v>
      </c>
      <c r="K5504" t="s">
        <v>45</v>
      </c>
      <c r="L5504">
        <v>0.84817176143404205</v>
      </c>
      <c r="M5504" t="s">
        <v>30</v>
      </c>
      <c r="N5504" t="s">
        <v>31</v>
      </c>
      <c r="O5504" t="b">
        <v>0</v>
      </c>
      <c r="P5504" t="b">
        <v>0</v>
      </c>
      <c r="Q5504">
        <v>0.67982355454496102</v>
      </c>
      <c r="R5504">
        <v>73.666396382031806</v>
      </c>
      <c r="T5504">
        <v>27.0164619945932</v>
      </c>
      <c r="U5504" t="s">
        <v>36</v>
      </c>
      <c r="V5504" t="s">
        <v>37</v>
      </c>
      <c r="W5504" t="s">
        <v>37</v>
      </c>
    </row>
    <row r="5505" spans="1:23" x14ac:dyDescent="0.2">
      <c r="A5505" t="s">
        <v>5581</v>
      </c>
      <c r="B5505" t="s">
        <v>88</v>
      </c>
      <c r="C5505" t="s">
        <v>25</v>
      </c>
      <c r="D5505">
        <v>5679.06518052512</v>
      </c>
      <c r="E5505">
        <v>2982</v>
      </c>
      <c r="F5505">
        <v>8.5814922911117697E-3</v>
      </c>
      <c r="G5505">
        <v>0.64684589635418099</v>
      </c>
      <c r="H5505" t="s">
        <v>39</v>
      </c>
      <c r="I5505" t="s">
        <v>27</v>
      </c>
      <c r="J5505" t="s">
        <v>28</v>
      </c>
      <c r="K5505" t="s">
        <v>29</v>
      </c>
      <c r="L5505">
        <v>1.3321561476600201</v>
      </c>
      <c r="M5505" t="s">
        <v>30</v>
      </c>
      <c r="N5505" t="s">
        <v>31</v>
      </c>
      <c r="O5505" t="b">
        <v>0</v>
      </c>
      <c r="P5505" t="b">
        <v>0</v>
      </c>
      <c r="Q5505">
        <v>0.64366416469460497</v>
      </c>
      <c r="R5505">
        <v>84.863899047831893</v>
      </c>
      <c r="T5505">
        <v>10.753510995530901</v>
      </c>
      <c r="U5505" t="s">
        <v>31</v>
      </c>
      <c r="V5505" t="s">
        <v>61</v>
      </c>
      <c r="W5505" t="s">
        <v>61</v>
      </c>
    </row>
    <row r="5506" spans="1:23" x14ac:dyDescent="0.2">
      <c r="A5506" t="s">
        <v>5582</v>
      </c>
      <c r="B5506" t="s">
        <v>34</v>
      </c>
      <c r="C5506" t="s">
        <v>25</v>
      </c>
      <c r="D5506">
        <v>3896.08598937233</v>
      </c>
      <c r="E5506">
        <v>1979</v>
      </c>
      <c r="F5506">
        <v>1.32143643844163E-2</v>
      </c>
      <c r="G5506">
        <v>0.98153143268406395</v>
      </c>
      <c r="H5506" t="s">
        <v>39</v>
      </c>
      <c r="I5506" t="s">
        <v>27</v>
      </c>
      <c r="J5506" t="s">
        <v>28</v>
      </c>
      <c r="K5506" t="s">
        <v>29</v>
      </c>
      <c r="L5506">
        <v>0.88152307083288195</v>
      </c>
      <c r="M5506" t="s">
        <v>30</v>
      </c>
      <c r="N5506" t="s">
        <v>31</v>
      </c>
      <c r="O5506" t="b">
        <v>0</v>
      </c>
      <c r="P5506" t="b">
        <v>0</v>
      </c>
      <c r="Q5506">
        <v>0.35091237187019197</v>
      </c>
      <c r="R5506">
        <v>92.357430499487506</v>
      </c>
      <c r="T5506">
        <v>24.912278032117801</v>
      </c>
      <c r="U5506" t="s">
        <v>36</v>
      </c>
      <c r="V5506" t="s">
        <v>51</v>
      </c>
      <c r="W5506" t="s">
        <v>51</v>
      </c>
    </row>
    <row r="5507" spans="1:23" x14ac:dyDescent="0.2">
      <c r="A5507" t="s">
        <v>5583</v>
      </c>
      <c r="B5507" t="s">
        <v>24</v>
      </c>
      <c r="C5507" t="s">
        <v>25</v>
      </c>
      <c r="D5507">
        <v>4363.4955439410796</v>
      </c>
      <c r="E5507">
        <v>2256</v>
      </c>
      <c r="F5507">
        <v>9.7433167667970201E-3</v>
      </c>
      <c r="G5507">
        <v>0.73740919371430302</v>
      </c>
      <c r="H5507" t="s">
        <v>78</v>
      </c>
      <c r="I5507" t="s">
        <v>27</v>
      </c>
      <c r="J5507" t="s">
        <v>28</v>
      </c>
      <c r="K5507" t="s">
        <v>29</v>
      </c>
      <c r="L5507">
        <v>1.00466636707475</v>
      </c>
      <c r="M5507" t="s">
        <v>30</v>
      </c>
      <c r="N5507" t="s">
        <v>31</v>
      </c>
      <c r="O5507" t="b">
        <v>0</v>
      </c>
      <c r="P5507" t="b">
        <v>0</v>
      </c>
      <c r="Q5507">
        <v>1.0261335514898899</v>
      </c>
      <c r="R5507">
        <v>66.846899111674304</v>
      </c>
      <c r="T5507">
        <v>29.139376601914801</v>
      </c>
      <c r="U5507" t="s">
        <v>51</v>
      </c>
      <c r="V5507" t="s">
        <v>36</v>
      </c>
      <c r="W5507" t="s">
        <v>36</v>
      </c>
    </row>
    <row r="5508" spans="1:23" x14ac:dyDescent="0.2">
      <c r="A5508" t="s">
        <v>5584</v>
      </c>
      <c r="B5508" t="s">
        <v>24</v>
      </c>
      <c r="C5508" t="s">
        <v>25</v>
      </c>
      <c r="D5508">
        <v>4205.08253602486</v>
      </c>
      <c r="E5508">
        <v>2110</v>
      </c>
      <c r="F5508">
        <v>1.1533166130015701E-2</v>
      </c>
      <c r="G5508">
        <v>0.84888279170442305</v>
      </c>
      <c r="H5508" t="s">
        <v>134</v>
      </c>
      <c r="I5508" t="s">
        <v>27</v>
      </c>
      <c r="J5508" t="s">
        <v>44</v>
      </c>
      <c r="K5508" t="s">
        <v>45</v>
      </c>
      <c r="L5508">
        <v>0.94253700474982305</v>
      </c>
      <c r="M5508" t="s">
        <v>30</v>
      </c>
      <c r="N5508" t="s">
        <v>31</v>
      </c>
      <c r="O5508" t="b">
        <v>0</v>
      </c>
      <c r="P5508" t="b">
        <v>0</v>
      </c>
      <c r="Q5508">
        <v>0.67086596532398401</v>
      </c>
      <c r="R5508">
        <v>74.681448228895306</v>
      </c>
      <c r="T5508">
        <v>25.1609359859339</v>
      </c>
      <c r="U5508" t="s">
        <v>36</v>
      </c>
      <c r="V5508" t="s">
        <v>37</v>
      </c>
      <c r="W5508" t="s">
        <v>37</v>
      </c>
    </row>
    <row r="5509" spans="1:23" x14ac:dyDescent="0.2">
      <c r="A5509" t="s">
        <v>5585</v>
      </c>
      <c r="B5509" t="s">
        <v>34</v>
      </c>
      <c r="C5509" t="s">
        <v>25</v>
      </c>
      <c r="D5509">
        <v>5604.6698263389899</v>
      </c>
      <c r="E5509">
        <v>2959</v>
      </c>
      <c r="F5509">
        <v>8.1938949147812492E-3</v>
      </c>
      <c r="G5509">
        <v>0.61713265239661896</v>
      </c>
      <c r="H5509" t="s">
        <v>39</v>
      </c>
      <c r="I5509" t="s">
        <v>27</v>
      </c>
      <c r="J5509" t="s">
        <v>28</v>
      </c>
      <c r="K5509" t="s">
        <v>29</v>
      </c>
      <c r="L5509">
        <v>1.31665169278898</v>
      </c>
      <c r="M5509" t="s">
        <v>30</v>
      </c>
      <c r="N5509" t="s">
        <v>31</v>
      </c>
      <c r="O5509" t="b">
        <v>0</v>
      </c>
      <c r="P5509" t="b">
        <v>0</v>
      </c>
      <c r="Q5509">
        <v>0.40453334900646398</v>
      </c>
      <c r="R5509">
        <v>86.033641673726805</v>
      </c>
      <c r="T5509">
        <v>12.1654704415096</v>
      </c>
      <c r="U5509" t="s">
        <v>31</v>
      </c>
      <c r="V5509" t="s">
        <v>31</v>
      </c>
      <c r="W5509" t="s">
        <v>31</v>
      </c>
    </row>
    <row r="5510" spans="1:23" x14ac:dyDescent="0.2">
      <c r="A5510" t="s">
        <v>5586</v>
      </c>
      <c r="B5510" t="s">
        <v>56</v>
      </c>
      <c r="C5510" t="s">
        <v>25</v>
      </c>
      <c r="D5510">
        <v>3863.75410371627</v>
      </c>
      <c r="E5510">
        <v>1961</v>
      </c>
      <c r="F5510">
        <v>1.17339534636021E-2</v>
      </c>
      <c r="G5510">
        <v>0.90612092467197103</v>
      </c>
      <c r="H5510" t="s">
        <v>134</v>
      </c>
      <c r="I5510" t="s">
        <v>43</v>
      </c>
      <c r="J5510" t="s">
        <v>44</v>
      </c>
      <c r="K5510" t="s">
        <v>45</v>
      </c>
      <c r="L5510">
        <v>0.87282272925057502</v>
      </c>
      <c r="M5510" t="s">
        <v>30</v>
      </c>
      <c r="N5510" t="s">
        <v>31</v>
      </c>
      <c r="O5510" t="b">
        <v>0</v>
      </c>
      <c r="P5510" t="b">
        <v>0</v>
      </c>
      <c r="Q5510">
        <v>0.50356865499665304</v>
      </c>
      <c r="R5510">
        <v>104.720255478249</v>
      </c>
      <c r="T5510">
        <v>25.0141931122612</v>
      </c>
      <c r="U5510" t="s">
        <v>36</v>
      </c>
      <c r="V5510" t="s">
        <v>61</v>
      </c>
      <c r="W5510" t="s">
        <v>61</v>
      </c>
    </row>
    <row r="5511" spans="1:23" x14ac:dyDescent="0.2">
      <c r="A5511" t="s">
        <v>5587</v>
      </c>
      <c r="B5511" t="s">
        <v>24</v>
      </c>
      <c r="C5511" t="s">
        <v>25</v>
      </c>
      <c r="D5511">
        <v>3386.4314776666602</v>
      </c>
      <c r="E5511">
        <v>1729</v>
      </c>
      <c r="F5511">
        <v>1.1489127387093401E-2</v>
      </c>
      <c r="G5511">
        <v>0.91749932626431696</v>
      </c>
      <c r="H5511" t="s">
        <v>134</v>
      </c>
      <c r="I5511" t="s">
        <v>43</v>
      </c>
      <c r="J5511" t="s">
        <v>44</v>
      </c>
      <c r="K5511" t="s">
        <v>45</v>
      </c>
      <c r="L5511">
        <v>0.77265725821325704</v>
      </c>
      <c r="M5511" t="s">
        <v>30</v>
      </c>
      <c r="N5511" t="s">
        <v>31</v>
      </c>
      <c r="O5511" t="b">
        <v>0</v>
      </c>
      <c r="P5511" t="b">
        <v>0</v>
      </c>
      <c r="Q5511">
        <v>4.8992205109426298E-2</v>
      </c>
      <c r="R5511">
        <v>92.217202258471005</v>
      </c>
      <c r="T5511">
        <v>27.357983701317</v>
      </c>
      <c r="U5511" t="s">
        <v>36</v>
      </c>
      <c r="V5511" t="s">
        <v>51</v>
      </c>
      <c r="W5511" t="s">
        <v>51</v>
      </c>
    </row>
    <row r="5512" spans="1:23" x14ac:dyDescent="0.2">
      <c r="A5512" t="s">
        <v>5588</v>
      </c>
      <c r="B5512" t="s">
        <v>34</v>
      </c>
      <c r="C5512" t="s">
        <v>25</v>
      </c>
      <c r="D5512">
        <v>4585.0501231173703</v>
      </c>
      <c r="E5512">
        <v>2308</v>
      </c>
      <c r="F5512">
        <v>8.4404153476546704E-3</v>
      </c>
      <c r="G5512">
        <v>0.68132293288952805</v>
      </c>
      <c r="H5512" t="s">
        <v>134</v>
      </c>
      <c r="I5512" t="s">
        <v>27</v>
      </c>
      <c r="J5512" t="s">
        <v>44</v>
      </c>
      <c r="K5512" t="s">
        <v>45</v>
      </c>
      <c r="L5512">
        <v>1.0342252198864299</v>
      </c>
      <c r="M5512" t="s">
        <v>30</v>
      </c>
      <c r="N5512" t="s">
        <v>31</v>
      </c>
      <c r="O5512" t="b">
        <v>0</v>
      </c>
      <c r="P5512" t="b">
        <v>0</v>
      </c>
      <c r="Q5512">
        <v>0.76879144403248501</v>
      </c>
      <c r="R5512">
        <v>90.066994244824699</v>
      </c>
      <c r="T5512">
        <v>15.319480315655801</v>
      </c>
      <c r="U5512" t="s">
        <v>31</v>
      </c>
      <c r="V5512" t="s">
        <v>61</v>
      </c>
      <c r="W5512" t="s">
        <v>61</v>
      </c>
    </row>
    <row r="5513" spans="1:23" x14ac:dyDescent="0.2">
      <c r="A5513" t="s">
        <v>5589</v>
      </c>
      <c r="B5513" t="s">
        <v>24</v>
      </c>
      <c r="C5513" t="s">
        <v>25</v>
      </c>
      <c r="D5513">
        <v>3897.19988722264</v>
      </c>
      <c r="E5513">
        <v>2018</v>
      </c>
      <c r="F5513">
        <v>1.20756286961788E-2</v>
      </c>
      <c r="G5513">
        <v>0.94950781566437703</v>
      </c>
      <c r="H5513" t="s">
        <v>129</v>
      </c>
      <c r="I5513" t="s">
        <v>27</v>
      </c>
      <c r="J5513" t="s">
        <v>28</v>
      </c>
      <c r="K5513" t="s">
        <v>29</v>
      </c>
      <c r="L5513">
        <v>0.89870066831589601</v>
      </c>
      <c r="M5513" t="s">
        <v>30</v>
      </c>
      <c r="N5513" t="s">
        <v>31</v>
      </c>
      <c r="O5513" t="b">
        <v>0</v>
      </c>
      <c r="P5513" t="b">
        <v>0</v>
      </c>
      <c r="Q5513">
        <v>0.16373122878752799</v>
      </c>
      <c r="R5513">
        <v>84.698821111414105</v>
      </c>
      <c r="T5513">
        <v>24.280743708961602</v>
      </c>
      <c r="U5513" t="s">
        <v>36</v>
      </c>
      <c r="V5513" t="s">
        <v>46</v>
      </c>
      <c r="W5513" t="s">
        <v>46</v>
      </c>
    </row>
    <row r="5514" spans="1:23" x14ac:dyDescent="0.2">
      <c r="A5514" t="s">
        <v>5590</v>
      </c>
      <c r="B5514" t="s">
        <v>34</v>
      </c>
      <c r="C5514" t="s">
        <v>25</v>
      </c>
      <c r="D5514">
        <v>4009.0172351260399</v>
      </c>
      <c r="E5514">
        <v>2087</v>
      </c>
      <c r="F5514">
        <v>1.2413998424287699E-2</v>
      </c>
      <c r="G5514">
        <v>0.93693871763334502</v>
      </c>
      <c r="H5514" t="s">
        <v>98</v>
      </c>
      <c r="I5514" t="s">
        <v>27</v>
      </c>
      <c r="J5514" t="s">
        <v>28</v>
      </c>
      <c r="K5514" t="s">
        <v>29</v>
      </c>
      <c r="L5514">
        <v>0.92747872124198505</v>
      </c>
      <c r="M5514" t="s">
        <v>30</v>
      </c>
      <c r="N5514" t="s">
        <v>31</v>
      </c>
      <c r="O5514" t="b">
        <v>0</v>
      </c>
      <c r="P5514" t="b">
        <v>0</v>
      </c>
      <c r="Q5514">
        <v>0.15757158665492399</v>
      </c>
      <c r="R5514">
        <v>73.899755827898005</v>
      </c>
      <c r="T5514">
        <v>30.9153643384596</v>
      </c>
      <c r="U5514" t="s">
        <v>51</v>
      </c>
      <c r="V5514" t="s">
        <v>36</v>
      </c>
      <c r="W5514" t="s">
        <v>36</v>
      </c>
    </row>
    <row r="5515" spans="1:23" x14ac:dyDescent="0.2">
      <c r="A5515" t="s">
        <v>5591</v>
      </c>
      <c r="B5515" t="s">
        <v>34</v>
      </c>
      <c r="C5515" t="s">
        <v>25</v>
      </c>
      <c r="D5515">
        <v>3845.20681868169</v>
      </c>
      <c r="E5515">
        <v>2048</v>
      </c>
      <c r="F5515">
        <v>1.3228473389323399E-2</v>
      </c>
      <c r="G5515">
        <v>0.97367316812970195</v>
      </c>
      <c r="H5515" t="s">
        <v>134</v>
      </c>
      <c r="I5515" t="s">
        <v>43</v>
      </c>
      <c r="J5515" t="s">
        <v>44</v>
      </c>
      <c r="K5515" t="s">
        <v>45</v>
      </c>
      <c r="L5515">
        <v>0.915543637276514</v>
      </c>
      <c r="M5515" t="s">
        <v>30</v>
      </c>
      <c r="N5515" t="s">
        <v>31</v>
      </c>
      <c r="O5515" t="b">
        <v>0</v>
      </c>
      <c r="P5515" t="b">
        <v>0</v>
      </c>
      <c r="Q5515">
        <v>0.21826435665965499</v>
      </c>
      <c r="R5515">
        <v>71.777728548935997</v>
      </c>
      <c r="T5515">
        <v>30.659840220918799</v>
      </c>
      <c r="U5515" t="s">
        <v>51</v>
      </c>
      <c r="V5515" t="s">
        <v>46</v>
      </c>
      <c r="W5515" t="s">
        <v>46</v>
      </c>
    </row>
    <row r="5516" spans="1:23" x14ac:dyDescent="0.2">
      <c r="A5516" t="s">
        <v>5592</v>
      </c>
      <c r="B5516" t="s">
        <v>34</v>
      </c>
      <c r="C5516" t="s">
        <v>25</v>
      </c>
      <c r="D5516">
        <v>4238.6058838133704</v>
      </c>
      <c r="E5516">
        <v>2186</v>
      </c>
      <c r="F5516">
        <v>1.1237119800095599E-2</v>
      </c>
      <c r="G5516">
        <v>0.87533933980121903</v>
      </c>
      <c r="H5516" t="s">
        <v>129</v>
      </c>
      <c r="I5516" t="s">
        <v>27</v>
      </c>
      <c r="J5516" t="s">
        <v>28</v>
      </c>
      <c r="K5516" t="s">
        <v>29</v>
      </c>
      <c r="L5516">
        <v>0.96774568677035</v>
      </c>
      <c r="M5516" t="s">
        <v>30</v>
      </c>
      <c r="N5516" t="s">
        <v>31</v>
      </c>
      <c r="O5516" t="b">
        <v>0</v>
      </c>
      <c r="P5516" t="b">
        <v>0</v>
      </c>
      <c r="Q5516">
        <v>0.201787506070224</v>
      </c>
      <c r="R5516">
        <v>84.0823718436273</v>
      </c>
      <c r="T5516">
        <v>24.5804490745412</v>
      </c>
      <c r="U5516" t="s">
        <v>36</v>
      </c>
      <c r="V5516" t="s">
        <v>51</v>
      </c>
      <c r="W5516" t="s">
        <v>51</v>
      </c>
    </row>
    <row r="5517" spans="1:23" x14ac:dyDescent="0.2">
      <c r="A5517" t="s">
        <v>5593</v>
      </c>
      <c r="B5517" t="s">
        <v>34</v>
      </c>
      <c r="C5517" t="s">
        <v>25</v>
      </c>
      <c r="D5517">
        <v>3289.9042201807001</v>
      </c>
      <c r="E5517">
        <v>1645</v>
      </c>
      <c r="F5517">
        <v>1.3031868128079299E-2</v>
      </c>
      <c r="G5517">
        <v>1.0327000252113101</v>
      </c>
      <c r="H5517" t="s">
        <v>110</v>
      </c>
      <c r="I5517" t="s">
        <v>27</v>
      </c>
      <c r="J5517" t="s">
        <v>44</v>
      </c>
      <c r="K5517" t="s">
        <v>45</v>
      </c>
      <c r="L5517">
        <v>0.73205566416249501</v>
      </c>
      <c r="M5517" t="s">
        <v>30</v>
      </c>
      <c r="N5517" t="s">
        <v>31</v>
      </c>
      <c r="O5517" t="b">
        <v>0</v>
      </c>
      <c r="P5517" t="b">
        <v>0</v>
      </c>
      <c r="Q5517">
        <v>0.73031047846654396</v>
      </c>
      <c r="R5517">
        <v>41.054024581510397</v>
      </c>
      <c r="T5517">
        <v>31.273476656772299</v>
      </c>
      <c r="U5517" t="s">
        <v>51</v>
      </c>
      <c r="V5517" t="s">
        <v>74</v>
      </c>
      <c r="W5517" t="s">
        <v>74</v>
      </c>
    </row>
    <row r="5518" spans="1:23" x14ac:dyDescent="0.2">
      <c r="A5518" t="s">
        <v>5594</v>
      </c>
      <c r="B5518" t="s">
        <v>88</v>
      </c>
      <c r="C5518" t="s">
        <v>25</v>
      </c>
      <c r="D5518">
        <v>4582.1624904904202</v>
      </c>
      <c r="E5518">
        <v>2199</v>
      </c>
      <c r="F5518">
        <v>1.0188682478330199E-2</v>
      </c>
      <c r="G5518">
        <v>0.81489114335906998</v>
      </c>
      <c r="H5518" t="s">
        <v>54</v>
      </c>
      <c r="I5518" t="s">
        <v>43</v>
      </c>
      <c r="J5518" t="s">
        <v>44</v>
      </c>
      <c r="K5518" t="s">
        <v>68</v>
      </c>
      <c r="L5518">
        <v>0.98525791277576102</v>
      </c>
      <c r="M5518" t="s">
        <v>30</v>
      </c>
      <c r="N5518" t="s">
        <v>31</v>
      </c>
      <c r="O5518" t="b">
        <v>0</v>
      </c>
      <c r="P5518" t="b">
        <v>0</v>
      </c>
      <c r="Q5518">
        <v>0.25571631111954901</v>
      </c>
      <c r="R5518">
        <v>50.431129158008098</v>
      </c>
      <c r="T5518">
        <v>29.153540042478699</v>
      </c>
      <c r="U5518" t="s">
        <v>51</v>
      </c>
      <c r="V5518" t="s">
        <v>36</v>
      </c>
      <c r="W5518" t="s">
        <v>36</v>
      </c>
    </row>
    <row r="5519" spans="1:23" x14ac:dyDescent="0.2">
      <c r="A5519" t="s">
        <v>5595</v>
      </c>
      <c r="B5519" t="s">
        <v>24</v>
      </c>
      <c r="C5519" t="s">
        <v>25</v>
      </c>
      <c r="D5519">
        <v>3195.1041461474101</v>
      </c>
      <c r="E5519">
        <v>1570</v>
      </c>
      <c r="F5519">
        <v>1.27951171369175E-2</v>
      </c>
      <c r="G5519">
        <v>1.01468240409392</v>
      </c>
      <c r="H5519" t="s">
        <v>26</v>
      </c>
      <c r="I5519" t="s">
        <v>43</v>
      </c>
      <c r="J5519" t="s">
        <v>28</v>
      </c>
      <c r="K5519" t="s">
        <v>29</v>
      </c>
      <c r="L5519">
        <v>0.69848126908205799</v>
      </c>
      <c r="M5519" t="s">
        <v>30</v>
      </c>
      <c r="N5519" t="s">
        <v>31</v>
      </c>
      <c r="O5519" t="b">
        <v>0</v>
      </c>
      <c r="P5519" t="b">
        <v>0</v>
      </c>
      <c r="Q5519">
        <v>0.17536050413992299</v>
      </c>
      <c r="R5519">
        <v>105.71322153759201</v>
      </c>
      <c r="T5519">
        <v>26.0291782639632</v>
      </c>
      <c r="U5519" t="s">
        <v>36</v>
      </c>
      <c r="V5519" t="s">
        <v>61</v>
      </c>
      <c r="W5519" t="s">
        <v>61</v>
      </c>
    </row>
    <row r="5520" spans="1:23" x14ac:dyDescent="0.2">
      <c r="A5520" t="s">
        <v>5596</v>
      </c>
      <c r="B5520" t="s">
        <v>56</v>
      </c>
      <c r="C5520" t="s">
        <v>25</v>
      </c>
      <c r="D5520">
        <v>6777.3820078757599</v>
      </c>
      <c r="E5520">
        <v>3658</v>
      </c>
      <c r="F5520">
        <v>6.8667815427933101E-3</v>
      </c>
      <c r="G5520">
        <v>0.52694611882361497</v>
      </c>
      <c r="H5520" t="s">
        <v>26</v>
      </c>
      <c r="I5520" t="s">
        <v>27</v>
      </c>
      <c r="J5520" t="s">
        <v>28</v>
      </c>
      <c r="K5520" t="s">
        <v>29</v>
      </c>
      <c r="L5520">
        <v>1.63142558952318</v>
      </c>
      <c r="M5520" t="s">
        <v>30</v>
      </c>
      <c r="N5520" t="s">
        <v>31</v>
      </c>
      <c r="O5520" t="b">
        <v>0</v>
      </c>
      <c r="P5520" t="b">
        <v>0</v>
      </c>
      <c r="Q5520">
        <v>0.79452554395873498</v>
      </c>
      <c r="R5520">
        <v>76.047520337977801</v>
      </c>
      <c r="T5520">
        <v>4.8486170895571803</v>
      </c>
      <c r="U5520" t="s">
        <v>31</v>
      </c>
      <c r="V5520" t="s">
        <v>31</v>
      </c>
      <c r="W5520" t="s">
        <v>31</v>
      </c>
    </row>
    <row r="5521" spans="1:23" x14ac:dyDescent="0.2">
      <c r="A5521" t="s">
        <v>5597</v>
      </c>
      <c r="B5521" t="s">
        <v>24</v>
      </c>
      <c r="C5521" t="s">
        <v>25</v>
      </c>
      <c r="D5521">
        <v>3217.4979969157598</v>
      </c>
      <c r="E5521">
        <v>1974</v>
      </c>
      <c r="F5521">
        <v>1.3787636078328801E-2</v>
      </c>
      <c r="G5521">
        <v>1.0237960540163</v>
      </c>
      <c r="H5521" t="s">
        <v>124</v>
      </c>
      <c r="I5521" t="s">
        <v>27</v>
      </c>
      <c r="J5521" t="s">
        <v>28</v>
      </c>
      <c r="K5521" t="s">
        <v>29</v>
      </c>
      <c r="L5521">
        <v>0.88319621344486299</v>
      </c>
      <c r="M5521" t="s">
        <v>30</v>
      </c>
      <c r="N5521" t="s">
        <v>31</v>
      </c>
      <c r="O5521" t="b">
        <v>0</v>
      </c>
      <c r="P5521" t="b">
        <v>0</v>
      </c>
      <c r="Q5521">
        <v>1.08942382631146</v>
      </c>
      <c r="R5521">
        <v>74.528319438184795</v>
      </c>
      <c r="T5521">
        <v>27.132582813187099</v>
      </c>
      <c r="U5521" t="s">
        <v>36</v>
      </c>
      <c r="V5521" t="s">
        <v>51</v>
      </c>
      <c r="W5521" t="s">
        <v>51</v>
      </c>
    </row>
    <row r="5522" spans="1:23" x14ac:dyDescent="0.2">
      <c r="A5522" t="s">
        <v>5598</v>
      </c>
      <c r="B5522" t="s">
        <v>24</v>
      </c>
      <c r="C5522" t="s">
        <v>25</v>
      </c>
      <c r="D5522">
        <v>4784.73078849792</v>
      </c>
      <c r="E5522">
        <v>2448</v>
      </c>
      <c r="F5522">
        <v>8.6426781076283203E-3</v>
      </c>
      <c r="G5522">
        <v>0.69568104184380497</v>
      </c>
      <c r="H5522" t="s">
        <v>115</v>
      </c>
      <c r="I5522" t="s">
        <v>43</v>
      </c>
      <c r="J5522" t="s">
        <v>44</v>
      </c>
      <c r="K5522" t="s">
        <v>29</v>
      </c>
      <c r="L5522">
        <v>1.09668921073376</v>
      </c>
      <c r="M5522" t="s">
        <v>30</v>
      </c>
      <c r="N5522" t="s">
        <v>31</v>
      </c>
      <c r="O5522" t="b">
        <v>0</v>
      </c>
      <c r="P5522" t="b">
        <v>0</v>
      </c>
      <c r="Q5522">
        <v>0.42040094120233701</v>
      </c>
      <c r="R5522">
        <v>95.013317149754798</v>
      </c>
      <c r="T5522">
        <v>19.072361564667101</v>
      </c>
      <c r="U5522" t="s">
        <v>31</v>
      </c>
      <c r="V5522" t="s">
        <v>61</v>
      </c>
      <c r="W5522" t="s">
        <v>61</v>
      </c>
    </row>
    <row r="5523" spans="1:23" x14ac:dyDescent="0.2">
      <c r="A5523" t="s">
        <v>5599</v>
      </c>
      <c r="B5523" t="s">
        <v>34</v>
      </c>
      <c r="C5523" t="s">
        <v>25</v>
      </c>
      <c r="D5523">
        <v>8709.7402597148593</v>
      </c>
      <c r="E5523">
        <v>4800</v>
      </c>
      <c r="F5523">
        <v>5.8191875616380902E-3</v>
      </c>
      <c r="G5523">
        <v>0.41898857641880899</v>
      </c>
      <c r="H5523" t="s">
        <v>54</v>
      </c>
      <c r="I5523" t="s">
        <v>27</v>
      </c>
      <c r="J5523" t="s">
        <v>28</v>
      </c>
      <c r="K5523" t="s">
        <v>29</v>
      </c>
      <c r="L5523">
        <v>2.1447457428792398</v>
      </c>
      <c r="M5523" t="s">
        <v>30</v>
      </c>
      <c r="N5523" t="s">
        <v>31</v>
      </c>
      <c r="O5523" t="b">
        <v>0</v>
      </c>
      <c r="P5523" t="b">
        <v>0</v>
      </c>
      <c r="Q5523">
        <v>1.699537380926E-2</v>
      </c>
      <c r="R5523">
        <v>74.786502101406199</v>
      </c>
      <c r="T5523">
        <v>2.3595907497148798</v>
      </c>
      <c r="U5523" t="s">
        <v>31</v>
      </c>
      <c r="V5523" t="s">
        <v>31</v>
      </c>
      <c r="W5523" t="s">
        <v>31</v>
      </c>
    </row>
    <row r="5524" spans="1:23" x14ac:dyDescent="0.2">
      <c r="A5524" t="s">
        <v>5600</v>
      </c>
      <c r="B5524" t="s">
        <v>34</v>
      </c>
      <c r="C5524" t="s">
        <v>25</v>
      </c>
      <c r="D5524">
        <v>6762.3030308775697</v>
      </c>
      <c r="E5524">
        <v>3610</v>
      </c>
      <c r="F5524">
        <v>6.8156492182434502E-3</v>
      </c>
      <c r="G5524">
        <v>0.50607926034732098</v>
      </c>
      <c r="H5524" t="s">
        <v>39</v>
      </c>
      <c r="I5524" t="s">
        <v>27</v>
      </c>
      <c r="J5524" t="s">
        <v>28</v>
      </c>
      <c r="K5524" t="s">
        <v>29</v>
      </c>
      <c r="L5524">
        <v>1.60822467863703</v>
      </c>
      <c r="M5524" t="s">
        <v>30</v>
      </c>
      <c r="N5524" t="s">
        <v>31</v>
      </c>
      <c r="O5524" t="b">
        <v>0</v>
      </c>
      <c r="P5524" t="b">
        <v>0</v>
      </c>
      <c r="Q5524">
        <v>0.21554163679574301</v>
      </c>
      <c r="R5524">
        <v>79.1349819671739</v>
      </c>
      <c r="T5524">
        <v>3.8729388383029999</v>
      </c>
      <c r="U5524" t="s">
        <v>31</v>
      </c>
      <c r="V5524" t="s">
        <v>31</v>
      </c>
      <c r="W5524" t="s">
        <v>31</v>
      </c>
    </row>
    <row r="5525" spans="1:23" x14ac:dyDescent="0.2">
      <c r="A5525" t="s">
        <v>5601</v>
      </c>
      <c r="B5525" t="s">
        <v>88</v>
      </c>
      <c r="C5525" t="s">
        <v>25</v>
      </c>
      <c r="D5525">
        <v>3579.1744064903301</v>
      </c>
      <c r="E5525">
        <v>1829</v>
      </c>
      <c r="F5525">
        <v>1.24227425192507E-2</v>
      </c>
      <c r="G5525">
        <v>0.97380303489703302</v>
      </c>
      <c r="H5525" t="s">
        <v>89</v>
      </c>
      <c r="I5525" t="s">
        <v>43</v>
      </c>
      <c r="J5525" t="s">
        <v>28</v>
      </c>
      <c r="K5525" t="s">
        <v>29</v>
      </c>
      <c r="L5525">
        <v>0.81236650953762801</v>
      </c>
      <c r="M5525" t="s">
        <v>30</v>
      </c>
      <c r="N5525" t="s">
        <v>31</v>
      </c>
      <c r="O5525" t="b">
        <v>0</v>
      </c>
      <c r="P5525" t="b">
        <v>0</v>
      </c>
      <c r="Q5525">
        <v>0.157470521211</v>
      </c>
      <c r="R5525">
        <v>100.371853586596</v>
      </c>
      <c r="T5525">
        <v>26.602365451951002</v>
      </c>
      <c r="U5525" t="s">
        <v>51</v>
      </c>
      <c r="V5525" t="s">
        <v>52</v>
      </c>
      <c r="W5525" t="s">
        <v>52</v>
      </c>
    </row>
    <row r="5526" spans="1:23" x14ac:dyDescent="0.2">
      <c r="A5526" t="s">
        <v>5602</v>
      </c>
      <c r="B5526" t="s">
        <v>24</v>
      </c>
      <c r="C5526" t="s">
        <v>25</v>
      </c>
      <c r="D5526">
        <v>3727.92686081684</v>
      </c>
      <c r="E5526">
        <v>1879</v>
      </c>
      <c r="F5526">
        <v>1.2706007971467301E-2</v>
      </c>
      <c r="G5526">
        <v>0.99585128067594697</v>
      </c>
      <c r="H5526" t="s">
        <v>39</v>
      </c>
      <c r="I5526" t="s">
        <v>27</v>
      </c>
      <c r="J5526" t="s">
        <v>28</v>
      </c>
      <c r="K5526" t="s">
        <v>29</v>
      </c>
      <c r="L5526">
        <v>0.83746364871735701</v>
      </c>
      <c r="M5526" t="s">
        <v>30</v>
      </c>
      <c r="N5526" t="s">
        <v>31</v>
      </c>
      <c r="O5526" t="b">
        <v>0</v>
      </c>
      <c r="P5526" t="b">
        <v>0</v>
      </c>
      <c r="Q5526">
        <v>0.35491020192255901</v>
      </c>
      <c r="R5526">
        <v>75.596645893109596</v>
      </c>
      <c r="T5526">
        <v>26.6182488215129</v>
      </c>
      <c r="U5526" t="s">
        <v>36</v>
      </c>
      <c r="V5526" t="s">
        <v>51</v>
      </c>
      <c r="W5526" t="s">
        <v>51</v>
      </c>
    </row>
    <row r="5527" spans="1:23" x14ac:dyDescent="0.2">
      <c r="A5527" t="s">
        <v>5603</v>
      </c>
      <c r="B5527" t="s">
        <v>24</v>
      </c>
      <c r="C5527" t="s">
        <v>25</v>
      </c>
      <c r="D5527">
        <v>4040.4767920793902</v>
      </c>
      <c r="E5527">
        <v>2121</v>
      </c>
      <c r="F5527">
        <v>9.4823678326548099E-3</v>
      </c>
      <c r="G5527">
        <v>0.69161027689801002</v>
      </c>
      <c r="H5527" t="s">
        <v>71</v>
      </c>
      <c r="I5527" t="s">
        <v>27</v>
      </c>
      <c r="J5527" t="s">
        <v>28</v>
      </c>
      <c r="K5527" t="s">
        <v>29</v>
      </c>
      <c r="L5527">
        <v>0.94543711861059099</v>
      </c>
      <c r="M5527" t="s">
        <v>30</v>
      </c>
      <c r="N5527" t="s">
        <v>31</v>
      </c>
      <c r="O5527" t="b">
        <v>0</v>
      </c>
      <c r="P5527" t="b">
        <v>0</v>
      </c>
      <c r="Q5527">
        <v>0.115515449900227</v>
      </c>
      <c r="R5527">
        <v>94.695949128233195</v>
      </c>
      <c r="T5527">
        <v>24.8168523141881</v>
      </c>
      <c r="U5527" t="s">
        <v>36</v>
      </c>
      <c r="V5527" t="s">
        <v>61</v>
      </c>
      <c r="W5527" t="s">
        <v>61</v>
      </c>
    </row>
    <row r="5528" spans="1:23" x14ac:dyDescent="0.2">
      <c r="A5528" t="s">
        <v>5604</v>
      </c>
      <c r="B5528" t="s">
        <v>56</v>
      </c>
      <c r="C5528" t="s">
        <v>25</v>
      </c>
      <c r="D5528">
        <v>5723.8789257546996</v>
      </c>
      <c r="E5528">
        <v>3100</v>
      </c>
      <c r="F5528">
        <v>7.5763268819555004E-3</v>
      </c>
      <c r="G5528">
        <v>0.58683011397575202</v>
      </c>
      <c r="H5528" t="s">
        <v>50</v>
      </c>
      <c r="I5528" t="s">
        <v>27</v>
      </c>
      <c r="J5528" t="s">
        <v>28</v>
      </c>
      <c r="K5528" t="s">
        <v>29</v>
      </c>
      <c r="L5528">
        <v>1.3815696261338799</v>
      </c>
      <c r="M5528" t="s">
        <v>30</v>
      </c>
      <c r="N5528" t="s">
        <v>31</v>
      </c>
      <c r="O5528" t="b">
        <v>0</v>
      </c>
      <c r="P5528" t="b">
        <v>0</v>
      </c>
      <c r="Q5528">
        <v>0.242848922424965</v>
      </c>
      <c r="R5528">
        <v>60.407943911952799</v>
      </c>
      <c r="T5528">
        <v>23.2959783194297</v>
      </c>
      <c r="U5528" t="s">
        <v>37</v>
      </c>
      <c r="V5528" t="s">
        <v>32</v>
      </c>
      <c r="W5528" t="s">
        <v>32</v>
      </c>
    </row>
    <row r="5529" spans="1:23" x14ac:dyDescent="0.2">
      <c r="A5529" t="s">
        <v>5605</v>
      </c>
      <c r="B5529" t="s">
        <v>88</v>
      </c>
      <c r="C5529" t="s">
        <v>25</v>
      </c>
      <c r="D5529">
        <v>3465.2019135187102</v>
      </c>
      <c r="E5529">
        <v>1787</v>
      </c>
      <c r="F5529">
        <v>1.4474602836535301E-2</v>
      </c>
      <c r="G5529">
        <v>1.09776710154216</v>
      </c>
      <c r="H5529" t="s">
        <v>50</v>
      </c>
      <c r="I5529" t="s">
        <v>27</v>
      </c>
      <c r="J5529" t="s">
        <v>44</v>
      </c>
      <c r="K5529" t="s">
        <v>29</v>
      </c>
      <c r="L5529">
        <v>0.79842365443777896</v>
      </c>
      <c r="M5529" t="s">
        <v>30</v>
      </c>
      <c r="N5529" t="s">
        <v>31</v>
      </c>
      <c r="O5529" t="b">
        <v>0</v>
      </c>
      <c r="P5529" t="b">
        <v>0</v>
      </c>
      <c r="Q5529">
        <v>1.0162539707243801</v>
      </c>
      <c r="R5529">
        <v>98.614860216715698</v>
      </c>
      <c r="T5529">
        <v>30.5888491653408</v>
      </c>
      <c r="U5529" t="s">
        <v>51</v>
      </c>
      <c r="V5529" t="s">
        <v>74</v>
      </c>
      <c r="W5529" t="s">
        <v>74</v>
      </c>
    </row>
    <row r="5530" spans="1:23" x14ac:dyDescent="0.2">
      <c r="A5530" t="s">
        <v>5606</v>
      </c>
      <c r="B5530" t="s">
        <v>34</v>
      </c>
      <c r="C5530" t="s">
        <v>25</v>
      </c>
      <c r="D5530">
        <v>3734.0248059955202</v>
      </c>
      <c r="E5530">
        <v>1964</v>
      </c>
      <c r="F5530">
        <v>1.2569013562513E-2</v>
      </c>
      <c r="G5530">
        <v>0.94339765282858101</v>
      </c>
      <c r="H5530" t="s">
        <v>78</v>
      </c>
      <c r="I5530" t="s">
        <v>27</v>
      </c>
      <c r="J5530" t="s">
        <v>28</v>
      </c>
      <c r="K5530" t="s">
        <v>29</v>
      </c>
      <c r="L5530">
        <v>0.87906912833530804</v>
      </c>
      <c r="M5530" t="s">
        <v>30</v>
      </c>
      <c r="N5530" t="s">
        <v>31</v>
      </c>
      <c r="O5530" t="b">
        <v>0</v>
      </c>
      <c r="P5530" t="b">
        <v>0</v>
      </c>
      <c r="Q5530">
        <v>0.40235839600600798</v>
      </c>
      <c r="R5530">
        <v>83.8523375325926</v>
      </c>
      <c r="T5530">
        <v>30.635542594033499</v>
      </c>
      <c r="U5530" t="s">
        <v>51</v>
      </c>
      <c r="V5530" t="s">
        <v>51</v>
      </c>
      <c r="W5530" t="s">
        <v>51</v>
      </c>
    </row>
    <row r="5531" spans="1:23" x14ac:dyDescent="0.2">
      <c r="A5531" t="s">
        <v>5607</v>
      </c>
      <c r="B5531" t="s">
        <v>24</v>
      </c>
      <c r="C5531" t="s">
        <v>25</v>
      </c>
      <c r="D5531">
        <v>3390.7039953256999</v>
      </c>
      <c r="E5531">
        <v>1678</v>
      </c>
      <c r="F5531">
        <v>1.35200558706074E-2</v>
      </c>
      <c r="G5531">
        <v>1.0433623940669099</v>
      </c>
      <c r="H5531" t="s">
        <v>110</v>
      </c>
      <c r="I5531" t="s">
        <v>27</v>
      </c>
      <c r="J5531" t="s">
        <v>44</v>
      </c>
      <c r="K5531" t="s">
        <v>45</v>
      </c>
      <c r="L5531">
        <v>0.74867554744151599</v>
      </c>
      <c r="M5531" t="s">
        <v>30</v>
      </c>
      <c r="N5531" t="s">
        <v>31</v>
      </c>
      <c r="O5531" t="b">
        <v>0</v>
      </c>
      <c r="P5531" t="b">
        <v>0</v>
      </c>
      <c r="Q5531">
        <v>0.30750227872809399</v>
      </c>
      <c r="R5531">
        <v>110.38183628309</v>
      </c>
      <c r="T5531">
        <v>30.974543999085299</v>
      </c>
      <c r="U5531" t="s">
        <v>51</v>
      </c>
      <c r="V5531" t="s">
        <v>74</v>
      </c>
      <c r="W5531" t="s">
        <v>74</v>
      </c>
    </row>
    <row r="5532" spans="1:23" x14ac:dyDescent="0.2">
      <c r="A5532" t="s">
        <v>5608</v>
      </c>
      <c r="B5532" t="s">
        <v>56</v>
      </c>
      <c r="C5532" t="s">
        <v>25</v>
      </c>
      <c r="D5532">
        <v>3532.9002705879202</v>
      </c>
      <c r="E5532">
        <v>1731</v>
      </c>
      <c r="F5532">
        <v>1.2030521514172001E-2</v>
      </c>
      <c r="G5532">
        <v>0.97780065242651404</v>
      </c>
      <c r="H5532" t="s">
        <v>26</v>
      </c>
      <c r="I5532" t="s">
        <v>43</v>
      </c>
      <c r="J5532" t="s">
        <v>28</v>
      </c>
      <c r="K5532" t="s">
        <v>29</v>
      </c>
      <c r="L5532">
        <v>0.77488811502923305</v>
      </c>
      <c r="M5532" t="s">
        <v>30</v>
      </c>
      <c r="N5532" t="s">
        <v>31</v>
      </c>
      <c r="O5532" t="b">
        <v>0</v>
      </c>
      <c r="P5532" t="b">
        <v>0</v>
      </c>
      <c r="Q5532">
        <v>0.36666492585328397</v>
      </c>
      <c r="R5532">
        <v>97.278742051306594</v>
      </c>
      <c r="T5532">
        <v>25.740780690929501</v>
      </c>
      <c r="U5532" t="s">
        <v>51</v>
      </c>
      <c r="V5532" t="s">
        <v>74</v>
      </c>
      <c r="W5532" t="s">
        <v>74</v>
      </c>
    </row>
    <row r="5533" spans="1:23" x14ac:dyDescent="0.2">
      <c r="A5533" t="s">
        <v>5609</v>
      </c>
      <c r="B5533" t="s">
        <v>56</v>
      </c>
      <c r="C5533" t="s">
        <v>25</v>
      </c>
      <c r="D5533">
        <v>6177.1486404585903</v>
      </c>
      <c r="E5533">
        <v>3191</v>
      </c>
      <c r="F5533">
        <v>7.8991512784108101E-3</v>
      </c>
      <c r="G5533">
        <v>0.59832218504865797</v>
      </c>
      <c r="H5533" t="s">
        <v>26</v>
      </c>
      <c r="I5533" t="s">
        <v>27</v>
      </c>
      <c r="J5533" t="s">
        <v>28</v>
      </c>
      <c r="K5533" t="s">
        <v>29</v>
      </c>
      <c r="L5533">
        <v>1.4259636767718</v>
      </c>
      <c r="M5533" t="s">
        <v>30</v>
      </c>
      <c r="N5533" t="s">
        <v>31</v>
      </c>
      <c r="O5533" t="b">
        <v>0</v>
      </c>
      <c r="P5533" t="b">
        <v>0</v>
      </c>
      <c r="Q5533">
        <v>0.25981611649327202</v>
      </c>
      <c r="R5533">
        <v>94.323336700417101</v>
      </c>
      <c r="T5533">
        <v>14.272739466367801</v>
      </c>
      <c r="U5533" t="s">
        <v>31</v>
      </c>
      <c r="V5533" t="s">
        <v>52</v>
      </c>
      <c r="W5533" t="s">
        <v>52</v>
      </c>
    </row>
    <row r="5534" spans="1:23" x14ac:dyDescent="0.2">
      <c r="A5534" t="s">
        <v>5610</v>
      </c>
      <c r="B5534" t="s">
        <v>24</v>
      </c>
      <c r="C5534" t="s">
        <v>25</v>
      </c>
      <c r="D5534">
        <v>4895.5250064931297</v>
      </c>
      <c r="E5534">
        <v>2538</v>
      </c>
      <c r="F5534">
        <v>8.7807310566917398E-3</v>
      </c>
      <c r="G5534">
        <v>0.66267774139733004</v>
      </c>
      <c r="H5534" t="s">
        <v>60</v>
      </c>
      <c r="I5534" t="s">
        <v>43</v>
      </c>
      <c r="J5534" t="s">
        <v>28</v>
      </c>
      <c r="K5534" t="s">
        <v>29</v>
      </c>
      <c r="L5534">
        <v>1.13271754831177</v>
      </c>
      <c r="M5534" t="s">
        <v>30</v>
      </c>
      <c r="N5534" t="s">
        <v>31</v>
      </c>
      <c r="O5534" t="b">
        <v>0</v>
      </c>
      <c r="P5534" t="b">
        <v>0</v>
      </c>
      <c r="Q5534">
        <v>1.24335317662347</v>
      </c>
      <c r="R5534">
        <v>99.115498320811</v>
      </c>
      <c r="T5534">
        <v>16.487267105945602</v>
      </c>
      <c r="U5534" t="s">
        <v>31</v>
      </c>
      <c r="V5534" t="s">
        <v>52</v>
      </c>
      <c r="W5534" t="s">
        <v>52</v>
      </c>
    </row>
    <row r="5535" spans="1:23" x14ac:dyDescent="0.2">
      <c r="A5535" t="s">
        <v>5611</v>
      </c>
      <c r="B5535" t="s">
        <v>24</v>
      </c>
      <c r="C5535" t="s">
        <v>25</v>
      </c>
      <c r="D5535">
        <v>3508.8682217217602</v>
      </c>
      <c r="E5535">
        <v>2005</v>
      </c>
      <c r="F5535">
        <v>9.9664868628832493E-3</v>
      </c>
      <c r="G5535">
        <v>0.83469450536959</v>
      </c>
      <c r="H5535" t="s">
        <v>64</v>
      </c>
      <c r="I5535" t="s">
        <v>27</v>
      </c>
      <c r="J5535" t="s">
        <v>28</v>
      </c>
      <c r="K5535" t="s">
        <v>29</v>
      </c>
      <c r="L5535">
        <v>0.90126615365426799</v>
      </c>
      <c r="M5535" t="s">
        <v>30</v>
      </c>
      <c r="N5535" t="s">
        <v>31</v>
      </c>
      <c r="O5535" t="b">
        <v>0</v>
      </c>
      <c r="P5535" t="b">
        <v>0</v>
      </c>
      <c r="Q5535">
        <v>0.102400730730994</v>
      </c>
      <c r="R5535">
        <v>95.624310518577701</v>
      </c>
      <c r="T5535">
        <v>25.695304256245201</v>
      </c>
      <c r="U5535" t="s">
        <v>36</v>
      </c>
      <c r="V5535" t="s">
        <v>61</v>
      </c>
      <c r="W5535" t="s">
        <v>61</v>
      </c>
    </row>
    <row r="5536" spans="1:23" x14ac:dyDescent="0.2">
      <c r="A5536" t="s">
        <v>5612</v>
      </c>
      <c r="B5536" t="s">
        <v>34</v>
      </c>
      <c r="C5536" t="s">
        <v>25</v>
      </c>
      <c r="D5536">
        <v>4149.08017671166</v>
      </c>
      <c r="E5536">
        <v>2135</v>
      </c>
      <c r="F5536">
        <v>9.5532224115465504E-3</v>
      </c>
      <c r="G5536">
        <v>0.72582719167318299</v>
      </c>
      <c r="H5536" t="s">
        <v>86</v>
      </c>
      <c r="I5536" t="s">
        <v>43</v>
      </c>
      <c r="J5536" t="s">
        <v>44</v>
      </c>
      <c r="K5536" t="s">
        <v>29</v>
      </c>
      <c r="L5536">
        <v>0.94978728940174395</v>
      </c>
      <c r="M5536" t="s">
        <v>30</v>
      </c>
      <c r="N5536" t="s">
        <v>31</v>
      </c>
      <c r="O5536" t="b">
        <v>0</v>
      </c>
      <c r="P5536" t="b">
        <v>0</v>
      </c>
      <c r="Q5536">
        <v>0.33374603286579502</v>
      </c>
      <c r="R5536">
        <v>76.417225894004105</v>
      </c>
      <c r="T5536">
        <v>25.370435853700499</v>
      </c>
      <c r="U5536" t="s">
        <v>36</v>
      </c>
      <c r="V5536" t="s">
        <v>37</v>
      </c>
      <c r="W5536" t="s">
        <v>37</v>
      </c>
    </row>
    <row r="5537" spans="1:23" x14ac:dyDescent="0.2">
      <c r="A5537" t="s">
        <v>5613</v>
      </c>
      <c r="B5537" t="s">
        <v>56</v>
      </c>
      <c r="C5537" t="s">
        <v>25</v>
      </c>
      <c r="D5537">
        <v>6365.1047270346398</v>
      </c>
      <c r="E5537">
        <v>3448</v>
      </c>
      <c r="F5537">
        <v>7.6808193894870704E-3</v>
      </c>
      <c r="G5537">
        <v>0.57497899606896496</v>
      </c>
      <c r="H5537" t="s">
        <v>89</v>
      </c>
      <c r="I5537" t="s">
        <v>43</v>
      </c>
      <c r="J5537" t="s">
        <v>28</v>
      </c>
      <c r="K5537" t="s">
        <v>29</v>
      </c>
      <c r="L5537">
        <v>1.53438331802823</v>
      </c>
      <c r="M5537" t="s">
        <v>30</v>
      </c>
      <c r="N5537" t="s">
        <v>31</v>
      </c>
      <c r="O5537" t="b">
        <v>0</v>
      </c>
      <c r="P5537" t="b">
        <v>0</v>
      </c>
      <c r="Q5537">
        <v>0.25271580972930802</v>
      </c>
      <c r="R5537">
        <v>59.305881535753301</v>
      </c>
      <c r="T5537">
        <v>2.7194677868438299</v>
      </c>
      <c r="U5537" t="s">
        <v>31</v>
      </c>
      <c r="V5537" t="s">
        <v>31</v>
      </c>
      <c r="W5537" t="s">
        <v>31</v>
      </c>
    </row>
    <row r="5538" spans="1:23" x14ac:dyDescent="0.2">
      <c r="A5538" t="s">
        <v>5614</v>
      </c>
      <c r="B5538" t="s">
        <v>24</v>
      </c>
      <c r="C5538" t="s">
        <v>25</v>
      </c>
      <c r="D5538">
        <v>3907.3307821195199</v>
      </c>
      <c r="E5538">
        <v>1954</v>
      </c>
      <c r="F5538">
        <v>1.0204401449899699E-2</v>
      </c>
      <c r="G5538">
        <v>0.81468157039782796</v>
      </c>
      <c r="H5538" t="s">
        <v>60</v>
      </c>
      <c r="I5538" t="s">
        <v>27</v>
      </c>
      <c r="J5538" t="s">
        <v>28</v>
      </c>
      <c r="K5538" t="s">
        <v>29</v>
      </c>
      <c r="L5538">
        <v>0.87371507197696596</v>
      </c>
      <c r="M5538" t="s">
        <v>30</v>
      </c>
      <c r="N5538" t="s">
        <v>31</v>
      </c>
      <c r="O5538" t="b">
        <v>0</v>
      </c>
      <c r="P5538" t="b">
        <v>0</v>
      </c>
      <c r="Q5538">
        <v>0.92245275286088002</v>
      </c>
      <c r="R5538">
        <v>91.849796854605003</v>
      </c>
      <c r="T5538">
        <v>17.948165206136501</v>
      </c>
      <c r="U5538" t="s">
        <v>31</v>
      </c>
      <c r="V5538" t="s">
        <v>40</v>
      </c>
      <c r="W5538" t="s">
        <v>40</v>
      </c>
    </row>
    <row r="5539" spans="1:23" x14ac:dyDescent="0.2">
      <c r="A5539" t="s">
        <v>5615</v>
      </c>
      <c r="B5539" t="s">
        <v>24</v>
      </c>
      <c r="C5539" t="s">
        <v>25</v>
      </c>
      <c r="D5539">
        <v>4785.77681105804</v>
      </c>
      <c r="E5539">
        <v>2490</v>
      </c>
      <c r="F5539">
        <v>1.02701017146855E-2</v>
      </c>
      <c r="G5539">
        <v>0.77828005746322604</v>
      </c>
      <c r="H5539" t="s">
        <v>39</v>
      </c>
      <c r="I5539" t="s">
        <v>27</v>
      </c>
      <c r="J5539" t="s">
        <v>28</v>
      </c>
      <c r="K5539" t="s">
        <v>29</v>
      </c>
      <c r="L5539">
        <v>1.10706269492805</v>
      </c>
      <c r="M5539" t="s">
        <v>30</v>
      </c>
      <c r="N5539" t="s">
        <v>31</v>
      </c>
      <c r="O5539" t="b">
        <v>0</v>
      </c>
      <c r="P5539" t="b">
        <v>0</v>
      </c>
      <c r="Q5539">
        <v>0.73259958732469199</v>
      </c>
      <c r="R5539">
        <v>99.848730005467999</v>
      </c>
      <c r="T5539">
        <v>16.980057010937202</v>
      </c>
      <c r="U5539" t="s">
        <v>31</v>
      </c>
      <c r="V5539" t="s">
        <v>61</v>
      </c>
      <c r="W5539" t="s">
        <v>61</v>
      </c>
    </row>
    <row r="5540" spans="1:23" x14ac:dyDescent="0.2">
      <c r="A5540" t="s">
        <v>5616</v>
      </c>
      <c r="B5540" t="s">
        <v>56</v>
      </c>
      <c r="C5540" t="s">
        <v>25</v>
      </c>
      <c r="D5540">
        <v>7617.1491578681098</v>
      </c>
      <c r="E5540">
        <v>4245</v>
      </c>
      <c r="F5540">
        <v>6.9645785271516001E-3</v>
      </c>
      <c r="G5540">
        <v>0.48960899911927902</v>
      </c>
      <c r="H5540" t="s">
        <v>71</v>
      </c>
      <c r="I5540" t="s">
        <v>27</v>
      </c>
      <c r="J5540" t="s">
        <v>28</v>
      </c>
      <c r="K5540" t="s">
        <v>29</v>
      </c>
      <c r="L5540">
        <v>1.8907626943803799</v>
      </c>
      <c r="M5540" t="s">
        <v>30</v>
      </c>
      <c r="N5540" t="s">
        <v>31</v>
      </c>
      <c r="O5540" t="b">
        <v>0</v>
      </c>
      <c r="P5540" t="b">
        <v>0</v>
      </c>
      <c r="Q5540">
        <v>0.18833501860403801</v>
      </c>
      <c r="R5540">
        <v>113.818714787286</v>
      </c>
      <c r="T5540">
        <v>1.49484189795195</v>
      </c>
      <c r="U5540" t="s">
        <v>31</v>
      </c>
      <c r="V5540" t="s">
        <v>31</v>
      </c>
      <c r="W5540" t="s">
        <v>31</v>
      </c>
    </row>
    <row r="5541" spans="1:23" x14ac:dyDescent="0.2">
      <c r="A5541" t="s">
        <v>5617</v>
      </c>
      <c r="B5541" t="s">
        <v>88</v>
      </c>
      <c r="C5541" t="s">
        <v>25</v>
      </c>
      <c r="D5541">
        <v>6573.1335847665396</v>
      </c>
      <c r="E5541">
        <v>3627</v>
      </c>
      <c r="F5541">
        <v>7.8539340343286804E-3</v>
      </c>
      <c r="G5541">
        <v>0.56527768491078401</v>
      </c>
      <c r="H5541" t="s">
        <v>50</v>
      </c>
      <c r="I5541" t="s">
        <v>27</v>
      </c>
      <c r="J5541" t="s">
        <v>28</v>
      </c>
      <c r="K5541" t="s">
        <v>29</v>
      </c>
      <c r="L5541">
        <v>1.6100093640898201</v>
      </c>
      <c r="M5541" t="s">
        <v>30</v>
      </c>
      <c r="N5541" t="s">
        <v>31</v>
      </c>
      <c r="O5541" t="b">
        <v>0</v>
      </c>
      <c r="P5541" t="b">
        <v>0</v>
      </c>
      <c r="Q5541">
        <v>0.85579240178045901</v>
      </c>
      <c r="R5541">
        <v>43.043004574077401</v>
      </c>
      <c r="T5541">
        <v>15.0348868812462</v>
      </c>
      <c r="U5541" t="s">
        <v>31</v>
      </c>
      <c r="V5541" t="s">
        <v>31</v>
      </c>
      <c r="W5541" t="s">
        <v>31</v>
      </c>
    </row>
    <row r="5542" spans="1:23" x14ac:dyDescent="0.2">
      <c r="A5542" t="s">
        <v>5618</v>
      </c>
      <c r="B5542" t="s">
        <v>24</v>
      </c>
      <c r="C5542" t="s">
        <v>25</v>
      </c>
      <c r="D5542">
        <v>3070.0212788746298</v>
      </c>
      <c r="E5542">
        <v>1509</v>
      </c>
      <c r="F5542">
        <v>1.2735303216565999E-2</v>
      </c>
      <c r="G5542">
        <v>0.99091551668029398</v>
      </c>
      <c r="H5542" t="s">
        <v>50</v>
      </c>
      <c r="I5542" t="s">
        <v>27</v>
      </c>
      <c r="J5542" t="s">
        <v>44</v>
      </c>
      <c r="K5542" t="s">
        <v>29</v>
      </c>
      <c r="L5542">
        <v>0.67405338694712202</v>
      </c>
      <c r="M5542" t="s">
        <v>30</v>
      </c>
      <c r="N5542" t="s">
        <v>31</v>
      </c>
      <c r="O5542" t="b">
        <v>0</v>
      </c>
      <c r="P5542" t="b">
        <v>0</v>
      </c>
      <c r="Q5542">
        <v>0.257989892975312</v>
      </c>
      <c r="R5542">
        <v>96.093115783859702</v>
      </c>
      <c r="T5542">
        <v>30.914730281710799</v>
      </c>
      <c r="U5542" t="s">
        <v>51</v>
      </c>
      <c r="V5542" t="s">
        <v>74</v>
      </c>
      <c r="W5542" t="s">
        <v>74</v>
      </c>
    </row>
    <row r="5543" spans="1:23" x14ac:dyDescent="0.2">
      <c r="A5543" t="s">
        <v>5619</v>
      </c>
      <c r="B5543" t="s">
        <v>88</v>
      </c>
      <c r="C5543" t="s">
        <v>25</v>
      </c>
      <c r="D5543">
        <v>4451.9093312396299</v>
      </c>
      <c r="E5543">
        <v>2358</v>
      </c>
      <c r="F5543">
        <v>1.04253123334832E-2</v>
      </c>
      <c r="G5543">
        <v>0.78402311361710497</v>
      </c>
      <c r="H5543" t="s">
        <v>78</v>
      </c>
      <c r="I5543" t="s">
        <v>27</v>
      </c>
      <c r="J5543" t="s">
        <v>28</v>
      </c>
      <c r="K5543" t="s">
        <v>29</v>
      </c>
      <c r="L5543">
        <v>1.05441447407101</v>
      </c>
      <c r="M5543" t="s">
        <v>30</v>
      </c>
      <c r="N5543" t="s">
        <v>31</v>
      </c>
      <c r="O5543" t="b">
        <v>0</v>
      </c>
      <c r="P5543" t="b">
        <v>0</v>
      </c>
      <c r="Q5543">
        <v>0.30409208746509397</v>
      </c>
      <c r="R5543">
        <v>96.625922820365204</v>
      </c>
      <c r="T5543">
        <v>27.174764749424501</v>
      </c>
      <c r="U5543" t="s">
        <v>51</v>
      </c>
      <c r="V5543" t="s">
        <v>74</v>
      </c>
      <c r="W5543" t="s">
        <v>74</v>
      </c>
    </row>
    <row r="5544" spans="1:23" x14ac:dyDescent="0.2">
      <c r="A5544" t="s">
        <v>5620</v>
      </c>
      <c r="B5544" t="s">
        <v>24</v>
      </c>
      <c r="C5544" t="s">
        <v>25</v>
      </c>
      <c r="D5544">
        <v>2988.0789111816398</v>
      </c>
      <c r="E5544">
        <v>1498</v>
      </c>
      <c r="F5544">
        <v>1.7244624574737199E-2</v>
      </c>
      <c r="G5544">
        <v>1.29309412263121</v>
      </c>
      <c r="H5544" t="s">
        <v>173</v>
      </c>
      <c r="I5544" t="s">
        <v>27</v>
      </c>
      <c r="J5544" t="s">
        <v>44</v>
      </c>
      <c r="K5544" t="s">
        <v>29</v>
      </c>
      <c r="L5544">
        <v>0.66936858763357199</v>
      </c>
      <c r="M5544" t="s">
        <v>30</v>
      </c>
      <c r="N5544" t="s">
        <v>31</v>
      </c>
      <c r="O5544" t="b">
        <v>0</v>
      </c>
      <c r="P5544" t="b">
        <v>0</v>
      </c>
      <c r="Q5544">
        <v>0.34348499798168097</v>
      </c>
      <c r="R5544">
        <v>90.224172949055003</v>
      </c>
      <c r="T5544">
        <v>31.1138495652853</v>
      </c>
      <c r="U5544" t="s">
        <v>51</v>
      </c>
      <c r="V5544" t="s">
        <v>74</v>
      </c>
      <c r="W5544" t="s">
        <v>74</v>
      </c>
    </row>
    <row r="5545" spans="1:23" x14ac:dyDescent="0.2">
      <c r="A5545" t="s">
        <v>5621</v>
      </c>
      <c r="B5545" t="s">
        <v>34</v>
      </c>
      <c r="C5545" t="s">
        <v>25</v>
      </c>
      <c r="D5545">
        <v>4411.1440502175301</v>
      </c>
      <c r="E5545">
        <v>2333</v>
      </c>
      <c r="F5545">
        <v>1.0919678720206201E-2</v>
      </c>
      <c r="G5545">
        <v>0.80397574927403703</v>
      </c>
      <c r="H5545" t="s">
        <v>26</v>
      </c>
      <c r="I5545" t="s">
        <v>27</v>
      </c>
      <c r="J5545" t="s">
        <v>28</v>
      </c>
      <c r="K5545" t="s">
        <v>29</v>
      </c>
      <c r="L5545">
        <v>1.0342252198864299</v>
      </c>
      <c r="M5545" t="s">
        <v>30</v>
      </c>
      <c r="N5545" t="s">
        <v>31</v>
      </c>
      <c r="O5545" t="b">
        <v>0</v>
      </c>
      <c r="P5545" t="b">
        <v>0</v>
      </c>
      <c r="Q5545">
        <v>0.72309260798105601</v>
      </c>
      <c r="R5545">
        <v>117.03486993107499</v>
      </c>
      <c r="T5545">
        <v>16.7637478987624</v>
      </c>
      <c r="U5545" t="s">
        <v>31</v>
      </c>
      <c r="V5545" t="s">
        <v>61</v>
      </c>
      <c r="W5545" t="s">
        <v>61</v>
      </c>
    </row>
    <row r="5546" spans="1:23" x14ac:dyDescent="0.2">
      <c r="A5546" t="s">
        <v>5622</v>
      </c>
      <c r="B5546" t="s">
        <v>56</v>
      </c>
      <c r="C5546" t="s">
        <v>25</v>
      </c>
      <c r="D5546">
        <v>7461.6373122705099</v>
      </c>
      <c r="E5546">
        <v>4041</v>
      </c>
      <c r="F5546">
        <v>6.5041188068066698E-3</v>
      </c>
      <c r="G5546">
        <v>0.485337161802887</v>
      </c>
      <c r="H5546" t="s">
        <v>103</v>
      </c>
      <c r="I5546" t="s">
        <v>43</v>
      </c>
      <c r="J5546" t="s">
        <v>28</v>
      </c>
      <c r="K5546" t="s">
        <v>45</v>
      </c>
      <c r="L5546">
        <v>1.79985527912937</v>
      </c>
      <c r="M5546" t="s">
        <v>30</v>
      </c>
      <c r="N5546" t="s">
        <v>31</v>
      </c>
      <c r="O5546" t="b">
        <v>0</v>
      </c>
      <c r="P5546" t="b">
        <v>0</v>
      </c>
      <c r="Q5546">
        <v>4.2211304864605802E-2</v>
      </c>
      <c r="R5546">
        <v>91.816215926069702</v>
      </c>
      <c r="T5546">
        <v>2.4875577247706402</v>
      </c>
      <c r="U5546" t="s">
        <v>31</v>
      </c>
      <c r="V5546" t="s">
        <v>31</v>
      </c>
      <c r="W5546" t="s">
        <v>31</v>
      </c>
    </row>
    <row r="5547" spans="1:23" x14ac:dyDescent="0.2">
      <c r="A5547" t="s">
        <v>5623</v>
      </c>
      <c r="B5547" t="s">
        <v>34</v>
      </c>
      <c r="C5547" t="s">
        <v>25</v>
      </c>
      <c r="D5547">
        <v>4296.6896857227002</v>
      </c>
      <c r="E5547">
        <v>2195</v>
      </c>
      <c r="F5547">
        <v>1.0602780154177399E-2</v>
      </c>
      <c r="G5547">
        <v>0.849012646262846</v>
      </c>
      <c r="H5547" t="s">
        <v>179</v>
      </c>
      <c r="I5547" t="s">
        <v>27</v>
      </c>
      <c r="J5547" t="s">
        <v>28</v>
      </c>
      <c r="K5547" t="s">
        <v>29</v>
      </c>
      <c r="L5547">
        <v>0.97466134289987605</v>
      </c>
      <c r="M5547" t="s">
        <v>30</v>
      </c>
      <c r="N5547" t="s">
        <v>31</v>
      </c>
      <c r="O5547" t="b">
        <v>0</v>
      </c>
      <c r="P5547" t="b">
        <v>0</v>
      </c>
      <c r="Q5547">
        <v>0.52396617968697201</v>
      </c>
      <c r="R5547">
        <v>82.993240751723107</v>
      </c>
      <c r="T5547">
        <v>18.776818211380899</v>
      </c>
      <c r="U5547" t="s">
        <v>31</v>
      </c>
      <c r="V5547" t="s">
        <v>51</v>
      </c>
      <c r="W5547" t="s">
        <v>51</v>
      </c>
    </row>
    <row r="5548" spans="1:23" x14ac:dyDescent="0.2">
      <c r="A5548" t="s">
        <v>5624</v>
      </c>
      <c r="B5548" t="s">
        <v>34</v>
      </c>
      <c r="C5548" t="s">
        <v>25</v>
      </c>
      <c r="D5548">
        <v>3516.8943418020099</v>
      </c>
      <c r="E5548">
        <v>2055</v>
      </c>
      <c r="F5548">
        <v>1.1377861691479099E-2</v>
      </c>
      <c r="G5548">
        <v>0.88408547883360999</v>
      </c>
      <c r="H5548" t="s">
        <v>124</v>
      </c>
      <c r="I5548" t="s">
        <v>27</v>
      </c>
      <c r="J5548" t="s">
        <v>28</v>
      </c>
      <c r="K5548" t="s">
        <v>29</v>
      </c>
      <c r="L5548">
        <v>0.91643598000290405</v>
      </c>
      <c r="M5548" t="s">
        <v>30</v>
      </c>
      <c r="N5548" t="s">
        <v>31</v>
      </c>
      <c r="O5548" t="b">
        <v>0</v>
      </c>
      <c r="P5548" t="b">
        <v>0</v>
      </c>
      <c r="Q5548">
        <v>0.55044804556426297</v>
      </c>
      <c r="R5548">
        <v>107.46184129987201</v>
      </c>
      <c r="T5548">
        <v>27.117087182581699</v>
      </c>
      <c r="U5548" t="s">
        <v>36</v>
      </c>
      <c r="V5548" t="s">
        <v>51</v>
      </c>
      <c r="W5548" t="s">
        <v>51</v>
      </c>
    </row>
    <row r="5549" spans="1:23" x14ac:dyDescent="0.2">
      <c r="A5549" t="s">
        <v>5625</v>
      </c>
      <c r="B5549" t="s">
        <v>34</v>
      </c>
      <c r="C5549" t="s">
        <v>25</v>
      </c>
      <c r="D5549">
        <v>5856.8858832429496</v>
      </c>
      <c r="E5549">
        <v>3142</v>
      </c>
      <c r="F5549">
        <v>8.4972361419373595E-3</v>
      </c>
      <c r="G5549">
        <v>0.62727732430745498</v>
      </c>
      <c r="H5549" t="s">
        <v>103</v>
      </c>
      <c r="I5549" t="s">
        <v>27</v>
      </c>
      <c r="J5549" t="s">
        <v>44</v>
      </c>
      <c r="K5549" t="s">
        <v>45</v>
      </c>
      <c r="L5549">
        <v>1.3947316813481401</v>
      </c>
      <c r="M5549" t="s">
        <v>30</v>
      </c>
      <c r="N5549" t="s">
        <v>31</v>
      </c>
      <c r="O5549" t="b">
        <v>0</v>
      </c>
      <c r="P5549" t="b">
        <v>0</v>
      </c>
      <c r="Q5549">
        <v>0.60765696536955105</v>
      </c>
      <c r="R5549">
        <v>57.652531715763203</v>
      </c>
      <c r="T5549">
        <v>16.543232803103699</v>
      </c>
      <c r="U5549" t="s">
        <v>31</v>
      </c>
      <c r="V5549" t="s">
        <v>51</v>
      </c>
      <c r="W5549" t="s">
        <v>51</v>
      </c>
    </row>
    <row r="5550" spans="1:23" x14ac:dyDescent="0.2">
      <c r="A5550" t="s">
        <v>5626</v>
      </c>
      <c r="B5550" t="s">
        <v>24</v>
      </c>
      <c r="C5550" t="s">
        <v>25</v>
      </c>
      <c r="D5550">
        <v>6626.8680402667896</v>
      </c>
      <c r="E5550">
        <v>3536</v>
      </c>
      <c r="F5550">
        <v>7.2613518216641301E-3</v>
      </c>
      <c r="G5550">
        <v>0.549931953680729</v>
      </c>
      <c r="H5550" t="s">
        <v>39</v>
      </c>
      <c r="I5550" t="s">
        <v>27</v>
      </c>
      <c r="J5550" t="s">
        <v>28</v>
      </c>
      <c r="K5550" t="s">
        <v>29</v>
      </c>
      <c r="L5550">
        <v>1.5782196544621601</v>
      </c>
      <c r="M5550" t="s">
        <v>30</v>
      </c>
      <c r="N5550" t="s">
        <v>31</v>
      </c>
      <c r="O5550" t="b">
        <v>0</v>
      </c>
      <c r="P5550" t="b">
        <v>0</v>
      </c>
      <c r="Q5550">
        <v>0.63582299372982898</v>
      </c>
      <c r="R5550">
        <v>113.669941015985</v>
      </c>
      <c r="T5550">
        <v>2.3180189949286998</v>
      </c>
      <c r="U5550" t="s">
        <v>31</v>
      </c>
      <c r="V5550" t="s">
        <v>31</v>
      </c>
      <c r="W5550" t="s">
        <v>31</v>
      </c>
    </row>
    <row r="5551" spans="1:23" x14ac:dyDescent="0.2">
      <c r="A5551" t="s">
        <v>5627</v>
      </c>
      <c r="B5551" t="s">
        <v>34</v>
      </c>
      <c r="C5551" t="s">
        <v>25</v>
      </c>
      <c r="D5551">
        <v>4407.4705669761097</v>
      </c>
      <c r="E5551">
        <v>2419</v>
      </c>
      <c r="F5551">
        <v>7.2608677165438102E-3</v>
      </c>
      <c r="G5551">
        <v>0.57699022967368097</v>
      </c>
      <c r="H5551" t="s">
        <v>64</v>
      </c>
      <c r="I5551" t="s">
        <v>27</v>
      </c>
      <c r="J5551" t="s">
        <v>28</v>
      </c>
      <c r="K5551" t="s">
        <v>29</v>
      </c>
      <c r="L5551">
        <v>1.08865812619624</v>
      </c>
      <c r="M5551" t="s">
        <v>30</v>
      </c>
      <c r="N5551" t="s">
        <v>31</v>
      </c>
      <c r="O5551" t="b">
        <v>0</v>
      </c>
      <c r="P5551" t="b">
        <v>0</v>
      </c>
      <c r="Q5551">
        <v>0.17652645275120099</v>
      </c>
      <c r="R5551">
        <v>89.935262690833795</v>
      </c>
      <c r="T5551">
        <v>17.851418633115401</v>
      </c>
      <c r="U5551" t="s">
        <v>31</v>
      </c>
      <c r="V5551" t="s">
        <v>61</v>
      </c>
      <c r="W5551" t="s">
        <v>61</v>
      </c>
    </row>
    <row r="5552" spans="1:23" x14ac:dyDescent="0.2">
      <c r="A5552" t="s">
        <v>5628</v>
      </c>
      <c r="B5552" t="s">
        <v>34</v>
      </c>
      <c r="C5552" t="s">
        <v>25</v>
      </c>
      <c r="D5552">
        <v>3217.82226898916</v>
      </c>
      <c r="E5552">
        <v>1680</v>
      </c>
      <c r="F5552">
        <v>1.3095789933529001E-2</v>
      </c>
      <c r="G5552">
        <v>1.0487763977736799</v>
      </c>
      <c r="H5552" t="s">
        <v>86</v>
      </c>
      <c r="I5552" t="s">
        <v>43</v>
      </c>
      <c r="J5552" t="s">
        <v>44</v>
      </c>
      <c r="K5552" t="s">
        <v>29</v>
      </c>
      <c r="L5552">
        <v>0.75101794709829095</v>
      </c>
      <c r="M5552" t="s">
        <v>30</v>
      </c>
      <c r="N5552" t="s">
        <v>31</v>
      </c>
      <c r="O5552" t="b">
        <v>0</v>
      </c>
      <c r="P5552" t="b">
        <v>0</v>
      </c>
      <c r="Q5552">
        <v>1.83914640040699</v>
      </c>
      <c r="R5552">
        <v>89.486654316301596</v>
      </c>
      <c r="T5552">
        <v>27.514289429060099</v>
      </c>
      <c r="U5552" t="s">
        <v>36</v>
      </c>
      <c r="V5552" t="s">
        <v>37</v>
      </c>
      <c r="W5552" t="s">
        <v>37</v>
      </c>
    </row>
    <row r="5553" spans="1:23" x14ac:dyDescent="0.2">
      <c r="A5553" t="s">
        <v>5629</v>
      </c>
      <c r="B5553" t="s">
        <v>24</v>
      </c>
      <c r="C5553" t="s">
        <v>25</v>
      </c>
      <c r="D5553">
        <v>6254.47454968068</v>
      </c>
      <c r="E5553">
        <v>3395</v>
      </c>
      <c r="F5553">
        <v>8.3763521331982598E-3</v>
      </c>
      <c r="G5553">
        <v>0.60066469088864605</v>
      </c>
      <c r="H5553" t="s">
        <v>42</v>
      </c>
      <c r="I5553" t="s">
        <v>27</v>
      </c>
      <c r="J5553" t="s">
        <v>28</v>
      </c>
      <c r="K5553" t="s">
        <v>45</v>
      </c>
      <c r="L5553">
        <v>1.51151703566448</v>
      </c>
      <c r="M5553" t="s">
        <v>30</v>
      </c>
      <c r="N5553" t="s">
        <v>31</v>
      </c>
      <c r="O5553" t="b">
        <v>0</v>
      </c>
      <c r="P5553" t="b">
        <v>0</v>
      </c>
      <c r="Q5553">
        <v>0.161874544262541</v>
      </c>
      <c r="R5553">
        <v>82.278441709489698</v>
      </c>
      <c r="T5553">
        <v>9.6632473954375708</v>
      </c>
      <c r="U5553" t="s">
        <v>31</v>
      </c>
      <c r="V5553" t="s">
        <v>40</v>
      </c>
      <c r="W5553" t="s">
        <v>40</v>
      </c>
    </row>
    <row r="5554" spans="1:23" x14ac:dyDescent="0.2">
      <c r="A5554" t="s">
        <v>5630</v>
      </c>
      <c r="B5554" t="s">
        <v>24</v>
      </c>
      <c r="C5554" t="s">
        <v>25</v>
      </c>
      <c r="D5554">
        <v>2503.7555298853699</v>
      </c>
      <c r="E5554">
        <v>1166</v>
      </c>
      <c r="F5554">
        <v>1.6134791269860799E-2</v>
      </c>
      <c r="G5554">
        <v>1.3727792422213201</v>
      </c>
      <c r="H5554" t="s">
        <v>50</v>
      </c>
      <c r="I5554" t="s">
        <v>27</v>
      </c>
      <c r="J5554" t="s">
        <v>44</v>
      </c>
      <c r="K5554" t="s">
        <v>29</v>
      </c>
      <c r="L5554">
        <v>0.52045889516718002</v>
      </c>
      <c r="M5554" t="s">
        <v>30</v>
      </c>
      <c r="N5554" t="s">
        <v>31</v>
      </c>
      <c r="O5554" t="b">
        <v>0</v>
      </c>
      <c r="P5554" t="b">
        <v>0</v>
      </c>
      <c r="Q5554">
        <v>4.5239981232947701E-2</v>
      </c>
      <c r="R5554">
        <v>108.178497687817</v>
      </c>
      <c r="T5554">
        <v>31.020367545384001</v>
      </c>
      <c r="U5554" t="s">
        <v>51</v>
      </c>
      <c r="V5554" t="s">
        <v>74</v>
      </c>
      <c r="W5554" t="s">
        <v>74</v>
      </c>
    </row>
    <row r="5555" spans="1:23" x14ac:dyDescent="0.2">
      <c r="A5555" t="s">
        <v>5631</v>
      </c>
      <c r="B5555" t="s">
        <v>34</v>
      </c>
      <c r="C5555" t="s">
        <v>25</v>
      </c>
      <c r="D5555">
        <v>3385.6722432384199</v>
      </c>
      <c r="E5555">
        <v>1712</v>
      </c>
      <c r="F5555">
        <v>1.14358024391123E-2</v>
      </c>
      <c r="G5555">
        <v>0.88811564059905401</v>
      </c>
      <c r="H5555" t="s">
        <v>76</v>
      </c>
      <c r="I5555" t="s">
        <v>27</v>
      </c>
      <c r="J5555" t="s">
        <v>44</v>
      </c>
      <c r="K5555" t="s">
        <v>29</v>
      </c>
      <c r="L5555">
        <v>0.76484925935734105</v>
      </c>
      <c r="M5555" t="s">
        <v>30</v>
      </c>
      <c r="N5555" t="s">
        <v>31</v>
      </c>
      <c r="O5555" t="b">
        <v>0</v>
      </c>
      <c r="P5555" t="b">
        <v>0</v>
      </c>
      <c r="Q5555">
        <v>0.981695504707644</v>
      </c>
      <c r="R5555">
        <v>107.455090647467</v>
      </c>
      <c r="T5555">
        <v>31.130054441684202</v>
      </c>
      <c r="U5555" t="s">
        <v>51</v>
      </c>
      <c r="V5555" t="s">
        <v>36</v>
      </c>
      <c r="W5555" t="s">
        <v>36</v>
      </c>
    </row>
    <row r="5556" spans="1:23" x14ac:dyDescent="0.2">
      <c r="A5556" t="s">
        <v>5632</v>
      </c>
      <c r="B5556" t="s">
        <v>34</v>
      </c>
      <c r="C5556" t="s">
        <v>25</v>
      </c>
      <c r="D5556">
        <v>2987.8615660751998</v>
      </c>
      <c r="E5556">
        <v>1512</v>
      </c>
      <c r="F5556">
        <v>1.8212206679771699E-2</v>
      </c>
      <c r="G5556">
        <v>1.31388855704229</v>
      </c>
      <c r="H5556" t="s">
        <v>173</v>
      </c>
      <c r="I5556" t="s">
        <v>27</v>
      </c>
      <c r="J5556" t="s">
        <v>44</v>
      </c>
      <c r="K5556" t="s">
        <v>29</v>
      </c>
      <c r="L5556">
        <v>0.67505727251431102</v>
      </c>
      <c r="M5556" t="s">
        <v>30</v>
      </c>
      <c r="N5556" t="s">
        <v>31</v>
      </c>
      <c r="O5556" t="b">
        <v>0</v>
      </c>
      <c r="P5556" t="b">
        <v>0</v>
      </c>
      <c r="Q5556">
        <v>0.32461737528491003</v>
      </c>
      <c r="R5556">
        <v>69.432474211099702</v>
      </c>
      <c r="T5556">
        <v>30.9133136430384</v>
      </c>
      <c r="U5556" t="s">
        <v>51</v>
      </c>
      <c r="V5556" t="s">
        <v>74</v>
      </c>
      <c r="W5556" t="s">
        <v>74</v>
      </c>
    </row>
    <row r="5557" spans="1:23" x14ac:dyDescent="0.2">
      <c r="A5557" t="s">
        <v>5633</v>
      </c>
      <c r="B5557" t="s">
        <v>34</v>
      </c>
      <c r="C5557" t="s">
        <v>25</v>
      </c>
      <c r="D5557">
        <v>4416.3559366060899</v>
      </c>
      <c r="E5557">
        <v>2220</v>
      </c>
      <c r="F5557">
        <v>1.11687892828719E-2</v>
      </c>
      <c r="G5557">
        <v>0.85306684390846299</v>
      </c>
      <c r="H5557" t="s">
        <v>54</v>
      </c>
      <c r="I5557" t="s">
        <v>43</v>
      </c>
      <c r="J5557" t="s">
        <v>44</v>
      </c>
      <c r="K5557" t="s">
        <v>68</v>
      </c>
      <c r="L5557">
        <v>0.98916191220371896</v>
      </c>
      <c r="M5557" t="s">
        <v>30</v>
      </c>
      <c r="N5557" t="s">
        <v>31</v>
      </c>
      <c r="O5557" t="b">
        <v>0</v>
      </c>
      <c r="P5557" t="b">
        <v>0</v>
      </c>
      <c r="Q5557">
        <v>2.40606946009036</v>
      </c>
      <c r="R5557">
        <v>70.493453288223407</v>
      </c>
      <c r="T5557">
        <v>26.619743848524202</v>
      </c>
      <c r="U5557" t="s">
        <v>51</v>
      </c>
      <c r="V5557" t="s">
        <v>46</v>
      </c>
      <c r="W5557" t="s">
        <v>46</v>
      </c>
    </row>
    <row r="5558" spans="1:23" x14ac:dyDescent="0.2">
      <c r="A5558" t="s">
        <v>5634</v>
      </c>
      <c r="B5558" t="s">
        <v>34</v>
      </c>
      <c r="C5558" t="s">
        <v>25</v>
      </c>
      <c r="D5558">
        <v>4388.1688221303002</v>
      </c>
      <c r="E5558">
        <v>2296</v>
      </c>
      <c r="F5558">
        <v>1.0902114571215499E-2</v>
      </c>
      <c r="G5558">
        <v>0.83676140311852898</v>
      </c>
      <c r="H5558" t="s">
        <v>98</v>
      </c>
      <c r="I5558" t="s">
        <v>27</v>
      </c>
      <c r="J5558" t="s">
        <v>28</v>
      </c>
      <c r="K5558" t="s">
        <v>29</v>
      </c>
      <c r="L5558">
        <v>1.0209516218313801</v>
      </c>
      <c r="M5558" t="s">
        <v>30</v>
      </c>
      <c r="N5558" t="s">
        <v>31</v>
      </c>
      <c r="O5558" t="b">
        <v>0</v>
      </c>
      <c r="P5558" t="b">
        <v>0</v>
      </c>
      <c r="Q5558">
        <v>6.3474689744417903E-2</v>
      </c>
      <c r="R5558">
        <v>102.19738569026801</v>
      </c>
      <c r="T5558">
        <v>27.161892624432099</v>
      </c>
      <c r="U5558" t="s">
        <v>51</v>
      </c>
      <c r="V5558" t="s">
        <v>36</v>
      </c>
      <c r="W5558" t="s">
        <v>36</v>
      </c>
    </row>
    <row r="5559" spans="1:23" x14ac:dyDescent="0.2">
      <c r="A5559" t="s">
        <v>5635</v>
      </c>
      <c r="B5559" t="s">
        <v>56</v>
      </c>
      <c r="C5559" t="s">
        <v>25</v>
      </c>
      <c r="D5559">
        <v>4609.9682875806102</v>
      </c>
      <c r="E5559">
        <v>2359</v>
      </c>
      <c r="F5559">
        <v>6.6274318701503403E-3</v>
      </c>
      <c r="G5559">
        <v>0.55643470484113899</v>
      </c>
      <c r="H5559" t="s">
        <v>26</v>
      </c>
      <c r="I5559" t="s">
        <v>27</v>
      </c>
      <c r="J5559" t="s">
        <v>28</v>
      </c>
      <c r="K5559" t="s">
        <v>29</v>
      </c>
      <c r="L5559">
        <v>1.0498412175982601</v>
      </c>
      <c r="M5559" t="s">
        <v>30</v>
      </c>
      <c r="N5559" t="s">
        <v>31</v>
      </c>
      <c r="O5559" t="b">
        <v>0</v>
      </c>
      <c r="P5559" t="b">
        <v>0</v>
      </c>
      <c r="Q5559">
        <v>0.30605600330515798</v>
      </c>
      <c r="R5559">
        <v>90.653299363977993</v>
      </c>
      <c r="T5559">
        <v>22.597065829141801</v>
      </c>
      <c r="U5559" t="s">
        <v>37</v>
      </c>
      <c r="V5559" t="s">
        <v>52</v>
      </c>
      <c r="W5559" t="s">
        <v>52</v>
      </c>
    </row>
    <row r="5560" spans="1:23" x14ac:dyDescent="0.2">
      <c r="A5560" t="s">
        <v>5636</v>
      </c>
      <c r="B5560" t="s">
        <v>56</v>
      </c>
      <c r="C5560" t="s">
        <v>25</v>
      </c>
      <c r="D5560">
        <v>6334.6002365819704</v>
      </c>
      <c r="E5560">
        <v>3324</v>
      </c>
      <c r="F5560">
        <v>6.9238770497884999E-3</v>
      </c>
      <c r="G5560">
        <v>0.53513675922191895</v>
      </c>
      <c r="H5560" t="s">
        <v>103</v>
      </c>
      <c r="I5560" t="s">
        <v>43</v>
      </c>
      <c r="J5560" t="s">
        <v>28</v>
      </c>
      <c r="K5560" t="s">
        <v>45</v>
      </c>
      <c r="L5560">
        <v>1.4839659539871799</v>
      </c>
      <c r="M5560" t="s">
        <v>30</v>
      </c>
      <c r="N5560" t="s">
        <v>31</v>
      </c>
      <c r="O5560" t="b">
        <v>0</v>
      </c>
      <c r="P5560" t="b">
        <v>0</v>
      </c>
      <c r="Q5560">
        <v>0.42582221834351902</v>
      </c>
      <c r="R5560">
        <v>105.865317665635</v>
      </c>
      <c r="T5560">
        <v>2.4054361526543002</v>
      </c>
      <c r="U5560" t="s">
        <v>31</v>
      </c>
      <c r="V5560" t="s">
        <v>52</v>
      </c>
      <c r="W5560" t="s">
        <v>52</v>
      </c>
    </row>
    <row r="5561" spans="1:23" x14ac:dyDescent="0.2">
      <c r="A5561" t="s">
        <v>5637</v>
      </c>
      <c r="B5561" t="s">
        <v>34</v>
      </c>
      <c r="C5561" t="s">
        <v>25</v>
      </c>
      <c r="D5561">
        <v>4231.1156143589396</v>
      </c>
      <c r="E5561">
        <v>2170</v>
      </c>
      <c r="F5561">
        <v>1.0730511778098599E-2</v>
      </c>
      <c r="G5561">
        <v>0.85892059593976</v>
      </c>
      <c r="H5561" t="s">
        <v>179</v>
      </c>
      <c r="I5561" t="s">
        <v>27</v>
      </c>
      <c r="J5561" t="s">
        <v>28</v>
      </c>
      <c r="K5561" t="s">
        <v>29</v>
      </c>
      <c r="L5561">
        <v>0.96897265801913701</v>
      </c>
      <c r="M5561" t="s">
        <v>30</v>
      </c>
      <c r="N5561" t="s">
        <v>31</v>
      </c>
      <c r="O5561" t="b">
        <v>0</v>
      </c>
      <c r="P5561" t="b">
        <v>0</v>
      </c>
      <c r="Q5561">
        <v>0.25584615613735201</v>
      </c>
      <c r="R5561">
        <v>92.431568702705107</v>
      </c>
      <c r="T5561">
        <v>22.415467970862402</v>
      </c>
      <c r="U5561" t="s">
        <v>36</v>
      </c>
      <c r="V5561" t="s">
        <v>46</v>
      </c>
      <c r="W5561" t="s">
        <v>46</v>
      </c>
    </row>
    <row r="5562" spans="1:23" x14ac:dyDescent="0.2">
      <c r="A5562" t="s">
        <v>5638</v>
      </c>
      <c r="B5562" t="s">
        <v>88</v>
      </c>
      <c r="C5562" t="s">
        <v>25</v>
      </c>
      <c r="D5562">
        <v>4666.1132286544898</v>
      </c>
      <c r="E5562">
        <v>2383</v>
      </c>
      <c r="F5562">
        <v>9.2233676118210796E-3</v>
      </c>
      <c r="G5562">
        <v>0.69782030892542801</v>
      </c>
      <c r="H5562" t="s">
        <v>54</v>
      </c>
      <c r="I5562" t="s">
        <v>27</v>
      </c>
      <c r="J5562" t="s">
        <v>28</v>
      </c>
      <c r="K5562" t="s">
        <v>29</v>
      </c>
      <c r="L5562">
        <v>1.0630032728125201</v>
      </c>
      <c r="M5562" t="s">
        <v>30</v>
      </c>
      <c r="N5562" t="s">
        <v>31</v>
      </c>
      <c r="O5562" t="b">
        <v>0</v>
      </c>
      <c r="P5562" t="b">
        <v>0</v>
      </c>
      <c r="Q5562">
        <v>0.20520350752272901</v>
      </c>
      <c r="R5562">
        <v>114.322754216104</v>
      </c>
      <c r="T5562">
        <v>17.455046781837499</v>
      </c>
      <c r="U5562" t="s">
        <v>31</v>
      </c>
      <c r="V5562" t="s">
        <v>61</v>
      </c>
      <c r="W5562" t="s">
        <v>61</v>
      </c>
    </row>
    <row r="5563" spans="1:23" x14ac:dyDescent="0.2">
      <c r="A5563" t="s">
        <v>5639</v>
      </c>
      <c r="B5563" t="s">
        <v>24</v>
      </c>
      <c r="C5563" t="s">
        <v>25</v>
      </c>
      <c r="D5563">
        <v>5320.4831842433296</v>
      </c>
      <c r="E5563">
        <v>2938</v>
      </c>
      <c r="F5563">
        <v>7.9603350164168998E-3</v>
      </c>
      <c r="G5563">
        <v>0.61910773435538402</v>
      </c>
      <c r="H5563" t="s">
        <v>64</v>
      </c>
      <c r="I5563" t="s">
        <v>27</v>
      </c>
      <c r="J5563" t="s">
        <v>28</v>
      </c>
      <c r="K5563" t="s">
        <v>29</v>
      </c>
      <c r="L5563">
        <v>1.3182132925601699</v>
      </c>
      <c r="M5563" t="s">
        <v>30</v>
      </c>
      <c r="N5563" t="s">
        <v>31</v>
      </c>
      <c r="O5563" t="b">
        <v>0</v>
      </c>
      <c r="P5563" t="b">
        <v>0</v>
      </c>
      <c r="Q5563">
        <v>0.25545437032963503</v>
      </c>
      <c r="R5563">
        <v>103.512816121612</v>
      </c>
      <c r="T5563">
        <v>2.8374582386464202</v>
      </c>
      <c r="U5563" t="s">
        <v>31</v>
      </c>
      <c r="V5563" t="s">
        <v>61</v>
      </c>
      <c r="W5563" t="s">
        <v>61</v>
      </c>
    </row>
    <row r="5564" spans="1:23" x14ac:dyDescent="0.2">
      <c r="A5564" t="s">
        <v>5640</v>
      </c>
      <c r="B5564" t="s">
        <v>34</v>
      </c>
      <c r="C5564" t="s">
        <v>25</v>
      </c>
      <c r="D5564">
        <v>3683.6615575864298</v>
      </c>
      <c r="E5564">
        <v>1903</v>
      </c>
      <c r="F5564">
        <v>1.3293415045963399E-2</v>
      </c>
      <c r="G5564">
        <v>1.01843743652416</v>
      </c>
      <c r="H5564" t="s">
        <v>86</v>
      </c>
      <c r="I5564" t="s">
        <v>43</v>
      </c>
      <c r="J5564" t="s">
        <v>44</v>
      </c>
      <c r="K5564" t="s">
        <v>29</v>
      </c>
      <c r="L5564">
        <v>0.84984490404602397</v>
      </c>
      <c r="M5564" t="s">
        <v>30</v>
      </c>
      <c r="N5564" t="s">
        <v>31</v>
      </c>
      <c r="O5564" t="b">
        <v>0</v>
      </c>
      <c r="P5564" t="b">
        <v>0</v>
      </c>
      <c r="Q5564">
        <v>0.50879716925357998</v>
      </c>
      <c r="R5564">
        <v>99.332493222766303</v>
      </c>
      <c r="T5564">
        <v>27.0210382728655</v>
      </c>
      <c r="U5564" t="s">
        <v>36</v>
      </c>
      <c r="V5564" t="s">
        <v>51</v>
      </c>
      <c r="W5564" t="s">
        <v>51</v>
      </c>
    </row>
    <row r="5565" spans="1:23" x14ac:dyDescent="0.2">
      <c r="A5565" t="s">
        <v>5641</v>
      </c>
      <c r="B5565" t="s">
        <v>24</v>
      </c>
      <c r="C5565" t="s">
        <v>25</v>
      </c>
      <c r="D5565">
        <v>4146.8972713150197</v>
      </c>
      <c r="E5565">
        <v>2121</v>
      </c>
      <c r="F5565">
        <v>1.13919198204404E-2</v>
      </c>
      <c r="G5565">
        <v>0.85551091837403404</v>
      </c>
      <c r="H5565" t="s">
        <v>182</v>
      </c>
      <c r="I5565" t="s">
        <v>43</v>
      </c>
      <c r="J5565" t="s">
        <v>28</v>
      </c>
      <c r="K5565" t="s">
        <v>29</v>
      </c>
      <c r="L5565">
        <v>0.94744488974496999</v>
      </c>
      <c r="M5565" t="s">
        <v>30</v>
      </c>
      <c r="N5565" t="s">
        <v>31</v>
      </c>
      <c r="O5565" t="b">
        <v>0</v>
      </c>
      <c r="P5565" t="b">
        <v>0</v>
      </c>
      <c r="Q5565">
        <v>0.67203353004635602</v>
      </c>
      <c r="R5565">
        <v>94.821799978511706</v>
      </c>
      <c r="T5565">
        <v>24.107061906787699</v>
      </c>
      <c r="U5565" t="s">
        <v>36</v>
      </c>
      <c r="V5565" t="s">
        <v>61</v>
      </c>
      <c r="W5565" t="s">
        <v>61</v>
      </c>
    </row>
    <row r="5566" spans="1:23" x14ac:dyDescent="0.2">
      <c r="A5566" t="s">
        <v>5642</v>
      </c>
      <c r="B5566" t="s">
        <v>88</v>
      </c>
      <c r="C5566" t="s">
        <v>25</v>
      </c>
      <c r="D5566">
        <v>4012.9484641408599</v>
      </c>
      <c r="E5566">
        <v>1922</v>
      </c>
      <c r="F5566">
        <v>9.9759832299084993E-3</v>
      </c>
      <c r="G5566">
        <v>0.83223457567181702</v>
      </c>
      <c r="H5566" t="s">
        <v>50</v>
      </c>
      <c r="I5566" t="s">
        <v>27</v>
      </c>
      <c r="J5566" t="s">
        <v>28</v>
      </c>
      <c r="K5566" t="s">
        <v>29</v>
      </c>
      <c r="L5566">
        <v>0.85910295983232399</v>
      </c>
      <c r="M5566" t="s">
        <v>30</v>
      </c>
      <c r="N5566" t="s">
        <v>31</v>
      </c>
      <c r="O5566" t="b">
        <v>0</v>
      </c>
      <c r="P5566" t="b">
        <v>0</v>
      </c>
      <c r="Q5566">
        <v>0.368500980023725</v>
      </c>
      <c r="R5566">
        <v>92.010359740630705</v>
      </c>
      <c r="T5566">
        <v>22.7076249978881</v>
      </c>
      <c r="U5566" t="s">
        <v>51</v>
      </c>
      <c r="V5566" t="s">
        <v>74</v>
      </c>
      <c r="W5566" t="s">
        <v>74</v>
      </c>
    </row>
    <row r="5567" spans="1:23" x14ac:dyDescent="0.2">
      <c r="A5567" t="s">
        <v>5643</v>
      </c>
      <c r="B5567" t="s">
        <v>34</v>
      </c>
      <c r="C5567" t="s">
        <v>25</v>
      </c>
      <c r="D5567">
        <v>3622.1798356610302</v>
      </c>
      <c r="E5567">
        <v>1808</v>
      </c>
      <c r="F5567">
        <v>1.3455348309353E-2</v>
      </c>
      <c r="G5567">
        <v>1.0437805098888899</v>
      </c>
      <c r="H5567" t="s">
        <v>54</v>
      </c>
      <c r="I5567" t="s">
        <v>43</v>
      </c>
      <c r="J5567" t="s">
        <v>44</v>
      </c>
      <c r="K5567" t="s">
        <v>68</v>
      </c>
      <c r="L5567">
        <v>0.80199302534334005</v>
      </c>
      <c r="M5567" t="s">
        <v>30</v>
      </c>
      <c r="N5567" t="s">
        <v>31</v>
      </c>
      <c r="O5567" t="b">
        <v>0</v>
      </c>
      <c r="P5567" t="b">
        <v>0</v>
      </c>
      <c r="Q5567">
        <v>0.92013241089300901</v>
      </c>
      <c r="R5567">
        <v>45.020497061447799</v>
      </c>
      <c r="T5567">
        <v>31.064726853561002</v>
      </c>
      <c r="U5567" t="s">
        <v>51</v>
      </c>
      <c r="V5567" t="s">
        <v>36</v>
      </c>
      <c r="W5567" t="s">
        <v>36</v>
      </c>
    </row>
    <row r="5568" spans="1:23" x14ac:dyDescent="0.2">
      <c r="A5568" t="s">
        <v>5644</v>
      </c>
      <c r="B5568" t="s">
        <v>56</v>
      </c>
      <c r="C5568" t="s">
        <v>25</v>
      </c>
      <c r="D5568">
        <v>3964.9310693290499</v>
      </c>
      <c r="E5568">
        <v>2032</v>
      </c>
      <c r="F5568">
        <v>8.9539728896826792E-3</v>
      </c>
      <c r="G5568">
        <v>0.75592711501427801</v>
      </c>
      <c r="H5568" t="s">
        <v>164</v>
      </c>
      <c r="I5568" t="s">
        <v>27</v>
      </c>
      <c r="J5568" t="s">
        <v>28</v>
      </c>
      <c r="K5568" t="s">
        <v>29</v>
      </c>
      <c r="L5568">
        <v>0.90617403864941504</v>
      </c>
      <c r="M5568" t="s">
        <v>30</v>
      </c>
      <c r="N5568" t="s">
        <v>31</v>
      </c>
      <c r="O5568" t="b">
        <v>0</v>
      </c>
      <c r="P5568" t="b">
        <v>0</v>
      </c>
      <c r="Q5568">
        <v>0.86281678250084504</v>
      </c>
      <c r="R5568">
        <v>91.346858850610104</v>
      </c>
      <c r="T5568">
        <v>29.391710012105602</v>
      </c>
      <c r="U5568" t="s">
        <v>51</v>
      </c>
      <c r="V5568" t="s">
        <v>52</v>
      </c>
      <c r="W5568" t="s">
        <v>52</v>
      </c>
    </row>
    <row r="5569" spans="1:23" x14ac:dyDescent="0.2">
      <c r="A5569" t="s">
        <v>5645</v>
      </c>
      <c r="B5569" t="s">
        <v>24</v>
      </c>
      <c r="C5569" t="s">
        <v>25</v>
      </c>
      <c r="D5569">
        <v>3876.6061698260401</v>
      </c>
      <c r="E5569">
        <v>2203</v>
      </c>
      <c r="F5569">
        <v>1.2419996041979299E-2</v>
      </c>
      <c r="G5569">
        <v>0.95304373969756295</v>
      </c>
      <c r="H5569" t="s">
        <v>124</v>
      </c>
      <c r="I5569" t="s">
        <v>27</v>
      </c>
      <c r="J5569" t="s">
        <v>28</v>
      </c>
      <c r="K5569" t="s">
        <v>29</v>
      </c>
      <c r="L5569">
        <v>0.99261974026848199</v>
      </c>
      <c r="M5569" t="s">
        <v>30</v>
      </c>
      <c r="N5569" t="s">
        <v>31</v>
      </c>
      <c r="O5569" t="b">
        <v>0</v>
      </c>
      <c r="P5569" t="b">
        <v>0</v>
      </c>
      <c r="Q5569">
        <v>3.3492443598569501</v>
      </c>
      <c r="R5569">
        <v>48.497916048088001</v>
      </c>
      <c r="T5569">
        <v>19.0797872111355</v>
      </c>
      <c r="U5569" t="s">
        <v>31</v>
      </c>
      <c r="V5569" t="s">
        <v>31</v>
      </c>
      <c r="W5569" t="s">
        <v>31</v>
      </c>
    </row>
    <row r="5570" spans="1:23" x14ac:dyDescent="0.2">
      <c r="A5570" t="s">
        <v>5646</v>
      </c>
      <c r="B5570" t="s">
        <v>34</v>
      </c>
      <c r="C5570" t="s">
        <v>25</v>
      </c>
      <c r="D5570">
        <v>3523.8334058013102</v>
      </c>
      <c r="E5570">
        <v>1854</v>
      </c>
      <c r="F5570">
        <v>1.26653532226288E-2</v>
      </c>
      <c r="G5570">
        <v>0.98511760294344097</v>
      </c>
      <c r="H5570" t="s">
        <v>103</v>
      </c>
      <c r="I5570" t="s">
        <v>27</v>
      </c>
      <c r="J5570" t="s">
        <v>44</v>
      </c>
      <c r="K5570" t="s">
        <v>45</v>
      </c>
      <c r="L5570">
        <v>0.82686707884147204</v>
      </c>
      <c r="M5570" t="s">
        <v>30</v>
      </c>
      <c r="N5570" t="s">
        <v>31</v>
      </c>
      <c r="O5570" t="b">
        <v>0</v>
      </c>
      <c r="P5570" t="b">
        <v>0</v>
      </c>
      <c r="Q5570">
        <v>1.24751147869232</v>
      </c>
      <c r="R5570">
        <v>98.880594630778404</v>
      </c>
      <c r="T5570">
        <v>27.0765703710784</v>
      </c>
      <c r="U5570" t="s">
        <v>36</v>
      </c>
      <c r="V5570" t="s">
        <v>51</v>
      </c>
      <c r="W5570" t="s">
        <v>51</v>
      </c>
    </row>
    <row r="5571" spans="1:23" x14ac:dyDescent="0.2">
      <c r="A5571" t="s">
        <v>5647</v>
      </c>
      <c r="B5571" t="s">
        <v>56</v>
      </c>
      <c r="C5571" t="s">
        <v>25</v>
      </c>
      <c r="D5571">
        <v>5466.8212713548401</v>
      </c>
      <c r="E5571">
        <v>2854</v>
      </c>
      <c r="F5571">
        <v>8.1736796499970402E-3</v>
      </c>
      <c r="G5571">
        <v>0.62592419032285196</v>
      </c>
      <c r="H5571" t="s">
        <v>39</v>
      </c>
      <c r="I5571" t="s">
        <v>27</v>
      </c>
      <c r="J5571" t="s">
        <v>28</v>
      </c>
      <c r="K5571" t="s">
        <v>29</v>
      </c>
      <c r="L5571">
        <v>1.2703614138574799</v>
      </c>
      <c r="M5571" t="s">
        <v>30</v>
      </c>
      <c r="N5571" t="s">
        <v>31</v>
      </c>
      <c r="O5571" t="b">
        <v>0</v>
      </c>
      <c r="P5571" t="b">
        <v>0</v>
      </c>
      <c r="Q5571">
        <v>0.96866413771758397</v>
      </c>
      <c r="R5571">
        <v>74.227678400974497</v>
      </c>
      <c r="T5571">
        <v>9.6099641058638205</v>
      </c>
      <c r="U5571" t="s">
        <v>31</v>
      </c>
      <c r="V5571" t="s">
        <v>31</v>
      </c>
      <c r="W5571" t="s">
        <v>31</v>
      </c>
    </row>
    <row r="5572" spans="1:23" x14ac:dyDescent="0.2">
      <c r="A5572" t="s">
        <v>5648</v>
      </c>
      <c r="B5572" t="s">
        <v>24</v>
      </c>
      <c r="C5572" t="s">
        <v>25</v>
      </c>
      <c r="D5572">
        <v>5844.01492963697</v>
      </c>
      <c r="E5572">
        <v>3037</v>
      </c>
      <c r="F5572">
        <v>7.9798770536560707E-3</v>
      </c>
      <c r="G5572">
        <v>0.61980435842455295</v>
      </c>
      <c r="H5572" t="s">
        <v>39</v>
      </c>
      <c r="I5572" t="s">
        <v>27</v>
      </c>
      <c r="J5572" t="s">
        <v>28</v>
      </c>
      <c r="K5572" t="s">
        <v>29</v>
      </c>
      <c r="L5572">
        <v>1.3570302011581501</v>
      </c>
      <c r="M5572" t="s">
        <v>30</v>
      </c>
      <c r="N5572" t="s">
        <v>31</v>
      </c>
      <c r="O5572" t="b">
        <v>0</v>
      </c>
      <c r="P5572" t="b">
        <v>0</v>
      </c>
      <c r="Q5572">
        <v>0.66720144381614899</v>
      </c>
      <c r="R5572">
        <v>86.659014698824606</v>
      </c>
      <c r="T5572">
        <v>13.3654308549935</v>
      </c>
      <c r="U5572" t="s">
        <v>31</v>
      </c>
      <c r="V5572" t="s">
        <v>40</v>
      </c>
      <c r="W5572" t="s">
        <v>40</v>
      </c>
    </row>
    <row r="5573" spans="1:23" x14ac:dyDescent="0.2">
      <c r="A5573" t="s">
        <v>5649</v>
      </c>
      <c r="B5573" t="s">
        <v>56</v>
      </c>
      <c r="C5573" t="s">
        <v>25</v>
      </c>
      <c r="D5573">
        <v>4686.5730973405298</v>
      </c>
      <c r="E5573">
        <v>2411</v>
      </c>
      <c r="F5573">
        <v>1.0477799320684499E-2</v>
      </c>
      <c r="G5573">
        <v>0.79802808825288996</v>
      </c>
      <c r="H5573" t="s">
        <v>182</v>
      </c>
      <c r="I5573" t="s">
        <v>43</v>
      </c>
      <c r="J5573" t="s">
        <v>28</v>
      </c>
      <c r="K5573" t="s">
        <v>29</v>
      </c>
      <c r="L5573">
        <v>1.0735998426884099</v>
      </c>
      <c r="M5573" t="s">
        <v>30</v>
      </c>
      <c r="N5573" t="s">
        <v>31</v>
      </c>
      <c r="O5573" t="b">
        <v>0</v>
      </c>
      <c r="P5573" t="b">
        <v>0</v>
      </c>
      <c r="Q5573">
        <v>0.610846257029795</v>
      </c>
      <c r="R5573">
        <v>95.039854179152499</v>
      </c>
      <c r="T5573">
        <v>16.831672646349499</v>
      </c>
      <c r="U5573" t="s">
        <v>31</v>
      </c>
      <c r="V5573" t="s">
        <v>61</v>
      </c>
      <c r="W5573" t="s">
        <v>61</v>
      </c>
    </row>
    <row r="5574" spans="1:23" x14ac:dyDescent="0.2">
      <c r="A5574" t="s">
        <v>5650</v>
      </c>
      <c r="B5574" t="s">
        <v>88</v>
      </c>
      <c r="C5574" t="s">
        <v>25</v>
      </c>
      <c r="D5574">
        <v>3060.5129107930302</v>
      </c>
      <c r="E5574">
        <v>1535</v>
      </c>
      <c r="F5574">
        <v>1.57048880006662E-2</v>
      </c>
      <c r="G5574">
        <v>1.1726993221334101</v>
      </c>
      <c r="H5574" t="s">
        <v>173</v>
      </c>
      <c r="I5574" t="s">
        <v>27</v>
      </c>
      <c r="J5574" t="s">
        <v>44</v>
      </c>
      <c r="K5574" t="s">
        <v>29</v>
      </c>
      <c r="L5574">
        <v>0.684649956823007</v>
      </c>
      <c r="M5574" t="s">
        <v>30</v>
      </c>
      <c r="N5574" t="s">
        <v>31</v>
      </c>
      <c r="O5574" t="b">
        <v>0</v>
      </c>
      <c r="P5574" t="b">
        <v>0</v>
      </c>
      <c r="Q5574">
        <v>0.43921340443977003</v>
      </c>
      <c r="R5574">
        <v>102.017146257511</v>
      </c>
      <c r="T5574">
        <v>31.341913242387601</v>
      </c>
      <c r="U5574" t="s">
        <v>51</v>
      </c>
      <c r="V5574" t="s">
        <v>74</v>
      </c>
      <c r="W5574" t="s">
        <v>74</v>
      </c>
    </row>
    <row r="5575" spans="1:23" x14ac:dyDescent="0.2">
      <c r="A5575" t="s">
        <v>5651</v>
      </c>
      <c r="B5575" t="s">
        <v>24</v>
      </c>
      <c r="C5575" t="s">
        <v>25</v>
      </c>
      <c r="D5575">
        <v>4376.61023838045</v>
      </c>
      <c r="E5575">
        <v>2093</v>
      </c>
      <c r="F5575">
        <v>9.3017840031457601E-3</v>
      </c>
      <c r="G5575">
        <v>0.81132623321639896</v>
      </c>
      <c r="H5575" t="s">
        <v>54</v>
      </c>
      <c r="I5575" t="s">
        <v>43</v>
      </c>
      <c r="J5575" t="s">
        <v>44</v>
      </c>
      <c r="K5575" t="s">
        <v>68</v>
      </c>
      <c r="L5575">
        <v>0.93617906282429098</v>
      </c>
      <c r="M5575" t="s">
        <v>30</v>
      </c>
      <c r="N5575" t="s">
        <v>31</v>
      </c>
      <c r="O5575" t="b">
        <v>0</v>
      </c>
      <c r="P5575" t="b">
        <v>0</v>
      </c>
      <c r="Q5575">
        <v>0.56677069007504499</v>
      </c>
      <c r="R5575">
        <v>54.195598171502198</v>
      </c>
      <c r="T5575">
        <v>25.8811257454235</v>
      </c>
      <c r="U5575" t="s">
        <v>51</v>
      </c>
      <c r="V5575" t="s">
        <v>36</v>
      </c>
      <c r="W5575" t="s">
        <v>36</v>
      </c>
    </row>
    <row r="5576" spans="1:23" x14ac:dyDescent="0.2">
      <c r="A5576" t="s">
        <v>5652</v>
      </c>
      <c r="B5576" t="s">
        <v>88</v>
      </c>
      <c r="C5576" t="s">
        <v>25</v>
      </c>
      <c r="D5576">
        <v>3757.2084853063402</v>
      </c>
      <c r="E5576">
        <v>1925</v>
      </c>
      <c r="F5576">
        <v>9.8150533045791005E-3</v>
      </c>
      <c r="G5576">
        <v>0.77891956282057995</v>
      </c>
      <c r="H5576" t="s">
        <v>134</v>
      </c>
      <c r="I5576" t="s">
        <v>43</v>
      </c>
      <c r="J5576" t="s">
        <v>44</v>
      </c>
      <c r="K5576" t="s">
        <v>45</v>
      </c>
      <c r="L5576">
        <v>0.85620284597155505</v>
      </c>
      <c r="M5576" t="s">
        <v>30</v>
      </c>
      <c r="N5576" t="s">
        <v>31</v>
      </c>
      <c r="O5576" t="b">
        <v>0</v>
      </c>
      <c r="P5576" t="b">
        <v>0</v>
      </c>
      <c r="Q5576">
        <v>0.92899647061570201</v>
      </c>
      <c r="R5576">
        <v>93.260201107739206</v>
      </c>
      <c r="T5576">
        <v>26.889730074824399</v>
      </c>
      <c r="U5576" t="s">
        <v>36</v>
      </c>
      <c r="V5576" t="s">
        <v>51</v>
      </c>
      <c r="W5576" t="s">
        <v>51</v>
      </c>
    </row>
    <row r="5577" spans="1:23" x14ac:dyDescent="0.2">
      <c r="A5577" t="s">
        <v>5653</v>
      </c>
      <c r="B5577" t="s">
        <v>56</v>
      </c>
      <c r="C5577" t="s">
        <v>25</v>
      </c>
      <c r="D5577">
        <v>6372.4823264348197</v>
      </c>
      <c r="E5577">
        <v>3344</v>
      </c>
      <c r="F5577">
        <v>7.7450441036576801E-3</v>
      </c>
      <c r="G5577">
        <v>0.57765034707406604</v>
      </c>
      <c r="H5577" t="s">
        <v>39</v>
      </c>
      <c r="I5577" t="s">
        <v>27</v>
      </c>
      <c r="J5577" t="s">
        <v>28</v>
      </c>
      <c r="K5577" t="s">
        <v>29</v>
      </c>
      <c r="L5577">
        <v>1.4959010379526501</v>
      </c>
      <c r="M5577" t="s">
        <v>30</v>
      </c>
      <c r="N5577" t="s">
        <v>31</v>
      </c>
      <c r="O5577" t="b">
        <v>0</v>
      </c>
      <c r="P5577" t="b">
        <v>0</v>
      </c>
      <c r="Q5577">
        <v>0.26879697528628599</v>
      </c>
      <c r="R5577">
        <v>79.1240400583102</v>
      </c>
      <c r="T5577">
        <v>7.5076862213037998</v>
      </c>
      <c r="U5577" t="s">
        <v>31</v>
      </c>
      <c r="V5577" t="s">
        <v>40</v>
      </c>
      <c r="W5577" t="s">
        <v>40</v>
      </c>
    </row>
    <row r="5578" spans="1:23" x14ac:dyDescent="0.2">
      <c r="A5578" t="s">
        <v>5654</v>
      </c>
      <c r="B5578" t="s">
        <v>24</v>
      </c>
      <c r="C5578" t="s">
        <v>25</v>
      </c>
      <c r="D5578">
        <v>4045.2686024599102</v>
      </c>
      <c r="E5578">
        <v>2142</v>
      </c>
      <c r="F5578">
        <v>1.0340570275536001E-2</v>
      </c>
      <c r="G5578">
        <v>0.85841137691641201</v>
      </c>
      <c r="H5578" t="s">
        <v>110</v>
      </c>
      <c r="I5578" t="s">
        <v>43</v>
      </c>
      <c r="J5578" t="s">
        <v>44</v>
      </c>
      <c r="K5578" t="s">
        <v>45</v>
      </c>
      <c r="L5578">
        <v>0.95859917382484905</v>
      </c>
      <c r="M5578" t="s">
        <v>30</v>
      </c>
      <c r="N5578" t="s">
        <v>31</v>
      </c>
      <c r="O5578" t="b">
        <v>0</v>
      </c>
      <c r="P5578" t="b">
        <v>0</v>
      </c>
      <c r="Q5578">
        <v>0.60156275193804798</v>
      </c>
      <c r="R5578">
        <v>104.07217741259601</v>
      </c>
      <c r="T5578">
        <v>23.752170990673999</v>
      </c>
      <c r="U5578" t="s">
        <v>36</v>
      </c>
      <c r="V5578" t="s">
        <v>61</v>
      </c>
      <c r="W5578" t="s">
        <v>61</v>
      </c>
    </row>
    <row r="5579" spans="1:23" x14ac:dyDescent="0.2">
      <c r="A5579" t="s">
        <v>5655</v>
      </c>
      <c r="B5579" t="s">
        <v>24</v>
      </c>
      <c r="C5579" t="s">
        <v>25</v>
      </c>
      <c r="D5579">
        <v>3394.15575598228</v>
      </c>
      <c r="E5579">
        <v>1740</v>
      </c>
      <c r="F5579">
        <v>1.3496538691954101E-2</v>
      </c>
      <c r="G5579">
        <v>1.03529030515409</v>
      </c>
      <c r="H5579" t="s">
        <v>98</v>
      </c>
      <c r="I5579" t="s">
        <v>27</v>
      </c>
      <c r="J5579" t="s">
        <v>28</v>
      </c>
      <c r="K5579" t="s">
        <v>29</v>
      </c>
      <c r="L5579">
        <v>0.77823440025319701</v>
      </c>
      <c r="M5579" t="s">
        <v>30</v>
      </c>
      <c r="N5579" t="s">
        <v>31</v>
      </c>
      <c r="O5579" t="b">
        <v>0</v>
      </c>
      <c r="P5579" t="b">
        <v>0</v>
      </c>
      <c r="Q5579">
        <v>0.517770025713717</v>
      </c>
      <c r="R5579">
        <v>104.824738954982</v>
      </c>
      <c r="T5579">
        <v>31.023757629249801</v>
      </c>
      <c r="U5579" t="s">
        <v>51</v>
      </c>
      <c r="V5579" t="s">
        <v>36</v>
      </c>
      <c r="W5579" t="s">
        <v>36</v>
      </c>
    </row>
    <row r="5580" spans="1:23" x14ac:dyDescent="0.2">
      <c r="A5580" t="s">
        <v>5656</v>
      </c>
      <c r="B5580" t="s">
        <v>24</v>
      </c>
      <c r="C5580" t="s">
        <v>25</v>
      </c>
      <c r="D5580">
        <v>4563.2245191801903</v>
      </c>
      <c r="E5580">
        <v>2304</v>
      </c>
      <c r="F5580">
        <v>1.09124885966546E-2</v>
      </c>
      <c r="G5580">
        <v>0.82718100633726499</v>
      </c>
      <c r="H5580" t="s">
        <v>103</v>
      </c>
      <c r="I5580" t="s">
        <v>27</v>
      </c>
      <c r="J5580" t="s">
        <v>44</v>
      </c>
      <c r="K5580" t="s">
        <v>45</v>
      </c>
      <c r="L5580">
        <v>1.0234055643289499</v>
      </c>
      <c r="M5580" t="s">
        <v>30</v>
      </c>
      <c r="N5580" t="s">
        <v>31</v>
      </c>
      <c r="O5580" t="b">
        <v>0</v>
      </c>
      <c r="P5580" t="b">
        <v>0</v>
      </c>
      <c r="Q5580">
        <v>0.71572443616856096</v>
      </c>
      <c r="R5580">
        <v>91.883176737669899</v>
      </c>
      <c r="T5580">
        <v>20.424614424331601</v>
      </c>
      <c r="U5580" t="s">
        <v>31</v>
      </c>
      <c r="V5580" t="s">
        <v>32</v>
      </c>
      <c r="W5580" t="s">
        <v>32</v>
      </c>
    </row>
    <row r="5581" spans="1:23" x14ac:dyDescent="0.2">
      <c r="A5581" t="s">
        <v>5657</v>
      </c>
      <c r="B5581" t="s">
        <v>34</v>
      </c>
      <c r="C5581" t="s">
        <v>25</v>
      </c>
      <c r="D5581">
        <v>3432.7074676777802</v>
      </c>
      <c r="E5581">
        <v>1825</v>
      </c>
      <c r="F5581">
        <v>1.47762649242243E-2</v>
      </c>
      <c r="G5581">
        <v>1.0983513674962</v>
      </c>
      <c r="H5581" t="s">
        <v>134</v>
      </c>
      <c r="I5581" t="s">
        <v>43</v>
      </c>
      <c r="J5581" t="s">
        <v>44</v>
      </c>
      <c r="K5581" t="s">
        <v>45</v>
      </c>
      <c r="L5581">
        <v>0.81861290862236102</v>
      </c>
      <c r="M5581" t="s">
        <v>30</v>
      </c>
      <c r="N5581" t="s">
        <v>31</v>
      </c>
      <c r="O5581" t="b">
        <v>0</v>
      </c>
      <c r="P5581" t="b">
        <v>0</v>
      </c>
      <c r="Q5581">
        <v>0.53219249613860498</v>
      </c>
      <c r="R5581">
        <v>70.508605569643294</v>
      </c>
      <c r="T5581">
        <v>30.829036591045998</v>
      </c>
      <c r="U5581" t="s">
        <v>51</v>
      </c>
      <c r="V5581" t="s">
        <v>46</v>
      </c>
      <c r="W5581" t="s">
        <v>46</v>
      </c>
    </row>
    <row r="5582" spans="1:23" x14ac:dyDescent="0.2">
      <c r="A5582" t="s">
        <v>5658</v>
      </c>
      <c r="B5582" t="s">
        <v>88</v>
      </c>
      <c r="C5582" t="s">
        <v>25</v>
      </c>
      <c r="D5582">
        <v>4231.2146793977599</v>
      </c>
      <c r="E5582">
        <v>2180</v>
      </c>
      <c r="F5582">
        <v>1.0644704481427399E-2</v>
      </c>
      <c r="G5582">
        <v>0.822815559089763</v>
      </c>
      <c r="H5582" t="s">
        <v>134</v>
      </c>
      <c r="I5582" t="s">
        <v>43</v>
      </c>
      <c r="J5582" t="s">
        <v>44</v>
      </c>
      <c r="K5582" t="s">
        <v>45</v>
      </c>
      <c r="L5582">
        <v>0.96752260108875299</v>
      </c>
      <c r="M5582" t="s">
        <v>30</v>
      </c>
      <c r="N5582" t="s">
        <v>31</v>
      </c>
      <c r="O5582" t="b">
        <v>0</v>
      </c>
      <c r="P5582" t="b">
        <v>0</v>
      </c>
      <c r="Q5582">
        <v>0.72712601043205005</v>
      </c>
      <c r="R5582">
        <v>119.063738353812</v>
      </c>
      <c r="T5582">
        <v>17.829861366610999</v>
      </c>
      <c r="U5582" t="s">
        <v>31</v>
      </c>
      <c r="V5582" t="s">
        <v>61</v>
      </c>
      <c r="W5582" t="s">
        <v>61</v>
      </c>
    </row>
    <row r="5583" spans="1:23" x14ac:dyDescent="0.2">
      <c r="A5583" t="s">
        <v>5659</v>
      </c>
      <c r="B5583" t="s">
        <v>24</v>
      </c>
      <c r="C5583" t="s">
        <v>25</v>
      </c>
      <c r="D5583">
        <v>4431.4109972767801</v>
      </c>
      <c r="E5583">
        <v>2334</v>
      </c>
      <c r="F5583">
        <v>9.6417903933884806E-3</v>
      </c>
      <c r="G5583">
        <v>0.72202151706742201</v>
      </c>
      <c r="H5583" t="s">
        <v>134</v>
      </c>
      <c r="I5583" t="s">
        <v>27</v>
      </c>
      <c r="J5583" t="s">
        <v>44</v>
      </c>
      <c r="K5583" t="s">
        <v>45</v>
      </c>
      <c r="L5583">
        <v>1.0439294470359299</v>
      </c>
      <c r="M5583" t="s">
        <v>30</v>
      </c>
      <c r="N5583" t="s">
        <v>31</v>
      </c>
      <c r="O5583" t="b">
        <v>0</v>
      </c>
      <c r="P5583" t="b">
        <v>0</v>
      </c>
      <c r="Q5583">
        <v>0.42576199690808902</v>
      </c>
      <c r="R5583">
        <v>84.769259502746607</v>
      </c>
      <c r="T5583">
        <v>17.509102864866001</v>
      </c>
      <c r="U5583" t="s">
        <v>31</v>
      </c>
      <c r="V5583" t="s">
        <v>61</v>
      </c>
      <c r="W5583" t="s">
        <v>61</v>
      </c>
    </row>
    <row r="5584" spans="1:23" x14ac:dyDescent="0.2">
      <c r="A5584" t="s">
        <v>5660</v>
      </c>
      <c r="B5584" t="s">
        <v>34</v>
      </c>
      <c r="C5584" t="s">
        <v>25</v>
      </c>
      <c r="D5584">
        <v>3376.5179801143199</v>
      </c>
      <c r="E5584">
        <v>1909</v>
      </c>
      <c r="F5584">
        <v>1.2153025841189101E-2</v>
      </c>
      <c r="G5584">
        <v>0.96083025364215102</v>
      </c>
      <c r="H5584" t="s">
        <v>198</v>
      </c>
      <c r="I5584" t="s">
        <v>43</v>
      </c>
      <c r="J5584" t="s">
        <v>44</v>
      </c>
      <c r="K5584" t="s">
        <v>29</v>
      </c>
      <c r="L5584">
        <v>0.84995644688682204</v>
      </c>
      <c r="M5584" t="s">
        <v>30</v>
      </c>
      <c r="N5584" t="s">
        <v>31</v>
      </c>
      <c r="O5584" t="b">
        <v>0</v>
      </c>
      <c r="P5584" t="b">
        <v>0</v>
      </c>
      <c r="Q5584">
        <v>0.25759885949781602</v>
      </c>
      <c r="R5584">
        <v>99.017780123006304</v>
      </c>
      <c r="T5584">
        <v>27.125927361835998</v>
      </c>
      <c r="U5584" t="s">
        <v>36</v>
      </c>
      <c r="V5584" t="s">
        <v>51</v>
      </c>
      <c r="W5584" t="s">
        <v>51</v>
      </c>
    </row>
    <row r="5585" spans="1:23" x14ac:dyDescent="0.2">
      <c r="A5585" t="s">
        <v>5661</v>
      </c>
      <c r="B5585" t="s">
        <v>24</v>
      </c>
      <c r="C5585" t="s">
        <v>25</v>
      </c>
      <c r="D5585">
        <v>4373.9648815978398</v>
      </c>
      <c r="E5585">
        <v>2311</v>
      </c>
      <c r="F5585">
        <v>1.1567934676460201E-2</v>
      </c>
      <c r="G5585">
        <v>0.85672963883928999</v>
      </c>
      <c r="H5585" t="s">
        <v>129</v>
      </c>
      <c r="I5585" t="s">
        <v>27</v>
      </c>
      <c r="J5585" t="s">
        <v>28</v>
      </c>
      <c r="K5585" t="s">
        <v>29</v>
      </c>
      <c r="L5585">
        <v>1.0286480778464899</v>
      </c>
      <c r="M5585" t="s">
        <v>30</v>
      </c>
      <c r="N5585" t="s">
        <v>31</v>
      </c>
      <c r="O5585" t="b">
        <v>0</v>
      </c>
      <c r="P5585" t="b">
        <v>0</v>
      </c>
      <c r="Q5585">
        <v>0.109931963416476</v>
      </c>
      <c r="R5585">
        <v>84.357063149773396</v>
      </c>
      <c r="T5585">
        <v>22.778339060296101</v>
      </c>
      <c r="U5585" t="s">
        <v>36</v>
      </c>
      <c r="V5585" t="s">
        <v>32</v>
      </c>
      <c r="W5585" t="s">
        <v>32</v>
      </c>
    </row>
    <row r="5586" spans="1:23" x14ac:dyDescent="0.2">
      <c r="A5586" t="s">
        <v>5662</v>
      </c>
      <c r="B5586" t="s">
        <v>34</v>
      </c>
      <c r="C5586" t="s">
        <v>25</v>
      </c>
      <c r="D5586">
        <v>3224.0910671290599</v>
      </c>
      <c r="E5586">
        <v>1652</v>
      </c>
      <c r="F5586">
        <v>1.45758082988283E-2</v>
      </c>
      <c r="G5586">
        <v>1.1041871191825401</v>
      </c>
      <c r="H5586" t="s">
        <v>110</v>
      </c>
      <c r="I5586" t="s">
        <v>27</v>
      </c>
      <c r="J5586" t="s">
        <v>44</v>
      </c>
      <c r="K5586" t="s">
        <v>45</v>
      </c>
      <c r="L5586">
        <v>0.739863663018411</v>
      </c>
      <c r="M5586" t="s">
        <v>30</v>
      </c>
      <c r="N5586" t="s">
        <v>31</v>
      </c>
      <c r="O5586" t="b">
        <v>0</v>
      </c>
      <c r="P5586" t="b">
        <v>0</v>
      </c>
      <c r="Q5586">
        <v>0.28260358252932499</v>
      </c>
      <c r="R5586">
        <v>105.660644965199</v>
      </c>
      <c r="T5586">
        <v>30.955330521989499</v>
      </c>
      <c r="U5586" t="s">
        <v>51</v>
      </c>
      <c r="V5586" t="s">
        <v>74</v>
      </c>
      <c r="W5586" t="s">
        <v>74</v>
      </c>
    </row>
    <row r="5587" spans="1:23" x14ac:dyDescent="0.2">
      <c r="A5587" t="s">
        <v>5663</v>
      </c>
      <c r="B5587" t="s">
        <v>56</v>
      </c>
      <c r="C5587" t="s">
        <v>25</v>
      </c>
      <c r="D5587">
        <v>5882.8868486943102</v>
      </c>
      <c r="E5587">
        <v>3166</v>
      </c>
      <c r="F5587">
        <v>8.1124531483823901E-3</v>
      </c>
      <c r="G5587">
        <v>0.609611277961841</v>
      </c>
      <c r="H5587" t="s">
        <v>98</v>
      </c>
      <c r="I5587" t="s">
        <v>27</v>
      </c>
      <c r="J5587" t="s">
        <v>28</v>
      </c>
      <c r="K5587" t="s">
        <v>29</v>
      </c>
      <c r="L5587">
        <v>1.4074475651992</v>
      </c>
      <c r="M5587" t="s">
        <v>30</v>
      </c>
      <c r="N5587" t="s">
        <v>31</v>
      </c>
      <c r="O5587" t="b">
        <v>0</v>
      </c>
      <c r="P5587" t="b">
        <v>0</v>
      </c>
      <c r="Q5587">
        <v>0.667022758954816</v>
      </c>
      <c r="R5587">
        <v>95.620137004323297</v>
      </c>
      <c r="T5587">
        <v>15.787558473272901</v>
      </c>
      <c r="U5587" t="s">
        <v>31</v>
      </c>
      <c r="V5587" t="s">
        <v>52</v>
      </c>
      <c r="W5587" t="s">
        <v>52</v>
      </c>
    </row>
    <row r="5588" spans="1:23" x14ac:dyDescent="0.2">
      <c r="A5588" t="s">
        <v>5664</v>
      </c>
      <c r="B5588" t="s">
        <v>34</v>
      </c>
      <c r="C5588" t="s">
        <v>25</v>
      </c>
      <c r="D5588">
        <v>3908.1747594231801</v>
      </c>
      <c r="E5588">
        <v>2018</v>
      </c>
      <c r="F5588">
        <v>1.00163092204606E-2</v>
      </c>
      <c r="G5588">
        <v>0.79955185081973801</v>
      </c>
      <c r="H5588" t="s">
        <v>80</v>
      </c>
      <c r="I5588" t="s">
        <v>43</v>
      </c>
      <c r="J5588" t="s">
        <v>28</v>
      </c>
      <c r="K5588" t="s">
        <v>29</v>
      </c>
      <c r="L5588">
        <v>0.90026226808707899</v>
      </c>
      <c r="M5588" t="s">
        <v>30</v>
      </c>
      <c r="N5588" t="s">
        <v>31</v>
      </c>
      <c r="O5588" t="b">
        <v>0</v>
      </c>
      <c r="P5588" t="b">
        <v>0</v>
      </c>
      <c r="Q5588">
        <v>0.16262293839667699</v>
      </c>
      <c r="R5588">
        <v>83.747447982127397</v>
      </c>
      <c r="T5588">
        <v>30.657867149926901</v>
      </c>
      <c r="U5588" t="s">
        <v>51</v>
      </c>
      <c r="V5588" t="s">
        <v>36</v>
      </c>
      <c r="W5588" t="s">
        <v>36</v>
      </c>
    </row>
    <row r="5589" spans="1:23" x14ac:dyDescent="0.2">
      <c r="A5589" t="s">
        <v>5665</v>
      </c>
      <c r="B5589" t="s">
        <v>88</v>
      </c>
      <c r="C5589" t="s">
        <v>25</v>
      </c>
      <c r="D5589">
        <v>3465.6265450644701</v>
      </c>
      <c r="E5589">
        <v>1986</v>
      </c>
      <c r="F5589">
        <v>1.21446407071782E-2</v>
      </c>
      <c r="G5589">
        <v>0.93624233113106203</v>
      </c>
      <c r="H5589" t="s">
        <v>124</v>
      </c>
      <c r="I5589" t="s">
        <v>27</v>
      </c>
      <c r="J5589" t="s">
        <v>28</v>
      </c>
      <c r="K5589" t="s">
        <v>29</v>
      </c>
      <c r="L5589">
        <v>0.89100421230077897</v>
      </c>
      <c r="M5589" t="s">
        <v>30</v>
      </c>
      <c r="N5589" t="s">
        <v>31</v>
      </c>
      <c r="O5589" t="b">
        <v>0</v>
      </c>
      <c r="P5589" t="b">
        <v>0</v>
      </c>
      <c r="Q5589">
        <v>1.0068490064590601</v>
      </c>
      <c r="R5589">
        <v>109.651205979653</v>
      </c>
      <c r="T5589">
        <v>26.800996418638999</v>
      </c>
      <c r="U5589" t="s">
        <v>36</v>
      </c>
      <c r="V5589" t="s">
        <v>51</v>
      </c>
      <c r="W5589" t="s">
        <v>51</v>
      </c>
    </row>
    <row r="5590" spans="1:23" x14ac:dyDescent="0.2">
      <c r="A5590" t="s">
        <v>5666</v>
      </c>
      <c r="B5590" t="s">
        <v>56</v>
      </c>
      <c r="C5590" t="s">
        <v>25</v>
      </c>
      <c r="D5590">
        <v>4097.1066475280804</v>
      </c>
      <c r="E5590">
        <v>2283</v>
      </c>
      <c r="F5590">
        <v>1.0623519945806899E-2</v>
      </c>
      <c r="G5590">
        <v>0.831960426654754</v>
      </c>
      <c r="H5590" t="s">
        <v>64</v>
      </c>
      <c r="I5590" t="s">
        <v>27</v>
      </c>
      <c r="J5590" t="s">
        <v>28</v>
      </c>
      <c r="K5590" t="s">
        <v>29</v>
      </c>
      <c r="L5590">
        <v>1.0248556212593301</v>
      </c>
      <c r="M5590" t="s">
        <v>30</v>
      </c>
      <c r="N5590" t="s">
        <v>31</v>
      </c>
      <c r="O5590" t="b">
        <v>0</v>
      </c>
      <c r="P5590" t="b">
        <v>0</v>
      </c>
      <c r="Q5590">
        <v>0.32292523920735899</v>
      </c>
      <c r="R5590">
        <v>113.82946796151199</v>
      </c>
      <c r="T5590">
        <v>23.8561696893061</v>
      </c>
      <c r="U5590" t="s">
        <v>36</v>
      </c>
      <c r="V5590" t="s">
        <v>61</v>
      </c>
      <c r="W5590" t="s">
        <v>61</v>
      </c>
    </row>
    <row r="5591" spans="1:23" x14ac:dyDescent="0.2">
      <c r="A5591" t="s">
        <v>5667</v>
      </c>
      <c r="B5591" t="s">
        <v>24</v>
      </c>
      <c r="C5591" t="s">
        <v>25</v>
      </c>
      <c r="D5591">
        <v>5108.3752275971901</v>
      </c>
      <c r="E5591">
        <v>2684</v>
      </c>
      <c r="F5591">
        <v>9.5110670076323407E-3</v>
      </c>
      <c r="G5591">
        <v>0.72354470105533997</v>
      </c>
      <c r="H5591" t="s">
        <v>42</v>
      </c>
      <c r="I5591" t="s">
        <v>27</v>
      </c>
      <c r="J5591" t="s">
        <v>28</v>
      </c>
      <c r="K5591" t="s">
        <v>45</v>
      </c>
      <c r="L5591">
        <v>1.1968546817710799</v>
      </c>
      <c r="M5591" t="s">
        <v>30</v>
      </c>
      <c r="N5591" t="s">
        <v>31</v>
      </c>
      <c r="O5591" t="b">
        <v>0</v>
      </c>
      <c r="P5591" t="b">
        <v>0</v>
      </c>
      <c r="Q5591">
        <v>3.3146342447539702E-2</v>
      </c>
      <c r="R5591">
        <v>92.158429650407697</v>
      </c>
      <c r="T5591">
        <v>14.199495976389199</v>
      </c>
      <c r="U5591" t="s">
        <v>31</v>
      </c>
      <c r="V5591" t="s">
        <v>61</v>
      </c>
      <c r="W5591" t="s">
        <v>61</v>
      </c>
    </row>
    <row r="5592" spans="1:23" x14ac:dyDescent="0.2">
      <c r="A5592" t="s">
        <v>5668</v>
      </c>
      <c r="B5592" t="s">
        <v>34</v>
      </c>
      <c r="C5592" t="s">
        <v>25</v>
      </c>
      <c r="D5592">
        <v>4268.80500121156</v>
      </c>
      <c r="E5592">
        <v>2299</v>
      </c>
      <c r="F5592">
        <v>8.3449431665970596E-3</v>
      </c>
      <c r="G5592">
        <v>0.62942040608141203</v>
      </c>
      <c r="H5592" t="s">
        <v>71</v>
      </c>
      <c r="I5592" t="s">
        <v>27</v>
      </c>
      <c r="J5592" t="s">
        <v>28</v>
      </c>
      <c r="K5592" t="s">
        <v>29</v>
      </c>
      <c r="L5592">
        <v>1.0257479639857201</v>
      </c>
      <c r="M5592" t="s">
        <v>30</v>
      </c>
      <c r="N5592" t="s">
        <v>31</v>
      </c>
      <c r="O5592" t="b">
        <v>0</v>
      </c>
      <c r="P5592" t="b">
        <v>0</v>
      </c>
      <c r="Q5592">
        <v>8.8510380521436699E-2</v>
      </c>
      <c r="R5592">
        <v>83.203651014720606</v>
      </c>
      <c r="T5592">
        <v>15.7483429407842</v>
      </c>
      <c r="U5592" t="s">
        <v>31</v>
      </c>
      <c r="V5592" t="s">
        <v>61</v>
      </c>
      <c r="W5592" t="s">
        <v>61</v>
      </c>
    </row>
    <row r="5593" spans="1:23" x14ac:dyDescent="0.2">
      <c r="A5593" t="s">
        <v>5669</v>
      </c>
      <c r="B5593" t="s">
        <v>56</v>
      </c>
      <c r="C5593" t="s">
        <v>25</v>
      </c>
      <c r="D5593">
        <v>3314.7234527362698</v>
      </c>
      <c r="E5593">
        <v>1694</v>
      </c>
      <c r="F5593">
        <v>1.3074961754207E-2</v>
      </c>
      <c r="G5593">
        <v>1.0444397884210599</v>
      </c>
      <c r="H5593" t="s">
        <v>71</v>
      </c>
      <c r="I5593" t="s">
        <v>27</v>
      </c>
      <c r="J5593" t="s">
        <v>28</v>
      </c>
      <c r="K5593" t="s">
        <v>29</v>
      </c>
      <c r="L5593">
        <v>0.75469886084465099</v>
      </c>
      <c r="M5593" t="s">
        <v>30</v>
      </c>
      <c r="N5593" t="s">
        <v>31</v>
      </c>
      <c r="O5593" t="b">
        <v>0</v>
      </c>
      <c r="P5593" t="b">
        <v>0</v>
      </c>
      <c r="Q5593">
        <v>0.54761291501806098</v>
      </c>
      <c r="R5593">
        <v>99.971840443123099</v>
      </c>
      <c r="T5593">
        <v>27.138463272758901</v>
      </c>
      <c r="U5593" t="s">
        <v>36</v>
      </c>
      <c r="V5593" t="s">
        <v>51</v>
      </c>
      <c r="W5593" t="s">
        <v>51</v>
      </c>
    </row>
    <row r="5594" spans="1:23" x14ac:dyDescent="0.2">
      <c r="A5594" t="s">
        <v>5670</v>
      </c>
      <c r="B5594" t="s">
        <v>56</v>
      </c>
      <c r="C5594" t="s">
        <v>25</v>
      </c>
      <c r="D5594">
        <v>4719.9257559032603</v>
      </c>
      <c r="E5594">
        <v>2450</v>
      </c>
      <c r="F5594">
        <v>1.0180172250274899E-2</v>
      </c>
      <c r="G5594">
        <v>0.78568590792944704</v>
      </c>
      <c r="H5594" t="s">
        <v>182</v>
      </c>
      <c r="I5594" t="s">
        <v>43</v>
      </c>
      <c r="J5594" t="s">
        <v>28</v>
      </c>
      <c r="K5594" t="s">
        <v>29</v>
      </c>
      <c r="L5594">
        <v>1.0908889830122199</v>
      </c>
      <c r="M5594" t="s">
        <v>30</v>
      </c>
      <c r="N5594" t="s">
        <v>31</v>
      </c>
      <c r="O5594" t="b">
        <v>0</v>
      </c>
      <c r="P5594" t="b">
        <v>0</v>
      </c>
      <c r="Q5594">
        <v>0.35867361398650699</v>
      </c>
      <c r="R5594">
        <v>71.922023040490899</v>
      </c>
      <c r="T5594">
        <v>14.2084299110115</v>
      </c>
      <c r="U5594" t="s">
        <v>31</v>
      </c>
      <c r="V5594" t="s">
        <v>61</v>
      </c>
      <c r="W5594" t="s">
        <v>61</v>
      </c>
    </row>
    <row r="5595" spans="1:23" x14ac:dyDescent="0.2">
      <c r="A5595" t="s">
        <v>5671</v>
      </c>
      <c r="B5595" t="s">
        <v>24</v>
      </c>
      <c r="C5595" t="s">
        <v>25</v>
      </c>
      <c r="D5595">
        <v>3245.1178203270701</v>
      </c>
      <c r="E5595">
        <v>1694</v>
      </c>
      <c r="F5595">
        <v>7.8691289227804002E-3</v>
      </c>
      <c r="G5595">
        <v>0.66011927658968494</v>
      </c>
      <c r="H5595" t="s">
        <v>50</v>
      </c>
      <c r="I5595" t="s">
        <v>27</v>
      </c>
      <c r="J5595" t="s">
        <v>28</v>
      </c>
      <c r="K5595" t="s">
        <v>29</v>
      </c>
      <c r="L5595">
        <v>0.75882594595420605</v>
      </c>
      <c r="M5595" t="s">
        <v>30</v>
      </c>
      <c r="N5595" t="s">
        <v>31</v>
      </c>
      <c r="O5595" t="b">
        <v>0</v>
      </c>
      <c r="P5595" t="b">
        <v>0</v>
      </c>
      <c r="Q5595">
        <v>0.55891359041885103</v>
      </c>
      <c r="R5595">
        <v>52.005175015489598</v>
      </c>
      <c r="T5595">
        <v>30.333875384194901</v>
      </c>
      <c r="U5595" t="s">
        <v>51</v>
      </c>
      <c r="V5595" t="s">
        <v>52</v>
      </c>
      <c r="W5595" t="s">
        <v>52</v>
      </c>
    </row>
    <row r="5596" spans="1:23" x14ac:dyDescent="0.2">
      <c r="A5596" t="s">
        <v>5672</v>
      </c>
      <c r="B5596" t="s">
        <v>34</v>
      </c>
      <c r="C5596" t="s">
        <v>25</v>
      </c>
      <c r="D5596">
        <v>3644.5590255483999</v>
      </c>
      <c r="E5596">
        <v>1877</v>
      </c>
      <c r="F5596">
        <v>3.6195840697472699E-3</v>
      </c>
      <c r="G5596">
        <v>0.27507795588506301</v>
      </c>
      <c r="H5596" t="s">
        <v>94</v>
      </c>
      <c r="I5596" t="s">
        <v>27</v>
      </c>
      <c r="J5596" t="s">
        <v>28</v>
      </c>
      <c r="K5596" t="s">
        <v>29</v>
      </c>
      <c r="L5596">
        <v>0.84069839110052202</v>
      </c>
      <c r="M5596" t="s">
        <v>30</v>
      </c>
      <c r="N5596" t="s">
        <v>31</v>
      </c>
      <c r="O5596" t="b">
        <v>0</v>
      </c>
      <c r="P5596" t="b">
        <v>0</v>
      </c>
      <c r="Q5596">
        <v>0.84292157959570602</v>
      </c>
      <c r="R5596">
        <v>104.522409472513</v>
      </c>
      <c r="T5596">
        <v>25.801689455388299</v>
      </c>
      <c r="U5596" t="s">
        <v>36</v>
      </c>
      <c r="V5596" t="s">
        <v>61</v>
      </c>
      <c r="W5596" t="s">
        <v>61</v>
      </c>
    </row>
    <row r="5597" spans="1:23" x14ac:dyDescent="0.2">
      <c r="A5597" t="s">
        <v>5673</v>
      </c>
      <c r="B5597" t="s">
        <v>24</v>
      </c>
      <c r="C5597" t="s">
        <v>25</v>
      </c>
      <c r="D5597">
        <v>4648.3402878320803</v>
      </c>
      <c r="E5597">
        <v>2317</v>
      </c>
      <c r="F5597">
        <v>8.1437006261589999E-3</v>
      </c>
      <c r="G5597">
        <v>0.70062533281489003</v>
      </c>
      <c r="H5597" t="s">
        <v>78</v>
      </c>
      <c r="I5597" t="s">
        <v>27</v>
      </c>
      <c r="J5597" t="s">
        <v>28</v>
      </c>
      <c r="K5597" t="s">
        <v>29</v>
      </c>
      <c r="L5597">
        <v>1.03400213420484</v>
      </c>
      <c r="M5597" t="s">
        <v>30</v>
      </c>
      <c r="N5597" t="s">
        <v>31</v>
      </c>
      <c r="O5597" t="b">
        <v>0</v>
      </c>
      <c r="P5597" t="b">
        <v>0</v>
      </c>
      <c r="Q5597">
        <v>0.52867415633735304</v>
      </c>
      <c r="R5597">
        <v>85.967965484636906</v>
      </c>
      <c r="T5597">
        <v>20.812717577447799</v>
      </c>
      <c r="U5597" t="s">
        <v>31</v>
      </c>
      <c r="V5597" t="s">
        <v>40</v>
      </c>
      <c r="W5597" t="s">
        <v>40</v>
      </c>
    </row>
    <row r="5598" spans="1:23" x14ac:dyDescent="0.2">
      <c r="A5598" t="s">
        <v>5674</v>
      </c>
      <c r="B5598" t="s">
        <v>56</v>
      </c>
      <c r="C5598" t="s">
        <v>25</v>
      </c>
      <c r="D5598">
        <v>7631.51328370798</v>
      </c>
      <c r="E5598">
        <v>4265</v>
      </c>
      <c r="F5598">
        <v>6.6926338861266997E-3</v>
      </c>
      <c r="G5598">
        <v>0.48360682974484398</v>
      </c>
      <c r="H5598" t="s">
        <v>129</v>
      </c>
      <c r="I5598" t="s">
        <v>27</v>
      </c>
      <c r="J5598" t="s">
        <v>28</v>
      </c>
      <c r="K5598" t="s">
        <v>29</v>
      </c>
      <c r="L5598">
        <v>1.90370166391304</v>
      </c>
      <c r="M5598" t="s">
        <v>30</v>
      </c>
      <c r="N5598" t="s">
        <v>31</v>
      </c>
      <c r="O5598" t="b">
        <v>0</v>
      </c>
      <c r="P5598" t="b">
        <v>0</v>
      </c>
      <c r="Q5598">
        <v>0.101550403808291</v>
      </c>
      <c r="R5598">
        <v>91.578652077163099</v>
      </c>
      <c r="T5598">
        <v>2.3193735367074</v>
      </c>
      <c r="U5598" t="s">
        <v>31</v>
      </c>
      <c r="V5598" t="s">
        <v>31</v>
      </c>
      <c r="W5598" t="s">
        <v>31</v>
      </c>
    </row>
    <row r="5599" spans="1:23" x14ac:dyDescent="0.2">
      <c r="A5599" t="s">
        <v>5675</v>
      </c>
      <c r="B5599" t="s">
        <v>34</v>
      </c>
      <c r="C5599" t="s">
        <v>25</v>
      </c>
      <c r="D5599">
        <v>4213.4450819250196</v>
      </c>
      <c r="E5599">
        <v>2116</v>
      </c>
      <c r="F5599">
        <v>1.09719901263694E-2</v>
      </c>
      <c r="G5599">
        <v>0.83709284110210802</v>
      </c>
      <c r="H5599" t="s">
        <v>54</v>
      </c>
      <c r="I5599" t="s">
        <v>43</v>
      </c>
      <c r="J5599" t="s">
        <v>44</v>
      </c>
      <c r="K5599" t="s">
        <v>68</v>
      </c>
      <c r="L5599">
        <v>0.94287163327221901</v>
      </c>
      <c r="M5599" t="s">
        <v>30</v>
      </c>
      <c r="N5599" t="s">
        <v>31</v>
      </c>
      <c r="O5599" t="b">
        <v>0</v>
      </c>
      <c r="P5599" t="b">
        <v>0</v>
      </c>
      <c r="Q5599">
        <v>0.60454692240180596</v>
      </c>
      <c r="R5599">
        <v>53.257793564885297</v>
      </c>
      <c r="T5599">
        <v>30.540635290287</v>
      </c>
      <c r="U5599" t="s">
        <v>51</v>
      </c>
      <c r="V5599" t="s">
        <v>36</v>
      </c>
      <c r="W5599" t="s">
        <v>36</v>
      </c>
    </row>
    <row r="5600" spans="1:23" x14ac:dyDescent="0.2">
      <c r="A5600" t="s">
        <v>5676</v>
      </c>
      <c r="B5600" t="s">
        <v>88</v>
      </c>
      <c r="C5600" t="s">
        <v>25</v>
      </c>
      <c r="D5600">
        <v>4566.8030732283296</v>
      </c>
      <c r="E5600">
        <v>2467</v>
      </c>
      <c r="F5600">
        <v>1.41311785569213E-2</v>
      </c>
      <c r="G5600">
        <v>0.88245935316662805</v>
      </c>
      <c r="H5600" t="s">
        <v>26</v>
      </c>
      <c r="I5600" t="s">
        <v>43</v>
      </c>
      <c r="J5600" t="s">
        <v>28</v>
      </c>
      <c r="K5600" t="s">
        <v>29</v>
      </c>
      <c r="L5600">
        <v>1.09780463914175</v>
      </c>
      <c r="M5600" t="s">
        <v>30</v>
      </c>
      <c r="N5600" t="s">
        <v>31</v>
      </c>
      <c r="O5600" t="b">
        <v>0</v>
      </c>
      <c r="P5600" t="b">
        <v>0</v>
      </c>
      <c r="Q5600">
        <v>0.32680503061820698</v>
      </c>
      <c r="R5600">
        <v>86.8360576462956</v>
      </c>
      <c r="T5600">
        <v>22.569198553093301</v>
      </c>
      <c r="U5600" t="s">
        <v>37</v>
      </c>
      <c r="V5600" t="s">
        <v>52</v>
      </c>
      <c r="W5600" t="s">
        <v>52</v>
      </c>
    </row>
    <row r="5601" spans="1:23" x14ac:dyDescent="0.2">
      <c r="A5601" t="s">
        <v>5677</v>
      </c>
      <c r="B5601" t="s">
        <v>56</v>
      </c>
      <c r="C5601" t="s">
        <v>25</v>
      </c>
      <c r="D5601">
        <v>3374.3912396393798</v>
      </c>
      <c r="E5601">
        <v>1787</v>
      </c>
      <c r="F5601">
        <v>1.5161520840312401E-2</v>
      </c>
      <c r="G5601">
        <v>1.0718767959061899</v>
      </c>
      <c r="H5601" t="s">
        <v>26</v>
      </c>
      <c r="I5601" t="s">
        <v>27</v>
      </c>
      <c r="J5601" t="s">
        <v>28</v>
      </c>
      <c r="K5601" t="s">
        <v>29</v>
      </c>
      <c r="L5601">
        <v>0.797085140348193</v>
      </c>
      <c r="M5601" t="s">
        <v>30</v>
      </c>
      <c r="N5601" t="s">
        <v>31</v>
      </c>
      <c r="O5601" t="b">
        <v>0</v>
      </c>
      <c r="P5601" t="b">
        <v>0</v>
      </c>
      <c r="Q5601">
        <v>1.1666137589188199</v>
      </c>
      <c r="R5601">
        <v>86.920805665070105</v>
      </c>
      <c r="T5601">
        <v>30.835460414097799</v>
      </c>
      <c r="U5601" t="s">
        <v>51</v>
      </c>
      <c r="V5601" t="s">
        <v>74</v>
      </c>
      <c r="W5601" t="s">
        <v>74</v>
      </c>
    </row>
    <row r="5602" spans="1:23" x14ac:dyDescent="0.2">
      <c r="A5602" t="s">
        <v>5678</v>
      </c>
      <c r="B5602" t="s">
        <v>34</v>
      </c>
      <c r="C5602" t="s">
        <v>25</v>
      </c>
      <c r="D5602">
        <v>2930.0012463841499</v>
      </c>
      <c r="E5602">
        <v>1516</v>
      </c>
      <c r="F5602">
        <v>1.59690517457209E-2</v>
      </c>
      <c r="G5602">
        <v>1.2130160732440201</v>
      </c>
      <c r="H5602" t="s">
        <v>414</v>
      </c>
      <c r="I5602" t="s">
        <v>43</v>
      </c>
      <c r="J5602" t="s">
        <v>44</v>
      </c>
      <c r="K5602" t="s">
        <v>29</v>
      </c>
      <c r="L5602">
        <v>0.67684195796709201</v>
      </c>
      <c r="M5602" t="s">
        <v>30</v>
      </c>
      <c r="N5602" t="s">
        <v>31</v>
      </c>
      <c r="O5602" t="b">
        <v>0</v>
      </c>
      <c r="P5602" t="b">
        <v>0</v>
      </c>
      <c r="Q5602">
        <v>0.865195865566597</v>
      </c>
      <c r="R5602">
        <v>104.980881235208</v>
      </c>
      <c r="T5602">
        <v>31.5489761058565</v>
      </c>
      <c r="U5602" t="s">
        <v>51</v>
      </c>
      <c r="V5602" t="s">
        <v>36</v>
      </c>
      <c r="W5602" t="s">
        <v>36</v>
      </c>
    </row>
    <row r="5603" spans="1:23" x14ac:dyDescent="0.2">
      <c r="A5603" t="s">
        <v>5679</v>
      </c>
      <c r="B5603" t="s">
        <v>56</v>
      </c>
      <c r="C5603" t="s">
        <v>25</v>
      </c>
      <c r="D5603">
        <v>3783.0875596107999</v>
      </c>
      <c r="E5603">
        <v>1948</v>
      </c>
      <c r="F5603">
        <v>1.1564696955910701E-2</v>
      </c>
      <c r="G5603">
        <v>0.915269114997035</v>
      </c>
      <c r="H5603" t="s">
        <v>179</v>
      </c>
      <c r="I5603" t="s">
        <v>27</v>
      </c>
      <c r="J5603" t="s">
        <v>28</v>
      </c>
      <c r="K5603" t="s">
        <v>29</v>
      </c>
      <c r="L5603">
        <v>0.86613015880264799</v>
      </c>
      <c r="M5603" t="s">
        <v>30</v>
      </c>
      <c r="N5603" t="s">
        <v>31</v>
      </c>
      <c r="O5603" t="b">
        <v>0</v>
      </c>
      <c r="P5603" t="b">
        <v>0</v>
      </c>
      <c r="Q5603">
        <v>0.825275286386283</v>
      </c>
      <c r="R5603">
        <v>110.466634621781</v>
      </c>
      <c r="T5603">
        <v>24.479420286479701</v>
      </c>
      <c r="U5603" t="s">
        <v>36</v>
      </c>
      <c r="V5603" t="s">
        <v>61</v>
      </c>
      <c r="W5603" t="s">
        <v>61</v>
      </c>
    </row>
    <row r="5604" spans="1:23" x14ac:dyDescent="0.2">
      <c r="A5604" t="s">
        <v>5680</v>
      </c>
      <c r="B5604" t="s">
        <v>24</v>
      </c>
      <c r="C5604" t="s">
        <v>25</v>
      </c>
      <c r="D5604">
        <v>4676.1858432203098</v>
      </c>
      <c r="E5604">
        <v>2596</v>
      </c>
      <c r="F5604">
        <v>1.0101694357270499E-2</v>
      </c>
      <c r="G5604">
        <v>0.77618623733981096</v>
      </c>
      <c r="H5604" t="s">
        <v>64</v>
      </c>
      <c r="I5604" t="s">
        <v>27</v>
      </c>
      <c r="J5604" t="s">
        <v>28</v>
      </c>
      <c r="K5604" t="s">
        <v>29</v>
      </c>
      <c r="L5604">
        <v>1.1671842861185999</v>
      </c>
      <c r="M5604" t="s">
        <v>30</v>
      </c>
      <c r="N5604" t="s">
        <v>31</v>
      </c>
      <c r="O5604" t="b">
        <v>0</v>
      </c>
      <c r="P5604" t="b">
        <v>0</v>
      </c>
      <c r="Q5604">
        <v>0.21042563683735499</v>
      </c>
      <c r="R5604">
        <v>89.270733050595197</v>
      </c>
      <c r="T5604">
        <v>14.9251355666421</v>
      </c>
      <c r="U5604" t="s">
        <v>31</v>
      </c>
      <c r="V5604" t="s">
        <v>61</v>
      </c>
      <c r="W5604" t="s">
        <v>61</v>
      </c>
    </row>
    <row r="5605" spans="1:23" x14ac:dyDescent="0.2">
      <c r="A5605" t="s">
        <v>5681</v>
      </c>
      <c r="B5605" t="s">
        <v>56</v>
      </c>
      <c r="C5605" t="s">
        <v>25</v>
      </c>
      <c r="D5605">
        <v>3547.2106997842998</v>
      </c>
      <c r="E5605">
        <v>1823</v>
      </c>
      <c r="F5605">
        <v>1.1268309014090599E-2</v>
      </c>
      <c r="G5605">
        <v>0.92279811987273697</v>
      </c>
      <c r="H5605" t="s">
        <v>89</v>
      </c>
      <c r="I5605" t="s">
        <v>43</v>
      </c>
      <c r="J5605" t="s">
        <v>28</v>
      </c>
      <c r="K5605" t="s">
        <v>29</v>
      </c>
      <c r="L5605">
        <v>0.81783210873676904</v>
      </c>
      <c r="M5605" t="s">
        <v>30</v>
      </c>
      <c r="N5605" t="s">
        <v>31</v>
      </c>
      <c r="O5605" t="b">
        <v>0</v>
      </c>
      <c r="P5605" t="b">
        <v>0</v>
      </c>
      <c r="Q5605">
        <v>0.24912872064580899</v>
      </c>
      <c r="R5605">
        <v>100.285515228066</v>
      </c>
      <c r="T5605">
        <v>25.762497109856501</v>
      </c>
      <c r="U5605" t="s">
        <v>51</v>
      </c>
      <c r="V5605" t="s">
        <v>52</v>
      </c>
      <c r="W5605" t="s">
        <v>52</v>
      </c>
    </row>
    <row r="5606" spans="1:23" x14ac:dyDescent="0.2">
      <c r="A5606" t="s">
        <v>5682</v>
      </c>
      <c r="B5606" t="s">
        <v>56</v>
      </c>
      <c r="C5606" t="s">
        <v>25</v>
      </c>
      <c r="D5606">
        <v>4069.2148906762</v>
      </c>
      <c r="E5606">
        <v>2092</v>
      </c>
      <c r="F5606">
        <v>1.1455619956005501E-2</v>
      </c>
      <c r="G5606">
        <v>0.89934278894217401</v>
      </c>
      <c r="H5606" t="s">
        <v>71</v>
      </c>
      <c r="I5606" t="s">
        <v>27</v>
      </c>
      <c r="J5606" t="s">
        <v>28</v>
      </c>
      <c r="K5606" t="s">
        <v>29</v>
      </c>
      <c r="L5606">
        <v>0.92904032101316802</v>
      </c>
      <c r="M5606" t="s">
        <v>30</v>
      </c>
      <c r="N5606" t="s">
        <v>31</v>
      </c>
      <c r="O5606" t="b">
        <v>0</v>
      </c>
      <c r="P5606" t="b">
        <v>0</v>
      </c>
      <c r="Q5606">
        <v>0.176102184832582</v>
      </c>
      <c r="R5606">
        <v>107.30029392196801</v>
      </c>
      <c r="T5606">
        <v>22.862259445153398</v>
      </c>
      <c r="U5606" t="s">
        <v>36</v>
      </c>
      <c r="V5606" t="s">
        <v>40</v>
      </c>
      <c r="W5606" t="s">
        <v>40</v>
      </c>
    </row>
    <row r="5607" spans="1:23" x14ac:dyDescent="0.2">
      <c r="A5607" t="s">
        <v>5683</v>
      </c>
      <c r="B5607" t="s">
        <v>34</v>
      </c>
      <c r="C5607" t="s">
        <v>25</v>
      </c>
      <c r="D5607">
        <v>3368.2459279773302</v>
      </c>
      <c r="E5607">
        <v>1739</v>
      </c>
      <c r="F5607">
        <v>1.3907941612660599E-2</v>
      </c>
      <c r="G5607">
        <v>1.05007450816867</v>
      </c>
      <c r="H5607" t="s">
        <v>164</v>
      </c>
      <c r="I5607" t="s">
        <v>27</v>
      </c>
      <c r="J5607" t="s">
        <v>28</v>
      </c>
      <c r="K5607" t="s">
        <v>29</v>
      </c>
      <c r="L5607">
        <v>0.77388422946204405</v>
      </c>
      <c r="M5607" t="s">
        <v>30</v>
      </c>
      <c r="N5607" t="s">
        <v>31</v>
      </c>
      <c r="O5607" t="b">
        <v>0</v>
      </c>
      <c r="P5607" t="b">
        <v>0</v>
      </c>
      <c r="Q5607">
        <v>0.30983450908704802</v>
      </c>
      <c r="R5607">
        <v>95.646376675001505</v>
      </c>
      <c r="T5607">
        <v>30.854791400809901</v>
      </c>
      <c r="U5607" t="s">
        <v>51</v>
      </c>
      <c r="V5607" t="s">
        <v>36</v>
      </c>
      <c r="W5607" t="s">
        <v>36</v>
      </c>
    </row>
    <row r="5608" spans="1:23" x14ac:dyDescent="0.2">
      <c r="A5608" t="s">
        <v>5684</v>
      </c>
      <c r="B5608" t="s">
        <v>88</v>
      </c>
      <c r="C5608" t="s">
        <v>25</v>
      </c>
      <c r="D5608">
        <v>4258.4881635704696</v>
      </c>
      <c r="E5608">
        <v>2201</v>
      </c>
      <c r="F5608">
        <v>1.10163918355343E-2</v>
      </c>
      <c r="G5608">
        <v>0.86217045439842999</v>
      </c>
      <c r="H5608" t="s">
        <v>80</v>
      </c>
      <c r="I5608" t="s">
        <v>43</v>
      </c>
      <c r="J5608" t="s">
        <v>28</v>
      </c>
      <c r="K5608" t="s">
        <v>29</v>
      </c>
      <c r="L5608">
        <v>0.98001539925821801</v>
      </c>
      <c r="M5608" t="s">
        <v>30</v>
      </c>
      <c r="N5608" t="s">
        <v>31</v>
      </c>
      <c r="O5608" t="b">
        <v>0</v>
      </c>
      <c r="P5608" t="b">
        <v>0</v>
      </c>
      <c r="Q5608">
        <v>0.51020324730082101</v>
      </c>
      <c r="R5608">
        <v>76.193523760190601</v>
      </c>
      <c r="T5608">
        <v>29.391197534943402</v>
      </c>
      <c r="U5608" t="s">
        <v>51</v>
      </c>
      <c r="V5608" t="s">
        <v>40</v>
      </c>
      <c r="W5608" t="s">
        <v>40</v>
      </c>
    </row>
    <row r="5609" spans="1:23" x14ac:dyDescent="0.2">
      <c r="A5609" t="s">
        <v>5685</v>
      </c>
      <c r="B5609" t="s">
        <v>88</v>
      </c>
      <c r="C5609" t="s">
        <v>25</v>
      </c>
      <c r="D5609">
        <v>3956.8010971909898</v>
      </c>
      <c r="E5609">
        <v>1940</v>
      </c>
      <c r="F5609">
        <v>9.9191007891482399E-3</v>
      </c>
      <c r="G5609">
        <v>0.80678022856740805</v>
      </c>
      <c r="H5609" t="s">
        <v>26</v>
      </c>
      <c r="I5609" t="s">
        <v>43</v>
      </c>
      <c r="J5609" t="s">
        <v>28</v>
      </c>
      <c r="K5609" t="s">
        <v>29</v>
      </c>
      <c r="L5609">
        <v>0.86568398743945296</v>
      </c>
      <c r="M5609" t="s">
        <v>30</v>
      </c>
      <c r="N5609" t="s">
        <v>31</v>
      </c>
      <c r="O5609" t="b">
        <v>0</v>
      </c>
      <c r="P5609" t="b">
        <v>0</v>
      </c>
      <c r="Q5609">
        <v>0.99618381685713397</v>
      </c>
      <c r="R5609">
        <v>93.509640401566102</v>
      </c>
      <c r="T5609">
        <v>22.362482883439</v>
      </c>
      <c r="U5609" t="s">
        <v>37</v>
      </c>
      <c r="V5609" t="s">
        <v>40</v>
      </c>
      <c r="W5609" t="s">
        <v>40</v>
      </c>
    </row>
    <row r="5610" spans="1:23" x14ac:dyDescent="0.2">
      <c r="A5610" t="s">
        <v>5686</v>
      </c>
      <c r="B5610" t="s">
        <v>34</v>
      </c>
      <c r="C5610" t="s">
        <v>25</v>
      </c>
      <c r="D5610">
        <v>5442.2825648360104</v>
      </c>
      <c r="E5610">
        <v>2880</v>
      </c>
      <c r="F5610">
        <v>7.2768777251340502E-3</v>
      </c>
      <c r="G5610">
        <v>0.57178161658694204</v>
      </c>
      <c r="H5610" t="s">
        <v>26</v>
      </c>
      <c r="I5610" t="s">
        <v>27</v>
      </c>
      <c r="J5610" t="s">
        <v>28</v>
      </c>
      <c r="K5610" t="s">
        <v>29</v>
      </c>
      <c r="L5610">
        <v>1.2807348980517701</v>
      </c>
      <c r="M5610" t="s">
        <v>30</v>
      </c>
      <c r="N5610" t="s">
        <v>31</v>
      </c>
      <c r="O5610" t="b">
        <v>0</v>
      </c>
      <c r="P5610" t="b">
        <v>0</v>
      </c>
      <c r="Q5610">
        <v>0.20629843348153501</v>
      </c>
      <c r="R5610">
        <v>85.375671683210101</v>
      </c>
      <c r="T5610">
        <v>12.4947601085159</v>
      </c>
      <c r="U5610" t="s">
        <v>31</v>
      </c>
      <c r="V5610" t="s">
        <v>61</v>
      </c>
      <c r="W5610" t="s">
        <v>61</v>
      </c>
    </row>
    <row r="5611" spans="1:23" x14ac:dyDescent="0.2">
      <c r="A5611" t="s">
        <v>5687</v>
      </c>
      <c r="B5611" t="s">
        <v>56</v>
      </c>
      <c r="C5611" t="s">
        <v>25</v>
      </c>
      <c r="D5611">
        <v>4770.1894803964597</v>
      </c>
      <c r="E5611">
        <v>2419</v>
      </c>
      <c r="F5611">
        <v>7.8680322234982308E-3</v>
      </c>
      <c r="G5611">
        <v>0.64404089788556196</v>
      </c>
      <c r="H5611" t="s">
        <v>60</v>
      </c>
      <c r="I5611" t="s">
        <v>43</v>
      </c>
      <c r="J5611" t="s">
        <v>28</v>
      </c>
      <c r="K5611" t="s">
        <v>29</v>
      </c>
      <c r="L5611">
        <v>1.0756076138227899</v>
      </c>
      <c r="M5611" t="s">
        <v>30</v>
      </c>
      <c r="N5611" t="s">
        <v>31</v>
      </c>
      <c r="O5611" t="b">
        <v>0</v>
      </c>
      <c r="P5611" t="b">
        <v>0</v>
      </c>
      <c r="Q5611">
        <v>1.1292288076618899</v>
      </c>
      <c r="R5611">
        <v>100.137454093739</v>
      </c>
      <c r="T5611">
        <v>13.7068360466104</v>
      </c>
      <c r="U5611" t="s">
        <v>31</v>
      </c>
      <c r="V5611" t="s">
        <v>61</v>
      </c>
      <c r="W5611" t="s">
        <v>61</v>
      </c>
    </row>
    <row r="5612" spans="1:23" x14ac:dyDescent="0.2">
      <c r="A5612" t="s">
        <v>5688</v>
      </c>
      <c r="B5612" t="s">
        <v>24</v>
      </c>
      <c r="C5612" t="s">
        <v>25</v>
      </c>
      <c r="D5612">
        <v>4143.7563109128596</v>
      </c>
      <c r="E5612">
        <v>2162</v>
      </c>
      <c r="F5612">
        <v>1.20848728772382E-2</v>
      </c>
      <c r="G5612">
        <v>0.90348343464335301</v>
      </c>
      <c r="H5612" t="s">
        <v>39</v>
      </c>
      <c r="I5612" t="s">
        <v>27</v>
      </c>
      <c r="J5612" t="s">
        <v>28</v>
      </c>
      <c r="K5612" t="s">
        <v>29</v>
      </c>
      <c r="L5612">
        <v>0.96685334404395995</v>
      </c>
      <c r="M5612" t="s">
        <v>30</v>
      </c>
      <c r="N5612" t="s">
        <v>31</v>
      </c>
      <c r="O5612" t="b">
        <v>0</v>
      </c>
      <c r="P5612" t="b">
        <v>0</v>
      </c>
      <c r="Q5612">
        <v>6.3494285542933196E-2</v>
      </c>
      <c r="R5612">
        <v>95.995742848271405</v>
      </c>
      <c r="T5612">
        <v>15.6983332263738</v>
      </c>
      <c r="U5612" t="s">
        <v>31</v>
      </c>
      <c r="V5612" t="s">
        <v>61</v>
      </c>
      <c r="W5612" t="s">
        <v>61</v>
      </c>
    </row>
    <row r="5613" spans="1:23" x14ac:dyDescent="0.2">
      <c r="A5613" t="s">
        <v>5689</v>
      </c>
      <c r="B5613" t="s">
        <v>56</v>
      </c>
      <c r="C5613" t="s">
        <v>25</v>
      </c>
      <c r="D5613">
        <v>5247.0510920668203</v>
      </c>
      <c r="E5613">
        <v>2858</v>
      </c>
      <c r="F5613">
        <v>7.0032149145824703E-3</v>
      </c>
      <c r="G5613">
        <v>0.54946342880707499</v>
      </c>
      <c r="H5613" t="s">
        <v>64</v>
      </c>
      <c r="I5613" t="s">
        <v>27</v>
      </c>
      <c r="J5613" t="s">
        <v>28</v>
      </c>
      <c r="K5613" t="s">
        <v>29</v>
      </c>
      <c r="L5613">
        <v>1.28218495498216</v>
      </c>
      <c r="M5613" t="s">
        <v>30</v>
      </c>
      <c r="N5613" t="s">
        <v>31</v>
      </c>
      <c r="O5613" t="b">
        <v>0</v>
      </c>
      <c r="P5613" t="b">
        <v>0</v>
      </c>
      <c r="Q5613">
        <v>0.23811382151524799</v>
      </c>
      <c r="R5613">
        <v>82.3357935798672</v>
      </c>
      <c r="T5613">
        <v>8.2979064040240704</v>
      </c>
      <c r="U5613" t="s">
        <v>31</v>
      </c>
      <c r="V5613" t="s">
        <v>31</v>
      </c>
      <c r="W5613" t="s">
        <v>31</v>
      </c>
    </row>
    <row r="5614" spans="1:23" x14ac:dyDescent="0.2">
      <c r="A5614" t="s">
        <v>5690</v>
      </c>
      <c r="B5614" t="s">
        <v>24</v>
      </c>
      <c r="C5614" t="s">
        <v>25</v>
      </c>
      <c r="D5614">
        <v>3543.1321767961999</v>
      </c>
      <c r="E5614">
        <v>1898</v>
      </c>
      <c r="F5614">
        <v>1.38175925971761E-2</v>
      </c>
      <c r="G5614">
        <v>1.0517191675353199</v>
      </c>
      <c r="H5614" t="s">
        <v>231</v>
      </c>
      <c r="I5614" t="s">
        <v>27</v>
      </c>
      <c r="J5614" t="s">
        <v>28</v>
      </c>
      <c r="K5614" t="s">
        <v>45</v>
      </c>
      <c r="L5614">
        <v>0.84872947563803602</v>
      </c>
      <c r="M5614" t="s">
        <v>30</v>
      </c>
      <c r="N5614" t="s">
        <v>31</v>
      </c>
      <c r="O5614" t="b">
        <v>0</v>
      </c>
      <c r="P5614" t="b">
        <v>0</v>
      </c>
      <c r="Q5614">
        <v>0.101045910774649</v>
      </c>
      <c r="R5614">
        <v>72.675807527854204</v>
      </c>
      <c r="T5614">
        <v>27.041295419523099</v>
      </c>
      <c r="U5614" t="s">
        <v>36</v>
      </c>
      <c r="V5614" t="s">
        <v>37</v>
      </c>
      <c r="W5614" t="s">
        <v>37</v>
      </c>
    </row>
    <row r="5615" spans="1:23" x14ac:dyDescent="0.2">
      <c r="A5615" t="s">
        <v>5691</v>
      </c>
      <c r="B5615" t="s">
        <v>34</v>
      </c>
      <c r="C5615" t="s">
        <v>25</v>
      </c>
      <c r="D5615">
        <v>5443.8807232941299</v>
      </c>
      <c r="E5615">
        <v>2894</v>
      </c>
      <c r="F5615">
        <v>9.2209827165739503E-3</v>
      </c>
      <c r="G5615">
        <v>0.68446204496634</v>
      </c>
      <c r="H5615" t="s">
        <v>42</v>
      </c>
      <c r="I5615" t="s">
        <v>43</v>
      </c>
      <c r="J5615" t="s">
        <v>44</v>
      </c>
      <c r="K5615" t="s">
        <v>45</v>
      </c>
      <c r="L5615">
        <v>1.2898814109972701</v>
      </c>
      <c r="M5615" t="s">
        <v>30</v>
      </c>
      <c r="N5615" t="s">
        <v>31</v>
      </c>
      <c r="O5615" t="b">
        <v>0</v>
      </c>
      <c r="P5615" t="b">
        <v>0</v>
      </c>
      <c r="Q5615">
        <v>0.892979048888904</v>
      </c>
      <c r="R5615">
        <v>42.988629949454698</v>
      </c>
      <c r="T5615">
        <v>22.4882366103793</v>
      </c>
      <c r="U5615" t="s">
        <v>37</v>
      </c>
      <c r="V5615" t="s">
        <v>51</v>
      </c>
      <c r="W5615" t="s">
        <v>51</v>
      </c>
    </row>
    <row r="5616" spans="1:23" x14ac:dyDescent="0.2">
      <c r="A5616" t="s">
        <v>5692</v>
      </c>
      <c r="B5616" t="s">
        <v>24</v>
      </c>
      <c r="C5616" t="s">
        <v>25</v>
      </c>
      <c r="D5616">
        <v>4803.8838003111496</v>
      </c>
      <c r="E5616">
        <v>2446</v>
      </c>
      <c r="F5616">
        <v>8.8375390518049598E-3</v>
      </c>
      <c r="G5616">
        <v>0.70510317243380705</v>
      </c>
      <c r="H5616" t="s">
        <v>182</v>
      </c>
      <c r="I5616" t="s">
        <v>43</v>
      </c>
      <c r="J5616" t="s">
        <v>28</v>
      </c>
      <c r="K5616" t="s">
        <v>29</v>
      </c>
      <c r="L5616">
        <v>1.08943892608184</v>
      </c>
      <c r="M5616" t="s">
        <v>30</v>
      </c>
      <c r="N5616" t="s">
        <v>31</v>
      </c>
      <c r="O5616" t="b">
        <v>0</v>
      </c>
      <c r="P5616" t="b">
        <v>0</v>
      </c>
      <c r="Q5616">
        <v>0.68382052102039703</v>
      </c>
      <c r="R5616">
        <v>81.588704279170202</v>
      </c>
      <c r="T5616">
        <v>15.5973672296416</v>
      </c>
      <c r="U5616" t="s">
        <v>31</v>
      </c>
      <c r="V5616" t="s">
        <v>40</v>
      </c>
      <c r="W5616" t="s">
        <v>40</v>
      </c>
    </row>
    <row r="5617" spans="1:23" x14ac:dyDescent="0.2">
      <c r="A5617" t="s">
        <v>5693</v>
      </c>
      <c r="B5617" t="s">
        <v>88</v>
      </c>
      <c r="C5617" t="s">
        <v>25</v>
      </c>
      <c r="D5617">
        <v>3345.1405569305798</v>
      </c>
      <c r="E5617">
        <v>1659</v>
      </c>
      <c r="F5617">
        <v>1.46797365769264E-2</v>
      </c>
      <c r="G5617">
        <v>1.13354798894999</v>
      </c>
      <c r="H5617" t="s">
        <v>50</v>
      </c>
      <c r="I5617" t="s">
        <v>27</v>
      </c>
      <c r="J5617" t="s">
        <v>44</v>
      </c>
      <c r="K5617" t="s">
        <v>29</v>
      </c>
      <c r="L5617">
        <v>0.73819052040642896</v>
      </c>
      <c r="M5617" t="s">
        <v>30</v>
      </c>
      <c r="N5617" t="s">
        <v>31</v>
      </c>
      <c r="O5617" t="b">
        <v>0</v>
      </c>
      <c r="P5617" t="b">
        <v>0</v>
      </c>
      <c r="Q5617">
        <v>0.126410463792269</v>
      </c>
      <c r="R5617">
        <v>94.538807789297394</v>
      </c>
      <c r="T5617">
        <v>28.401271217862899</v>
      </c>
      <c r="U5617" t="s">
        <v>51</v>
      </c>
      <c r="V5617" t="s">
        <v>74</v>
      </c>
      <c r="W5617" t="s">
        <v>74</v>
      </c>
    </row>
    <row r="5618" spans="1:23" x14ac:dyDescent="0.2">
      <c r="A5618" t="s">
        <v>5694</v>
      </c>
      <c r="B5618" t="s">
        <v>34</v>
      </c>
      <c r="C5618" t="s">
        <v>25</v>
      </c>
      <c r="D5618">
        <v>3057.1461105520598</v>
      </c>
      <c r="E5618">
        <v>1611</v>
      </c>
      <c r="F5618">
        <v>1.15688027483989E-2</v>
      </c>
      <c r="G5618">
        <v>0.89327572785292297</v>
      </c>
      <c r="H5618" t="s">
        <v>110</v>
      </c>
      <c r="I5618" t="s">
        <v>27</v>
      </c>
      <c r="J5618" t="s">
        <v>44</v>
      </c>
      <c r="K5618" t="s">
        <v>45</v>
      </c>
      <c r="L5618">
        <v>0.71922823747063402</v>
      </c>
      <c r="M5618" t="s">
        <v>30</v>
      </c>
      <c r="N5618" t="s">
        <v>31</v>
      </c>
      <c r="O5618" t="b">
        <v>0</v>
      </c>
      <c r="P5618" t="b">
        <v>0</v>
      </c>
      <c r="Q5618">
        <v>0.75738425323780501</v>
      </c>
      <c r="R5618">
        <v>74.121262962641296</v>
      </c>
      <c r="T5618">
        <v>27.387038909158999</v>
      </c>
      <c r="U5618" t="s">
        <v>36</v>
      </c>
      <c r="V5618" t="s">
        <v>61</v>
      </c>
      <c r="W5618" t="s">
        <v>61</v>
      </c>
    </row>
    <row r="5619" spans="1:23" x14ac:dyDescent="0.2">
      <c r="A5619" t="s">
        <v>5695</v>
      </c>
      <c r="B5619" t="s">
        <v>34</v>
      </c>
      <c r="C5619" t="s">
        <v>25</v>
      </c>
      <c r="D5619">
        <v>3645.3589554479699</v>
      </c>
      <c r="E5619">
        <v>1904</v>
      </c>
      <c r="F5619">
        <v>1.2328628534187199E-2</v>
      </c>
      <c r="G5619">
        <v>0.95674559465139397</v>
      </c>
      <c r="H5619" t="s">
        <v>26</v>
      </c>
      <c r="I5619" t="s">
        <v>27</v>
      </c>
      <c r="J5619" t="s">
        <v>28</v>
      </c>
      <c r="K5619" t="s">
        <v>29</v>
      </c>
      <c r="L5619">
        <v>0.85196421802120104</v>
      </c>
      <c r="M5619" t="s">
        <v>30</v>
      </c>
      <c r="N5619" t="s">
        <v>31</v>
      </c>
      <c r="O5619" t="b">
        <v>0</v>
      </c>
      <c r="P5619" t="b">
        <v>0</v>
      </c>
      <c r="Q5619">
        <v>0.624049314501543</v>
      </c>
      <c r="R5619">
        <v>104.753412796365</v>
      </c>
      <c r="T5619">
        <v>25.586508344900999</v>
      </c>
      <c r="U5619" t="s">
        <v>36</v>
      </c>
      <c r="V5619" t="s">
        <v>61</v>
      </c>
      <c r="W5619" t="s">
        <v>61</v>
      </c>
    </row>
    <row r="5620" spans="1:23" x14ac:dyDescent="0.2">
      <c r="A5620" t="s">
        <v>5696</v>
      </c>
      <c r="B5620" t="s">
        <v>56</v>
      </c>
      <c r="C5620" t="s">
        <v>25</v>
      </c>
      <c r="D5620">
        <v>8000.2532888093001</v>
      </c>
      <c r="E5620">
        <v>4301</v>
      </c>
      <c r="F5620">
        <v>5.5514164708561197E-3</v>
      </c>
      <c r="G5620">
        <v>0.41630831642231197</v>
      </c>
      <c r="H5620" t="s">
        <v>103</v>
      </c>
      <c r="I5620" t="s">
        <v>43</v>
      </c>
      <c r="J5620" t="s">
        <v>28</v>
      </c>
      <c r="K5620" t="s">
        <v>45</v>
      </c>
      <c r="L5620">
        <v>1.92110234707766</v>
      </c>
      <c r="M5620" t="s">
        <v>30</v>
      </c>
      <c r="N5620" t="s">
        <v>31</v>
      </c>
      <c r="O5620" t="b">
        <v>0</v>
      </c>
      <c r="P5620" t="b">
        <v>0</v>
      </c>
      <c r="Q5620">
        <v>0.882280162584413</v>
      </c>
      <c r="R5620">
        <v>104.32623964559301</v>
      </c>
      <c r="T5620">
        <v>1.54075824829944</v>
      </c>
      <c r="U5620" t="s">
        <v>31</v>
      </c>
      <c r="V5620" t="s">
        <v>31</v>
      </c>
      <c r="W5620" t="s">
        <v>31</v>
      </c>
    </row>
    <row r="5621" spans="1:23" x14ac:dyDescent="0.2">
      <c r="A5621" t="s">
        <v>5697</v>
      </c>
      <c r="B5621" t="s">
        <v>34</v>
      </c>
      <c r="C5621" t="s">
        <v>25</v>
      </c>
      <c r="D5621">
        <v>3330.4007185779001</v>
      </c>
      <c r="E5621">
        <v>1711</v>
      </c>
      <c r="F5621">
        <v>1.1803271928829901E-2</v>
      </c>
      <c r="G5621">
        <v>0.93836747941184095</v>
      </c>
      <c r="H5621" t="s">
        <v>179</v>
      </c>
      <c r="I5621" t="s">
        <v>27</v>
      </c>
      <c r="J5621" t="s">
        <v>28</v>
      </c>
      <c r="K5621" t="s">
        <v>29</v>
      </c>
      <c r="L5621">
        <v>0.76786091605890905</v>
      </c>
      <c r="M5621" t="s">
        <v>30</v>
      </c>
      <c r="N5621" t="s">
        <v>31</v>
      </c>
      <c r="O5621" t="b">
        <v>0</v>
      </c>
      <c r="P5621" t="b">
        <v>0</v>
      </c>
      <c r="Q5621">
        <v>0.14020628797624601</v>
      </c>
      <c r="R5621">
        <v>103.58568083982</v>
      </c>
      <c r="T5621">
        <v>27.2903994996229</v>
      </c>
      <c r="U5621" t="s">
        <v>36</v>
      </c>
      <c r="V5621" t="s">
        <v>37</v>
      </c>
      <c r="W5621" t="s">
        <v>37</v>
      </c>
    </row>
    <row r="5622" spans="1:23" x14ac:dyDescent="0.2">
      <c r="A5622" t="s">
        <v>5698</v>
      </c>
      <c r="B5622" t="s">
        <v>34</v>
      </c>
      <c r="C5622" t="s">
        <v>25</v>
      </c>
      <c r="D5622">
        <v>3150.7036440521001</v>
      </c>
      <c r="E5622">
        <v>1814</v>
      </c>
      <c r="F5622">
        <v>1.5110147438239701E-2</v>
      </c>
      <c r="G5622">
        <v>1.14021591007253</v>
      </c>
      <c r="H5622" t="s">
        <v>124</v>
      </c>
      <c r="I5622" t="s">
        <v>27</v>
      </c>
      <c r="J5622" t="s">
        <v>28</v>
      </c>
      <c r="K5622" t="s">
        <v>29</v>
      </c>
      <c r="L5622">
        <v>0.81236650953762801</v>
      </c>
      <c r="M5622" t="s">
        <v>30</v>
      </c>
      <c r="N5622" t="s">
        <v>31</v>
      </c>
      <c r="O5622" t="b">
        <v>0</v>
      </c>
      <c r="P5622" t="b">
        <v>0</v>
      </c>
      <c r="Q5622">
        <v>0.71998195526799302</v>
      </c>
      <c r="R5622">
        <v>84.453381260465505</v>
      </c>
      <c r="T5622">
        <v>27.515305109953601</v>
      </c>
      <c r="U5622" t="s">
        <v>36</v>
      </c>
      <c r="V5622" t="s">
        <v>37</v>
      </c>
      <c r="W5622" t="s">
        <v>37</v>
      </c>
    </row>
    <row r="5623" spans="1:23" x14ac:dyDescent="0.2">
      <c r="A5623" t="s">
        <v>5699</v>
      </c>
      <c r="B5623" t="s">
        <v>88</v>
      </c>
      <c r="C5623" t="s">
        <v>25</v>
      </c>
      <c r="D5623">
        <v>4538.5190483040897</v>
      </c>
      <c r="E5623">
        <v>2325</v>
      </c>
      <c r="F5623">
        <v>7.9132460467433597E-3</v>
      </c>
      <c r="G5623">
        <v>0.66217832065968496</v>
      </c>
      <c r="H5623" t="s">
        <v>60</v>
      </c>
      <c r="I5623" t="s">
        <v>27</v>
      </c>
      <c r="J5623" t="s">
        <v>28</v>
      </c>
      <c r="K5623" t="s">
        <v>29</v>
      </c>
      <c r="L5623">
        <v>1.04047161897117</v>
      </c>
      <c r="M5623" t="s">
        <v>30</v>
      </c>
      <c r="N5623" t="s">
        <v>31</v>
      </c>
      <c r="O5623" t="b">
        <v>0</v>
      </c>
      <c r="P5623" t="b">
        <v>0</v>
      </c>
      <c r="Q5623">
        <v>0.27430483992770699</v>
      </c>
      <c r="R5623">
        <v>77.1526604720802</v>
      </c>
      <c r="T5623">
        <v>24.050560978424699</v>
      </c>
      <c r="U5623" t="s">
        <v>51</v>
      </c>
      <c r="V5623" t="s">
        <v>31</v>
      </c>
      <c r="W5623" t="s">
        <v>31</v>
      </c>
    </row>
    <row r="5624" spans="1:23" x14ac:dyDescent="0.2">
      <c r="A5624" t="s">
        <v>5700</v>
      </c>
      <c r="B5624" t="s">
        <v>24</v>
      </c>
      <c r="C5624" t="s">
        <v>25</v>
      </c>
      <c r="D5624">
        <v>4789.8139374897401</v>
      </c>
      <c r="E5624">
        <v>2475</v>
      </c>
      <c r="F5624">
        <v>9.6697699626125799E-3</v>
      </c>
      <c r="G5624">
        <v>0.72887466057551298</v>
      </c>
      <c r="H5624" t="s">
        <v>42</v>
      </c>
      <c r="I5624" t="s">
        <v>27</v>
      </c>
      <c r="J5624" t="s">
        <v>28</v>
      </c>
      <c r="K5624" t="s">
        <v>45</v>
      </c>
      <c r="L5624">
        <v>1.1013740100473099</v>
      </c>
      <c r="M5624" t="s">
        <v>30</v>
      </c>
      <c r="N5624" t="s">
        <v>31</v>
      </c>
      <c r="O5624" t="b">
        <v>0</v>
      </c>
      <c r="P5624" t="b">
        <v>0</v>
      </c>
      <c r="Q5624">
        <v>0.50957808885439104</v>
      </c>
      <c r="R5624">
        <v>97.175009689040905</v>
      </c>
      <c r="T5624">
        <v>16.6025729781683</v>
      </c>
      <c r="U5624" t="s">
        <v>31</v>
      </c>
      <c r="V5624" t="s">
        <v>61</v>
      </c>
      <c r="W5624" t="s">
        <v>61</v>
      </c>
    </row>
    <row r="5625" spans="1:23" x14ac:dyDescent="0.2">
      <c r="A5625" t="s">
        <v>5701</v>
      </c>
      <c r="B5625" t="s">
        <v>56</v>
      </c>
      <c r="C5625" t="s">
        <v>25</v>
      </c>
      <c r="D5625">
        <v>5539.2037496514604</v>
      </c>
      <c r="E5625">
        <v>2896</v>
      </c>
      <c r="F5625">
        <v>8.2659674024484799E-3</v>
      </c>
      <c r="G5625">
        <v>0.65034010916643004</v>
      </c>
      <c r="H5625" t="s">
        <v>182</v>
      </c>
      <c r="I5625" t="s">
        <v>43</v>
      </c>
      <c r="J5625" t="s">
        <v>28</v>
      </c>
      <c r="K5625" t="s">
        <v>29</v>
      </c>
      <c r="L5625">
        <v>1.2898814109972701</v>
      </c>
      <c r="M5625" t="s">
        <v>30</v>
      </c>
      <c r="N5625" t="s">
        <v>31</v>
      </c>
      <c r="O5625" t="b">
        <v>0</v>
      </c>
      <c r="P5625" t="b">
        <v>0</v>
      </c>
      <c r="Q5625">
        <v>0.43732543482581598</v>
      </c>
      <c r="R5625">
        <v>65.899051881362695</v>
      </c>
      <c r="T5625">
        <v>10.323306083066299</v>
      </c>
      <c r="U5625" t="s">
        <v>31</v>
      </c>
      <c r="V5625" t="s">
        <v>61</v>
      </c>
      <c r="W5625" t="s">
        <v>61</v>
      </c>
    </row>
    <row r="5626" spans="1:23" x14ac:dyDescent="0.2">
      <c r="A5626" t="s">
        <v>5702</v>
      </c>
      <c r="B5626" t="s">
        <v>24</v>
      </c>
      <c r="C5626" t="s">
        <v>25</v>
      </c>
      <c r="D5626">
        <v>3748.6617155651502</v>
      </c>
      <c r="E5626">
        <v>1790</v>
      </c>
      <c r="F5626">
        <v>1.08225924389723E-2</v>
      </c>
      <c r="G5626">
        <v>0.86472722733412599</v>
      </c>
      <c r="H5626" t="s">
        <v>50</v>
      </c>
      <c r="I5626" t="s">
        <v>27</v>
      </c>
      <c r="J5626" t="s">
        <v>28</v>
      </c>
      <c r="K5626" t="s">
        <v>29</v>
      </c>
      <c r="L5626">
        <v>0.800096797049761</v>
      </c>
      <c r="M5626" t="s">
        <v>30</v>
      </c>
      <c r="N5626" t="s">
        <v>31</v>
      </c>
      <c r="O5626" t="b">
        <v>0</v>
      </c>
      <c r="P5626" t="b">
        <v>0</v>
      </c>
      <c r="Q5626">
        <v>0.50997787042415799</v>
      </c>
      <c r="R5626">
        <v>91.940015135536697</v>
      </c>
      <c r="T5626">
        <v>25.7735886007872</v>
      </c>
      <c r="U5626" t="s">
        <v>51</v>
      </c>
      <c r="V5626" t="s">
        <v>52</v>
      </c>
      <c r="W5626" t="s">
        <v>52</v>
      </c>
    </row>
    <row r="5627" spans="1:23" x14ac:dyDescent="0.2">
      <c r="A5627" t="s">
        <v>5703</v>
      </c>
      <c r="B5627" t="s">
        <v>34</v>
      </c>
      <c r="C5627" t="s">
        <v>25</v>
      </c>
      <c r="D5627">
        <v>3814.12439647472</v>
      </c>
      <c r="E5627">
        <v>1921</v>
      </c>
      <c r="F5627">
        <v>9.6621834709210708E-3</v>
      </c>
      <c r="G5627">
        <v>0.80967555088618104</v>
      </c>
      <c r="H5627" t="s">
        <v>94</v>
      </c>
      <c r="I5627" t="s">
        <v>27</v>
      </c>
      <c r="J5627" t="s">
        <v>28</v>
      </c>
      <c r="K5627" t="s">
        <v>29</v>
      </c>
      <c r="L5627">
        <v>0.85263347506599296</v>
      </c>
      <c r="M5627" t="s">
        <v>30</v>
      </c>
      <c r="N5627" t="s">
        <v>31</v>
      </c>
      <c r="O5627" t="b">
        <v>0</v>
      </c>
      <c r="P5627" t="b">
        <v>0</v>
      </c>
      <c r="Q5627">
        <v>0.86827685081706596</v>
      </c>
      <c r="R5627">
        <v>77.072743737896204</v>
      </c>
      <c r="T5627">
        <v>26.7474266331064</v>
      </c>
      <c r="U5627" t="s">
        <v>36</v>
      </c>
      <c r="V5627" t="s">
        <v>51</v>
      </c>
      <c r="W5627" t="s">
        <v>51</v>
      </c>
    </row>
    <row r="5628" spans="1:23" x14ac:dyDescent="0.2">
      <c r="A5628" t="s">
        <v>5704</v>
      </c>
      <c r="B5628" t="s">
        <v>24</v>
      </c>
      <c r="C5628" t="s">
        <v>25</v>
      </c>
      <c r="D5628">
        <v>3237.8245147233401</v>
      </c>
      <c r="E5628">
        <v>1655</v>
      </c>
      <c r="F5628">
        <v>1.45999434648332E-2</v>
      </c>
      <c r="G5628">
        <v>1.10224874480001</v>
      </c>
      <c r="H5628" t="s">
        <v>76</v>
      </c>
      <c r="I5628" t="s">
        <v>27</v>
      </c>
      <c r="J5628" t="s">
        <v>44</v>
      </c>
      <c r="K5628" t="s">
        <v>29</v>
      </c>
      <c r="L5628">
        <v>0.73607120643125201</v>
      </c>
      <c r="M5628" t="s">
        <v>30</v>
      </c>
      <c r="N5628" t="s">
        <v>31</v>
      </c>
      <c r="O5628" t="b">
        <v>0</v>
      </c>
      <c r="P5628" t="b">
        <v>0</v>
      </c>
      <c r="Q5628">
        <v>0.32636203856215401</v>
      </c>
      <c r="R5628">
        <v>111.412309270017</v>
      </c>
      <c r="T5628">
        <v>31.102353929983298</v>
      </c>
      <c r="U5628" t="s">
        <v>51</v>
      </c>
      <c r="V5628" t="s">
        <v>36</v>
      </c>
      <c r="W5628" t="s">
        <v>36</v>
      </c>
    </row>
    <row r="5629" spans="1:23" x14ac:dyDescent="0.2">
      <c r="A5629" t="s">
        <v>5705</v>
      </c>
      <c r="B5629" t="s">
        <v>56</v>
      </c>
      <c r="C5629" t="s">
        <v>25</v>
      </c>
      <c r="D5629">
        <v>9674.7350062021105</v>
      </c>
      <c r="E5629">
        <v>5332</v>
      </c>
      <c r="F5629">
        <v>5.6125016239686604E-3</v>
      </c>
      <c r="G5629">
        <v>0.38788379078549201</v>
      </c>
      <c r="H5629" t="s">
        <v>78</v>
      </c>
      <c r="I5629" t="s">
        <v>27</v>
      </c>
      <c r="J5629" t="s">
        <v>28</v>
      </c>
      <c r="K5629" t="s">
        <v>29</v>
      </c>
      <c r="L5629">
        <v>2.3757509661735501</v>
      </c>
      <c r="M5629" t="s">
        <v>30</v>
      </c>
      <c r="N5629" t="s">
        <v>31</v>
      </c>
      <c r="O5629" t="b">
        <v>0</v>
      </c>
      <c r="P5629" t="b">
        <v>0</v>
      </c>
      <c r="Q5629">
        <v>0.34602021665083099</v>
      </c>
      <c r="R5629">
        <v>93.368258867352594</v>
      </c>
      <c r="T5629">
        <v>0.51672874141922798</v>
      </c>
      <c r="U5629" t="s">
        <v>31</v>
      </c>
      <c r="V5629" t="s">
        <v>31</v>
      </c>
      <c r="W5629" t="s">
        <v>31</v>
      </c>
    </row>
    <row r="5630" spans="1:23" x14ac:dyDescent="0.2">
      <c r="A5630" t="s">
        <v>5706</v>
      </c>
      <c r="B5630" t="s">
        <v>34</v>
      </c>
      <c r="C5630" t="s">
        <v>25</v>
      </c>
      <c r="D5630">
        <v>2738.5470031815798</v>
      </c>
      <c r="E5630">
        <v>1341</v>
      </c>
      <c r="F5630">
        <v>1.60756405248982E-2</v>
      </c>
      <c r="G5630">
        <v>1.3206442021279801</v>
      </c>
      <c r="H5630" t="s">
        <v>164</v>
      </c>
      <c r="I5630" t="s">
        <v>27</v>
      </c>
      <c r="J5630" t="s">
        <v>28</v>
      </c>
      <c r="K5630" t="s">
        <v>29</v>
      </c>
      <c r="L5630">
        <v>0.59786962668154398</v>
      </c>
      <c r="M5630" t="s">
        <v>30</v>
      </c>
      <c r="N5630" t="s">
        <v>31</v>
      </c>
      <c r="O5630" t="b">
        <v>0</v>
      </c>
      <c r="P5630" t="b">
        <v>0</v>
      </c>
      <c r="Q5630">
        <v>0.34409293962043402</v>
      </c>
      <c r="R5630">
        <v>56.878816298711698</v>
      </c>
      <c r="T5630">
        <v>31.6168002002617</v>
      </c>
      <c r="U5630" t="s">
        <v>51</v>
      </c>
      <c r="V5630" t="s">
        <v>36</v>
      </c>
      <c r="W5630" t="s">
        <v>36</v>
      </c>
    </row>
    <row r="5631" spans="1:23" x14ac:dyDescent="0.2">
      <c r="A5631" t="s">
        <v>5707</v>
      </c>
      <c r="B5631" t="s">
        <v>34</v>
      </c>
      <c r="C5631" t="s">
        <v>25</v>
      </c>
      <c r="D5631">
        <v>2890.0982546167902</v>
      </c>
      <c r="E5631">
        <v>1454</v>
      </c>
      <c r="F5631">
        <v>1.17413257970345E-2</v>
      </c>
      <c r="G5631">
        <v>0.93788484095481195</v>
      </c>
      <c r="H5631" t="s">
        <v>86</v>
      </c>
      <c r="I5631" t="s">
        <v>43</v>
      </c>
      <c r="J5631" t="s">
        <v>44</v>
      </c>
      <c r="K5631" t="s">
        <v>29</v>
      </c>
      <c r="L5631">
        <v>0.64839853356339905</v>
      </c>
      <c r="M5631" t="s">
        <v>30</v>
      </c>
      <c r="N5631" t="s">
        <v>31</v>
      </c>
      <c r="O5631" t="b">
        <v>0</v>
      </c>
      <c r="P5631" t="b">
        <v>0</v>
      </c>
      <c r="Q5631">
        <v>0.41216486235576699</v>
      </c>
      <c r="R5631">
        <v>103.920757636734</v>
      </c>
      <c r="T5631">
        <v>27.438276078711599</v>
      </c>
      <c r="U5631" t="s">
        <v>36</v>
      </c>
      <c r="V5631" t="s">
        <v>37</v>
      </c>
      <c r="W5631" t="s">
        <v>37</v>
      </c>
    </row>
    <row r="5632" spans="1:23" x14ac:dyDescent="0.2">
      <c r="A5632" t="s">
        <v>5708</v>
      </c>
      <c r="B5632" t="s">
        <v>24</v>
      </c>
      <c r="C5632" t="s">
        <v>25</v>
      </c>
      <c r="D5632">
        <v>7797.2761342795802</v>
      </c>
      <c r="E5632">
        <v>4254</v>
      </c>
      <c r="F5632">
        <v>6.7458242196668404E-3</v>
      </c>
      <c r="G5632">
        <v>0.47729129066429699</v>
      </c>
      <c r="H5632" t="s">
        <v>39</v>
      </c>
      <c r="I5632" t="s">
        <v>27</v>
      </c>
      <c r="J5632" t="s">
        <v>28</v>
      </c>
      <c r="K5632" t="s">
        <v>29</v>
      </c>
      <c r="L5632">
        <v>1.8985706932363</v>
      </c>
      <c r="M5632" t="s">
        <v>30</v>
      </c>
      <c r="N5632" t="s">
        <v>31</v>
      </c>
      <c r="O5632" t="b">
        <v>0</v>
      </c>
      <c r="P5632" t="b">
        <v>0</v>
      </c>
      <c r="Q5632">
        <v>0.34776314179430101</v>
      </c>
      <c r="R5632">
        <v>114.113297206022</v>
      </c>
      <c r="T5632">
        <v>1.75245009581779</v>
      </c>
      <c r="U5632" t="s">
        <v>31</v>
      </c>
      <c r="V5632" t="s">
        <v>31</v>
      </c>
      <c r="W5632" t="s">
        <v>31</v>
      </c>
    </row>
    <row r="5633" spans="1:23" x14ac:dyDescent="0.2">
      <c r="A5633" t="s">
        <v>5709</v>
      </c>
      <c r="B5633" t="s">
        <v>34</v>
      </c>
      <c r="C5633" t="s">
        <v>25</v>
      </c>
      <c r="D5633">
        <v>4148.1983486336703</v>
      </c>
      <c r="E5633">
        <v>2137</v>
      </c>
      <c r="F5633">
        <v>1.01724185019528E-2</v>
      </c>
      <c r="G5633">
        <v>0.78052897087496598</v>
      </c>
      <c r="H5633" t="s">
        <v>78</v>
      </c>
      <c r="I5633" t="s">
        <v>27</v>
      </c>
      <c r="J5633" t="s">
        <v>28</v>
      </c>
      <c r="K5633" t="s">
        <v>29</v>
      </c>
      <c r="L5633">
        <v>0.95413746019289702</v>
      </c>
      <c r="M5633" t="s">
        <v>30</v>
      </c>
      <c r="N5633" t="s">
        <v>31</v>
      </c>
      <c r="O5633" t="b">
        <v>0</v>
      </c>
      <c r="P5633" t="b">
        <v>0</v>
      </c>
      <c r="Q5633">
        <v>0.33476421854976102</v>
      </c>
      <c r="R5633">
        <v>93.904917238596596</v>
      </c>
      <c r="T5633">
        <v>30.8097835336239</v>
      </c>
      <c r="U5633" t="s">
        <v>51</v>
      </c>
      <c r="V5633" t="s">
        <v>46</v>
      </c>
      <c r="W5633" t="s">
        <v>46</v>
      </c>
    </row>
    <row r="5634" spans="1:23" x14ac:dyDescent="0.2">
      <c r="A5634" t="s">
        <v>5710</v>
      </c>
      <c r="B5634" t="s">
        <v>56</v>
      </c>
      <c r="C5634" t="s">
        <v>25</v>
      </c>
      <c r="D5634">
        <v>11016.8299651408</v>
      </c>
      <c r="E5634">
        <v>6390</v>
      </c>
      <c r="F5634">
        <v>4.9349558418017797E-3</v>
      </c>
      <c r="G5634">
        <v>0.33534458228063202</v>
      </c>
      <c r="H5634" t="s">
        <v>54</v>
      </c>
      <c r="I5634" t="s">
        <v>27</v>
      </c>
      <c r="J5634" t="s">
        <v>44</v>
      </c>
      <c r="K5634" t="s">
        <v>29</v>
      </c>
      <c r="L5634">
        <v>2.8517042678620101</v>
      </c>
      <c r="M5634" t="s">
        <v>30</v>
      </c>
      <c r="N5634" t="s">
        <v>31</v>
      </c>
      <c r="O5634" t="b">
        <v>0</v>
      </c>
      <c r="P5634" t="b">
        <v>0</v>
      </c>
      <c r="Q5634">
        <v>0.46722919167025301</v>
      </c>
      <c r="R5634">
        <v>69.397365463598007</v>
      </c>
      <c r="T5634">
        <v>0.244699052799487</v>
      </c>
      <c r="U5634" t="s">
        <v>31</v>
      </c>
      <c r="V5634" t="s">
        <v>31</v>
      </c>
      <c r="W5634" t="s">
        <v>31</v>
      </c>
    </row>
    <row r="5635" spans="1:23" x14ac:dyDescent="0.2">
      <c r="A5635" t="s">
        <v>5711</v>
      </c>
      <c r="B5635" t="s">
        <v>24</v>
      </c>
      <c r="C5635" t="s">
        <v>25</v>
      </c>
      <c r="D5635">
        <v>3882.0070858610702</v>
      </c>
      <c r="E5635">
        <v>1981</v>
      </c>
      <c r="F5635">
        <v>9.3088909938522594E-3</v>
      </c>
      <c r="G5635">
        <v>0.73967584608171799</v>
      </c>
      <c r="H5635" t="s">
        <v>134</v>
      </c>
      <c r="I5635" t="s">
        <v>43</v>
      </c>
      <c r="J5635" t="s">
        <v>44</v>
      </c>
      <c r="K5635" t="s">
        <v>45</v>
      </c>
      <c r="L5635">
        <v>0.88085381378808902</v>
      </c>
      <c r="M5635" t="s">
        <v>30</v>
      </c>
      <c r="N5635" t="s">
        <v>31</v>
      </c>
      <c r="O5635" t="b">
        <v>0</v>
      </c>
      <c r="P5635" t="b">
        <v>0</v>
      </c>
      <c r="Q5635">
        <v>0.14899676224653099</v>
      </c>
      <c r="R5635">
        <v>98.476388583292803</v>
      </c>
      <c r="T5635">
        <v>27.084649599667699</v>
      </c>
      <c r="U5635" t="s">
        <v>36</v>
      </c>
      <c r="V5635" t="s">
        <v>51</v>
      </c>
      <c r="W5635" t="s">
        <v>51</v>
      </c>
    </row>
    <row r="5636" spans="1:23" x14ac:dyDescent="0.2">
      <c r="A5636" t="s">
        <v>5712</v>
      </c>
      <c r="B5636" t="s">
        <v>24</v>
      </c>
      <c r="C5636" t="s">
        <v>25</v>
      </c>
      <c r="D5636">
        <v>5739.2279894088697</v>
      </c>
      <c r="E5636">
        <v>3039</v>
      </c>
      <c r="F5636">
        <v>7.7986266065455502E-3</v>
      </c>
      <c r="G5636">
        <v>0.591350725118168</v>
      </c>
      <c r="H5636" t="s">
        <v>39</v>
      </c>
      <c r="I5636" t="s">
        <v>27</v>
      </c>
      <c r="J5636" t="s">
        <v>28</v>
      </c>
      <c r="K5636" t="s">
        <v>29</v>
      </c>
      <c r="L5636">
        <v>1.35357237309338</v>
      </c>
      <c r="M5636" t="s">
        <v>30</v>
      </c>
      <c r="N5636" t="s">
        <v>31</v>
      </c>
      <c r="O5636" t="b">
        <v>0</v>
      </c>
      <c r="P5636" t="b">
        <v>0</v>
      </c>
      <c r="Q5636">
        <v>0.32404492379108601</v>
      </c>
      <c r="R5636">
        <v>79.615589411102505</v>
      </c>
      <c r="T5636">
        <v>10.691498632732401</v>
      </c>
      <c r="U5636" t="s">
        <v>31</v>
      </c>
      <c r="V5636" t="s">
        <v>31</v>
      </c>
      <c r="W5636" t="s">
        <v>31</v>
      </c>
    </row>
    <row r="5637" spans="1:23" x14ac:dyDescent="0.2">
      <c r="A5637" t="s">
        <v>5713</v>
      </c>
      <c r="B5637" t="s">
        <v>34</v>
      </c>
      <c r="C5637" t="s">
        <v>25</v>
      </c>
      <c r="D5637">
        <v>5192.13482856669</v>
      </c>
      <c r="E5637">
        <v>2776</v>
      </c>
      <c r="F5637">
        <v>1.0266961795860801E-2</v>
      </c>
      <c r="G5637">
        <v>0.73508362897191504</v>
      </c>
      <c r="H5637" t="s">
        <v>231</v>
      </c>
      <c r="I5637" t="s">
        <v>27</v>
      </c>
      <c r="J5637" t="s">
        <v>28</v>
      </c>
      <c r="K5637" t="s">
        <v>45</v>
      </c>
      <c r="L5637">
        <v>1.2396871326378101</v>
      </c>
      <c r="M5637" t="s">
        <v>30</v>
      </c>
      <c r="N5637" t="s">
        <v>31</v>
      </c>
      <c r="O5637" t="b">
        <v>0</v>
      </c>
      <c r="P5637" t="b">
        <v>0</v>
      </c>
      <c r="Q5637">
        <v>0.26058767130559202</v>
      </c>
      <c r="R5637">
        <v>71.471971239861404</v>
      </c>
      <c r="T5637">
        <v>17.908939811117499</v>
      </c>
      <c r="U5637" t="s">
        <v>31</v>
      </c>
      <c r="V5637" t="s">
        <v>51</v>
      </c>
      <c r="W5637" t="s">
        <v>51</v>
      </c>
    </row>
    <row r="5638" spans="1:23" x14ac:dyDescent="0.2">
      <c r="A5638" t="s">
        <v>5714</v>
      </c>
      <c r="B5638" t="s">
        <v>34</v>
      </c>
      <c r="C5638" t="s">
        <v>25</v>
      </c>
      <c r="D5638">
        <v>3812.5120573859399</v>
      </c>
      <c r="E5638">
        <v>2011</v>
      </c>
      <c r="F5638">
        <v>1.0701193200863299E-2</v>
      </c>
      <c r="G5638">
        <v>0.83965718100454301</v>
      </c>
      <c r="H5638" t="s">
        <v>98</v>
      </c>
      <c r="I5638" t="s">
        <v>27</v>
      </c>
      <c r="J5638" t="s">
        <v>28</v>
      </c>
      <c r="K5638" t="s">
        <v>29</v>
      </c>
      <c r="L5638">
        <v>0.89970455388308501</v>
      </c>
      <c r="M5638" t="s">
        <v>30</v>
      </c>
      <c r="N5638" t="s">
        <v>31</v>
      </c>
      <c r="O5638" t="b">
        <v>0</v>
      </c>
      <c r="P5638" t="b">
        <v>0</v>
      </c>
      <c r="Q5638">
        <v>0.227802841585802</v>
      </c>
      <c r="R5638">
        <v>89.710286250306694</v>
      </c>
      <c r="T5638">
        <v>31.034568945052701</v>
      </c>
      <c r="U5638" t="s">
        <v>51</v>
      </c>
      <c r="V5638" t="s">
        <v>36</v>
      </c>
      <c r="W5638" t="s">
        <v>36</v>
      </c>
    </row>
    <row r="5639" spans="1:23" x14ac:dyDescent="0.2">
      <c r="A5639" t="s">
        <v>5715</v>
      </c>
      <c r="B5639" t="s">
        <v>34</v>
      </c>
      <c r="C5639" t="s">
        <v>25</v>
      </c>
      <c r="D5639">
        <v>4232.3421401494797</v>
      </c>
      <c r="E5639">
        <v>2215</v>
      </c>
      <c r="F5639">
        <v>7.9903837898171199E-3</v>
      </c>
      <c r="G5639">
        <v>0.630039075595898</v>
      </c>
      <c r="H5639" t="s">
        <v>134</v>
      </c>
      <c r="I5639" t="s">
        <v>43</v>
      </c>
      <c r="J5639" t="s">
        <v>44</v>
      </c>
      <c r="K5639" t="s">
        <v>45</v>
      </c>
      <c r="L5639">
        <v>0.98637334118374898</v>
      </c>
      <c r="M5639" t="s">
        <v>30</v>
      </c>
      <c r="N5639" t="s">
        <v>31</v>
      </c>
      <c r="O5639" t="b">
        <v>0</v>
      </c>
      <c r="P5639" t="b">
        <v>0</v>
      </c>
      <c r="Q5639">
        <v>0.100735238601746</v>
      </c>
      <c r="R5639">
        <v>65.356836622907494</v>
      </c>
      <c r="T5639">
        <v>24.683984378391798</v>
      </c>
      <c r="U5639" t="s">
        <v>36</v>
      </c>
      <c r="V5639" t="s">
        <v>32</v>
      </c>
      <c r="W5639" t="s">
        <v>32</v>
      </c>
    </row>
    <row r="5640" spans="1:23" x14ac:dyDescent="0.2">
      <c r="A5640" t="s">
        <v>5716</v>
      </c>
      <c r="B5640" t="s">
        <v>34</v>
      </c>
      <c r="C5640" t="s">
        <v>25</v>
      </c>
      <c r="D5640">
        <v>5362.0744454812302</v>
      </c>
      <c r="E5640">
        <v>2774</v>
      </c>
      <c r="F5640">
        <v>8.9594069902287493E-3</v>
      </c>
      <c r="G5640">
        <v>0.68288154983977101</v>
      </c>
      <c r="H5640" t="s">
        <v>134</v>
      </c>
      <c r="I5640" t="s">
        <v>27</v>
      </c>
      <c r="J5640" t="s">
        <v>44</v>
      </c>
      <c r="K5640" t="s">
        <v>45</v>
      </c>
      <c r="L5640">
        <v>1.24202953229459</v>
      </c>
      <c r="M5640" t="s">
        <v>30</v>
      </c>
      <c r="N5640" t="s">
        <v>31</v>
      </c>
      <c r="O5640" t="b">
        <v>0</v>
      </c>
      <c r="P5640" t="b">
        <v>0</v>
      </c>
      <c r="Q5640">
        <v>0.24309065369830199</v>
      </c>
      <c r="R5640">
        <v>37.708005146197699</v>
      </c>
      <c r="T5640">
        <v>14.550523704856699</v>
      </c>
      <c r="U5640" t="s">
        <v>31</v>
      </c>
      <c r="V5640" t="s">
        <v>37</v>
      </c>
      <c r="W5640" t="s">
        <v>37</v>
      </c>
    </row>
    <row r="5641" spans="1:23" x14ac:dyDescent="0.2">
      <c r="A5641" t="s">
        <v>5717</v>
      </c>
      <c r="B5641" t="s">
        <v>34</v>
      </c>
      <c r="C5641" t="s">
        <v>25</v>
      </c>
      <c r="D5641">
        <v>3279.1522559639302</v>
      </c>
      <c r="E5641">
        <v>1634</v>
      </c>
      <c r="F5641">
        <v>1.2729293719296699E-2</v>
      </c>
      <c r="G5641">
        <v>1.0324426367920001</v>
      </c>
      <c r="H5641" t="s">
        <v>198</v>
      </c>
      <c r="I5641" t="s">
        <v>43</v>
      </c>
      <c r="J5641" t="s">
        <v>44</v>
      </c>
      <c r="K5641" t="s">
        <v>29</v>
      </c>
      <c r="L5641">
        <v>0.72491692235137295</v>
      </c>
      <c r="M5641" t="s">
        <v>30</v>
      </c>
      <c r="N5641" t="s">
        <v>31</v>
      </c>
      <c r="O5641" t="b">
        <v>0</v>
      </c>
      <c r="P5641" t="b">
        <v>0</v>
      </c>
      <c r="Q5641">
        <v>0.64608340711113799</v>
      </c>
      <c r="R5641">
        <v>86.406685337381603</v>
      </c>
      <c r="T5641">
        <v>27.2791862970697</v>
      </c>
      <c r="U5641" t="s">
        <v>36</v>
      </c>
      <c r="V5641" t="s">
        <v>37</v>
      </c>
      <c r="W5641" t="s">
        <v>37</v>
      </c>
    </row>
    <row r="5642" spans="1:23" x14ac:dyDescent="0.2">
      <c r="A5642" t="s">
        <v>5718</v>
      </c>
      <c r="B5642" t="s">
        <v>34</v>
      </c>
      <c r="C5642" t="s">
        <v>25</v>
      </c>
      <c r="D5642">
        <v>5041.6561578820301</v>
      </c>
      <c r="E5642">
        <v>2558</v>
      </c>
      <c r="F5642">
        <v>9.8943274688249698E-3</v>
      </c>
      <c r="G5642">
        <v>0.74460071300280295</v>
      </c>
      <c r="H5642" t="s">
        <v>103</v>
      </c>
      <c r="I5642" t="s">
        <v>27</v>
      </c>
      <c r="J5642" t="s">
        <v>44</v>
      </c>
      <c r="K5642" t="s">
        <v>45</v>
      </c>
      <c r="L5642">
        <v>1.1398562901228899</v>
      </c>
      <c r="M5642" t="s">
        <v>30</v>
      </c>
      <c r="N5642" t="s">
        <v>31</v>
      </c>
      <c r="O5642" t="b">
        <v>0</v>
      </c>
      <c r="P5642" t="b">
        <v>0</v>
      </c>
      <c r="Q5642">
        <v>0.680749620368724</v>
      </c>
      <c r="R5642">
        <v>94.864562860149206</v>
      </c>
      <c r="T5642">
        <v>16.583322012895199</v>
      </c>
      <c r="U5642" t="s">
        <v>31</v>
      </c>
      <c r="V5642" t="s">
        <v>32</v>
      </c>
      <c r="W5642" t="s">
        <v>32</v>
      </c>
    </row>
    <row r="5643" spans="1:23" x14ac:dyDescent="0.2">
      <c r="A5643" t="s">
        <v>5719</v>
      </c>
      <c r="B5643" t="s">
        <v>34</v>
      </c>
      <c r="C5643" t="s">
        <v>25</v>
      </c>
      <c r="D5643">
        <v>3495.7860803499598</v>
      </c>
      <c r="E5643">
        <v>1714</v>
      </c>
      <c r="F5643">
        <v>1.3236443692867301E-2</v>
      </c>
      <c r="G5643">
        <v>1.0632159003958099</v>
      </c>
      <c r="H5643" t="s">
        <v>134</v>
      </c>
      <c r="I5643" t="s">
        <v>27</v>
      </c>
      <c r="J5643" t="s">
        <v>44</v>
      </c>
      <c r="K5643" t="s">
        <v>45</v>
      </c>
      <c r="L5643">
        <v>0.76629931628772596</v>
      </c>
      <c r="M5643" t="s">
        <v>30</v>
      </c>
      <c r="N5643" t="s">
        <v>31</v>
      </c>
      <c r="O5643" t="b">
        <v>0</v>
      </c>
      <c r="P5643" t="b">
        <v>0</v>
      </c>
      <c r="Q5643">
        <v>0.14474536099351301</v>
      </c>
      <c r="R5643">
        <v>61.142536049974296</v>
      </c>
      <c r="T5643">
        <v>25.767666901581201</v>
      </c>
      <c r="U5643" t="s">
        <v>36</v>
      </c>
      <c r="V5643" t="s">
        <v>37</v>
      </c>
      <c r="W5643" t="s">
        <v>37</v>
      </c>
    </row>
    <row r="5644" spans="1:23" x14ac:dyDescent="0.2">
      <c r="A5644" t="s">
        <v>5720</v>
      </c>
      <c r="B5644" t="s">
        <v>34</v>
      </c>
      <c r="C5644" t="s">
        <v>25</v>
      </c>
      <c r="D5644">
        <v>4488.4978311471396</v>
      </c>
      <c r="E5644">
        <v>2250</v>
      </c>
      <c r="F5644">
        <v>7.5339797406336799E-3</v>
      </c>
      <c r="G5644">
        <v>0.62806110877166998</v>
      </c>
      <c r="H5644" t="s">
        <v>54</v>
      </c>
      <c r="I5644" t="s">
        <v>27</v>
      </c>
      <c r="J5644" t="s">
        <v>44</v>
      </c>
      <c r="K5644" t="s">
        <v>29</v>
      </c>
      <c r="L5644">
        <v>1.0045548242339499</v>
      </c>
      <c r="M5644" t="s">
        <v>30</v>
      </c>
      <c r="N5644" t="s">
        <v>31</v>
      </c>
      <c r="O5644" t="b">
        <v>0</v>
      </c>
      <c r="P5644" t="b">
        <v>0</v>
      </c>
      <c r="Q5644">
        <v>0.14483545028140399</v>
      </c>
      <c r="R5644">
        <v>109.14588155147401</v>
      </c>
      <c r="T5644">
        <v>17.794085173639498</v>
      </c>
      <c r="U5644" t="s">
        <v>31</v>
      </c>
      <c r="V5644" t="s">
        <v>61</v>
      </c>
      <c r="W5644" t="s">
        <v>61</v>
      </c>
    </row>
    <row r="5645" spans="1:23" x14ac:dyDescent="0.2">
      <c r="A5645" t="s">
        <v>5721</v>
      </c>
      <c r="B5645" t="s">
        <v>34</v>
      </c>
      <c r="C5645" t="s">
        <v>25</v>
      </c>
      <c r="D5645">
        <v>4077.97546829763</v>
      </c>
      <c r="E5645">
        <v>2027</v>
      </c>
      <c r="F5645">
        <v>1.00396359937072E-2</v>
      </c>
      <c r="G5645">
        <v>0.82213411811165105</v>
      </c>
      <c r="H5645" t="s">
        <v>26</v>
      </c>
      <c r="I5645" t="s">
        <v>43</v>
      </c>
      <c r="J5645" t="s">
        <v>28</v>
      </c>
      <c r="K5645" t="s">
        <v>29</v>
      </c>
      <c r="L5645">
        <v>0.904500896037433</v>
      </c>
      <c r="M5645" t="s">
        <v>30</v>
      </c>
      <c r="N5645" t="s">
        <v>31</v>
      </c>
      <c r="O5645" t="b">
        <v>0</v>
      </c>
      <c r="P5645" t="b">
        <v>0</v>
      </c>
      <c r="Q5645">
        <v>0.204914536011507</v>
      </c>
      <c r="R5645">
        <v>89.231516337732103</v>
      </c>
      <c r="T5645">
        <v>20.506512627740999</v>
      </c>
      <c r="U5645" t="s">
        <v>31</v>
      </c>
      <c r="V5645" t="s">
        <v>40</v>
      </c>
      <c r="W5645" t="s">
        <v>40</v>
      </c>
    </row>
    <row r="5646" spans="1:23" x14ac:dyDescent="0.2">
      <c r="A5646" t="s">
        <v>5722</v>
      </c>
      <c r="B5646" t="s">
        <v>56</v>
      </c>
      <c r="C5646" t="s">
        <v>25</v>
      </c>
      <c r="D5646">
        <v>5144.1481533649403</v>
      </c>
      <c r="E5646">
        <v>2676</v>
      </c>
      <c r="F5646">
        <v>7.8074508487426999E-3</v>
      </c>
      <c r="G5646">
        <v>0.613691624112506</v>
      </c>
      <c r="H5646" t="s">
        <v>26</v>
      </c>
      <c r="I5646" t="s">
        <v>27</v>
      </c>
      <c r="J5646" t="s">
        <v>28</v>
      </c>
      <c r="K5646" t="s">
        <v>29</v>
      </c>
      <c r="L5646">
        <v>1.1899390256415501</v>
      </c>
      <c r="M5646" t="s">
        <v>30</v>
      </c>
      <c r="N5646" t="s">
        <v>31</v>
      </c>
      <c r="O5646" t="b">
        <v>0</v>
      </c>
      <c r="P5646" t="b">
        <v>0</v>
      </c>
      <c r="Q5646">
        <v>1.08198859273049</v>
      </c>
      <c r="R5646">
        <v>99.935790069403893</v>
      </c>
      <c r="T5646">
        <v>15.786010949097999</v>
      </c>
      <c r="U5646" t="s">
        <v>31</v>
      </c>
      <c r="V5646" t="s">
        <v>52</v>
      </c>
      <c r="W5646" t="s">
        <v>52</v>
      </c>
    </row>
    <row r="5647" spans="1:23" x14ac:dyDescent="0.2">
      <c r="A5647" t="s">
        <v>5723</v>
      </c>
      <c r="B5647" t="s">
        <v>56</v>
      </c>
      <c r="C5647" t="s">
        <v>25</v>
      </c>
      <c r="D5647">
        <v>4385.3873278338597</v>
      </c>
      <c r="E5647">
        <v>2304</v>
      </c>
      <c r="F5647">
        <v>8.9038405232123603E-3</v>
      </c>
      <c r="G5647">
        <v>0.67897956799413794</v>
      </c>
      <c r="H5647" t="s">
        <v>179</v>
      </c>
      <c r="I5647" t="s">
        <v>27</v>
      </c>
      <c r="J5647" t="s">
        <v>28</v>
      </c>
      <c r="K5647" t="s">
        <v>29</v>
      </c>
      <c r="L5647">
        <v>1.0277557351201001</v>
      </c>
      <c r="M5647" t="s">
        <v>30</v>
      </c>
      <c r="N5647" t="s">
        <v>31</v>
      </c>
      <c r="O5647" t="b">
        <v>0</v>
      </c>
      <c r="P5647" t="b">
        <v>0</v>
      </c>
      <c r="Q5647">
        <v>1.7662783341400801</v>
      </c>
      <c r="R5647">
        <v>84.8038733642572</v>
      </c>
      <c r="T5647">
        <v>23.743179170356001</v>
      </c>
      <c r="U5647" t="s">
        <v>36</v>
      </c>
      <c r="V5647" t="s">
        <v>40</v>
      </c>
      <c r="W5647" t="s">
        <v>40</v>
      </c>
    </row>
    <row r="5648" spans="1:23" x14ac:dyDescent="0.2">
      <c r="A5648" t="s">
        <v>5724</v>
      </c>
      <c r="B5648" t="s">
        <v>34</v>
      </c>
      <c r="C5648" t="s">
        <v>25</v>
      </c>
      <c r="D5648">
        <v>3844.1344240609801</v>
      </c>
      <c r="E5648">
        <v>1892</v>
      </c>
      <c r="F5648">
        <v>1.08672910359247E-2</v>
      </c>
      <c r="G5648">
        <v>0.88776982338962396</v>
      </c>
      <c r="H5648" t="s">
        <v>35</v>
      </c>
      <c r="I5648" t="s">
        <v>27</v>
      </c>
      <c r="J5648" t="s">
        <v>28</v>
      </c>
      <c r="K5648" t="s">
        <v>29</v>
      </c>
      <c r="L5648">
        <v>0.847279418707651</v>
      </c>
      <c r="M5648" t="s">
        <v>30</v>
      </c>
      <c r="N5648" t="s">
        <v>31</v>
      </c>
      <c r="O5648" t="b">
        <v>0</v>
      </c>
      <c r="P5648" t="b">
        <v>0</v>
      </c>
      <c r="Q5648">
        <v>0.55873877139982098</v>
      </c>
      <c r="R5648">
        <v>90.781798767203298</v>
      </c>
      <c r="T5648">
        <v>23.9109234306828</v>
      </c>
      <c r="U5648" t="s">
        <v>36</v>
      </c>
      <c r="V5648" t="s">
        <v>51</v>
      </c>
      <c r="W5648" t="s">
        <v>51</v>
      </c>
    </row>
    <row r="5649" spans="1:23" x14ac:dyDescent="0.2">
      <c r="A5649" t="s">
        <v>5725</v>
      </c>
      <c r="B5649" t="s">
        <v>34</v>
      </c>
      <c r="C5649" t="s">
        <v>25</v>
      </c>
      <c r="D5649">
        <v>4760.7058040109096</v>
      </c>
      <c r="E5649">
        <v>2440</v>
      </c>
      <c r="F5649">
        <v>7.9443728836147594E-3</v>
      </c>
      <c r="G5649">
        <v>0.64245424257947303</v>
      </c>
      <c r="H5649" t="s">
        <v>54</v>
      </c>
      <c r="I5649" t="s">
        <v>27</v>
      </c>
      <c r="J5649" t="s">
        <v>28</v>
      </c>
      <c r="K5649" t="s">
        <v>29</v>
      </c>
      <c r="L5649">
        <v>1.08542338381308</v>
      </c>
      <c r="M5649" t="s">
        <v>30</v>
      </c>
      <c r="N5649" t="s">
        <v>31</v>
      </c>
      <c r="O5649" t="b">
        <v>0</v>
      </c>
      <c r="P5649" t="b">
        <v>0</v>
      </c>
      <c r="Q5649">
        <v>0.68363444589081701</v>
      </c>
      <c r="R5649">
        <v>86.239533829030094</v>
      </c>
      <c r="T5649">
        <v>17.1685687152757</v>
      </c>
      <c r="U5649" t="s">
        <v>31</v>
      </c>
      <c r="V5649" t="s">
        <v>61</v>
      </c>
      <c r="W5649" t="s">
        <v>61</v>
      </c>
    </row>
    <row r="5650" spans="1:23" x14ac:dyDescent="0.2">
      <c r="A5650" t="s">
        <v>5726</v>
      </c>
      <c r="B5650" t="s">
        <v>34</v>
      </c>
      <c r="C5650" t="s">
        <v>25</v>
      </c>
      <c r="D5650">
        <v>5251.1773192935898</v>
      </c>
      <c r="E5650">
        <v>2661</v>
      </c>
      <c r="F5650">
        <v>9.0104564285928106E-3</v>
      </c>
      <c r="G5650">
        <v>0.70297717672704696</v>
      </c>
      <c r="H5650" t="s">
        <v>67</v>
      </c>
      <c r="I5650" t="s">
        <v>27</v>
      </c>
      <c r="J5650" t="s">
        <v>28</v>
      </c>
      <c r="K5650" t="s">
        <v>29</v>
      </c>
      <c r="L5650">
        <v>1.1875966259847801</v>
      </c>
      <c r="M5650" t="s">
        <v>30</v>
      </c>
      <c r="N5650" t="s">
        <v>31</v>
      </c>
      <c r="O5650" t="b">
        <v>0</v>
      </c>
      <c r="P5650" t="b">
        <v>0</v>
      </c>
      <c r="Q5650">
        <v>0.107588446018236</v>
      </c>
      <c r="R5650">
        <v>88.464448626285701</v>
      </c>
      <c r="T5650">
        <v>12.854940663939701</v>
      </c>
      <c r="U5650" t="s">
        <v>31</v>
      </c>
      <c r="V5650" t="s">
        <v>40</v>
      </c>
      <c r="W5650" t="s">
        <v>40</v>
      </c>
    </row>
    <row r="5651" spans="1:23" x14ac:dyDescent="0.2">
      <c r="A5651" t="s">
        <v>5727</v>
      </c>
      <c r="B5651" t="s">
        <v>24</v>
      </c>
      <c r="C5651" t="s">
        <v>25</v>
      </c>
      <c r="D5651">
        <v>4684.2379278075296</v>
      </c>
      <c r="E5651">
        <v>2508</v>
      </c>
      <c r="F5651">
        <v>1.0416313821332601E-2</v>
      </c>
      <c r="G5651">
        <v>0.75497532522296296</v>
      </c>
      <c r="H5651" t="s">
        <v>42</v>
      </c>
      <c r="I5651" t="s">
        <v>43</v>
      </c>
      <c r="J5651" t="s">
        <v>44</v>
      </c>
      <c r="K5651" t="s">
        <v>45</v>
      </c>
      <c r="L5651">
        <v>1.1185516075303199</v>
      </c>
      <c r="M5651" t="s">
        <v>30</v>
      </c>
      <c r="N5651" t="s">
        <v>31</v>
      </c>
      <c r="O5651" t="b">
        <v>0</v>
      </c>
      <c r="P5651" t="b">
        <v>0</v>
      </c>
      <c r="Q5651">
        <v>0.30026546164374501</v>
      </c>
      <c r="R5651">
        <v>66.220144598918097</v>
      </c>
      <c r="T5651">
        <v>22.214711578842401</v>
      </c>
      <c r="U5651" t="s">
        <v>37</v>
      </c>
      <c r="V5651" t="s">
        <v>40</v>
      </c>
      <c r="W5651" t="s">
        <v>40</v>
      </c>
    </row>
    <row r="5652" spans="1:23" x14ac:dyDescent="0.2">
      <c r="A5652" t="s">
        <v>5728</v>
      </c>
      <c r="B5652" t="s">
        <v>34</v>
      </c>
      <c r="C5652" t="s">
        <v>25</v>
      </c>
      <c r="D5652">
        <v>7522.6449599000498</v>
      </c>
      <c r="E5652">
        <v>4014</v>
      </c>
      <c r="F5652">
        <v>6.8690554280091704E-3</v>
      </c>
      <c r="G5652">
        <v>0.49620074684680798</v>
      </c>
      <c r="H5652" t="s">
        <v>39</v>
      </c>
      <c r="I5652" t="s">
        <v>27</v>
      </c>
      <c r="J5652" t="s">
        <v>28</v>
      </c>
      <c r="K5652" t="s">
        <v>29</v>
      </c>
      <c r="L5652">
        <v>1.79494739413422</v>
      </c>
      <c r="M5652" t="s">
        <v>30</v>
      </c>
      <c r="N5652" t="s">
        <v>31</v>
      </c>
      <c r="O5652" t="b">
        <v>0</v>
      </c>
      <c r="P5652" t="b">
        <v>0</v>
      </c>
      <c r="Q5652">
        <v>0.69647087266190899</v>
      </c>
      <c r="R5652">
        <v>88.835311693787602</v>
      </c>
      <c r="T5652">
        <v>2.2947100507092002</v>
      </c>
      <c r="U5652" t="s">
        <v>31</v>
      </c>
      <c r="V5652" t="s">
        <v>31</v>
      </c>
      <c r="W5652" t="s">
        <v>31</v>
      </c>
    </row>
    <row r="5653" spans="1:23" x14ac:dyDescent="0.2">
      <c r="A5653" t="s">
        <v>5729</v>
      </c>
      <c r="B5653" t="s">
        <v>34</v>
      </c>
      <c r="C5653" t="s">
        <v>25</v>
      </c>
      <c r="D5653">
        <v>3859.7015903861902</v>
      </c>
      <c r="E5653">
        <v>2013</v>
      </c>
      <c r="F5653">
        <v>1.1990974790990899E-2</v>
      </c>
      <c r="G5653">
        <v>0.91148009949667996</v>
      </c>
      <c r="H5653" t="s">
        <v>50</v>
      </c>
      <c r="I5653" t="s">
        <v>27</v>
      </c>
      <c r="J5653" t="s">
        <v>28</v>
      </c>
      <c r="K5653" t="s">
        <v>29</v>
      </c>
      <c r="L5653">
        <v>0.89970455388308501</v>
      </c>
      <c r="M5653" t="s">
        <v>30</v>
      </c>
      <c r="N5653" t="s">
        <v>31</v>
      </c>
      <c r="O5653" t="b">
        <v>0</v>
      </c>
      <c r="P5653" t="b">
        <v>0</v>
      </c>
      <c r="Q5653">
        <v>0.34876398603723502</v>
      </c>
      <c r="R5653">
        <v>97.597244621847295</v>
      </c>
      <c r="T5653">
        <v>27.404703461030898</v>
      </c>
      <c r="U5653" t="s">
        <v>51</v>
      </c>
      <c r="V5653" t="s">
        <v>74</v>
      </c>
      <c r="W5653" t="s">
        <v>74</v>
      </c>
    </row>
    <row r="5654" spans="1:23" x14ac:dyDescent="0.2">
      <c r="A5654" t="s">
        <v>5730</v>
      </c>
      <c r="B5654" t="s">
        <v>56</v>
      </c>
      <c r="C5654" t="s">
        <v>25</v>
      </c>
      <c r="D5654">
        <v>5131.4036437611403</v>
      </c>
      <c r="E5654">
        <v>2725</v>
      </c>
      <c r="F5654">
        <v>9.2076184633403495E-3</v>
      </c>
      <c r="G5654">
        <v>0.68169395600162097</v>
      </c>
      <c r="H5654" t="s">
        <v>78</v>
      </c>
      <c r="I5654" t="s">
        <v>27</v>
      </c>
      <c r="J5654" t="s">
        <v>28</v>
      </c>
      <c r="K5654" t="s">
        <v>29</v>
      </c>
      <c r="L5654">
        <v>1.21113216539332</v>
      </c>
      <c r="M5654" t="s">
        <v>30</v>
      </c>
      <c r="N5654" t="s">
        <v>31</v>
      </c>
      <c r="O5654" t="b">
        <v>0</v>
      </c>
      <c r="P5654" t="b">
        <v>0</v>
      </c>
      <c r="Q5654">
        <v>0.86281486410298103</v>
      </c>
      <c r="R5654">
        <v>96.074258058321803</v>
      </c>
      <c r="T5654">
        <v>16.5209790710013</v>
      </c>
      <c r="U5654" t="s">
        <v>31</v>
      </c>
      <c r="V5654" t="s">
        <v>40</v>
      </c>
      <c r="W5654" t="s">
        <v>40</v>
      </c>
    </row>
    <row r="5655" spans="1:23" x14ac:dyDescent="0.2">
      <c r="A5655" t="s">
        <v>5731</v>
      </c>
      <c r="B5655" t="s">
        <v>34</v>
      </c>
      <c r="C5655" t="s">
        <v>25</v>
      </c>
      <c r="D5655">
        <v>3859.28571219472</v>
      </c>
      <c r="E5655">
        <v>1886</v>
      </c>
      <c r="F5655">
        <v>9.3531722060968998E-3</v>
      </c>
      <c r="G5655">
        <v>0.79558275806010104</v>
      </c>
      <c r="H5655" t="s">
        <v>129</v>
      </c>
      <c r="I5655" t="s">
        <v>27</v>
      </c>
      <c r="J5655" t="s">
        <v>28</v>
      </c>
      <c r="K5655" t="s">
        <v>29</v>
      </c>
      <c r="L5655">
        <v>0.84739096154844995</v>
      </c>
      <c r="M5655" t="s">
        <v>30</v>
      </c>
      <c r="N5655" t="s">
        <v>31</v>
      </c>
      <c r="O5655" t="b">
        <v>0</v>
      </c>
      <c r="P5655" t="b">
        <v>0</v>
      </c>
      <c r="Q5655">
        <v>0.14307296838590899</v>
      </c>
      <c r="R5655">
        <v>88.277802082461804</v>
      </c>
      <c r="T5655">
        <v>23.4653044362855</v>
      </c>
      <c r="U5655" t="s">
        <v>36</v>
      </c>
      <c r="V5655" t="s">
        <v>51</v>
      </c>
      <c r="W5655" t="s">
        <v>51</v>
      </c>
    </row>
    <row r="5656" spans="1:23" x14ac:dyDescent="0.2">
      <c r="A5656" t="s">
        <v>5732</v>
      </c>
      <c r="B5656" t="s">
        <v>56</v>
      </c>
      <c r="C5656" t="s">
        <v>25</v>
      </c>
      <c r="D5656">
        <v>3859.8399476775498</v>
      </c>
      <c r="E5656">
        <v>1984</v>
      </c>
      <c r="F5656">
        <v>1.30507893906141E-2</v>
      </c>
      <c r="G5656">
        <v>0.97936255202425804</v>
      </c>
      <c r="H5656" t="s">
        <v>98</v>
      </c>
      <c r="I5656" t="s">
        <v>27</v>
      </c>
      <c r="J5656" t="s">
        <v>28</v>
      </c>
      <c r="K5656" t="s">
        <v>29</v>
      </c>
      <c r="L5656">
        <v>0.88710021287282104</v>
      </c>
      <c r="M5656" t="s">
        <v>30</v>
      </c>
      <c r="N5656" t="s">
        <v>31</v>
      </c>
      <c r="O5656" t="b">
        <v>0</v>
      </c>
      <c r="P5656" t="b">
        <v>0</v>
      </c>
      <c r="Q5656">
        <v>0.22170692549820301</v>
      </c>
      <c r="R5656">
        <v>58.496237541229803</v>
      </c>
      <c r="T5656">
        <v>26.607467608666798</v>
      </c>
      <c r="U5656" t="s">
        <v>36</v>
      </c>
      <c r="V5656" t="s">
        <v>74</v>
      </c>
      <c r="W5656" t="s">
        <v>74</v>
      </c>
    </row>
    <row r="5657" spans="1:23" x14ac:dyDescent="0.2">
      <c r="A5657" t="s">
        <v>5733</v>
      </c>
      <c r="B5657" t="s">
        <v>56</v>
      </c>
      <c r="C5657" t="s">
        <v>25</v>
      </c>
      <c r="D5657">
        <v>5649.6048724514803</v>
      </c>
      <c r="E5657">
        <v>2869</v>
      </c>
      <c r="F5657">
        <v>7.8330133818953606E-3</v>
      </c>
      <c r="G5657">
        <v>0.60715740612861002</v>
      </c>
      <c r="H5657" t="s">
        <v>26</v>
      </c>
      <c r="I5657" t="s">
        <v>43</v>
      </c>
      <c r="J5657" t="s">
        <v>28</v>
      </c>
      <c r="K5657" t="s">
        <v>29</v>
      </c>
      <c r="L5657">
        <v>1.2827426691861501</v>
      </c>
      <c r="M5657" t="s">
        <v>30</v>
      </c>
      <c r="N5657" t="s">
        <v>31</v>
      </c>
      <c r="O5657" t="b">
        <v>0</v>
      </c>
      <c r="P5657" t="b">
        <v>0</v>
      </c>
      <c r="Q5657">
        <v>0.60756058838322902</v>
      </c>
      <c r="R5657">
        <v>54.1387795808172</v>
      </c>
      <c r="T5657">
        <v>12.117407157576899</v>
      </c>
      <c r="U5657" t="s">
        <v>31</v>
      </c>
      <c r="V5657" t="s">
        <v>31</v>
      </c>
      <c r="W5657" t="s">
        <v>31</v>
      </c>
    </row>
    <row r="5658" spans="1:23" x14ac:dyDescent="0.2">
      <c r="A5658" t="s">
        <v>5734</v>
      </c>
      <c r="B5658" t="s">
        <v>88</v>
      </c>
      <c r="C5658" t="s">
        <v>25</v>
      </c>
      <c r="D5658">
        <v>5672.9344192315102</v>
      </c>
      <c r="E5658">
        <v>3000</v>
      </c>
      <c r="F5658">
        <v>8.8097603842113396E-3</v>
      </c>
      <c r="G5658">
        <v>0.65651615435105304</v>
      </c>
      <c r="H5658" t="s">
        <v>26</v>
      </c>
      <c r="I5658" t="s">
        <v>27</v>
      </c>
      <c r="J5658" t="s">
        <v>28</v>
      </c>
      <c r="K5658" t="s">
        <v>29</v>
      </c>
      <c r="L5658">
        <v>1.3361716899287699</v>
      </c>
      <c r="M5658" t="s">
        <v>30</v>
      </c>
      <c r="N5658" t="s">
        <v>31</v>
      </c>
      <c r="O5658" t="b">
        <v>0</v>
      </c>
      <c r="P5658" t="b">
        <v>0</v>
      </c>
      <c r="Q5658">
        <v>0.35410971337924702</v>
      </c>
      <c r="R5658">
        <v>103.54142411356101</v>
      </c>
      <c r="T5658">
        <v>13.891886730108601</v>
      </c>
      <c r="U5658" t="s">
        <v>31</v>
      </c>
      <c r="V5658" t="s">
        <v>52</v>
      </c>
      <c r="W5658" t="s">
        <v>52</v>
      </c>
    </row>
    <row r="5659" spans="1:23" x14ac:dyDescent="0.2">
      <c r="A5659" t="s">
        <v>5735</v>
      </c>
      <c r="B5659" t="s">
        <v>34</v>
      </c>
      <c r="C5659" t="s">
        <v>25</v>
      </c>
      <c r="D5659">
        <v>4165.3355445690904</v>
      </c>
      <c r="E5659">
        <v>2042</v>
      </c>
      <c r="F5659">
        <v>9.8044068299966008E-3</v>
      </c>
      <c r="G5659">
        <v>0.83999678866966998</v>
      </c>
      <c r="H5659" t="s">
        <v>60</v>
      </c>
      <c r="I5659" t="s">
        <v>43</v>
      </c>
      <c r="J5659" t="s">
        <v>28</v>
      </c>
      <c r="K5659" t="s">
        <v>29</v>
      </c>
      <c r="L5659">
        <v>0.91275506625654401</v>
      </c>
      <c r="M5659" t="s">
        <v>30</v>
      </c>
      <c r="N5659" t="s">
        <v>31</v>
      </c>
      <c r="O5659" t="b">
        <v>0</v>
      </c>
      <c r="P5659" t="b">
        <v>0</v>
      </c>
      <c r="Q5659">
        <v>0.59006175877162204</v>
      </c>
      <c r="R5659">
        <v>117.146956939462</v>
      </c>
      <c r="T5659">
        <v>14.673615655773601</v>
      </c>
      <c r="U5659" t="s">
        <v>31</v>
      </c>
      <c r="V5659" t="s">
        <v>61</v>
      </c>
      <c r="W5659" t="s">
        <v>61</v>
      </c>
    </row>
    <row r="5660" spans="1:23" x14ac:dyDescent="0.2">
      <c r="A5660" t="s">
        <v>5736</v>
      </c>
      <c r="B5660" t="s">
        <v>24</v>
      </c>
      <c r="C5660" t="s">
        <v>25</v>
      </c>
      <c r="D5660">
        <v>5128.18388337751</v>
      </c>
      <c r="E5660">
        <v>2796</v>
      </c>
      <c r="F5660">
        <v>1.00545045132417E-2</v>
      </c>
      <c r="G5660">
        <v>0.72870027168861295</v>
      </c>
      <c r="H5660" t="s">
        <v>54</v>
      </c>
      <c r="I5660" t="s">
        <v>27</v>
      </c>
      <c r="J5660" t="s">
        <v>28</v>
      </c>
      <c r="K5660" t="s">
        <v>29</v>
      </c>
      <c r="L5660">
        <v>1.2461566174041401</v>
      </c>
      <c r="M5660" t="s">
        <v>30</v>
      </c>
      <c r="N5660" t="s">
        <v>31</v>
      </c>
      <c r="O5660" t="b">
        <v>0</v>
      </c>
      <c r="P5660" t="b">
        <v>0</v>
      </c>
      <c r="Q5660">
        <v>0.42443552034179199</v>
      </c>
      <c r="R5660">
        <v>78.628801226456901</v>
      </c>
      <c r="T5660">
        <v>11.786128666922201</v>
      </c>
      <c r="U5660" t="s">
        <v>31</v>
      </c>
      <c r="V5660" t="s">
        <v>40</v>
      </c>
      <c r="W5660" t="s">
        <v>40</v>
      </c>
    </row>
    <row r="5661" spans="1:23" x14ac:dyDescent="0.2">
      <c r="A5661" t="s">
        <v>5737</v>
      </c>
      <c r="B5661" t="s">
        <v>34</v>
      </c>
      <c r="C5661" t="s">
        <v>25</v>
      </c>
      <c r="D5661">
        <v>3661.8737474980699</v>
      </c>
      <c r="E5661">
        <v>1754</v>
      </c>
      <c r="F5661">
        <v>1.3182273906061E-2</v>
      </c>
      <c r="G5661">
        <v>1.0320777406444299</v>
      </c>
      <c r="H5661" t="s">
        <v>64</v>
      </c>
      <c r="I5661" t="s">
        <v>43</v>
      </c>
      <c r="J5661" t="s">
        <v>28</v>
      </c>
      <c r="K5661" t="s">
        <v>29</v>
      </c>
      <c r="L5661">
        <v>0.78559622774591698</v>
      </c>
      <c r="M5661" t="s">
        <v>30</v>
      </c>
      <c r="N5661" t="s">
        <v>31</v>
      </c>
      <c r="O5661" t="b">
        <v>0</v>
      </c>
      <c r="P5661" t="b">
        <v>0</v>
      </c>
      <c r="Q5661">
        <v>1.2020419460590801</v>
      </c>
      <c r="R5661">
        <v>101.556884508134</v>
      </c>
      <c r="T5661">
        <v>26.595836120231802</v>
      </c>
      <c r="U5661" t="s">
        <v>36</v>
      </c>
      <c r="V5661" t="s">
        <v>51</v>
      </c>
      <c r="W5661" t="s">
        <v>51</v>
      </c>
    </row>
    <row r="5662" spans="1:23" x14ac:dyDescent="0.2">
      <c r="A5662" t="s">
        <v>5738</v>
      </c>
      <c r="B5662" t="s">
        <v>34</v>
      </c>
      <c r="C5662" t="s">
        <v>25</v>
      </c>
      <c r="D5662">
        <v>3584.9214773538602</v>
      </c>
      <c r="E5662">
        <v>1848</v>
      </c>
      <c r="F5662">
        <v>1.12963920771595E-2</v>
      </c>
      <c r="G5662">
        <v>0.89442916228625602</v>
      </c>
      <c r="H5662" t="s">
        <v>89</v>
      </c>
      <c r="I5662" t="s">
        <v>43</v>
      </c>
      <c r="J5662" t="s">
        <v>28</v>
      </c>
      <c r="K5662" t="s">
        <v>29</v>
      </c>
      <c r="L5662">
        <v>0.82441313634389801</v>
      </c>
      <c r="M5662" t="s">
        <v>30</v>
      </c>
      <c r="N5662" t="s">
        <v>31</v>
      </c>
      <c r="O5662" t="b">
        <v>0</v>
      </c>
      <c r="P5662" t="b">
        <v>0</v>
      </c>
      <c r="Q5662">
        <v>0.171067538582795</v>
      </c>
      <c r="R5662">
        <v>103.93705646761001</v>
      </c>
      <c r="T5662">
        <v>29.149886198702099</v>
      </c>
      <c r="U5662" t="s">
        <v>51</v>
      </c>
      <c r="V5662" t="s">
        <v>52</v>
      </c>
      <c r="W5662" t="s">
        <v>52</v>
      </c>
    </row>
    <row r="5663" spans="1:23" x14ac:dyDescent="0.2">
      <c r="A5663" t="s">
        <v>5739</v>
      </c>
      <c r="B5663" t="s">
        <v>34</v>
      </c>
      <c r="C5663" t="s">
        <v>25</v>
      </c>
      <c r="D5663">
        <v>4475.7413580065404</v>
      </c>
      <c r="E5663">
        <v>2283</v>
      </c>
      <c r="F5663">
        <v>1.0548365377422E-2</v>
      </c>
      <c r="G5663">
        <v>0.82399581428825197</v>
      </c>
      <c r="H5663" t="s">
        <v>39</v>
      </c>
      <c r="I5663" t="s">
        <v>27</v>
      </c>
      <c r="J5663" t="s">
        <v>28</v>
      </c>
      <c r="K5663" t="s">
        <v>29</v>
      </c>
      <c r="L5663">
        <v>1.02117470751297</v>
      </c>
      <c r="M5663" t="s">
        <v>30</v>
      </c>
      <c r="N5663" t="s">
        <v>31</v>
      </c>
      <c r="O5663" t="b">
        <v>0</v>
      </c>
      <c r="P5663" t="b">
        <v>0</v>
      </c>
      <c r="Q5663">
        <v>0.368046811685803</v>
      </c>
      <c r="R5663">
        <v>103.72266872134701</v>
      </c>
      <c r="T5663">
        <v>14.7268561335211</v>
      </c>
      <c r="U5663" t="s">
        <v>31</v>
      </c>
      <c r="V5663" t="s">
        <v>40</v>
      </c>
      <c r="W5663" t="s">
        <v>40</v>
      </c>
    </row>
    <row r="5664" spans="1:23" x14ac:dyDescent="0.2">
      <c r="A5664" t="s">
        <v>5740</v>
      </c>
      <c r="B5664" t="s">
        <v>88</v>
      </c>
      <c r="C5664" t="s">
        <v>25</v>
      </c>
      <c r="D5664">
        <v>5336.4608661014399</v>
      </c>
      <c r="E5664">
        <v>2772</v>
      </c>
      <c r="F5664">
        <v>9.17542387702199E-3</v>
      </c>
      <c r="G5664">
        <v>0.69521337594423505</v>
      </c>
      <c r="H5664" t="s">
        <v>71</v>
      </c>
      <c r="I5664" t="s">
        <v>27</v>
      </c>
      <c r="J5664" t="s">
        <v>28</v>
      </c>
      <c r="K5664" t="s">
        <v>29</v>
      </c>
      <c r="L5664">
        <v>1.2377909043442299</v>
      </c>
      <c r="M5664" t="s">
        <v>30</v>
      </c>
      <c r="N5664" t="s">
        <v>31</v>
      </c>
      <c r="O5664" t="b">
        <v>0</v>
      </c>
      <c r="P5664" t="b">
        <v>0</v>
      </c>
      <c r="Q5664">
        <v>0.32935524582085302</v>
      </c>
      <c r="R5664">
        <v>82.167475414349596</v>
      </c>
      <c r="T5664">
        <v>11.6475945198604</v>
      </c>
      <c r="U5664" t="s">
        <v>31</v>
      </c>
      <c r="V5664" t="s">
        <v>31</v>
      </c>
      <c r="W5664" t="s">
        <v>31</v>
      </c>
    </row>
    <row r="5665" spans="1:23" x14ac:dyDescent="0.2">
      <c r="A5665" t="s">
        <v>5741</v>
      </c>
      <c r="B5665" t="s">
        <v>56</v>
      </c>
      <c r="C5665" t="s">
        <v>25</v>
      </c>
      <c r="D5665">
        <v>4656.2644121749399</v>
      </c>
      <c r="E5665">
        <v>2375</v>
      </c>
      <c r="F5665">
        <v>8.1428502091404498E-3</v>
      </c>
      <c r="G5665">
        <v>0.65728282990296105</v>
      </c>
      <c r="H5665" t="s">
        <v>50</v>
      </c>
      <c r="I5665" t="s">
        <v>27</v>
      </c>
      <c r="J5665" t="s">
        <v>28</v>
      </c>
      <c r="K5665" t="s">
        <v>29</v>
      </c>
      <c r="L5665">
        <v>1.0598800732701601</v>
      </c>
      <c r="M5665" t="s">
        <v>30</v>
      </c>
      <c r="N5665" t="s">
        <v>31</v>
      </c>
      <c r="O5665" t="b">
        <v>0</v>
      </c>
      <c r="P5665" t="b">
        <v>0</v>
      </c>
      <c r="Q5665">
        <v>0.60196925908251198</v>
      </c>
      <c r="R5665">
        <v>78.358589324857306</v>
      </c>
      <c r="T5665">
        <v>24.042519860777201</v>
      </c>
      <c r="U5665" t="s">
        <v>51</v>
      </c>
      <c r="V5665" t="s">
        <v>52</v>
      </c>
      <c r="W5665" t="s">
        <v>52</v>
      </c>
    </row>
    <row r="5666" spans="1:23" x14ac:dyDescent="0.2">
      <c r="A5666" t="s">
        <v>5742</v>
      </c>
      <c r="B5666" t="s">
        <v>88</v>
      </c>
      <c r="C5666" t="s">
        <v>25</v>
      </c>
      <c r="D5666">
        <v>3326.5344385651201</v>
      </c>
      <c r="E5666">
        <v>1635</v>
      </c>
      <c r="F5666">
        <v>1.47303058013501E-2</v>
      </c>
      <c r="G5666">
        <v>1.13880970821882</v>
      </c>
      <c r="H5666" t="s">
        <v>50</v>
      </c>
      <c r="I5666" t="s">
        <v>27</v>
      </c>
      <c r="J5666" t="s">
        <v>44</v>
      </c>
      <c r="K5666" t="s">
        <v>29</v>
      </c>
      <c r="L5666">
        <v>0.72937863598332398</v>
      </c>
      <c r="M5666" t="s">
        <v>30</v>
      </c>
      <c r="N5666" t="s">
        <v>31</v>
      </c>
      <c r="O5666" t="b">
        <v>0</v>
      </c>
      <c r="P5666" t="b">
        <v>0</v>
      </c>
      <c r="Q5666">
        <v>0.30606788069549801</v>
      </c>
      <c r="R5666">
        <v>95.560931983119701</v>
      </c>
      <c r="T5666">
        <v>28.438884497483599</v>
      </c>
      <c r="U5666" t="s">
        <v>51</v>
      </c>
      <c r="V5666" t="s">
        <v>74</v>
      </c>
      <c r="W5666" t="s">
        <v>74</v>
      </c>
    </row>
    <row r="5667" spans="1:23" x14ac:dyDescent="0.2">
      <c r="A5667" t="s">
        <v>5743</v>
      </c>
      <c r="B5667" t="s">
        <v>34</v>
      </c>
      <c r="C5667" t="s">
        <v>25</v>
      </c>
      <c r="D5667">
        <v>2903.7314148945202</v>
      </c>
      <c r="E5667">
        <v>1447</v>
      </c>
      <c r="F5667">
        <v>1.5158146354450499E-2</v>
      </c>
      <c r="G5667">
        <v>1.20542336567363</v>
      </c>
      <c r="H5667" t="s">
        <v>173</v>
      </c>
      <c r="I5667" t="s">
        <v>27</v>
      </c>
      <c r="J5667" t="s">
        <v>44</v>
      </c>
      <c r="K5667" t="s">
        <v>29</v>
      </c>
      <c r="L5667">
        <v>0.64549841970263</v>
      </c>
      <c r="M5667" t="s">
        <v>30</v>
      </c>
      <c r="N5667" t="s">
        <v>31</v>
      </c>
      <c r="O5667" t="b">
        <v>0</v>
      </c>
      <c r="P5667" t="b">
        <v>0</v>
      </c>
      <c r="Q5667">
        <v>0.30881406399665901</v>
      </c>
      <c r="R5667">
        <v>95.528886205495795</v>
      </c>
      <c r="T5667">
        <v>31.147802244778902</v>
      </c>
      <c r="U5667" t="s">
        <v>51</v>
      </c>
      <c r="V5667" t="s">
        <v>74</v>
      </c>
      <c r="W5667" t="s">
        <v>74</v>
      </c>
    </row>
    <row r="5668" spans="1:23" x14ac:dyDescent="0.2">
      <c r="A5668" t="s">
        <v>5744</v>
      </c>
      <c r="B5668" t="s">
        <v>34</v>
      </c>
      <c r="C5668" t="s">
        <v>25</v>
      </c>
      <c r="D5668">
        <v>4963.6526970765299</v>
      </c>
      <c r="E5668">
        <v>2607</v>
      </c>
      <c r="F5668">
        <v>9.5782189455205606E-3</v>
      </c>
      <c r="G5668">
        <v>0.73678837410301501</v>
      </c>
      <c r="H5668" t="s">
        <v>98</v>
      </c>
      <c r="I5668" t="s">
        <v>27</v>
      </c>
      <c r="J5668" t="s">
        <v>28</v>
      </c>
      <c r="K5668" t="s">
        <v>29</v>
      </c>
      <c r="L5668">
        <v>1.15971091578508</v>
      </c>
      <c r="M5668" t="s">
        <v>30</v>
      </c>
      <c r="N5668" t="s">
        <v>31</v>
      </c>
      <c r="O5668" t="b">
        <v>0</v>
      </c>
      <c r="P5668" t="b">
        <v>0</v>
      </c>
      <c r="Q5668">
        <v>0.106681501384797</v>
      </c>
      <c r="R5668">
        <v>77.285569908679705</v>
      </c>
      <c r="T5668">
        <v>16.954229058449702</v>
      </c>
      <c r="U5668" t="s">
        <v>31</v>
      </c>
      <c r="V5668" t="s">
        <v>51</v>
      </c>
      <c r="W5668" t="s">
        <v>51</v>
      </c>
    </row>
    <row r="5669" spans="1:23" x14ac:dyDescent="0.2">
      <c r="A5669" t="s">
        <v>5745</v>
      </c>
      <c r="B5669" t="s">
        <v>56</v>
      </c>
      <c r="C5669" t="s">
        <v>25</v>
      </c>
      <c r="D5669">
        <v>3577.6678229823101</v>
      </c>
      <c r="E5669">
        <v>1714</v>
      </c>
      <c r="F5669">
        <v>1.26400064011719E-2</v>
      </c>
      <c r="G5669">
        <v>1.036657098499</v>
      </c>
      <c r="H5669" t="s">
        <v>26</v>
      </c>
      <c r="I5669" t="s">
        <v>43</v>
      </c>
      <c r="J5669" t="s">
        <v>28</v>
      </c>
      <c r="K5669" t="s">
        <v>29</v>
      </c>
      <c r="L5669">
        <v>0.76830708742210396</v>
      </c>
      <c r="M5669" t="s">
        <v>30</v>
      </c>
      <c r="N5669" t="s">
        <v>31</v>
      </c>
      <c r="O5669" t="b">
        <v>0</v>
      </c>
      <c r="P5669" t="b">
        <v>0</v>
      </c>
      <c r="Q5669">
        <v>6.6120301481621305E-2</v>
      </c>
      <c r="R5669">
        <v>74.848396400662907</v>
      </c>
      <c r="T5669">
        <v>26.358075881027698</v>
      </c>
      <c r="U5669" t="s">
        <v>36</v>
      </c>
      <c r="V5669" t="s">
        <v>40</v>
      </c>
      <c r="W5669" t="s">
        <v>40</v>
      </c>
    </row>
    <row r="5670" spans="1:23" x14ac:dyDescent="0.2">
      <c r="A5670" t="s">
        <v>5746</v>
      </c>
      <c r="B5670" t="s">
        <v>56</v>
      </c>
      <c r="C5670" t="s">
        <v>25</v>
      </c>
      <c r="D5670">
        <v>4713.2036037289299</v>
      </c>
      <c r="E5670">
        <v>2452</v>
      </c>
      <c r="F5670">
        <v>9.8172301143394508E-3</v>
      </c>
      <c r="G5670">
        <v>0.742721740264776</v>
      </c>
      <c r="H5670" t="s">
        <v>26</v>
      </c>
      <c r="I5670" t="s">
        <v>27</v>
      </c>
      <c r="J5670" t="s">
        <v>28</v>
      </c>
      <c r="K5670" t="s">
        <v>29</v>
      </c>
      <c r="L5670">
        <v>1.0940121825545901</v>
      </c>
      <c r="M5670" t="s">
        <v>30</v>
      </c>
      <c r="N5670" t="s">
        <v>31</v>
      </c>
      <c r="O5670" t="b">
        <v>0</v>
      </c>
      <c r="P5670" t="b">
        <v>0</v>
      </c>
      <c r="Q5670">
        <v>0.31736718913430101</v>
      </c>
      <c r="R5670">
        <v>87.249152813279494</v>
      </c>
      <c r="T5670">
        <v>22.502557266783299</v>
      </c>
      <c r="U5670" t="s">
        <v>37</v>
      </c>
      <c r="V5670" t="s">
        <v>52</v>
      </c>
      <c r="W5670" t="s">
        <v>52</v>
      </c>
    </row>
    <row r="5671" spans="1:23" x14ac:dyDescent="0.2">
      <c r="A5671" t="s">
        <v>5747</v>
      </c>
      <c r="B5671" t="s">
        <v>56</v>
      </c>
      <c r="C5671" t="s">
        <v>25</v>
      </c>
      <c r="D5671">
        <v>7533.1319563324996</v>
      </c>
      <c r="E5671">
        <v>4105</v>
      </c>
      <c r="F5671">
        <v>6.4286180957073297E-3</v>
      </c>
      <c r="G5671">
        <v>0.47839645237126099</v>
      </c>
      <c r="H5671" t="s">
        <v>103</v>
      </c>
      <c r="I5671" t="s">
        <v>43</v>
      </c>
      <c r="J5671" t="s">
        <v>28</v>
      </c>
      <c r="K5671" t="s">
        <v>45</v>
      </c>
      <c r="L5671">
        <v>1.82907950341865</v>
      </c>
      <c r="M5671" t="s">
        <v>30</v>
      </c>
      <c r="N5671" t="s">
        <v>31</v>
      </c>
      <c r="O5671" t="b">
        <v>0</v>
      </c>
      <c r="P5671" t="b">
        <v>0</v>
      </c>
      <c r="Q5671">
        <v>0.19039721019212499</v>
      </c>
      <c r="R5671">
        <v>91.834860577602399</v>
      </c>
      <c r="T5671">
        <v>2.4606245797091599</v>
      </c>
      <c r="U5671" t="s">
        <v>31</v>
      </c>
      <c r="V5671" t="s">
        <v>31</v>
      </c>
      <c r="W5671" t="s">
        <v>31</v>
      </c>
    </row>
    <row r="5672" spans="1:23" x14ac:dyDescent="0.2">
      <c r="A5672" t="s">
        <v>5748</v>
      </c>
      <c r="B5672" t="s">
        <v>56</v>
      </c>
      <c r="C5672" t="s">
        <v>25</v>
      </c>
      <c r="D5672">
        <v>7616.6411466387599</v>
      </c>
      <c r="E5672">
        <v>4061</v>
      </c>
      <c r="F5672">
        <v>6.5561853733440301E-3</v>
      </c>
      <c r="G5672">
        <v>0.48123384226633797</v>
      </c>
      <c r="H5672" t="s">
        <v>60</v>
      </c>
      <c r="I5672" t="s">
        <v>43</v>
      </c>
      <c r="J5672" t="s">
        <v>28</v>
      </c>
      <c r="K5672" t="s">
        <v>29</v>
      </c>
      <c r="L5672">
        <v>1.8144673912740099</v>
      </c>
      <c r="M5672" t="s">
        <v>30</v>
      </c>
      <c r="N5672" t="s">
        <v>31</v>
      </c>
      <c r="O5672" t="b">
        <v>0</v>
      </c>
      <c r="P5672" t="b">
        <v>0</v>
      </c>
      <c r="Q5672">
        <v>0.22391303652253899</v>
      </c>
      <c r="R5672">
        <v>108.75703088248</v>
      </c>
      <c r="T5672">
        <v>1.7212851966545799</v>
      </c>
      <c r="U5672" t="s">
        <v>31</v>
      </c>
      <c r="V5672" t="s">
        <v>31</v>
      </c>
      <c r="W5672" t="s">
        <v>31</v>
      </c>
    </row>
    <row r="5673" spans="1:23" x14ac:dyDescent="0.2">
      <c r="A5673" t="s">
        <v>5749</v>
      </c>
      <c r="B5673" t="s">
        <v>88</v>
      </c>
      <c r="C5673" t="s">
        <v>25</v>
      </c>
      <c r="D5673">
        <v>6360.3750207909097</v>
      </c>
      <c r="E5673">
        <v>3354</v>
      </c>
      <c r="F5673">
        <v>7.5555970518858297E-3</v>
      </c>
      <c r="G5673">
        <v>0.57452670274824602</v>
      </c>
      <c r="H5673" t="s">
        <v>54</v>
      </c>
      <c r="I5673" t="s">
        <v>27</v>
      </c>
      <c r="J5673" t="s">
        <v>28</v>
      </c>
      <c r="K5673" t="s">
        <v>29</v>
      </c>
      <c r="L5673">
        <v>1.4952317809078499</v>
      </c>
      <c r="M5673" t="s">
        <v>30</v>
      </c>
      <c r="N5673" t="s">
        <v>31</v>
      </c>
      <c r="O5673" t="b">
        <v>0</v>
      </c>
      <c r="P5673" t="b">
        <v>0</v>
      </c>
      <c r="Q5673">
        <v>5.5123051745908499E-3</v>
      </c>
      <c r="R5673">
        <v>70.400490911192094</v>
      </c>
      <c r="T5673">
        <v>9.6425182268229808</v>
      </c>
      <c r="U5673" t="s">
        <v>31</v>
      </c>
      <c r="V5673" t="s">
        <v>61</v>
      </c>
      <c r="W5673" t="s">
        <v>61</v>
      </c>
    </row>
    <row r="5674" spans="1:23" x14ac:dyDescent="0.2">
      <c r="A5674" t="s">
        <v>5750</v>
      </c>
      <c r="B5674" t="s">
        <v>24</v>
      </c>
      <c r="C5674" t="s">
        <v>25</v>
      </c>
      <c r="D5674">
        <v>5054.6150294392201</v>
      </c>
      <c r="E5674">
        <v>2580</v>
      </c>
      <c r="F5674">
        <v>8.0924508895008004E-3</v>
      </c>
      <c r="G5674">
        <v>0.660164935009519</v>
      </c>
      <c r="H5674" t="s">
        <v>39</v>
      </c>
      <c r="I5674" t="s">
        <v>27</v>
      </c>
      <c r="J5674" t="s">
        <v>28</v>
      </c>
      <c r="K5674" t="s">
        <v>29</v>
      </c>
      <c r="L5674">
        <v>1.14242177546126</v>
      </c>
      <c r="M5674" t="s">
        <v>30</v>
      </c>
      <c r="N5674" t="s">
        <v>31</v>
      </c>
      <c r="O5674" t="b">
        <v>0</v>
      </c>
      <c r="P5674" t="b">
        <v>0</v>
      </c>
      <c r="Q5674">
        <v>0.45874723243398502</v>
      </c>
      <c r="R5674">
        <v>92.902037263011294</v>
      </c>
      <c r="T5674">
        <v>12.5371165442786</v>
      </c>
      <c r="U5674" t="s">
        <v>31</v>
      </c>
      <c r="V5674" t="s">
        <v>61</v>
      </c>
      <c r="W5674" t="s">
        <v>61</v>
      </c>
    </row>
    <row r="5675" spans="1:23" x14ac:dyDescent="0.2">
      <c r="A5675" t="s">
        <v>5751</v>
      </c>
      <c r="B5675" t="s">
        <v>34</v>
      </c>
      <c r="C5675" t="s">
        <v>25</v>
      </c>
      <c r="D5675">
        <v>3208.1031306231498</v>
      </c>
      <c r="E5675">
        <v>1746</v>
      </c>
      <c r="F5675">
        <v>1.57366050744111E-2</v>
      </c>
      <c r="G5675">
        <v>1.11975766711083</v>
      </c>
      <c r="H5675" t="s">
        <v>231</v>
      </c>
      <c r="I5675" t="s">
        <v>27</v>
      </c>
      <c r="J5675" t="s">
        <v>28</v>
      </c>
      <c r="K5675" t="s">
        <v>45</v>
      </c>
      <c r="L5675">
        <v>0.77923828582038601</v>
      </c>
      <c r="M5675" t="s">
        <v>30</v>
      </c>
      <c r="N5675" t="s">
        <v>31</v>
      </c>
      <c r="O5675" t="b">
        <v>0</v>
      </c>
      <c r="P5675" t="b">
        <v>0</v>
      </c>
      <c r="Q5675">
        <v>0.79761372710677803</v>
      </c>
      <c r="R5675">
        <v>53.103290613047399</v>
      </c>
      <c r="T5675">
        <v>30.7654184557565</v>
      </c>
      <c r="U5675" t="s">
        <v>51</v>
      </c>
      <c r="V5675" t="s">
        <v>37</v>
      </c>
      <c r="W5675" t="s">
        <v>37</v>
      </c>
    </row>
    <row r="5676" spans="1:23" x14ac:dyDescent="0.2">
      <c r="A5676" t="s">
        <v>5752</v>
      </c>
      <c r="B5676" t="s">
        <v>34</v>
      </c>
      <c r="C5676" t="s">
        <v>25</v>
      </c>
      <c r="D5676">
        <v>3284.8565629544401</v>
      </c>
      <c r="E5676">
        <v>1694</v>
      </c>
      <c r="F5676">
        <v>1.24748035084412E-2</v>
      </c>
      <c r="G5676">
        <v>0.98271609615008204</v>
      </c>
      <c r="H5676" t="s">
        <v>86</v>
      </c>
      <c r="I5676" t="s">
        <v>43</v>
      </c>
      <c r="J5676" t="s">
        <v>44</v>
      </c>
      <c r="K5676" t="s">
        <v>29</v>
      </c>
      <c r="L5676">
        <v>0.76172605981497499</v>
      </c>
      <c r="M5676" t="s">
        <v>30</v>
      </c>
      <c r="N5676" t="s">
        <v>31</v>
      </c>
      <c r="O5676" t="b">
        <v>0</v>
      </c>
      <c r="P5676" t="b">
        <v>0</v>
      </c>
      <c r="Q5676">
        <v>0.43909338503761303</v>
      </c>
      <c r="R5676">
        <v>99.224655509370805</v>
      </c>
      <c r="T5676">
        <v>27.341975587692701</v>
      </c>
      <c r="U5676" t="s">
        <v>36</v>
      </c>
      <c r="V5676" t="s">
        <v>37</v>
      </c>
      <c r="W5676" t="s">
        <v>37</v>
      </c>
    </row>
    <row r="5677" spans="1:23" x14ac:dyDescent="0.2">
      <c r="A5677" t="s">
        <v>5753</v>
      </c>
      <c r="B5677" t="s">
        <v>24</v>
      </c>
      <c r="C5677" t="s">
        <v>25</v>
      </c>
      <c r="D5677">
        <v>5207.7354926852604</v>
      </c>
      <c r="E5677">
        <v>2795</v>
      </c>
      <c r="F5677">
        <v>8.8987527115592102E-3</v>
      </c>
      <c r="G5677">
        <v>0.66355329418028397</v>
      </c>
      <c r="H5677" t="s">
        <v>42</v>
      </c>
      <c r="I5677" t="s">
        <v>27</v>
      </c>
      <c r="J5677" t="s">
        <v>28</v>
      </c>
      <c r="K5677" t="s">
        <v>45</v>
      </c>
      <c r="L5677">
        <v>1.2466027887673401</v>
      </c>
      <c r="M5677" t="s">
        <v>30</v>
      </c>
      <c r="N5677" t="s">
        <v>31</v>
      </c>
      <c r="O5677" t="b">
        <v>0</v>
      </c>
      <c r="P5677" t="b">
        <v>0</v>
      </c>
      <c r="Q5677">
        <v>0.77141833079629096</v>
      </c>
      <c r="R5677">
        <v>87.752618561553305</v>
      </c>
      <c r="T5677">
        <v>13.864603041245999</v>
      </c>
      <c r="U5677" t="s">
        <v>31</v>
      </c>
      <c r="V5677" t="s">
        <v>61</v>
      </c>
      <c r="W5677" t="s">
        <v>61</v>
      </c>
    </row>
    <row r="5678" spans="1:23" x14ac:dyDescent="0.2">
      <c r="A5678" t="s">
        <v>5754</v>
      </c>
      <c r="B5678" t="s">
        <v>56</v>
      </c>
      <c r="C5678" t="s">
        <v>25</v>
      </c>
      <c r="D5678">
        <v>4943.9602540502001</v>
      </c>
      <c r="E5678">
        <v>2535</v>
      </c>
      <c r="F5678">
        <v>8.8546109499059306E-3</v>
      </c>
      <c r="G5678">
        <v>0.71749827033866798</v>
      </c>
      <c r="H5678" t="s">
        <v>182</v>
      </c>
      <c r="I5678" t="s">
        <v>43</v>
      </c>
      <c r="J5678" t="s">
        <v>28</v>
      </c>
      <c r="K5678" t="s">
        <v>29</v>
      </c>
      <c r="L5678">
        <v>1.12669423490863</v>
      </c>
      <c r="M5678" t="s">
        <v>30</v>
      </c>
      <c r="N5678" t="s">
        <v>31</v>
      </c>
      <c r="O5678" t="b">
        <v>0</v>
      </c>
      <c r="P5678" t="b">
        <v>0</v>
      </c>
      <c r="Q5678">
        <v>0.34102691381627098</v>
      </c>
      <c r="R5678">
        <v>93.866893446584399</v>
      </c>
      <c r="T5678">
        <v>14.4399235714366</v>
      </c>
      <c r="U5678" t="s">
        <v>31</v>
      </c>
      <c r="V5678" t="s">
        <v>61</v>
      </c>
      <c r="W5678" t="s">
        <v>61</v>
      </c>
    </row>
    <row r="5679" spans="1:23" x14ac:dyDescent="0.2">
      <c r="A5679" t="s">
        <v>5755</v>
      </c>
      <c r="B5679" t="s">
        <v>88</v>
      </c>
      <c r="C5679" t="s">
        <v>25</v>
      </c>
      <c r="D5679">
        <v>5766.8819017835804</v>
      </c>
      <c r="E5679">
        <v>3052</v>
      </c>
      <c r="F5679">
        <v>7.9100184733383698E-3</v>
      </c>
      <c r="G5679">
        <v>0.59767355418218104</v>
      </c>
      <c r="H5679" t="s">
        <v>50</v>
      </c>
      <c r="I5679" t="s">
        <v>27</v>
      </c>
      <c r="J5679" t="s">
        <v>28</v>
      </c>
      <c r="K5679" t="s">
        <v>29</v>
      </c>
      <c r="L5679">
        <v>1.35368391593418</v>
      </c>
      <c r="M5679" t="s">
        <v>30</v>
      </c>
      <c r="N5679" t="s">
        <v>31</v>
      </c>
      <c r="O5679" t="b">
        <v>0</v>
      </c>
      <c r="P5679" t="b">
        <v>0</v>
      </c>
      <c r="Q5679">
        <v>0.19801212889440301</v>
      </c>
      <c r="R5679">
        <v>67.477840224892901</v>
      </c>
      <c r="T5679">
        <v>23.668016592782202</v>
      </c>
      <c r="U5679" t="s">
        <v>37</v>
      </c>
      <c r="V5679" t="s">
        <v>52</v>
      </c>
      <c r="W5679" t="s">
        <v>52</v>
      </c>
    </row>
    <row r="5680" spans="1:23" x14ac:dyDescent="0.2">
      <c r="A5680" t="s">
        <v>5756</v>
      </c>
      <c r="B5680" t="s">
        <v>88</v>
      </c>
      <c r="C5680" t="s">
        <v>25</v>
      </c>
      <c r="D5680">
        <v>2838.8275516972299</v>
      </c>
      <c r="E5680">
        <v>1378</v>
      </c>
      <c r="F5680">
        <v>1.3761263616051501E-2</v>
      </c>
      <c r="G5680">
        <v>1.12922085186392</v>
      </c>
      <c r="H5680" t="s">
        <v>50</v>
      </c>
      <c r="I5680" t="s">
        <v>27</v>
      </c>
      <c r="J5680" t="s">
        <v>44</v>
      </c>
      <c r="K5680" t="s">
        <v>29</v>
      </c>
      <c r="L5680">
        <v>0.61593956689094898</v>
      </c>
      <c r="M5680" t="s">
        <v>30</v>
      </c>
      <c r="N5680" t="s">
        <v>31</v>
      </c>
      <c r="O5680" t="b">
        <v>0</v>
      </c>
      <c r="P5680" t="b">
        <v>0</v>
      </c>
      <c r="Q5680">
        <v>0.33378205522217103</v>
      </c>
      <c r="R5680">
        <v>87.5405488861946</v>
      </c>
      <c r="T5680">
        <v>30.734578141173401</v>
      </c>
      <c r="U5680" t="s">
        <v>51</v>
      </c>
      <c r="V5680" t="s">
        <v>74</v>
      </c>
      <c r="W5680" t="s">
        <v>74</v>
      </c>
    </row>
    <row r="5681" spans="1:23" x14ac:dyDescent="0.2">
      <c r="A5681" t="s">
        <v>5757</v>
      </c>
      <c r="B5681" t="s">
        <v>34</v>
      </c>
      <c r="C5681" t="s">
        <v>25</v>
      </c>
      <c r="D5681">
        <v>2746.81083487874</v>
      </c>
      <c r="E5681">
        <v>1391</v>
      </c>
      <c r="F5681">
        <v>1.4817219463451501E-2</v>
      </c>
      <c r="G5681">
        <v>1.23306628526344</v>
      </c>
      <c r="H5681" t="s">
        <v>76</v>
      </c>
      <c r="I5681" t="s">
        <v>27</v>
      </c>
      <c r="J5681" t="s">
        <v>44</v>
      </c>
      <c r="K5681" t="s">
        <v>29</v>
      </c>
      <c r="L5681">
        <v>0.62419373711005999</v>
      </c>
      <c r="M5681" t="s">
        <v>30</v>
      </c>
      <c r="N5681" t="s">
        <v>31</v>
      </c>
      <c r="O5681" t="b">
        <v>0</v>
      </c>
      <c r="P5681" t="b">
        <v>0</v>
      </c>
      <c r="Q5681">
        <v>0.25797079520810501</v>
      </c>
      <c r="R5681">
        <v>106.056534232833</v>
      </c>
      <c r="T5681">
        <v>31.579355666409398</v>
      </c>
      <c r="U5681" t="s">
        <v>51</v>
      </c>
      <c r="V5681" t="s">
        <v>36</v>
      </c>
      <c r="W5681" t="s">
        <v>36</v>
      </c>
    </row>
    <row r="5682" spans="1:23" x14ac:dyDescent="0.2">
      <c r="A5682" t="s">
        <v>5758</v>
      </c>
      <c r="B5682" t="s">
        <v>88</v>
      </c>
      <c r="C5682" t="s">
        <v>25</v>
      </c>
      <c r="D5682">
        <v>3470.1824690226299</v>
      </c>
      <c r="E5682">
        <v>1774</v>
      </c>
      <c r="F5682">
        <v>1.1772604416213099E-2</v>
      </c>
      <c r="G5682">
        <v>0.95884200118104201</v>
      </c>
      <c r="H5682" t="s">
        <v>80</v>
      </c>
      <c r="I5682" t="s">
        <v>43</v>
      </c>
      <c r="J5682" t="s">
        <v>28</v>
      </c>
      <c r="K5682" t="s">
        <v>29</v>
      </c>
      <c r="L5682">
        <v>0.79295805523863805</v>
      </c>
      <c r="M5682" t="s">
        <v>30</v>
      </c>
      <c r="N5682" t="s">
        <v>31</v>
      </c>
      <c r="O5682" t="b">
        <v>0</v>
      </c>
      <c r="P5682" t="b">
        <v>0</v>
      </c>
      <c r="Q5682">
        <v>0.39248752928865999</v>
      </c>
      <c r="R5682">
        <v>78.071049110636494</v>
      </c>
      <c r="T5682">
        <v>27.0591684806157</v>
      </c>
      <c r="U5682" t="s">
        <v>36</v>
      </c>
      <c r="V5682" t="s">
        <v>40</v>
      </c>
      <c r="W5682" t="s">
        <v>40</v>
      </c>
    </row>
    <row r="5683" spans="1:23" x14ac:dyDescent="0.2">
      <c r="A5683" t="s">
        <v>5759</v>
      </c>
      <c r="B5683" t="s">
        <v>56</v>
      </c>
      <c r="C5683" t="s">
        <v>25</v>
      </c>
      <c r="D5683">
        <v>4280.4320447128102</v>
      </c>
      <c r="E5683">
        <v>2109</v>
      </c>
      <c r="F5683">
        <v>1.01505596537361E-2</v>
      </c>
      <c r="G5683">
        <v>0.80613756115158497</v>
      </c>
      <c r="H5683" t="s">
        <v>26</v>
      </c>
      <c r="I5683" t="s">
        <v>43</v>
      </c>
      <c r="J5683" t="s">
        <v>28</v>
      </c>
      <c r="K5683" t="s">
        <v>29</v>
      </c>
      <c r="L5683">
        <v>0.94376397599860895</v>
      </c>
      <c r="M5683" t="s">
        <v>30</v>
      </c>
      <c r="N5683" t="s">
        <v>31</v>
      </c>
      <c r="O5683" t="b">
        <v>0</v>
      </c>
      <c r="P5683" t="b">
        <v>0</v>
      </c>
      <c r="Q5683">
        <v>0.87255418824647601</v>
      </c>
      <c r="R5683">
        <v>83.425909345726794</v>
      </c>
      <c r="T5683">
        <v>24.433738229400099</v>
      </c>
      <c r="U5683" t="s">
        <v>51</v>
      </c>
      <c r="V5683" t="s">
        <v>52</v>
      </c>
      <c r="W5683" t="s">
        <v>52</v>
      </c>
    </row>
    <row r="5684" spans="1:23" x14ac:dyDescent="0.2">
      <c r="A5684" t="s">
        <v>5760</v>
      </c>
      <c r="B5684" t="s">
        <v>88</v>
      </c>
      <c r="C5684" t="s">
        <v>25</v>
      </c>
      <c r="D5684">
        <v>5422.1658645842299</v>
      </c>
      <c r="E5684">
        <v>2826</v>
      </c>
      <c r="F5684">
        <v>8.8869741151063903E-3</v>
      </c>
      <c r="G5684">
        <v>0.67834105787026</v>
      </c>
      <c r="H5684" t="s">
        <v>26</v>
      </c>
      <c r="I5684" t="s">
        <v>27</v>
      </c>
      <c r="J5684" t="s">
        <v>28</v>
      </c>
      <c r="K5684" t="s">
        <v>29</v>
      </c>
      <c r="L5684">
        <v>1.2611033580711799</v>
      </c>
      <c r="M5684" t="s">
        <v>30</v>
      </c>
      <c r="N5684" t="s">
        <v>31</v>
      </c>
      <c r="O5684" t="b">
        <v>0</v>
      </c>
      <c r="P5684" t="b">
        <v>0</v>
      </c>
      <c r="Q5684">
        <v>0.46707667570381101</v>
      </c>
      <c r="R5684">
        <v>111.060768095353</v>
      </c>
      <c r="T5684">
        <v>16.445582898974099</v>
      </c>
      <c r="U5684" t="s">
        <v>31</v>
      </c>
      <c r="V5684" t="s">
        <v>52</v>
      </c>
      <c r="W5684" t="s">
        <v>52</v>
      </c>
    </row>
    <row r="5685" spans="1:23" x14ac:dyDescent="0.2">
      <c r="A5685" t="s">
        <v>5761</v>
      </c>
      <c r="B5685" t="s">
        <v>34</v>
      </c>
      <c r="C5685" t="s">
        <v>25</v>
      </c>
      <c r="D5685">
        <v>2462.8397062178501</v>
      </c>
      <c r="E5685">
        <v>1187</v>
      </c>
      <c r="F5685">
        <v>1.7072728303384199E-2</v>
      </c>
      <c r="G5685">
        <v>1.26323510753489</v>
      </c>
      <c r="H5685" t="s">
        <v>179</v>
      </c>
      <c r="I5685" t="s">
        <v>27</v>
      </c>
      <c r="J5685" t="s">
        <v>28</v>
      </c>
      <c r="K5685" t="s">
        <v>29</v>
      </c>
      <c r="L5685">
        <v>0.53038620799827296</v>
      </c>
      <c r="M5685" t="s">
        <v>30</v>
      </c>
      <c r="N5685" t="s">
        <v>31</v>
      </c>
      <c r="O5685" t="b">
        <v>0</v>
      </c>
      <c r="P5685" t="b">
        <v>0</v>
      </c>
      <c r="Q5685">
        <v>7.7928397038390607E-2</v>
      </c>
      <c r="R5685">
        <v>81.764523488735193</v>
      </c>
      <c r="T5685">
        <v>27.341222523369801</v>
      </c>
      <c r="U5685" t="s">
        <v>36</v>
      </c>
      <c r="V5685" t="s">
        <v>37</v>
      </c>
      <c r="W5685" t="s">
        <v>37</v>
      </c>
    </row>
    <row r="5686" spans="1:23" x14ac:dyDescent="0.2">
      <c r="A5686" t="s">
        <v>5762</v>
      </c>
      <c r="B5686" t="s">
        <v>24</v>
      </c>
      <c r="C5686" t="s">
        <v>25</v>
      </c>
      <c r="D5686">
        <v>3111.0720410640702</v>
      </c>
      <c r="E5686">
        <v>1762</v>
      </c>
      <c r="F5686">
        <v>1.6560505969604698E-2</v>
      </c>
      <c r="G5686">
        <v>1.20683464788422</v>
      </c>
      <c r="H5686" t="s">
        <v>124</v>
      </c>
      <c r="I5686" t="s">
        <v>27</v>
      </c>
      <c r="J5686" t="s">
        <v>28</v>
      </c>
      <c r="K5686" t="s">
        <v>29</v>
      </c>
      <c r="L5686">
        <v>0.78291919956674605</v>
      </c>
      <c r="M5686" t="s">
        <v>30</v>
      </c>
      <c r="N5686" t="s">
        <v>31</v>
      </c>
      <c r="O5686" t="b">
        <v>0</v>
      </c>
      <c r="P5686" t="b">
        <v>0</v>
      </c>
      <c r="Q5686">
        <v>0.46749507024946602</v>
      </c>
      <c r="R5686">
        <v>78.407926860181703</v>
      </c>
      <c r="T5686">
        <v>27.505239689745999</v>
      </c>
      <c r="U5686" t="s">
        <v>36</v>
      </c>
      <c r="V5686" t="s">
        <v>51</v>
      </c>
      <c r="W5686" t="s">
        <v>51</v>
      </c>
    </row>
    <row r="5687" spans="1:23" x14ac:dyDescent="0.2">
      <c r="A5687" t="s">
        <v>5763</v>
      </c>
      <c r="B5687" t="s">
        <v>88</v>
      </c>
      <c r="C5687" t="s">
        <v>25</v>
      </c>
      <c r="D5687">
        <v>4431.33402651091</v>
      </c>
      <c r="E5687">
        <v>2203</v>
      </c>
      <c r="F5687">
        <v>7.3241592874167096E-3</v>
      </c>
      <c r="G5687">
        <v>0.59834647732379298</v>
      </c>
      <c r="H5687" t="s">
        <v>60</v>
      </c>
      <c r="I5687" t="s">
        <v>43</v>
      </c>
      <c r="J5687" t="s">
        <v>28</v>
      </c>
      <c r="K5687" t="s">
        <v>29</v>
      </c>
      <c r="L5687">
        <v>0.98771185527333505</v>
      </c>
      <c r="M5687" t="s">
        <v>30</v>
      </c>
      <c r="N5687" t="s">
        <v>31</v>
      </c>
      <c r="O5687" t="b">
        <v>0</v>
      </c>
      <c r="P5687" t="b">
        <v>0</v>
      </c>
      <c r="Q5687">
        <v>9.6115205132263098E-2</v>
      </c>
      <c r="R5687">
        <v>99.034394120445796</v>
      </c>
      <c r="T5687">
        <v>16.376552805945</v>
      </c>
      <c r="U5687" t="s">
        <v>31</v>
      </c>
      <c r="V5687" t="s">
        <v>61</v>
      </c>
      <c r="W5687" t="s">
        <v>61</v>
      </c>
    </row>
    <row r="5688" spans="1:23" x14ac:dyDescent="0.2">
      <c r="A5688" t="s">
        <v>5764</v>
      </c>
      <c r="B5688" t="s">
        <v>34</v>
      </c>
      <c r="C5688" t="s">
        <v>25</v>
      </c>
      <c r="D5688">
        <v>3828.3201264179602</v>
      </c>
      <c r="E5688">
        <v>1912</v>
      </c>
      <c r="F5688">
        <v>1.03321868747262E-2</v>
      </c>
      <c r="G5688">
        <v>0.831422468081912</v>
      </c>
      <c r="H5688" t="s">
        <v>54</v>
      </c>
      <c r="I5688" t="s">
        <v>27</v>
      </c>
      <c r="J5688" t="s">
        <v>28</v>
      </c>
      <c r="K5688" t="s">
        <v>29</v>
      </c>
      <c r="L5688">
        <v>0.85196421802120104</v>
      </c>
      <c r="M5688" t="s">
        <v>30</v>
      </c>
      <c r="N5688" t="s">
        <v>31</v>
      </c>
      <c r="O5688" t="b">
        <v>0</v>
      </c>
      <c r="P5688" t="b">
        <v>0</v>
      </c>
      <c r="Q5688">
        <v>8.0570298128480697E-2</v>
      </c>
      <c r="R5688">
        <v>92.274342855973899</v>
      </c>
      <c r="T5688">
        <v>26.604213188757399</v>
      </c>
      <c r="U5688" t="s">
        <v>36</v>
      </c>
      <c r="V5688" t="s">
        <v>37</v>
      </c>
      <c r="W5688" t="s">
        <v>37</v>
      </c>
    </row>
    <row r="5689" spans="1:23" x14ac:dyDescent="0.2">
      <c r="A5689" t="s">
        <v>5765</v>
      </c>
      <c r="B5689" t="s">
        <v>88</v>
      </c>
      <c r="C5689" t="s">
        <v>25</v>
      </c>
      <c r="D5689">
        <v>9544.5007019063796</v>
      </c>
      <c r="E5689">
        <v>5195</v>
      </c>
      <c r="F5689">
        <v>5.3744807565101801E-3</v>
      </c>
      <c r="G5689">
        <v>0.38401509085678098</v>
      </c>
      <c r="H5689" t="s">
        <v>67</v>
      </c>
      <c r="I5689" t="s">
        <v>27</v>
      </c>
      <c r="J5689" t="s">
        <v>28</v>
      </c>
      <c r="K5689" t="s">
        <v>29</v>
      </c>
      <c r="L5689">
        <v>2.31986800293335</v>
      </c>
      <c r="M5689" t="s">
        <v>30</v>
      </c>
      <c r="N5689" t="s">
        <v>31</v>
      </c>
      <c r="O5689" t="b">
        <v>0</v>
      </c>
      <c r="P5689" t="b">
        <v>0</v>
      </c>
      <c r="Q5689">
        <v>0.70257747919305003</v>
      </c>
      <c r="R5689">
        <v>92.568489233981893</v>
      </c>
      <c r="T5689">
        <v>0.94283948297314701</v>
      </c>
      <c r="U5689" t="s">
        <v>31</v>
      </c>
      <c r="V5689" t="s">
        <v>31</v>
      </c>
      <c r="W5689" t="s">
        <v>31</v>
      </c>
    </row>
    <row r="5690" spans="1:23" x14ac:dyDescent="0.2">
      <c r="A5690" t="s">
        <v>5766</v>
      </c>
      <c r="B5690" t="s">
        <v>24</v>
      </c>
      <c r="C5690" t="s">
        <v>25</v>
      </c>
      <c r="D5690">
        <v>3511.8250012959102</v>
      </c>
      <c r="E5690">
        <v>1793</v>
      </c>
      <c r="F5690">
        <v>1.23648170896614E-2</v>
      </c>
      <c r="G5690">
        <v>0.97807107849331698</v>
      </c>
      <c r="H5690" t="s">
        <v>89</v>
      </c>
      <c r="I5690" t="s">
        <v>43</v>
      </c>
      <c r="J5690" t="s">
        <v>28</v>
      </c>
      <c r="K5690" t="s">
        <v>29</v>
      </c>
      <c r="L5690">
        <v>0.79953908284576702</v>
      </c>
      <c r="M5690" t="s">
        <v>30</v>
      </c>
      <c r="N5690" t="s">
        <v>31</v>
      </c>
      <c r="O5690" t="b">
        <v>0</v>
      </c>
      <c r="P5690" t="b">
        <v>0</v>
      </c>
      <c r="Q5690">
        <v>0.25574420955909399</v>
      </c>
      <c r="R5690">
        <v>106.91887522054</v>
      </c>
      <c r="T5690">
        <v>25.7424528012263</v>
      </c>
      <c r="U5690" t="s">
        <v>51</v>
      </c>
      <c r="V5690" t="s">
        <v>52</v>
      </c>
      <c r="W5690" t="s">
        <v>52</v>
      </c>
    </row>
    <row r="5691" spans="1:23" x14ac:dyDescent="0.2">
      <c r="A5691" t="s">
        <v>5767</v>
      </c>
      <c r="B5691" t="s">
        <v>24</v>
      </c>
      <c r="C5691" t="s">
        <v>25</v>
      </c>
      <c r="D5691">
        <v>5379.0955768854601</v>
      </c>
      <c r="E5691">
        <v>2681</v>
      </c>
      <c r="F5691">
        <v>8.1178628739964898E-3</v>
      </c>
      <c r="G5691">
        <v>0.66011117137863495</v>
      </c>
      <c r="H5691" t="s">
        <v>67</v>
      </c>
      <c r="I5691" t="s">
        <v>43</v>
      </c>
      <c r="J5691" t="s">
        <v>28</v>
      </c>
      <c r="K5691" t="s">
        <v>68</v>
      </c>
      <c r="L5691">
        <v>1.1984162815422601</v>
      </c>
      <c r="M5691" t="s">
        <v>30</v>
      </c>
      <c r="N5691" t="s">
        <v>31</v>
      </c>
      <c r="O5691" t="b">
        <v>0</v>
      </c>
      <c r="P5691" t="b">
        <v>0</v>
      </c>
      <c r="Q5691">
        <v>2.18258282849379</v>
      </c>
      <c r="R5691">
        <v>59.932528864086798</v>
      </c>
      <c r="T5691">
        <v>23.059305079166499</v>
      </c>
      <c r="U5691" t="s">
        <v>37</v>
      </c>
      <c r="V5691" t="s">
        <v>52</v>
      </c>
      <c r="W5691" t="s">
        <v>52</v>
      </c>
    </row>
    <row r="5692" spans="1:23" x14ac:dyDescent="0.2">
      <c r="A5692" t="s">
        <v>5768</v>
      </c>
      <c r="B5692" t="s">
        <v>34</v>
      </c>
      <c r="C5692" t="s">
        <v>25</v>
      </c>
      <c r="D5692">
        <v>5298.1614097737202</v>
      </c>
      <c r="E5692">
        <v>2816</v>
      </c>
      <c r="F5692">
        <v>8.9927733526103896E-3</v>
      </c>
      <c r="G5692">
        <v>0.662812485980522</v>
      </c>
      <c r="H5692" t="s">
        <v>42</v>
      </c>
      <c r="I5692" t="s">
        <v>27</v>
      </c>
      <c r="J5692" t="s">
        <v>28</v>
      </c>
      <c r="K5692" t="s">
        <v>45</v>
      </c>
      <c r="L5692">
        <v>1.2530722735336699</v>
      </c>
      <c r="M5692" t="s">
        <v>30</v>
      </c>
      <c r="N5692" t="s">
        <v>31</v>
      </c>
      <c r="O5692" t="b">
        <v>0</v>
      </c>
      <c r="P5692" t="b">
        <v>0</v>
      </c>
      <c r="Q5692">
        <v>0.78188161941421597</v>
      </c>
      <c r="R5692">
        <v>67.303985422065196</v>
      </c>
      <c r="T5692">
        <v>16.615986666928301</v>
      </c>
      <c r="U5692" t="s">
        <v>31</v>
      </c>
      <c r="V5692" t="s">
        <v>46</v>
      </c>
      <c r="W5692" t="s">
        <v>46</v>
      </c>
    </row>
    <row r="5693" spans="1:23" x14ac:dyDescent="0.2">
      <c r="A5693" t="s">
        <v>5769</v>
      </c>
      <c r="B5693" t="s">
        <v>56</v>
      </c>
      <c r="C5693" t="s">
        <v>25</v>
      </c>
      <c r="D5693">
        <v>4993.9059759963902</v>
      </c>
      <c r="E5693">
        <v>2535</v>
      </c>
      <c r="F5693">
        <v>1.0101552876474899E-2</v>
      </c>
      <c r="G5693">
        <v>0.75613524976583102</v>
      </c>
      <c r="H5693" t="s">
        <v>182</v>
      </c>
      <c r="I5693" t="s">
        <v>43</v>
      </c>
      <c r="J5693" t="s">
        <v>28</v>
      </c>
      <c r="K5693" t="s">
        <v>29</v>
      </c>
      <c r="L5693">
        <v>1.1298174344509999</v>
      </c>
      <c r="M5693" t="s">
        <v>30</v>
      </c>
      <c r="N5693" t="s">
        <v>31</v>
      </c>
      <c r="O5693" t="b">
        <v>0</v>
      </c>
      <c r="P5693" t="b">
        <v>0</v>
      </c>
      <c r="Q5693">
        <v>0.13726333708114499</v>
      </c>
      <c r="R5693">
        <v>95.955885150400803</v>
      </c>
      <c r="T5693">
        <v>14.2207057127026</v>
      </c>
      <c r="U5693" t="s">
        <v>31</v>
      </c>
      <c r="V5693" t="s">
        <v>61</v>
      </c>
      <c r="W5693" t="s">
        <v>61</v>
      </c>
    </row>
    <row r="5694" spans="1:23" x14ac:dyDescent="0.2">
      <c r="A5694" t="s">
        <v>5770</v>
      </c>
      <c r="B5694" t="s">
        <v>34</v>
      </c>
      <c r="C5694" t="s">
        <v>25</v>
      </c>
      <c r="D5694">
        <v>4193.0089156474896</v>
      </c>
      <c r="E5694">
        <v>2144</v>
      </c>
      <c r="F5694">
        <v>9.1322883081972096E-3</v>
      </c>
      <c r="G5694">
        <v>0.73811647051910401</v>
      </c>
      <c r="H5694" t="s">
        <v>78</v>
      </c>
      <c r="I5694" t="s">
        <v>27</v>
      </c>
      <c r="J5694" t="s">
        <v>28</v>
      </c>
      <c r="K5694" t="s">
        <v>29</v>
      </c>
      <c r="L5694">
        <v>0.95357974598890305</v>
      </c>
      <c r="M5694" t="s">
        <v>30</v>
      </c>
      <c r="N5694" t="s">
        <v>31</v>
      </c>
      <c r="O5694" t="b">
        <v>0</v>
      </c>
      <c r="P5694" t="b">
        <v>0</v>
      </c>
      <c r="Q5694">
        <v>0.41517959552049</v>
      </c>
      <c r="R5694">
        <v>70.440161984687194</v>
      </c>
      <c r="T5694">
        <v>26.598460537904501</v>
      </c>
      <c r="U5694" t="s">
        <v>36</v>
      </c>
      <c r="V5694" t="s">
        <v>40</v>
      </c>
      <c r="W5694" t="s">
        <v>40</v>
      </c>
    </row>
    <row r="5695" spans="1:23" x14ac:dyDescent="0.2">
      <c r="A5695" t="s">
        <v>5771</v>
      </c>
      <c r="B5695" t="s">
        <v>88</v>
      </c>
      <c r="C5695" t="s">
        <v>25</v>
      </c>
      <c r="D5695">
        <v>3303.28833842934</v>
      </c>
      <c r="E5695">
        <v>1630</v>
      </c>
      <c r="F5695">
        <v>8.7218538295190193E-3</v>
      </c>
      <c r="G5695">
        <v>0.720369642032756</v>
      </c>
      <c r="H5695" t="s">
        <v>164</v>
      </c>
      <c r="I5695" t="s">
        <v>27</v>
      </c>
      <c r="J5695" t="s">
        <v>28</v>
      </c>
      <c r="K5695" t="s">
        <v>29</v>
      </c>
      <c r="L5695">
        <v>0.72525155087376902</v>
      </c>
      <c r="M5695" t="s">
        <v>30</v>
      </c>
      <c r="N5695" t="s">
        <v>31</v>
      </c>
      <c r="O5695" t="b">
        <v>0</v>
      </c>
      <c r="P5695" t="b">
        <v>0</v>
      </c>
      <c r="Q5695">
        <v>0.86766139979685697</v>
      </c>
      <c r="R5695">
        <v>82.632058543104904</v>
      </c>
      <c r="T5695">
        <v>29.609875825422701</v>
      </c>
      <c r="U5695" t="s">
        <v>51</v>
      </c>
      <c r="V5695" t="s">
        <v>36</v>
      </c>
      <c r="W5695" t="s">
        <v>36</v>
      </c>
    </row>
    <row r="5696" spans="1:23" x14ac:dyDescent="0.2">
      <c r="A5696" t="s">
        <v>5772</v>
      </c>
      <c r="B5696" t="s">
        <v>88</v>
      </c>
      <c r="C5696" t="s">
        <v>25</v>
      </c>
      <c r="D5696">
        <v>4654.7883721538501</v>
      </c>
      <c r="E5696">
        <v>2482</v>
      </c>
      <c r="F5696">
        <v>8.8415468231325001E-3</v>
      </c>
      <c r="G5696">
        <v>0.69862639554792605</v>
      </c>
      <c r="H5696" t="s">
        <v>54</v>
      </c>
      <c r="I5696" t="s">
        <v>27</v>
      </c>
      <c r="J5696" t="s">
        <v>44</v>
      </c>
      <c r="K5696" t="s">
        <v>29</v>
      </c>
      <c r="L5696">
        <v>1.1077319519728399</v>
      </c>
      <c r="M5696" t="s">
        <v>30</v>
      </c>
      <c r="N5696" t="s">
        <v>31</v>
      </c>
      <c r="O5696" t="b">
        <v>0</v>
      </c>
      <c r="P5696" t="b">
        <v>0</v>
      </c>
      <c r="Q5696">
        <v>6.6779822948833001E-2</v>
      </c>
      <c r="R5696">
        <v>59.083256001749803</v>
      </c>
      <c r="T5696">
        <v>25.4137041283972</v>
      </c>
      <c r="U5696" t="s">
        <v>51</v>
      </c>
      <c r="V5696" t="s">
        <v>52</v>
      </c>
      <c r="W5696" t="s">
        <v>52</v>
      </c>
    </row>
    <row r="5697" spans="1:23" x14ac:dyDescent="0.2">
      <c r="A5697" t="s">
        <v>5773</v>
      </c>
      <c r="B5697" t="s">
        <v>34</v>
      </c>
      <c r="C5697" t="s">
        <v>25</v>
      </c>
      <c r="D5697">
        <v>3413.2231476511502</v>
      </c>
      <c r="E5697">
        <v>1738</v>
      </c>
      <c r="F5697">
        <v>1.29748989417382E-2</v>
      </c>
      <c r="G5697">
        <v>1.01979713286828</v>
      </c>
      <c r="H5697" t="s">
        <v>124</v>
      </c>
      <c r="I5697" t="s">
        <v>27</v>
      </c>
      <c r="J5697" t="s">
        <v>28</v>
      </c>
      <c r="K5697" t="s">
        <v>29</v>
      </c>
      <c r="L5697">
        <v>0.779015200138788</v>
      </c>
      <c r="M5697" t="s">
        <v>30</v>
      </c>
      <c r="N5697" t="s">
        <v>31</v>
      </c>
      <c r="O5697" t="b">
        <v>0</v>
      </c>
      <c r="P5697" t="b">
        <v>0</v>
      </c>
      <c r="Q5697">
        <v>0.52221934712312401</v>
      </c>
      <c r="R5697">
        <v>98.538851415107203</v>
      </c>
      <c r="T5697">
        <v>27.202809862080802</v>
      </c>
      <c r="U5697" t="s">
        <v>36</v>
      </c>
      <c r="V5697" t="s">
        <v>51</v>
      </c>
      <c r="W5697" t="s">
        <v>51</v>
      </c>
    </row>
    <row r="5698" spans="1:23" x14ac:dyDescent="0.2">
      <c r="A5698" t="s">
        <v>5774</v>
      </c>
      <c r="B5698" t="s">
        <v>34</v>
      </c>
      <c r="C5698" t="s">
        <v>25</v>
      </c>
      <c r="D5698">
        <v>2965.8941979815299</v>
      </c>
      <c r="E5698">
        <v>1533</v>
      </c>
      <c r="F5698">
        <v>1.5850721361252599E-2</v>
      </c>
      <c r="G5698">
        <v>1.2543913368820301</v>
      </c>
      <c r="H5698" t="s">
        <v>103</v>
      </c>
      <c r="I5698" t="s">
        <v>27</v>
      </c>
      <c r="J5698" t="s">
        <v>44</v>
      </c>
      <c r="K5698" t="s">
        <v>45</v>
      </c>
      <c r="L5698">
        <v>0.68900012761415996</v>
      </c>
      <c r="M5698" t="s">
        <v>30</v>
      </c>
      <c r="N5698" t="s">
        <v>31</v>
      </c>
      <c r="O5698" t="b">
        <v>0</v>
      </c>
      <c r="P5698" t="b">
        <v>0</v>
      </c>
      <c r="Q5698">
        <v>6.8195040809289106E-2</v>
      </c>
      <c r="R5698">
        <v>92.218240006570696</v>
      </c>
      <c r="T5698">
        <v>27.334584015522498</v>
      </c>
      <c r="U5698" t="s">
        <v>36</v>
      </c>
      <c r="V5698" t="s">
        <v>37</v>
      </c>
      <c r="W5698" t="s">
        <v>37</v>
      </c>
    </row>
    <row r="5699" spans="1:23" x14ac:dyDescent="0.2">
      <c r="A5699" t="s">
        <v>5775</v>
      </c>
      <c r="B5699" t="s">
        <v>24</v>
      </c>
      <c r="C5699" t="s">
        <v>25</v>
      </c>
      <c r="D5699">
        <v>4920.1109703865905</v>
      </c>
      <c r="E5699">
        <v>2470</v>
      </c>
      <c r="F5699">
        <v>9.3410044911497892E-3</v>
      </c>
      <c r="G5699">
        <v>0.74189869605705405</v>
      </c>
      <c r="H5699" t="s">
        <v>39</v>
      </c>
      <c r="I5699" t="s">
        <v>27</v>
      </c>
      <c r="J5699" t="s">
        <v>28</v>
      </c>
      <c r="K5699" t="s">
        <v>29</v>
      </c>
      <c r="L5699">
        <v>1.1012624672065101</v>
      </c>
      <c r="M5699" t="s">
        <v>30</v>
      </c>
      <c r="N5699" t="s">
        <v>31</v>
      </c>
      <c r="O5699" t="b">
        <v>0</v>
      </c>
      <c r="P5699" t="b">
        <v>0</v>
      </c>
      <c r="Q5699">
        <v>1.75339276049322</v>
      </c>
      <c r="R5699">
        <v>97.415107213608906</v>
      </c>
      <c r="T5699">
        <v>12.924918965366301</v>
      </c>
      <c r="U5699" t="s">
        <v>31</v>
      </c>
      <c r="V5699" t="s">
        <v>61</v>
      </c>
      <c r="W5699" t="s">
        <v>61</v>
      </c>
    </row>
    <row r="5700" spans="1:23" x14ac:dyDescent="0.2">
      <c r="A5700" t="s">
        <v>5776</v>
      </c>
      <c r="B5700" t="s">
        <v>34</v>
      </c>
      <c r="C5700" t="s">
        <v>25</v>
      </c>
      <c r="D5700">
        <v>3573.2517883730202</v>
      </c>
      <c r="E5700">
        <v>1802</v>
      </c>
      <c r="F5700">
        <v>1.1724472915198099E-2</v>
      </c>
      <c r="G5700">
        <v>0.95696005297234199</v>
      </c>
      <c r="H5700" t="s">
        <v>231</v>
      </c>
      <c r="I5700" t="s">
        <v>27</v>
      </c>
      <c r="J5700" t="s">
        <v>28</v>
      </c>
      <c r="K5700" t="s">
        <v>45</v>
      </c>
      <c r="L5700">
        <v>0.806120110452896</v>
      </c>
      <c r="M5700" t="s">
        <v>30</v>
      </c>
      <c r="N5700" t="s">
        <v>31</v>
      </c>
      <c r="O5700" t="b">
        <v>0</v>
      </c>
      <c r="P5700" t="b">
        <v>0</v>
      </c>
      <c r="Q5700">
        <v>0.46789582589287998</v>
      </c>
      <c r="R5700">
        <v>101.59552522232001</v>
      </c>
      <c r="T5700">
        <v>23.890859234380802</v>
      </c>
      <c r="U5700" t="s">
        <v>36</v>
      </c>
      <c r="V5700" t="s">
        <v>61</v>
      </c>
      <c r="W5700" t="s">
        <v>61</v>
      </c>
    </row>
    <row r="5701" spans="1:23" x14ac:dyDescent="0.2">
      <c r="A5701" t="s">
        <v>5777</v>
      </c>
      <c r="B5701" t="s">
        <v>56</v>
      </c>
      <c r="C5701" t="s">
        <v>25</v>
      </c>
      <c r="D5701">
        <v>5132.9481090069203</v>
      </c>
      <c r="E5701">
        <v>2651</v>
      </c>
      <c r="F5701">
        <v>9.3080621638865907E-3</v>
      </c>
      <c r="G5701">
        <v>0.71546381776864099</v>
      </c>
      <c r="H5701" t="s">
        <v>182</v>
      </c>
      <c r="I5701" t="s">
        <v>43</v>
      </c>
      <c r="J5701" t="s">
        <v>28</v>
      </c>
      <c r="K5701" t="s">
        <v>29</v>
      </c>
      <c r="L5701">
        <v>1.17889628440247</v>
      </c>
      <c r="M5701" t="s">
        <v>30</v>
      </c>
      <c r="N5701" t="s">
        <v>31</v>
      </c>
      <c r="O5701" t="b">
        <v>0</v>
      </c>
      <c r="P5701" t="b">
        <v>0</v>
      </c>
      <c r="Q5701">
        <v>0.198354745458832</v>
      </c>
      <c r="R5701">
        <v>96.870499335948494</v>
      </c>
      <c r="T5701">
        <v>14.2244287898162</v>
      </c>
      <c r="U5701" t="s">
        <v>31</v>
      </c>
      <c r="V5701" t="s">
        <v>61</v>
      </c>
      <c r="W5701" t="s">
        <v>61</v>
      </c>
    </row>
    <row r="5702" spans="1:23" x14ac:dyDescent="0.2">
      <c r="A5702" t="s">
        <v>5778</v>
      </c>
      <c r="B5702" t="s">
        <v>24</v>
      </c>
      <c r="C5702" t="s">
        <v>25</v>
      </c>
      <c r="D5702">
        <v>2708.8952766409002</v>
      </c>
      <c r="E5702">
        <v>1330</v>
      </c>
      <c r="F5702">
        <v>1.7816279160290101E-2</v>
      </c>
      <c r="G5702">
        <v>1.3347198668368501</v>
      </c>
      <c r="H5702" t="s">
        <v>173</v>
      </c>
      <c r="I5702" t="s">
        <v>27</v>
      </c>
      <c r="J5702" t="s">
        <v>44</v>
      </c>
      <c r="K5702" t="s">
        <v>29</v>
      </c>
      <c r="L5702">
        <v>0.59363099873118996</v>
      </c>
      <c r="M5702" t="s">
        <v>30</v>
      </c>
      <c r="N5702" t="s">
        <v>31</v>
      </c>
      <c r="O5702" t="b">
        <v>0</v>
      </c>
      <c r="P5702" t="b">
        <v>0</v>
      </c>
      <c r="Q5702">
        <v>0.148380062345631</v>
      </c>
      <c r="R5702">
        <v>85.5417623225363</v>
      </c>
      <c r="T5702">
        <v>31.379778154571699</v>
      </c>
      <c r="U5702" t="s">
        <v>51</v>
      </c>
      <c r="V5702" t="s">
        <v>74</v>
      </c>
      <c r="W5702" t="s">
        <v>74</v>
      </c>
    </row>
    <row r="5703" spans="1:23" x14ac:dyDescent="0.2">
      <c r="A5703" t="s">
        <v>5779</v>
      </c>
      <c r="B5703" t="s">
        <v>34</v>
      </c>
      <c r="C5703" t="s">
        <v>25</v>
      </c>
      <c r="D5703">
        <v>2555.2483014422</v>
      </c>
      <c r="E5703">
        <v>1135</v>
      </c>
      <c r="F5703">
        <v>1.4239471038699301E-2</v>
      </c>
      <c r="G5703">
        <v>1.2511912917652901</v>
      </c>
      <c r="H5703" t="s">
        <v>98</v>
      </c>
      <c r="I5703" t="s">
        <v>27</v>
      </c>
      <c r="J5703" t="s">
        <v>28</v>
      </c>
      <c r="K5703" t="s">
        <v>29</v>
      </c>
      <c r="L5703">
        <v>0.50428518325135496</v>
      </c>
      <c r="M5703" t="s">
        <v>30</v>
      </c>
      <c r="N5703" t="s">
        <v>31</v>
      </c>
      <c r="O5703" t="b">
        <v>0</v>
      </c>
      <c r="P5703" t="b">
        <v>0</v>
      </c>
      <c r="Q5703">
        <v>0.20772489215144499</v>
      </c>
      <c r="R5703">
        <v>59.175510920993297</v>
      </c>
      <c r="T5703">
        <v>30.929613024250301</v>
      </c>
      <c r="U5703" t="s">
        <v>51</v>
      </c>
      <c r="V5703" t="s">
        <v>36</v>
      </c>
      <c r="W5703" t="s">
        <v>36</v>
      </c>
    </row>
    <row r="5704" spans="1:23" x14ac:dyDescent="0.2">
      <c r="A5704" t="s">
        <v>5780</v>
      </c>
      <c r="B5704" t="s">
        <v>34</v>
      </c>
      <c r="C5704" t="s">
        <v>25</v>
      </c>
      <c r="D5704">
        <v>4233.6824574483198</v>
      </c>
      <c r="E5704">
        <v>2238</v>
      </c>
      <c r="F5704">
        <v>1.15677558553641E-2</v>
      </c>
      <c r="G5704">
        <v>0.87288117417385103</v>
      </c>
      <c r="H5704" t="s">
        <v>134</v>
      </c>
      <c r="I5704" t="s">
        <v>43</v>
      </c>
      <c r="J5704" t="s">
        <v>44</v>
      </c>
      <c r="K5704" t="s">
        <v>45</v>
      </c>
      <c r="L5704">
        <v>1.0053356241195399</v>
      </c>
      <c r="M5704" t="s">
        <v>30</v>
      </c>
      <c r="N5704" t="s">
        <v>31</v>
      </c>
      <c r="O5704" t="b">
        <v>0</v>
      </c>
      <c r="P5704" t="b">
        <v>0</v>
      </c>
      <c r="Q5704">
        <v>0.98676242213854803</v>
      </c>
      <c r="R5704">
        <v>65.440887260250804</v>
      </c>
      <c r="T5704">
        <v>27.681710272295199</v>
      </c>
      <c r="U5704" t="s">
        <v>51</v>
      </c>
      <c r="V5704" t="s">
        <v>46</v>
      </c>
      <c r="W5704" t="s">
        <v>46</v>
      </c>
    </row>
    <row r="5705" spans="1:23" x14ac:dyDescent="0.2">
      <c r="A5705" t="s">
        <v>5781</v>
      </c>
      <c r="B5705" t="s">
        <v>24</v>
      </c>
      <c r="C5705" t="s">
        <v>25</v>
      </c>
      <c r="D5705">
        <v>3847.0461500958399</v>
      </c>
      <c r="E5705">
        <v>1916</v>
      </c>
      <c r="F5705">
        <v>9.0580943450230701E-3</v>
      </c>
      <c r="G5705">
        <v>0.71190121847472798</v>
      </c>
      <c r="H5705" t="s">
        <v>134</v>
      </c>
      <c r="I5705" t="s">
        <v>27</v>
      </c>
      <c r="J5705" t="s">
        <v>44</v>
      </c>
      <c r="K5705" t="s">
        <v>45</v>
      </c>
      <c r="L5705">
        <v>0.85854524562833001</v>
      </c>
      <c r="M5705" t="s">
        <v>30</v>
      </c>
      <c r="N5705" t="s">
        <v>31</v>
      </c>
      <c r="O5705" t="b">
        <v>0</v>
      </c>
      <c r="P5705" t="b">
        <v>0</v>
      </c>
      <c r="Q5705">
        <v>4.4386932269461603E-2</v>
      </c>
      <c r="R5705">
        <v>61.813510998271603</v>
      </c>
      <c r="T5705">
        <v>26.565700029390399</v>
      </c>
      <c r="U5705" t="s">
        <v>36</v>
      </c>
      <c r="V5705" t="s">
        <v>37</v>
      </c>
      <c r="W5705" t="s">
        <v>37</v>
      </c>
    </row>
    <row r="5706" spans="1:23" x14ac:dyDescent="0.2">
      <c r="A5706" t="s">
        <v>5782</v>
      </c>
      <c r="B5706" t="s">
        <v>88</v>
      </c>
      <c r="C5706" t="s">
        <v>25</v>
      </c>
      <c r="D5706">
        <v>4787.1080964177499</v>
      </c>
      <c r="E5706">
        <v>3320</v>
      </c>
      <c r="F5706">
        <v>1.09315978013113E-2</v>
      </c>
      <c r="G5706">
        <v>0.75707566961477901</v>
      </c>
      <c r="H5706" t="s">
        <v>129</v>
      </c>
      <c r="I5706" t="s">
        <v>27</v>
      </c>
      <c r="J5706" t="s">
        <v>28</v>
      </c>
      <c r="K5706" t="s">
        <v>29</v>
      </c>
      <c r="L5706">
        <v>1.4980203519278199</v>
      </c>
      <c r="M5706" t="s">
        <v>30</v>
      </c>
      <c r="N5706" t="s">
        <v>31</v>
      </c>
      <c r="O5706" t="b">
        <v>0</v>
      </c>
      <c r="P5706" t="b">
        <v>0</v>
      </c>
      <c r="Q5706">
        <v>0.39045434063433898</v>
      </c>
      <c r="R5706">
        <v>65.258147393532695</v>
      </c>
      <c r="T5706">
        <v>17.469461825230201</v>
      </c>
      <c r="U5706" t="s">
        <v>31</v>
      </c>
      <c r="V5706" t="s">
        <v>46</v>
      </c>
      <c r="W5706" t="s">
        <v>46</v>
      </c>
    </row>
    <row r="5707" spans="1:23" x14ac:dyDescent="0.2">
      <c r="A5707" t="s">
        <v>5783</v>
      </c>
      <c r="B5707" t="s">
        <v>34</v>
      </c>
      <c r="C5707" t="s">
        <v>25</v>
      </c>
      <c r="D5707">
        <v>5151.8909884117202</v>
      </c>
      <c r="E5707">
        <v>2559</v>
      </c>
      <c r="F5707">
        <v>5.1898911020579397E-3</v>
      </c>
      <c r="G5707">
        <v>0.440416608339671</v>
      </c>
      <c r="H5707" t="s">
        <v>110</v>
      </c>
      <c r="I5707" t="s">
        <v>43</v>
      </c>
      <c r="J5707" t="s">
        <v>44</v>
      </c>
      <c r="K5707" t="s">
        <v>45</v>
      </c>
      <c r="L5707">
        <v>1.1445410894364401</v>
      </c>
      <c r="M5707" t="s">
        <v>30</v>
      </c>
      <c r="N5707" t="s">
        <v>31</v>
      </c>
      <c r="O5707" t="b">
        <v>0</v>
      </c>
      <c r="P5707" t="b">
        <v>0</v>
      </c>
      <c r="Q5707">
        <v>0.34138762772366299</v>
      </c>
      <c r="R5707">
        <v>100.94859195933201</v>
      </c>
      <c r="T5707">
        <v>4.9185998238402</v>
      </c>
      <c r="U5707" t="s">
        <v>31</v>
      </c>
      <c r="V5707" t="s">
        <v>31</v>
      </c>
      <c r="W5707" t="s">
        <v>31</v>
      </c>
    </row>
    <row r="5708" spans="1:23" x14ac:dyDescent="0.2">
      <c r="A5708" t="s">
        <v>5784</v>
      </c>
      <c r="B5708" t="s">
        <v>34</v>
      </c>
      <c r="C5708" t="s">
        <v>25</v>
      </c>
      <c r="D5708">
        <v>4048.4943632642799</v>
      </c>
      <c r="E5708">
        <v>2148</v>
      </c>
      <c r="F5708">
        <v>1.16182060213855E-2</v>
      </c>
      <c r="G5708">
        <v>0.86230036167847401</v>
      </c>
      <c r="H5708" t="s">
        <v>134</v>
      </c>
      <c r="I5708" t="s">
        <v>43</v>
      </c>
      <c r="J5708" t="s">
        <v>44</v>
      </c>
      <c r="K5708" t="s">
        <v>45</v>
      </c>
      <c r="L5708">
        <v>0.95714911689446502</v>
      </c>
      <c r="M5708" t="s">
        <v>30</v>
      </c>
      <c r="N5708" t="s">
        <v>31</v>
      </c>
      <c r="O5708" t="b">
        <v>0</v>
      </c>
      <c r="P5708" t="b">
        <v>0</v>
      </c>
      <c r="Q5708">
        <v>0.78381940432908104</v>
      </c>
      <c r="R5708">
        <v>71.944535663584404</v>
      </c>
      <c r="T5708">
        <v>26.917406097754998</v>
      </c>
      <c r="U5708" t="s">
        <v>36</v>
      </c>
      <c r="V5708" t="s">
        <v>46</v>
      </c>
      <c r="W5708" t="s">
        <v>46</v>
      </c>
    </row>
    <row r="5709" spans="1:23" x14ac:dyDescent="0.2">
      <c r="A5709" t="s">
        <v>5785</v>
      </c>
      <c r="B5709" t="s">
        <v>34</v>
      </c>
      <c r="C5709" t="s">
        <v>25</v>
      </c>
      <c r="D5709">
        <v>3601.2341397298801</v>
      </c>
      <c r="E5709">
        <v>1919</v>
      </c>
      <c r="F5709">
        <v>1.3570044121514401E-2</v>
      </c>
      <c r="G5709">
        <v>1.0246049637243599</v>
      </c>
      <c r="H5709" t="s">
        <v>198</v>
      </c>
      <c r="I5709" t="s">
        <v>43</v>
      </c>
      <c r="J5709" t="s">
        <v>44</v>
      </c>
      <c r="K5709" t="s">
        <v>29</v>
      </c>
      <c r="L5709">
        <v>0.85910295983232399</v>
      </c>
      <c r="M5709" t="s">
        <v>30</v>
      </c>
      <c r="N5709" t="s">
        <v>31</v>
      </c>
      <c r="O5709" t="b">
        <v>0</v>
      </c>
      <c r="P5709" t="b">
        <v>0</v>
      </c>
      <c r="Q5709">
        <v>0.23548974531553801</v>
      </c>
      <c r="R5709">
        <v>67.011820764579994</v>
      </c>
      <c r="T5709">
        <v>27.048396068514698</v>
      </c>
      <c r="U5709" t="s">
        <v>36</v>
      </c>
      <c r="V5709" t="s">
        <v>46</v>
      </c>
      <c r="W5709" t="s">
        <v>46</v>
      </c>
    </row>
    <row r="5710" spans="1:23" x14ac:dyDescent="0.2">
      <c r="A5710" t="s">
        <v>5786</v>
      </c>
      <c r="B5710" t="s">
        <v>34</v>
      </c>
      <c r="C5710" t="s">
        <v>25</v>
      </c>
      <c r="D5710">
        <v>4329.4960917763101</v>
      </c>
      <c r="E5710">
        <v>2704</v>
      </c>
      <c r="F5710">
        <v>1.08374744428472E-2</v>
      </c>
      <c r="G5710">
        <v>0.83963032244909896</v>
      </c>
      <c r="H5710" t="s">
        <v>129</v>
      </c>
      <c r="I5710" t="s">
        <v>27</v>
      </c>
      <c r="J5710" t="s">
        <v>28</v>
      </c>
      <c r="K5710" t="s">
        <v>29</v>
      </c>
      <c r="L5710">
        <v>1.2153707933436799</v>
      </c>
      <c r="M5710" t="s">
        <v>30</v>
      </c>
      <c r="N5710" t="s">
        <v>31</v>
      </c>
      <c r="O5710" t="b">
        <v>0</v>
      </c>
      <c r="P5710" t="b">
        <v>0</v>
      </c>
      <c r="Q5710">
        <v>0.29425976270571003</v>
      </c>
      <c r="R5710">
        <v>88.837168044979407</v>
      </c>
      <c r="T5710">
        <v>24.407378929272699</v>
      </c>
      <c r="U5710" t="s">
        <v>36</v>
      </c>
      <c r="V5710" t="s">
        <v>51</v>
      </c>
      <c r="W5710" t="s">
        <v>51</v>
      </c>
    </row>
    <row r="5711" spans="1:23" x14ac:dyDescent="0.2">
      <c r="A5711" t="s">
        <v>5787</v>
      </c>
      <c r="B5711" t="s">
        <v>24</v>
      </c>
      <c r="C5711" t="s">
        <v>25</v>
      </c>
      <c r="D5711">
        <v>5421.7444639635996</v>
      </c>
      <c r="E5711">
        <v>2774</v>
      </c>
      <c r="F5711">
        <v>8.61051300888095E-3</v>
      </c>
      <c r="G5711">
        <v>0.66858693951150305</v>
      </c>
      <c r="H5711" t="s">
        <v>103</v>
      </c>
      <c r="I5711" t="s">
        <v>27</v>
      </c>
      <c r="J5711" t="s">
        <v>44</v>
      </c>
      <c r="K5711" t="s">
        <v>45</v>
      </c>
      <c r="L5711">
        <v>1.2408025610458</v>
      </c>
      <c r="M5711" t="s">
        <v>30</v>
      </c>
      <c r="N5711" t="s">
        <v>31</v>
      </c>
      <c r="O5711" t="b">
        <v>0</v>
      </c>
      <c r="P5711" t="b">
        <v>0</v>
      </c>
      <c r="Q5711">
        <v>0.61737596790775995</v>
      </c>
      <c r="R5711">
        <v>94.624172743484607</v>
      </c>
      <c r="T5711">
        <v>15.2829713908516</v>
      </c>
      <c r="U5711" t="s">
        <v>31</v>
      </c>
      <c r="V5711" t="s">
        <v>32</v>
      </c>
      <c r="W5711" t="s">
        <v>32</v>
      </c>
    </row>
    <row r="5712" spans="1:23" x14ac:dyDescent="0.2">
      <c r="A5712" t="s">
        <v>5788</v>
      </c>
      <c r="B5712" t="s">
        <v>56</v>
      </c>
      <c r="C5712" t="s">
        <v>25</v>
      </c>
      <c r="D5712">
        <v>4119.2527669881802</v>
      </c>
      <c r="E5712">
        <v>2043</v>
      </c>
      <c r="F5712">
        <v>9.9207061846412897E-3</v>
      </c>
      <c r="G5712">
        <v>0.814620636601183</v>
      </c>
      <c r="H5712" t="s">
        <v>134</v>
      </c>
      <c r="I5712" t="s">
        <v>43</v>
      </c>
      <c r="J5712" t="s">
        <v>44</v>
      </c>
      <c r="K5712" t="s">
        <v>45</v>
      </c>
      <c r="L5712">
        <v>0.91007803807737297</v>
      </c>
      <c r="M5712" t="s">
        <v>30</v>
      </c>
      <c r="N5712" t="s">
        <v>31</v>
      </c>
      <c r="O5712" t="b">
        <v>0</v>
      </c>
      <c r="P5712" t="b">
        <v>0</v>
      </c>
      <c r="Q5712">
        <v>0.17287943575071801</v>
      </c>
      <c r="R5712">
        <v>66.973995534581803</v>
      </c>
      <c r="T5712">
        <v>21.486357218886699</v>
      </c>
      <c r="U5712" t="s">
        <v>40</v>
      </c>
      <c r="V5712" t="s">
        <v>32</v>
      </c>
      <c r="W5712" t="s">
        <v>32</v>
      </c>
    </row>
    <row r="5713" spans="1:23" x14ac:dyDescent="0.2">
      <c r="A5713" t="s">
        <v>5789</v>
      </c>
      <c r="B5713" t="s">
        <v>88</v>
      </c>
      <c r="C5713" t="s">
        <v>25</v>
      </c>
      <c r="D5713">
        <v>4427.1845891885896</v>
      </c>
      <c r="E5713">
        <v>2467</v>
      </c>
      <c r="F5713">
        <v>8.3321422710646003E-3</v>
      </c>
      <c r="G5713">
        <v>0.643721036138313</v>
      </c>
      <c r="H5713" t="s">
        <v>129</v>
      </c>
      <c r="I5713" t="s">
        <v>27</v>
      </c>
      <c r="J5713" t="s">
        <v>28</v>
      </c>
      <c r="K5713" t="s">
        <v>29</v>
      </c>
      <c r="L5713">
        <v>1.1022663527737</v>
      </c>
      <c r="M5713" t="s">
        <v>30</v>
      </c>
      <c r="N5713" t="s">
        <v>31</v>
      </c>
      <c r="O5713" t="b">
        <v>0</v>
      </c>
      <c r="P5713" t="b">
        <v>0</v>
      </c>
      <c r="Q5713">
        <v>0.996459770631141</v>
      </c>
      <c r="R5713">
        <v>97.634570674032503</v>
      </c>
      <c r="T5713">
        <v>12.518373989633901</v>
      </c>
      <c r="U5713" t="s">
        <v>31</v>
      </c>
      <c r="V5713" t="s">
        <v>61</v>
      </c>
      <c r="W5713" t="s">
        <v>61</v>
      </c>
    </row>
    <row r="5714" spans="1:23" x14ac:dyDescent="0.2">
      <c r="A5714" t="s">
        <v>5790</v>
      </c>
      <c r="B5714" t="s">
        <v>24</v>
      </c>
      <c r="C5714" t="s">
        <v>25</v>
      </c>
      <c r="D5714">
        <v>2755.8200579249801</v>
      </c>
      <c r="E5714">
        <v>1386</v>
      </c>
      <c r="F5714">
        <v>1.72713588969081E-2</v>
      </c>
      <c r="G5714">
        <v>1.3545527488070099</v>
      </c>
      <c r="H5714" t="s">
        <v>110</v>
      </c>
      <c r="I5714" t="s">
        <v>27</v>
      </c>
      <c r="J5714" t="s">
        <v>44</v>
      </c>
      <c r="K5714" t="s">
        <v>45</v>
      </c>
      <c r="L5714">
        <v>0.62475145131405396</v>
      </c>
      <c r="M5714" t="s">
        <v>30</v>
      </c>
      <c r="N5714" t="s">
        <v>31</v>
      </c>
      <c r="O5714" t="b">
        <v>0</v>
      </c>
      <c r="P5714" t="b">
        <v>0</v>
      </c>
      <c r="Q5714">
        <v>0.43757292395778702</v>
      </c>
      <c r="R5714">
        <v>88.016873719282501</v>
      </c>
      <c r="T5714">
        <v>30.976174212459</v>
      </c>
      <c r="U5714" t="s">
        <v>51</v>
      </c>
      <c r="V5714" t="s">
        <v>74</v>
      </c>
      <c r="W5714" t="s">
        <v>74</v>
      </c>
    </row>
    <row r="5715" spans="1:23" x14ac:dyDescent="0.2">
      <c r="A5715" t="s">
        <v>5791</v>
      </c>
      <c r="B5715" t="s">
        <v>88</v>
      </c>
      <c r="C5715" t="s">
        <v>25</v>
      </c>
      <c r="D5715">
        <v>4198.8810979520204</v>
      </c>
      <c r="E5715">
        <v>2128</v>
      </c>
      <c r="F5715">
        <v>1.2666104276926E-2</v>
      </c>
      <c r="G5715">
        <v>0.92345612977037905</v>
      </c>
      <c r="H5715" t="s">
        <v>54</v>
      </c>
      <c r="I5715" t="s">
        <v>27</v>
      </c>
      <c r="J5715" t="s">
        <v>44</v>
      </c>
      <c r="K5715" t="s">
        <v>29</v>
      </c>
      <c r="L5715">
        <v>0.95134888917292704</v>
      </c>
      <c r="M5715" t="s">
        <v>30</v>
      </c>
      <c r="N5715" t="s">
        <v>31</v>
      </c>
      <c r="O5715" t="b">
        <v>0</v>
      </c>
      <c r="P5715" t="b">
        <v>0</v>
      </c>
      <c r="Q5715">
        <v>0.165236200735836</v>
      </c>
      <c r="R5715">
        <v>51.378486369872903</v>
      </c>
      <c r="T5715">
        <v>26.140601718389199</v>
      </c>
      <c r="U5715" t="s">
        <v>51</v>
      </c>
      <c r="V5715" t="s">
        <v>52</v>
      </c>
      <c r="W5715" t="s">
        <v>52</v>
      </c>
    </row>
    <row r="5716" spans="1:23" x14ac:dyDescent="0.2">
      <c r="A5716" t="s">
        <v>5792</v>
      </c>
      <c r="B5716" t="s">
        <v>56</v>
      </c>
      <c r="C5716" t="s">
        <v>25</v>
      </c>
      <c r="D5716">
        <v>3470.9721230433101</v>
      </c>
      <c r="E5716">
        <v>1688</v>
      </c>
      <c r="F5716">
        <v>1.31176016830857E-2</v>
      </c>
      <c r="G5716">
        <v>1.05189630755148</v>
      </c>
      <c r="H5716" t="s">
        <v>26</v>
      </c>
      <c r="I5716" t="s">
        <v>43</v>
      </c>
      <c r="J5716" t="s">
        <v>28</v>
      </c>
      <c r="K5716" t="s">
        <v>29</v>
      </c>
      <c r="L5716">
        <v>0.75447577516305298</v>
      </c>
      <c r="M5716" t="s">
        <v>30</v>
      </c>
      <c r="N5716" t="s">
        <v>31</v>
      </c>
      <c r="O5716" t="b">
        <v>0</v>
      </c>
      <c r="P5716" t="b">
        <v>0</v>
      </c>
      <c r="Q5716">
        <v>1.49032156613444</v>
      </c>
      <c r="R5716">
        <v>89.992084756058901</v>
      </c>
      <c r="T5716">
        <v>21.596497986737301</v>
      </c>
      <c r="U5716" t="s">
        <v>40</v>
      </c>
      <c r="V5716" t="s">
        <v>61</v>
      </c>
      <c r="W5716" t="s">
        <v>61</v>
      </c>
    </row>
    <row r="5717" spans="1:23" x14ac:dyDescent="0.2">
      <c r="A5717" t="s">
        <v>5793</v>
      </c>
      <c r="B5717" t="s">
        <v>56</v>
      </c>
      <c r="C5717" t="s">
        <v>25</v>
      </c>
      <c r="D5717">
        <v>4300.4173430067203</v>
      </c>
      <c r="E5717">
        <v>2584</v>
      </c>
      <c r="F5717">
        <v>1.15532659929735E-2</v>
      </c>
      <c r="G5717">
        <v>0.84546570339647498</v>
      </c>
      <c r="H5717" t="s">
        <v>179</v>
      </c>
      <c r="I5717" t="s">
        <v>27</v>
      </c>
      <c r="J5717" t="s">
        <v>28</v>
      </c>
      <c r="K5717" t="s">
        <v>29</v>
      </c>
      <c r="L5717">
        <v>1.15368760238194</v>
      </c>
      <c r="M5717" t="s">
        <v>30</v>
      </c>
      <c r="N5717" t="s">
        <v>31</v>
      </c>
      <c r="O5717" t="b">
        <v>0</v>
      </c>
      <c r="P5717" t="b">
        <v>0</v>
      </c>
      <c r="Q5717">
        <v>0.287491966120066</v>
      </c>
      <c r="R5717">
        <v>88.353735315844503</v>
      </c>
      <c r="T5717">
        <v>24.1253076993939</v>
      </c>
      <c r="U5717" t="s">
        <v>36</v>
      </c>
      <c r="V5717" t="s">
        <v>61</v>
      </c>
      <c r="W5717" t="s">
        <v>61</v>
      </c>
    </row>
    <row r="5718" spans="1:23" x14ac:dyDescent="0.2">
      <c r="A5718" t="s">
        <v>5794</v>
      </c>
      <c r="B5718" t="s">
        <v>34</v>
      </c>
      <c r="C5718" t="s">
        <v>25</v>
      </c>
      <c r="D5718">
        <v>2947.7467336403301</v>
      </c>
      <c r="E5718">
        <v>1737</v>
      </c>
      <c r="F5718">
        <v>1.02587965499029E-2</v>
      </c>
      <c r="G5718">
        <v>0.94765218934721496</v>
      </c>
      <c r="H5718" t="s">
        <v>124</v>
      </c>
      <c r="I5718" t="s">
        <v>27</v>
      </c>
      <c r="J5718" t="s">
        <v>28</v>
      </c>
      <c r="K5718" t="s">
        <v>29</v>
      </c>
      <c r="L5718">
        <v>0.77444194366603802</v>
      </c>
      <c r="M5718" t="s">
        <v>30</v>
      </c>
      <c r="N5718" t="s">
        <v>31</v>
      </c>
      <c r="O5718" t="b">
        <v>0</v>
      </c>
      <c r="P5718" t="b">
        <v>0</v>
      </c>
      <c r="Q5718">
        <v>0.363168059276334</v>
      </c>
      <c r="R5718">
        <v>77.930574140020298</v>
      </c>
      <c r="T5718">
        <v>27.564273233703499</v>
      </c>
      <c r="U5718" t="s">
        <v>36</v>
      </c>
      <c r="V5718" t="s">
        <v>37</v>
      </c>
      <c r="W5718" t="s">
        <v>37</v>
      </c>
    </row>
    <row r="5719" spans="1:23" x14ac:dyDescent="0.2">
      <c r="A5719" t="s">
        <v>5795</v>
      </c>
      <c r="B5719" t="s">
        <v>24</v>
      </c>
      <c r="C5719" t="s">
        <v>25</v>
      </c>
      <c r="D5719">
        <v>3937.0292966439301</v>
      </c>
      <c r="E5719">
        <v>1991</v>
      </c>
      <c r="F5719">
        <v>1.0091860029054401E-2</v>
      </c>
      <c r="G5719">
        <v>0.79336297578284298</v>
      </c>
      <c r="H5719" t="s">
        <v>115</v>
      </c>
      <c r="I5719" t="s">
        <v>43</v>
      </c>
      <c r="J5719" t="s">
        <v>44</v>
      </c>
      <c r="K5719" t="s">
        <v>29</v>
      </c>
      <c r="L5719">
        <v>0.88353084196725995</v>
      </c>
      <c r="M5719" t="s">
        <v>30</v>
      </c>
      <c r="N5719" t="s">
        <v>31</v>
      </c>
      <c r="O5719" t="b">
        <v>0</v>
      </c>
      <c r="P5719" t="b">
        <v>0</v>
      </c>
      <c r="Q5719">
        <v>0.40382699512599601</v>
      </c>
      <c r="R5719">
        <v>86.243421399637398</v>
      </c>
      <c r="T5719">
        <v>24.809138052402499</v>
      </c>
      <c r="U5719" t="s">
        <v>36</v>
      </c>
      <c r="V5719" t="s">
        <v>40</v>
      </c>
      <c r="W5719" t="s">
        <v>40</v>
      </c>
    </row>
    <row r="5720" spans="1:23" x14ac:dyDescent="0.2">
      <c r="A5720" t="s">
        <v>5796</v>
      </c>
      <c r="B5720" t="s">
        <v>88</v>
      </c>
      <c r="C5720" t="s">
        <v>25</v>
      </c>
      <c r="D5720">
        <v>4703.3785980217399</v>
      </c>
      <c r="E5720">
        <v>2394</v>
      </c>
      <c r="F5720">
        <v>1.0431146681887901E-2</v>
      </c>
      <c r="G5720">
        <v>0.79600782748379895</v>
      </c>
      <c r="H5720" t="s">
        <v>54</v>
      </c>
      <c r="I5720" t="s">
        <v>27</v>
      </c>
      <c r="J5720" t="s">
        <v>28</v>
      </c>
      <c r="K5720" t="s">
        <v>29</v>
      </c>
      <c r="L5720">
        <v>1.0632263584941199</v>
      </c>
      <c r="M5720" t="s">
        <v>30</v>
      </c>
      <c r="N5720" t="s">
        <v>31</v>
      </c>
      <c r="O5720" t="b">
        <v>0</v>
      </c>
      <c r="P5720" t="b">
        <v>0</v>
      </c>
      <c r="Q5720">
        <v>0.176832311299499</v>
      </c>
      <c r="R5720">
        <v>73.726358601352501</v>
      </c>
      <c r="T5720">
        <v>17.053822373474102</v>
      </c>
      <c r="U5720" t="s">
        <v>31</v>
      </c>
      <c r="V5720" t="s">
        <v>61</v>
      </c>
      <c r="W5720" t="s">
        <v>61</v>
      </c>
    </row>
    <row r="5721" spans="1:23" x14ac:dyDescent="0.2">
      <c r="A5721" t="s">
        <v>5797</v>
      </c>
      <c r="B5721" t="s">
        <v>34</v>
      </c>
      <c r="C5721" t="s">
        <v>25</v>
      </c>
      <c r="D5721">
        <v>3007.1312677188298</v>
      </c>
      <c r="E5721">
        <v>1543</v>
      </c>
      <c r="F5721">
        <v>1.4697059466693099E-2</v>
      </c>
      <c r="G5721">
        <v>1.15745891874155</v>
      </c>
      <c r="H5721" t="s">
        <v>231</v>
      </c>
      <c r="I5721" t="s">
        <v>27</v>
      </c>
      <c r="J5721" t="s">
        <v>28</v>
      </c>
      <c r="K5721" t="s">
        <v>45</v>
      </c>
      <c r="L5721">
        <v>0.692681041360521</v>
      </c>
      <c r="M5721" t="s">
        <v>30</v>
      </c>
      <c r="N5721" t="s">
        <v>31</v>
      </c>
      <c r="O5721" t="b">
        <v>0</v>
      </c>
      <c r="P5721" t="b">
        <v>0</v>
      </c>
      <c r="Q5721">
        <v>0.86117374658456303</v>
      </c>
      <c r="R5721">
        <v>81.607797284735</v>
      </c>
      <c r="T5721">
        <v>27.440961249575398</v>
      </c>
      <c r="U5721" t="s">
        <v>36</v>
      </c>
      <c r="V5721" t="s">
        <v>74</v>
      </c>
      <c r="W5721" t="s">
        <v>74</v>
      </c>
    </row>
    <row r="5722" spans="1:23" x14ac:dyDescent="0.2">
      <c r="A5722" t="s">
        <v>5798</v>
      </c>
      <c r="B5722" t="s">
        <v>56</v>
      </c>
      <c r="C5722" t="s">
        <v>25</v>
      </c>
      <c r="D5722">
        <v>7538.9255057990904</v>
      </c>
      <c r="E5722">
        <v>4196</v>
      </c>
      <c r="F5722">
        <v>6.7827144331671901E-3</v>
      </c>
      <c r="G5722">
        <v>0.48929588066891699</v>
      </c>
      <c r="H5722" t="s">
        <v>89</v>
      </c>
      <c r="I5722" t="s">
        <v>43</v>
      </c>
      <c r="J5722" t="s">
        <v>28</v>
      </c>
      <c r="K5722" t="s">
        <v>29</v>
      </c>
      <c r="L5722">
        <v>1.8658886408822499</v>
      </c>
      <c r="M5722" t="s">
        <v>30</v>
      </c>
      <c r="N5722" t="s">
        <v>31</v>
      </c>
      <c r="O5722" t="b">
        <v>0</v>
      </c>
      <c r="P5722" t="b">
        <v>0</v>
      </c>
      <c r="Q5722">
        <v>1.07012475650561</v>
      </c>
      <c r="R5722">
        <v>114.988496726061</v>
      </c>
      <c r="T5722">
        <v>1.4963234605987501</v>
      </c>
      <c r="U5722" t="s">
        <v>31</v>
      </c>
      <c r="V5722" t="s">
        <v>31</v>
      </c>
      <c r="W5722" t="s">
        <v>31</v>
      </c>
    </row>
    <row r="5723" spans="1:23" x14ac:dyDescent="0.2">
      <c r="A5723" t="s">
        <v>5799</v>
      </c>
      <c r="B5723" t="s">
        <v>24</v>
      </c>
      <c r="C5723" t="s">
        <v>25</v>
      </c>
      <c r="D5723">
        <v>4967.3092837165796</v>
      </c>
      <c r="E5723">
        <v>2503</v>
      </c>
      <c r="F5723">
        <v>8.5135280575000995E-3</v>
      </c>
      <c r="G5723">
        <v>0.67651348904464403</v>
      </c>
      <c r="H5723" t="s">
        <v>39</v>
      </c>
      <c r="I5723" t="s">
        <v>27</v>
      </c>
      <c r="J5723" t="s">
        <v>28</v>
      </c>
      <c r="K5723" t="s">
        <v>29</v>
      </c>
      <c r="L5723">
        <v>1.11866315037112</v>
      </c>
      <c r="M5723" t="s">
        <v>30</v>
      </c>
      <c r="N5723" t="s">
        <v>31</v>
      </c>
      <c r="O5723" t="b">
        <v>0</v>
      </c>
      <c r="P5723" t="b">
        <v>0</v>
      </c>
      <c r="Q5723">
        <v>0.88832068351864601</v>
      </c>
      <c r="R5723">
        <v>98.359870821285199</v>
      </c>
      <c r="T5723">
        <v>16.9822709320547</v>
      </c>
      <c r="U5723" t="s">
        <v>31</v>
      </c>
      <c r="V5723" t="s">
        <v>40</v>
      </c>
      <c r="W5723" t="s">
        <v>40</v>
      </c>
    </row>
    <row r="5724" spans="1:23" x14ac:dyDescent="0.2">
      <c r="A5724" t="s">
        <v>5800</v>
      </c>
      <c r="B5724" t="s">
        <v>56</v>
      </c>
      <c r="C5724" t="s">
        <v>25</v>
      </c>
      <c r="D5724">
        <v>4334.9470774901602</v>
      </c>
      <c r="E5724">
        <v>2243</v>
      </c>
      <c r="F5724">
        <v>1.2047457999237E-2</v>
      </c>
      <c r="G5724">
        <v>0.88065089892340898</v>
      </c>
      <c r="H5724" t="s">
        <v>71</v>
      </c>
      <c r="I5724" t="s">
        <v>27</v>
      </c>
      <c r="J5724" t="s">
        <v>28</v>
      </c>
      <c r="K5724" t="s">
        <v>29</v>
      </c>
      <c r="L5724">
        <v>1.00154316753239</v>
      </c>
      <c r="M5724" t="s">
        <v>30</v>
      </c>
      <c r="N5724" t="s">
        <v>31</v>
      </c>
      <c r="O5724" t="b">
        <v>0</v>
      </c>
      <c r="P5724" t="b">
        <v>0</v>
      </c>
      <c r="Q5724">
        <v>0.26784128839053001</v>
      </c>
      <c r="R5724">
        <v>98.699740113781402</v>
      </c>
      <c r="T5724">
        <v>22.5934360626052</v>
      </c>
      <c r="U5724" t="s">
        <v>36</v>
      </c>
      <c r="V5724" t="s">
        <v>32</v>
      </c>
      <c r="W5724" t="s">
        <v>32</v>
      </c>
    </row>
    <row r="5725" spans="1:23" x14ac:dyDescent="0.2">
      <c r="A5725" t="s">
        <v>5801</v>
      </c>
      <c r="B5725" t="s">
        <v>34</v>
      </c>
      <c r="C5725" t="s">
        <v>25</v>
      </c>
      <c r="D5725">
        <v>4829.2755400543601</v>
      </c>
      <c r="E5725">
        <v>2491</v>
      </c>
      <c r="F5725">
        <v>7.8026833736361302E-3</v>
      </c>
      <c r="G5725">
        <v>0.60868906503487097</v>
      </c>
      <c r="H5725" t="s">
        <v>182</v>
      </c>
      <c r="I5725" t="s">
        <v>43</v>
      </c>
      <c r="J5725" t="s">
        <v>28</v>
      </c>
      <c r="K5725" t="s">
        <v>29</v>
      </c>
      <c r="L5725">
        <v>1.11152440856</v>
      </c>
      <c r="M5725" t="s">
        <v>30</v>
      </c>
      <c r="N5725" t="s">
        <v>31</v>
      </c>
      <c r="O5725" t="b">
        <v>0</v>
      </c>
      <c r="P5725" t="b">
        <v>0</v>
      </c>
      <c r="Q5725">
        <v>0.76401781119630197</v>
      </c>
      <c r="R5725">
        <v>93.514964229299096</v>
      </c>
      <c r="T5725">
        <v>14.8801218201955</v>
      </c>
      <c r="U5725" t="s">
        <v>31</v>
      </c>
      <c r="V5725" t="s">
        <v>61</v>
      </c>
      <c r="W5725" t="s">
        <v>61</v>
      </c>
    </row>
    <row r="5726" spans="1:23" x14ac:dyDescent="0.2">
      <c r="A5726" t="s">
        <v>5802</v>
      </c>
      <c r="B5726" t="s">
        <v>34</v>
      </c>
      <c r="C5726" t="s">
        <v>25</v>
      </c>
      <c r="D5726">
        <v>3413.96432585189</v>
      </c>
      <c r="E5726">
        <v>1737</v>
      </c>
      <c r="F5726">
        <v>1.47152223161284E-2</v>
      </c>
      <c r="G5726">
        <v>1.11242484430105</v>
      </c>
      <c r="H5726" t="s">
        <v>50</v>
      </c>
      <c r="I5726" t="s">
        <v>27</v>
      </c>
      <c r="J5726" t="s">
        <v>44</v>
      </c>
      <c r="K5726" t="s">
        <v>29</v>
      </c>
      <c r="L5726">
        <v>0.77488811502923305</v>
      </c>
      <c r="M5726" t="s">
        <v>30</v>
      </c>
      <c r="N5726" t="s">
        <v>31</v>
      </c>
      <c r="O5726" t="b">
        <v>0</v>
      </c>
      <c r="P5726" t="b">
        <v>0</v>
      </c>
      <c r="Q5726">
        <v>0.63570755128978595</v>
      </c>
      <c r="R5726">
        <v>71.383164616604006</v>
      </c>
      <c r="T5726">
        <v>30.976600114687699</v>
      </c>
      <c r="U5726" t="s">
        <v>51</v>
      </c>
      <c r="V5726" t="s">
        <v>36</v>
      </c>
      <c r="W5726" t="s">
        <v>36</v>
      </c>
    </row>
    <row r="5727" spans="1:23" x14ac:dyDescent="0.2">
      <c r="A5727" t="s">
        <v>5803</v>
      </c>
      <c r="B5727" t="s">
        <v>34</v>
      </c>
      <c r="C5727" t="s">
        <v>25</v>
      </c>
      <c r="D5727">
        <v>3453.1350135231301</v>
      </c>
      <c r="E5727">
        <v>1763</v>
      </c>
      <c r="F5727">
        <v>8.4580106758890394E-3</v>
      </c>
      <c r="G5727">
        <v>0.72888205656160299</v>
      </c>
      <c r="H5727" t="s">
        <v>78</v>
      </c>
      <c r="I5727" t="s">
        <v>27</v>
      </c>
      <c r="J5727" t="s">
        <v>28</v>
      </c>
      <c r="K5727" t="s">
        <v>29</v>
      </c>
      <c r="L5727">
        <v>0.78938868433307596</v>
      </c>
      <c r="M5727" t="s">
        <v>30</v>
      </c>
      <c r="N5727" t="s">
        <v>31</v>
      </c>
      <c r="O5727" t="b">
        <v>0</v>
      </c>
      <c r="P5727" t="b">
        <v>0</v>
      </c>
      <c r="Q5727">
        <v>0.233867383842737</v>
      </c>
      <c r="R5727">
        <v>108.50376064513399</v>
      </c>
      <c r="T5727">
        <v>26.982895995848502</v>
      </c>
      <c r="U5727" t="s">
        <v>36</v>
      </c>
      <c r="V5727" t="s">
        <v>51</v>
      </c>
      <c r="W5727" t="s">
        <v>51</v>
      </c>
    </row>
    <row r="5728" spans="1:23" x14ac:dyDescent="0.2">
      <c r="A5728" t="s">
        <v>5804</v>
      </c>
      <c r="B5728" t="s">
        <v>56</v>
      </c>
      <c r="C5728" t="s">
        <v>25</v>
      </c>
      <c r="D5728">
        <v>5381.4732458117696</v>
      </c>
      <c r="E5728">
        <v>2837</v>
      </c>
      <c r="F5728">
        <v>8.6140678758486796E-3</v>
      </c>
      <c r="G5728">
        <v>0.67111159714964297</v>
      </c>
      <c r="H5728" t="s">
        <v>26</v>
      </c>
      <c r="I5728" t="s">
        <v>27</v>
      </c>
      <c r="J5728" t="s">
        <v>28</v>
      </c>
      <c r="K5728" t="s">
        <v>29</v>
      </c>
      <c r="L5728">
        <v>1.26734975715592</v>
      </c>
      <c r="M5728" t="s">
        <v>30</v>
      </c>
      <c r="N5728" t="s">
        <v>31</v>
      </c>
      <c r="O5728" t="b">
        <v>0</v>
      </c>
      <c r="P5728" t="b">
        <v>0</v>
      </c>
      <c r="Q5728">
        <v>0.67900810542859502</v>
      </c>
      <c r="R5728">
        <v>109.10923177577899</v>
      </c>
      <c r="T5728">
        <v>16.3889634603342</v>
      </c>
      <c r="U5728" t="s">
        <v>31</v>
      </c>
      <c r="V5728" t="s">
        <v>52</v>
      </c>
      <c r="W5728" t="s">
        <v>52</v>
      </c>
    </row>
    <row r="5729" spans="1:23" x14ac:dyDescent="0.2">
      <c r="A5729" t="s">
        <v>5805</v>
      </c>
      <c r="B5729" t="s">
        <v>56</v>
      </c>
      <c r="C5729" t="s">
        <v>25</v>
      </c>
      <c r="D5729">
        <v>4476.7982667036304</v>
      </c>
      <c r="E5729">
        <v>2178</v>
      </c>
      <c r="F5729">
        <v>8.7237831220469495E-3</v>
      </c>
      <c r="G5729">
        <v>0.73844244499379097</v>
      </c>
      <c r="H5729" t="s">
        <v>60</v>
      </c>
      <c r="I5729" t="s">
        <v>43</v>
      </c>
      <c r="J5729" t="s">
        <v>28</v>
      </c>
      <c r="K5729" t="s">
        <v>29</v>
      </c>
      <c r="L5729">
        <v>0.97187277187990595</v>
      </c>
      <c r="M5729" t="s">
        <v>30</v>
      </c>
      <c r="N5729" t="s">
        <v>31</v>
      </c>
      <c r="O5729" t="b">
        <v>0</v>
      </c>
      <c r="P5729" t="b">
        <v>0</v>
      </c>
      <c r="Q5729">
        <v>5.66854846926328E-2</v>
      </c>
      <c r="R5729">
        <v>116.31152343856</v>
      </c>
      <c r="T5729">
        <v>14.236735223618499</v>
      </c>
      <c r="U5729" t="s">
        <v>31</v>
      </c>
      <c r="V5729" t="s">
        <v>61</v>
      </c>
      <c r="W5729" t="s">
        <v>61</v>
      </c>
    </row>
    <row r="5730" spans="1:23" x14ac:dyDescent="0.2">
      <c r="A5730" t="s">
        <v>5806</v>
      </c>
      <c r="B5730" t="s">
        <v>56</v>
      </c>
      <c r="C5730" t="s">
        <v>25</v>
      </c>
      <c r="D5730">
        <v>4931.1005983749101</v>
      </c>
      <c r="E5730">
        <v>2754</v>
      </c>
      <c r="F5730">
        <v>1.0860731890846E-2</v>
      </c>
      <c r="G5730">
        <v>0.77236212691657302</v>
      </c>
      <c r="H5730" t="s">
        <v>54</v>
      </c>
      <c r="I5730" t="s">
        <v>27</v>
      </c>
      <c r="J5730" t="s">
        <v>28</v>
      </c>
      <c r="K5730" t="s">
        <v>29</v>
      </c>
      <c r="L5730">
        <v>1.22786359151314</v>
      </c>
      <c r="M5730" t="s">
        <v>30</v>
      </c>
      <c r="N5730" t="s">
        <v>31</v>
      </c>
      <c r="O5730" t="b">
        <v>0</v>
      </c>
      <c r="P5730" t="b">
        <v>0</v>
      </c>
      <c r="Q5730">
        <v>6.2122691500267203E-2</v>
      </c>
      <c r="R5730">
        <v>57.026335485439098</v>
      </c>
      <c r="T5730">
        <v>12.3884368163296</v>
      </c>
      <c r="U5730" t="s">
        <v>31</v>
      </c>
      <c r="V5730" t="s">
        <v>40</v>
      </c>
      <c r="W5730" t="s">
        <v>40</v>
      </c>
    </row>
    <row r="5731" spans="1:23" x14ac:dyDescent="0.2">
      <c r="A5731" t="s">
        <v>5807</v>
      </c>
      <c r="B5731" t="s">
        <v>56</v>
      </c>
      <c r="C5731" t="s">
        <v>25</v>
      </c>
      <c r="D5731">
        <v>5502.1027343876804</v>
      </c>
      <c r="E5731">
        <v>2931</v>
      </c>
      <c r="F5731">
        <v>8.9943716772511503E-3</v>
      </c>
      <c r="G5731">
        <v>0.66642482290139304</v>
      </c>
      <c r="H5731" t="s">
        <v>64</v>
      </c>
      <c r="I5731" t="s">
        <v>27</v>
      </c>
      <c r="J5731" t="s">
        <v>28</v>
      </c>
      <c r="K5731" t="s">
        <v>29</v>
      </c>
      <c r="L5731">
        <v>1.30382426609712</v>
      </c>
      <c r="M5731" t="s">
        <v>30</v>
      </c>
      <c r="N5731" t="s">
        <v>31</v>
      </c>
      <c r="O5731" t="b">
        <v>0</v>
      </c>
      <c r="P5731" t="b">
        <v>0</v>
      </c>
      <c r="Q5731">
        <v>8.7489945029004201E-2</v>
      </c>
      <c r="R5731">
        <v>41.440763666989298</v>
      </c>
      <c r="T5731">
        <v>9.55002536158932</v>
      </c>
      <c r="U5731" t="s">
        <v>31</v>
      </c>
      <c r="V5731" t="s">
        <v>61</v>
      </c>
      <c r="W5731" t="s">
        <v>61</v>
      </c>
    </row>
    <row r="5732" spans="1:23" x14ac:dyDescent="0.2">
      <c r="A5732" t="s">
        <v>5808</v>
      </c>
      <c r="B5732" t="s">
        <v>34</v>
      </c>
      <c r="C5732" t="s">
        <v>25</v>
      </c>
      <c r="D5732">
        <v>4046.9053174167698</v>
      </c>
      <c r="E5732">
        <v>2091</v>
      </c>
      <c r="F5732">
        <v>9.5983231102393304E-3</v>
      </c>
      <c r="G5732">
        <v>0.81287453029596701</v>
      </c>
      <c r="H5732" t="s">
        <v>89</v>
      </c>
      <c r="I5732" t="s">
        <v>43</v>
      </c>
      <c r="J5732" t="s">
        <v>28</v>
      </c>
      <c r="K5732" t="s">
        <v>29</v>
      </c>
      <c r="L5732">
        <v>0.92792489260517996</v>
      </c>
      <c r="M5732" t="s">
        <v>30</v>
      </c>
      <c r="N5732" t="s">
        <v>31</v>
      </c>
      <c r="O5732" t="b">
        <v>0</v>
      </c>
      <c r="P5732" t="b">
        <v>0</v>
      </c>
      <c r="Q5732">
        <v>1.06200579455683</v>
      </c>
      <c r="R5732">
        <v>94.463535604467296</v>
      </c>
      <c r="T5732">
        <v>24.843299025795101</v>
      </c>
      <c r="U5732" t="s">
        <v>51</v>
      </c>
      <c r="V5732" t="s">
        <v>52</v>
      </c>
      <c r="W5732" t="s">
        <v>52</v>
      </c>
    </row>
    <row r="5733" spans="1:23" x14ac:dyDescent="0.2">
      <c r="A5733" t="s">
        <v>5809</v>
      </c>
      <c r="B5733" t="s">
        <v>24</v>
      </c>
      <c r="C5733" t="s">
        <v>25</v>
      </c>
      <c r="D5733">
        <v>7616.7096391106597</v>
      </c>
      <c r="E5733">
        <v>4172</v>
      </c>
      <c r="F5733">
        <v>6.3225671291977197E-3</v>
      </c>
      <c r="G5733">
        <v>0.47422783494297699</v>
      </c>
      <c r="H5733" t="s">
        <v>164</v>
      </c>
      <c r="I5733" t="s">
        <v>43</v>
      </c>
      <c r="J5733" t="s">
        <v>28</v>
      </c>
      <c r="K5733" t="s">
        <v>29</v>
      </c>
      <c r="L5733">
        <v>1.8617615557727001</v>
      </c>
      <c r="M5733" t="s">
        <v>30</v>
      </c>
      <c r="N5733" t="s">
        <v>31</v>
      </c>
      <c r="O5733" t="b">
        <v>0</v>
      </c>
      <c r="P5733" t="b">
        <v>0</v>
      </c>
      <c r="Q5733">
        <v>0.208537201867421</v>
      </c>
      <c r="R5733">
        <v>65.905304054693403</v>
      </c>
      <c r="T5733">
        <v>1.8743214906552601</v>
      </c>
      <c r="U5733" t="s">
        <v>31</v>
      </c>
      <c r="V5733" t="s">
        <v>31</v>
      </c>
      <c r="W5733" t="s">
        <v>31</v>
      </c>
    </row>
    <row r="5734" spans="1:23" x14ac:dyDescent="0.2">
      <c r="A5734" t="s">
        <v>5810</v>
      </c>
      <c r="B5734" t="s">
        <v>24</v>
      </c>
      <c r="C5734" t="s">
        <v>25</v>
      </c>
      <c r="D5734">
        <v>6110.8174164045304</v>
      </c>
      <c r="E5734">
        <v>3260</v>
      </c>
      <c r="F5734">
        <v>8.4693215314217193E-3</v>
      </c>
      <c r="G5734">
        <v>0.61259276423472997</v>
      </c>
      <c r="H5734" t="s">
        <v>71</v>
      </c>
      <c r="I5734" t="s">
        <v>27</v>
      </c>
      <c r="J5734" t="s">
        <v>28</v>
      </c>
      <c r="K5734" t="s">
        <v>29</v>
      </c>
      <c r="L5734">
        <v>1.4509492731107301</v>
      </c>
      <c r="M5734" t="s">
        <v>30</v>
      </c>
      <c r="N5734" t="s">
        <v>31</v>
      </c>
      <c r="O5734" t="b">
        <v>0</v>
      </c>
      <c r="P5734" t="b">
        <v>0</v>
      </c>
      <c r="Q5734">
        <v>0.42357411805387102</v>
      </c>
      <c r="R5734">
        <v>51.924307447881702</v>
      </c>
      <c r="T5734">
        <v>9.9880412797414095</v>
      </c>
      <c r="U5734" t="s">
        <v>31</v>
      </c>
      <c r="V5734" t="s">
        <v>40</v>
      </c>
      <c r="W5734" t="s">
        <v>40</v>
      </c>
    </row>
    <row r="5735" spans="1:23" x14ac:dyDescent="0.2">
      <c r="A5735" t="s">
        <v>5811</v>
      </c>
      <c r="B5735" t="s">
        <v>88</v>
      </c>
      <c r="C5735" t="s">
        <v>25</v>
      </c>
      <c r="D5735">
        <v>3474.4834203549299</v>
      </c>
      <c r="E5735">
        <v>1741</v>
      </c>
      <c r="F5735">
        <v>1.32285954986231E-2</v>
      </c>
      <c r="G5735">
        <v>1.0204775790768501</v>
      </c>
      <c r="H5735" t="s">
        <v>50</v>
      </c>
      <c r="I5735" t="s">
        <v>27</v>
      </c>
      <c r="J5735" t="s">
        <v>44</v>
      </c>
      <c r="K5735" t="s">
        <v>29</v>
      </c>
      <c r="L5735">
        <v>0.77154182980526897</v>
      </c>
      <c r="M5735" t="s">
        <v>30</v>
      </c>
      <c r="N5735" t="s">
        <v>31</v>
      </c>
      <c r="O5735" t="b">
        <v>0</v>
      </c>
      <c r="P5735" t="b">
        <v>0</v>
      </c>
      <c r="Q5735">
        <v>0.48076250206688298</v>
      </c>
      <c r="R5735">
        <v>93.394765525373003</v>
      </c>
      <c r="T5735">
        <v>29.132320499439398</v>
      </c>
      <c r="U5735" t="s">
        <v>51</v>
      </c>
      <c r="V5735" t="s">
        <v>74</v>
      </c>
      <c r="W5735" t="s">
        <v>74</v>
      </c>
    </row>
    <row r="5736" spans="1:23" x14ac:dyDescent="0.2">
      <c r="A5736" t="s">
        <v>5812</v>
      </c>
      <c r="B5736" t="s">
        <v>56</v>
      </c>
      <c r="C5736" t="s">
        <v>25</v>
      </c>
      <c r="D5736">
        <v>6958.9556772837404</v>
      </c>
      <c r="E5736">
        <v>3582</v>
      </c>
      <c r="F5736">
        <v>6.9606156149967799E-3</v>
      </c>
      <c r="G5736">
        <v>0.52973038243235704</v>
      </c>
      <c r="H5736" t="s">
        <v>54</v>
      </c>
      <c r="I5736" t="s">
        <v>43</v>
      </c>
      <c r="J5736" t="s">
        <v>44</v>
      </c>
      <c r="K5736" t="s">
        <v>68</v>
      </c>
      <c r="L5736">
        <v>1.60666307886585</v>
      </c>
      <c r="M5736" t="s">
        <v>30</v>
      </c>
      <c r="N5736" t="s">
        <v>31</v>
      </c>
      <c r="O5736" t="b">
        <v>0</v>
      </c>
      <c r="P5736" t="b">
        <v>0</v>
      </c>
      <c r="Q5736">
        <v>1.88372507189595</v>
      </c>
      <c r="R5736">
        <v>63.458239755383602</v>
      </c>
      <c r="T5736">
        <v>1.7275040909692501</v>
      </c>
      <c r="U5736" t="s">
        <v>31</v>
      </c>
      <c r="V5736" t="s">
        <v>52</v>
      </c>
      <c r="W5736" t="s">
        <v>52</v>
      </c>
    </row>
    <row r="5737" spans="1:23" x14ac:dyDescent="0.2">
      <c r="A5737" t="s">
        <v>5813</v>
      </c>
      <c r="B5737" t="s">
        <v>88</v>
      </c>
      <c r="C5737" t="s">
        <v>25</v>
      </c>
      <c r="D5737">
        <v>5586.1243592825404</v>
      </c>
      <c r="E5737">
        <v>2829</v>
      </c>
      <c r="F5737">
        <v>7.86673539648515E-3</v>
      </c>
      <c r="G5737">
        <v>0.61500001006302996</v>
      </c>
      <c r="H5737" t="s">
        <v>54</v>
      </c>
      <c r="I5737" t="s">
        <v>27</v>
      </c>
      <c r="J5737" t="s">
        <v>44</v>
      </c>
      <c r="K5737" t="s">
        <v>29</v>
      </c>
      <c r="L5737">
        <v>1.2654535288623401</v>
      </c>
      <c r="M5737" t="s">
        <v>30</v>
      </c>
      <c r="N5737" t="s">
        <v>31</v>
      </c>
      <c r="O5737" t="b">
        <v>0</v>
      </c>
      <c r="P5737" t="b">
        <v>0</v>
      </c>
      <c r="Q5737">
        <v>0.36751545627468901</v>
      </c>
      <c r="R5737">
        <v>68.425728705150902</v>
      </c>
      <c r="T5737">
        <v>23.5503711717895</v>
      </c>
      <c r="U5737" t="s">
        <v>37</v>
      </c>
      <c r="V5737" t="s">
        <v>52</v>
      </c>
      <c r="W5737" t="s">
        <v>52</v>
      </c>
    </row>
    <row r="5738" spans="1:23" x14ac:dyDescent="0.2">
      <c r="A5738" t="s">
        <v>5814</v>
      </c>
      <c r="B5738" t="s">
        <v>24</v>
      </c>
      <c r="C5738" t="s">
        <v>25</v>
      </c>
      <c r="D5738">
        <v>4104.8084730343098</v>
      </c>
      <c r="E5738">
        <v>2134</v>
      </c>
      <c r="F5738">
        <v>1.1626666969999901E-2</v>
      </c>
      <c r="G5738">
        <v>0.89889000240469297</v>
      </c>
      <c r="H5738" t="s">
        <v>80</v>
      </c>
      <c r="I5738" t="s">
        <v>43</v>
      </c>
      <c r="J5738" t="s">
        <v>28</v>
      </c>
      <c r="K5738" t="s">
        <v>29</v>
      </c>
      <c r="L5738">
        <v>0.95056808928733605</v>
      </c>
      <c r="M5738" t="s">
        <v>30</v>
      </c>
      <c r="N5738" t="s">
        <v>31</v>
      </c>
      <c r="O5738" t="b">
        <v>0</v>
      </c>
      <c r="P5738" t="b">
        <v>0</v>
      </c>
      <c r="Q5738">
        <v>0.163893339061249</v>
      </c>
      <c r="R5738">
        <v>76.044652277145104</v>
      </c>
      <c r="T5738">
        <v>30.289574258399099</v>
      </c>
      <c r="U5738" t="s">
        <v>51</v>
      </c>
      <c r="V5738" t="s">
        <v>40</v>
      </c>
      <c r="W5738" t="s">
        <v>40</v>
      </c>
    </row>
    <row r="5739" spans="1:23" x14ac:dyDescent="0.2">
      <c r="A5739" t="s">
        <v>5815</v>
      </c>
      <c r="B5739" t="s">
        <v>24</v>
      </c>
      <c r="C5739" t="s">
        <v>25</v>
      </c>
      <c r="D5739">
        <v>4788.9618106131102</v>
      </c>
      <c r="E5739">
        <v>2436</v>
      </c>
      <c r="F5739">
        <v>8.1050729649875808E-3</v>
      </c>
      <c r="G5739">
        <v>0.65343011106654603</v>
      </c>
      <c r="H5739" t="s">
        <v>103</v>
      </c>
      <c r="I5739" t="s">
        <v>43</v>
      </c>
      <c r="J5739" t="s">
        <v>28</v>
      </c>
      <c r="K5739" t="s">
        <v>45</v>
      </c>
      <c r="L5739">
        <v>1.0838617840419</v>
      </c>
      <c r="M5739" t="s">
        <v>30</v>
      </c>
      <c r="N5739" t="s">
        <v>31</v>
      </c>
      <c r="O5739" t="b">
        <v>0</v>
      </c>
      <c r="P5739" t="b">
        <v>0</v>
      </c>
      <c r="Q5739">
        <v>0.22275392147822901</v>
      </c>
      <c r="R5739">
        <v>97.638343369394605</v>
      </c>
      <c r="T5739">
        <v>16.153495188593801</v>
      </c>
      <c r="U5739" t="s">
        <v>31</v>
      </c>
      <c r="V5739" t="s">
        <v>74</v>
      </c>
      <c r="W5739" t="s">
        <v>74</v>
      </c>
    </row>
    <row r="5740" spans="1:23" x14ac:dyDescent="0.2">
      <c r="A5740" t="s">
        <v>5816</v>
      </c>
      <c r="B5740" t="s">
        <v>34</v>
      </c>
      <c r="C5740" t="s">
        <v>25</v>
      </c>
      <c r="D5740">
        <v>3517.1676810418999</v>
      </c>
      <c r="E5740">
        <v>2023</v>
      </c>
      <c r="F5740">
        <v>1.2156191043590499E-2</v>
      </c>
      <c r="G5740">
        <v>0.99300344667335505</v>
      </c>
      <c r="H5740" t="s">
        <v>124</v>
      </c>
      <c r="I5740" t="s">
        <v>27</v>
      </c>
      <c r="J5740" t="s">
        <v>28</v>
      </c>
      <c r="K5740" t="s">
        <v>29</v>
      </c>
      <c r="L5740">
        <v>0.90873952398778801</v>
      </c>
      <c r="M5740" t="s">
        <v>30</v>
      </c>
      <c r="N5740" t="s">
        <v>31</v>
      </c>
      <c r="O5740" t="b">
        <v>0</v>
      </c>
      <c r="P5740" t="b">
        <v>0</v>
      </c>
      <c r="Q5740">
        <v>0.493382861115647</v>
      </c>
      <c r="R5740">
        <v>91.662636942815794</v>
      </c>
      <c r="T5740">
        <v>26.7524989963255</v>
      </c>
      <c r="U5740" t="s">
        <v>36</v>
      </c>
      <c r="V5740" t="s">
        <v>61</v>
      </c>
      <c r="W5740" t="s">
        <v>61</v>
      </c>
    </row>
    <row r="5741" spans="1:23" x14ac:dyDescent="0.2">
      <c r="A5741" t="s">
        <v>5817</v>
      </c>
      <c r="B5741" t="s">
        <v>24</v>
      </c>
      <c r="C5741" t="s">
        <v>25</v>
      </c>
      <c r="D5741">
        <v>4420.5275984342397</v>
      </c>
      <c r="E5741">
        <v>2366</v>
      </c>
      <c r="F5741">
        <v>1.0280666625802799E-2</v>
      </c>
      <c r="G5741">
        <v>0.80779864591321404</v>
      </c>
      <c r="H5741" t="s">
        <v>231</v>
      </c>
      <c r="I5741" t="s">
        <v>27</v>
      </c>
      <c r="J5741" t="s">
        <v>28</v>
      </c>
      <c r="K5741" t="s">
        <v>45</v>
      </c>
      <c r="L5741">
        <v>1.05697995940939</v>
      </c>
      <c r="M5741" t="s">
        <v>30</v>
      </c>
      <c r="N5741" t="s">
        <v>31</v>
      </c>
      <c r="O5741" t="b">
        <v>0</v>
      </c>
      <c r="P5741" t="b">
        <v>0</v>
      </c>
      <c r="Q5741">
        <v>0.22163652476287601</v>
      </c>
      <c r="R5741">
        <v>81.972624309999205</v>
      </c>
      <c r="T5741">
        <v>15.6471485322903</v>
      </c>
      <c r="U5741" t="s">
        <v>31</v>
      </c>
      <c r="V5741" t="s">
        <v>61</v>
      </c>
      <c r="W5741" t="s">
        <v>61</v>
      </c>
    </row>
    <row r="5742" spans="1:23" x14ac:dyDescent="0.2">
      <c r="A5742" t="s">
        <v>5818</v>
      </c>
      <c r="B5742" t="s">
        <v>34</v>
      </c>
      <c r="C5742" t="s">
        <v>25</v>
      </c>
      <c r="D5742">
        <v>4658.4041829198104</v>
      </c>
      <c r="E5742">
        <v>2454</v>
      </c>
      <c r="F5742">
        <v>9.6892071926768606E-3</v>
      </c>
      <c r="G5742">
        <v>0.76809653578070802</v>
      </c>
      <c r="H5742" t="s">
        <v>42</v>
      </c>
      <c r="I5742" t="s">
        <v>43</v>
      </c>
      <c r="J5742" t="s">
        <v>44</v>
      </c>
      <c r="K5742" t="s">
        <v>45</v>
      </c>
      <c r="L5742">
        <v>1.0941237253953899</v>
      </c>
      <c r="M5742" t="s">
        <v>30</v>
      </c>
      <c r="N5742" t="s">
        <v>31</v>
      </c>
      <c r="O5742" t="b">
        <v>0</v>
      </c>
      <c r="P5742" t="b">
        <v>0</v>
      </c>
      <c r="Q5742">
        <v>0.24251643531235001</v>
      </c>
      <c r="R5742">
        <v>105.755248814588</v>
      </c>
      <c r="T5742">
        <v>26.571850050507699</v>
      </c>
      <c r="U5742" t="s">
        <v>36</v>
      </c>
      <c r="V5742" t="s">
        <v>51</v>
      </c>
      <c r="W5742" t="s">
        <v>51</v>
      </c>
    </row>
    <row r="5743" spans="1:23" x14ac:dyDescent="0.2">
      <c r="A5743" t="s">
        <v>5819</v>
      </c>
      <c r="B5743" t="s">
        <v>34</v>
      </c>
      <c r="C5743" t="s">
        <v>25</v>
      </c>
      <c r="D5743">
        <v>6107.8281248097701</v>
      </c>
      <c r="E5743">
        <v>3293</v>
      </c>
      <c r="F5743">
        <v>8.0552934214103995E-3</v>
      </c>
      <c r="G5743">
        <v>0.60082218529777298</v>
      </c>
      <c r="H5743" t="s">
        <v>42</v>
      </c>
      <c r="I5743" t="s">
        <v>27</v>
      </c>
      <c r="J5743" t="s">
        <v>28</v>
      </c>
      <c r="K5743" t="s">
        <v>45</v>
      </c>
      <c r="L5743">
        <v>1.46411132832499</v>
      </c>
      <c r="M5743" t="s">
        <v>30</v>
      </c>
      <c r="N5743" t="s">
        <v>31</v>
      </c>
      <c r="O5743" t="b">
        <v>0</v>
      </c>
      <c r="P5743" t="b">
        <v>0</v>
      </c>
      <c r="Q5743">
        <v>7.7717781382923803E-2</v>
      </c>
      <c r="R5743">
        <v>53.502947157679202</v>
      </c>
      <c r="T5743">
        <v>11.1017608308509</v>
      </c>
      <c r="U5743" t="s">
        <v>31</v>
      </c>
      <c r="V5743" t="s">
        <v>40</v>
      </c>
      <c r="W5743" t="s">
        <v>40</v>
      </c>
    </row>
    <row r="5744" spans="1:23" x14ac:dyDescent="0.2">
      <c r="A5744" t="s">
        <v>5820</v>
      </c>
      <c r="B5744" t="s">
        <v>56</v>
      </c>
      <c r="C5744" t="s">
        <v>25</v>
      </c>
      <c r="D5744">
        <v>4838.3823131171503</v>
      </c>
      <c r="E5744">
        <v>2507</v>
      </c>
      <c r="F5744">
        <v>8.7694874135338802E-3</v>
      </c>
      <c r="G5744">
        <v>0.66771986046508502</v>
      </c>
      <c r="H5744" t="s">
        <v>182</v>
      </c>
      <c r="I5744" t="s">
        <v>43</v>
      </c>
      <c r="J5744" t="s">
        <v>28</v>
      </c>
      <c r="K5744" t="s">
        <v>29</v>
      </c>
      <c r="L5744">
        <v>1.1197785787791099</v>
      </c>
      <c r="M5744" t="s">
        <v>30</v>
      </c>
      <c r="N5744" t="s">
        <v>31</v>
      </c>
      <c r="O5744" t="b">
        <v>0</v>
      </c>
      <c r="P5744" t="b">
        <v>0</v>
      </c>
      <c r="Q5744">
        <v>0.26752582160982002</v>
      </c>
      <c r="R5744">
        <v>100.42369127657599</v>
      </c>
      <c r="T5744">
        <v>14.8714345276206</v>
      </c>
      <c r="U5744" t="s">
        <v>31</v>
      </c>
      <c r="V5744" t="s">
        <v>61</v>
      </c>
      <c r="W5744" t="s">
        <v>61</v>
      </c>
    </row>
    <row r="5745" spans="1:23" x14ac:dyDescent="0.2">
      <c r="A5745" t="s">
        <v>5821</v>
      </c>
      <c r="B5745" t="s">
        <v>88</v>
      </c>
      <c r="C5745" t="s">
        <v>25</v>
      </c>
      <c r="D5745">
        <v>4999.3751028485804</v>
      </c>
      <c r="E5745">
        <v>2485</v>
      </c>
      <c r="F5745">
        <v>9.3546847218730998E-3</v>
      </c>
      <c r="G5745">
        <v>0.73164469913819097</v>
      </c>
      <c r="H5745" t="s">
        <v>50</v>
      </c>
      <c r="I5745" t="s">
        <v>27</v>
      </c>
      <c r="J5745" t="s">
        <v>44</v>
      </c>
      <c r="K5745" t="s">
        <v>29</v>
      </c>
      <c r="L5745">
        <v>1.1088473803808301</v>
      </c>
      <c r="M5745" t="s">
        <v>30</v>
      </c>
      <c r="N5745" t="s">
        <v>31</v>
      </c>
      <c r="O5745" t="b">
        <v>0</v>
      </c>
      <c r="P5745" t="b">
        <v>0</v>
      </c>
      <c r="Q5745">
        <v>1.20788625359568</v>
      </c>
      <c r="R5745">
        <v>101.341855081486</v>
      </c>
      <c r="T5745">
        <v>22.8599624527284</v>
      </c>
      <c r="U5745" t="s">
        <v>37</v>
      </c>
      <c r="V5745" t="s">
        <v>40</v>
      </c>
      <c r="W5745" t="s">
        <v>40</v>
      </c>
    </row>
    <row r="5746" spans="1:23" x14ac:dyDescent="0.2">
      <c r="A5746" t="s">
        <v>5822</v>
      </c>
      <c r="B5746" t="s">
        <v>34</v>
      </c>
      <c r="C5746" t="s">
        <v>25</v>
      </c>
      <c r="D5746">
        <v>4840.3428410645702</v>
      </c>
      <c r="E5746">
        <v>2445</v>
      </c>
      <c r="F5746">
        <v>1.02401125739749E-2</v>
      </c>
      <c r="G5746">
        <v>0.78000537772011702</v>
      </c>
      <c r="H5746" t="s">
        <v>54</v>
      </c>
      <c r="I5746" t="s">
        <v>43</v>
      </c>
      <c r="J5746" t="s">
        <v>44</v>
      </c>
      <c r="K5746" t="s">
        <v>68</v>
      </c>
      <c r="L5746">
        <v>1.09334292550979</v>
      </c>
      <c r="M5746" t="s">
        <v>30</v>
      </c>
      <c r="N5746" t="s">
        <v>31</v>
      </c>
      <c r="O5746" t="b">
        <v>0</v>
      </c>
      <c r="P5746" t="b">
        <v>0</v>
      </c>
      <c r="Q5746">
        <v>8.4828739859849095E-2</v>
      </c>
      <c r="R5746">
        <v>69.746115653012893</v>
      </c>
      <c r="T5746">
        <v>22.2880862136575</v>
      </c>
      <c r="U5746" t="s">
        <v>37</v>
      </c>
      <c r="V5746" t="s">
        <v>36</v>
      </c>
      <c r="W5746" t="s">
        <v>36</v>
      </c>
    </row>
    <row r="5747" spans="1:23" x14ac:dyDescent="0.2">
      <c r="A5747" t="s">
        <v>5823</v>
      </c>
      <c r="B5747" t="s">
        <v>56</v>
      </c>
      <c r="C5747" t="s">
        <v>25</v>
      </c>
      <c r="D5747">
        <v>4149.9446419977603</v>
      </c>
      <c r="E5747">
        <v>2171</v>
      </c>
      <c r="F5747">
        <v>7.9804340682027002E-3</v>
      </c>
      <c r="G5747">
        <v>0.63252377275157101</v>
      </c>
      <c r="H5747" t="s">
        <v>80</v>
      </c>
      <c r="I5747" t="s">
        <v>43</v>
      </c>
      <c r="J5747" t="s">
        <v>28</v>
      </c>
      <c r="K5747" t="s">
        <v>29</v>
      </c>
      <c r="L5747">
        <v>0.96830340097434398</v>
      </c>
      <c r="M5747" t="s">
        <v>30</v>
      </c>
      <c r="N5747" t="s">
        <v>31</v>
      </c>
      <c r="O5747" t="b">
        <v>0</v>
      </c>
      <c r="P5747" t="b">
        <v>0</v>
      </c>
      <c r="Q5747">
        <v>0.37731016548837398</v>
      </c>
      <c r="R5747">
        <v>104.51127213596</v>
      </c>
      <c r="T5747">
        <v>25.097613672452901</v>
      </c>
      <c r="U5747" t="s">
        <v>36</v>
      </c>
      <c r="V5747" t="s">
        <v>40</v>
      </c>
      <c r="W5747" t="s">
        <v>40</v>
      </c>
    </row>
    <row r="5748" spans="1:23" x14ac:dyDescent="0.2">
      <c r="A5748" t="s">
        <v>5824</v>
      </c>
      <c r="B5748" t="s">
        <v>56</v>
      </c>
      <c r="C5748" t="s">
        <v>25</v>
      </c>
      <c r="D5748">
        <v>4328.0350997023297</v>
      </c>
      <c r="E5748">
        <v>2117</v>
      </c>
      <c r="F5748">
        <v>9.2178894660879598E-3</v>
      </c>
      <c r="G5748">
        <v>0.77285718980763496</v>
      </c>
      <c r="H5748" t="s">
        <v>26</v>
      </c>
      <c r="I5748" t="s">
        <v>43</v>
      </c>
      <c r="J5748" t="s">
        <v>28</v>
      </c>
      <c r="K5748" t="s">
        <v>29</v>
      </c>
      <c r="L5748">
        <v>0.94789106110816501</v>
      </c>
      <c r="M5748" t="s">
        <v>30</v>
      </c>
      <c r="N5748" t="s">
        <v>31</v>
      </c>
      <c r="O5748" t="b">
        <v>0</v>
      </c>
      <c r="P5748" t="b">
        <v>0</v>
      </c>
      <c r="Q5748">
        <v>0.28246340624101501</v>
      </c>
      <c r="R5748">
        <v>93.381799471105197</v>
      </c>
      <c r="T5748">
        <v>16.6013747009033</v>
      </c>
      <c r="U5748" t="s">
        <v>31</v>
      </c>
      <c r="V5748" t="s">
        <v>40</v>
      </c>
      <c r="W5748" t="s">
        <v>40</v>
      </c>
    </row>
    <row r="5749" spans="1:23" x14ac:dyDescent="0.2">
      <c r="A5749" t="s">
        <v>5825</v>
      </c>
      <c r="B5749" t="s">
        <v>34</v>
      </c>
      <c r="C5749" t="s">
        <v>25</v>
      </c>
      <c r="D5749">
        <v>4391.2935126013499</v>
      </c>
      <c r="E5749">
        <v>2224</v>
      </c>
      <c r="F5749">
        <v>9.1339155509837892E-3</v>
      </c>
      <c r="G5749">
        <v>0.74885367383176904</v>
      </c>
      <c r="H5749" t="s">
        <v>35</v>
      </c>
      <c r="I5749" t="s">
        <v>27</v>
      </c>
      <c r="J5749" t="s">
        <v>28</v>
      </c>
      <c r="K5749" t="s">
        <v>29</v>
      </c>
      <c r="L5749">
        <v>0.99273128310928105</v>
      </c>
      <c r="M5749" t="s">
        <v>30</v>
      </c>
      <c r="N5749" t="s">
        <v>31</v>
      </c>
      <c r="O5749" t="b">
        <v>0</v>
      </c>
      <c r="P5749" t="b">
        <v>0</v>
      </c>
      <c r="Q5749">
        <v>0.45794734469385501</v>
      </c>
      <c r="R5749">
        <v>84.170729441558507</v>
      </c>
      <c r="T5749">
        <v>17.9643010715495</v>
      </c>
      <c r="U5749" t="s">
        <v>31</v>
      </c>
      <c r="V5749" t="s">
        <v>51</v>
      </c>
      <c r="W5749" t="s">
        <v>51</v>
      </c>
    </row>
    <row r="5750" spans="1:23" x14ac:dyDescent="0.2">
      <c r="A5750" t="s">
        <v>5826</v>
      </c>
      <c r="B5750" t="s">
        <v>24</v>
      </c>
      <c r="C5750" t="s">
        <v>25</v>
      </c>
      <c r="D5750">
        <v>5664.5614978876301</v>
      </c>
      <c r="E5750">
        <v>2923</v>
      </c>
      <c r="F5750">
        <v>8.3576898246070595E-3</v>
      </c>
      <c r="G5750">
        <v>0.64491190991484304</v>
      </c>
      <c r="H5750" t="s">
        <v>115</v>
      </c>
      <c r="I5750" t="s">
        <v>43</v>
      </c>
      <c r="J5750" t="s">
        <v>44</v>
      </c>
      <c r="K5750" t="s">
        <v>29</v>
      </c>
      <c r="L5750">
        <v>1.3083975225698701</v>
      </c>
      <c r="M5750" t="s">
        <v>30</v>
      </c>
      <c r="N5750" t="s">
        <v>31</v>
      </c>
      <c r="O5750" t="b">
        <v>0</v>
      </c>
      <c r="P5750" t="b">
        <v>0</v>
      </c>
      <c r="Q5750">
        <v>0.426736597608668</v>
      </c>
      <c r="R5750">
        <v>62.289177295845199</v>
      </c>
      <c r="T5750">
        <v>9.0060699396529191</v>
      </c>
      <c r="U5750" t="s">
        <v>31</v>
      </c>
      <c r="V5750" t="s">
        <v>61</v>
      </c>
      <c r="W5750" t="s">
        <v>61</v>
      </c>
    </row>
    <row r="5751" spans="1:23" x14ac:dyDescent="0.2">
      <c r="A5751" t="s">
        <v>5827</v>
      </c>
      <c r="B5751" t="s">
        <v>34</v>
      </c>
      <c r="C5751" t="s">
        <v>25</v>
      </c>
      <c r="D5751">
        <v>2620.2552632588699</v>
      </c>
      <c r="E5751">
        <v>1228</v>
      </c>
      <c r="F5751">
        <v>1.52108373361402E-2</v>
      </c>
      <c r="G5751">
        <v>1.29849651318657</v>
      </c>
      <c r="H5751" t="s">
        <v>60</v>
      </c>
      <c r="I5751" t="s">
        <v>43</v>
      </c>
      <c r="J5751" t="s">
        <v>28</v>
      </c>
      <c r="K5751" t="s">
        <v>29</v>
      </c>
      <c r="L5751">
        <v>0.54577912002850704</v>
      </c>
      <c r="M5751" t="s">
        <v>30</v>
      </c>
      <c r="N5751" t="s">
        <v>31</v>
      </c>
      <c r="O5751" t="b">
        <v>0</v>
      </c>
      <c r="P5751" t="b">
        <v>0</v>
      </c>
      <c r="Q5751">
        <v>0.72749592104424499</v>
      </c>
      <c r="R5751">
        <v>100.158612851147</v>
      </c>
      <c r="T5751">
        <v>27.636232139299299</v>
      </c>
      <c r="U5751" t="s">
        <v>36</v>
      </c>
      <c r="V5751" t="s">
        <v>37</v>
      </c>
      <c r="W5751" t="s">
        <v>37</v>
      </c>
    </row>
    <row r="5752" spans="1:23" x14ac:dyDescent="0.2">
      <c r="A5752" t="s">
        <v>5828</v>
      </c>
      <c r="B5752" t="s">
        <v>34</v>
      </c>
      <c r="C5752" t="s">
        <v>25</v>
      </c>
      <c r="D5752">
        <v>3295.7238446516099</v>
      </c>
      <c r="E5752">
        <v>1640</v>
      </c>
      <c r="F5752">
        <v>1.0721494934933301E-2</v>
      </c>
      <c r="G5752">
        <v>0.88358926783846803</v>
      </c>
      <c r="H5752" t="s">
        <v>64</v>
      </c>
      <c r="I5752" t="s">
        <v>43</v>
      </c>
      <c r="J5752" t="s">
        <v>28</v>
      </c>
      <c r="K5752" t="s">
        <v>29</v>
      </c>
      <c r="L5752">
        <v>0.72993635018731795</v>
      </c>
      <c r="M5752" t="s">
        <v>30</v>
      </c>
      <c r="N5752" t="s">
        <v>31</v>
      </c>
      <c r="O5752" t="b">
        <v>0</v>
      </c>
      <c r="P5752" t="b">
        <v>0</v>
      </c>
      <c r="Q5752">
        <v>1.2211204691111901</v>
      </c>
      <c r="R5752">
        <v>92.867196315937306</v>
      </c>
      <c r="T5752">
        <v>25.717515258695599</v>
      </c>
      <c r="U5752" t="s">
        <v>36</v>
      </c>
      <c r="V5752" t="s">
        <v>51</v>
      </c>
      <c r="W5752" t="s">
        <v>51</v>
      </c>
    </row>
    <row r="5753" spans="1:23" x14ac:dyDescent="0.2">
      <c r="A5753" t="s">
        <v>5829</v>
      </c>
      <c r="B5753" t="s">
        <v>34</v>
      </c>
      <c r="C5753" t="s">
        <v>25</v>
      </c>
      <c r="D5753">
        <v>3263.4921078869402</v>
      </c>
      <c r="E5753">
        <v>1659</v>
      </c>
      <c r="F5753">
        <v>1.4302553072557799E-2</v>
      </c>
      <c r="G5753">
        <v>1.1327302659341201</v>
      </c>
      <c r="H5753" t="s">
        <v>86</v>
      </c>
      <c r="I5753" t="s">
        <v>43</v>
      </c>
      <c r="J5753" t="s">
        <v>44</v>
      </c>
      <c r="K5753" t="s">
        <v>29</v>
      </c>
      <c r="L5753">
        <v>0.74142526278959398</v>
      </c>
      <c r="M5753" t="s">
        <v>30</v>
      </c>
      <c r="N5753" t="s">
        <v>31</v>
      </c>
      <c r="O5753" t="b">
        <v>0</v>
      </c>
      <c r="P5753" t="b">
        <v>0</v>
      </c>
      <c r="Q5753">
        <v>1.2082534111204799</v>
      </c>
      <c r="R5753">
        <v>103.90733119287999</v>
      </c>
      <c r="T5753">
        <v>27.267133030372602</v>
      </c>
      <c r="U5753" t="s">
        <v>36</v>
      </c>
      <c r="V5753" t="s">
        <v>37</v>
      </c>
      <c r="W5753" t="s">
        <v>37</v>
      </c>
    </row>
    <row r="5754" spans="1:23" x14ac:dyDescent="0.2">
      <c r="A5754" t="s">
        <v>5830</v>
      </c>
      <c r="B5754" t="s">
        <v>56</v>
      </c>
      <c r="C5754" t="s">
        <v>25</v>
      </c>
      <c r="D5754">
        <v>3702.0891154168098</v>
      </c>
      <c r="E5754">
        <v>1748</v>
      </c>
      <c r="F5754">
        <v>1.1653050256706101E-2</v>
      </c>
      <c r="G5754">
        <v>0.94095652337283797</v>
      </c>
      <c r="H5754" t="s">
        <v>50</v>
      </c>
      <c r="I5754" t="s">
        <v>27</v>
      </c>
      <c r="J5754" t="s">
        <v>28</v>
      </c>
      <c r="K5754" t="s">
        <v>29</v>
      </c>
      <c r="L5754">
        <v>0.783030742407545</v>
      </c>
      <c r="M5754" t="s">
        <v>30</v>
      </c>
      <c r="N5754" t="s">
        <v>31</v>
      </c>
      <c r="O5754" t="b">
        <v>0</v>
      </c>
      <c r="P5754" t="b">
        <v>0</v>
      </c>
      <c r="Q5754">
        <v>0.25101536170952099</v>
      </c>
      <c r="R5754">
        <v>94.260363135459002</v>
      </c>
      <c r="T5754">
        <v>24.937774502374101</v>
      </c>
      <c r="U5754" t="s">
        <v>51</v>
      </c>
      <c r="V5754" t="s">
        <v>52</v>
      </c>
      <c r="W5754" t="s">
        <v>52</v>
      </c>
    </row>
    <row r="5755" spans="1:23" x14ac:dyDescent="0.2">
      <c r="A5755" t="s">
        <v>5831</v>
      </c>
      <c r="B5755" t="s">
        <v>34</v>
      </c>
      <c r="C5755" t="s">
        <v>25</v>
      </c>
      <c r="D5755">
        <v>3740.4671444964501</v>
      </c>
      <c r="E5755">
        <v>1900</v>
      </c>
      <c r="F5755">
        <v>1.17693674270389E-2</v>
      </c>
      <c r="G5755">
        <v>0.91678116119460695</v>
      </c>
      <c r="H5755" t="s">
        <v>78</v>
      </c>
      <c r="I5755" t="s">
        <v>27</v>
      </c>
      <c r="J5755" t="s">
        <v>28</v>
      </c>
      <c r="K5755" t="s">
        <v>29</v>
      </c>
      <c r="L5755">
        <v>0.84716787586685205</v>
      </c>
      <c r="M5755" t="s">
        <v>30</v>
      </c>
      <c r="N5755" t="s">
        <v>31</v>
      </c>
      <c r="O5755" t="b">
        <v>0</v>
      </c>
      <c r="P5755" t="b">
        <v>0</v>
      </c>
      <c r="Q5755">
        <v>8.4607622727921397E-2</v>
      </c>
      <c r="R5755">
        <v>60.5950712236939</v>
      </c>
      <c r="T5755">
        <v>30.813368696045501</v>
      </c>
      <c r="U5755" t="s">
        <v>51</v>
      </c>
      <c r="V5755" t="s">
        <v>36</v>
      </c>
      <c r="W5755" t="s">
        <v>36</v>
      </c>
    </row>
    <row r="5756" spans="1:23" x14ac:dyDescent="0.2">
      <c r="A5756" t="s">
        <v>5832</v>
      </c>
      <c r="B5756" t="s">
        <v>34</v>
      </c>
      <c r="C5756" t="s">
        <v>25</v>
      </c>
      <c r="D5756">
        <v>3212.2623343329101</v>
      </c>
      <c r="E5756">
        <v>1570</v>
      </c>
      <c r="F5756">
        <v>1.3775902559133199E-2</v>
      </c>
      <c r="G5756">
        <v>1.0898206994361099</v>
      </c>
      <c r="H5756" t="s">
        <v>64</v>
      </c>
      <c r="I5756" t="s">
        <v>43</v>
      </c>
      <c r="J5756" t="s">
        <v>28</v>
      </c>
      <c r="K5756" t="s">
        <v>29</v>
      </c>
      <c r="L5756">
        <v>0.69993132601244201</v>
      </c>
      <c r="M5756" t="s">
        <v>30</v>
      </c>
      <c r="N5756" t="s">
        <v>31</v>
      </c>
      <c r="O5756" t="b">
        <v>0</v>
      </c>
      <c r="P5756" t="b">
        <v>0</v>
      </c>
      <c r="Q5756">
        <v>0.100791782195345</v>
      </c>
      <c r="R5756">
        <v>93.350848171781607</v>
      </c>
      <c r="T5756">
        <v>27.274900354692399</v>
      </c>
      <c r="U5756" t="s">
        <v>36</v>
      </c>
      <c r="V5756" t="s">
        <v>37</v>
      </c>
      <c r="W5756" t="s">
        <v>37</v>
      </c>
    </row>
    <row r="5757" spans="1:23" x14ac:dyDescent="0.2">
      <c r="A5757" t="s">
        <v>5833</v>
      </c>
      <c r="B5757" t="s">
        <v>24</v>
      </c>
      <c r="C5757" t="s">
        <v>25</v>
      </c>
      <c r="D5757">
        <v>6166.4183557850101</v>
      </c>
      <c r="E5757">
        <v>3245</v>
      </c>
      <c r="F5757">
        <v>6.4376746130997697E-3</v>
      </c>
      <c r="G5757">
        <v>0.52494246187513105</v>
      </c>
      <c r="H5757" t="s">
        <v>39</v>
      </c>
      <c r="I5757" t="s">
        <v>27</v>
      </c>
      <c r="J5757" t="s">
        <v>28</v>
      </c>
      <c r="K5757" t="s">
        <v>29</v>
      </c>
      <c r="L5757">
        <v>1.4449259597076001</v>
      </c>
      <c r="M5757" t="s">
        <v>30</v>
      </c>
      <c r="N5757" t="s">
        <v>31</v>
      </c>
      <c r="O5757" t="b">
        <v>0</v>
      </c>
      <c r="P5757" t="b">
        <v>0</v>
      </c>
      <c r="Q5757">
        <v>0.57912424441006005</v>
      </c>
      <c r="R5757">
        <v>98.029328608827598</v>
      </c>
      <c r="T5757">
        <v>9.6444841808685293</v>
      </c>
      <c r="U5757" t="s">
        <v>31</v>
      </c>
      <c r="V5757" t="s">
        <v>61</v>
      </c>
      <c r="W5757" t="s">
        <v>61</v>
      </c>
    </row>
    <row r="5758" spans="1:23" x14ac:dyDescent="0.2">
      <c r="A5758" t="s">
        <v>5834</v>
      </c>
      <c r="B5758" t="s">
        <v>24</v>
      </c>
      <c r="C5758" t="s">
        <v>25</v>
      </c>
      <c r="D5758">
        <v>4418.2777679958299</v>
      </c>
      <c r="E5758">
        <v>2342</v>
      </c>
      <c r="F5758">
        <v>1.1389828160014499E-2</v>
      </c>
      <c r="G5758">
        <v>0.85030789356024306</v>
      </c>
      <c r="H5758" t="s">
        <v>42</v>
      </c>
      <c r="I5758" t="s">
        <v>27</v>
      </c>
      <c r="J5758" t="s">
        <v>28</v>
      </c>
      <c r="K5758" t="s">
        <v>45</v>
      </c>
      <c r="L5758">
        <v>1.0454910468071099</v>
      </c>
      <c r="M5758" t="s">
        <v>30</v>
      </c>
      <c r="N5758" t="s">
        <v>31</v>
      </c>
      <c r="O5758" t="b">
        <v>0</v>
      </c>
      <c r="P5758" t="b">
        <v>0</v>
      </c>
      <c r="Q5758">
        <v>0.35480620022707599</v>
      </c>
      <c r="R5758">
        <v>96.4502081861623</v>
      </c>
      <c r="T5758">
        <v>17.7917946102786</v>
      </c>
      <c r="U5758" t="s">
        <v>31</v>
      </c>
      <c r="V5758" t="s">
        <v>61</v>
      </c>
      <c r="W5758" t="s">
        <v>61</v>
      </c>
    </row>
    <row r="5759" spans="1:23" x14ac:dyDescent="0.2">
      <c r="A5759" t="s">
        <v>5835</v>
      </c>
      <c r="B5759" t="s">
        <v>56</v>
      </c>
      <c r="C5759" t="s">
        <v>25</v>
      </c>
      <c r="D5759">
        <v>2986.70251523447</v>
      </c>
      <c r="E5759">
        <v>1483</v>
      </c>
      <c r="F5759">
        <v>1.5730324476497099E-2</v>
      </c>
      <c r="G5759">
        <v>1.1995198290793401</v>
      </c>
      <c r="H5759" t="s">
        <v>182</v>
      </c>
      <c r="I5759" t="s">
        <v>43</v>
      </c>
      <c r="J5759" t="s">
        <v>28</v>
      </c>
      <c r="K5759" t="s">
        <v>29</v>
      </c>
      <c r="L5759">
        <v>0.66501841684241902</v>
      </c>
      <c r="M5759" t="s">
        <v>30</v>
      </c>
      <c r="N5759" t="s">
        <v>31</v>
      </c>
      <c r="O5759" t="b">
        <v>0</v>
      </c>
      <c r="P5759" t="b">
        <v>0</v>
      </c>
      <c r="Q5759">
        <v>0.29584048226464998</v>
      </c>
      <c r="R5759">
        <v>92.039373045293402</v>
      </c>
      <c r="T5759">
        <v>26.880595299516401</v>
      </c>
      <c r="U5759" t="s">
        <v>36</v>
      </c>
      <c r="V5759" t="s">
        <v>61</v>
      </c>
      <c r="W5759" t="s">
        <v>61</v>
      </c>
    </row>
    <row r="5760" spans="1:23" x14ac:dyDescent="0.2">
      <c r="A5760" t="s">
        <v>5836</v>
      </c>
      <c r="B5760" t="s">
        <v>34</v>
      </c>
      <c r="C5760" t="s">
        <v>25</v>
      </c>
      <c r="D5760">
        <v>3848.6284579032999</v>
      </c>
      <c r="E5760">
        <v>1961</v>
      </c>
      <c r="F5760">
        <v>1.3293283105423799E-2</v>
      </c>
      <c r="G5760">
        <v>0.99095534354189196</v>
      </c>
      <c r="H5760" t="s">
        <v>78</v>
      </c>
      <c r="I5760" t="s">
        <v>27</v>
      </c>
      <c r="J5760" t="s">
        <v>28</v>
      </c>
      <c r="K5760" t="s">
        <v>29</v>
      </c>
      <c r="L5760">
        <v>0.87483050038495402</v>
      </c>
      <c r="M5760" t="s">
        <v>30</v>
      </c>
      <c r="N5760" t="s">
        <v>31</v>
      </c>
      <c r="O5760" t="b">
        <v>0</v>
      </c>
      <c r="P5760" t="b">
        <v>0</v>
      </c>
      <c r="Q5760">
        <v>1.75765149349371</v>
      </c>
      <c r="R5760">
        <v>60.627220695442603</v>
      </c>
      <c r="T5760">
        <v>30.888406906786301</v>
      </c>
      <c r="U5760" t="s">
        <v>51</v>
      </c>
      <c r="V5760" t="s">
        <v>36</v>
      </c>
      <c r="W5760" t="s">
        <v>36</v>
      </c>
    </row>
    <row r="5761" spans="1:23" x14ac:dyDescent="0.2">
      <c r="A5761" t="s">
        <v>5837</v>
      </c>
      <c r="B5761" t="s">
        <v>88</v>
      </c>
      <c r="C5761" t="s">
        <v>25</v>
      </c>
      <c r="D5761">
        <v>3634.5012482245302</v>
      </c>
      <c r="E5761">
        <v>1856</v>
      </c>
      <c r="F5761">
        <v>1.35382570642837E-2</v>
      </c>
      <c r="G5761">
        <v>1.0370868827072399</v>
      </c>
      <c r="H5761" t="s">
        <v>54</v>
      </c>
      <c r="I5761" t="s">
        <v>27</v>
      </c>
      <c r="J5761" t="s">
        <v>44</v>
      </c>
      <c r="K5761" t="s">
        <v>29</v>
      </c>
      <c r="L5761">
        <v>0.82809405009025805</v>
      </c>
      <c r="M5761" t="s">
        <v>30</v>
      </c>
      <c r="N5761" t="s">
        <v>31</v>
      </c>
      <c r="O5761" t="b">
        <v>0</v>
      </c>
      <c r="P5761" t="b">
        <v>0</v>
      </c>
      <c r="Q5761">
        <v>0.28663403060729198</v>
      </c>
      <c r="R5761">
        <v>47.230197485392601</v>
      </c>
      <c r="T5761">
        <v>30.767090620910601</v>
      </c>
      <c r="U5761" t="s">
        <v>51</v>
      </c>
      <c r="V5761" t="s">
        <v>52</v>
      </c>
      <c r="W5761" t="s">
        <v>52</v>
      </c>
    </row>
    <row r="5762" spans="1:23" x14ac:dyDescent="0.2">
      <c r="A5762" t="s">
        <v>5838</v>
      </c>
      <c r="B5762" t="s">
        <v>34</v>
      </c>
      <c r="C5762" t="s">
        <v>25</v>
      </c>
      <c r="D5762">
        <v>3631.76368533602</v>
      </c>
      <c r="E5762">
        <v>1874</v>
      </c>
      <c r="F5762">
        <v>1.16933710036797E-2</v>
      </c>
      <c r="G5762">
        <v>0.89575837170737604</v>
      </c>
      <c r="H5762" t="s">
        <v>98</v>
      </c>
      <c r="I5762" t="s">
        <v>43</v>
      </c>
      <c r="J5762" t="s">
        <v>28</v>
      </c>
      <c r="K5762" t="s">
        <v>29</v>
      </c>
      <c r="L5762">
        <v>0.83244422088141101</v>
      </c>
      <c r="M5762" t="s">
        <v>30</v>
      </c>
      <c r="N5762" t="s">
        <v>31</v>
      </c>
      <c r="O5762" t="b">
        <v>0</v>
      </c>
      <c r="P5762" t="b">
        <v>0</v>
      </c>
      <c r="Q5762">
        <v>0.27982852034281003</v>
      </c>
      <c r="R5762">
        <v>66.172246468589094</v>
      </c>
      <c r="T5762">
        <v>31.020689248926399</v>
      </c>
      <c r="U5762" t="s">
        <v>51</v>
      </c>
      <c r="V5762" t="s">
        <v>36</v>
      </c>
      <c r="W5762" t="s">
        <v>36</v>
      </c>
    </row>
    <row r="5763" spans="1:23" x14ac:dyDescent="0.2">
      <c r="A5763" t="s">
        <v>5839</v>
      </c>
      <c r="B5763" t="s">
        <v>34</v>
      </c>
      <c r="C5763" t="s">
        <v>25</v>
      </c>
      <c r="D5763">
        <v>2707.5131182484201</v>
      </c>
      <c r="E5763">
        <v>1204</v>
      </c>
      <c r="F5763">
        <v>1.11412412313863E-2</v>
      </c>
      <c r="G5763">
        <v>0.98954965376857895</v>
      </c>
      <c r="H5763" t="s">
        <v>98</v>
      </c>
      <c r="I5763" t="s">
        <v>27</v>
      </c>
      <c r="J5763" t="s">
        <v>28</v>
      </c>
      <c r="K5763" t="s">
        <v>29</v>
      </c>
      <c r="L5763">
        <v>0.53785957833179199</v>
      </c>
      <c r="M5763" t="s">
        <v>30</v>
      </c>
      <c r="N5763" t="s">
        <v>31</v>
      </c>
      <c r="O5763" t="b">
        <v>0</v>
      </c>
      <c r="P5763" t="b">
        <v>0</v>
      </c>
      <c r="Q5763">
        <v>0.115113850002456</v>
      </c>
      <c r="R5763">
        <v>86.222698285910496</v>
      </c>
      <c r="T5763">
        <v>27.953340193372</v>
      </c>
      <c r="U5763" t="s">
        <v>51</v>
      </c>
      <c r="V5763" t="s">
        <v>74</v>
      </c>
      <c r="W5763" t="s">
        <v>74</v>
      </c>
    </row>
    <row r="5764" spans="1:23" x14ac:dyDescent="0.2">
      <c r="A5764" t="s">
        <v>5840</v>
      </c>
      <c r="B5764" t="s">
        <v>34</v>
      </c>
      <c r="C5764" t="s">
        <v>25</v>
      </c>
      <c r="D5764">
        <v>4218.8752605294503</v>
      </c>
      <c r="E5764">
        <v>2125</v>
      </c>
      <c r="F5764">
        <v>1.13715138548698E-2</v>
      </c>
      <c r="G5764">
        <v>0.88431515185037701</v>
      </c>
      <c r="H5764" t="s">
        <v>134</v>
      </c>
      <c r="I5764" t="s">
        <v>27</v>
      </c>
      <c r="J5764" t="s">
        <v>44</v>
      </c>
      <c r="K5764" t="s">
        <v>45</v>
      </c>
      <c r="L5764">
        <v>0.94744488974496999</v>
      </c>
      <c r="M5764" t="s">
        <v>30</v>
      </c>
      <c r="N5764" t="s">
        <v>31</v>
      </c>
      <c r="O5764" t="b">
        <v>0</v>
      </c>
      <c r="P5764" t="b">
        <v>0</v>
      </c>
      <c r="Q5764">
        <v>0.65153664179612103</v>
      </c>
      <c r="R5764">
        <v>89.765402513615697</v>
      </c>
      <c r="T5764">
        <v>24.433441979472299</v>
      </c>
      <c r="U5764" t="s">
        <v>36</v>
      </c>
      <c r="V5764" t="s">
        <v>51</v>
      </c>
      <c r="W5764" t="s">
        <v>51</v>
      </c>
    </row>
    <row r="5765" spans="1:23" x14ac:dyDescent="0.2">
      <c r="A5765" t="s">
        <v>5841</v>
      </c>
      <c r="B5765" t="s">
        <v>24</v>
      </c>
      <c r="C5765" t="s">
        <v>25</v>
      </c>
      <c r="D5765">
        <v>3649.74262957467</v>
      </c>
      <c r="E5765">
        <v>1831</v>
      </c>
      <c r="F5765">
        <v>8.2446721776090904E-3</v>
      </c>
      <c r="G5765">
        <v>0.70181206879652502</v>
      </c>
      <c r="H5765" t="s">
        <v>39</v>
      </c>
      <c r="I5765" t="s">
        <v>27</v>
      </c>
      <c r="J5765" t="s">
        <v>28</v>
      </c>
      <c r="K5765" t="s">
        <v>29</v>
      </c>
      <c r="L5765">
        <v>0.815155080557598</v>
      </c>
      <c r="M5765" t="s">
        <v>30</v>
      </c>
      <c r="N5765" t="s">
        <v>31</v>
      </c>
      <c r="O5765" t="b">
        <v>0</v>
      </c>
      <c r="P5765" t="b">
        <v>0</v>
      </c>
      <c r="Q5765">
        <v>1.133940467655</v>
      </c>
      <c r="R5765">
        <v>90.934594885526593</v>
      </c>
      <c r="T5765">
        <v>25.778944390319801</v>
      </c>
      <c r="U5765" t="s">
        <v>36</v>
      </c>
      <c r="V5765" t="s">
        <v>37</v>
      </c>
      <c r="W5765" t="s">
        <v>37</v>
      </c>
    </row>
    <row r="5766" spans="1:23" x14ac:dyDescent="0.2">
      <c r="A5766" t="s">
        <v>5842</v>
      </c>
      <c r="B5766" t="s">
        <v>24</v>
      </c>
      <c r="C5766" t="s">
        <v>25</v>
      </c>
      <c r="D5766">
        <v>2965.1050646403401</v>
      </c>
      <c r="E5766">
        <v>1459</v>
      </c>
      <c r="F5766">
        <v>1.5172858825837601E-2</v>
      </c>
      <c r="G5766">
        <v>1.2446532796878</v>
      </c>
      <c r="H5766" t="s">
        <v>86</v>
      </c>
      <c r="I5766" t="s">
        <v>43</v>
      </c>
      <c r="J5766" t="s">
        <v>44</v>
      </c>
      <c r="K5766" t="s">
        <v>29</v>
      </c>
      <c r="L5766">
        <v>0.65241407583215505</v>
      </c>
      <c r="M5766" t="s">
        <v>30</v>
      </c>
      <c r="N5766" t="s">
        <v>31</v>
      </c>
      <c r="O5766" t="b">
        <v>0</v>
      </c>
      <c r="P5766" t="b">
        <v>0</v>
      </c>
      <c r="Q5766">
        <v>0.14987610908035201</v>
      </c>
      <c r="R5766">
        <v>102.190854957399</v>
      </c>
      <c r="T5766">
        <v>27.558002766779101</v>
      </c>
      <c r="U5766" t="s">
        <v>36</v>
      </c>
      <c r="V5766" t="s">
        <v>37</v>
      </c>
      <c r="W5766" t="s">
        <v>37</v>
      </c>
    </row>
    <row r="5767" spans="1:23" x14ac:dyDescent="0.2">
      <c r="A5767" t="s">
        <v>5843</v>
      </c>
      <c r="B5767" t="s">
        <v>24</v>
      </c>
      <c r="C5767" t="s">
        <v>25</v>
      </c>
      <c r="D5767">
        <v>8790.7941506777806</v>
      </c>
      <c r="E5767">
        <v>5097</v>
      </c>
      <c r="F5767">
        <v>6.4150989990649698E-3</v>
      </c>
      <c r="G5767">
        <v>0.42807290405169801</v>
      </c>
      <c r="H5767" t="s">
        <v>39</v>
      </c>
      <c r="I5767" t="s">
        <v>27</v>
      </c>
      <c r="J5767" t="s">
        <v>28</v>
      </c>
      <c r="K5767" t="s">
        <v>29</v>
      </c>
      <c r="L5767">
        <v>2.2782625233154001</v>
      </c>
      <c r="M5767" t="s">
        <v>30</v>
      </c>
      <c r="N5767" t="s">
        <v>31</v>
      </c>
      <c r="O5767" t="b">
        <v>0</v>
      </c>
      <c r="P5767" t="b">
        <v>0</v>
      </c>
      <c r="Q5767">
        <v>0.53959486566153303</v>
      </c>
      <c r="R5767">
        <v>73.244324140920398</v>
      </c>
      <c r="T5767">
        <v>1.18277771607682</v>
      </c>
      <c r="U5767" t="s">
        <v>31</v>
      </c>
      <c r="V5767" t="s">
        <v>31</v>
      </c>
      <c r="W5767" t="s">
        <v>31</v>
      </c>
    </row>
    <row r="5768" spans="1:23" x14ac:dyDescent="0.2">
      <c r="A5768" t="s">
        <v>5844</v>
      </c>
      <c r="B5768" t="s">
        <v>34</v>
      </c>
      <c r="C5768" t="s">
        <v>25</v>
      </c>
      <c r="D5768">
        <v>3698.4700517588199</v>
      </c>
      <c r="E5768">
        <v>1907</v>
      </c>
      <c r="F5768">
        <v>1.3136560849768599E-2</v>
      </c>
      <c r="G5768">
        <v>1.01224173621722</v>
      </c>
      <c r="H5768" t="s">
        <v>134</v>
      </c>
      <c r="I5768" t="s">
        <v>43</v>
      </c>
      <c r="J5768" t="s">
        <v>44</v>
      </c>
      <c r="K5768" t="s">
        <v>45</v>
      </c>
      <c r="L5768">
        <v>0.84694479018525504</v>
      </c>
      <c r="M5768" t="s">
        <v>30</v>
      </c>
      <c r="N5768" t="s">
        <v>31</v>
      </c>
      <c r="O5768" t="b">
        <v>0</v>
      </c>
      <c r="P5768" t="b">
        <v>0</v>
      </c>
      <c r="Q5768">
        <v>1.2704795607741599</v>
      </c>
      <c r="R5768">
        <v>75.451503053788699</v>
      </c>
      <c r="T5768">
        <v>28.1743236127163</v>
      </c>
      <c r="U5768" t="s">
        <v>51</v>
      </c>
      <c r="V5768" t="s">
        <v>61</v>
      </c>
      <c r="W5768" t="s">
        <v>61</v>
      </c>
    </row>
    <row r="5769" spans="1:23" x14ac:dyDescent="0.2">
      <c r="A5769" t="s">
        <v>5845</v>
      </c>
      <c r="B5769" t="s">
        <v>34</v>
      </c>
      <c r="C5769" t="s">
        <v>25</v>
      </c>
      <c r="D5769">
        <v>3285.3913073020299</v>
      </c>
      <c r="E5769">
        <v>1644</v>
      </c>
      <c r="F5769">
        <v>1.27280011736254E-2</v>
      </c>
      <c r="G5769">
        <v>1.0744016692006799</v>
      </c>
      <c r="H5769" t="s">
        <v>134</v>
      </c>
      <c r="I5769" t="s">
        <v>43</v>
      </c>
      <c r="J5769" t="s">
        <v>44</v>
      </c>
      <c r="K5769" t="s">
        <v>45</v>
      </c>
      <c r="L5769">
        <v>0.73239029268489197</v>
      </c>
      <c r="M5769" t="s">
        <v>30</v>
      </c>
      <c r="N5769" t="s">
        <v>31</v>
      </c>
      <c r="O5769" t="b">
        <v>0</v>
      </c>
      <c r="P5769" t="b">
        <v>0</v>
      </c>
      <c r="Q5769">
        <v>0.38988370359934399</v>
      </c>
      <c r="R5769">
        <v>96.7745630231543</v>
      </c>
      <c r="T5769">
        <v>31.1168310479258</v>
      </c>
      <c r="U5769" t="s">
        <v>51</v>
      </c>
      <c r="V5769" t="s">
        <v>36</v>
      </c>
      <c r="W5769" t="s">
        <v>36</v>
      </c>
    </row>
    <row r="5770" spans="1:23" x14ac:dyDescent="0.2">
      <c r="A5770" t="s">
        <v>5846</v>
      </c>
      <c r="B5770" t="s">
        <v>24</v>
      </c>
      <c r="C5770" t="s">
        <v>25</v>
      </c>
      <c r="D5770">
        <v>3587.27052863268</v>
      </c>
      <c r="E5770">
        <v>1883</v>
      </c>
      <c r="F5770">
        <v>1.24111106400034E-2</v>
      </c>
      <c r="G5770">
        <v>1.0064270120399701</v>
      </c>
      <c r="H5770" t="s">
        <v>110</v>
      </c>
      <c r="I5770" t="s">
        <v>27</v>
      </c>
      <c r="J5770" t="s">
        <v>44</v>
      </c>
      <c r="K5770" t="s">
        <v>45</v>
      </c>
      <c r="L5770">
        <v>0.84270616223490102</v>
      </c>
      <c r="M5770" t="s">
        <v>30</v>
      </c>
      <c r="N5770" t="s">
        <v>31</v>
      </c>
      <c r="O5770" t="b">
        <v>0</v>
      </c>
      <c r="P5770" t="b">
        <v>0</v>
      </c>
      <c r="Q5770">
        <v>0.43166737934219601</v>
      </c>
      <c r="R5770">
        <v>107.243634648365</v>
      </c>
      <c r="T5770">
        <v>30.9631018507392</v>
      </c>
      <c r="U5770" t="s">
        <v>51</v>
      </c>
      <c r="V5770" t="s">
        <v>36</v>
      </c>
      <c r="W5770" t="s">
        <v>36</v>
      </c>
    </row>
    <row r="5771" spans="1:23" x14ac:dyDescent="0.2">
      <c r="A5771" t="s">
        <v>5847</v>
      </c>
      <c r="B5771" t="s">
        <v>24</v>
      </c>
      <c r="C5771" t="s">
        <v>25</v>
      </c>
      <c r="D5771">
        <v>3824.26885773699</v>
      </c>
      <c r="E5771">
        <v>2025</v>
      </c>
      <c r="F5771">
        <v>1.1085982950345401E-2</v>
      </c>
      <c r="G5771">
        <v>0.883810275698095</v>
      </c>
      <c r="H5771" t="s">
        <v>80</v>
      </c>
      <c r="I5771" t="s">
        <v>43</v>
      </c>
      <c r="J5771" t="s">
        <v>28</v>
      </c>
      <c r="K5771" t="s">
        <v>29</v>
      </c>
      <c r="L5771">
        <v>0.90595095296781802</v>
      </c>
      <c r="M5771" t="s">
        <v>30</v>
      </c>
      <c r="N5771" t="s">
        <v>31</v>
      </c>
      <c r="O5771" t="b">
        <v>0</v>
      </c>
      <c r="P5771" t="b">
        <v>0</v>
      </c>
      <c r="Q5771">
        <v>1.06402269587321</v>
      </c>
      <c r="R5771">
        <v>71.314684248983298</v>
      </c>
      <c r="T5771">
        <v>25.733127970351902</v>
      </c>
      <c r="U5771" t="s">
        <v>51</v>
      </c>
      <c r="V5771" t="s">
        <v>40</v>
      </c>
      <c r="W5771" t="s">
        <v>40</v>
      </c>
    </row>
    <row r="5772" spans="1:23" x14ac:dyDescent="0.2">
      <c r="A5772" t="s">
        <v>5848</v>
      </c>
      <c r="B5772" t="s">
        <v>88</v>
      </c>
      <c r="C5772" t="s">
        <v>25</v>
      </c>
      <c r="D5772">
        <v>5612.9053505997499</v>
      </c>
      <c r="E5772">
        <v>2904</v>
      </c>
      <c r="F5772">
        <v>8.5375340948687494E-3</v>
      </c>
      <c r="G5772">
        <v>0.65403569460389599</v>
      </c>
      <c r="H5772" t="s">
        <v>26</v>
      </c>
      <c r="I5772" t="s">
        <v>27</v>
      </c>
      <c r="J5772" t="s">
        <v>28</v>
      </c>
      <c r="K5772" t="s">
        <v>29</v>
      </c>
      <c r="L5772">
        <v>1.2912199250868599</v>
      </c>
      <c r="M5772" t="s">
        <v>30</v>
      </c>
      <c r="N5772" t="s">
        <v>31</v>
      </c>
      <c r="O5772" t="b">
        <v>0</v>
      </c>
      <c r="P5772" t="b">
        <v>0</v>
      </c>
      <c r="Q5772">
        <v>0.16482569231237501</v>
      </c>
      <c r="R5772">
        <v>63.613128412054003</v>
      </c>
      <c r="T5772">
        <v>10.025982950321801</v>
      </c>
      <c r="U5772" t="s">
        <v>31</v>
      </c>
      <c r="V5772" t="s">
        <v>52</v>
      </c>
      <c r="W5772" t="s">
        <v>52</v>
      </c>
    </row>
    <row r="5773" spans="1:23" x14ac:dyDescent="0.2">
      <c r="A5773" t="s">
        <v>5849</v>
      </c>
      <c r="B5773" t="s">
        <v>34</v>
      </c>
      <c r="C5773" t="s">
        <v>25</v>
      </c>
      <c r="D5773">
        <v>6105.3634071038896</v>
      </c>
      <c r="E5773">
        <v>3342</v>
      </c>
      <c r="F5773">
        <v>6.4273099584748403E-3</v>
      </c>
      <c r="G5773">
        <v>0.49774326889662002</v>
      </c>
      <c r="H5773" t="s">
        <v>103</v>
      </c>
      <c r="I5773" t="s">
        <v>43</v>
      </c>
      <c r="J5773" t="s">
        <v>28</v>
      </c>
      <c r="K5773" t="s">
        <v>45</v>
      </c>
      <c r="L5773">
        <v>1.4883161247783301</v>
      </c>
      <c r="M5773" t="s">
        <v>30</v>
      </c>
      <c r="N5773" t="s">
        <v>31</v>
      </c>
      <c r="O5773" t="b">
        <v>0</v>
      </c>
      <c r="P5773" t="b">
        <v>0</v>
      </c>
      <c r="Q5773">
        <v>3.3610571003559499E-2</v>
      </c>
      <c r="R5773">
        <v>83.287035930946899</v>
      </c>
      <c r="T5773">
        <v>7.8314837670857402</v>
      </c>
      <c r="U5773" t="s">
        <v>31</v>
      </c>
      <c r="V5773" t="s">
        <v>31</v>
      </c>
      <c r="W5773" t="s">
        <v>31</v>
      </c>
    </row>
    <row r="5774" spans="1:23" x14ac:dyDescent="0.2">
      <c r="A5774" t="s">
        <v>5850</v>
      </c>
      <c r="B5774" t="s">
        <v>56</v>
      </c>
      <c r="C5774" t="s">
        <v>25</v>
      </c>
      <c r="D5774">
        <v>6021.3661587264596</v>
      </c>
      <c r="E5774">
        <v>3114</v>
      </c>
      <c r="F5774">
        <v>7.0678531549221999E-3</v>
      </c>
      <c r="G5774">
        <v>0.55892986119372001</v>
      </c>
      <c r="H5774" t="s">
        <v>115</v>
      </c>
      <c r="I5774" t="s">
        <v>43</v>
      </c>
      <c r="J5774" t="s">
        <v>44</v>
      </c>
      <c r="K5774" t="s">
        <v>29</v>
      </c>
      <c r="L5774">
        <v>1.3896007106713999</v>
      </c>
      <c r="M5774" t="s">
        <v>30</v>
      </c>
      <c r="N5774" t="s">
        <v>31</v>
      </c>
      <c r="O5774" t="b">
        <v>0</v>
      </c>
      <c r="P5774" t="b">
        <v>0</v>
      </c>
      <c r="Q5774">
        <v>0.63653792478287496</v>
      </c>
      <c r="R5774">
        <v>58.1235903438604</v>
      </c>
      <c r="T5774">
        <v>6.5204213614341704</v>
      </c>
      <c r="U5774" t="s">
        <v>31</v>
      </c>
      <c r="V5774" t="s">
        <v>61</v>
      </c>
      <c r="W5774" t="s">
        <v>61</v>
      </c>
    </row>
    <row r="5775" spans="1:23" x14ac:dyDescent="0.2">
      <c r="A5775" t="s">
        <v>5851</v>
      </c>
      <c r="B5775" t="s">
        <v>34</v>
      </c>
      <c r="C5775" t="s">
        <v>25</v>
      </c>
      <c r="D5775">
        <v>7886.5216566222098</v>
      </c>
      <c r="E5775">
        <v>4307</v>
      </c>
      <c r="F5775">
        <v>6.6340191069286999E-3</v>
      </c>
      <c r="G5775">
        <v>0.47044619479329502</v>
      </c>
      <c r="H5775" t="s">
        <v>67</v>
      </c>
      <c r="I5775" t="s">
        <v>27</v>
      </c>
      <c r="J5775" t="s">
        <v>28</v>
      </c>
      <c r="K5775" t="s">
        <v>29</v>
      </c>
      <c r="L5775">
        <v>1.9245601751424199</v>
      </c>
      <c r="M5775" t="s">
        <v>30</v>
      </c>
      <c r="N5775" t="s">
        <v>31</v>
      </c>
      <c r="O5775" t="b">
        <v>0</v>
      </c>
      <c r="P5775" t="b">
        <v>0</v>
      </c>
      <c r="Q5775">
        <v>0.328063740108127</v>
      </c>
      <c r="R5775">
        <v>84.075603367280095</v>
      </c>
      <c r="T5775">
        <v>2.4642282567974401</v>
      </c>
      <c r="U5775" t="s">
        <v>31</v>
      </c>
      <c r="V5775" t="s">
        <v>31</v>
      </c>
      <c r="W5775" t="s">
        <v>31</v>
      </c>
    </row>
    <row r="5776" spans="1:23" x14ac:dyDescent="0.2">
      <c r="A5776" t="s">
        <v>5852</v>
      </c>
      <c r="B5776" t="s">
        <v>24</v>
      </c>
      <c r="C5776" t="s">
        <v>25</v>
      </c>
      <c r="D5776">
        <v>5392.9086864815799</v>
      </c>
      <c r="E5776">
        <v>2803</v>
      </c>
      <c r="F5776">
        <v>9.5024859529541199E-3</v>
      </c>
      <c r="G5776">
        <v>0.69992654154047795</v>
      </c>
      <c r="H5776" t="s">
        <v>39</v>
      </c>
      <c r="I5776" t="s">
        <v>27</v>
      </c>
      <c r="J5776" t="s">
        <v>28</v>
      </c>
      <c r="K5776" t="s">
        <v>29</v>
      </c>
      <c r="L5776">
        <v>1.24771821717533</v>
      </c>
      <c r="M5776" t="s">
        <v>30</v>
      </c>
      <c r="N5776" t="s">
        <v>31</v>
      </c>
      <c r="O5776" t="b">
        <v>0</v>
      </c>
      <c r="P5776" t="b">
        <v>0</v>
      </c>
      <c r="Q5776">
        <v>1.08579887765092</v>
      </c>
      <c r="R5776">
        <v>87.021314532756605</v>
      </c>
      <c r="T5776">
        <v>12.5312661397833</v>
      </c>
      <c r="U5776" t="s">
        <v>31</v>
      </c>
      <c r="V5776" t="s">
        <v>32</v>
      </c>
      <c r="W5776" t="s">
        <v>32</v>
      </c>
    </row>
    <row r="5777" spans="1:23" x14ac:dyDescent="0.2">
      <c r="A5777" t="s">
        <v>5853</v>
      </c>
      <c r="B5777" t="s">
        <v>24</v>
      </c>
      <c r="C5777" t="s">
        <v>25</v>
      </c>
      <c r="D5777">
        <v>5013.8763582565698</v>
      </c>
      <c r="E5777">
        <v>2653</v>
      </c>
      <c r="F5777">
        <v>9.4122813003450594E-3</v>
      </c>
      <c r="G5777">
        <v>0.69863355432824303</v>
      </c>
      <c r="H5777" t="s">
        <v>64</v>
      </c>
      <c r="I5777" t="s">
        <v>27</v>
      </c>
      <c r="J5777" t="s">
        <v>28</v>
      </c>
      <c r="K5777" t="s">
        <v>29</v>
      </c>
      <c r="L5777">
        <v>1.1784501130392799</v>
      </c>
      <c r="M5777" t="s">
        <v>30</v>
      </c>
      <c r="N5777" t="s">
        <v>31</v>
      </c>
      <c r="O5777" t="b">
        <v>0</v>
      </c>
      <c r="P5777" t="b">
        <v>0</v>
      </c>
      <c r="Q5777">
        <v>0.83223711036285797</v>
      </c>
      <c r="R5777">
        <v>98.559335225058504</v>
      </c>
      <c r="T5777">
        <v>14.919031669719899</v>
      </c>
      <c r="U5777" t="s">
        <v>31</v>
      </c>
      <c r="V5777" t="s">
        <v>40</v>
      </c>
      <c r="W5777" t="s">
        <v>40</v>
      </c>
    </row>
    <row r="5778" spans="1:23" x14ac:dyDescent="0.2">
      <c r="A5778" t="s">
        <v>5854</v>
      </c>
      <c r="B5778" t="s">
        <v>24</v>
      </c>
      <c r="C5778" t="s">
        <v>25</v>
      </c>
      <c r="D5778">
        <v>4210.8955083278397</v>
      </c>
      <c r="E5778">
        <v>2151</v>
      </c>
      <c r="F5778">
        <v>1.08142541108887E-2</v>
      </c>
      <c r="G5778">
        <v>0.86788645870828296</v>
      </c>
      <c r="H5778" t="s">
        <v>89</v>
      </c>
      <c r="I5778" t="s">
        <v>43</v>
      </c>
      <c r="J5778" t="s">
        <v>28</v>
      </c>
      <c r="K5778" t="s">
        <v>29</v>
      </c>
      <c r="L5778">
        <v>0.95904534518804396</v>
      </c>
      <c r="M5778" t="s">
        <v>30</v>
      </c>
      <c r="N5778" t="s">
        <v>31</v>
      </c>
      <c r="O5778" t="b">
        <v>0</v>
      </c>
      <c r="P5778" t="b">
        <v>0</v>
      </c>
      <c r="Q5778">
        <v>0.80562676485643603</v>
      </c>
      <c r="R5778">
        <v>96.2460880904638</v>
      </c>
      <c r="T5778">
        <v>24.771774005195301</v>
      </c>
      <c r="U5778" t="s">
        <v>51</v>
      </c>
      <c r="V5778" t="s">
        <v>52</v>
      </c>
      <c r="W5778" t="s">
        <v>52</v>
      </c>
    </row>
    <row r="5779" spans="1:23" x14ac:dyDescent="0.2">
      <c r="A5779" t="s">
        <v>5855</v>
      </c>
      <c r="B5779" t="s">
        <v>24</v>
      </c>
      <c r="C5779" t="s">
        <v>25</v>
      </c>
      <c r="D5779">
        <v>5911.0057036108601</v>
      </c>
      <c r="E5779">
        <v>3194</v>
      </c>
      <c r="F5779">
        <v>8.1627864012568802E-3</v>
      </c>
      <c r="G5779">
        <v>0.617251479608803</v>
      </c>
      <c r="H5779" t="s">
        <v>42</v>
      </c>
      <c r="I5779" t="s">
        <v>27</v>
      </c>
      <c r="J5779" t="s">
        <v>28</v>
      </c>
      <c r="K5779" t="s">
        <v>45</v>
      </c>
      <c r="L5779">
        <v>1.4241789913190199</v>
      </c>
      <c r="M5779" t="s">
        <v>30</v>
      </c>
      <c r="N5779" t="s">
        <v>31</v>
      </c>
      <c r="O5779" t="b">
        <v>0</v>
      </c>
      <c r="P5779" t="b">
        <v>0</v>
      </c>
      <c r="Q5779">
        <v>1.4499255343025499</v>
      </c>
      <c r="R5779">
        <v>59.889889994708398</v>
      </c>
      <c r="T5779">
        <v>11.812139774200199</v>
      </c>
      <c r="U5779" t="s">
        <v>31</v>
      </c>
      <c r="V5779" t="s">
        <v>40</v>
      </c>
      <c r="W5779" t="s">
        <v>40</v>
      </c>
    </row>
    <row r="5780" spans="1:23" x14ac:dyDescent="0.2">
      <c r="A5780" t="s">
        <v>5856</v>
      </c>
      <c r="B5780" t="s">
        <v>24</v>
      </c>
      <c r="C5780" t="s">
        <v>25</v>
      </c>
      <c r="D5780">
        <v>4228.3030617574695</v>
      </c>
      <c r="E5780">
        <v>2219</v>
      </c>
      <c r="F5780">
        <v>1.19066215153223E-2</v>
      </c>
      <c r="G5780">
        <v>0.88781813640510499</v>
      </c>
      <c r="H5780" t="s">
        <v>71</v>
      </c>
      <c r="I5780" t="s">
        <v>27</v>
      </c>
      <c r="J5780" t="s">
        <v>28</v>
      </c>
      <c r="K5780" t="s">
        <v>29</v>
      </c>
      <c r="L5780">
        <v>0.98849265515892604</v>
      </c>
      <c r="M5780" t="s">
        <v>30</v>
      </c>
      <c r="N5780" t="s">
        <v>31</v>
      </c>
      <c r="O5780" t="b">
        <v>0</v>
      </c>
      <c r="P5780" t="b">
        <v>0</v>
      </c>
      <c r="Q5780">
        <v>0.28537308676093498</v>
      </c>
      <c r="R5780">
        <v>100.983717718845</v>
      </c>
      <c r="T5780">
        <v>23.825278244747601</v>
      </c>
      <c r="U5780" t="s">
        <v>36</v>
      </c>
      <c r="V5780" t="s">
        <v>61</v>
      </c>
      <c r="W5780" t="s">
        <v>61</v>
      </c>
    </row>
    <row r="5781" spans="1:23" x14ac:dyDescent="0.2">
      <c r="A5781" t="s">
        <v>5857</v>
      </c>
      <c r="B5781" t="s">
        <v>56</v>
      </c>
      <c r="C5781" t="s">
        <v>25</v>
      </c>
      <c r="D5781">
        <v>4088.8831876160102</v>
      </c>
      <c r="E5781">
        <v>2115</v>
      </c>
      <c r="F5781">
        <v>1.0363522333316E-2</v>
      </c>
      <c r="G5781">
        <v>0.78874555284811698</v>
      </c>
      <c r="H5781" t="s">
        <v>182</v>
      </c>
      <c r="I5781" t="s">
        <v>43</v>
      </c>
      <c r="J5781" t="s">
        <v>28</v>
      </c>
      <c r="K5781" t="s">
        <v>29</v>
      </c>
      <c r="L5781">
        <v>0.94599483281458496</v>
      </c>
      <c r="M5781" t="s">
        <v>30</v>
      </c>
      <c r="N5781" t="s">
        <v>31</v>
      </c>
      <c r="O5781" t="b">
        <v>0</v>
      </c>
      <c r="P5781" t="b">
        <v>0</v>
      </c>
      <c r="Q5781">
        <v>0.36026758634537298</v>
      </c>
      <c r="R5781">
        <v>106.82304995965301</v>
      </c>
      <c r="T5781">
        <v>17.552339737833901</v>
      </c>
      <c r="U5781" t="s">
        <v>31</v>
      </c>
      <c r="V5781" t="s">
        <v>61</v>
      </c>
      <c r="W5781" t="s">
        <v>61</v>
      </c>
    </row>
    <row r="5782" spans="1:23" x14ac:dyDescent="0.2">
      <c r="A5782" t="s">
        <v>5858</v>
      </c>
      <c r="B5782" t="s">
        <v>24</v>
      </c>
      <c r="C5782" t="s">
        <v>25</v>
      </c>
      <c r="D5782">
        <v>3787.9477380268199</v>
      </c>
      <c r="E5782">
        <v>1930</v>
      </c>
      <c r="F5782">
        <v>9.8405938019888606E-3</v>
      </c>
      <c r="G5782">
        <v>0.81770040593036897</v>
      </c>
      <c r="H5782" t="s">
        <v>94</v>
      </c>
      <c r="I5782" t="s">
        <v>27</v>
      </c>
      <c r="J5782" t="s">
        <v>28</v>
      </c>
      <c r="K5782" t="s">
        <v>29</v>
      </c>
      <c r="L5782">
        <v>0.85821061710593305</v>
      </c>
      <c r="M5782" t="s">
        <v>30</v>
      </c>
      <c r="N5782" t="s">
        <v>31</v>
      </c>
      <c r="O5782" t="b">
        <v>0</v>
      </c>
      <c r="P5782" t="b">
        <v>0</v>
      </c>
      <c r="Q5782">
        <v>0.40909237438887602</v>
      </c>
      <c r="R5782">
        <v>90.437873516601996</v>
      </c>
      <c r="T5782">
        <v>24.5909126014629</v>
      </c>
      <c r="U5782" t="s">
        <v>36</v>
      </c>
      <c r="V5782" t="s">
        <v>61</v>
      </c>
      <c r="W5782" t="s">
        <v>61</v>
      </c>
    </row>
    <row r="5783" spans="1:23" x14ac:dyDescent="0.2">
      <c r="A5783" t="s">
        <v>5859</v>
      </c>
      <c r="B5783" t="s">
        <v>34</v>
      </c>
      <c r="C5783" t="s">
        <v>25</v>
      </c>
      <c r="D5783">
        <v>3062.8942390492798</v>
      </c>
      <c r="E5783">
        <v>1468</v>
      </c>
      <c r="F5783">
        <v>1.6135218919581699E-2</v>
      </c>
      <c r="G5783">
        <v>1.25193420920402</v>
      </c>
      <c r="H5783" t="s">
        <v>173</v>
      </c>
      <c r="I5783" t="s">
        <v>27</v>
      </c>
      <c r="J5783" t="s">
        <v>44</v>
      </c>
      <c r="K5783" t="s">
        <v>29</v>
      </c>
      <c r="L5783">
        <v>0.65163327594656395</v>
      </c>
      <c r="M5783" t="s">
        <v>30</v>
      </c>
      <c r="N5783" t="s">
        <v>31</v>
      </c>
      <c r="O5783" t="b">
        <v>0</v>
      </c>
      <c r="P5783" t="b">
        <v>0</v>
      </c>
      <c r="Q5783">
        <v>0.72825366348041398</v>
      </c>
      <c r="R5783">
        <v>93.916042423400398</v>
      </c>
      <c r="T5783">
        <v>30.910119088299702</v>
      </c>
      <c r="U5783" t="s">
        <v>51</v>
      </c>
      <c r="V5783" t="s">
        <v>74</v>
      </c>
      <c r="W5783" t="s">
        <v>74</v>
      </c>
    </row>
    <row r="5784" spans="1:23" x14ac:dyDescent="0.2">
      <c r="A5784" t="s">
        <v>5860</v>
      </c>
      <c r="B5784" t="s">
        <v>34</v>
      </c>
      <c r="C5784" t="s">
        <v>25</v>
      </c>
      <c r="D5784">
        <v>3331.63678521969</v>
      </c>
      <c r="E5784">
        <v>1682</v>
      </c>
      <c r="F5784">
        <v>1.27784731549592E-2</v>
      </c>
      <c r="G5784">
        <v>1.0267764548573699</v>
      </c>
      <c r="H5784" t="s">
        <v>110</v>
      </c>
      <c r="I5784" t="s">
        <v>27</v>
      </c>
      <c r="J5784" t="s">
        <v>44</v>
      </c>
      <c r="K5784" t="s">
        <v>45</v>
      </c>
      <c r="L5784">
        <v>0.75057177573509504</v>
      </c>
      <c r="M5784" t="s">
        <v>30</v>
      </c>
      <c r="N5784" t="s">
        <v>31</v>
      </c>
      <c r="O5784" t="b">
        <v>0</v>
      </c>
      <c r="P5784" t="b">
        <v>0</v>
      </c>
      <c r="Q5784">
        <v>0.55310203156134996</v>
      </c>
      <c r="R5784">
        <v>99.976334729598705</v>
      </c>
      <c r="T5784">
        <v>31.093036576686</v>
      </c>
      <c r="U5784" t="s">
        <v>51</v>
      </c>
      <c r="V5784" t="s">
        <v>36</v>
      </c>
      <c r="W5784" t="s">
        <v>36</v>
      </c>
    </row>
    <row r="5785" spans="1:23" x14ac:dyDescent="0.2">
      <c r="A5785" t="s">
        <v>5861</v>
      </c>
      <c r="B5785" t="s">
        <v>24</v>
      </c>
      <c r="C5785" t="s">
        <v>25</v>
      </c>
      <c r="D5785">
        <v>4128.62903233409</v>
      </c>
      <c r="E5785">
        <v>2118</v>
      </c>
      <c r="F5785">
        <v>1.04926285258097E-2</v>
      </c>
      <c r="G5785">
        <v>0.82956605920752102</v>
      </c>
      <c r="H5785" t="s">
        <v>164</v>
      </c>
      <c r="I5785" t="s">
        <v>27</v>
      </c>
      <c r="J5785" t="s">
        <v>28</v>
      </c>
      <c r="K5785" t="s">
        <v>29</v>
      </c>
      <c r="L5785">
        <v>0.93974843372985295</v>
      </c>
      <c r="M5785" t="s">
        <v>30</v>
      </c>
      <c r="N5785" t="s">
        <v>31</v>
      </c>
      <c r="O5785" t="b">
        <v>0</v>
      </c>
      <c r="P5785" t="b">
        <v>0</v>
      </c>
      <c r="Q5785">
        <v>0.14579163736197301</v>
      </c>
      <c r="R5785">
        <v>82.579890083270996</v>
      </c>
      <c r="T5785">
        <v>30.7548919011343</v>
      </c>
      <c r="U5785" t="s">
        <v>51</v>
      </c>
      <c r="V5785" t="s">
        <v>36</v>
      </c>
      <c r="W5785" t="s">
        <v>36</v>
      </c>
    </row>
    <row r="5786" spans="1:23" x14ac:dyDescent="0.2">
      <c r="A5786" t="s">
        <v>5862</v>
      </c>
      <c r="B5786" t="s">
        <v>56</v>
      </c>
      <c r="C5786" t="s">
        <v>25</v>
      </c>
      <c r="D5786">
        <v>11607.042075098199</v>
      </c>
      <c r="E5786">
        <v>6504</v>
      </c>
      <c r="F5786">
        <v>4.9557968897574198E-3</v>
      </c>
      <c r="G5786">
        <v>0.32716861215492499</v>
      </c>
      <c r="H5786" t="s">
        <v>54</v>
      </c>
      <c r="I5786" t="s">
        <v>27</v>
      </c>
      <c r="J5786" t="s">
        <v>44</v>
      </c>
      <c r="K5786" t="s">
        <v>29</v>
      </c>
      <c r="L5786">
        <v>2.8993330608830901</v>
      </c>
      <c r="M5786" t="s">
        <v>30</v>
      </c>
      <c r="N5786" t="s">
        <v>31</v>
      </c>
      <c r="O5786" t="b">
        <v>0</v>
      </c>
      <c r="P5786" t="b">
        <v>0</v>
      </c>
      <c r="Q5786">
        <v>1.1777113924243501</v>
      </c>
      <c r="R5786">
        <v>52.967787487009097</v>
      </c>
      <c r="T5786">
        <v>0.32028018984718098</v>
      </c>
      <c r="U5786" t="s">
        <v>31</v>
      </c>
      <c r="V5786" t="s">
        <v>31</v>
      </c>
      <c r="W5786" t="s">
        <v>31</v>
      </c>
    </row>
    <row r="5787" spans="1:23" x14ac:dyDescent="0.2">
      <c r="A5787" t="s">
        <v>5863</v>
      </c>
      <c r="B5787" t="s">
        <v>34</v>
      </c>
      <c r="C5787" t="s">
        <v>25</v>
      </c>
      <c r="D5787">
        <v>3595.4637648462699</v>
      </c>
      <c r="E5787">
        <v>1831</v>
      </c>
      <c r="F5787">
        <v>1.0356624244614801E-2</v>
      </c>
      <c r="G5787">
        <v>0.85064483550507497</v>
      </c>
      <c r="H5787" t="s">
        <v>80</v>
      </c>
      <c r="I5787" t="s">
        <v>43</v>
      </c>
      <c r="J5787" t="s">
        <v>28</v>
      </c>
      <c r="K5787" t="s">
        <v>29</v>
      </c>
      <c r="L5787">
        <v>0.82564010759268502</v>
      </c>
      <c r="M5787" t="s">
        <v>30</v>
      </c>
      <c r="N5787" t="s">
        <v>31</v>
      </c>
      <c r="O5787" t="b">
        <v>0</v>
      </c>
      <c r="P5787" t="b">
        <v>0</v>
      </c>
      <c r="Q5787">
        <v>0.24251453607016099</v>
      </c>
      <c r="R5787">
        <v>97.568520748920093</v>
      </c>
      <c r="T5787">
        <v>31.017040619181198</v>
      </c>
      <c r="U5787" t="s">
        <v>51</v>
      </c>
      <c r="V5787" t="s">
        <v>36</v>
      </c>
      <c r="W5787" t="s">
        <v>36</v>
      </c>
    </row>
    <row r="5788" spans="1:23" x14ac:dyDescent="0.2">
      <c r="A5788" t="s">
        <v>5864</v>
      </c>
      <c r="B5788" t="s">
        <v>88</v>
      </c>
      <c r="C5788" t="s">
        <v>25</v>
      </c>
      <c r="D5788">
        <v>3590.8075475507399</v>
      </c>
      <c r="E5788">
        <v>1736</v>
      </c>
      <c r="F5788">
        <v>2.1902626694501599E-3</v>
      </c>
      <c r="G5788">
        <v>0.15126055365119401</v>
      </c>
      <c r="H5788" t="s">
        <v>26</v>
      </c>
      <c r="I5788" t="s">
        <v>43</v>
      </c>
      <c r="J5788" t="s">
        <v>28</v>
      </c>
      <c r="K5788" t="s">
        <v>29</v>
      </c>
      <c r="L5788">
        <v>0.77388422946204405</v>
      </c>
      <c r="M5788" t="s">
        <v>30</v>
      </c>
      <c r="N5788" t="s">
        <v>31</v>
      </c>
      <c r="O5788" t="b">
        <v>0</v>
      </c>
      <c r="P5788" t="b">
        <v>0</v>
      </c>
      <c r="Q5788">
        <v>0.73766383829327697</v>
      </c>
      <c r="R5788">
        <v>112.22019045115501</v>
      </c>
      <c r="T5788">
        <v>17.076354571708599</v>
      </c>
      <c r="U5788" t="s">
        <v>31</v>
      </c>
      <c r="V5788" t="s">
        <v>51</v>
      </c>
      <c r="W5788" t="s">
        <v>51</v>
      </c>
    </row>
    <row r="5789" spans="1:23" x14ac:dyDescent="0.2">
      <c r="A5789" t="s">
        <v>5865</v>
      </c>
      <c r="B5789" t="s">
        <v>56</v>
      </c>
      <c r="C5789" t="s">
        <v>25</v>
      </c>
      <c r="D5789">
        <v>5810.6162351675002</v>
      </c>
      <c r="E5789">
        <v>3086</v>
      </c>
      <c r="F5789">
        <v>8.1643540459209307E-3</v>
      </c>
      <c r="G5789">
        <v>0.62363114786497198</v>
      </c>
      <c r="H5789" t="s">
        <v>26</v>
      </c>
      <c r="I5789" t="s">
        <v>27</v>
      </c>
      <c r="J5789" t="s">
        <v>28</v>
      </c>
      <c r="K5789" t="s">
        <v>29</v>
      </c>
      <c r="L5789">
        <v>1.37208848466598</v>
      </c>
      <c r="M5789" t="s">
        <v>30</v>
      </c>
      <c r="N5789" t="s">
        <v>31</v>
      </c>
      <c r="O5789" t="b">
        <v>0</v>
      </c>
      <c r="P5789" t="b">
        <v>0</v>
      </c>
      <c r="Q5789">
        <v>8.0002307985529694E-2</v>
      </c>
      <c r="R5789">
        <v>99.825140924658896</v>
      </c>
      <c r="T5789">
        <v>15.2155613545696</v>
      </c>
      <c r="U5789" t="s">
        <v>31</v>
      </c>
      <c r="V5789" t="s">
        <v>52</v>
      </c>
      <c r="W5789" t="s">
        <v>52</v>
      </c>
    </row>
    <row r="5790" spans="1:23" x14ac:dyDescent="0.2">
      <c r="A5790" t="s">
        <v>5866</v>
      </c>
      <c r="B5790" t="s">
        <v>56</v>
      </c>
      <c r="C5790" t="s">
        <v>25</v>
      </c>
      <c r="D5790">
        <v>4929.33203098596</v>
      </c>
      <c r="E5790">
        <v>2568</v>
      </c>
      <c r="F5790">
        <v>7.38358435897952E-3</v>
      </c>
      <c r="G5790">
        <v>0.58518518155189803</v>
      </c>
      <c r="H5790" t="s">
        <v>103</v>
      </c>
      <c r="I5790" t="s">
        <v>43</v>
      </c>
      <c r="J5790" t="s">
        <v>28</v>
      </c>
      <c r="K5790" t="s">
        <v>45</v>
      </c>
      <c r="L5790">
        <v>1.14074863284928</v>
      </c>
      <c r="M5790" t="s">
        <v>30</v>
      </c>
      <c r="N5790" t="s">
        <v>31</v>
      </c>
      <c r="O5790" t="b">
        <v>0</v>
      </c>
      <c r="P5790" t="b">
        <v>0</v>
      </c>
      <c r="Q5790">
        <v>0.67220636937170597</v>
      </c>
      <c r="R5790">
        <v>73.847631729032798</v>
      </c>
      <c r="T5790">
        <v>16.576507809714201</v>
      </c>
      <c r="U5790" t="s">
        <v>31</v>
      </c>
      <c r="V5790" t="s">
        <v>74</v>
      </c>
      <c r="W5790" t="s">
        <v>74</v>
      </c>
    </row>
    <row r="5791" spans="1:23" x14ac:dyDescent="0.2">
      <c r="A5791" t="s">
        <v>5867</v>
      </c>
      <c r="B5791" t="s">
        <v>24</v>
      </c>
      <c r="C5791" t="s">
        <v>25</v>
      </c>
      <c r="D5791">
        <v>4071.5120754567702</v>
      </c>
      <c r="E5791">
        <v>2118</v>
      </c>
      <c r="F5791">
        <v>1.06437103410052E-2</v>
      </c>
      <c r="G5791">
        <v>0.82523846537406698</v>
      </c>
      <c r="H5791" t="s">
        <v>103</v>
      </c>
      <c r="I5791" t="s">
        <v>27</v>
      </c>
      <c r="J5791" t="s">
        <v>44</v>
      </c>
      <c r="K5791" t="s">
        <v>45</v>
      </c>
      <c r="L5791">
        <v>0.946664089859378</v>
      </c>
      <c r="M5791" t="s">
        <v>30</v>
      </c>
      <c r="N5791" t="s">
        <v>31</v>
      </c>
      <c r="O5791" t="b">
        <v>0</v>
      </c>
      <c r="P5791" t="b">
        <v>0</v>
      </c>
      <c r="Q5791">
        <v>1.2257900204858601</v>
      </c>
      <c r="R5791">
        <v>104.291011285034</v>
      </c>
      <c r="T5791">
        <v>23.290760857645498</v>
      </c>
      <c r="U5791" t="s">
        <v>36</v>
      </c>
      <c r="V5791" t="s">
        <v>61</v>
      </c>
      <c r="W5791" t="s">
        <v>61</v>
      </c>
    </row>
    <row r="5792" spans="1:23" x14ac:dyDescent="0.2">
      <c r="A5792" t="s">
        <v>5868</v>
      </c>
      <c r="B5792" t="s">
        <v>34</v>
      </c>
      <c r="C5792" t="s">
        <v>25</v>
      </c>
      <c r="D5792">
        <v>2626.7161709955399</v>
      </c>
      <c r="E5792">
        <v>1336</v>
      </c>
      <c r="F5792">
        <v>1.8703673646053201E-2</v>
      </c>
      <c r="G5792">
        <v>1.37572189728727</v>
      </c>
      <c r="H5792" t="s">
        <v>64</v>
      </c>
      <c r="I5792" t="s">
        <v>43</v>
      </c>
      <c r="J5792" t="s">
        <v>28</v>
      </c>
      <c r="K5792" t="s">
        <v>29</v>
      </c>
      <c r="L5792">
        <v>0.59775808384074502</v>
      </c>
      <c r="M5792" t="s">
        <v>30</v>
      </c>
      <c r="N5792" t="s">
        <v>31</v>
      </c>
      <c r="O5792" t="b">
        <v>0</v>
      </c>
      <c r="P5792" t="b">
        <v>0</v>
      </c>
      <c r="Q5792">
        <v>0.25847129772230498</v>
      </c>
      <c r="R5792">
        <v>76.555681359009796</v>
      </c>
      <c r="T5792">
        <v>27.293684726551501</v>
      </c>
      <c r="U5792" t="s">
        <v>36</v>
      </c>
      <c r="V5792" t="s">
        <v>37</v>
      </c>
      <c r="W5792" t="s">
        <v>37</v>
      </c>
    </row>
    <row r="5793" spans="1:23" x14ac:dyDescent="0.2">
      <c r="A5793" t="s">
        <v>5869</v>
      </c>
      <c r="B5793" t="s">
        <v>24</v>
      </c>
      <c r="C5793" t="s">
        <v>25</v>
      </c>
      <c r="D5793">
        <v>7159.9469453991896</v>
      </c>
      <c r="E5793">
        <v>3890</v>
      </c>
      <c r="F5793">
        <v>6.8784722850186797E-3</v>
      </c>
      <c r="G5793">
        <v>0.51123397378855095</v>
      </c>
      <c r="H5793" t="s">
        <v>64</v>
      </c>
      <c r="I5793" t="s">
        <v>27</v>
      </c>
      <c r="J5793" t="s">
        <v>28</v>
      </c>
      <c r="K5793" t="s">
        <v>29</v>
      </c>
      <c r="L5793">
        <v>1.73516043146606</v>
      </c>
      <c r="M5793" t="s">
        <v>30</v>
      </c>
      <c r="N5793" t="s">
        <v>31</v>
      </c>
      <c r="O5793" t="b">
        <v>0</v>
      </c>
      <c r="P5793" t="b">
        <v>0</v>
      </c>
      <c r="Q5793">
        <v>0.52951877186539098</v>
      </c>
      <c r="R5793">
        <v>124.603527192264</v>
      </c>
      <c r="T5793">
        <v>2.24960902533789</v>
      </c>
      <c r="U5793" t="s">
        <v>31</v>
      </c>
      <c r="V5793" t="s">
        <v>31</v>
      </c>
      <c r="W5793" t="s">
        <v>31</v>
      </c>
    </row>
    <row r="5794" spans="1:23" x14ac:dyDescent="0.2">
      <c r="A5794" t="s">
        <v>5870</v>
      </c>
      <c r="B5794" t="s">
        <v>88</v>
      </c>
      <c r="C5794" t="s">
        <v>25</v>
      </c>
      <c r="D5794">
        <v>4571.5805432910602</v>
      </c>
      <c r="E5794">
        <v>2406</v>
      </c>
      <c r="F5794">
        <v>1.10325158412237E-2</v>
      </c>
      <c r="G5794">
        <v>0.82365636570123701</v>
      </c>
      <c r="H5794" t="s">
        <v>164</v>
      </c>
      <c r="I5794" t="s">
        <v>43</v>
      </c>
      <c r="J5794" t="s">
        <v>28</v>
      </c>
      <c r="K5794" t="s">
        <v>29</v>
      </c>
      <c r="L5794">
        <v>1.0719267000764301</v>
      </c>
      <c r="M5794" t="s">
        <v>30</v>
      </c>
      <c r="N5794" t="s">
        <v>31</v>
      </c>
      <c r="O5794" t="b">
        <v>0</v>
      </c>
      <c r="P5794" t="b">
        <v>0</v>
      </c>
      <c r="Q5794">
        <v>0.51077800597738199</v>
      </c>
      <c r="R5794">
        <v>78.303102953424201</v>
      </c>
      <c r="T5794">
        <v>24.098233853238199</v>
      </c>
      <c r="U5794" t="s">
        <v>51</v>
      </c>
      <c r="V5794" t="s">
        <v>52</v>
      </c>
      <c r="W5794" t="s">
        <v>52</v>
      </c>
    </row>
    <row r="5795" spans="1:23" x14ac:dyDescent="0.2">
      <c r="A5795" t="s">
        <v>5871</v>
      </c>
      <c r="B5795" t="s">
        <v>88</v>
      </c>
      <c r="C5795" t="s">
        <v>25</v>
      </c>
      <c r="D5795">
        <v>4711.0514014964901</v>
      </c>
      <c r="E5795">
        <v>2494</v>
      </c>
      <c r="F5795">
        <v>1.01177381904073E-2</v>
      </c>
      <c r="G5795">
        <v>0.76727329174008596</v>
      </c>
      <c r="H5795" t="s">
        <v>71</v>
      </c>
      <c r="I5795" t="s">
        <v>27</v>
      </c>
      <c r="J5795" t="s">
        <v>28</v>
      </c>
      <c r="K5795" t="s">
        <v>29</v>
      </c>
      <c r="L5795">
        <v>1.1077319519728399</v>
      </c>
      <c r="M5795" t="s">
        <v>30</v>
      </c>
      <c r="N5795" t="s">
        <v>31</v>
      </c>
      <c r="O5795" t="b">
        <v>0</v>
      </c>
      <c r="P5795" t="b">
        <v>0</v>
      </c>
      <c r="Q5795">
        <v>0.39313434008647102</v>
      </c>
      <c r="R5795">
        <v>98.049932642797899</v>
      </c>
      <c r="T5795">
        <v>23.8373839899063</v>
      </c>
      <c r="U5795" t="s">
        <v>36</v>
      </c>
      <c r="V5795" t="s">
        <v>61</v>
      </c>
      <c r="W5795" t="s">
        <v>61</v>
      </c>
    </row>
    <row r="5796" spans="1:23" x14ac:dyDescent="0.2">
      <c r="A5796" t="s">
        <v>5872</v>
      </c>
      <c r="B5796" t="s">
        <v>24</v>
      </c>
      <c r="C5796" t="s">
        <v>25</v>
      </c>
      <c r="D5796">
        <v>3294.56090991871</v>
      </c>
      <c r="E5796">
        <v>1710</v>
      </c>
      <c r="F5796">
        <v>1.32093714623899E-2</v>
      </c>
      <c r="G5796">
        <v>1.0370056013901701</v>
      </c>
      <c r="H5796" t="s">
        <v>71</v>
      </c>
      <c r="I5796" t="s">
        <v>27</v>
      </c>
      <c r="J5796" t="s">
        <v>28</v>
      </c>
      <c r="K5796" t="s">
        <v>29</v>
      </c>
      <c r="L5796">
        <v>0.769980230034086</v>
      </c>
      <c r="M5796" t="s">
        <v>30</v>
      </c>
      <c r="N5796" t="s">
        <v>31</v>
      </c>
      <c r="O5796" t="b">
        <v>0</v>
      </c>
      <c r="P5796" t="b">
        <v>0</v>
      </c>
      <c r="Q5796">
        <v>1.17052033240086</v>
      </c>
      <c r="R5796">
        <v>88.1262993827375</v>
      </c>
      <c r="T5796">
        <v>28.403184815251802</v>
      </c>
      <c r="U5796" t="s">
        <v>51</v>
      </c>
      <c r="V5796" t="s">
        <v>37</v>
      </c>
      <c r="W5796" t="s">
        <v>37</v>
      </c>
    </row>
    <row r="5797" spans="1:23" x14ac:dyDescent="0.2">
      <c r="A5797" t="s">
        <v>5873</v>
      </c>
      <c r="B5797" t="s">
        <v>34</v>
      </c>
      <c r="C5797" t="s">
        <v>25</v>
      </c>
      <c r="D5797">
        <v>3684.3572156446298</v>
      </c>
      <c r="E5797">
        <v>1843</v>
      </c>
      <c r="F5797">
        <v>1.03697201702781E-2</v>
      </c>
      <c r="G5797">
        <v>0.81065793341270298</v>
      </c>
      <c r="H5797" t="s">
        <v>50</v>
      </c>
      <c r="I5797" t="s">
        <v>27</v>
      </c>
      <c r="J5797" t="s">
        <v>44</v>
      </c>
      <c r="K5797" t="s">
        <v>29</v>
      </c>
      <c r="L5797">
        <v>0.81928216566715395</v>
      </c>
      <c r="M5797" t="s">
        <v>30</v>
      </c>
      <c r="N5797" t="s">
        <v>31</v>
      </c>
      <c r="O5797" t="b">
        <v>0</v>
      </c>
      <c r="P5797" t="b">
        <v>0</v>
      </c>
      <c r="Q5797">
        <v>0.65166637151752504</v>
      </c>
      <c r="R5797">
        <v>82.091705381532194</v>
      </c>
      <c r="T5797">
        <v>28.165168629036199</v>
      </c>
      <c r="U5797" t="s">
        <v>51</v>
      </c>
      <c r="V5797" t="s">
        <v>74</v>
      </c>
      <c r="W5797" t="s">
        <v>74</v>
      </c>
    </row>
    <row r="5798" spans="1:23" x14ac:dyDescent="0.2">
      <c r="A5798" t="s">
        <v>5874</v>
      </c>
      <c r="B5798" t="s">
        <v>34</v>
      </c>
      <c r="C5798" t="s">
        <v>25</v>
      </c>
      <c r="D5798">
        <v>4254.2334816237199</v>
      </c>
      <c r="E5798">
        <v>2030</v>
      </c>
      <c r="F5798">
        <v>9.5034219655602704E-3</v>
      </c>
      <c r="G5798">
        <v>0.82987994392164</v>
      </c>
      <c r="H5798" t="s">
        <v>54</v>
      </c>
      <c r="I5798" t="s">
        <v>43</v>
      </c>
      <c r="J5798" t="s">
        <v>44</v>
      </c>
      <c r="K5798" t="s">
        <v>68</v>
      </c>
      <c r="L5798">
        <v>0.90628558149021399</v>
      </c>
      <c r="M5798" t="s">
        <v>30</v>
      </c>
      <c r="N5798" t="s">
        <v>31</v>
      </c>
      <c r="O5798" t="b">
        <v>0</v>
      </c>
      <c r="P5798" t="b">
        <v>0</v>
      </c>
      <c r="Q5798">
        <v>0.40115932090623502</v>
      </c>
      <c r="R5798">
        <v>48.708156767366297</v>
      </c>
      <c r="T5798">
        <v>30.767332198459499</v>
      </c>
      <c r="U5798" t="s">
        <v>51</v>
      </c>
      <c r="V5798" t="s">
        <v>36</v>
      </c>
      <c r="W5798" t="s">
        <v>36</v>
      </c>
    </row>
    <row r="5799" spans="1:23" x14ac:dyDescent="0.2">
      <c r="A5799" t="s">
        <v>5875</v>
      </c>
      <c r="B5799" t="s">
        <v>34</v>
      </c>
      <c r="C5799" t="s">
        <v>25</v>
      </c>
      <c r="D5799">
        <v>4548.92163358171</v>
      </c>
      <c r="E5799">
        <v>2355</v>
      </c>
      <c r="F5799">
        <v>1.0509945536804699E-2</v>
      </c>
      <c r="G5799">
        <v>0.81389798105793798</v>
      </c>
      <c r="H5799" t="s">
        <v>98</v>
      </c>
      <c r="I5799" t="s">
        <v>27</v>
      </c>
      <c r="J5799" t="s">
        <v>28</v>
      </c>
      <c r="K5799" t="s">
        <v>29</v>
      </c>
      <c r="L5799">
        <v>1.0489488748718701</v>
      </c>
      <c r="M5799" t="s">
        <v>30</v>
      </c>
      <c r="N5799" t="s">
        <v>31</v>
      </c>
      <c r="O5799" t="b">
        <v>0</v>
      </c>
      <c r="P5799" t="b">
        <v>0</v>
      </c>
      <c r="Q5799">
        <v>0.38289305260727702</v>
      </c>
      <c r="R5799">
        <v>101.46054738015199</v>
      </c>
      <c r="T5799">
        <v>27.6208617312756</v>
      </c>
      <c r="U5799" t="s">
        <v>51</v>
      </c>
      <c r="V5799" t="s">
        <v>36</v>
      </c>
      <c r="W5799" t="s">
        <v>36</v>
      </c>
    </row>
    <row r="5800" spans="1:23" x14ac:dyDescent="0.2">
      <c r="A5800" t="s">
        <v>5876</v>
      </c>
      <c r="B5800" t="s">
        <v>56</v>
      </c>
      <c r="C5800" t="s">
        <v>25</v>
      </c>
      <c r="D5800">
        <v>6419.4473786089702</v>
      </c>
      <c r="E5800">
        <v>3400</v>
      </c>
      <c r="F5800">
        <v>7.64445261756977E-3</v>
      </c>
      <c r="G5800">
        <v>0.57226886524920595</v>
      </c>
      <c r="H5800" t="s">
        <v>26</v>
      </c>
      <c r="I5800" t="s">
        <v>27</v>
      </c>
      <c r="J5800" t="s">
        <v>28</v>
      </c>
      <c r="K5800" t="s">
        <v>29</v>
      </c>
      <c r="L5800">
        <v>1.5192134916796001</v>
      </c>
      <c r="M5800" t="s">
        <v>30</v>
      </c>
      <c r="N5800" t="s">
        <v>31</v>
      </c>
      <c r="O5800" t="b">
        <v>0</v>
      </c>
      <c r="P5800" t="b">
        <v>0</v>
      </c>
      <c r="Q5800">
        <v>0.53572466176668798</v>
      </c>
      <c r="R5800">
        <v>89.252532362967003</v>
      </c>
      <c r="T5800">
        <v>14.240799654594801</v>
      </c>
      <c r="U5800" t="s">
        <v>31</v>
      </c>
      <c r="V5800" t="s">
        <v>52</v>
      </c>
      <c r="W5800" t="s">
        <v>52</v>
      </c>
    </row>
    <row r="5801" spans="1:23" x14ac:dyDescent="0.2">
      <c r="A5801" t="s">
        <v>5877</v>
      </c>
      <c r="B5801" t="s">
        <v>34</v>
      </c>
      <c r="C5801" t="s">
        <v>25</v>
      </c>
      <c r="D5801">
        <v>3448.0309005653999</v>
      </c>
      <c r="E5801">
        <v>1698</v>
      </c>
      <c r="F5801">
        <v>1.22132583874257E-2</v>
      </c>
      <c r="G5801">
        <v>0.99955676730740695</v>
      </c>
      <c r="H5801" t="s">
        <v>414</v>
      </c>
      <c r="I5801" t="s">
        <v>43</v>
      </c>
      <c r="J5801" t="s">
        <v>44</v>
      </c>
      <c r="K5801" t="s">
        <v>29</v>
      </c>
      <c r="L5801">
        <v>0.75458731800385204</v>
      </c>
      <c r="M5801" t="s">
        <v>30</v>
      </c>
      <c r="N5801" t="s">
        <v>31</v>
      </c>
      <c r="O5801" t="b">
        <v>0</v>
      </c>
      <c r="P5801" t="b">
        <v>0</v>
      </c>
      <c r="Q5801">
        <v>0.19089940642619199</v>
      </c>
      <c r="R5801">
        <v>65.438922038483298</v>
      </c>
      <c r="T5801">
        <v>30.896234305178702</v>
      </c>
      <c r="U5801" t="s">
        <v>51</v>
      </c>
      <c r="V5801" t="s">
        <v>74</v>
      </c>
      <c r="W5801" t="s">
        <v>74</v>
      </c>
    </row>
    <row r="5802" spans="1:23" x14ac:dyDescent="0.2">
      <c r="A5802" t="s">
        <v>5878</v>
      </c>
      <c r="B5802" t="s">
        <v>34</v>
      </c>
      <c r="C5802" t="s">
        <v>25</v>
      </c>
      <c r="D5802">
        <v>4910.0445829066803</v>
      </c>
      <c r="E5802">
        <v>2532</v>
      </c>
      <c r="F5802">
        <v>7.1878248073793203E-3</v>
      </c>
      <c r="G5802">
        <v>0.55216939180909996</v>
      </c>
      <c r="H5802" t="s">
        <v>103</v>
      </c>
      <c r="I5802" t="s">
        <v>43</v>
      </c>
      <c r="J5802" t="s">
        <v>28</v>
      </c>
      <c r="K5802" t="s">
        <v>45</v>
      </c>
      <c r="L5802">
        <v>1.1264711492270401</v>
      </c>
      <c r="M5802" t="s">
        <v>30</v>
      </c>
      <c r="N5802" t="s">
        <v>31</v>
      </c>
      <c r="O5802" t="b">
        <v>0</v>
      </c>
      <c r="P5802" t="b">
        <v>0</v>
      </c>
      <c r="Q5802">
        <v>2.6418206225363498E-2</v>
      </c>
      <c r="R5802">
        <v>88.692110585663599</v>
      </c>
      <c r="T5802">
        <v>14.1919089961178</v>
      </c>
      <c r="U5802" t="s">
        <v>31</v>
      </c>
      <c r="V5802" t="s">
        <v>61</v>
      </c>
      <c r="W5802" t="s">
        <v>61</v>
      </c>
    </row>
    <row r="5803" spans="1:23" x14ac:dyDescent="0.2">
      <c r="A5803" t="s">
        <v>5879</v>
      </c>
      <c r="B5803" t="s">
        <v>24</v>
      </c>
      <c r="C5803" t="s">
        <v>25</v>
      </c>
      <c r="D5803">
        <v>3303.3179969748799</v>
      </c>
      <c r="E5803">
        <v>1926</v>
      </c>
      <c r="F5803">
        <v>1.2338840439984299E-2</v>
      </c>
      <c r="G5803">
        <v>0.98784716264748695</v>
      </c>
      <c r="H5803" t="s">
        <v>124</v>
      </c>
      <c r="I5803" t="s">
        <v>27</v>
      </c>
      <c r="J5803" t="s">
        <v>28</v>
      </c>
      <c r="K5803" t="s">
        <v>29</v>
      </c>
      <c r="L5803">
        <v>0.86590707312104997</v>
      </c>
      <c r="M5803" t="s">
        <v>30</v>
      </c>
      <c r="N5803" t="s">
        <v>31</v>
      </c>
      <c r="O5803" t="b">
        <v>0</v>
      </c>
      <c r="P5803" t="b">
        <v>0</v>
      </c>
      <c r="Q5803">
        <v>6.5281276287115803E-2</v>
      </c>
      <c r="R5803">
        <v>83.586192775073897</v>
      </c>
      <c r="T5803">
        <v>27.169448591224299</v>
      </c>
      <c r="U5803" t="s">
        <v>36</v>
      </c>
      <c r="V5803" t="s">
        <v>61</v>
      </c>
      <c r="W5803" t="s">
        <v>61</v>
      </c>
    </row>
    <row r="5804" spans="1:23" x14ac:dyDescent="0.2">
      <c r="A5804" t="s">
        <v>5880</v>
      </c>
      <c r="B5804" t="s">
        <v>34</v>
      </c>
      <c r="C5804" t="s">
        <v>25</v>
      </c>
      <c r="D5804">
        <v>5549.3004224919596</v>
      </c>
      <c r="E5804">
        <v>2938</v>
      </c>
      <c r="F5804">
        <v>9.0962904925881403E-3</v>
      </c>
      <c r="G5804">
        <v>0.67259160362665704</v>
      </c>
      <c r="H5804" t="s">
        <v>103</v>
      </c>
      <c r="I5804" t="s">
        <v>27</v>
      </c>
      <c r="J5804" t="s">
        <v>44</v>
      </c>
      <c r="K5804" t="s">
        <v>45</v>
      </c>
      <c r="L5804">
        <v>1.3089552367738699</v>
      </c>
      <c r="M5804" t="s">
        <v>30</v>
      </c>
      <c r="N5804" t="s">
        <v>31</v>
      </c>
      <c r="O5804" t="b">
        <v>0</v>
      </c>
      <c r="P5804" t="b">
        <v>0</v>
      </c>
      <c r="Q5804">
        <v>0.28739164148012902</v>
      </c>
      <c r="R5804">
        <v>46.374363358132499</v>
      </c>
      <c r="T5804">
        <v>20.8938386090154</v>
      </c>
      <c r="U5804" t="s">
        <v>31</v>
      </c>
      <c r="V5804" t="s">
        <v>46</v>
      </c>
      <c r="W5804" t="s">
        <v>46</v>
      </c>
    </row>
    <row r="5805" spans="1:23" x14ac:dyDescent="0.2">
      <c r="A5805" t="s">
        <v>5881</v>
      </c>
      <c r="B5805" t="s">
        <v>56</v>
      </c>
      <c r="C5805" t="s">
        <v>25</v>
      </c>
      <c r="D5805">
        <v>5332.1820581436004</v>
      </c>
      <c r="E5805">
        <v>2721</v>
      </c>
      <c r="F5805">
        <v>8.6174632335716296E-3</v>
      </c>
      <c r="G5805">
        <v>0.67898708213401104</v>
      </c>
      <c r="H5805" t="s">
        <v>60</v>
      </c>
      <c r="I5805" t="s">
        <v>43</v>
      </c>
      <c r="J5805" t="s">
        <v>28</v>
      </c>
      <c r="K5805" t="s">
        <v>29</v>
      </c>
      <c r="L5805">
        <v>1.2131399365277</v>
      </c>
      <c r="M5805" t="s">
        <v>30</v>
      </c>
      <c r="N5805" t="s">
        <v>31</v>
      </c>
      <c r="O5805" t="b">
        <v>0</v>
      </c>
      <c r="P5805" t="b">
        <v>0</v>
      </c>
      <c r="Q5805">
        <v>0.26045299715458903</v>
      </c>
      <c r="R5805">
        <v>97.578086287281195</v>
      </c>
      <c r="T5805">
        <v>10.7769558471726</v>
      </c>
      <c r="U5805" t="s">
        <v>31</v>
      </c>
      <c r="V5805" t="s">
        <v>61</v>
      </c>
      <c r="W5805" t="s">
        <v>61</v>
      </c>
    </row>
    <row r="5806" spans="1:23" x14ac:dyDescent="0.2">
      <c r="A5806" t="s">
        <v>5882</v>
      </c>
      <c r="B5806" t="s">
        <v>34</v>
      </c>
      <c r="C5806" t="s">
        <v>25</v>
      </c>
      <c r="D5806">
        <v>4310.1246857610704</v>
      </c>
      <c r="E5806">
        <v>2221</v>
      </c>
      <c r="F5806">
        <v>1.13685413614284E-2</v>
      </c>
      <c r="G5806">
        <v>0.83170999863353001</v>
      </c>
      <c r="H5806" t="s">
        <v>64</v>
      </c>
      <c r="I5806" t="s">
        <v>27</v>
      </c>
      <c r="J5806" t="s">
        <v>28</v>
      </c>
      <c r="K5806" t="s">
        <v>29</v>
      </c>
      <c r="L5806">
        <v>0.98916191220371896</v>
      </c>
      <c r="M5806" t="s">
        <v>30</v>
      </c>
      <c r="N5806" t="s">
        <v>31</v>
      </c>
      <c r="O5806" t="b">
        <v>0</v>
      </c>
      <c r="P5806" t="b">
        <v>0</v>
      </c>
      <c r="Q5806">
        <v>0.28015977692578797</v>
      </c>
      <c r="R5806">
        <v>92.340611852123601</v>
      </c>
      <c r="T5806">
        <v>25.718722325228502</v>
      </c>
      <c r="U5806" t="s">
        <v>36</v>
      </c>
      <c r="V5806" t="s">
        <v>46</v>
      </c>
      <c r="W5806" t="s">
        <v>46</v>
      </c>
    </row>
    <row r="5807" spans="1:23" x14ac:dyDescent="0.2">
      <c r="A5807" t="s">
        <v>5883</v>
      </c>
      <c r="B5807" t="s">
        <v>56</v>
      </c>
      <c r="C5807" t="s">
        <v>25</v>
      </c>
      <c r="D5807">
        <v>3510.6605368811502</v>
      </c>
      <c r="E5807">
        <v>1788</v>
      </c>
      <c r="F5807">
        <v>1.19012334602734E-2</v>
      </c>
      <c r="G5807">
        <v>0.92967622294929297</v>
      </c>
      <c r="H5807" t="s">
        <v>89</v>
      </c>
      <c r="I5807" t="s">
        <v>43</v>
      </c>
      <c r="J5807" t="s">
        <v>28</v>
      </c>
      <c r="K5807" t="s">
        <v>29</v>
      </c>
      <c r="L5807">
        <v>0.79563508341780897</v>
      </c>
      <c r="M5807" t="s">
        <v>30</v>
      </c>
      <c r="N5807" t="s">
        <v>31</v>
      </c>
      <c r="O5807" t="b">
        <v>0</v>
      </c>
      <c r="P5807" t="b">
        <v>0</v>
      </c>
      <c r="Q5807">
        <v>0.292377932324281</v>
      </c>
      <c r="R5807">
        <v>105.30915128111</v>
      </c>
      <c r="T5807">
        <v>25.7626867501791</v>
      </c>
      <c r="U5807" t="s">
        <v>51</v>
      </c>
      <c r="V5807" t="s">
        <v>52</v>
      </c>
      <c r="W5807" t="s">
        <v>52</v>
      </c>
    </row>
    <row r="5808" spans="1:23" x14ac:dyDescent="0.2">
      <c r="A5808" t="s">
        <v>5884</v>
      </c>
      <c r="B5808" t="s">
        <v>24</v>
      </c>
      <c r="C5808" t="s">
        <v>25</v>
      </c>
      <c r="D5808">
        <v>5315.47184010201</v>
      </c>
      <c r="E5808">
        <v>2865</v>
      </c>
      <c r="F5808">
        <v>9.8469212981566294E-3</v>
      </c>
      <c r="G5808">
        <v>0.70943518256422</v>
      </c>
      <c r="H5808" t="s">
        <v>42</v>
      </c>
      <c r="I5808" t="s">
        <v>27</v>
      </c>
      <c r="J5808" t="s">
        <v>28</v>
      </c>
      <c r="K5808" t="s">
        <v>45</v>
      </c>
      <c r="L5808">
        <v>1.2787271269173901</v>
      </c>
      <c r="M5808" t="s">
        <v>30</v>
      </c>
      <c r="N5808" t="s">
        <v>31</v>
      </c>
      <c r="O5808" t="b">
        <v>0</v>
      </c>
      <c r="P5808" t="b">
        <v>0</v>
      </c>
      <c r="Q5808">
        <v>0.137073141969379</v>
      </c>
      <c r="R5808">
        <v>57.153440437154501</v>
      </c>
      <c r="T5808">
        <v>20.081520380461999</v>
      </c>
      <c r="U5808" t="s">
        <v>31</v>
      </c>
      <c r="V5808" t="s">
        <v>51</v>
      </c>
      <c r="W5808" t="s">
        <v>51</v>
      </c>
    </row>
    <row r="5809" spans="1:23" x14ac:dyDescent="0.2">
      <c r="A5809" t="s">
        <v>5885</v>
      </c>
      <c r="B5809" t="s">
        <v>56</v>
      </c>
      <c r="C5809" t="s">
        <v>25</v>
      </c>
      <c r="D5809">
        <v>4990.9227443402497</v>
      </c>
      <c r="E5809">
        <v>2560</v>
      </c>
      <c r="F5809">
        <v>6.7935595336614503E-3</v>
      </c>
      <c r="G5809">
        <v>0.53765442675228303</v>
      </c>
      <c r="H5809" t="s">
        <v>182</v>
      </c>
      <c r="I5809" t="s">
        <v>43</v>
      </c>
      <c r="J5809" t="s">
        <v>28</v>
      </c>
      <c r="K5809" t="s">
        <v>29</v>
      </c>
      <c r="L5809">
        <v>1.1361753763765301</v>
      </c>
      <c r="M5809" t="s">
        <v>30</v>
      </c>
      <c r="N5809" t="s">
        <v>31</v>
      </c>
      <c r="O5809" t="b">
        <v>0</v>
      </c>
      <c r="P5809" t="b">
        <v>0</v>
      </c>
      <c r="Q5809">
        <v>0.95812331311811905</v>
      </c>
      <c r="R5809">
        <v>97.295876698963696</v>
      </c>
      <c r="T5809">
        <v>13.865291084475301</v>
      </c>
      <c r="U5809" t="s">
        <v>31</v>
      </c>
      <c r="V5809" t="s">
        <v>61</v>
      </c>
      <c r="W5809" t="s">
        <v>61</v>
      </c>
    </row>
    <row r="5810" spans="1:23" x14ac:dyDescent="0.2">
      <c r="A5810" t="s">
        <v>5886</v>
      </c>
      <c r="B5810" t="s">
        <v>34</v>
      </c>
      <c r="C5810" t="s">
        <v>25</v>
      </c>
      <c r="D5810">
        <v>3645.7465287497598</v>
      </c>
      <c r="E5810">
        <v>1859</v>
      </c>
      <c r="F5810">
        <v>1.0910326438787501E-2</v>
      </c>
      <c r="G5810">
        <v>0.93691575128077398</v>
      </c>
      <c r="H5810" t="s">
        <v>76</v>
      </c>
      <c r="I5810" t="s">
        <v>27</v>
      </c>
      <c r="J5810" t="s">
        <v>44</v>
      </c>
      <c r="K5810" t="s">
        <v>29</v>
      </c>
      <c r="L5810">
        <v>0.83500970621978399</v>
      </c>
      <c r="M5810" t="s">
        <v>30</v>
      </c>
      <c r="N5810" t="s">
        <v>31</v>
      </c>
      <c r="O5810" t="b">
        <v>0</v>
      </c>
      <c r="P5810" t="b">
        <v>0</v>
      </c>
      <c r="Q5810">
        <v>0.82534114169533501</v>
      </c>
      <c r="R5810">
        <v>86.507195718400396</v>
      </c>
      <c r="T5810">
        <v>30.621536391871</v>
      </c>
      <c r="U5810" t="s">
        <v>51</v>
      </c>
      <c r="V5810" t="s">
        <v>36</v>
      </c>
      <c r="W5810" t="s">
        <v>36</v>
      </c>
    </row>
    <row r="5811" spans="1:23" x14ac:dyDescent="0.2">
      <c r="A5811" t="s">
        <v>5887</v>
      </c>
      <c r="B5811" t="s">
        <v>56</v>
      </c>
      <c r="C5811" t="s">
        <v>25</v>
      </c>
      <c r="D5811">
        <v>4203.3973503656498</v>
      </c>
      <c r="E5811">
        <v>2063</v>
      </c>
      <c r="F5811">
        <v>8.6987932267362598E-3</v>
      </c>
      <c r="G5811">
        <v>0.73575239911292301</v>
      </c>
      <c r="H5811" t="s">
        <v>54</v>
      </c>
      <c r="I5811" t="s">
        <v>43</v>
      </c>
      <c r="J5811" t="s">
        <v>44</v>
      </c>
      <c r="K5811" t="s">
        <v>68</v>
      </c>
      <c r="L5811">
        <v>0.92335163613242999</v>
      </c>
      <c r="M5811" t="s">
        <v>30</v>
      </c>
      <c r="N5811" t="s">
        <v>31</v>
      </c>
      <c r="O5811" t="b">
        <v>0</v>
      </c>
      <c r="P5811" t="b">
        <v>0</v>
      </c>
      <c r="Q5811">
        <v>9.4421849765308596E-2</v>
      </c>
      <c r="R5811">
        <v>55.314065046702503</v>
      </c>
      <c r="T5811">
        <v>29.196887041324899</v>
      </c>
      <c r="U5811" t="s">
        <v>51</v>
      </c>
      <c r="V5811" t="s">
        <v>36</v>
      </c>
      <c r="W5811" t="s">
        <v>36</v>
      </c>
    </row>
    <row r="5812" spans="1:23" x14ac:dyDescent="0.2">
      <c r="A5812" t="s">
        <v>5888</v>
      </c>
      <c r="B5812" t="s">
        <v>34</v>
      </c>
      <c r="C5812" t="s">
        <v>25</v>
      </c>
      <c r="D5812">
        <v>3145.90203426484</v>
      </c>
      <c r="E5812">
        <v>1631</v>
      </c>
      <c r="F5812">
        <v>1.45208326288748E-2</v>
      </c>
      <c r="G5812">
        <v>1.11166522791624</v>
      </c>
      <c r="H5812" t="s">
        <v>80</v>
      </c>
      <c r="I5812" t="s">
        <v>43</v>
      </c>
      <c r="J5812" t="s">
        <v>28</v>
      </c>
      <c r="K5812" t="s">
        <v>29</v>
      </c>
      <c r="L5812">
        <v>0.73127486427690402</v>
      </c>
      <c r="M5812" t="s">
        <v>30</v>
      </c>
      <c r="N5812" t="s">
        <v>31</v>
      </c>
      <c r="O5812" t="b">
        <v>0</v>
      </c>
      <c r="P5812" t="b">
        <v>0</v>
      </c>
      <c r="Q5812">
        <v>0.37119897087366699</v>
      </c>
      <c r="R5812">
        <v>72.832091601527296</v>
      </c>
      <c r="T5812">
        <v>31.6583668000677</v>
      </c>
      <c r="U5812" t="s">
        <v>51</v>
      </c>
      <c r="V5812" t="s">
        <v>36</v>
      </c>
      <c r="W5812" t="s">
        <v>36</v>
      </c>
    </row>
    <row r="5813" spans="1:23" x14ac:dyDescent="0.2">
      <c r="A5813" t="s">
        <v>5889</v>
      </c>
      <c r="B5813" t="s">
        <v>56</v>
      </c>
      <c r="C5813" t="s">
        <v>25</v>
      </c>
      <c r="D5813">
        <v>4154.4120817331404</v>
      </c>
      <c r="E5813">
        <v>2037</v>
      </c>
      <c r="F5813">
        <v>1.00253733183234E-2</v>
      </c>
      <c r="G5813">
        <v>0.82098352927801099</v>
      </c>
      <c r="H5813" t="s">
        <v>26</v>
      </c>
      <c r="I5813" t="s">
        <v>43</v>
      </c>
      <c r="J5813" t="s">
        <v>28</v>
      </c>
      <c r="K5813" t="s">
        <v>29</v>
      </c>
      <c r="L5813">
        <v>0.90818180978379404</v>
      </c>
      <c r="M5813" t="s">
        <v>30</v>
      </c>
      <c r="N5813" t="s">
        <v>31</v>
      </c>
      <c r="O5813" t="b">
        <v>0</v>
      </c>
      <c r="P5813" t="b">
        <v>0</v>
      </c>
      <c r="Q5813">
        <v>0.43696579496031002</v>
      </c>
      <c r="R5813">
        <v>92.758567612638203</v>
      </c>
      <c r="T5813">
        <v>20.162754163367001</v>
      </c>
      <c r="U5813" t="s">
        <v>31</v>
      </c>
      <c r="V5813" t="s">
        <v>61</v>
      </c>
      <c r="W5813" t="s">
        <v>61</v>
      </c>
    </row>
    <row r="5814" spans="1:23" x14ac:dyDescent="0.2">
      <c r="A5814" t="s">
        <v>5890</v>
      </c>
      <c r="B5814" t="s">
        <v>24</v>
      </c>
      <c r="C5814" t="s">
        <v>25</v>
      </c>
      <c r="D5814">
        <v>4160.1896550218898</v>
      </c>
      <c r="E5814">
        <v>2142</v>
      </c>
      <c r="F5814">
        <v>1.0516941369305199E-2</v>
      </c>
      <c r="G5814">
        <v>0.78884684605493904</v>
      </c>
      <c r="H5814" t="s">
        <v>179</v>
      </c>
      <c r="I5814" t="s">
        <v>27</v>
      </c>
      <c r="J5814" t="s">
        <v>28</v>
      </c>
      <c r="K5814" t="s">
        <v>29</v>
      </c>
      <c r="L5814">
        <v>0.95915688802884302</v>
      </c>
      <c r="M5814" t="s">
        <v>30</v>
      </c>
      <c r="N5814" t="s">
        <v>31</v>
      </c>
      <c r="O5814" t="b">
        <v>0</v>
      </c>
      <c r="P5814" t="b">
        <v>0</v>
      </c>
      <c r="Q5814">
        <v>0.46279671516564402</v>
      </c>
      <c r="R5814">
        <v>74.104400973451106</v>
      </c>
      <c r="T5814">
        <v>25.234596932473899</v>
      </c>
      <c r="U5814" t="s">
        <v>36</v>
      </c>
      <c r="V5814" t="s">
        <v>37</v>
      </c>
      <c r="W5814" t="s">
        <v>37</v>
      </c>
    </row>
    <row r="5815" spans="1:23" x14ac:dyDescent="0.2">
      <c r="A5815" t="s">
        <v>5891</v>
      </c>
      <c r="B5815" t="s">
        <v>34</v>
      </c>
      <c r="C5815" t="s">
        <v>25</v>
      </c>
      <c r="D5815">
        <v>3948.5883013252901</v>
      </c>
      <c r="E5815">
        <v>1943</v>
      </c>
      <c r="F5815">
        <v>8.7708377158901007E-3</v>
      </c>
      <c r="G5815">
        <v>0.72526508315123706</v>
      </c>
      <c r="H5815" t="s">
        <v>35</v>
      </c>
      <c r="I5815" t="s">
        <v>27</v>
      </c>
      <c r="J5815" t="s">
        <v>28</v>
      </c>
      <c r="K5815" t="s">
        <v>29</v>
      </c>
      <c r="L5815">
        <v>0.866353244484245</v>
      </c>
      <c r="M5815" t="s">
        <v>30</v>
      </c>
      <c r="N5815" t="s">
        <v>31</v>
      </c>
      <c r="O5815" t="b">
        <v>0</v>
      </c>
      <c r="P5815" t="b">
        <v>0</v>
      </c>
      <c r="Q5815">
        <v>0.67083865320295699</v>
      </c>
      <c r="R5815">
        <v>89.644497796587004</v>
      </c>
      <c r="T5815">
        <v>24.1288194846647</v>
      </c>
      <c r="U5815" t="s">
        <v>36</v>
      </c>
      <c r="V5815" t="s">
        <v>51</v>
      </c>
      <c r="W5815" t="s">
        <v>51</v>
      </c>
    </row>
    <row r="5816" spans="1:23" x14ac:dyDescent="0.2">
      <c r="A5816" t="s">
        <v>5892</v>
      </c>
      <c r="B5816" t="s">
        <v>88</v>
      </c>
      <c r="C5816" t="s">
        <v>25</v>
      </c>
      <c r="D5816">
        <v>4427.7137069171704</v>
      </c>
      <c r="E5816">
        <v>2304</v>
      </c>
      <c r="F5816">
        <v>1.1000576587392501E-2</v>
      </c>
      <c r="G5816">
        <v>0.84155727638403199</v>
      </c>
      <c r="H5816" t="s">
        <v>60</v>
      </c>
      <c r="I5816" t="s">
        <v>43</v>
      </c>
      <c r="J5816" t="s">
        <v>28</v>
      </c>
      <c r="K5816" t="s">
        <v>29</v>
      </c>
      <c r="L5816">
        <v>1.0234055643289499</v>
      </c>
      <c r="M5816" t="s">
        <v>30</v>
      </c>
      <c r="N5816" t="s">
        <v>31</v>
      </c>
      <c r="O5816" t="b">
        <v>0</v>
      </c>
      <c r="P5816" t="b">
        <v>0</v>
      </c>
      <c r="Q5816">
        <v>2.51502638667974E-2</v>
      </c>
      <c r="R5816">
        <v>90.437941236479901</v>
      </c>
      <c r="T5816">
        <v>14.2695159375613</v>
      </c>
      <c r="U5816" t="s">
        <v>31</v>
      </c>
      <c r="V5816" t="s">
        <v>61</v>
      </c>
      <c r="W5816" t="s">
        <v>61</v>
      </c>
    </row>
    <row r="5817" spans="1:23" x14ac:dyDescent="0.2">
      <c r="A5817" t="s">
        <v>5893</v>
      </c>
      <c r="B5817" t="s">
        <v>34</v>
      </c>
      <c r="C5817" t="s">
        <v>25</v>
      </c>
      <c r="D5817">
        <v>4680.3207995734701</v>
      </c>
      <c r="E5817">
        <v>2426</v>
      </c>
      <c r="F5817">
        <v>1.0633220545318799E-2</v>
      </c>
      <c r="G5817">
        <v>0.79950172435934197</v>
      </c>
      <c r="H5817" t="s">
        <v>54</v>
      </c>
      <c r="I5817" t="s">
        <v>27</v>
      </c>
      <c r="J5817" t="s">
        <v>28</v>
      </c>
      <c r="K5817" t="s">
        <v>29</v>
      </c>
      <c r="L5817">
        <v>1.07906544188755</v>
      </c>
      <c r="M5817" t="s">
        <v>30</v>
      </c>
      <c r="N5817" t="s">
        <v>31</v>
      </c>
      <c r="O5817" t="b">
        <v>0</v>
      </c>
      <c r="P5817" t="b">
        <v>0</v>
      </c>
      <c r="Q5817">
        <v>0.25890535789473601</v>
      </c>
      <c r="R5817">
        <v>72.122963311289894</v>
      </c>
      <c r="T5817">
        <v>24.9233208359021</v>
      </c>
      <c r="U5817" t="s">
        <v>36</v>
      </c>
      <c r="V5817" t="s">
        <v>37</v>
      </c>
      <c r="W5817" t="s">
        <v>37</v>
      </c>
    </row>
    <row r="5818" spans="1:23" x14ac:dyDescent="0.2">
      <c r="A5818" t="s">
        <v>5894</v>
      </c>
      <c r="B5818" t="s">
        <v>24</v>
      </c>
      <c r="C5818" t="s">
        <v>25</v>
      </c>
      <c r="D5818">
        <v>2957.2911305548701</v>
      </c>
      <c r="E5818">
        <v>1496</v>
      </c>
      <c r="F5818">
        <v>1.48324515659582E-2</v>
      </c>
      <c r="G5818">
        <v>1.17331156610087</v>
      </c>
      <c r="H5818" t="s">
        <v>64</v>
      </c>
      <c r="I5818" t="s">
        <v>43</v>
      </c>
      <c r="J5818" t="s">
        <v>28</v>
      </c>
      <c r="K5818" t="s">
        <v>29</v>
      </c>
      <c r="L5818">
        <v>0.666580016613602</v>
      </c>
      <c r="M5818" t="s">
        <v>30</v>
      </c>
      <c r="N5818" t="s">
        <v>31</v>
      </c>
      <c r="O5818" t="b">
        <v>0</v>
      </c>
      <c r="P5818" t="b">
        <v>0</v>
      </c>
      <c r="Q5818">
        <v>0.16416874002193399</v>
      </c>
      <c r="R5818">
        <v>84.083473989457801</v>
      </c>
      <c r="T5818">
        <v>27.4535331669308</v>
      </c>
      <c r="U5818" t="s">
        <v>36</v>
      </c>
      <c r="V5818" t="s">
        <v>37</v>
      </c>
      <c r="W5818" t="s">
        <v>37</v>
      </c>
    </row>
    <row r="5819" spans="1:23" x14ac:dyDescent="0.2">
      <c r="A5819" t="s">
        <v>5895</v>
      </c>
      <c r="B5819" t="s">
        <v>24</v>
      </c>
      <c r="C5819" t="s">
        <v>25</v>
      </c>
      <c r="D5819">
        <v>4534.3210412113403</v>
      </c>
      <c r="E5819">
        <v>2368</v>
      </c>
      <c r="F5819">
        <v>9.6430592113355106E-3</v>
      </c>
      <c r="G5819">
        <v>0.75257372142059298</v>
      </c>
      <c r="H5819" t="s">
        <v>42</v>
      </c>
      <c r="I5819" t="s">
        <v>43</v>
      </c>
      <c r="J5819" t="s">
        <v>44</v>
      </c>
      <c r="K5819" t="s">
        <v>45</v>
      </c>
      <c r="L5819">
        <v>1.05731458793178</v>
      </c>
      <c r="M5819" t="s">
        <v>30</v>
      </c>
      <c r="N5819" t="s">
        <v>31</v>
      </c>
      <c r="O5819" t="b">
        <v>0</v>
      </c>
      <c r="P5819" t="b">
        <v>0</v>
      </c>
      <c r="Q5819">
        <v>0.75828353539121096</v>
      </c>
      <c r="R5819">
        <v>104.217977265082</v>
      </c>
      <c r="T5819">
        <v>26.482525185456598</v>
      </c>
      <c r="U5819" t="s">
        <v>36</v>
      </c>
      <c r="V5819" t="s">
        <v>51</v>
      </c>
      <c r="W5819" t="s">
        <v>51</v>
      </c>
    </row>
    <row r="5820" spans="1:23" x14ac:dyDescent="0.2">
      <c r="A5820" t="s">
        <v>5896</v>
      </c>
      <c r="B5820" t="s">
        <v>24</v>
      </c>
      <c r="C5820" t="s">
        <v>25</v>
      </c>
      <c r="D5820">
        <v>3630.2962400118799</v>
      </c>
      <c r="E5820">
        <v>1718</v>
      </c>
      <c r="F5820">
        <v>1.1775583545584599E-2</v>
      </c>
      <c r="G5820">
        <v>0.95393157124849803</v>
      </c>
      <c r="H5820" t="s">
        <v>50</v>
      </c>
      <c r="I5820" t="s">
        <v>27</v>
      </c>
      <c r="J5820" t="s">
        <v>28</v>
      </c>
      <c r="K5820" t="s">
        <v>29</v>
      </c>
      <c r="L5820">
        <v>0.77109565844207395</v>
      </c>
      <c r="M5820" t="s">
        <v>30</v>
      </c>
      <c r="N5820" t="s">
        <v>31</v>
      </c>
      <c r="O5820" t="b">
        <v>0</v>
      </c>
      <c r="P5820" t="b">
        <v>0</v>
      </c>
      <c r="Q5820">
        <v>0.20896615658551199</v>
      </c>
      <c r="R5820">
        <v>85.577623674208596</v>
      </c>
      <c r="T5820">
        <v>22.428619639372702</v>
      </c>
      <c r="U5820" t="s">
        <v>51</v>
      </c>
      <c r="V5820" t="s">
        <v>40</v>
      </c>
      <c r="W5820" t="s">
        <v>40</v>
      </c>
    </row>
    <row r="5821" spans="1:23" x14ac:dyDescent="0.2">
      <c r="A5821" t="s">
        <v>5897</v>
      </c>
      <c r="B5821" t="s">
        <v>88</v>
      </c>
      <c r="C5821" t="s">
        <v>25</v>
      </c>
      <c r="D5821">
        <v>2917.8211317718801</v>
      </c>
      <c r="E5821">
        <v>1407</v>
      </c>
      <c r="F5821">
        <v>1.4601983210873399E-2</v>
      </c>
      <c r="G5821">
        <v>1.1809981298883201</v>
      </c>
      <c r="H5821" t="s">
        <v>50</v>
      </c>
      <c r="I5821" t="s">
        <v>27</v>
      </c>
      <c r="J5821" t="s">
        <v>44</v>
      </c>
      <c r="K5821" t="s">
        <v>29</v>
      </c>
      <c r="L5821">
        <v>0.62475145131405396</v>
      </c>
      <c r="M5821" t="s">
        <v>30</v>
      </c>
      <c r="N5821" t="s">
        <v>31</v>
      </c>
      <c r="O5821" t="b">
        <v>0</v>
      </c>
      <c r="P5821" t="b">
        <v>0</v>
      </c>
      <c r="Q5821">
        <v>0.45997853805667699</v>
      </c>
      <c r="R5821">
        <v>98.611377645954207</v>
      </c>
      <c r="T5821">
        <v>30.903079942163401</v>
      </c>
      <c r="U5821" t="s">
        <v>51</v>
      </c>
      <c r="V5821" t="s">
        <v>74</v>
      </c>
      <c r="W5821" t="s">
        <v>74</v>
      </c>
    </row>
    <row r="5822" spans="1:23" x14ac:dyDescent="0.2">
      <c r="A5822" t="s">
        <v>5898</v>
      </c>
      <c r="B5822" t="s">
        <v>24</v>
      </c>
      <c r="C5822" t="s">
        <v>25</v>
      </c>
      <c r="D5822">
        <v>3391.64841880209</v>
      </c>
      <c r="E5822">
        <v>1721</v>
      </c>
      <c r="F5822">
        <v>1.45199549011539E-2</v>
      </c>
      <c r="G5822">
        <v>1.1151378853254701</v>
      </c>
      <c r="H5822" t="s">
        <v>76</v>
      </c>
      <c r="I5822" t="s">
        <v>27</v>
      </c>
      <c r="J5822" t="s">
        <v>44</v>
      </c>
      <c r="K5822" t="s">
        <v>29</v>
      </c>
      <c r="L5822">
        <v>0.76629931628772596</v>
      </c>
      <c r="M5822" t="s">
        <v>30</v>
      </c>
      <c r="N5822" t="s">
        <v>31</v>
      </c>
      <c r="O5822" t="b">
        <v>0</v>
      </c>
      <c r="P5822" t="b">
        <v>0</v>
      </c>
      <c r="Q5822">
        <v>0.67801157540571499</v>
      </c>
      <c r="R5822">
        <v>101.03285863404901</v>
      </c>
      <c r="T5822">
        <v>30.008881961999499</v>
      </c>
      <c r="U5822" t="s">
        <v>51</v>
      </c>
      <c r="V5822" t="s">
        <v>74</v>
      </c>
      <c r="W5822" t="s">
        <v>74</v>
      </c>
    </row>
    <row r="5823" spans="1:23" x14ac:dyDescent="0.2">
      <c r="A5823" t="s">
        <v>5899</v>
      </c>
      <c r="B5823" t="s">
        <v>24</v>
      </c>
      <c r="C5823" t="s">
        <v>25</v>
      </c>
      <c r="D5823">
        <v>4499.79027556849</v>
      </c>
      <c r="E5823">
        <v>2299</v>
      </c>
      <c r="F5823">
        <v>1.02029039632862E-2</v>
      </c>
      <c r="G5823">
        <v>0.77586652685439905</v>
      </c>
      <c r="H5823" t="s">
        <v>98</v>
      </c>
      <c r="I5823" t="s">
        <v>43</v>
      </c>
      <c r="J5823" t="s">
        <v>28</v>
      </c>
      <c r="K5823" t="s">
        <v>29</v>
      </c>
      <c r="L5823">
        <v>1.0234055643289499</v>
      </c>
      <c r="M5823" t="s">
        <v>30</v>
      </c>
      <c r="N5823" t="s">
        <v>31</v>
      </c>
      <c r="O5823" t="b">
        <v>0</v>
      </c>
      <c r="P5823" t="b">
        <v>0</v>
      </c>
      <c r="Q5823">
        <v>0.237378503498446</v>
      </c>
      <c r="R5823">
        <v>72.028524050929406</v>
      </c>
      <c r="T5823">
        <v>25.119006288772599</v>
      </c>
      <c r="U5823" t="s">
        <v>51</v>
      </c>
      <c r="V5823" t="s">
        <v>52</v>
      </c>
      <c r="W5823" t="s">
        <v>52</v>
      </c>
    </row>
    <row r="5824" spans="1:23" x14ac:dyDescent="0.2">
      <c r="A5824" t="s">
        <v>5900</v>
      </c>
      <c r="B5824" t="s">
        <v>34</v>
      </c>
      <c r="C5824" t="s">
        <v>25</v>
      </c>
      <c r="D5824">
        <v>4635.5878633028797</v>
      </c>
      <c r="E5824">
        <v>2340</v>
      </c>
      <c r="F5824">
        <v>9.4373714952329796E-3</v>
      </c>
      <c r="G5824">
        <v>0.74104668852952205</v>
      </c>
      <c r="H5824" t="s">
        <v>39</v>
      </c>
      <c r="I5824" t="s">
        <v>27</v>
      </c>
      <c r="J5824" t="s">
        <v>28</v>
      </c>
      <c r="K5824" t="s">
        <v>29</v>
      </c>
      <c r="L5824">
        <v>1.0441525327175301</v>
      </c>
      <c r="M5824" t="s">
        <v>30</v>
      </c>
      <c r="N5824" t="s">
        <v>31</v>
      </c>
      <c r="O5824" t="b">
        <v>0</v>
      </c>
      <c r="P5824" t="b">
        <v>0</v>
      </c>
      <c r="Q5824">
        <v>0.19234209648852801</v>
      </c>
      <c r="R5824">
        <v>81.022757896589397</v>
      </c>
      <c r="T5824">
        <v>16.209771177363699</v>
      </c>
      <c r="U5824" t="s">
        <v>31</v>
      </c>
      <c r="V5824" t="s">
        <v>46</v>
      </c>
      <c r="W5824" t="s">
        <v>46</v>
      </c>
    </row>
    <row r="5825" spans="1:23" x14ac:dyDescent="0.2">
      <c r="A5825" t="s">
        <v>5901</v>
      </c>
      <c r="B5825" t="s">
        <v>88</v>
      </c>
      <c r="C5825" t="s">
        <v>25</v>
      </c>
      <c r="D5825">
        <v>7087.8279501172901</v>
      </c>
      <c r="E5825">
        <v>3790</v>
      </c>
      <c r="F5825">
        <v>7.3718185091513197E-3</v>
      </c>
      <c r="G5825">
        <v>0.52884096052367902</v>
      </c>
      <c r="H5825" t="s">
        <v>182</v>
      </c>
      <c r="I5825" t="s">
        <v>43</v>
      </c>
      <c r="J5825" t="s">
        <v>28</v>
      </c>
      <c r="K5825" t="s">
        <v>29</v>
      </c>
      <c r="L5825">
        <v>1.6943357517337001</v>
      </c>
      <c r="M5825" t="s">
        <v>30</v>
      </c>
      <c r="N5825" t="s">
        <v>31</v>
      </c>
      <c r="O5825" t="b">
        <v>0</v>
      </c>
      <c r="P5825" t="b">
        <v>0</v>
      </c>
      <c r="Q5825">
        <v>0.74422279082854903</v>
      </c>
      <c r="R5825">
        <v>83.937291620809305</v>
      </c>
      <c r="T5825">
        <v>3.8779508533186502</v>
      </c>
      <c r="U5825" t="s">
        <v>31</v>
      </c>
      <c r="V5825" t="s">
        <v>31</v>
      </c>
      <c r="W5825" t="s">
        <v>31</v>
      </c>
    </row>
    <row r="5826" spans="1:23" x14ac:dyDescent="0.2">
      <c r="A5826" t="s">
        <v>5902</v>
      </c>
      <c r="B5826" t="s">
        <v>34</v>
      </c>
      <c r="C5826" t="s">
        <v>25</v>
      </c>
      <c r="D5826">
        <v>3481.1189547775298</v>
      </c>
      <c r="E5826">
        <v>1819</v>
      </c>
      <c r="F5826">
        <v>1.42879998652711E-2</v>
      </c>
      <c r="G5826">
        <v>1.0737088170069</v>
      </c>
      <c r="H5826" t="s">
        <v>110</v>
      </c>
      <c r="I5826" t="s">
        <v>43</v>
      </c>
      <c r="J5826" t="s">
        <v>44</v>
      </c>
      <c r="K5826" t="s">
        <v>45</v>
      </c>
      <c r="L5826">
        <v>0.81325885226401895</v>
      </c>
      <c r="M5826" t="s">
        <v>30</v>
      </c>
      <c r="N5826" t="s">
        <v>31</v>
      </c>
      <c r="O5826" t="b">
        <v>0</v>
      </c>
      <c r="P5826" t="b">
        <v>0</v>
      </c>
      <c r="Q5826">
        <v>0.53089395447460397</v>
      </c>
      <c r="R5826">
        <v>78.911478365571995</v>
      </c>
      <c r="T5826">
        <v>27.3599014504004</v>
      </c>
      <c r="U5826" t="s">
        <v>36</v>
      </c>
      <c r="V5826" t="s">
        <v>37</v>
      </c>
      <c r="W5826" t="s">
        <v>37</v>
      </c>
    </row>
    <row r="5827" spans="1:23" x14ac:dyDescent="0.2">
      <c r="A5827" t="s">
        <v>5903</v>
      </c>
      <c r="B5827" t="s">
        <v>56</v>
      </c>
      <c r="C5827" t="s">
        <v>25</v>
      </c>
      <c r="D5827">
        <v>3641.96533709402</v>
      </c>
      <c r="E5827">
        <v>1825</v>
      </c>
      <c r="F5827">
        <v>1.20847141255431E-2</v>
      </c>
      <c r="G5827">
        <v>0.91267050501496005</v>
      </c>
      <c r="H5827" t="s">
        <v>78</v>
      </c>
      <c r="I5827" t="s">
        <v>27</v>
      </c>
      <c r="J5827" t="s">
        <v>28</v>
      </c>
      <c r="K5827" t="s">
        <v>29</v>
      </c>
      <c r="L5827">
        <v>0.81292422374162199</v>
      </c>
      <c r="M5827" t="s">
        <v>30</v>
      </c>
      <c r="N5827" t="s">
        <v>31</v>
      </c>
      <c r="O5827" t="b">
        <v>0</v>
      </c>
      <c r="P5827" t="b">
        <v>0</v>
      </c>
      <c r="Q5827">
        <v>0.60966511422057201</v>
      </c>
      <c r="R5827">
        <v>80.865287035086496</v>
      </c>
      <c r="T5827">
        <v>27.388148506968498</v>
      </c>
      <c r="U5827" t="s">
        <v>51</v>
      </c>
      <c r="V5827" t="s">
        <v>52</v>
      </c>
      <c r="W5827" t="s">
        <v>52</v>
      </c>
    </row>
    <row r="5828" spans="1:23" x14ac:dyDescent="0.2">
      <c r="A5828" t="s">
        <v>5904</v>
      </c>
      <c r="B5828" t="s">
        <v>34</v>
      </c>
      <c r="C5828" t="s">
        <v>25</v>
      </c>
      <c r="D5828">
        <v>3140.76060499909</v>
      </c>
      <c r="E5828">
        <v>1562</v>
      </c>
      <c r="F5828">
        <v>1.5798783025501899E-2</v>
      </c>
      <c r="G5828">
        <v>1.20647645318843</v>
      </c>
      <c r="H5828" t="s">
        <v>173</v>
      </c>
      <c r="I5828" t="s">
        <v>27</v>
      </c>
      <c r="J5828" t="s">
        <v>44</v>
      </c>
      <c r="K5828" t="s">
        <v>29</v>
      </c>
      <c r="L5828">
        <v>0.696696583629277</v>
      </c>
      <c r="M5828" t="s">
        <v>30</v>
      </c>
      <c r="N5828" t="s">
        <v>31</v>
      </c>
      <c r="O5828" t="b">
        <v>0</v>
      </c>
      <c r="P5828" t="b">
        <v>0</v>
      </c>
      <c r="Q5828">
        <v>5.4689928121600602</v>
      </c>
      <c r="R5828">
        <v>104.573211284669</v>
      </c>
      <c r="T5828">
        <v>30.973357929461201</v>
      </c>
      <c r="U5828" t="s">
        <v>51</v>
      </c>
      <c r="V5828" t="s">
        <v>74</v>
      </c>
      <c r="W5828" t="s">
        <v>74</v>
      </c>
    </row>
    <row r="5829" spans="1:23" x14ac:dyDescent="0.2">
      <c r="A5829" t="s">
        <v>5905</v>
      </c>
      <c r="B5829" t="s">
        <v>24</v>
      </c>
      <c r="C5829" t="s">
        <v>25</v>
      </c>
      <c r="D5829">
        <v>3781.7944292060201</v>
      </c>
      <c r="E5829">
        <v>1924</v>
      </c>
      <c r="F5829">
        <v>1.1057309891997699E-2</v>
      </c>
      <c r="G5829">
        <v>0.85699517532394998</v>
      </c>
      <c r="H5829" t="s">
        <v>54</v>
      </c>
      <c r="I5829" t="s">
        <v>27</v>
      </c>
      <c r="J5829" t="s">
        <v>44</v>
      </c>
      <c r="K5829" t="s">
        <v>29</v>
      </c>
      <c r="L5829">
        <v>0.85486433188196898</v>
      </c>
      <c r="M5829" t="s">
        <v>30</v>
      </c>
      <c r="N5829" t="s">
        <v>31</v>
      </c>
      <c r="O5829" t="b">
        <v>0</v>
      </c>
      <c r="P5829" t="b">
        <v>0</v>
      </c>
      <c r="Q5829">
        <v>0.362508915616855</v>
      </c>
      <c r="R5829">
        <v>85.443585493422603</v>
      </c>
      <c r="T5829">
        <v>21.4835730858013</v>
      </c>
      <c r="U5829" t="s">
        <v>40</v>
      </c>
      <c r="V5829" t="s">
        <v>61</v>
      </c>
      <c r="W5829" t="s">
        <v>61</v>
      </c>
    </row>
    <row r="5830" spans="1:23" x14ac:dyDescent="0.2">
      <c r="A5830" t="s">
        <v>5906</v>
      </c>
      <c r="B5830" t="s">
        <v>34</v>
      </c>
      <c r="C5830" t="s">
        <v>25</v>
      </c>
      <c r="D5830">
        <v>3471.8367114702501</v>
      </c>
      <c r="E5830">
        <v>1791</v>
      </c>
      <c r="F5830">
        <v>1.27500803057383E-2</v>
      </c>
      <c r="G5830">
        <v>0.99428871004101105</v>
      </c>
      <c r="H5830" t="s">
        <v>98</v>
      </c>
      <c r="I5830" t="s">
        <v>27</v>
      </c>
      <c r="J5830" t="s">
        <v>28</v>
      </c>
      <c r="K5830" t="s">
        <v>29</v>
      </c>
      <c r="L5830">
        <v>0.79741976887058996</v>
      </c>
      <c r="M5830" t="s">
        <v>30</v>
      </c>
      <c r="N5830" t="s">
        <v>31</v>
      </c>
      <c r="O5830" t="b">
        <v>0</v>
      </c>
      <c r="P5830" t="b">
        <v>0</v>
      </c>
      <c r="Q5830">
        <v>0.80505974029225902</v>
      </c>
      <c r="R5830">
        <v>112.74395188309499</v>
      </c>
      <c r="T5830">
        <v>31.085820136670499</v>
      </c>
      <c r="U5830" t="s">
        <v>51</v>
      </c>
      <c r="V5830" t="s">
        <v>36</v>
      </c>
      <c r="W5830" t="s">
        <v>36</v>
      </c>
    </row>
    <row r="5831" spans="1:23" x14ac:dyDescent="0.2">
      <c r="A5831" t="s">
        <v>5907</v>
      </c>
      <c r="B5831" t="s">
        <v>24</v>
      </c>
      <c r="C5831" t="s">
        <v>25</v>
      </c>
      <c r="D5831">
        <v>4279.7283899841796</v>
      </c>
      <c r="E5831">
        <v>2228</v>
      </c>
      <c r="F5831">
        <v>1.1697296537525799E-2</v>
      </c>
      <c r="G5831">
        <v>0.83937905228784204</v>
      </c>
      <c r="H5831" t="s">
        <v>134</v>
      </c>
      <c r="I5831" t="s">
        <v>27</v>
      </c>
      <c r="J5831" t="s">
        <v>44</v>
      </c>
      <c r="K5831" t="s">
        <v>45</v>
      </c>
      <c r="L5831">
        <v>0.99340054015407298</v>
      </c>
      <c r="M5831" t="s">
        <v>30</v>
      </c>
      <c r="N5831" t="s">
        <v>31</v>
      </c>
      <c r="O5831" t="b">
        <v>0</v>
      </c>
      <c r="P5831" t="b">
        <v>0</v>
      </c>
      <c r="Q5831">
        <v>0.38758376280148099</v>
      </c>
      <c r="R5831">
        <v>76.624217630813902</v>
      </c>
      <c r="T5831">
        <v>25.185735941329099</v>
      </c>
      <c r="U5831" t="s">
        <v>36</v>
      </c>
      <c r="V5831" t="s">
        <v>37</v>
      </c>
      <c r="W5831" t="s">
        <v>37</v>
      </c>
    </row>
    <row r="5832" spans="1:23" x14ac:dyDescent="0.2">
      <c r="A5832" t="s">
        <v>5908</v>
      </c>
      <c r="B5832" t="s">
        <v>34</v>
      </c>
      <c r="C5832" t="s">
        <v>25</v>
      </c>
      <c r="D5832">
        <v>3419.9732638811001</v>
      </c>
      <c r="E5832">
        <v>1909</v>
      </c>
      <c r="F5832">
        <v>1.40412566260268E-2</v>
      </c>
      <c r="G5832">
        <v>1.08205340487213</v>
      </c>
      <c r="H5832" t="s">
        <v>198</v>
      </c>
      <c r="I5832" t="s">
        <v>43</v>
      </c>
      <c r="J5832" t="s">
        <v>44</v>
      </c>
      <c r="K5832" t="s">
        <v>29</v>
      </c>
      <c r="L5832">
        <v>0.84995644688682204</v>
      </c>
      <c r="M5832" t="s">
        <v>30</v>
      </c>
      <c r="N5832" t="s">
        <v>31</v>
      </c>
      <c r="O5832" t="b">
        <v>0</v>
      </c>
      <c r="P5832" t="b">
        <v>0</v>
      </c>
      <c r="Q5832">
        <v>0.25258458974352499</v>
      </c>
      <c r="R5832">
        <v>95.239767917632307</v>
      </c>
      <c r="T5832">
        <v>27.0262387503067</v>
      </c>
      <c r="U5832" t="s">
        <v>36</v>
      </c>
      <c r="V5832" t="s">
        <v>37</v>
      </c>
      <c r="W5832" t="s">
        <v>37</v>
      </c>
    </row>
    <row r="5833" spans="1:23" x14ac:dyDescent="0.2">
      <c r="A5833" t="s">
        <v>5909</v>
      </c>
      <c r="B5833" t="s">
        <v>24</v>
      </c>
      <c r="C5833" t="s">
        <v>25</v>
      </c>
      <c r="D5833">
        <v>5119.9988954292903</v>
      </c>
      <c r="E5833">
        <v>2647</v>
      </c>
      <c r="F5833">
        <v>9.0791748805265308E-3</v>
      </c>
      <c r="G5833">
        <v>0.70810207674815695</v>
      </c>
      <c r="H5833" t="s">
        <v>39</v>
      </c>
      <c r="I5833" t="s">
        <v>27</v>
      </c>
      <c r="J5833" t="s">
        <v>28</v>
      </c>
      <c r="K5833" t="s">
        <v>29</v>
      </c>
      <c r="L5833">
        <v>1.17967708428806</v>
      </c>
      <c r="M5833" t="s">
        <v>30</v>
      </c>
      <c r="N5833" t="s">
        <v>31</v>
      </c>
      <c r="O5833" t="b">
        <v>0</v>
      </c>
      <c r="P5833" t="b">
        <v>0</v>
      </c>
      <c r="Q5833">
        <v>0.25819335768236501</v>
      </c>
      <c r="R5833">
        <v>89.036196198297404</v>
      </c>
      <c r="T5833">
        <v>12.4625318039477</v>
      </c>
      <c r="U5833" t="s">
        <v>31</v>
      </c>
      <c r="V5833" t="s">
        <v>61</v>
      </c>
      <c r="W5833" t="s">
        <v>61</v>
      </c>
    </row>
    <row r="5834" spans="1:23" x14ac:dyDescent="0.2">
      <c r="A5834" t="s">
        <v>5910</v>
      </c>
      <c r="B5834" t="s">
        <v>34</v>
      </c>
      <c r="C5834" t="s">
        <v>25</v>
      </c>
      <c r="D5834">
        <v>3517.15672901585</v>
      </c>
      <c r="E5834">
        <v>1855</v>
      </c>
      <c r="F5834">
        <v>1.33644018690437E-2</v>
      </c>
      <c r="G5834">
        <v>1.00481715916486</v>
      </c>
      <c r="H5834" t="s">
        <v>98</v>
      </c>
      <c r="I5834" t="s">
        <v>27</v>
      </c>
      <c r="J5834" t="s">
        <v>28</v>
      </c>
      <c r="K5834" t="s">
        <v>29</v>
      </c>
      <c r="L5834">
        <v>0.82664399315987402</v>
      </c>
      <c r="M5834" t="s">
        <v>30</v>
      </c>
      <c r="N5834" t="s">
        <v>31</v>
      </c>
      <c r="O5834" t="b">
        <v>0</v>
      </c>
      <c r="P5834" t="b">
        <v>0</v>
      </c>
      <c r="Q5834">
        <v>0.31648126049123998</v>
      </c>
      <c r="R5834">
        <v>117.549609941814</v>
      </c>
      <c r="T5834">
        <v>31.2256021462326</v>
      </c>
      <c r="U5834" t="s">
        <v>51</v>
      </c>
      <c r="V5834" t="s">
        <v>36</v>
      </c>
      <c r="W5834" t="s">
        <v>36</v>
      </c>
    </row>
    <row r="5835" spans="1:23" x14ac:dyDescent="0.2">
      <c r="A5835" t="s">
        <v>5911</v>
      </c>
      <c r="B5835" t="s">
        <v>34</v>
      </c>
      <c r="C5835" t="s">
        <v>25</v>
      </c>
      <c r="D5835">
        <v>3124.8429391090099</v>
      </c>
      <c r="E5835">
        <v>1595</v>
      </c>
      <c r="F5835">
        <v>1.6162893500080801E-2</v>
      </c>
      <c r="G5835">
        <v>1.21854078005925</v>
      </c>
      <c r="H5835" t="s">
        <v>134</v>
      </c>
      <c r="I5835" t="s">
        <v>27</v>
      </c>
      <c r="J5835" t="s">
        <v>44</v>
      </c>
      <c r="K5835" t="s">
        <v>45</v>
      </c>
      <c r="L5835">
        <v>0.71454343815708399</v>
      </c>
      <c r="M5835" t="s">
        <v>30</v>
      </c>
      <c r="N5835" t="s">
        <v>31</v>
      </c>
      <c r="O5835" t="b">
        <v>0</v>
      </c>
      <c r="P5835" t="b">
        <v>0</v>
      </c>
      <c r="Q5835">
        <v>1.41465893205532</v>
      </c>
      <c r="R5835">
        <v>81.3217700763322</v>
      </c>
      <c r="T5835">
        <v>26.947678209676099</v>
      </c>
      <c r="U5835" t="s">
        <v>36</v>
      </c>
      <c r="V5835" t="s">
        <v>37</v>
      </c>
      <c r="W5835" t="s">
        <v>37</v>
      </c>
    </row>
    <row r="5836" spans="1:23" x14ac:dyDescent="0.2">
      <c r="A5836" t="s">
        <v>5912</v>
      </c>
      <c r="B5836" t="s">
        <v>24</v>
      </c>
      <c r="C5836" t="s">
        <v>25</v>
      </c>
      <c r="D5836">
        <v>4927.2424074487499</v>
      </c>
      <c r="E5836">
        <v>2860</v>
      </c>
      <c r="F5836">
        <v>1.03499310938627E-2</v>
      </c>
      <c r="G5836">
        <v>0.71652931609422998</v>
      </c>
      <c r="H5836" t="s">
        <v>98</v>
      </c>
      <c r="I5836" t="s">
        <v>27</v>
      </c>
      <c r="J5836" t="s">
        <v>28</v>
      </c>
      <c r="K5836" t="s">
        <v>29</v>
      </c>
      <c r="L5836">
        <v>1.2771655271462099</v>
      </c>
      <c r="M5836" t="s">
        <v>30</v>
      </c>
      <c r="N5836" t="s">
        <v>31</v>
      </c>
      <c r="O5836" t="b">
        <v>0</v>
      </c>
      <c r="P5836" t="b">
        <v>0</v>
      </c>
      <c r="Q5836">
        <v>0.95326623496326801</v>
      </c>
      <c r="R5836">
        <v>51.849916553999698</v>
      </c>
      <c r="T5836">
        <v>26.718434385721199</v>
      </c>
      <c r="U5836" t="s">
        <v>51</v>
      </c>
      <c r="V5836" t="s">
        <v>36</v>
      </c>
      <c r="W5836" t="s">
        <v>36</v>
      </c>
    </row>
    <row r="5837" spans="1:23" x14ac:dyDescent="0.2">
      <c r="A5837" t="s">
        <v>5913</v>
      </c>
      <c r="B5837" t="s">
        <v>24</v>
      </c>
      <c r="C5837" t="s">
        <v>25</v>
      </c>
      <c r="D5837">
        <v>3344.2174598348502</v>
      </c>
      <c r="E5837">
        <v>1698</v>
      </c>
      <c r="F5837">
        <v>1.17415881286583E-2</v>
      </c>
      <c r="G5837">
        <v>0.94145887858885902</v>
      </c>
      <c r="H5837" t="s">
        <v>134</v>
      </c>
      <c r="I5837" t="s">
        <v>43</v>
      </c>
      <c r="J5837" t="s">
        <v>44</v>
      </c>
      <c r="K5837" t="s">
        <v>45</v>
      </c>
      <c r="L5837">
        <v>0.75581428925263905</v>
      </c>
      <c r="M5837" t="s">
        <v>30</v>
      </c>
      <c r="N5837" t="s">
        <v>31</v>
      </c>
      <c r="O5837" t="b">
        <v>0</v>
      </c>
      <c r="P5837" t="b">
        <v>0</v>
      </c>
      <c r="Q5837">
        <v>0.117081634096375</v>
      </c>
      <c r="R5837">
        <v>92.0915529623407</v>
      </c>
      <c r="T5837">
        <v>27.362359559985599</v>
      </c>
      <c r="U5837" t="s">
        <v>36</v>
      </c>
      <c r="V5837" t="s">
        <v>51</v>
      </c>
      <c r="W5837" t="s">
        <v>51</v>
      </c>
    </row>
    <row r="5838" spans="1:23" x14ac:dyDescent="0.2">
      <c r="A5838" t="s">
        <v>5914</v>
      </c>
      <c r="B5838" t="s">
        <v>24</v>
      </c>
      <c r="C5838" t="s">
        <v>25</v>
      </c>
      <c r="D5838">
        <v>4358.0472705764896</v>
      </c>
      <c r="E5838">
        <v>2204</v>
      </c>
      <c r="F5838">
        <v>8.7956329301454098E-3</v>
      </c>
      <c r="G5838">
        <v>0.71542551681227795</v>
      </c>
      <c r="H5838" t="s">
        <v>134</v>
      </c>
      <c r="I5838" t="s">
        <v>27</v>
      </c>
      <c r="J5838" t="s">
        <v>44</v>
      </c>
      <c r="K5838" t="s">
        <v>45</v>
      </c>
      <c r="L5838">
        <v>0.98057311346221199</v>
      </c>
      <c r="M5838" t="s">
        <v>30</v>
      </c>
      <c r="N5838" t="s">
        <v>31</v>
      </c>
      <c r="O5838" t="b">
        <v>0</v>
      </c>
      <c r="P5838" t="b">
        <v>0</v>
      </c>
      <c r="Q5838">
        <v>0.51975725154838204</v>
      </c>
      <c r="R5838">
        <v>91.813252938733797</v>
      </c>
      <c r="T5838">
        <v>17.539178442132599</v>
      </c>
      <c r="U5838" t="s">
        <v>31</v>
      </c>
      <c r="V5838" t="s">
        <v>51</v>
      </c>
      <c r="W5838" t="s">
        <v>51</v>
      </c>
    </row>
    <row r="5839" spans="1:23" x14ac:dyDescent="0.2">
      <c r="A5839" t="s">
        <v>5915</v>
      </c>
      <c r="B5839" t="s">
        <v>24</v>
      </c>
      <c r="C5839" t="s">
        <v>25</v>
      </c>
      <c r="D5839">
        <v>3249.7137385237202</v>
      </c>
      <c r="E5839">
        <v>1639</v>
      </c>
      <c r="F5839">
        <v>1.51881886247574E-2</v>
      </c>
      <c r="G5839">
        <v>1.1662057836676301</v>
      </c>
      <c r="H5839" t="s">
        <v>110</v>
      </c>
      <c r="I5839" t="s">
        <v>27</v>
      </c>
      <c r="J5839" t="s">
        <v>44</v>
      </c>
      <c r="K5839" t="s">
        <v>45</v>
      </c>
      <c r="L5839">
        <v>0.73116332143610496</v>
      </c>
      <c r="M5839" t="s">
        <v>30</v>
      </c>
      <c r="N5839" t="s">
        <v>31</v>
      </c>
      <c r="O5839" t="b">
        <v>0</v>
      </c>
      <c r="P5839" t="b">
        <v>0</v>
      </c>
      <c r="Q5839">
        <v>0.88499621044985</v>
      </c>
      <c r="R5839">
        <v>87.053309207739204</v>
      </c>
      <c r="T5839">
        <v>31.189118672809201</v>
      </c>
      <c r="U5839" t="s">
        <v>51</v>
      </c>
      <c r="V5839" t="s">
        <v>74</v>
      </c>
      <c r="W5839" t="s">
        <v>74</v>
      </c>
    </row>
    <row r="5840" spans="1:23" x14ac:dyDescent="0.2">
      <c r="A5840" t="s">
        <v>5916</v>
      </c>
      <c r="B5840" t="s">
        <v>56</v>
      </c>
      <c r="C5840" t="s">
        <v>25</v>
      </c>
      <c r="D5840">
        <v>4234.6772720402196</v>
      </c>
      <c r="E5840">
        <v>2069</v>
      </c>
      <c r="F5840">
        <v>8.85191286063103E-3</v>
      </c>
      <c r="G5840">
        <v>0.74156901984735601</v>
      </c>
      <c r="H5840" t="s">
        <v>54</v>
      </c>
      <c r="I5840" t="s">
        <v>43</v>
      </c>
      <c r="J5840" t="s">
        <v>44</v>
      </c>
      <c r="K5840" t="s">
        <v>68</v>
      </c>
      <c r="L5840">
        <v>0.92335163613242999</v>
      </c>
      <c r="M5840" t="s">
        <v>30</v>
      </c>
      <c r="N5840" t="s">
        <v>31</v>
      </c>
      <c r="O5840" t="b">
        <v>0</v>
      </c>
      <c r="P5840" t="b">
        <v>0</v>
      </c>
      <c r="Q5840">
        <v>0.35994202134194803</v>
      </c>
      <c r="R5840">
        <v>54.397651626660902</v>
      </c>
      <c r="T5840">
        <v>24.788498450903901</v>
      </c>
      <c r="U5840" t="s">
        <v>51</v>
      </c>
      <c r="V5840" t="s">
        <v>52</v>
      </c>
      <c r="W5840" t="s">
        <v>52</v>
      </c>
    </row>
    <row r="5841" spans="1:23" x14ac:dyDescent="0.2">
      <c r="A5841" t="s">
        <v>5917</v>
      </c>
      <c r="B5841" t="s">
        <v>24</v>
      </c>
      <c r="C5841" t="s">
        <v>25</v>
      </c>
      <c r="D5841">
        <v>4179.9624530617102</v>
      </c>
      <c r="E5841">
        <v>2118</v>
      </c>
      <c r="F5841">
        <v>1.19716090612137E-2</v>
      </c>
      <c r="G5841">
        <v>0.90249285153398295</v>
      </c>
      <c r="H5841" t="s">
        <v>54</v>
      </c>
      <c r="I5841" t="s">
        <v>27</v>
      </c>
      <c r="J5841" t="s">
        <v>44</v>
      </c>
      <c r="K5841" t="s">
        <v>29</v>
      </c>
      <c r="L5841">
        <v>0.94454477588420105</v>
      </c>
      <c r="M5841" t="s">
        <v>30</v>
      </c>
      <c r="N5841" t="s">
        <v>31</v>
      </c>
      <c r="O5841" t="b">
        <v>0</v>
      </c>
      <c r="P5841" t="b">
        <v>0</v>
      </c>
      <c r="Q5841">
        <v>0.22086248321233201</v>
      </c>
      <c r="R5841">
        <v>87.5072900317696</v>
      </c>
      <c r="T5841">
        <v>24.027763220473101</v>
      </c>
      <c r="U5841" t="s">
        <v>51</v>
      </c>
      <c r="V5841" t="s">
        <v>52</v>
      </c>
      <c r="W5841" t="s">
        <v>52</v>
      </c>
    </row>
    <row r="5842" spans="1:23" x14ac:dyDescent="0.2">
      <c r="A5842" t="s">
        <v>5918</v>
      </c>
      <c r="B5842" t="s">
        <v>24</v>
      </c>
      <c r="C5842" t="s">
        <v>25</v>
      </c>
      <c r="D5842">
        <v>5791.58330355822</v>
      </c>
      <c r="E5842">
        <v>2977</v>
      </c>
      <c r="F5842">
        <v>7.7956412426061703E-3</v>
      </c>
      <c r="G5842">
        <v>0.62078246291689698</v>
      </c>
      <c r="H5842" t="s">
        <v>26</v>
      </c>
      <c r="I5842" t="s">
        <v>27</v>
      </c>
      <c r="J5842" t="s">
        <v>28</v>
      </c>
      <c r="K5842" t="s">
        <v>29</v>
      </c>
      <c r="L5842">
        <v>1.32802906255046</v>
      </c>
      <c r="M5842" t="s">
        <v>30</v>
      </c>
      <c r="N5842" t="s">
        <v>31</v>
      </c>
      <c r="O5842" t="b">
        <v>0</v>
      </c>
      <c r="P5842" t="b">
        <v>0</v>
      </c>
      <c r="Q5842">
        <v>0.290409266800363</v>
      </c>
      <c r="R5842">
        <v>92.9163455609403</v>
      </c>
      <c r="T5842">
        <v>13.882170720540801</v>
      </c>
      <c r="U5842" t="s">
        <v>31</v>
      </c>
      <c r="V5842" t="s">
        <v>52</v>
      </c>
      <c r="W5842" t="s">
        <v>52</v>
      </c>
    </row>
    <row r="5843" spans="1:23" x14ac:dyDescent="0.2">
      <c r="A5843" t="s">
        <v>5919</v>
      </c>
      <c r="B5843" t="s">
        <v>34</v>
      </c>
      <c r="C5843" t="s">
        <v>25</v>
      </c>
      <c r="D5843">
        <v>3562.98616483154</v>
      </c>
      <c r="E5843">
        <v>1707</v>
      </c>
      <c r="F5843">
        <v>1.0455135455232099E-2</v>
      </c>
      <c r="G5843">
        <v>0.87872872747480402</v>
      </c>
      <c r="H5843" t="s">
        <v>179</v>
      </c>
      <c r="I5843" t="s">
        <v>27</v>
      </c>
      <c r="J5843" t="s">
        <v>28</v>
      </c>
      <c r="K5843" t="s">
        <v>29</v>
      </c>
      <c r="L5843">
        <v>0.76116834561098101</v>
      </c>
      <c r="M5843" t="s">
        <v>30</v>
      </c>
      <c r="N5843" t="s">
        <v>31</v>
      </c>
      <c r="O5843" t="b">
        <v>0</v>
      </c>
      <c r="P5843" t="b">
        <v>0</v>
      </c>
      <c r="Q5843">
        <v>1.0542950857821201</v>
      </c>
      <c r="R5843">
        <v>90.884915428260797</v>
      </c>
      <c r="T5843">
        <v>24.495985783538899</v>
      </c>
      <c r="U5843" t="s">
        <v>36</v>
      </c>
      <c r="V5843" t="s">
        <v>51</v>
      </c>
      <c r="W5843" t="s">
        <v>51</v>
      </c>
    </row>
    <row r="5844" spans="1:23" x14ac:dyDescent="0.2">
      <c r="A5844" t="s">
        <v>5920</v>
      </c>
      <c r="B5844" t="s">
        <v>34</v>
      </c>
      <c r="C5844" t="s">
        <v>25</v>
      </c>
      <c r="D5844">
        <v>4064.2664364504899</v>
      </c>
      <c r="E5844">
        <v>2062</v>
      </c>
      <c r="F5844">
        <v>1.03214894774653E-2</v>
      </c>
      <c r="G5844">
        <v>0.79706306488104095</v>
      </c>
      <c r="H5844" t="s">
        <v>115</v>
      </c>
      <c r="I5844" t="s">
        <v>43</v>
      </c>
      <c r="J5844" t="s">
        <v>44</v>
      </c>
      <c r="K5844" t="s">
        <v>29</v>
      </c>
      <c r="L5844">
        <v>0.91487438023172096</v>
      </c>
      <c r="M5844" t="s">
        <v>30</v>
      </c>
      <c r="N5844" t="s">
        <v>31</v>
      </c>
      <c r="O5844" t="b">
        <v>0</v>
      </c>
      <c r="P5844" t="b">
        <v>0</v>
      </c>
      <c r="Q5844">
        <v>0.52849363847034003</v>
      </c>
      <c r="R5844">
        <v>97.519664603968707</v>
      </c>
      <c r="T5844">
        <v>25.789787239361999</v>
      </c>
      <c r="U5844" t="s">
        <v>36</v>
      </c>
      <c r="V5844" t="s">
        <v>51</v>
      </c>
      <c r="W5844" t="s">
        <v>51</v>
      </c>
    </row>
    <row r="5845" spans="1:23" x14ac:dyDescent="0.2">
      <c r="A5845" t="s">
        <v>5921</v>
      </c>
      <c r="B5845" t="s">
        <v>34</v>
      </c>
      <c r="C5845" t="s">
        <v>25</v>
      </c>
      <c r="D5845">
        <v>4214.1936007525201</v>
      </c>
      <c r="E5845">
        <v>2142</v>
      </c>
      <c r="F5845">
        <v>1.14789489916428E-2</v>
      </c>
      <c r="G5845">
        <v>0.88333564533256603</v>
      </c>
      <c r="H5845" t="s">
        <v>64</v>
      </c>
      <c r="I5845" t="s">
        <v>43</v>
      </c>
      <c r="J5845" t="s">
        <v>28</v>
      </c>
      <c r="K5845" t="s">
        <v>29</v>
      </c>
      <c r="L5845">
        <v>0.95357974598890305</v>
      </c>
      <c r="M5845" t="s">
        <v>30</v>
      </c>
      <c r="N5845" t="s">
        <v>31</v>
      </c>
      <c r="O5845" t="b">
        <v>0</v>
      </c>
      <c r="P5845" t="b">
        <v>0</v>
      </c>
      <c r="Q5845">
        <v>0.85642028946710003</v>
      </c>
      <c r="R5845">
        <v>93.024157378104206</v>
      </c>
      <c r="T5845">
        <v>26.846201562518001</v>
      </c>
      <c r="U5845" t="s">
        <v>36</v>
      </c>
      <c r="V5845" t="s">
        <v>51</v>
      </c>
      <c r="W5845" t="s">
        <v>51</v>
      </c>
    </row>
    <row r="5846" spans="1:23" x14ac:dyDescent="0.2">
      <c r="A5846" t="s">
        <v>5922</v>
      </c>
      <c r="B5846" t="s">
        <v>88</v>
      </c>
      <c r="C5846" t="s">
        <v>25</v>
      </c>
      <c r="D5846">
        <v>4306.4971550673199</v>
      </c>
      <c r="E5846">
        <v>2590</v>
      </c>
      <c r="F5846">
        <v>1.1946903688749601E-2</v>
      </c>
      <c r="G5846">
        <v>0.79585910291084305</v>
      </c>
      <c r="H5846" t="s">
        <v>64</v>
      </c>
      <c r="I5846" t="s">
        <v>27</v>
      </c>
      <c r="J5846" t="s">
        <v>28</v>
      </c>
      <c r="K5846" t="s">
        <v>29</v>
      </c>
      <c r="L5846">
        <v>1.1607148013522699</v>
      </c>
      <c r="M5846" t="s">
        <v>30</v>
      </c>
      <c r="N5846" t="s">
        <v>31</v>
      </c>
      <c r="O5846" t="b">
        <v>0</v>
      </c>
      <c r="P5846" t="b">
        <v>0</v>
      </c>
      <c r="Q5846">
        <v>6.4035285340820605E-2</v>
      </c>
      <c r="R5846">
        <v>82.255724576756506</v>
      </c>
      <c r="T5846">
        <v>16.1720116232514</v>
      </c>
      <c r="U5846" t="s">
        <v>31</v>
      </c>
      <c r="V5846" t="s">
        <v>52</v>
      </c>
      <c r="W5846" t="s">
        <v>52</v>
      </c>
    </row>
    <row r="5847" spans="1:23" x14ac:dyDescent="0.2">
      <c r="A5847" t="s">
        <v>5923</v>
      </c>
      <c r="B5847" t="s">
        <v>88</v>
      </c>
      <c r="C5847" t="s">
        <v>25</v>
      </c>
      <c r="D5847">
        <v>4351.8574339262796</v>
      </c>
      <c r="E5847">
        <v>2248</v>
      </c>
      <c r="F5847">
        <v>8.0607320680599094E-3</v>
      </c>
      <c r="G5847">
        <v>0.65048606167304002</v>
      </c>
      <c r="H5847" t="s">
        <v>89</v>
      </c>
      <c r="I5847" t="s">
        <v>43</v>
      </c>
      <c r="J5847" t="s">
        <v>28</v>
      </c>
      <c r="K5847" t="s">
        <v>29</v>
      </c>
      <c r="L5847">
        <v>0.99953539639800704</v>
      </c>
      <c r="M5847" t="s">
        <v>30</v>
      </c>
      <c r="N5847" t="s">
        <v>31</v>
      </c>
      <c r="O5847" t="b">
        <v>0</v>
      </c>
      <c r="P5847" t="b">
        <v>0</v>
      </c>
      <c r="Q5847">
        <v>0.118447741230817</v>
      </c>
      <c r="R5847">
        <v>40.575573661993701</v>
      </c>
      <c r="T5847">
        <v>23.060519997064301</v>
      </c>
      <c r="U5847" t="s">
        <v>37</v>
      </c>
      <c r="V5847" t="s">
        <v>52</v>
      </c>
      <c r="W5847" t="s">
        <v>52</v>
      </c>
    </row>
    <row r="5848" spans="1:23" x14ac:dyDescent="0.2">
      <c r="A5848" t="s">
        <v>5924</v>
      </c>
      <c r="B5848" t="s">
        <v>24</v>
      </c>
      <c r="C5848" t="s">
        <v>25</v>
      </c>
      <c r="D5848">
        <v>5619.17128604954</v>
      </c>
      <c r="E5848">
        <v>2930</v>
      </c>
      <c r="F5848">
        <v>8.5269722585945302E-3</v>
      </c>
      <c r="G5848">
        <v>0.64745880965803304</v>
      </c>
      <c r="H5848" t="s">
        <v>60</v>
      </c>
      <c r="I5848" t="s">
        <v>27</v>
      </c>
      <c r="J5848" t="s">
        <v>28</v>
      </c>
      <c r="K5848" t="s">
        <v>29</v>
      </c>
      <c r="L5848">
        <v>1.3092898652962599</v>
      </c>
      <c r="M5848" t="s">
        <v>30</v>
      </c>
      <c r="N5848" t="s">
        <v>31</v>
      </c>
      <c r="O5848" t="b">
        <v>0</v>
      </c>
      <c r="P5848" t="b">
        <v>0</v>
      </c>
      <c r="Q5848">
        <v>0.70863188132947597</v>
      </c>
      <c r="R5848">
        <v>95.648119373994803</v>
      </c>
      <c r="T5848">
        <v>12.505928309087899</v>
      </c>
      <c r="U5848" t="s">
        <v>31</v>
      </c>
      <c r="V5848" t="s">
        <v>32</v>
      </c>
      <c r="W5848" t="s">
        <v>32</v>
      </c>
    </row>
    <row r="5849" spans="1:23" x14ac:dyDescent="0.2">
      <c r="A5849" t="s">
        <v>5925</v>
      </c>
      <c r="B5849" t="s">
        <v>56</v>
      </c>
      <c r="C5849" t="s">
        <v>25</v>
      </c>
      <c r="D5849">
        <v>4776.0549052799997</v>
      </c>
      <c r="E5849">
        <v>2487</v>
      </c>
      <c r="F5849">
        <v>9.7319764412256392E-3</v>
      </c>
      <c r="G5849">
        <v>0.76080457658204603</v>
      </c>
      <c r="H5849" t="s">
        <v>182</v>
      </c>
      <c r="I5849" t="s">
        <v>43</v>
      </c>
      <c r="J5849" t="s">
        <v>28</v>
      </c>
      <c r="K5849" t="s">
        <v>29</v>
      </c>
      <c r="L5849">
        <v>1.10873583754003</v>
      </c>
      <c r="M5849" t="s">
        <v>30</v>
      </c>
      <c r="N5849" t="s">
        <v>31</v>
      </c>
      <c r="O5849" t="b">
        <v>0</v>
      </c>
      <c r="P5849" t="b">
        <v>0</v>
      </c>
      <c r="Q5849">
        <v>0.80764014629648795</v>
      </c>
      <c r="R5849">
        <v>101.704668182307</v>
      </c>
      <c r="T5849">
        <v>16.841133050817799</v>
      </c>
      <c r="U5849" t="s">
        <v>31</v>
      </c>
      <c r="V5849" t="s">
        <v>61</v>
      </c>
      <c r="W5849" t="s">
        <v>61</v>
      </c>
    </row>
    <row r="5850" spans="1:23" x14ac:dyDescent="0.2">
      <c r="A5850" t="s">
        <v>5926</v>
      </c>
      <c r="B5850" t="s">
        <v>88</v>
      </c>
      <c r="C5850" t="s">
        <v>25</v>
      </c>
      <c r="D5850">
        <v>4100.6559024995904</v>
      </c>
      <c r="E5850">
        <v>2096</v>
      </c>
      <c r="F5850">
        <v>9.2386000631867193E-3</v>
      </c>
      <c r="G5850">
        <v>0.75755750127522703</v>
      </c>
      <c r="H5850" t="s">
        <v>94</v>
      </c>
      <c r="I5850" t="s">
        <v>27</v>
      </c>
      <c r="J5850" t="s">
        <v>28</v>
      </c>
      <c r="K5850" t="s">
        <v>29</v>
      </c>
      <c r="L5850">
        <v>0.93450592021230905</v>
      </c>
      <c r="M5850" t="s">
        <v>30</v>
      </c>
      <c r="N5850" t="s">
        <v>31</v>
      </c>
      <c r="O5850" t="b">
        <v>0</v>
      </c>
      <c r="P5850" t="b">
        <v>0</v>
      </c>
      <c r="Q5850">
        <v>0.52792347350604696</v>
      </c>
      <c r="R5850">
        <v>88.572904855158299</v>
      </c>
      <c r="T5850">
        <v>23.886023452947601</v>
      </c>
      <c r="U5850" t="s">
        <v>36</v>
      </c>
      <c r="V5850" t="s">
        <v>61</v>
      </c>
      <c r="W5850" t="s">
        <v>61</v>
      </c>
    </row>
    <row r="5851" spans="1:23" x14ac:dyDescent="0.2">
      <c r="A5851" t="s">
        <v>5927</v>
      </c>
      <c r="B5851" t="s">
        <v>34</v>
      </c>
      <c r="C5851" t="s">
        <v>25</v>
      </c>
      <c r="D5851">
        <v>4213.1896500651501</v>
      </c>
      <c r="E5851">
        <v>2058</v>
      </c>
      <c r="F5851">
        <v>1.01011050517611E-2</v>
      </c>
      <c r="G5851">
        <v>0.84498863609138597</v>
      </c>
      <c r="H5851" t="s">
        <v>78</v>
      </c>
      <c r="I5851" t="s">
        <v>27</v>
      </c>
      <c r="J5851" t="s">
        <v>28</v>
      </c>
      <c r="K5851" t="s">
        <v>29</v>
      </c>
      <c r="L5851">
        <v>0.92056306511246</v>
      </c>
      <c r="M5851" t="s">
        <v>30</v>
      </c>
      <c r="N5851" t="s">
        <v>31</v>
      </c>
      <c r="O5851" t="b">
        <v>0</v>
      </c>
      <c r="P5851" t="b">
        <v>0</v>
      </c>
      <c r="Q5851">
        <v>0.200580488858218</v>
      </c>
      <c r="R5851">
        <v>93.504786370106501</v>
      </c>
      <c r="T5851">
        <v>29.160194057392399</v>
      </c>
      <c r="U5851" t="s">
        <v>51</v>
      </c>
      <c r="V5851" t="s">
        <v>36</v>
      </c>
      <c r="W5851" t="s">
        <v>36</v>
      </c>
    </row>
    <row r="5852" spans="1:23" x14ac:dyDescent="0.2">
      <c r="A5852" t="s">
        <v>5928</v>
      </c>
      <c r="B5852" t="s">
        <v>56</v>
      </c>
      <c r="C5852" t="s">
        <v>25</v>
      </c>
      <c r="D5852">
        <v>5946.0916382555097</v>
      </c>
      <c r="E5852">
        <v>3098</v>
      </c>
      <c r="F5852">
        <v>5.4926408916636301E-3</v>
      </c>
      <c r="G5852">
        <v>0.44247258058900002</v>
      </c>
      <c r="H5852" t="s">
        <v>129</v>
      </c>
      <c r="I5852" t="s">
        <v>27</v>
      </c>
      <c r="J5852" t="s">
        <v>28</v>
      </c>
      <c r="K5852" t="s">
        <v>29</v>
      </c>
      <c r="L5852">
        <v>1.38815065374101</v>
      </c>
      <c r="M5852" t="s">
        <v>30</v>
      </c>
      <c r="N5852" t="s">
        <v>31</v>
      </c>
      <c r="O5852" t="b">
        <v>0</v>
      </c>
      <c r="P5852" t="b">
        <v>0</v>
      </c>
      <c r="Q5852">
        <v>0.65977822670645103</v>
      </c>
      <c r="R5852">
        <v>68.207662023867897</v>
      </c>
      <c r="T5852">
        <v>4.4570498854611103</v>
      </c>
      <c r="U5852" t="s">
        <v>31</v>
      </c>
      <c r="V5852" t="s">
        <v>46</v>
      </c>
      <c r="W5852" t="s">
        <v>46</v>
      </c>
    </row>
    <row r="5853" spans="1:23" x14ac:dyDescent="0.2">
      <c r="A5853" t="s">
        <v>5929</v>
      </c>
      <c r="B5853" t="s">
        <v>24</v>
      </c>
      <c r="C5853" t="s">
        <v>25</v>
      </c>
      <c r="D5853">
        <v>3366.91266306852</v>
      </c>
      <c r="E5853">
        <v>1707</v>
      </c>
      <c r="F5853">
        <v>1.2283376278571401E-2</v>
      </c>
      <c r="G5853">
        <v>0.94574583906811904</v>
      </c>
      <c r="H5853" t="s">
        <v>110</v>
      </c>
      <c r="I5853" t="s">
        <v>27</v>
      </c>
      <c r="J5853" t="s">
        <v>44</v>
      </c>
      <c r="K5853" t="s">
        <v>45</v>
      </c>
      <c r="L5853">
        <v>0.76005291720299295</v>
      </c>
      <c r="M5853" t="s">
        <v>30</v>
      </c>
      <c r="N5853" t="s">
        <v>31</v>
      </c>
      <c r="O5853" t="b">
        <v>0</v>
      </c>
      <c r="P5853" t="b">
        <v>0</v>
      </c>
      <c r="Q5853">
        <v>0.69192049835290004</v>
      </c>
      <c r="R5853">
        <v>77.3437446507088</v>
      </c>
      <c r="T5853">
        <v>30.7216421011357</v>
      </c>
      <c r="U5853" t="s">
        <v>51</v>
      </c>
      <c r="V5853" t="s">
        <v>74</v>
      </c>
      <c r="W5853" t="s">
        <v>74</v>
      </c>
    </row>
    <row r="5854" spans="1:23" x14ac:dyDescent="0.2">
      <c r="A5854" t="s">
        <v>5930</v>
      </c>
      <c r="B5854" t="s">
        <v>34</v>
      </c>
      <c r="C5854" t="s">
        <v>25</v>
      </c>
      <c r="D5854">
        <v>4178.8781225224802</v>
      </c>
      <c r="E5854">
        <v>2178</v>
      </c>
      <c r="F5854">
        <v>1.18303729610531E-2</v>
      </c>
      <c r="G5854">
        <v>0.89645154414857198</v>
      </c>
      <c r="H5854" t="s">
        <v>98</v>
      </c>
      <c r="I5854" t="s">
        <v>27</v>
      </c>
      <c r="J5854" t="s">
        <v>28</v>
      </c>
      <c r="K5854" t="s">
        <v>29</v>
      </c>
      <c r="L5854">
        <v>0.97220740040230202</v>
      </c>
      <c r="M5854" t="s">
        <v>30</v>
      </c>
      <c r="N5854" t="s">
        <v>31</v>
      </c>
      <c r="O5854" t="b">
        <v>0</v>
      </c>
      <c r="P5854" t="b">
        <v>0</v>
      </c>
      <c r="Q5854">
        <v>0.24292266191517101</v>
      </c>
      <c r="R5854">
        <v>60.9541519523614</v>
      </c>
      <c r="T5854">
        <v>24.159206053158801</v>
      </c>
      <c r="U5854" t="s">
        <v>51</v>
      </c>
      <c r="V5854" t="s">
        <v>74</v>
      </c>
      <c r="W5854" t="s">
        <v>74</v>
      </c>
    </row>
    <row r="5855" spans="1:23" x14ac:dyDescent="0.2">
      <c r="A5855" t="s">
        <v>5931</v>
      </c>
      <c r="B5855" t="s">
        <v>24</v>
      </c>
      <c r="C5855" t="s">
        <v>25</v>
      </c>
      <c r="D5855">
        <v>3653.60005055686</v>
      </c>
      <c r="E5855">
        <v>1886</v>
      </c>
      <c r="F5855">
        <v>1.0547193842344101E-2</v>
      </c>
      <c r="G5855">
        <v>0.84785624499214096</v>
      </c>
      <c r="H5855" t="s">
        <v>80</v>
      </c>
      <c r="I5855" t="s">
        <v>43</v>
      </c>
      <c r="J5855" t="s">
        <v>28</v>
      </c>
      <c r="K5855" t="s">
        <v>29</v>
      </c>
      <c r="L5855">
        <v>0.84136764814531495</v>
      </c>
      <c r="M5855" t="s">
        <v>30</v>
      </c>
      <c r="N5855" t="s">
        <v>31</v>
      </c>
      <c r="O5855" t="b">
        <v>0</v>
      </c>
      <c r="P5855" t="b">
        <v>0</v>
      </c>
      <c r="Q5855">
        <v>9.5532782923500398E-2</v>
      </c>
      <c r="R5855">
        <v>71.1675008933546</v>
      </c>
      <c r="T5855">
        <v>27.9672341673284</v>
      </c>
      <c r="U5855" t="s">
        <v>51</v>
      </c>
      <c r="V5855" t="s">
        <v>52</v>
      </c>
      <c r="W5855" t="s">
        <v>52</v>
      </c>
    </row>
    <row r="5856" spans="1:23" x14ac:dyDescent="0.2">
      <c r="A5856" t="s">
        <v>5932</v>
      </c>
      <c r="B5856" t="s">
        <v>34</v>
      </c>
      <c r="C5856" t="s">
        <v>25</v>
      </c>
      <c r="D5856">
        <v>5021.4726650633802</v>
      </c>
      <c r="E5856">
        <v>2651</v>
      </c>
      <c r="F5856">
        <v>1.0035367609685E-2</v>
      </c>
      <c r="G5856">
        <v>0.74659942625724796</v>
      </c>
      <c r="H5856" t="s">
        <v>26</v>
      </c>
      <c r="I5856" t="s">
        <v>27</v>
      </c>
      <c r="J5856" t="s">
        <v>28</v>
      </c>
      <c r="K5856" t="s">
        <v>29</v>
      </c>
      <c r="L5856">
        <v>1.1799001699696601</v>
      </c>
      <c r="M5856" t="s">
        <v>30</v>
      </c>
      <c r="N5856" t="s">
        <v>31</v>
      </c>
      <c r="O5856" t="b">
        <v>0</v>
      </c>
      <c r="P5856" t="b">
        <v>0</v>
      </c>
      <c r="Q5856">
        <v>0.39632146409953201</v>
      </c>
      <c r="R5856">
        <v>78.093515974646294</v>
      </c>
      <c r="T5856">
        <v>18.956364531514399</v>
      </c>
      <c r="U5856" t="s">
        <v>31</v>
      </c>
      <c r="V5856" t="s">
        <v>52</v>
      </c>
      <c r="W5856" t="s">
        <v>52</v>
      </c>
    </row>
    <row r="5857" spans="1:23" x14ac:dyDescent="0.2">
      <c r="A5857" t="s">
        <v>5933</v>
      </c>
      <c r="B5857" t="s">
        <v>56</v>
      </c>
      <c r="C5857" t="s">
        <v>25</v>
      </c>
      <c r="D5857">
        <v>4941.2776450967704</v>
      </c>
      <c r="E5857">
        <v>2575</v>
      </c>
      <c r="F5857">
        <v>9.2415520892361793E-3</v>
      </c>
      <c r="G5857">
        <v>0.70213097304949601</v>
      </c>
      <c r="H5857" t="s">
        <v>64</v>
      </c>
      <c r="I5857" t="s">
        <v>27</v>
      </c>
      <c r="J5857" t="s">
        <v>28</v>
      </c>
      <c r="K5857" t="s">
        <v>29</v>
      </c>
      <c r="L5857">
        <v>1.1465488605708201</v>
      </c>
      <c r="M5857" t="s">
        <v>30</v>
      </c>
      <c r="N5857" t="s">
        <v>31</v>
      </c>
      <c r="O5857" t="b">
        <v>0</v>
      </c>
      <c r="P5857" t="b">
        <v>0</v>
      </c>
      <c r="Q5857">
        <v>0.57612262834482597</v>
      </c>
      <c r="R5857">
        <v>99.512294491803004</v>
      </c>
      <c r="T5857">
        <v>11.7848050021791</v>
      </c>
      <c r="U5857" t="s">
        <v>31</v>
      </c>
      <c r="V5857" t="s">
        <v>61</v>
      </c>
      <c r="W5857" t="s">
        <v>61</v>
      </c>
    </row>
    <row r="5858" spans="1:23" x14ac:dyDescent="0.2">
      <c r="A5858" t="s">
        <v>5934</v>
      </c>
      <c r="B5858" t="s">
        <v>34</v>
      </c>
      <c r="C5858" t="s">
        <v>25</v>
      </c>
      <c r="D5858">
        <v>5585.6290016650601</v>
      </c>
      <c r="E5858">
        <v>3024</v>
      </c>
      <c r="F5858">
        <v>9.0909388871711506E-3</v>
      </c>
      <c r="G5858">
        <v>0.66412578206142003</v>
      </c>
      <c r="H5858" t="s">
        <v>42</v>
      </c>
      <c r="I5858" t="s">
        <v>43</v>
      </c>
      <c r="J5858" t="s">
        <v>44</v>
      </c>
      <c r="K5858" t="s">
        <v>45</v>
      </c>
      <c r="L5858">
        <v>1.3438681459438899</v>
      </c>
      <c r="M5858" t="s">
        <v>30</v>
      </c>
      <c r="N5858" t="s">
        <v>31</v>
      </c>
      <c r="O5858" t="b">
        <v>0</v>
      </c>
      <c r="P5858" t="b">
        <v>0</v>
      </c>
      <c r="Q5858">
        <v>0.39818351609522401</v>
      </c>
      <c r="R5858">
        <v>76.257488145189896</v>
      </c>
      <c r="T5858">
        <v>24.046918632057</v>
      </c>
      <c r="U5858" t="s">
        <v>51</v>
      </c>
      <c r="V5858" t="s">
        <v>46</v>
      </c>
      <c r="W5858" t="s">
        <v>46</v>
      </c>
    </row>
    <row r="5859" spans="1:23" x14ac:dyDescent="0.2">
      <c r="A5859" t="s">
        <v>5935</v>
      </c>
      <c r="B5859" t="s">
        <v>24</v>
      </c>
      <c r="C5859" t="s">
        <v>25</v>
      </c>
      <c r="D5859">
        <v>4297.76479810606</v>
      </c>
      <c r="E5859">
        <v>2297</v>
      </c>
      <c r="F5859">
        <v>1.1868199169720201E-2</v>
      </c>
      <c r="G5859">
        <v>0.870061190388145</v>
      </c>
      <c r="H5859" t="s">
        <v>71</v>
      </c>
      <c r="I5859" t="s">
        <v>27</v>
      </c>
      <c r="J5859" t="s">
        <v>28</v>
      </c>
      <c r="K5859" t="s">
        <v>29</v>
      </c>
      <c r="L5859">
        <v>1.0278672779608999</v>
      </c>
      <c r="M5859" t="s">
        <v>30</v>
      </c>
      <c r="N5859" t="s">
        <v>31</v>
      </c>
      <c r="O5859" t="b">
        <v>0</v>
      </c>
      <c r="P5859" t="b">
        <v>0</v>
      </c>
      <c r="Q5859">
        <v>0.29092920801040101</v>
      </c>
      <c r="R5859">
        <v>102.368626950654</v>
      </c>
      <c r="T5859">
        <v>17.1509050456701</v>
      </c>
      <c r="U5859" t="s">
        <v>31</v>
      </c>
      <c r="V5859" t="s">
        <v>61</v>
      </c>
      <c r="W5859" t="s">
        <v>61</v>
      </c>
    </row>
    <row r="5860" spans="1:23" x14ac:dyDescent="0.2">
      <c r="A5860" t="s">
        <v>5936</v>
      </c>
      <c r="B5860" t="s">
        <v>24</v>
      </c>
      <c r="C5860" t="s">
        <v>25</v>
      </c>
      <c r="D5860">
        <v>2832.4001128029199</v>
      </c>
      <c r="E5860">
        <v>1391</v>
      </c>
      <c r="F5860">
        <v>1.6933640669526E-2</v>
      </c>
      <c r="G5860">
        <v>1.33530942244635</v>
      </c>
      <c r="H5860" t="s">
        <v>50</v>
      </c>
      <c r="I5860" t="s">
        <v>27</v>
      </c>
      <c r="J5860" t="s">
        <v>44</v>
      </c>
      <c r="K5860" t="s">
        <v>29</v>
      </c>
      <c r="L5860">
        <v>0.62062436620449901</v>
      </c>
      <c r="M5860" t="s">
        <v>30</v>
      </c>
      <c r="N5860" t="s">
        <v>31</v>
      </c>
      <c r="O5860" t="b">
        <v>0</v>
      </c>
      <c r="P5860" t="b">
        <v>0</v>
      </c>
      <c r="Q5860">
        <v>0.44791961209672698</v>
      </c>
      <c r="R5860">
        <v>104.893445052657</v>
      </c>
      <c r="T5860">
        <v>31.257905902586899</v>
      </c>
      <c r="U5860" t="s">
        <v>51</v>
      </c>
      <c r="V5860" t="s">
        <v>74</v>
      </c>
      <c r="W5860" t="s">
        <v>74</v>
      </c>
    </row>
    <row r="5861" spans="1:23" x14ac:dyDescent="0.2">
      <c r="A5861" t="s">
        <v>5937</v>
      </c>
      <c r="B5861" t="s">
        <v>34</v>
      </c>
      <c r="C5861" t="s">
        <v>25</v>
      </c>
      <c r="D5861">
        <v>2875.5934614182702</v>
      </c>
      <c r="E5861">
        <v>1334</v>
      </c>
      <c r="F5861">
        <v>1.4165913259592501E-2</v>
      </c>
      <c r="G5861">
        <v>1.25219809821008</v>
      </c>
      <c r="H5861" t="s">
        <v>94</v>
      </c>
      <c r="I5861" t="s">
        <v>27</v>
      </c>
      <c r="J5861" t="s">
        <v>28</v>
      </c>
      <c r="K5861" t="s">
        <v>29</v>
      </c>
      <c r="L5861">
        <v>0.59597339838796504</v>
      </c>
      <c r="M5861" t="s">
        <v>30</v>
      </c>
      <c r="N5861" t="s">
        <v>31</v>
      </c>
      <c r="O5861" t="b">
        <v>0</v>
      </c>
      <c r="P5861" t="b">
        <v>0</v>
      </c>
      <c r="Q5861">
        <v>0.41224581865865501</v>
      </c>
      <c r="R5861">
        <v>85.429765181948497</v>
      </c>
      <c r="T5861">
        <v>27.7404847073878</v>
      </c>
      <c r="U5861" t="s">
        <v>51</v>
      </c>
      <c r="V5861" t="s">
        <v>37</v>
      </c>
      <c r="W5861" t="s">
        <v>37</v>
      </c>
    </row>
    <row r="5862" spans="1:23" x14ac:dyDescent="0.2">
      <c r="A5862" t="s">
        <v>5938</v>
      </c>
      <c r="B5862" t="s">
        <v>34</v>
      </c>
      <c r="C5862" t="s">
        <v>25</v>
      </c>
      <c r="D5862">
        <v>3365.3454306322001</v>
      </c>
      <c r="E5862">
        <v>1604</v>
      </c>
      <c r="F5862">
        <v>1.32556949713222E-2</v>
      </c>
      <c r="G5862">
        <v>1.0957124366306901</v>
      </c>
      <c r="H5862" t="s">
        <v>173</v>
      </c>
      <c r="I5862" t="s">
        <v>27</v>
      </c>
      <c r="J5862" t="s">
        <v>44</v>
      </c>
      <c r="K5862" t="s">
        <v>29</v>
      </c>
      <c r="L5862">
        <v>0.71510115236107796</v>
      </c>
      <c r="M5862" t="s">
        <v>30</v>
      </c>
      <c r="N5862" t="s">
        <v>31</v>
      </c>
      <c r="O5862" t="b">
        <v>0</v>
      </c>
      <c r="P5862" t="b">
        <v>0</v>
      </c>
      <c r="Q5862">
        <v>0.46222616025345098</v>
      </c>
      <c r="R5862">
        <v>86.914646496517193</v>
      </c>
      <c r="T5862">
        <v>28.4666706034138</v>
      </c>
      <c r="U5862" t="s">
        <v>51</v>
      </c>
      <c r="V5862" t="s">
        <v>74</v>
      </c>
      <c r="W5862" t="s">
        <v>74</v>
      </c>
    </row>
    <row r="5863" spans="1:23" x14ac:dyDescent="0.2">
      <c r="A5863" t="s">
        <v>5939</v>
      </c>
      <c r="B5863" t="s">
        <v>34</v>
      </c>
      <c r="C5863" t="s">
        <v>25</v>
      </c>
      <c r="D5863">
        <v>4049.5172568887801</v>
      </c>
      <c r="E5863">
        <v>2036</v>
      </c>
      <c r="F5863">
        <v>9.1254942293936096E-3</v>
      </c>
      <c r="G5863">
        <v>0.72416488937847101</v>
      </c>
      <c r="H5863" t="s">
        <v>26</v>
      </c>
      <c r="I5863" t="s">
        <v>27</v>
      </c>
      <c r="J5863" t="s">
        <v>28</v>
      </c>
      <c r="K5863" t="s">
        <v>29</v>
      </c>
      <c r="L5863">
        <v>0.904500896037433</v>
      </c>
      <c r="M5863" t="s">
        <v>30</v>
      </c>
      <c r="N5863" t="s">
        <v>31</v>
      </c>
      <c r="O5863" t="b">
        <v>0</v>
      </c>
      <c r="P5863" t="b">
        <v>0</v>
      </c>
      <c r="Q5863">
        <v>0.759385337314466</v>
      </c>
      <c r="R5863">
        <v>76.727299615397996</v>
      </c>
      <c r="T5863">
        <v>27.644335369603201</v>
      </c>
      <c r="U5863" t="s">
        <v>51</v>
      </c>
      <c r="V5863" t="s">
        <v>36</v>
      </c>
      <c r="W5863" t="s">
        <v>36</v>
      </c>
    </row>
    <row r="5864" spans="1:23" x14ac:dyDescent="0.2">
      <c r="A5864" t="s">
        <v>5940</v>
      </c>
      <c r="B5864" t="s">
        <v>88</v>
      </c>
      <c r="C5864" t="s">
        <v>25</v>
      </c>
      <c r="D5864">
        <v>5787.24286630403</v>
      </c>
      <c r="E5864">
        <v>3042</v>
      </c>
      <c r="F5864">
        <v>7.5792678379955998E-3</v>
      </c>
      <c r="G5864">
        <v>0.58760490186647296</v>
      </c>
      <c r="H5864" t="s">
        <v>179</v>
      </c>
      <c r="I5864" t="s">
        <v>27</v>
      </c>
      <c r="J5864" t="s">
        <v>28</v>
      </c>
      <c r="K5864" t="s">
        <v>29</v>
      </c>
      <c r="L5864">
        <v>1.3609342005861</v>
      </c>
      <c r="M5864" t="s">
        <v>30</v>
      </c>
      <c r="N5864" t="s">
        <v>31</v>
      </c>
      <c r="O5864" t="b">
        <v>0</v>
      </c>
      <c r="P5864" t="b">
        <v>0</v>
      </c>
      <c r="Q5864">
        <v>0.22327191888734299</v>
      </c>
      <c r="R5864">
        <v>81.684951647743603</v>
      </c>
      <c r="T5864">
        <v>5.74699867939841</v>
      </c>
      <c r="U5864" t="s">
        <v>31</v>
      </c>
      <c r="V5864" t="s">
        <v>31</v>
      </c>
      <c r="W5864" t="s">
        <v>31</v>
      </c>
    </row>
    <row r="5865" spans="1:23" x14ac:dyDescent="0.2">
      <c r="A5865" t="s">
        <v>5941</v>
      </c>
      <c r="B5865" t="s">
        <v>34</v>
      </c>
      <c r="C5865" t="s">
        <v>25</v>
      </c>
      <c r="D5865">
        <v>4733.1740196084102</v>
      </c>
      <c r="E5865">
        <v>2464</v>
      </c>
      <c r="F5865">
        <v>1.0448410158415E-2</v>
      </c>
      <c r="G5865">
        <v>0.78942881510635499</v>
      </c>
      <c r="H5865" t="s">
        <v>103</v>
      </c>
      <c r="I5865" t="s">
        <v>27</v>
      </c>
      <c r="J5865" t="s">
        <v>44</v>
      </c>
      <c r="K5865" t="s">
        <v>45</v>
      </c>
      <c r="L5865">
        <v>1.09947778175373</v>
      </c>
      <c r="M5865" t="s">
        <v>30</v>
      </c>
      <c r="N5865" t="s">
        <v>31</v>
      </c>
      <c r="O5865" t="b">
        <v>0</v>
      </c>
      <c r="P5865" t="b">
        <v>0</v>
      </c>
      <c r="Q5865">
        <v>0.42706288804661802</v>
      </c>
      <c r="R5865">
        <v>55.921576245153197</v>
      </c>
      <c r="T5865">
        <v>26.5756124450314</v>
      </c>
      <c r="U5865" t="s">
        <v>36</v>
      </c>
      <c r="V5865" t="s">
        <v>46</v>
      </c>
      <c r="W5865" t="s">
        <v>46</v>
      </c>
    </row>
    <row r="5866" spans="1:23" x14ac:dyDescent="0.2">
      <c r="A5866" t="s">
        <v>5942</v>
      </c>
      <c r="B5866" t="s">
        <v>56</v>
      </c>
      <c r="C5866" t="s">
        <v>25</v>
      </c>
      <c r="D5866">
        <v>5697.8113723213701</v>
      </c>
      <c r="E5866">
        <v>2902</v>
      </c>
      <c r="F5866">
        <v>8.8801288572397403E-3</v>
      </c>
      <c r="G5866">
        <v>0.66171234376109</v>
      </c>
      <c r="H5866" t="s">
        <v>60</v>
      </c>
      <c r="I5866" t="s">
        <v>43</v>
      </c>
      <c r="J5866" t="s">
        <v>28</v>
      </c>
      <c r="K5866" t="s">
        <v>29</v>
      </c>
      <c r="L5866">
        <v>1.2995856381467701</v>
      </c>
      <c r="M5866" t="s">
        <v>30</v>
      </c>
      <c r="N5866" t="s">
        <v>31</v>
      </c>
      <c r="O5866" t="b">
        <v>0</v>
      </c>
      <c r="P5866" t="b">
        <v>0</v>
      </c>
      <c r="Q5866">
        <v>0.16508714768605101</v>
      </c>
      <c r="R5866">
        <v>88.843582560404499</v>
      </c>
      <c r="T5866">
        <v>2.6667388651950001</v>
      </c>
      <c r="U5866" t="s">
        <v>31</v>
      </c>
      <c r="V5866" t="s">
        <v>31</v>
      </c>
      <c r="W5866" t="s">
        <v>31</v>
      </c>
    </row>
    <row r="5867" spans="1:23" x14ac:dyDescent="0.2">
      <c r="A5867" t="s">
        <v>5943</v>
      </c>
      <c r="B5867" t="s">
        <v>88</v>
      </c>
      <c r="C5867" t="s">
        <v>25</v>
      </c>
      <c r="D5867">
        <v>4779.0227474102803</v>
      </c>
      <c r="E5867">
        <v>2465</v>
      </c>
      <c r="F5867">
        <v>9.5386726580473195E-3</v>
      </c>
      <c r="G5867">
        <v>0.75172098644917096</v>
      </c>
      <c r="H5867" t="s">
        <v>54</v>
      </c>
      <c r="I5867" t="s">
        <v>27</v>
      </c>
      <c r="J5867" t="s">
        <v>28</v>
      </c>
      <c r="K5867" t="s">
        <v>29</v>
      </c>
      <c r="L5867">
        <v>1.0971353820969501</v>
      </c>
      <c r="M5867" t="s">
        <v>30</v>
      </c>
      <c r="N5867" t="s">
        <v>31</v>
      </c>
      <c r="O5867" t="b">
        <v>0</v>
      </c>
      <c r="P5867" t="b">
        <v>0</v>
      </c>
      <c r="Q5867">
        <v>0.45221157567687198</v>
      </c>
      <c r="R5867">
        <v>96.242866686012803</v>
      </c>
      <c r="T5867">
        <v>16.598042594166401</v>
      </c>
      <c r="U5867" t="s">
        <v>31</v>
      </c>
      <c r="V5867" t="s">
        <v>52</v>
      </c>
      <c r="W5867" t="s">
        <v>52</v>
      </c>
    </row>
    <row r="5868" spans="1:23" x14ac:dyDescent="0.2">
      <c r="A5868" t="s">
        <v>5944</v>
      </c>
      <c r="B5868" t="s">
        <v>34</v>
      </c>
      <c r="C5868" t="s">
        <v>25</v>
      </c>
      <c r="D5868">
        <v>4529.1953603473103</v>
      </c>
      <c r="E5868">
        <v>2284</v>
      </c>
      <c r="F5868">
        <v>1.03003095717963E-2</v>
      </c>
      <c r="G5868">
        <v>0.81127402137536997</v>
      </c>
      <c r="H5868" t="s">
        <v>42</v>
      </c>
      <c r="I5868" t="s">
        <v>43</v>
      </c>
      <c r="J5868" t="s">
        <v>44</v>
      </c>
      <c r="K5868" t="s">
        <v>45</v>
      </c>
      <c r="L5868">
        <v>1.0209516218313801</v>
      </c>
      <c r="M5868" t="s">
        <v>30</v>
      </c>
      <c r="N5868" t="s">
        <v>31</v>
      </c>
      <c r="O5868" t="b">
        <v>0</v>
      </c>
      <c r="P5868" t="b">
        <v>0</v>
      </c>
      <c r="Q5868">
        <v>0.83230831849505305</v>
      </c>
      <c r="R5868">
        <v>87.125612962454497</v>
      </c>
      <c r="T5868">
        <v>25.777075444566201</v>
      </c>
      <c r="U5868" t="s">
        <v>51</v>
      </c>
      <c r="V5868" t="s">
        <v>46</v>
      </c>
      <c r="W5868" t="s">
        <v>46</v>
      </c>
    </row>
    <row r="5869" spans="1:23" x14ac:dyDescent="0.2">
      <c r="A5869" t="s">
        <v>5945</v>
      </c>
      <c r="B5869" t="s">
        <v>24</v>
      </c>
      <c r="C5869" t="s">
        <v>25</v>
      </c>
      <c r="D5869">
        <v>4478.17984714064</v>
      </c>
      <c r="E5869">
        <v>2269</v>
      </c>
      <c r="F5869">
        <v>8.3375963033929194E-3</v>
      </c>
      <c r="G5869">
        <v>0.65550238240786596</v>
      </c>
      <c r="H5869" t="s">
        <v>182</v>
      </c>
      <c r="I5869" t="s">
        <v>43</v>
      </c>
      <c r="J5869" t="s">
        <v>28</v>
      </c>
      <c r="K5869" t="s">
        <v>29</v>
      </c>
      <c r="L5869">
        <v>1.0128089944530601</v>
      </c>
      <c r="M5869" t="s">
        <v>30</v>
      </c>
      <c r="N5869" t="s">
        <v>31</v>
      </c>
      <c r="O5869" t="b">
        <v>0</v>
      </c>
      <c r="P5869" t="b">
        <v>0</v>
      </c>
      <c r="Q5869">
        <v>0.24881115375031301</v>
      </c>
      <c r="R5869">
        <v>98.411136838459299</v>
      </c>
      <c r="T5869">
        <v>17.5074689356295</v>
      </c>
      <c r="U5869" t="s">
        <v>31</v>
      </c>
      <c r="V5869" t="s">
        <v>61</v>
      </c>
      <c r="W5869" t="s">
        <v>61</v>
      </c>
    </row>
    <row r="5870" spans="1:23" x14ac:dyDescent="0.2">
      <c r="A5870" t="s">
        <v>5946</v>
      </c>
      <c r="B5870" t="s">
        <v>24</v>
      </c>
      <c r="C5870" t="s">
        <v>25</v>
      </c>
      <c r="D5870">
        <v>2977.2408173966101</v>
      </c>
      <c r="E5870">
        <v>1392</v>
      </c>
      <c r="F5870">
        <v>1.5061687962139501E-2</v>
      </c>
      <c r="G5870">
        <v>1.2455825160659799</v>
      </c>
      <c r="H5870" t="s">
        <v>50</v>
      </c>
      <c r="I5870" t="s">
        <v>27</v>
      </c>
      <c r="J5870" t="s">
        <v>44</v>
      </c>
      <c r="K5870" t="s">
        <v>29</v>
      </c>
      <c r="L5870">
        <v>0.62185133745328502</v>
      </c>
      <c r="M5870" t="s">
        <v>30</v>
      </c>
      <c r="N5870" t="s">
        <v>31</v>
      </c>
      <c r="O5870" t="b">
        <v>0</v>
      </c>
      <c r="P5870" t="b">
        <v>0</v>
      </c>
      <c r="Q5870">
        <v>0.56059534412067602</v>
      </c>
      <c r="R5870">
        <v>91.089020852821406</v>
      </c>
      <c r="T5870">
        <v>28.5041193203581</v>
      </c>
      <c r="U5870" t="s">
        <v>51</v>
      </c>
      <c r="V5870" t="s">
        <v>74</v>
      </c>
      <c r="W5870" t="s">
        <v>74</v>
      </c>
    </row>
    <row r="5871" spans="1:23" x14ac:dyDescent="0.2">
      <c r="A5871" t="s">
        <v>5947</v>
      </c>
      <c r="B5871" t="s">
        <v>88</v>
      </c>
      <c r="C5871" t="s">
        <v>25</v>
      </c>
      <c r="D5871">
        <v>7619.6547043227802</v>
      </c>
      <c r="E5871">
        <v>4142</v>
      </c>
      <c r="F5871">
        <v>6.8119509414315497E-3</v>
      </c>
      <c r="G5871">
        <v>0.48728203633712602</v>
      </c>
      <c r="H5871" t="s">
        <v>164</v>
      </c>
      <c r="I5871" t="s">
        <v>27</v>
      </c>
      <c r="J5871" t="s">
        <v>28</v>
      </c>
      <c r="K5871" t="s">
        <v>29</v>
      </c>
      <c r="L5871">
        <v>1.8517227001008101</v>
      </c>
      <c r="M5871" t="s">
        <v>30</v>
      </c>
      <c r="N5871" t="s">
        <v>31</v>
      </c>
      <c r="O5871" t="b">
        <v>0</v>
      </c>
      <c r="P5871" t="b">
        <v>0</v>
      </c>
      <c r="Q5871">
        <v>9.5603967735054696E-2</v>
      </c>
      <c r="R5871">
        <v>112.951021771025</v>
      </c>
      <c r="T5871">
        <v>1.4514225955937801</v>
      </c>
      <c r="U5871" t="s">
        <v>31</v>
      </c>
      <c r="V5871" t="s">
        <v>31</v>
      </c>
      <c r="W5871" t="s">
        <v>31</v>
      </c>
    </row>
    <row r="5872" spans="1:23" x14ac:dyDescent="0.2">
      <c r="A5872" t="s">
        <v>5948</v>
      </c>
      <c r="B5872" t="s">
        <v>56</v>
      </c>
      <c r="C5872" t="s">
        <v>25</v>
      </c>
      <c r="D5872">
        <v>3995.0214843871199</v>
      </c>
      <c r="E5872">
        <v>1951</v>
      </c>
      <c r="F5872">
        <v>1.1200906115361901E-2</v>
      </c>
      <c r="G5872">
        <v>0.875341919414236</v>
      </c>
      <c r="H5872" t="s">
        <v>26</v>
      </c>
      <c r="I5872" t="s">
        <v>43</v>
      </c>
      <c r="J5872" t="s">
        <v>28</v>
      </c>
      <c r="K5872" t="s">
        <v>29</v>
      </c>
      <c r="L5872">
        <v>0.87795369992731997</v>
      </c>
      <c r="M5872" t="s">
        <v>30</v>
      </c>
      <c r="N5872" t="s">
        <v>31</v>
      </c>
      <c r="O5872" t="b">
        <v>0</v>
      </c>
      <c r="P5872" t="b">
        <v>0</v>
      </c>
      <c r="Q5872">
        <v>0.30832681500673698</v>
      </c>
      <c r="R5872">
        <v>74.488642451048094</v>
      </c>
      <c r="T5872">
        <v>27.167068248339898</v>
      </c>
      <c r="U5872" t="s">
        <v>51</v>
      </c>
      <c r="V5872" t="s">
        <v>40</v>
      </c>
      <c r="W5872" t="s">
        <v>40</v>
      </c>
    </row>
    <row r="5873" spans="1:23" x14ac:dyDescent="0.2">
      <c r="A5873" t="s">
        <v>5949</v>
      </c>
      <c r="B5873" t="s">
        <v>56</v>
      </c>
      <c r="C5873" t="s">
        <v>25</v>
      </c>
      <c r="D5873">
        <v>6772.9982133715403</v>
      </c>
      <c r="E5873">
        <v>3562</v>
      </c>
      <c r="F5873">
        <v>7.38260079881749E-3</v>
      </c>
      <c r="G5873">
        <v>0.54538118180343598</v>
      </c>
      <c r="H5873" t="s">
        <v>54</v>
      </c>
      <c r="I5873" t="s">
        <v>27</v>
      </c>
      <c r="J5873" t="s">
        <v>28</v>
      </c>
      <c r="K5873" t="s">
        <v>29</v>
      </c>
      <c r="L5873">
        <v>1.5942818235371901</v>
      </c>
      <c r="M5873" t="s">
        <v>30</v>
      </c>
      <c r="N5873" t="s">
        <v>31</v>
      </c>
      <c r="O5873" t="b">
        <v>0</v>
      </c>
      <c r="P5873" t="b">
        <v>0</v>
      </c>
      <c r="Q5873">
        <v>6.4613614470498806E-2</v>
      </c>
      <c r="R5873">
        <v>83.510550690531304</v>
      </c>
      <c r="T5873">
        <v>4.48546231441256</v>
      </c>
      <c r="U5873" t="s">
        <v>31</v>
      </c>
      <c r="V5873" t="s">
        <v>40</v>
      </c>
      <c r="W5873" t="s">
        <v>40</v>
      </c>
    </row>
    <row r="5874" spans="1:23" x14ac:dyDescent="0.2">
      <c r="A5874" t="s">
        <v>5950</v>
      </c>
      <c r="B5874" t="s">
        <v>34</v>
      </c>
      <c r="C5874" t="s">
        <v>25</v>
      </c>
      <c r="D5874">
        <v>6146.5204715827904</v>
      </c>
      <c r="E5874">
        <v>3248</v>
      </c>
      <c r="F5874">
        <v>8.1723691227642992E-3</v>
      </c>
      <c r="G5874">
        <v>0.60553014690789497</v>
      </c>
      <c r="H5874" t="s">
        <v>67</v>
      </c>
      <c r="I5874" t="s">
        <v>27</v>
      </c>
      <c r="J5874" t="s">
        <v>28</v>
      </c>
      <c r="K5874" t="s">
        <v>29</v>
      </c>
      <c r="L5874">
        <v>1.4506146445883401</v>
      </c>
      <c r="M5874" t="s">
        <v>30</v>
      </c>
      <c r="N5874" t="s">
        <v>31</v>
      </c>
      <c r="O5874" t="b">
        <v>0</v>
      </c>
      <c r="P5874" t="b">
        <v>0</v>
      </c>
      <c r="Q5874">
        <v>1.4493154253226599</v>
      </c>
      <c r="R5874">
        <v>53.7045535224321</v>
      </c>
      <c r="T5874">
        <v>7.9397144033942304</v>
      </c>
      <c r="U5874" t="s">
        <v>31</v>
      </c>
      <c r="V5874" t="s">
        <v>31</v>
      </c>
      <c r="W5874" t="s">
        <v>31</v>
      </c>
    </row>
    <row r="5875" spans="1:23" x14ac:dyDescent="0.2">
      <c r="A5875" t="s">
        <v>5951</v>
      </c>
      <c r="B5875" t="s">
        <v>24</v>
      </c>
      <c r="C5875" t="s">
        <v>25</v>
      </c>
      <c r="D5875">
        <v>4063.9462373240999</v>
      </c>
      <c r="E5875">
        <v>2061</v>
      </c>
      <c r="F5875">
        <v>1.1057152370579E-2</v>
      </c>
      <c r="G5875">
        <v>0.85737172664854699</v>
      </c>
      <c r="H5875" t="s">
        <v>64</v>
      </c>
      <c r="I5875" t="s">
        <v>27</v>
      </c>
      <c r="J5875" t="s">
        <v>28</v>
      </c>
      <c r="K5875" t="s">
        <v>29</v>
      </c>
      <c r="L5875">
        <v>0.91866683681887995</v>
      </c>
      <c r="M5875" t="s">
        <v>30</v>
      </c>
      <c r="N5875" t="s">
        <v>31</v>
      </c>
      <c r="O5875" t="b">
        <v>0</v>
      </c>
      <c r="P5875" t="b">
        <v>0</v>
      </c>
      <c r="Q5875">
        <v>0.24264840730859599</v>
      </c>
      <c r="R5875">
        <v>81.0804125394382</v>
      </c>
      <c r="T5875">
        <v>15.685178006779299</v>
      </c>
      <c r="U5875" t="s">
        <v>31</v>
      </c>
      <c r="V5875" t="s">
        <v>61</v>
      </c>
      <c r="W5875" t="s">
        <v>61</v>
      </c>
    </row>
    <row r="5876" spans="1:23" x14ac:dyDescent="0.2">
      <c r="A5876" t="s">
        <v>5952</v>
      </c>
      <c r="B5876" t="s">
        <v>24</v>
      </c>
      <c r="C5876" t="s">
        <v>25</v>
      </c>
      <c r="D5876">
        <v>5473.2278004927202</v>
      </c>
      <c r="E5876">
        <v>2760</v>
      </c>
      <c r="F5876">
        <v>8.6601180876727697E-3</v>
      </c>
      <c r="G5876">
        <v>0.67208183552691203</v>
      </c>
      <c r="H5876" t="s">
        <v>67</v>
      </c>
      <c r="I5876" t="s">
        <v>43</v>
      </c>
      <c r="J5876" t="s">
        <v>28</v>
      </c>
      <c r="K5876" t="s">
        <v>68</v>
      </c>
      <c r="L5876">
        <v>1.2350023333242599</v>
      </c>
      <c r="M5876" t="s">
        <v>30</v>
      </c>
      <c r="N5876" t="s">
        <v>31</v>
      </c>
      <c r="O5876" t="b">
        <v>0</v>
      </c>
      <c r="P5876" t="b">
        <v>0</v>
      </c>
      <c r="Q5876">
        <v>3.2425178688144297E-2</v>
      </c>
      <c r="R5876">
        <v>83.637728265395907</v>
      </c>
      <c r="T5876">
        <v>10.139862605188201</v>
      </c>
      <c r="U5876" t="s">
        <v>31</v>
      </c>
      <c r="V5876" t="s">
        <v>52</v>
      </c>
      <c r="W5876" t="s">
        <v>52</v>
      </c>
    </row>
    <row r="5877" spans="1:23" x14ac:dyDescent="0.2">
      <c r="A5877" t="s">
        <v>5953</v>
      </c>
      <c r="B5877" t="s">
        <v>24</v>
      </c>
      <c r="C5877" t="s">
        <v>25</v>
      </c>
      <c r="D5877">
        <v>4694.7842819898096</v>
      </c>
      <c r="E5877">
        <v>2437</v>
      </c>
      <c r="F5877">
        <v>1.0272242562471201E-2</v>
      </c>
      <c r="G5877">
        <v>0.78621859252905302</v>
      </c>
      <c r="H5877" t="s">
        <v>42</v>
      </c>
      <c r="I5877" t="s">
        <v>27</v>
      </c>
      <c r="J5877" t="s">
        <v>28</v>
      </c>
      <c r="K5877" t="s">
        <v>45</v>
      </c>
      <c r="L5877">
        <v>1.08698498358426</v>
      </c>
      <c r="M5877" t="s">
        <v>30</v>
      </c>
      <c r="N5877" t="s">
        <v>31</v>
      </c>
      <c r="O5877" t="b">
        <v>0</v>
      </c>
      <c r="P5877" t="b">
        <v>0</v>
      </c>
      <c r="Q5877">
        <v>0.77941567584433902</v>
      </c>
      <c r="R5877">
        <v>90.431882084234402</v>
      </c>
      <c r="T5877">
        <v>17.137396309254601</v>
      </c>
      <c r="U5877" t="s">
        <v>31</v>
      </c>
      <c r="V5877" t="s">
        <v>51</v>
      </c>
      <c r="W5877" t="s">
        <v>51</v>
      </c>
    </row>
    <row r="5878" spans="1:23" x14ac:dyDescent="0.2">
      <c r="A5878" t="s">
        <v>5954</v>
      </c>
      <c r="B5878" t="s">
        <v>24</v>
      </c>
      <c r="C5878" t="s">
        <v>25</v>
      </c>
      <c r="D5878">
        <v>3702.3962323209598</v>
      </c>
      <c r="E5878">
        <v>1832</v>
      </c>
      <c r="F5878">
        <v>1.02135716829048E-2</v>
      </c>
      <c r="G5878">
        <v>0.83378478495629904</v>
      </c>
      <c r="H5878" t="s">
        <v>50</v>
      </c>
      <c r="I5878" t="s">
        <v>27</v>
      </c>
      <c r="J5878" t="s">
        <v>44</v>
      </c>
      <c r="K5878" t="s">
        <v>29</v>
      </c>
      <c r="L5878">
        <v>0.81314730942322</v>
      </c>
      <c r="M5878" t="s">
        <v>30</v>
      </c>
      <c r="N5878" t="s">
        <v>31</v>
      </c>
      <c r="O5878" t="b">
        <v>0</v>
      </c>
      <c r="P5878" t="b">
        <v>0</v>
      </c>
      <c r="Q5878">
        <v>8.6092379016901699E-2</v>
      </c>
      <c r="R5878">
        <v>94.540748037235105</v>
      </c>
      <c r="T5878">
        <v>28.902112900346101</v>
      </c>
      <c r="U5878" t="s">
        <v>51</v>
      </c>
      <c r="V5878" t="s">
        <v>40</v>
      </c>
      <c r="W5878" t="s">
        <v>40</v>
      </c>
    </row>
    <row r="5879" spans="1:23" x14ac:dyDescent="0.2">
      <c r="A5879" t="s">
        <v>5955</v>
      </c>
      <c r="B5879" t="s">
        <v>88</v>
      </c>
      <c r="C5879" t="s">
        <v>25</v>
      </c>
      <c r="D5879">
        <v>2708.1670880681399</v>
      </c>
      <c r="E5879">
        <v>1319</v>
      </c>
      <c r="F5879">
        <v>1.7154881076237902E-2</v>
      </c>
      <c r="G5879">
        <v>1.32412944327608</v>
      </c>
      <c r="H5879" t="s">
        <v>76</v>
      </c>
      <c r="I5879" t="s">
        <v>27</v>
      </c>
      <c r="J5879" t="s">
        <v>44</v>
      </c>
      <c r="K5879" t="s">
        <v>29</v>
      </c>
      <c r="L5879">
        <v>0.58660379976086596</v>
      </c>
      <c r="M5879" t="s">
        <v>30</v>
      </c>
      <c r="N5879" t="s">
        <v>31</v>
      </c>
      <c r="O5879" t="b">
        <v>0</v>
      </c>
      <c r="P5879" t="b">
        <v>0</v>
      </c>
      <c r="Q5879">
        <v>1.0325242548294</v>
      </c>
      <c r="R5879">
        <v>84.532870547306601</v>
      </c>
      <c r="T5879">
        <v>31.1111881325354</v>
      </c>
      <c r="U5879" t="s">
        <v>51</v>
      </c>
      <c r="V5879" t="s">
        <v>74</v>
      </c>
      <c r="W5879" t="s">
        <v>74</v>
      </c>
    </row>
    <row r="5880" spans="1:23" x14ac:dyDescent="0.2">
      <c r="A5880" t="s">
        <v>5956</v>
      </c>
      <c r="B5880" t="s">
        <v>24</v>
      </c>
      <c r="C5880" t="s">
        <v>25</v>
      </c>
      <c r="D5880">
        <v>3669.0930794860601</v>
      </c>
      <c r="E5880">
        <v>1870</v>
      </c>
      <c r="F5880">
        <v>1.32454879916629E-2</v>
      </c>
      <c r="G5880">
        <v>0.97470894617028803</v>
      </c>
      <c r="H5880" t="s">
        <v>78</v>
      </c>
      <c r="I5880" t="s">
        <v>27</v>
      </c>
      <c r="J5880" t="s">
        <v>28</v>
      </c>
      <c r="K5880" t="s">
        <v>29</v>
      </c>
      <c r="L5880">
        <v>0.83367119213019802</v>
      </c>
      <c r="M5880" t="s">
        <v>30</v>
      </c>
      <c r="N5880" t="s">
        <v>31</v>
      </c>
      <c r="O5880" t="b">
        <v>0</v>
      </c>
      <c r="P5880" t="b">
        <v>0</v>
      </c>
      <c r="Q5880">
        <v>0.26207358606174003</v>
      </c>
      <c r="R5880">
        <v>110.55844010740699</v>
      </c>
      <c r="T5880">
        <v>28.164968894749901</v>
      </c>
      <c r="U5880" t="s">
        <v>51</v>
      </c>
      <c r="V5880" t="s">
        <v>74</v>
      </c>
      <c r="W5880" t="s">
        <v>74</v>
      </c>
    </row>
    <row r="5881" spans="1:23" x14ac:dyDescent="0.2">
      <c r="A5881" t="s">
        <v>5957</v>
      </c>
      <c r="B5881" t="s">
        <v>24</v>
      </c>
      <c r="C5881" t="s">
        <v>25</v>
      </c>
      <c r="D5881">
        <v>4142.8071481642601</v>
      </c>
      <c r="E5881">
        <v>2075</v>
      </c>
      <c r="F5881">
        <v>1.1050722254267E-2</v>
      </c>
      <c r="G5881">
        <v>0.84581639302741596</v>
      </c>
      <c r="H5881" t="s">
        <v>54</v>
      </c>
      <c r="I5881" t="s">
        <v>43</v>
      </c>
      <c r="J5881" t="s">
        <v>44</v>
      </c>
      <c r="K5881" t="s">
        <v>68</v>
      </c>
      <c r="L5881">
        <v>0.93049037794355305</v>
      </c>
      <c r="M5881" t="s">
        <v>30</v>
      </c>
      <c r="N5881" t="s">
        <v>31</v>
      </c>
      <c r="O5881" t="b">
        <v>0</v>
      </c>
      <c r="P5881" t="b">
        <v>0</v>
      </c>
      <c r="Q5881">
        <v>0.24138028739284501</v>
      </c>
      <c r="R5881">
        <v>51.292681022750997</v>
      </c>
      <c r="T5881">
        <v>30.852263270790701</v>
      </c>
      <c r="U5881" t="s">
        <v>51</v>
      </c>
      <c r="V5881" t="s">
        <v>36</v>
      </c>
      <c r="W5881" t="s">
        <v>36</v>
      </c>
    </row>
    <row r="5882" spans="1:23" x14ac:dyDescent="0.2">
      <c r="A5882" t="s">
        <v>5958</v>
      </c>
      <c r="B5882" t="s">
        <v>24</v>
      </c>
      <c r="C5882" t="s">
        <v>25</v>
      </c>
      <c r="D5882">
        <v>4545.33720162393</v>
      </c>
      <c r="E5882">
        <v>2335</v>
      </c>
      <c r="F5882">
        <v>9.7766628429392308E-3</v>
      </c>
      <c r="G5882">
        <v>0.78639565462808503</v>
      </c>
      <c r="H5882" t="s">
        <v>57</v>
      </c>
      <c r="I5882" t="s">
        <v>43</v>
      </c>
      <c r="J5882" t="s">
        <v>44</v>
      </c>
      <c r="K5882" t="s">
        <v>45</v>
      </c>
      <c r="L5882">
        <v>1.0399139047671699</v>
      </c>
      <c r="M5882" t="s">
        <v>30</v>
      </c>
      <c r="N5882" t="s">
        <v>31</v>
      </c>
      <c r="O5882" t="b">
        <v>0</v>
      </c>
      <c r="P5882" t="b">
        <v>0</v>
      </c>
      <c r="Q5882">
        <v>0.21903411270352399</v>
      </c>
      <c r="R5882">
        <v>67.074596860057596</v>
      </c>
      <c r="T5882">
        <v>25.798029679112201</v>
      </c>
      <c r="U5882" t="s">
        <v>51</v>
      </c>
      <c r="V5882" t="s">
        <v>36</v>
      </c>
      <c r="W5882" t="s">
        <v>36</v>
      </c>
    </row>
    <row r="5883" spans="1:23" x14ac:dyDescent="0.2">
      <c r="A5883" t="s">
        <v>5959</v>
      </c>
      <c r="B5883" t="s">
        <v>34</v>
      </c>
      <c r="C5883" t="s">
        <v>25</v>
      </c>
      <c r="D5883">
        <v>4002.9208885600201</v>
      </c>
      <c r="E5883">
        <v>1996</v>
      </c>
      <c r="F5883">
        <v>1.21075348289855E-2</v>
      </c>
      <c r="G5883">
        <v>0.93334421778082699</v>
      </c>
      <c r="H5883" t="s">
        <v>39</v>
      </c>
      <c r="I5883" t="s">
        <v>27</v>
      </c>
      <c r="J5883" t="s">
        <v>28</v>
      </c>
      <c r="K5883" t="s">
        <v>29</v>
      </c>
      <c r="L5883">
        <v>0.89055804093758395</v>
      </c>
      <c r="M5883" t="s">
        <v>30</v>
      </c>
      <c r="N5883" t="s">
        <v>31</v>
      </c>
      <c r="O5883" t="b">
        <v>0</v>
      </c>
      <c r="P5883" t="b">
        <v>0</v>
      </c>
      <c r="Q5883">
        <v>0.22294261332492299</v>
      </c>
      <c r="R5883">
        <v>64.971717735186701</v>
      </c>
      <c r="T5883">
        <v>24.9506954281022</v>
      </c>
      <c r="U5883" t="s">
        <v>36</v>
      </c>
      <c r="V5883" t="s">
        <v>32</v>
      </c>
      <c r="W5883" t="s">
        <v>32</v>
      </c>
    </row>
    <row r="5884" spans="1:23" x14ac:dyDescent="0.2">
      <c r="A5884" t="s">
        <v>5960</v>
      </c>
      <c r="B5884" t="s">
        <v>24</v>
      </c>
      <c r="C5884" t="s">
        <v>25</v>
      </c>
      <c r="D5884">
        <v>3868.7112151729202</v>
      </c>
      <c r="E5884">
        <v>1927</v>
      </c>
      <c r="F5884">
        <v>9.0668469183961993E-3</v>
      </c>
      <c r="G5884">
        <v>0.70943024669219101</v>
      </c>
      <c r="H5884" t="s">
        <v>134</v>
      </c>
      <c r="I5884" t="s">
        <v>27</v>
      </c>
      <c r="J5884" t="s">
        <v>44</v>
      </c>
      <c r="K5884" t="s">
        <v>45</v>
      </c>
      <c r="L5884">
        <v>0.86256078789708601</v>
      </c>
      <c r="M5884" t="s">
        <v>30</v>
      </c>
      <c r="N5884" t="s">
        <v>31</v>
      </c>
      <c r="O5884" t="b">
        <v>0</v>
      </c>
      <c r="P5884" t="b">
        <v>0</v>
      </c>
      <c r="Q5884">
        <v>1.1267474146419301</v>
      </c>
      <c r="R5884">
        <v>62.271900588993901</v>
      </c>
      <c r="T5884">
        <v>26.576362904341298</v>
      </c>
      <c r="U5884" t="s">
        <v>36</v>
      </c>
      <c r="V5884" t="s">
        <v>37</v>
      </c>
      <c r="W5884" t="s">
        <v>37</v>
      </c>
    </row>
    <row r="5885" spans="1:23" x14ac:dyDescent="0.2">
      <c r="A5885" t="s">
        <v>5961</v>
      </c>
      <c r="B5885" t="s">
        <v>24</v>
      </c>
      <c r="C5885" t="s">
        <v>25</v>
      </c>
      <c r="D5885">
        <v>6250.3977625303996</v>
      </c>
      <c r="E5885">
        <v>3207</v>
      </c>
      <c r="F5885">
        <v>7.4386395948022599E-3</v>
      </c>
      <c r="G5885">
        <v>0.55601328697429797</v>
      </c>
      <c r="H5885" t="s">
        <v>39</v>
      </c>
      <c r="I5885" t="s">
        <v>27</v>
      </c>
      <c r="J5885" t="s">
        <v>28</v>
      </c>
      <c r="K5885" t="s">
        <v>29</v>
      </c>
      <c r="L5885">
        <v>1.4357794467620999</v>
      </c>
      <c r="M5885" t="s">
        <v>30</v>
      </c>
      <c r="N5885" t="s">
        <v>31</v>
      </c>
      <c r="O5885" t="b">
        <v>0</v>
      </c>
      <c r="P5885" t="b">
        <v>0</v>
      </c>
      <c r="Q5885">
        <v>0.34488551219366897</v>
      </c>
      <c r="R5885">
        <v>78.512747939248996</v>
      </c>
      <c r="T5885">
        <v>4.39679118944525</v>
      </c>
      <c r="U5885" t="s">
        <v>31</v>
      </c>
      <c r="V5885" t="s">
        <v>31</v>
      </c>
      <c r="W5885" t="s">
        <v>31</v>
      </c>
    </row>
    <row r="5886" spans="1:23" x14ac:dyDescent="0.2">
      <c r="A5886" t="s">
        <v>5962</v>
      </c>
      <c r="B5886" t="s">
        <v>34</v>
      </c>
      <c r="C5886" t="s">
        <v>25</v>
      </c>
      <c r="D5886">
        <v>3628.9323518515998</v>
      </c>
      <c r="E5886">
        <v>1747</v>
      </c>
      <c r="F5886">
        <v>1.0826856988966E-2</v>
      </c>
      <c r="G5886">
        <v>0.88300967247858397</v>
      </c>
      <c r="H5886" t="s">
        <v>98</v>
      </c>
      <c r="I5886" t="s">
        <v>27</v>
      </c>
      <c r="J5886" t="s">
        <v>28</v>
      </c>
      <c r="K5886" t="s">
        <v>29</v>
      </c>
      <c r="L5886">
        <v>0.78191531399955705</v>
      </c>
      <c r="M5886" t="s">
        <v>30</v>
      </c>
      <c r="N5886" t="s">
        <v>31</v>
      </c>
      <c r="O5886" t="b">
        <v>0</v>
      </c>
      <c r="P5886" t="b">
        <v>0</v>
      </c>
      <c r="Q5886">
        <v>0.72812879461463997</v>
      </c>
      <c r="R5886">
        <v>60.323851995215598</v>
      </c>
      <c r="T5886">
        <v>30.798347818223199</v>
      </c>
      <c r="U5886" t="s">
        <v>51</v>
      </c>
      <c r="V5886" t="s">
        <v>36</v>
      </c>
      <c r="W5886" t="s">
        <v>36</v>
      </c>
    </row>
    <row r="5887" spans="1:23" x14ac:dyDescent="0.2">
      <c r="A5887" t="s">
        <v>5963</v>
      </c>
      <c r="B5887" t="s">
        <v>34</v>
      </c>
      <c r="C5887" t="s">
        <v>25</v>
      </c>
      <c r="D5887">
        <v>3813.3399564329702</v>
      </c>
      <c r="E5887">
        <v>2024</v>
      </c>
      <c r="F5887">
        <v>1.32921155376592E-2</v>
      </c>
      <c r="G5887">
        <v>0.98428457350639598</v>
      </c>
      <c r="H5887" t="s">
        <v>134</v>
      </c>
      <c r="I5887" t="s">
        <v>43</v>
      </c>
      <c r="J5887" t="s">
        <v>44</v>
      </c>
      <c r="K5887" t="s">
        <v>45</v>
      </c>
      <c r="L5887">
        <v>0.90383163899264096</v>
      </c>
      <c r="M5887" t="s">
        <v>30</v>
      </c>
      <c r="N5887" t="s">
        <v>31</v>
      </c>
      <c r="O5887" t="b">
        <v>0</v>
      </c>
      <c r="P5887" t="b">
        <v>0</v>
      </c>
      <c r="Q5887">
        <v>0.14844691447920599</v>
      </c>
      <c r="R5887">
        <v>73.118542007736394</v>
      </c>
      <c r="T5887">
        <v>28.479799598522401</v>
      </c>
      <c r="U5887" t="s">
        <v>51</v>
      </c>
      <c r="V5887" t="s">
        <v>46</v>
      </c>
      <c r="W5887" t="s">
        <v>46</v>
      </c>
    </row>
    <row r="5888" spans="1:23" x14ac:dyDescent="0.2">
      <c r="A5888" t="s">
        <v>5964</v>
      </c>
      <c r="B5888" t="s">
        <v>56</v>
      </c>
      <c r="C5888" t="s">
        <v>25</v>
      </c>
      <c r="D5888">
        <v>3765.1113789063002</v>
      </c>
      <c r="E5888">
        <v>1924</v>
      </c>
      <c r="F5888">
        <v>1.24660665269798E-2</v>
      </c>
      <c r="G5888">
        <v>0.97769829474599301</v>
      </c>
      <c r="H5888" t="s">
        <v>134</v>
      </c>
      <c r="I5888" t="s">
        <v>27</v>
      </c>
      <c r="J5888" t="s">
        <v>44</v>
      </c>
      <c r="K5888" t="s">
        <v>45</v>
      </c>
      <c r="L5888">
        <v>0.86579553028025102</v>
      </c>
      <c r="M5888" t="s">
        <v>30</v>
      </c>
      <c r="N5888" t="s">
        <v>31</v>
      </c>
      <c r="O5888" t="b">
        <v>0</v>
      </c>
      <c r="P5888" t="b">
        <v>0</v>
      </c>
      <c r="Q5888">
        <v>0.60361938603517795</v>
      </c>
      <c r="R5888">
        <v>73.247070989792107</v>
      </c>
      <c r="T5888">
        <v>22.886104806180299</v>
      </c>
      <c r="U5888" t="s">
        <v>36</v>
      </c>
      <c r="V5888" t="s">
        <v>74</v>
      </c>
      <c r="W5888" t="s">
        <v>74</v>
      </c>
    </row>
    <row r="5889" spans="1:23" x14ac:dyDescent="0.2">
      <c r="A5889" t="s">
        <v>5965</v>
      </c>
      <c r="B5889" t="s">
        <v>88</v>
      </c>
      <c r="C5889" t="s">
        <v>25</v>
      </c>
      <c r="D5889">
        <v>3449.7971682304501</v>
      </c>
      <c r="E5889">
        <v>1915</v>
      </c>
      <c r="F5889">
        <v>1.2555406989137201E-2</v>
      </c>
      <c r="G5889">
        <v>0.983499061814887</v>
      </c>
      <c r="H5889" t="s">
        <v>198</v>
      </c>
      <c r="I5889" t="s">
        <v>43</v>
      </c>
      <c r="J5889" t="s">
        <v>44</v>
      </c>
      <c r="K5889" t="s">
        <v>29</v>
      </c>
      <c r="L5889">
        <v>0.850291075409219</v>
      </c>
      <c r="M5889" t="s">
        <v>30</v>
      </c>
      <c r="N5889" t="s">
        <v>31</v>
      </c>
      <c r="O5889" t="b">
        <v>0</v>
      </c>
      <c r="P5889" t="b">
        <v>0</v>
      </c>
      <c r="Q5889">
        <v>0.68173904760547099</v>
      </c>
      <c r="R5889">
        <v>105.41995943486</v>
      </c>
      <c r="T5889">
        <v>25.167150813897202</v>
      </c>
      <c r="U5889" t="s">
        <v>36</v>
      </c>
      <c r="V5889" t="s">
        <v>51</v>
      </c>
      <c r="W5889" t="s">
        <v>51</v>
      </c>
    </row>
    <row r="5890" spans="1:23" x14ac:dyDescent="0.2">
      <c r="A5890" t="s">
        <v>5966</v>
      </c>
      <c r="B5890" t="s">
        <v>34</v>
      </c>
      <c r="C5890" t="s">
        <v>25</v>
      </c>
      <c r="D5890">
        <v>3120.7436344102298</v>
      </c>
      <c r="E5890">
        <v>1511</v>
      </c>
      <c r="F5890">
        <v>1.0509663203061501E-2</v>
      </c>
      <c r="G5890">
        <v>0.866216673599017</v>
      </c>
      <c r="H5890" t="s">
        <v>98</v>
      </c>
      <c r="I5890" t="s">
        <v>27</v>
      </c>
      <c r="J5890" t="s">
        <v>28</v>
      </c>
      <c r="K5890" t="s">
        <v>29</v>
      </c>
      <c r="L5890">
        <v>0.67427647262871904</v>
      </c>
      <c r="M5890" t="s">
        <v>30</v>
      </c>
      <c r="N5890" t="s">
        <v>31</v>
      </c>
      <c r="O5890" t="b">
        <v>0</v>
      </c>
      <c r="P5890" t="b">
        <v>0</v>
      </c>
      <c r="Q5890">
        <v>1.0552015550046601</v>
      </c>
      <c r="R5890">
        <v>78.909819277993805</v>
      </c>
      <c r="T5890">
        <v>30.830487868030598</v>
      </c>
      <c r="U5890" t="s">
        <v>51</v>
      </c>
      <c r="V5890" t="s">
        <v>36</v>
      </c>
      <c r="W5890" t="s">
        <v>36</v>
      </c>
    </row>
    <row r="5891" spans="1:23" x14ac:dyDescent="0.2">
      <c r="A5891" t="s">
        <v>5967</v>
      </c>
      <c r="B5891" t="s">
        <v>34</v>
      </c>
      <c r="C5891" t="s">
        <v>25</v>
      </c>
      <c r="D5891">
        <v>3464.9121871033999</v>
      </c>
      <c r="E5891">
        <v>1728</v>
      </c>
      <c r="F5891">
        <v>1.39262942812831E-2</v>
      </c>
      <c r="G5891">
        <v>1.0802580816999201</v>
      </c>
      <c r="H5891" t="s">
        <v>134</v>
      </c>
      <c r="I5891" t="s">
        <v>43</v>
      </c>
      <c r="J5891" t="s">
        <v>44</v>
      </c>
      <c r="K5891" t="s">
        <v>45</v>
      </c>
      <c r="L5891">
        <v>0.76908788730769595</v>
      </c>
      <c r="M5891" t="s">
        <v>30</v>
      </c>
      <c r="N5891" t="s">
        <v>31</v>
      </c>
      <c r="O5891" t="b">
        <v>0</v>
      </c>
      <c r="P5891" t="b">
        <v>0</v>
      </c>
      <c r="Q5891">
        <v>0.79579956133930496</v>
      </c>
      <c r="R5891">
        <v>81.929581746082206</v>
      </c>
      <c r="T5891">
        <v>28.4276743930325</v>
      </c>
      <c r="U5891" t="s">
        <v>51</v>
      </c>
      <c r="V5891" t="s">
        <v>46</v>
      </c>
      <c r="W5891" t="s">
        <v>46</v>
      </c>
    </row>
    <row r="5892" spans="1:23" x14ac:dyDescent="0.2">
      <c r="A5892" t="s">
        <v>5968</v>
      </c>
      <c r="B5892" t="s">
        <v>34</v>
      </c>
      <c r="C5892" t="s">
        <v>25</v>
      </c>
      <c r="D5892">
        <v>3005.9571753435198</v>
      </c>
      <c r="E5892">
        <v>1542</v>
      </c>
      <c r="F5892">
        <v>1.6300866888237401E-2</v>
      </c>
      <c r="G5892">
        <v>1.25140847429536</v>
      </c>
      <c r="H5892" t="s">
        <v>98</v>
      </c>
      <c r="I5892" t="s">
        <v>27</v>
      </c>
      <c r="J5892" t="s">
        <v>28</v>
      </c>
      <c r="K5892" t="s">
        <v>29</v>
      </c>
      <c r="L5892">
        <v>0.69357338408691105</v>
      </c>
      <c r="M5892" t="s">
        <v>30</v>
      </c>
      <c r="N5892" t="s">
        <v>31</v>
      </c>
      <c r="O5892" t="b">
        <v>0</v>
      </c>
      <c r="P5892" t="b">
        <v>0</v>
      </c>
      <c r="Q5892">
        <v>0.63799796499967798</v>
      </c>
      <c r="R5892">
        <v>107.868251460968</v>
      </c>
      <c r="T5892">
        <v>31.575226007825201</v>
      </c>
      <c r="U5892" t="s">
        <v>51</v>
      </c>
      <c r="V5892" t="s">
        <v>36</v>
      </c>
      <c r="W5892" t="s">
        <v>36</v>
      </c>
    </row>
    <row r="5893" spans="1:23" x14ac:dyDescent="0.2">
      <c r="A5893" t="s">
        <v>5969</v>
      </c>
      <c r="B5893" t="s">
        <v>34</v>
      </c>
      <c r="C5893" t="s">
        <v>25</v>
      </c>
      <c r="D5893">
        <v>5638.7873652752196</v>
      </c>
      <c r="E5893">
        <v>3004</v>
      </c>
      <c r="F5893">
        <v>8.0693644565579693E-3</v>
      </c>
      <c r="G5893">
        <v>0.61067531758249904</v>
      </c>
      <c r="H5893" t="s">
        <v>103</v>
      </c>
      <c r="I5893" t="s">
        <v>27</v>
      </c>
      <c r="J5893" t="s">
        <v>44</v>
      </c>
      <c r="K5893" t="s">
        <v>45</v>
      </c>
      <c r="L5893">
        <v>1.3357255185655801</v>
      </c>
      <c r="M5893" t="s">
        <v>30</v>
      </c>
      <c r="N5893" t="s">
        <v>31</v>
      </c>
      <c r="O5893" t="b">
        <v>0</v>
      </c>
      <c r="P5893" t="b">
        <v>0</v>
      </c>
      <c r="Q5893">
        <v>2.1485533380009299E-2</v>
      </c>
      <c r="R5893">
        <v>55.248639043333803</v>
      </c>
      <c r="T5893">
        <v>16.4366622952023</v>
      </c>
      <c r="U5893" t="s">
        <v>31</v>
      </c>
      <c r="V5893" t="s">
        <v>36</v>
      </c>
      <c r="W5893" t="s">
        <v>36</v>
      </c>
    </row>
    <row r="5894" spans="1:23" x14ac:dyDescent="0.2">
      <c r="A5894" t="s">
        <v>5970</v>
      </c>
      <c r="B5894" t="s">
        <v>88</v>
      </c>
      <c r="C5894" t="s">
        <v>25</v>
      </c>
      <c r="D5894">
        <v>3838.9603561639701</v>
      </c>
      <c r="E5894">
        <v>1909</v>
      </c>
      <c r="F5894">
        <v>1.1745128002710801E-2</v>
      </c>
      <c r="G5894">
        <v>0.91341079268043601</v>
      </c>
      <c r="H5894" t="s">
        <v>134</v>
      </c>
      <c r="I5894" t="s">
        <v>27</v>
      </c>
      <c r="J5894" t="s">
        <v>44</v>
      </c>
      <c r="K5894" t="s">
        <v>45</v>
      </c>
      <c r="L5894">
        <v>0.84694479018525504</v>
      </c>
      <c r="M5894" t="s">
        <v>30</v>
      </c>
      <c r="N5894" t="s">
        <v>31</v>
      </c>
      <c r="O5894" t="b">
        <v>0</v>
      </c>
      <c r="P5894" t="b">
        <v>0</v>
      </c>
      <c r="Q5894">
        <v>0.42307046424042799</v>
      </c>
      <c r="R5894">
        <v>87.905231104901702</v>
      </c>
      <c r="T5894">
        <v>23.905632532827401</v>
      </c>
      <c r="U5894" t="s">
        <v>36</v>
      </c>
      <c r="V5894" t="s">
        <v>51</v>
      </c>
      <c r="W5894" t="s">
        <v>51</v>
      </c>
    </row>
    <row r="5895" spans="1:23" x14ac:dyDescent="0.2">
      <c r="A5895" t="s">
        <v>5971</v>
      </c>
      <c r="B5895" t="s">
        <v>34</v>
      </c>
      <c r="C5895" t="s">
        <v>25</v>
      </c>
      <c r="D5895">
        <v>3478.9303475654701</v>
      </c>
      <c r="E5895">
        <v>1846</v>
      </c>
      <c r="F5895">
        <v>1.1736449806724499E-2</v>
      </c>
      <c r="G5895">
        <v>0.95431730024596395</v>
      </c>
      <c r="H5895" t="s">
        <v>198</v>
      </c>
      <c r="I5895" t="s">
        <v>43</v>
      </c>
      <c r="J5895" t="s">
        <v>44</v>
      </c>
      <c r="K5895" t="s">
        <v>29</v>
      </c>
      <c r="L5895">
        <v>0.824190050662301</v>
      </c>
      <c r="M5895" t="s">
        <v>30</v>
      </c>
      <c r="N5895" t="s">
        <v>31</v>
      </c>
      <c r="O5895" t="b">
        <v>0</v>
      </c>
      <c r="P5895" t="b">
        <v>0</v>
      </c>
      <c r="Q5895">
        <v>0.22784029355900001</v>
      </c>
      <c r="R5895">
        <v>94.875915203025102</v>
      </c>
      <c r="T5895">
        <v>27.1068132686664</v>
      </c>
      <c r="U5895" t="s">
        <v>36</v>
      </c>
      <c r="V5895" t="s">
        <v>37</v>
      </c>
      <c r="W5895" t="s">
        <v>37</v>
      </c>
    </row>
    <row r="5896" spans="1:23" x14ac:dyDescent="0.2">
      <c r="A5896" t="s">
        <v>5972</v>
      </c>
      <c r="B5896" t="s">
        <v>34</v>
      </c>
      <c r="C5896" t="s">
        <v>25</v>
      </c>
      <c r="D5896">
        <v>3237.3573426287198</v>
      </c>
      <c r="E5896">
        <v>1596</v>
      </c>
      <c r="F5896">
        <v>1.01031293325581E-2</v>
      </c>
      <c r="G5896">
        <v>0.87782517675157001</v>
      </c>
      <c r="H5896" t="s">
        <v>129</v>
      </c>
      <c r="I5896" t="s">
        <v>27</v>
      </c>
      <c r="J5896" t="s">
        <v>28</v>
      </c>
      <c r="K5896" t="s">
        <v>29</v>
      </c>
      <c r="L5896">
        <v>0.72335532258018898</v>
      </c>
      <c r="M5896" t="s">
        <v>30</v>
      </c>
      <c r="N5896" t="s">
        <v>31</v>
      </c>
      <c r="O5896" t="b">
        <v>0</v>
      </c>
      <c r="P5896" t="b">
        <v>0</v>
      </c>
      <c r="Q5896">
        <v>0.65084485687765303</v>
      </c>
      <c r="R5896">
        <v>84.628158955748006</v>
      </c>
      <c r="T5896">
        <v>26.612558794560801</v>
      </c>
      <c r="U5896" t="s">
        <v>36</v>
      </c>
      <c r="V5896" t="s">
        <v>37</v>
      </c>
      <c r="W5896" t="s">
        <v>37</v>
      </c>
    </row>
    <row r="5897" spans="1:23" x14ac:dyDescent="0.2">
      <c r="A5897" t="s">
        <v>5973</v>
      </c>
      <c r="B5897" t="s">
        <v>34</v>
      </c>
      <c r="C5897" t="s">
        <v>25</v>
      </c>
      <c r="D5897">
        <v>3637.7806108886898</v>
      </c>
      <c r="E5897">
        <v>1884</v>
      </c>
      <c r="F5897">
        <v>1.1965007195694599E-2</v>
      </c>
      <c r="G5897">
        <v>0.94182190467984905</v>
      </c>
      <c r="H5897" t="s">
        <v>110</v>
      </c>
      <c r="I5897" t="s">
        <v>27</v>
      </c>
      <c r="J5897" t="s">
        <v>44</v>
      </c>
      <c r="K5897" t="s">
        <v>45</v>
      </c>
      <c r="L5897">
        <v>0.84192536234930904</v>
      </c>
      <c r="M5897" t="s">
        <v>30</v>
      </c>
      <c r="N5897" t="s">
        <v>31</v>
      </c>
      <c r="O5897" t="b">
        <v>0</v>
      </c>
      <c r="P5897" t="b">
        <v>0</v>
      </c>
      <c r="Q5897">
        <v>0.62940215287827395</v>
      </c>
      <c r="R5897">
        <v>68.961421458348795</v>
      </c>
      <c r="T5897">
        <v>30.9030406095894</v>
      </c>
      <c r="U5897" t="s">
        <v>51</v>
      </c>
      <c r="V5897" t="s">
        <v>74</v>
      </c>
      <c r="W5897" t="s">
        <v>74</v>
      </c>
    </row>
    <row r="5898" spans="1:23" x14ac:dyDescent="0.2">
      <c r="A5898" t="s">
        <v>5974</v>
      </c>
      <c r="B5898" t="s">
        <v>34</v>
      </c>
      <c r="C5898" t="s">
        <v>25</v>
      </c>
      <c r="D5898">
        <v>5047.5911938542804</v>
      </c>
      <c r="E5898">
        <v>2532</v>
      </c>
      <c r="F5898">
        <v>9.2493226738240807E-3</v>
      </c>
      <c r="G5898">
        <v>0.72866981486836202</v>
      </c>
      <c r="H5898" t="s">
        <v>54</v>
      </c>
      <c r="I5898" t="s">
        <v>27</v>
      </c>
      <c r="J5898" t="s">
        <v>44</v>
      </c>
      <c r="K5898" t="s">
        <v>29</v>
      </c>
      <c r="L5898">
        <v>1.1329406339933701</v>
      </c>
      <c r="M5898" t="s">
        <v>30</v>
      </c>
      <c r="N5898" t="s">
        <v>31</v>
      </c>
      <c r="O5898" t="b">
        <v>0</v>
      </c>
      <c r="P5898" t="b">
        <v>0</v>
      </c>
      <c r="Q5898">
        <v>8.1459204240395502E-2</v>
      </c>
      <c r="R5898">
        <v>69.566613769670596</v>
      </c>
      <c r="T5898">
        <v>23.061799254803901</v>
      </c>
      <c r="U5898" t="s">
        <v>37</v>
      </c>
      <c r="V5898" t="s">
        <v>52</v>
      </c>
      <c r="W5898" t="s">
        <v>52</v>
      </c>
    </row>
    <row r="5899" spans="1:23" x14ac:dyDescent="0.2">
      <c r="A5899" t="s">
        <v>5975</v>
      </c>
      <c r="B5899" t="s">
        <v>34</v>
      </c>
      <c r="C5899" t="s">
        <v>25</v>
      </c>
      <c r="D5899">
        <v>4496.3224360589302</v>
      </c>
      <c r="E5899">
        <v>2389</v>
      </c>
      <c r="F5899">
        <v>1.23944696767299E-2</v>
      </c>
      <c r="G5899">
        <v>0.86283056971757099</v>
      </c>
      <c r="H5899" t="s">
        <v>98</v>
      </c>
      <c r="I5899" t="s">
        <v>43</v>
      </c>
      <c r="J5899" t="s">
        <v>28</v>
      </c>
      <c r="K5899" t="s">
        <v>29</v>
      </c>
      <c r="L5899">
        <v>1.0650110439469</v>
      </c>
      <c r="M5899" t="s">
        <v>30</v>
      </c>
      <c r="N5899" t="s">
        <v>31</v>
      </c>
      <c r="O5899" t="b">
        <v>0</v>
      </c>
      <c r="P5899" t="b">
        <v>0</v>
      </c>
      <c r="Q5899">
        <v>0.29169515171564098</v>
      </c>
      <c r="R5899">
        <v>72.078338201887703</v>
      </c>
      <c r="T5899">
        <v>26.956333428387602</v>
      </c>
      <c r="U5899" t="s">
        <v>36</v>
      </c>
      <c r="V5899" t="s">
        <v>37</v>
      </c>
      <c r="W5899" t="s">
        <v>37</v>
      </c>
    </row>
    <row r="5900" spans="1:23" x14ac:dyDescent="0.2">
      <c r="A5900" t="s">
        <v>5976</v>
      </c>
      <c r="B5900" t="s">
        <v>34</v>
      </c>
      <c r="C5900" t="s">
        <v>25</v>
      </c>
      <c r="D5900">
        <v>3598.8387677361402</v>
      </c>
      <c r="E5900">
        <v>1904</v>
      </c>
      <c r="F5900">
        <v>1.38799504200968E-2</v>
      </c>
      <c r="G5900">
        <v>1.04360876199534</v>
      </c>
      <c r="H5900" t="s">
        <v>80</v>
      </c>
      <c r="I5900" t="s">
        <v>43</v>
      </c>
      <c r="J5900" t="s">
        <v>28</v>
      </c>
      <c r="K5900" t="s">
        <v>29</v>
      </c>
      <c r="L5900">
        <v>0.84917564700123105</v>
      </c>
      <c r="M5900" t="s">
        <v>30</v>
      </c>
      <c r="N5900" t="s">
        <v>31</v>
      </c>
      <c r="O5900" t="b">
        <v>0</v>
      </c>
      <c r="P5900" t="b">
        <v>0</v>
      </c>
      <c r="Q5900">
        <v>0.291096039470089</v>
      </c>
      <c r="R5900">
        <v>89.516963350023204</v>
      </c>
      <c r="T5900">
        <v>30.809535099673599</v>
      </c>
      <c r="U5900" t="s">
        <v>51</v>
      </c>
      <c r="V5900" t="s">
        <v>36</v>
      </c>
      <c r="W5900" t="s">
        <v>36</v>
      </c>
    </row>
    <row r="5901" spans="1:23" x14ac:dyDescent="0.2">
      <c r="A5901" t="s">
        <v>5977</v>
      </c>
      <c r="B5901" t="s">
        <v>34</v>
      </c>
      <c r="C5901" t="s">
        <v>25</v>
      </c>
      <c r="D5901">
        <v>3516.8283385108102</v>
      </c>
      <c r="E5901">
        <v>1874</v>
      </c>
      <c r="F5901">
        <v>1.26996967984997E-2</v>
      </c>
      <c r="G5901">
        <v>0.97458397297686705</v>
      </c>
      <c r="H5901" t="s">
        <v>57</v>
      </c>
      <c r="I5901" t="s">
        <v>43</v>
      </c>
      <c r="J5901" t="s">
        <v>44</v>
      </c>
      <c r="K5901" t="s">
        <v>45</v>
      </c>
      <c r="L5901">
        <v>0.83913679132933905</v>
      </c>
      <c r="M5901" t="s">
        <v>30</v>
      </c>
      <c r="N5901" t="s">
        <v>31</v>
      </c>
      <c r="O5901" t="b">
        <v>0</v>
      </c>
      <c r="P5901" t="b">
        <v>0</v>
      </c>
      <c r="Q5901">
        <v>1.3625418276217801E-2</v>
      </c>
      <c r="R5901">
        <v>68.143921027454198</v>
      </c>
      <c r="T5901">
        <v>31.4927815764296</v>
      </c>
      <c r="U5901" t="s">
        <v>51</v>
      </c>
      <c r="V5901" t="s">
        <v>46</v>
      </c>
      <c r="W5901" t="s">
        <v>46</v>
      </c>
    </row>
    <row r="5902" spans="1:23" x14ac:dyDescent="0.2">
      <c r="A5902" t="s">
        <v>5978</v>
      </c>
      <c r="B5902" t="s">
        <v>24</v>
      </c>
      <c r="C5902" t="s">
        <v>25</v>
      </c>
      <c r="D5902">
        <v>4825.8543091597203</v>
      </c>
      <c r="E5902">
        <v>2384</v>
      </c>
      <c r="F5902">
        <v>7.3828520860393099E-3</v>
      </c>
      <c r="G5902">
        <v>0.62411202841787705</v>
      </c>
      <c r="H5902" t="s">
        <v>26</v>
      </c>
      <c r="I5902" t="s">
        <v>43</v>
      </c>
      <c r="J5902" t="s">
        <v>28</v>
      </c>
      <c r="K5902" t="s">
        <v>29</v>
      </c>
      <c r="L5902">
        <v>1.0660149295140899</v>
      </c>
      <c r="M5902" t="s">
        <v>30</v>
      </c>
      <c r="N5902" t="s">
        <v>31</v>
      </c>
      <c r="O5902" t="b">
        <v>0</v>
      </c>
      <c r="P5902" t="b">
        <v>0</v>
      </c>
      <c r="Q5902">
        <v>0.74928051667281803</v>
      </c>
      <c r="R5902">
        <v>102.715678848506</v>
      </c>
      <c r="T5902">
        <v>14.650941923753001</v>
      </c>
      <c r="U5902" t="s">
        <v>31</v>
      </c>
      <c r="V5902" t="s">
        <v>52</v>
      </c>
      <c r="W5902" t="s">
        <v>52</v>
      </c>
    </row>
    <row r="5903" spans="1:23" x14ac:dyDescent="0.2">
      <c r="A5903" t="s">
        <v>5979</v>
      </c>
      <c r="B5903" t="s">
        <v>88</v>
      </c>
      <c r="C5903" t="s">
        <v>25</v>
      </c>
      <c r="D5903">
        <v>5331.9472715034099</v>
      </c>
      <c r="E5903">
        <v>2800</v>
      </c>
      <c r="F5903">
        <v>9.1134084549142295E-3</v>
      </c>
      <c r="G5903">
        <v>0.69108383625911696</v>
      </c>
      <c r="H5903" t="s">
        <v>60</v>
      </c>
      <c r="I5903" t="s">
        <v>43</v>
      </c>
      <c r="J5903" t="s">
        <v>28</v>
      </c>
      <c r="K5903" t="s">
        <v>29</v>
      </c>
      <c r="L5903">
        <v>1.2454873603593499</v>
      </c>
      <c r="M5903" t="s">
        <v>30</v>
      </c>
      <c r="N5903" t="s">
        <v>31</v>
      </c>
      <c r="O5903" t="b">
        <v>0</v>
      </c>
      <c r="P5903" t="b">
        <v>0</v>
      </c>
      <c r="Q5903">
        <v>1.6867364344486899</v>
      </c>
      <c r="R5903">
        <v>73.389550989042405</v>
      </c>
      <c r="T5903">
        <v>11.1684736204008</v>
      </c>
      <c r="U5903" t="s">
        <v>31</v>
      </c>
      <c r="V5903" t="s">
        <v>31</v>
      </c>
      <c r="W5903" t="s">
        <v>31</v>
      </c>
    </row>
    <row r="5904" spans="1:23" x14ac:dyDescent="0.2">
      <c r="A5904" t="s">
        <v>5980</v>
      </c>
      <c r="B5904" t="s">
        <v>56</v>
      </c>
      <c r="C5904" t="s">
        <v>25</v>
      </c>
      <c r="D5904">
        <v>4337.16752059799</v>
      </c>
      <c r="E5904">
        <v>2219</v>
      </c>
      <c r="F5904">
        <v>1.0848103971840099E-2</v>
      </c>
      <c r="G5904">
        <v>0.84999893227623502</v>
      </c>
      <c r="H5904" t="s">
        <v>54</v>
      </c>
      <c r="I5904" t="s">
        <v>27</v>
      </c>
      <c r="J5904" t="s">
        <v>28</v>
      </c>
      <c r="K5904" t="s">
        <v>29</v>
      </c>
      <c r="L5904">
        <v>0.98492328425336495</v>
      </c>
      <c r="M5904" t="s">
        <v>30</v>
      </c>
      <c r="N5904" t="s">
        <v>31</v>
      </c>
      <c r="O5904" t="b">
        <v>0</v>
      </c>
      <c r="P5904" t="b">
        <v>0</v>
      </c>
      <c r="Q5904">
        <v>0.63500538153877895</v>
      </c>
      <c r="R5904">
        <v>116.56198721688401</v>
      </c>
      <c r="T5904">
        <v>17.2032969485564</v>
      </c>
      <c r="U5904" t="s">
        <v>31</v>
      </c>
      <c r="V5904" t="s">
        <v>61</v>
      </c>
      <c r="W5904" t="s">
        <v>61</v>
      </c>
    </row>
    <row r="5905" spans="1:23" x14ac:dyDescent="0.2">
      <c r="A5905" t="s">
        <v>5981</v>
      </c>
      <c r="B5905" t="s">
        <v>34</v>
      </c>
      <c r="C5905" t="s">
        <v>25</v>
      </c>
      <c r="D5905">
        <v>3076.7368820059201</v>
      </c>
      <c r="E5905">
        <v>1511</v>
      </c>
      <c r="F5905">
        <v>1.22001451110641E-2</v>
      </c>
      <c r="G5905">
        <v>1.01729576011759</v>
      </c>
      <c r="H5905" t="s">
        <v>64</v>
      </c>
      <c r="I5905" t="s">
        <v>27</v>
      </c>
      <c r="J5905" t="s">
        <v>28</v>
      </c>
      <c r="K5905" t="s">
        <v>29</v>
      </c>
      <c r="L5905">
        <v>0.67249178717593805</v>
      </c>
      <c r="M5905" t="s">
        <v>30</v>
      </c>
      <c r="N5905" t="s">
        <v>31</v>
      </c>
      <c r="O5905" t="b">
        <v>0</v>
      </c>
      <c r="P5905" t="b">
        <v>0</v>
      </c>
      <c r="Q5905">
        <v>0.90499274072782399</v>
      </c>
      <c r="R5905">
        <v>85.457510176210405</v>
      </c>
      <c r="T5905">
        <v>27.0467597728511</v>
      </c>
      <c r="U5905" t="s">
        <v>36</v>
      </c>
      <c r="V5905" t="s">
        <v>51</v>
      </c>
      <c r="W5905" t="s">
        <v>51</v>
      </c>
    </row>
    <row r="5906" spans="1:23" x14ac:dyDescent="0.2">
      <c r="A5906" t="s">
        <v>5982</v>
      </c>
      <c r="B5906" t="s">
        <v>34</v>
      </c>
      <c r="C5906" t="s">
        <v>25</v>
      </c>
      <c r="D5906">
        <v>3172.5283701765102</v>
      </c>
      <c r="E5906">
        <v>1643</v>
      </c>
      <c r="F5906">
        <v>1.52643866621518E-2</v>
      </c>
      <c r="G5906">
        <v>1.18521791772079</v>
      </c>
      <c r="H5906" t="s">
        <v>231</v>
      </c>
      <c r="I5906" t="s">
        <v>27</v>
      </c>
      <c r="J5906" t="s">
        <v>28</v>
      </c>
      <c r="K5906" t="s">
        <v>45</v>
      </c>
      <c r="L5906">
        <v>0.73573657790885605</v>
      </c>
      <c r="M5906" t="s">
        <v>30</v>
      </c>
      <c r="N5906" t="s">
        <v>31</v>
      </c>
      <c r="O5906" t="b">
        <v>0</v>
      </c>
      <c r="P5906" t="b">
        <v>0</v>
      </c>
      <c r="Q5906">
        <v>0.42001572960422401</v>
      </c>
      <c r="R5906">
        <v>72.418294650389996</v>
      </c>
      <c r="T5906">
        <v>30.690773444416202</v>
      </c>
      <c r="U5906" t="s">
        <v>51</v>
      </c>
      <c r="V5906" t="s">
        <v>74</v>
      </c>
      <c r="W5906" t="s">
        <v>74</v>
      </c>
    </row>
    <row r="5907" spans="1:23" x14ac:dyDescent="0.2">
      <c r="A5907" t="s">
        <v>5983</v>
      </c>
      <c r="B5907" t="s">
        <v>56</v>
      </c>
      <c r="C5907" t="s">
        <v>25</v>
      </c>
      <c r="D5907">
        <v>7889.0315432807402</v>
      </c>
      <c r="E5907">
        <v>4551</v>
      </c>
      <c r="F5907">
        <v>7.0739343327701799E-3</v>
      </c>
      <c r="G5907">
        <v>0.47117099639103299</v>
      </c>
      <c r="H5907" t="s">
        <v>71</v>
      </c>
      <c r="I5907" t="s">
        <v>27</v>
      </c>
      <c r="J5907" t="s">
        <v>28</v>
      </c>
      <c r="K5907" t="s">
        <v>29</v>
      </c>
      <c r="L5907">
        <v>2.0323105593540598</v>
      </c>
      <c r="M5907" t="s">
        <v>30</v>
      </c>
      <c r="N5907" t="s">
        <v>31</v>
      </c>
      <c r="O5907" t="b">
        <v>0</v>
      </c>
      <c r="P5907" t="b">
        <v>0</v>
      </c>
      <c r="Q5907">
        <v>1.9394268937806001</v>
      </c>
      <c r="R5907">
        <v>63.344097494659501</v>
      </c>
      <c r="T5907">
        <v>2.1239147998718901</v>
      </c>
      <c r="U5907" t="s">
        <v>31</v>
      </c>
      <c r="V5907" t="s">
        <v>31</v>
      </c>
      <c r="W5907" t="s">
        <v>31</v>
      </c>
    </row>
    <row r="5908" spans="1:23" x14ac:dyDescent="0.2">
      <c r="A5908" t="s">
        <v>5984</v>
      </c>
      <c r="B5908" t="s">
        <v>24</v>
      </c>
      <c r="C5908" t="s">
        <v>25</v>
      </c>
      <c r="D5908">
        <v>3951.6939824531401</v>
      </c>
      <c r="E5908">
        <v>2034</v>
      </c>
      <c r="F5908">
        <v>1.0458302400036101E-2</v>
      </c>
      <c r="G5908">
        <v>0.81464211721063595</v>
      </c>
      <c r="H5908" t="s">
        <v>71</v>
      </c>
      <c r="I5908" t="s">
        <v>27</v>
      </c>
      <c r="J5908" t="s">
        <v>28</v>
      </c>
      <c r="K5908" t="s">
        <v>29</v>
      </c>
      <c r="L5908">
        <v>0.90561632444542095</v>
      </c>
      <c r="M5908" t="s">
        <v>30</v>
      </c>
      <c r="N5908" t="s">
        <v>31</v>
      </c>
      <c r="O5908" t="b">
        <v>0</v>
      </c>
      <c r="P5908" t="b">
        <v>0</v>
      </c>
      <c r="Q5908">
        <v>0.21916239675905899</v>
      </c>
      <c r="R5908">
        <v>89.688371606572503</v>
      </c>
      <c r="T5908">
        <v>24.796862888908301</v>
      </c>
      <c r="U5908" t="s">
        <v>36</v>
      </c>
      <c r="V5908" t="s">
        <v>40</v>
      </c>
      <c r="W5908" t="s">
        <v>40</v>
      </c>
    </row>
    <row r="5909" spans="1:23" x14ac:dyDescent="0.2">
      <c r="A5909" t="s">
        <v>5985</v>
      </c>
      <c r="B5909" t="s">
        <v>88</v>
      </c>
      <c r="C5909" t="s">
        <v>25</v>
      </c>
      <c r="D5909">
        <v>4541.4005957357804</v>
      </c>
      <c r="E5909">
        <v>2400</v>
      </c>
      <c r="F5909">
        <v>1.03143771345289E-2</v>
      </c>
      <c r="G5909">
        <v>0.79636834951430302</v>
      </c>
      <c r="H5909" t="s">
        <v>50</v>
      </c>
      <c r="I5909" t="s">
        <v>27</v>
      </c>
      <c r="J5909" t="s">
        <v>28</v>
      </c>
      <c r="K5909" t="s">
        <v>29</v>
      </c>
      <c r="L5909">
        <v>1.0680227006484699</v>
      </c>
      <c r="M5909" t="s">
        <v>30</v>
      </c>
      <c r="N5909" t="s">
        <v>31</v>
      </c>
      <c r="O5909" t="b">
        <v>0</v>
      </c>
      <c r="P5909" t="b">
        <v>0</v>
      </c>
      <c r="Q5909">
        <v>0.87933172208421995</v>
      </c>
      <c r="R5909">
        <v>78.367485754477201</v>
      </c>
      <c r="T5909">
        <v>22.7515676051177</v>
      </c>
      <c r="U5909" t="s">
        <v>37</v>
      </c>
      <c r="V5909" t="s">
        <v>52</v>
      </c>
      <c r="W5909" t="s">
        <v>52</v>
      </c>
    </row>
    <row r="5910" spans="1:23" x14ac:dyDescent="0.2">
      <c r="A5910" t="s">
        <v>5986</v>
      </c>
      <c r="B5910" t="s">
        <v>24</v>
      </c>
      <c r="C5910" t="s">
        <v>25</v>
      </c>
      <c r="D5910">
        <v>2618.2486369253502</v>
      </c>
      <c r="E5910">
        <v>1279</v>
      </c>
      <c r="F5910">
        <v>1.8612426565977301E-2</v>
      </c>
      <c r="G5910">
        <v>1.4471128310133301</v>
      </c>
      <c r="H5910" t="s">
        <v>50</v>
      </c>
      <c r="I5910" t="s">
        <v>27</v>
      </c>
      <c r="J5910" t="s">
        <v>44</v>
      </c>
      <c r="K5910" t="s">
        <v>29</v>
      </c>
      <c r="L5910">
        <v>0.57399945875060199</v>
      </c>
      <c r="M5910" t="s">
        <v>30</v>
      </c>
      <c r="N5910" t="s">
        <v>31</v>
      </c>
      <c r="O5910" t="b">
        <v>0</v>
      </c>
      <c r="P5910" t="b">
        <v>0</v>
      </c>
      <c r="Q5910">
        <v>0.102890249570589</v>
      </c>
      <c r="R5910">
        <v>59.922575384021897</v>
      </c>
      <c r="T5910">
        <v>27.394627518502201</v>
      </c>
      <c r="U5910" t="s">
        <v>36</v>
      </c>
      <c r="V5910" t="s">
        <v>74</v>
      </c>
      <c r="W5910" t="s">
        <v>74</v>
      </c>
    </row>
    <row r="5911" spans="1:23" x14ac:dyDescent="0.2">
      <c r="A5911" t="s">
        <v>5987</v>
      </c>
      <c r="B5911" t="s">
        <v>34</v>
      </c>
      <c r="C5911" t="s">
        <v>25</v>
      </c>
      <c r="D5911">
        <v>3429.9883487408902</v>
      </c>
      <c r="E5911">
        <v>1783</v>
      </c>
      <c r="F5911">
        <v>1.1146857087586001E-2</v>
      </c>
      <c r="G5911">
        <v>0.86600388577202303</v>
      </c>
      <c r="H5911" t="s">
        <v>76</v>
      </c>
      <c r="I5911" t="s">
        <v>27</v>
      </c>
      <c r="J5911" t="s">
        <v>44</v>
      </c>
      <c r="K5911" t="s">
        <v>29</v>
      </c>
      <c r="L5911">
        <v>0.79418502648742495</v>
      </c>
      <c r="M5911" t="s">
        <v>30</v>
      </c>
      <c r="N5911" t="s">
        <v>31</v>
      </c>
      <c r="O5911" t="b">
        <v>0</v>
      </c>
      <c r="P5911" t="b">
        <v>0</v>
      </c>
      <c r="Q5911">
        <v>0.137493683055052</v>
      </c>
      <c r="R5911">
        <v>101.794646742617</v>
      </c>
      <c r="T5911">
        <v>31.370105541162602</v>
      </c>
      <c r="U5911" t="s">
        <v>51</v>
      </c>
      <c r="V5911" t="s">
        <v>36</v>
      </c>
      <c r="W5911" t="s">
        <v>36</v>
      </c>
    </row>
    <row r="5912" spans="1:23" x14ac:dyDescent="0.2">
      <c r="A5912" t="s">
        <v>5988</v>
      </c>
      <c r="B5912" t="s">
        <v>88</v>
      </c>
      <c r="C5912" t="s">
        <v>25</v>
      </c>
      <c r="D5912">
        <v>3711.8185863419399</v>
      </c>
      <c r="E5912">
        <v>1919</v>
      </c>
      <c r="F5912">
        <v>1.09498459824993E-2</v>
      </c>
      <c r="G5912">
        <v>0.85946250178058503</v>
      </c>
      <c r="H5912" t="s">
        <v>78</v>
      </c>
      <c r="I5912" t="s">
        <v>27</v>
      </c>
      <c r="J5912" t="s">
        <v>28</v>
      </c>
      <c r="K5912" t="s">
        <v>29</v>
      </c>
      <c r="L5912">
        <v>0.85620284597155505</v>
      </c>
      <c r="M5912" t="s">
        <v>30</v>
      </c>
      <c r="N5912" t="s">
        <v>31</v>
      </c>
      <c r="O5912" t="b">
        <v>0</v>
      </c>
      <c r="P5912" t="b">
        <v>0</v>
      </c>
      <c r="Q5912">
        <v>1.30487942850759</v>
      </c>
      <c r="R5912">
        <v>80.558052673153497</v>
      </c>
      <c r="T5912">
        <v>27.028080101696698</v>
      </c>
      <c r="U5912" t="s">
        <v>36</v>
      </c>
      <c r="V5912" t="s">
        <v>51</v>
      </c>
      <c r="W5912" t="s">
        <v>51</v>
      </c>
    </row>
    <row r="5913" spans="1:23" x14ac:dyDescent="0.2">
      <c r="A5913" t="s">
        <v>5989</v>
      </c>
      <c r="B5913" t="s">
        <v>34</v>
      </c>
      <c r="C5913" t="s">
        <v>25</v>
      </c>
      <c r="D5913">
        <v>3619.8130699039698</v>
      </c>
      <c r="E5913">
        <v>1879</v>
      </c>
      <c r="F5913">
        <v>1.29996291289316E-2</v>
      </c>
      <c r="G5913">
        <v>0.97385438580146999</v>
      </c>
      <c r="H5913" t="s">
        <v>110</v>
      </c>
      <c r="I5913" t="s">
        <v>27</v>
      </c>
      <c r="J5913" t="s">
        <v>44</v>
      </c>
      <c r="K5913" t="s">
        <v>45</v>
      </c>
      <c r="L5913">
        <v>0.843263876438895</v>
      </c>
      <c r="M5913" t="s">
        <v>30</v>
      </c>
      <c r="N5913" t="s">
        <v>31</v>
      </c>
      <c r="O5913" t="b">
        <v>0</v>
      </c>
      <c r="P5913" t="b">
        <v>0</v>
      </c>
      <c r="Q5913">
        <v>0.97759791646926697</v>
      </c>
      <c r="R5913">
        <v>78.579804631727896</v>
      </c>
      <c r="T5913">
        <v>31.015913152580101</v>
      </c>
      <c r="U5913" t="s">
        <v>51</v>
      </c>
      <c r="V5913" t="s">
        <v>74</v>
      </c>
      <c r="W5913" t="s">
        <v>74</v>
      </c>
    </row>
    <row r="5914" spans="1:23" x14ac:dyDescent="0.2">
      <c r="A5914" t="s">
        <v>5990</v>
      </c>
      <c r="B5914" t="s">
        <v>56</v>
      </c>
      <c r="C5914" t="s">
        <v>25</v>
      </c>
      <c r="D5914">
        <v>6170.8754103770298</v>
      </c>
      <c r="E5914">
        <v>3352</v>
      </c>
      <c r="F5914">
        <v>7.5409511555401699E-3</v>
      </c>
      <c r="G5914">
        <v>0.55777711113600204</v>
      </c>
      <c r="H5914" t="s">
        <v>80</v>
      </c>
      <c r="I5914" t="s">
        <v>43</v>
      </c>
      <c r="J5914" t="s">
        <v>28</v>
      </c>
      <c r="K5914" t="s">
        <v>29</v>
      </c>
      <c r="L5914">
        <v>1.48820458193753</v>
      </c>
      <c r="M5914" t="s">
        <v>30</v>
      </c>
      <c r="N5914" t="s">
        <v>31</v>
      </c>
      <c r="O5914" t="b">
        <v>0</v>
      </c>
      <c r="P5914" t="b">
        <v>0</v>
      </c>
      <c r="Q5914">
        <v>0.67548647673971596</v>
      </c>
      <c r="R5914">
        <v>60.246125374205697</v>
      </c>
      <c r="T5914">
        <v>23.3514158770076</v>
      </c>
      <c r="U5914" t="s">
        <v>37</v>
      </c>
      <c r="V5914" t="s">
        <v>40</v>
      </c>
      <c r="W5914" t="s">
        <v>40</v>
      </c>
    </row>
    <row r="5915" spans="1:23" x14ac:dyDescent="0.2">
      <c r="A5915" t="s">
        <v>5991</v>
      </c>
      <c r="B5915" t="s">
        <v>56</v>
      </c>
      <c r="C5915" t="s">
        <v>25</v>
      </c>
      <c r="D5915">
        <v>4633.6481919395301</v>
      </c>
      <c r="E5915">
        <v>2314</v>
      </c>
      <c r="F5915">
        <v>1.0345736515841799E-2</v>
      </c>
      <c r="G5915">
        <v>0.80308460631850598</v>
      </c>
      <c r="H5915" t="s">
        <v>26</v>
      </c>
      <c r="I5915" t="s">
        <v>43</v>
      </c>
      <c r="J5915" t="s">
        <v>28</v>
      </c>
      <c r="K5915" t="s">
        <v>29</v>
      </c>
      <c r="L5915">
        <v>1.03366750568244</v>
      </c>
      <c r="M5915" t="s">
        <v>30</v>
      </c>
      <c r="N5915" t="s">
        <v>31</v>
      </c>
      <c r="O5915" t="b">
        <v>0</v>
      </c>
      <c r="P5915" t="b">
        <v>0</v>
      </c>
      <c r="Q5915">
        <v>0.88722974559805001</v>
      </c>
      <c r="R5915">
        <v>105.914320630562</v>
      </c>
      <c r="T5915">
        <v>15.327679516067199</v>
      </c>
      <c r="U5915" t="s">
        <v>31</v>
      </c>
      <c r="V5915" t="s">
        <v>52</v>
      </c>
      <c r="W5915" t="s">
        <v>52</v>
      </c>
    </row>
    <row r="5916" spans="1:23" x14ac:dyDescent="0.2">
      <c r="A5916" t="s">
        <v>5992</v>
      </c>
      <c r="B5916" t="s">
        <v>34</v>
      </c>
      <c r="C5916" t="s">
        <v>25</v>
      </c>
      <c r="D5916">
        <v>4958.04771401582</v>
      </c>
      <c r="E5916">
        <v>2626</v>
      </c>
      <c r="F5916">
        <v>1.05946129497799E-2</v>
      </c>
      <c r="G5916">
        <v>0.76414617621620695</v>
      </c>
      <c r="H5916" t="s">
        <v>26</v>
      </c>
      <c r="I5916" t="s">
        <v>27</v>
      </c>
      <c r="J5916" t="s">
        <v>28</v>
      </c>
      <c r="K5916" t="s">
        <v>29</v>
      </c>
      <c r="L5916">
        <v>1.1707536570241599</v>
      </c>
      <c r="M5916" t="s">
        <v>30</v>
      </c>
      <c r="N5916" t="s">
        <v>31</v>
      </c>
      <c r="O5916" t="b">
        <v>0</v>
      </c>
      <c r="P5916" t="b">
        <v>0</v>
      </c>
      <c r="Q5916">
        <v>6.6944958786367498E-2</v>
      </c>
      <c r="R5916">
        <v>36.990390060828297</v>
      </c>
      <c r="T5916">
        <v>24.124647872439098</v>
      </c>
      <c r="U5916" t="s">
        <v>36</v>
      </c>
      <c r="V5916" t="s">
        <v>37</v>
      </c>
      <c r="W5916" t="s">
        <v>37</v>
      </c>
    </row>
    <row r="5917" spans="1:23" x14ac:dyDescent="0.2">
      <c r="A5917" t="s">
        <v>5993</v>
      </c>
      <c r="B5917" t="s">
        <v>34</v>
      </c>
      <c r="C5917" t="s">
        <v>25</v>
      </c>
      <c r="D5917">
        <v>2962.1105185968399</v>
      </c>
      <c r="E5917">
        <v>1492</v>
      </c>
      <c r="F5917">
        <v>1.4780990387751601E-2</v>
      </c>
      <c r="G5917">
        <v>1.1531164536284699</v>
      </c>
      <c r="H5917" t="s">
        <v>48</v>
      </c>
      <c r="I5917" t="s">
        <v>27</v>
      </c>
      <c r="J5917" t="s">
        <v>44</v>
      </c>
      <c r="K5917" t="s">
        <v>29</v>
      </c>
      <c r="L5917">
        <v>0.67081864456395701</v>
      </c>
      <c r="M5917" t="s">
        <v>30</v>
      </c>
      <c r="N5917" t="s">
        <v>31</v>
      </c>
      <c r="O5917" t="b">
        <v>0</v>
      </c>
      <c r="P5917" t="b">
        <v>0</v>
      </c>
      <c r="Q5917">
        <v>0.29671985250514699</v>
      </c>
      <c r="R5917">
        <v>69.786305184220296</v>
      </c>
      <c r="T5917">
        <v>27.512870104161799</v>
      </c>
      <c r="U5917" t="s">
        <v>36</v>
      </c>
      <c r="V5917" t="s">
        <v>37</v>
      </c>
      <c r="W5917" t="s">
        <v>37</v>
      </c>
    </row>
    <row r="5918" spans="1:23" x14ac:dyDescent="0.2">
      <c r="A5918" t="s">
        <v>5994</v>
      </c>
      <c r="B5918" t="s">
        <v>56</v>
      </c>
      <c r="C5918" t="s">
        <v>25</v>
      </c>
      <c r="D5918">
        <v>4746.7494549545399</v>
      </c>
      <c r="E5918">
        <v>2403</v>
      </c>
      <c r="F5918">
        <v>8.3936897769068108E-3</v>
      </c>
      <c r="G5918">
        <v>0.66263268763043803</v>
      </c>
      <c r="H5918" t="s">
        <v>60</v>
      </c>
      <c r="I5918" t="s">
        <v>43</v>
      </c>
      <c r="J5918" t="s">
        <v>28</v>
      </c>
      <c r="K5918" t="s">
        <v>29</v>
      </c>
      <c r="L5918">
        <v>1.0719267000764301</v>
      </c>
      <c r="M5918" t="s">
        <v>30</v>
      </c>
      <c r="N5918" t="s">
        <v>31</v>
      </c>
      <c r="O5918" t="b">
        <v>0</v>
      </c>
      <c r="P5918" t="b">
        <v>0</v>
      </c>
      <c r="Q5918">
        <v>0.75318920294156999</v>
      </c>
      <c r="R5918">
        <v>94.942457728778507</v>
      </c>
      <c r="T5918">
        <v>14.909296400160001</v>
      </c>
      <c r="U5918" t="s">
        <v>31</v>
      </c>
      <c r="V5918" t="s">
        <v>61</v>
      </c>
      <c r="W5918" t="s">
        <v>61</v>
      </c>
    </row>
    <row r="5919" spans="1:23" x14ac:dyDescent="0.2">
      <c r="A5919" t="s">
        <v>5995</v>
      </c>
      <c r="B5919" t="s">
        <v>24</v>
      </c>
      <c r="C5919" t="s">
        <v>25</v>
      </c>
      <c r="D5919">
        <v>4047.7925775138301</v>
      </c>
      <c r="E5919">
        <v>2090</v>
      </c>
      <c r="F5919">
        <v>1.04296528589973E-2</v>
      </c>
      <c r="G5919">
        <v>0.79946975867048697</v>
      </c>
      <c r="H5919" t="s">
        <v>86</v>
      </c>
      <c r="I5919" t="s">
        <v>43</v>
      </c>
      <c r="J5919" t="s">
        <v>44</v>
      </c>
      <c r="K5919" t="s">
        <v>29</v>
      </c>
      <c r="L5919">
        <v>0.92982112089876001</v>
      </c>
      <c r="M5919" t="s">
        <v>30</v>
      </c>
      <c r="N5919" t="s">
        <v>31</v>
      </c>
      <c r="O5919" t="b">
        <v>0</v>
      </c>
      <c r="P5919" t="b">
        <v>0</v>
      </c>
      <c r="Q5919">
        <v>0.131131046038579</v>
      </c>
      <c r="R5919">
        <v>86.193676976840706</v>
      </c>
      <c r="T5919">
        <v>25.9718090988138</v>
      </c>
      <c r="U5919" t="s">
        <v>36</v>
      </c>
      <c r="V5919" t="s">
        <v>37</v>
      </c>
      <c r="W5919" t="s">
        <v>37</v>
      </c>
    </row>
    <row r="5920" spans="1:23" x14ac:dyDescent="0.2">
      <c r="A5920" t="s">
        <v>5996</v>
      </c>
      <c r="B5920" t="s">
        <v>24</v>
      </c>
      <c r="C5920" t="s">
        <v>25</v>
      </c>
      <c r="D5920">
        <v>3198.3857842673601</v>
      </c>
      <c r="E5920">
        <v>1636</v>
      </c>
      <c r="F5920">
        <v>1.40383400340812E-2</v>
      </c>
      <c r="G5920">
        <v>1.0913283357354899</v>
      </c>
      <c r="H5920" t="s">
        <v>164</v>
      </c>
      <c r="I5920" t="s">
        <v>43</v>
      </c>
      <c r="J5920" t="s">
        <v>28</v>
      </c>
      <c r="K5920" t="s">
        <v>29</v>
      </c>
      <c r="L5920">
        <v>0.73417497813767296</v>
      </c>
      <c r="M5920" t="s">
        <v>30</v>
      </c>
      <c r="N5920" t="s">
        <v>31</v>
      </c>
      <c r="O5920" t="b">
        <v>0</v>
      </c>
      <c r="P5920" t="b">
        <v>0</v>
      </c>
      <c r="Q5920">
        <v>0.39849545499931999</v>
      </c>
      <c r="R5920">
        <v>98.610617809171202</v>
      </c>
      <c r="T5920">
        <v>30.759780533160502</v>
      </c>
      <c r="U5920" t="s">
        <v>51</v>
      </c>
      <c r="V5920" t="s">
        <v>74</v>
      </c>
      <c r="W5920" t="s">
        <v>74</v>
      </c>
    </row>
    <row r="5921" spans="1:23" x14ac:dyDescent="0.2">
      <c r="A5921" t="s">
        <v>5997</v>
      </c>
      <c r="B5921" t="s">
        <v>24</v>
      </c>
      <c r="C5921" t="s">
        <v>25</v>
      </c>
      <c r="D5921">
        <v>4531.2882295804202</v>
      </c>
      <c r="E5921">
        <v>2428</v>
      </c>
      <c r="F5921">
        <v>1.0368514049416E-2</v>
      </c>
      <c r="G5921">
        <v>0.76654778307383797</v>
      </c>
      <c r="H5921" t="s">
        <v>71</v>
      </c>
      <c r="I5921" t="s">
        <v>27</v>
      </c>
      <c r="J5921" t="s">
        <v>28</v>
      </c>
      <c r="K5921" t="s">
        <v>29</v>
      </c>
      <c r="L5921">
        <v>1.08497721244988</v>
      </c>
      <c r="M5921" t="s">
        <v>30</v>
      </c>
      <c r="N5921" t="s">
        <v>31</v>
      </c>
      <c r="O5921" t="b">
        <v>0</v>
      </c>
      <c r="P5921" t="b">
        <v>0</v>
      </c>
      <c r="Q5921">
        <v>0.25927048248666001</v>
      </c>
      <c r="R5921">
        <v>96.810442113572094</v>
      </c>
      <c r="T5921">
        <v>17.1247551987816</v>
      </c>
      <c r="U5921" t="s">
        <v>31</v>
      </c>
      <c r="V5921" t="s">
        <v>40</v>
      </c>
      <c r="W5921" t="s">
        <v>40</v>
      </c>
    </row>
    <row r="5922" spans="1:23" x14ac:dyDescent="0.2">
      <c r="A5922" t="s">
        <v>5998</v>
      </c>
      <c r="B5922" t="s">
        <v>34</v>
      </c>
      <c r="C5922" t="s">
        <v>25</v>
      </c>
      <c r="D5922">
        <v>3359.16984641312</v>
      </c>
      <c r="E5922">
        <v>1789</v>
      </c>
      <c r="F5922">
        <v>1.62018409759382E-2</v>
      </c>
      <c r="G5922">
        <v>1.15639674516206</v>
      </c>
      <c r="H5922" t="s">
        <v>110</v>
      </c>
      <c r="I5922" t="s">
        <v>43</v>
      </c>
      <c r="J5922" t="s">
        <v>44</v>
      </c>
      <c r="K5922" t="s">
        <v>45</v>
      </c>
      <c r="L5922">
        <v>0.79875828296017504</v>
      </c>
      <c r="M5922" t="s">
        <v>30</v>
      </c>
      <c r="N5922" t="s">
        <v>31</v>
      </c>
      <c r="O5922" t="b">
        <v>0</v>
      </c>
      <c r="P5922" t="b">
        <v>0</v>
      </c>
      <c r="Q5922">
        <v>8.3570537061675998E-2</v>
      </c>
      <c r="R5922">
        <v>77.959450803612398</v>
      </c>
      <c r="T5922">
        <v>27.474922881144799</v>
      </c>
      <c r="U5922" t="s">
        <v>36</v>
      </c>
      <c r="V5922" t="s">
        <v>37</v>
      </c>
      <c r="W5922" t="s">
        <v>37</v>
      </c>
    </row>
    <row r="5923" spans="1:23" x14ac:dyDescent="0.2">
      <c r="A5923" t="s">
        <v>5999</v>
      </c>
      <c r="B5923" t="s">
        <v>88</v>
      </c>
      <c r="C5923" t="s">
        <v>25</v>
      </c>
      <c r="D5923">
        <v>3822.7814430337899</v>
      </c>
      <c r="E5923">
        <v>1809</v>
      </c>
      <c r="F5923">
        <v>9.4674965870713106E-3</v>
      </c>
      <c r="G5923">
        <v>0.84451827295065396</v>
      </c>
      <c r="H5923" t="s">
        <v>54</v>
      </c>
      <c r="I5923" t="s">
        <v>43</v>
      </c>
      <c r="J5923" t="s">
        <v>44</v>
      </c>
      <c r="K5923" t="s">
        <v>68</v>
      </c>
      <c r="L5923">
        <v>0.80991256704005499</v>
      </c>
      <c r="M5923" t="s">
        <v>30</v>
      </c>
      <c r="N5923" t="s">
        <v>31</v>
      </c>
      <c r="O5923" t="b">
        <v>0</v>
      </c>
      <c r="P5923" t="b">
        <v>0</v>
      </c>
      <c r="Q5923">
        <v>0.69731487755022703</v>
      </c>
      <c r="R5923">
        <v>49.134426382925199</v>
      </c>
      <c r="T5923">
        <v>24.0797264875393</v>
      </c>
      <c r="U5923" t="s">
        <v>51</v>
      </c>
      <c r="V5923" t="s">
        <v>52</v>
      </c>
      <c r="W5923" t="s">
        <v>52</v>
      </c>
    </row>
    <row r="5924" spans="1:23" x14ac:dyDescent="0.2">
      <c r="A5924" t="s">
        <v>6000</v>
      </c>
      <c r="B5924" t="s">
        <v>56</v>
      </c>
      <c r="C5924" t="s">
        <v>25</v>
      </c>
      <c r="D5924">
        <v>5457.0855825365597</v>
      </c>
      <c r="E5924">
        <v>2856</v>
      </c>
      <c r="F5924">
        <v>9.0538349411206104E-3</v>
      </c>
      <c r="G5924">
        <v>0.65195931679188401</v>
      </c>
      <c r="H5924" t="s">
        <v>98</v>
      </c>
      <c r="I5924" t="s">
        <v>27</v>
      </c>
      <c r="J5924" t="s">
        <v>28</v>
      </c>
      <c r="K5924" t="s">
        <v>29</v>
      </c>
      <c r="L5924">
        <v>1.2728153563550599</v>
      </c>
      <c r="M5924" t="s">
        <v>30</v>
      </c>
      <c r="N5924" t="s">
        <v>31</v>
      </c>
      <c r="O5924" t="b">
        <v>0</v>
      </c>
      <c r="P5924" t="b">
        <v>0</v>
      </c>
      <c r="Q5924">
        <v>0.42084592464694998</v>
      </c>
      <c r="R5924">
        <v>80.924058602911799</v>
      </c>
      <c r="T5924">
        <v>14.610013048908799</v>
      </c>
      <c r="U5924" t="s">
        <v>31</v>
      </c>
      <c r="V5924" t="s">
        <v>52</v>
      </c>
      <c r="W5924" t="s">
        <v>52</v>
      </c>
    </row>
    <row r="5925" spans="1:23" x14ac:dyDescent="0.2">
      <c r="A5925" t="s">
        <v>6001</v>
      </c>
      <c r="B5925" t="s">
        <v>34</v>
      </c>
      <c r="C5925" t="s">
        <v>25</v>
      </c>
      <c r="D5925">
        <v>3113.4077840322602</v>
      </c>
      <c r="E5925">
        <v>1472</v>
      </c>
      <c r="F5925">
        <v>1.38155345834394E-2</v>
      </c>
      <c r="G5925">
        <v>1.11712748195429</v>
      </c>
      <c r="H5925" t="s">
        <v>26</v>
      </c>
      <c r="I5925" t="s">
        <v>43</v>
      </c>
      <c r="J5925" t="s">
        <v>28</v>
      </c>
      <c r="K5925" t="s">
        <v>29</v>
      </c>
      <c r="L5925">
        <v>0.65921818912088204</v>
      </c>
      <c r="M5925" t="s">
        <v>30</v>
      </c>
      <c r="N5925" t="s">
        <v>31</v>
      </c>
      <c r="O5925" t="b">
        <v>0</v>
      </c>
      <c r="P5925" t="b">
        <v>0</v>
      </c>
      <c r="Q5925">
        <v>1.1061049829721501</v>
      </c>
      <c r="R5925">
        <v>65.423346924197105</v>
      </c>
      <c r="T5925">
        <v>27.018521593029799</v>
      </c>
      <c r="U5925" t="s">
        <v>36</v>
      </c>
      <c r="V5925" t="s">
        <v>61</v>
      </c>
      <c r="W5925" t="s">
        <v>61</v>
      </c>
    </row>
    <row r="5926" spans="1:23" x14ac:dyDescent="0.2">
      <c r="A5926" t="s">
        <v>6002</v>
      </c>
      <c r="B5926" t="s">
        <v>88</v>
      </c>
      <c r="C5926" t="s">
        <v>25</v>
      </c>
      <c r="D5926">
        <v>3157.3717364469599</v>
      </c>
      <c r="E5926">
        <v>1601</v>
      </c>
      <c r="F5926">
        <v>1.4721807954355501E-2</v>
      </c>
      <c r="G5926">
        <v>1.13008018977098</v>
      </c>
      <c r="H5926" t="s">
        <v>414</v>
      </c>
      <c r="I5926" t="s">
        <v>43</v>
      </c>
      <c r="J5926" t="s">
        <v>44</v>
      </c>
      <c r="K5926" t="s">
        <v>29</v>
      </c>
      <c r="L5926">
        <v>0.71353955258989499</v>
      </c>
      <c r="M5926" t="s">
        <v>30</v>
      </c>
      <c r="N5926" t="s">
        <v>31</v>
      </c>
      <c r="O5926" t="b">
        <v>0</v>
      </c>
      <c r="P5926" t="b">
        <v>0</v>
      </c>
      <c r="Q5926">
        <v>1.32211757324318</v>
      </c>
      <c r="R5926">
        <v>80.311175440723105</v>
      </c>
      <c r="T5926">
        <v>27.189566267711399</v>
      </c>
      <c r="U5926" t="s">
        <v>51</v>
      </c>
      <c r="V5926" t="s">
        <v>74</v>
      </c>
      <c r="W5926" t="s">
        <v>74</v>
      </c>
    </row>
    <row r="5927" spans="1:23" x14ac:dyDescent="0.2">
      <c r="A5927" t="s">
        <v>6003</v>
      </c>
      <c r="B5927" t="s">
        <v>56</v>
      </c>
      <c r="C5927" t="s">
        <v>25</v>
      </c>
      <c r="D5927">
        <v>6756.3443061686203</v>
      </c>
      <c r="E5927">
        <v>3549</v>
      </c>
      <c r="F5927">
        <v>7.3362155091568799E-3</v>
      </c>
      <c r="G5927">
        <v>0.545644249184569</v>
      </c>
      <c r="H5927" t="s">
        <v>60</v>
      </c>
      <c r="I5927" t="s">
        <v>43</v>
      </c>
      <c r="J5927" t="s">
        <v>28</v>
      </c>
      <c r="K5927" t="s">
        <v>29</v>
      </c>
      <c r="L5927">
        <v>1.5880354244524499</v>
      </c>
      <c r="M5927" t="s">
        <v>30</v>
      </c>
      <c r="N5927" t="s">
        <v>31</v>
      </c>
      <c r="O5927" t="b">
        <v>0</v>
      </c>
      <c r="P5927" t="b">
        <v>0</v>
      </c>
      <c r="Q5927">
        <v>0.32361352587672398</v>
      </c>
      <c r="R5927">
        <v>81.872281445207904</v>
      </c>
      <c r="T5927">
        <v>2.9719337593700899</v>
      </c>
      <c r="U5927" t="s">
        <v>31</v>
      </c>
      <c r="V5927" t="s">
        <v>31</v>
      </c>
      <c r="W5927" t="s">
        <v>31</v>
      </c>
    </row>
    <row r="5928" spans="1:23" x14ac:dyDescent="0.2">
      <c r="A5928" t="s">
        <v>6004</v>
      </c>
      <c r="B5928" t="s">
        <v>34</v>
      </c>
      <c r="C5928" t="s">
        <v>25</v>
      </c>
      <c r="D5928">
        <v>4465.7194148622602</v>
      </c>
      <c r="E5928">
        <v>2605</v>
      </c>
      <c r="F5928">
        <v>1.0797327741420899E-2</v>
      </c>
      <c r="G5928">
        <v>0.77719982973291102</v>
      </c>
      <c r="H5928" t="s">
        <v>231</v>
      </c>
      <c r="I5928" t="s">
        <v>27</v>
      </c>
      <c r="J5928" t="s">
        <v>28</v>
      </c>
      <c r="K5928" t="s">
        <v>45</v>
      </c>
      <c r="L5928">
        <v>1.1579262303322999</v>
      </c>
      <c r="M5928" t="s">
        <v>30</v>
      </c>
      <c r="N5928" t="s">
        <v>31</v>
      </c>
      <c r="O5928" t="b">
        <v>0</v>
      </c>
      <c r="P5928" t="b">
        <v>0</v>
      </c>
      <c r="Q5928">
        <v>2.2893765285195302</v>
      </c>
      <c r="R5928">
        <v>27.900177627148299</v>
      </c>
      <c r="T5928">
        <v>11.7609870702516</v>
      </c>
      <c r="U5928" t="s">
        <v>31</v>
      </c>
      <c r="V5928" t="s">
        <v>31</v>
      </c>
      <c r="W5928" t="s">
        <v>31</v>
      </c>
    </row>
    <row r="5929" spans="1:23" x14ac:dyDescent="0.2">
      <c r="A5929" t="s">
        <v>6005</v>
      </c>
      <c r="B5929" t="s">
        <v>88</v>
      </c>
      <c r="C5929" t="s">
        <v>25</v>
      </c>
      <c r="D5929">
        <v>4441.2003116809401</v>
      </c>
      <c r="E5929">
        <v>2335</v>
      </c>
      <c r="F5929">
        <v>1.0147631759671301E-2</v>
      </c>
      <c r="G5929">
        <v>0.81293241016494699</v>
      </c>
      <c r="H5929" t="s">
        <v>89</v>
      </c>
      <c r="I5929" t="s">
        <v>43</v>
      </c>
      <c r="J5929" t="s">
        <v>28</v>
      </c>
      <c r="K5929" t="s">
        <v>29</v>
      </c>
      <c r="L5929">
        <v>1.0382407621551899</v>
      </c>
      <c r="M5929" t="s">
        <v>30</v>
      </c>
      <c r="N5929" t="s">
        <v>31</v>
      </c>
      <c r="O5929" t="b">
        <v>0</v>
      </c>
      <c r="P5929" t="b">
        <v>0</v>
      </c>
      <c r="Q5929">
        <v>0.35900404179894002</v>
      </c>
      <c r="R5929">
        <v>78.587249564734506</v>
      </c>
      <c r="T5929">
        <v>24.058926220593399</v>
      </c>
      <c r="U5929" t="s">
        <v>51</v>
      </c>
      <c r="V5929" t="s">
        <v>31</v>
      </c>
      <c r="W5929" t="s">
        <v>31</v>
      </c>
    </row>
    <row r="5930" spans="1:23" x14ac:dyDescent="0.2">
      <c r="A5930" t="s">
        <v>6006</v>
      </c>
      <c r="B5930" t="s">
        <v>24</v>
      </c>
      <c r="C5930" t="s">
        <v>25</v>
      </c>
      <c r="D5930">
        <v>4803.6400978229503</v>
      </c>
      <c r="E5930">
        <v>2450</v>
      </c>
      <c r="F5930">
        <v>8.7311866239674091E-3</v>
      </c>
      <c r="G5930">
        <v>0.70158338875969295</v>
      </c>
      <c r="H5930" t="s">
        <v>182</v>
      </c>
      <c r="I5930" t="s">
        <v>43</v>
      </c>
      <c r="J5930" t="s">
        <v>28</v>
      </c>
      <c r="K5930" t="s">
        <v>29</v>
      </c>
      <c r="L5930">
        <v>1.0920044114202101</v>
      </c>
      <c r="M5930" t="s">
        <v>30</v>
      </c>
      <c r="N5930" t="s">
        <v>31</v>
      </c>
      <c r="O5930" t="b">
        <v>0</v>
      </c>
      <c r="P5930" t="b">
        <v>0</v>
      </c>
      <c r="Q5930">
        <v>0.118396049350386</v>
      </c>
      <c r="R5930">
        <v>90.888814491972198</v>
      </c>
      <c r="T5930">
        <v>14.887909816346401</v>
      </c>
      <c r="U5930" t="s">
        <v>31</v>
      </c>
      <c r="V5930" t="s">
        <v>61</v>
      </c>
      <c r="W5930" t="s">
        <v>61</v>
      </c>
    </row>
    <row r="5931" spans="1:23" x14ac:dyDescent="0.2">
      <c r="A5931" t="s">
        <v>6007</v>
      </c>
      <c r="B5931" t="s">
        <v>56</v>
      </c>
      <c r="C5931" t="s">
        <v>25</v>
      </c>
      <c r="D5931">
        <v>6833.3135191274796</v>
      </c>
      <c r="E5931">
        <v>3634</v>
      </c>
      <c r="F5931">
        <v>7.3063398060649E-3</v>
      </c>
      <c r="G5931">
        <v>0.53850386775012504</v>
      </c>
      <c r="H5931" t="s">
        <v>50</v>
      </c>
      <c r="I5931" t="s">
        <v>27</v>
      </c>
      <c r="J5931" t="s">
        <v>28</v>
      </c>
      <c r="K5931" t="s">
        <v>29</v>
      </c>
      <c r="L5931">
        <v>1.6203828482841001</v>
      </c>
      <c r="M5931" t="s">
        <v>30</v>
      </c>
      <c r="N5931" t="s">
        <v>31</v>
      </c>
      <c r="O5931" t="b">
        <v>0</v>
      </c>
      <c r="P5931" t="b">
        <v>0</v>
      </c>
      <c r="Q5931">
        <v>3.4044878523706898E-2</v>
      </c>
      <c r="R5931">
        <v>46.9488800177431</v>
      </c>
      <c r="T5931">
        <v>12.0569317586676</v>
      </c>
      <c r="U5931" t="s">
        <v>31</v>
      </c>
      <c r="V5931" t="s">
        <v>31</v>
      </c>
      <c r="W5931" t="s">
        <v>31</v>
      </c>
    </row>
    <row r="5932" spans="1:23" x14ac:dyDescent="0.2">
      <c r="A5932" t="s">
        <v>6008</v>
      </c>
      <c r="B5932" t="s">
        <v>24</v>
      </c>
      <c r="C5932" t="s">
        <v>25</v>
      </c>
      <c r="D5932">
        <v>3284.9035482456302</v>
      </c>
      <c r="E5932">
        <v>1582</v>
      </c>
      <c r="F5932">
        <v>1.4339780130634401E-2</v>
      </c>
      <c r="G5932">
        <v>1.1421902612439601</v>
      </c>
      <c r="H5932" t="s">
        <v>50</v>
      </c>
      <c r="I5932" t="s">
        <v>27</v>
      </c>
      <c r="J5932" t="s">
        <v>44</v>
      </c>
      <c r="K5932" t="s">
        <v>29</v>
      </c>
      <c r="L5932">
        <v>0.70450458248519299</v>
      </c>
      <c r="M5932" t="s">
        <v>30</v>
      </c>
      <c r="N5932" t="s">
        <v>31</v>
      </c>
      <c r="O5932" t="b">
        <v>0</v>
      </c>
      <c r="P5932" t="b">
        <v>0</v>
      </c>
      <c r="Q5932">
        <v>0.830371432492225</v>
      </c>
      <c r="R5932">
        <v>98.940616570788407</v>
      </c>
      <c r="T5932">
        <v>28.3995016859466</v>
      </c>
      <c r="U5932" t="s">
        <v>51</v>
      </c>
      <c r="V5932" t="s">
        <v>74</v>
      </c>
      <c r="W5932" t="s">
        <v>74</v>
      </c>
    </row>
    <row r="5933" spans="1:23" x14ac:dyDescent="0.2">
      <c r="A5933" t="s">
        <v>6009</v>
      </c>
      <c r="B5933" t="s">
        <v>34</v>
      </c>
      <c r="C5933" t="s">
        <v>25</v>
      </c>
      <c r="D5933">
        <v>3147.7236927982399</v>
      </c>
      <c r="E5933">
        <v>1490</v>
      </c>
      <c r="F5933">
        <v>1.20899622335933E-2</v>
      </c>
      <c r="G5933">
        <v>1.0082303004816699</v>
      </c>
      <c r="H5933" t="s">
        <v>110</v>
      </c>
      <c r="I5933" t="s">
        <v>27</v>
      </c>
      <c r="J5933" t="s">
        <v>44</v>
      </c>
      <c r="K5933" t="s">
        <v>45</v>
      </c>
      <c r="L5933">
        <v>0.66591075956880996</v>
      </c>
      <c r="M5933" t="s">
        <v>30</v>
      </c>
      <c r="N5933" t="s">
        <v>31</v>
      </c>
      <c r="O5933" t="b">
        <v>0</v>
      </c>
      <c r="P5933" t="b">
        <v>0</v>
      </c>
      <c r="Q5933">
        <v>9.3871724578595495E-2</v>
      </c>
      <c r="R5933">
        <v>101.431966315879</v>
      </c>
      <c r="T5933">
        <v>27.148363668854</v>
      </c>
      <c r="U5933" t="s">
        <v>36</v>
      </c>
      <c r="V5933" t="s">
        <v>51</v>
      </c>
      <c r="W5933" t="s">
        <v>51</v>
      </c>
    </row>
    <row r="5934" spans="1:23" x14ac:dyDescent="0.2">
      <c r="A5934" t="s">
        <v>6010</v>
      </c>
      <c r="B5934" t="s">
        <v>34</v>
      </c>
      <c r="C5934" t="s">
        <v>25</v>
      </c>
      <c r="D5934">
        <v>2952.3528675205698</v>
      </c>
      <c r="E5934">
        <v>1489</v>
      </c>
      <c r="F5934">
        <v>1.19976773823798E-2</v>
      </c>
      <c r="G5934">
        <v>0.98415752920928301</v>
      </c>
      <c r="H5934" t="s">
        <v>76</v>
      </c>
      <c r="I5934" t="s">
        <v>27</v>
      </c>
      <c r="J5934" t="s">
        <v>44</v>
      </c>
      <c r="K5934" t="s">
        <v>29</v>
      </c>
      <c r="L5934">
        <v>0.66345681707123605</v>
      </c>
      <c r="M5934" t="s">
        <v>30</v>
      </c>
      <c r="N5934" t="s">
        <v>31</v>
      </c>
      <c r="O5934" t="b">
        <v>0</v>
      </c>
      <c r="P5934" t="b">
        <v>0</v>
      </c>
      <c r="Q5934">
        <v>0.31654203890402599</v>
      </c>
      <c r="R5934">
        <v>59.1387306881943</v>
      </c>
      <c r="T5934">
        <v>31.145395408980701</v>
      </c>
      <c r="U5934" t="s">
        <v>51</v>
      </c>
      <c r="V5934" t="s">
        <v>36</v>
      </c>
      <c r="W5934" t="s">
        <v>36</v>
      </c>
    </row>
    <row r="5935" spans="1:23" x14ac:dyDescent="0.2">
      <c r="A5935" t="s">
        <v>6011</v>
      </c>
      <c r="B5935" t="s">
        <v>88</v>
      </c>
      <c r="C5935" t="s">
        <v>25</v>
      </c>
      <c r="D5935">
        <v>5163.89607683329</v>
      </c>
      <c r="E5935">
        <v>2619</v>
      </c>
      <c r="F5935">
        <v>8.3133952247974006E-3</v>
      </c>
      <c r="G5935">
        <v>0.68958629269785299</v>
      </c>
      <c r="H5935" t="s">
        <v>54</v>
      </c>
      <c r="I5935" t="s">
        <v>43</v>
      </c>
      <c r="J5935" t="s">
        <v>44</v>
      </c>
      <c r="K5935" t="s">
        <v>68</v>
      </c>
      <c r="L5935">
        <v>1.16818817168579</v>
      </c>
      <c r="M5935" t="s">
        <v>30</v>
      </c>
      <c r="N5935" t="s">
        <v>31</v>
      </c>
      <c r="O5935" t="b">
        <v>0</v>
      </c>
      <c r="P5935" t="b">
        <v>0</v>
      </c>
      <c r="Q5935">
        <v>0.60604294849003004</v>
      </c>
      <c r="R5935">
        <v>65.723244447284003</v>
      </c>
      <c r="T5935">
        <v>23.1375815887641</v>
      </c>
      <c r="U5935" t="s">
        <v>37</v>
      </c>
      <c r="V5935" t="s">
        <v>52</v>
      </c>
      <c r="W5935" t="s">
        <v>52</v>
      </c>
    </row>
    <row r="5936" spans="1:23" x14ac:dyDescent="0.2">
      <c r="A5936" t="s">
        <v>6012</v>
      </c>
      <c r="B5936" t="s">
        <v>34</v>
      </c>
      <c r="C5936" t="s">
        <v>25</v>
      </c>
      <c r="D5936">
        <v>4152.9863277250797</v>
      </c>
      <c r="E5936">
        <v>2183</v>
      </c>
      <c r="F5936">
        <v>1.0799283136509401E-2</v>
      </c>
      <c r="G5936">
        <v>0.83016575921894897</v>
      </c>
      <c r="H5936" t="s">
        <v>57</v>
      </c>
      <c r="I5936" t="s">
        <v>43</v>
      </c>
      <c r="J5936" t="s">
        <v>44</v>
      </c>
      <c r="K5936" t="s">
        <v>45</v>
      </c>
      <c r="L5936">
        <v>0.97019962926792402</v>
      </c>
      <c r="M5936" t="s">
        <v>30</v>
      </c>
      <c r="N5936" t="s">
        <v>31</v>
      </c>
      <c r="O5936" t="b">
        <v>0</v>
      </c>
      <c r="P5936" t="b">
        <v>0</v>
      </c>
      <c r="Q5936">
        <v>0.54677112642540404</v>
      </c>
      <c r="R5936">
        <v>105.040825213644</v>
      </c>
      <c r="T5936">
        <v>25.688959512818599</v>
      </c>
      <c r="U5936" t="s">
        <v>51</v>
      </c>
      <c r="V5936" t="s">
        <v>36</v>
      </c>
      <c r="W5936" t="s">
        <v>36</v>
      </c>
    </row>
    <row r="5937" spans="1:23" x14ac:dyDescent="0.2">
      <c r="A5937" t="s">
        <v>6013</v>
      </c>
      <c r="B5937" t="s">
        <v>56</v>
      </c>
      <c r="C5937" t="s">
        <v>25</v>
      </c>
      <c r="D5937">
        <v>5797.6470096265102</v>
      </c>
      <c r="E5937">
        <v>3195</v>
      </c>
      <c r="F5937">
        <v>8.5990463036350294E-3</v>
      </c>
      <c r="G5937">
        <v>0.63679885000242398</v>
      </c>
      <c r="H5937" t="s">
        <v>124</v>
      </c>
      <c r="I5937" t="s">
        <v>27</v>
      </c>
      <c r="J5937" t="s">
        <v>28</v>
      </c>
      <c r="K5937" t="s">
        <v>29</v>
      </c>
      <c r="L5937">
        <v>1.42797144790618</v>
      </c>
      <c r="M5937" t="s">
        <v>30</v>
      </c>
      <c r="N5937" t="s">
        <v>31</v>
      </c>
      <c r="O5937" t="b">
        <v>0</v>
      </c>
      <c r="P5937" t="b">
        <v>0</v>
      </c>
      <c r="Q5937">
        <v>0.242659328699905</v>
      </c>
      <c r="R5937">
        <v>100.94089686081701</v>
      </c>
      <c r="T5937">
        <v>2.9166814131996599</v>
      </c>
      <c r="U5937" t="s">
        <v>31</v>
      </c>
      <c r="V5937" t="s">
        <v>31</v>
      </c>
      <c r="W5937" t="s">
        <v>31</v>
      </c>
    </row>
    <row r="5938" spans="1:23" x14ac:dyDescent="0.2">
      <c r="A5938" t="s">
        <v>6014</v>
      </c>
      <c r="B5938" t="s">
        <v>56</v>
      </c>
      <c r="C5938" t="s">
        <v>25</v>
      </c>
      <c r="D5938">
        <v>4141.3884134795198</v>
      </c>
      <c r="E5938">
        <v>2094</v>
      </c>
      <c r="F5938">
        <v>1.00075391694751E-2</v>
      </c>
      <c r="G5938">
        <v>0.779363571082062</v>
      </c>
      <c r="H5938" t="s">
        <v>54</v>
      </c>
      <c r="I5938" t="s">
        <v>27</v>
      </c>
      <c r="J5938" t="s">
        <v>28</v>
      </c>
      <c r="K5938" t="s">
        <v>29</v>
      </c>
      <c r="L5938">
        <v>0.93238660623713199</v>
      </c>
      <c r="M5938" t="s">
        <v>30</v>
      </c>
      <c r="N5938" t="s">
        <v>31</v>
      </c>
      <c r="O5938" t="b">
        <v>0</v>
      </c>
      <c r="P5938" t="b">
        <v>0</v>
      </c>
      <c r="Q5938">
        <v>0.90441267174099005</v>
      </c>
      <c r="R5938">
        <v>108.93407808592799</v>
      </c>
      <c r="T5938">
        <v>23.783569091769401</v>
      </c>
      <c r="U5938" t="s">
        <v>36</v>
      </c>
      <c r="V5938" t="s">
        <v>61</v>
      </c>
      <c r="W5938" t="s">
        <v>61</v>
      </c>
    </row>
    <row r="5939" spans="1:23" x14ac:dyDescent="0.2">
      <c r="A5939" t="s">
        <v>6015</v>
      </c>
      <c r="B5939" t="s">
        <v>34</v>
      </c>
      <c r="C5939" t="s">
        <v>25</v>
      </c>
      <c r="D5939">
        <v>3900.4840680011898</v>
      </c>
      <c r="E5939">
        <v>1993</v>
      </c>
      <c r="F5939">
        <v>1.0527397469926401E-2</v>
      </c>
      <c r="G5939">
        <v>0.82565378917661603</v>
      </c>
      <c r="H5939" t="s">
        <v>89</v>
      </c>
      <c r="I5939" t="s">
        <v>43</v>
      </c>
      <c r="J5939" t="s">
        <v>28</v>
      </c>
      <c r="K5939" t="s">
        <v>29</v>
      </c>
      <c r="L5939">
        <v>0.88531552742004005</v>
      </c>
      <c r="M5939" t="s">
        <v>30</v>
      </c>
      <c r="N5939" t="s">
        <v>31</v>
      </c>
      <c r="O5939" t="b">
        <v>0</v>
      </c>
      <c r="P5939" t="b">
        <v>0</v>
      </c>
      <c r="Q5939">
        <v>0.39495154325938098</v>
      </c>
      <c r="R5939">
        <v>102.964471545515</v>
      </c>
      <c r="T5939">
        <v>24.1471394935704</v>
      </c>
      <c r="U5939" t="s">
        <v>51</v>
      </c>
      <c r="V5939" t="s">
        <v>52</v>
      </c>
      <c r="W5939" t="s">
        <v>52</v>
      </c>
    </row>
    <row r="5940" spans="1:23" x14ac:dyDescent="0.2">
      <c r="A5940" t="s">
        <v>6016</v>
      </c>
      <c r="B5940" t="s">
        <v>56</v>
      </c>
      <c r="C5940" t="s">
        <v>25</v>
      </c>
      <c r="D5940">
        <v>5939.3012540920899</v>
      </c>
      <c r="E5940">
        <v>3108</v>
      </c>
      <c r="F5940">
        <v>8.1823865839968594E-3</v>
      </c>
      <c r="G5940">
        <v>0.616642761267019</v>
      </c>
      <c r="H5940" t="s">
        <v>60</v>
      </c>
      <c r="I5940" t="s">
        <v>27</v>
      </c>
      <c r="J5940" t="s">
        <v>28</v>
      </c>
      <c r="K5940" t="s">
        <v>29</v>
      </c>
      <c r="L5940">
        <v>1.3920546531689699</v>
      </c>
      <c r="M5940" t="s">
        <v>30</v>
      </c>
      <c r="N5940" t="s">
        <v>31</v>
      </c>
      <c r="O5940" t="b">
        <v>0</v>
      </c>
      <c r="P5940" t="b">
        <v>0</v>
      </c>
      <c r="Q5940">
        <v>0.15931640456545801</v>
      </c>
      <c r="R5940">
        <v>110.635079728695</v>
      </c>
      <c r="T5940">
        <v>12.425146040349301</v>
      </c>
      <c r="U5940" t="s">
        <v>31</v>
      </c>
      <c r="V5940" t="s">
        <v>40</v>
      </c>
      <c r="W5940" t="s">
        <v>40</v>
      </c>
    </row>
    <row r="5941" spans="1:23" x14ac:dyDescent="0.2">
      <c r="A5941" t="s">
        <v>6017</v>
      </c>
      <c r="B5941" t="s">
        <v>34</v>
      </c>
      <c r="C5941" t="s">
        <v>25</v>
      </c>
      <c r="D5941">
        <v>4066.4414052673801</v>
      </c>
      <c r="E5941">
        <v>2191</v>
      </c>
      <c r="F5941">
        <v>1.12808784649571E-2</v>
      </c>
      <c r="G5941">
        <v>0.84916374614434198</v>
      </c>
      <c r="H5941" t="s">
        <v>42</v>
      </c>
      <c r="I5941" t="s">
        <v>43</v>
      </c>
      <c r="J5941" t="s">
        <v>44</v>
      </c>
      <c r="K5941" t="s">
        <v>45</v>
      </c>
      <c r="L5941">
        <v>0.97811917096463796</v>
      </c>
      <c r="M5941" t="s">
        <v>30</v>
      </c>
      <c r="N5941" t="s">
        <v>31</v>
      </c>
      <c r="O5941" t="b">
        <v>0</v>
      </c>
      <c r="P5941" t="b">
        <v>0</v>
      </c>
      <c r="Q5941">
        <v>0.418032049005228</v>
      </c>
      <c r="R5941">
        <v>55.988312280354599</v>
      </c>
      <c r="T5941">
        <v>30.252367707740301</v>
      </c>
      <c r="U5941" t="s">
        <v>51</v>
      </c>
      <c r="V5941" t="s">
        <v>46</v>
      </c>
      <c r="W5941" t="s">
        <v>46</v>
      </c>
    </row>
    <row r="5942" spans="1:23" x14ac:dyDescent="0.2">
      <c r="A5942" t="s">
        <v>6018</v>
      </c>
      <c r="B5942" t="s">
        <v>24</v>
      </c>
      <c r="C5942" t="s">
        <v>25</v>
      </c>
      <c r="D5942">
        <v>4386.0302278149702</v>
      </c>
      <c r="E5942">
        <v>2204</v>
      </c>
      <c r="F5942">
        <v>5.2441741656715701E-3</v>
      </c>
      <c r="G5942">
        <v>0.468650212349701</v>
      </c>
      <c r="H5942" t="s">
        <v>54</v>
      </c>
      <c r="I5942" t="s">
        <v>43</v>
      </c>
      <c r="J5942" t="s">
        <v>44</v>
      </c>
      <c r="K5942" t="s">
        <v>68</v>
      </c>
      <c r="L5942">
        <v>0.97889997085022995</v>
      </c>
      <c r="M5942" t="s">
        <v>30</v>
      </c>
      <c r="N5942" t="s">
        <v>31</v>
      </c>
      <c r="O5942" t="b">
        <v>0</v>
      </c>
      <c r="P5942" t="b">
        <v>0</v>
      </c>
      <c r="Q5942">
        <v>6.4679516046354205E-2</v>
      </c>
      <c r="R5942">
        <v>51.692959162085003</v>
      </c>
      <c r="T5942">
        <v>24.125862074856499</v>
      </c>
      <c r="U5942" t="s">
        <v>51</v>
      </c>
      <c r="V5942" t="s">
        <v>36</v>
      </c>
      <c r="W5942" t="s">
        <v>36</v>
      </c>
    </row>
    <row r="5943" spans="1:23" x14ac:dyDescent="0.2">
      <c r="A5943" t="s">
        <v>6019</v>
      </c>
      <c r="B5943" t="s">
        <v>34</v>
      </c>
      <c r="C5943" t="s">
        <v>25</v>
      </c>
      <c r="D5943">
        <v>3292.2269577164998</v>
      </c>
      <c r="E5943">
        <v>1661</v>
      </c>
      <c r="F5943">
        <v>1.4264647935067499E-2</v>
      </c>
      <c r="G5943">
        <v>1.1298156805019699</v>
      </c>
      <c r="H5943" t="s">
        <v>35</v>
      </c>
      <c r="I5943" t="s">
        <v>27</v>
      </c>
      <c r="J5943" t="s">
        <v>28</v>
      </c>
      <c r="K5943" t="s">
        <v>29</v>
      </c>
      <c r="L5943">
        <v>0.74254069119758204</v>
      </c>
      <c r="M5943" t="s">
        <v>30</v>
      </c>
      <c r="N5943" t="s">
        <v>31</v>
      </c>
      <c r="O5943" t="b">
        <v>0</v>
      </c>
      <c r="P5943" t="b">
        <v>0</v>
      </c>
      <c r="Q5943">
        <v>0.72610358810397901</v>
      </c>
      <c r="R5943">
        <v>88.866261937879798</v>
      </c>
      <c r="T5943">
        <v>27.2635504071173</v>
      </c>
      <c r="U5943" t="s">
        <v>36</v>
      </c>
      <c r="V5943" t="s">
        <v>51</v>
      </c>
      <c r="W5943" t="s">
        <v>51</v>
      </c>
    </row>
    <row r="5944" spans="1:23" x14ac:dyDescent="0.2">
      <c r="A5944" t="s">
        <v>6020</v>
      </c>
      <c r="B5944" t="s">
        <v>24</v>
      </c>
      <c r="C5944" t="s">
        <v>25</v>
      </c>
      <c r="D5944">
        <v>4988.8113655858797</v>
      </c>
      <c r="E5944">
        <v>2545</v>
      </c>
      <c r="F5944">
        <v>8.5020285480315594E-3</v>
      </c>
      <c r="G5944">
        <v>0.67693431789622804</v>
      </c>
      <c r="H5944" t="s">
        <v>39</v>
      </c>
      <c r="I5944" t="s">
        <v>27</v>
      </c>
      <c r="J5944" t="s">
        <v>28</v>
      </c>
      <c r="K5944" t="s">
        <v>29</v>
      </c>
      <c r="L5944">
        <v>1.1345022337645501</v>
      </c>
      <c r="M5944" t="s">
        <v>30</v>
      </c>
      <c r="N5944" t="s">
        <v>31</v>
      </c>
      <c r="O5944" t="b">
        <v>0</v>
      </c>
      <c r="P5944" t="b">
        <v>0</v>
      </c>
      <c r="Q5944">
        <v>0.82039180928181499</v>
      </c>
      <c r="R5944">
        <v>82.075740610575096</v>
      </c>
      <c r="T5944">
        <v>13.516343852496499</v>
      </c>
      <c r="U5944" t="s">
        <v>31</v>
      </c>
      <c r="V5944" t="s">
        <v>61</v>
      </c>
      <c r="W5944" t="s">
        <v>61</v>
      </c>
    </row>
    <row r="5945" spans="1:23" x14ac:dyDescent="0.2">
      <c r="A5945" t="s">
        <v>6021</v>
      </c>
      <c r="B5945" t="s">
        <v>24</v>
      </c>
      <c r="C5945" t="s">
        <v>25</v>
      </c>
      <c r="D5945">
        <v>4990.9365883377604</v>
      </c>
      <c r="E5945">
        <v>2554</v>
      </c>
      <c r="F5945">
        <v>9.7077403306434495E-3</v>
      </c>
      <c r="G5945">
        <v>0.74416783181838098</v>
      </c>
      <c r="H5945" t="s">
        <v>39</v>
      </c>
      <c r="I5945" t="s">
        <v>27</v>
      </c>
      <c r="J5945" t="s">
        <v>28</v>
      </c>
      <c r="K5945" t="s">
        <v>29</v>
      </c>
      <c r="L5945">
        <v>1.13673309058053</v>
      </c>
      <c r="M5945" t="s">
        <v>30</v>
      </c>
      <c r="N5945" t="s">
        <v>31</v>
      </c>
      <c r="O5945" t="b">
        <v>0</v>
      </c>
      <c r="P5945" t="b">
        <v>0</v>
      </c>
      <c r="Q5945">
        <v>1.6849856369312399</v>
      </c>
      <c r="R5945">
        <v>91.163448043309202</v>
      </c>
      <c r="T5945">
        <v>16.8530008257273</v>
      </c>
      <c r="U5945" t="s">
        <v>31</v>
      </c>
      <c r="V5945" t="s">
        <v>40</v>
      </c>
      <c r="W5945" t="s">
        <v>40</v>
      </c>
    </row>
    <row r="5946" spans="1:23" x14ac:dyDescent="0.2">
      <c r="A5946" t="s">
        <v>6022</v>
      </c>
      <c r="B5946" t="s">
        <v>24</v>
      </c>
      <c r="C5946" t="s">
        <v>25</v>
      </c>
      <c r="D5946">
        <v>4420.6062626474804</v>
      </c>
      <c r="E5946">
        <v>2289</v>
      </c>
      <c r="F5946">
        <v>1.01804409462704E-2</v>
      </c>
      <c r="G5946">
        <v>0.75007946105284196</v>
      </c>
      <c r="H5946" t="s">
        <v>182</v>
      </c>
      <c r="I5946" t="s">
        <v>43</v>
      </c>
      <c r="J5946" t="s">
        <v>28</v>
      </c>
      <c r="K5946" t="s">
        <v>29</v>
      </c>
      <c r="L5946">
        <v>1.0181630508114099</v>
      </c>
      <c r="M5946" t="s">
        <v>30</v>
      </c>
      <c r="N5946" t="s">
        <v>31</v>
      </c>
      <c r="O5946" t="b">
        <v>0</v>
      </c>
      <c r="P5946" t="b">
        <v>0</v>
      </c>
      <c r="Q5946">
        <v>2.18755703996937</v>
      </c>
      <c r="R5946">
        <v>83.808164333840693</v>
      </c>
      <c r="T5946">
        <v>24.286424470663199</v>
      </c>
      <c r="U5946" t="s">
        <v>36</v>
      </c>
      <c r="V5946" t="s">
        <v>51</v>
      </c>
      <c r="W5946" t="s">
        <v>51</v>
      </c>
    </row>
    <row r="5947" spans="1:23" x14ac:dyDescent="0.2">
      <c r="A5947" t="s">
        <v>6023</v>
      </c>
      <c r="B5947" t="s">
        <v>24</v>
      </c>
      <c r="C5947" t="s">
        <v>25</v>
      </c>
      <c r="D5947">
        <v>4998.9684957922</v>
      </c>
      <c r="E5947">
        <v>2602</v>
      </c>
      <c r="F5947">
        <v>9.8292164740799697E-3</v>
      </c>
      <c r="G5947">
        <v>0.73658352049608899</v>
      </c>
      <c r="H5947" t="s">
        <v>78</v>
      </c>
      <c r="I5947" t="s">
        <v>27</v>
      </c>
      <c r="J5947" t="s">
        <v>28</v>
      </c>
      <c r="K5947" t="s">
        <v>29</v>
      </c>
      <c r="L5947">
        <v>1.16127251555626</v>
      </c>
      <c r="M5947" t="s">
        <v>30</v>
      </c>
      <c r="N5947" t="s">
        <v>31</v>
      </c>
      <c r="O5947" t="b">
        <v>0</v>
      </c>
      <c r="P5947" t="b">
        <v>0</v>
      </c>
      <c r="Q5947">
        <v>0.914480789704053</v>
      </c>
      <c r="R5947">
        <v>78.246644523610001</v>
      </c>
      <c r="T5947">
        <v>19.722270570059099</v>
      </c>
      <c r="U5947" t="s">
        <v>31</v>
      </c>
      <c r="V5947" t="s">
        <v>40</v>
      </c>
      <c r="W5947" t="s">
        <v>40</v>
      </c>
    </row>
    <row r="5948" spans="1:23" x14ac:dyDescent="0.2">
      <c r="A5948" t="s">
        <v>6024</v>
      </c>
      <c r="B5948" t="s">
        <v>56</v>
      </c>
      <c r="C5948" t="s">
        <v>25</v>
      </c>
      <c r="D5948">
        <v>7801.2234539758101</v>
      </c>
      <c r="E5948">
        <v>4109</v>
      </c>
      <c r="F5948">
        <v>6.3894188428370996E-3</v>
      </c>
      <c r="G5948">
        <v>0.47353259920916702</v>
      </c>
      <c r="H5948" t="s">
        <v>54</v>
      </c>
      <c r="I5948" t="s">
        <v>43</v>
      </c>
      <c r="J5948" t="s">
        <v>44</v>
      </c>
      <c r="K5948" t="s">
        <v>68</v>
      </c>
      <c r="L5948">
        <v>1.83755675931936</v>
      </c>
      <c r="M5948" t="s">
        <v>30</v>
      </c>
      <c r="N5948" t="s">
        <v>31</v>
      </c>
      <c r="O5948" t="b">
        <v>0</v>
      </c>
      <c r="P5948" t="b">
        <v>0</v>
      </c>
      <c r="Q5948">
        <v>0.843296063258266</v>
      </c>
      <c r="R5948">
        <v>53.369278872006497</v>
      </c>
      <c r="T5948">
        <v>1.63099766074062</v>
      </c>
      <c r="U5948" t="s">
        <v>31</v>
      </c>
      <c r="V5948" t="s">
        <v>31</v>
      </c>
      <c r="W5948" t="s">
        <v>31</v>
      </c>
    </row>
    <row r="5949" spans="1:23" x14ac:dyDescent="0.2">
      <c r="A5949" t="s">
        <v>6025</v>
      </c>
      <c r="B5949" t="s">
        <v>34</v>
      </c>
      <c r="C5949" t="s">
        <v>25</v>
      </c>
      <c r="D5949">
        <v>3258.88486869399</v>
      </c>
      <c r="E5949">
        <v>1652</v>
      </c>
      <c r="F5949">
        <v>1.40193093835339E-2</v>
      </c>
      <c r="G5949">
        <v>1.0762967782045301</v>
      </c>
      <c r="H5949" t="s">
        <v>54</v>
      </c>
      <c r="I5949" t="s">
        <v>27</v>
      </c>
      <c r="J5949" t="s">
        <v>44</v>
      </c>
      <c r="K5949" t="s">
        <v>29</v>
      </c>
      <c r="L5949">
        <v>0.73640583495364798</v>
      </c>
      <c r="M5949" t="s">
        <v>30</v>
      </c>
      <c r="N5949" t="s">
        <v>31</v>
      </c>
      <c r="O5949" t="b">
        <v>0</v>
      </c>
      <c r="P5949" t="b">
        <v>0</v>
      </c>
      <c r="Q5949">
        <v>0.55275885906251698</v>
      </c>
      <c r="R5949">
        <v>69.591238352880197</v>
      </c>
      <c r="T5949">
        <v>30.851646767723601</v>
      </c>
      <c r="U5949" t="s">
        <v>51</v>
      </c>
      <c r="V5949" t="s">
        <v>36</v>
      </c>
      <c r="W5949" t="s">
        <v>36</v>
      </c>
    </row>
    <row r="5950" spans="1:23" x14ac:dyDescent="0.2">
      <c r="A5950" t="s">
        <v>6026</v>
      </c>
      <c r="B5950" t="s">
        <v>34</v>
      </c>
      <c r="C5950" t="s">
        <v>25</v>
      </c>
      <c r="D5950">
        <v>3096.2032998018599</v>
      </c>
      <c r="E5950">
        <v>1601</v>
      </c>
      <c r="F5950">
        <v>1.3518597060613299E-2</v>
      </c>
      <c r="G5950">
        <v>1.0475054563984101</v>
      </c>
      <c r="H5950" t="s">
        <v>98</v>
      </c>
      <c r="I5950" t="s">
        <v>27</v>
      </c>
      <c r="J5950" t="s">
        <v>28</v>
      </c>
      <c r="K5950" t="s">
        <v>29</v>
      </c>
      <c r="L5950">
        <v>0.71800126622184701</v>
      </c>
      <c r="M5950" t="s">
        <v>30</v>
      </c>
      <c r="N5950" t="s">
        <v>31</v>
      </c>
      <c r="O5950" t="b">
        <v>0</v>
      </c>
      <c r="P5950" t="b">
        <v>0</v>
      </c>
      <c r="Q5950">
        <v>0.44903704329445399</v>
      </c>
      <c r="R5950">
        <v>107.41968648547901</v>
      </c>
      <c r="T5950">
        <v>30.909974196656901</v>
      </c>
      <c r="U5950" t="s">
        <v>51</v>
      </c>
      <c r="V5950" t="s">
        <v>74</v>
      </c>
      <c r="W5950" t="s">
        <v>74</v>
      </c>
    </row>
    <row r="5951" spans="1:23" x14ac:dyDescent="0.2">
      <c r="A5951" t="s">
        <v>6027</v>
      </c>
      <c r="B5951" t="s">
        <v>34</v>
      </c>
      <c r="C5951" t="s">
        <v>25</v>
      </c>
      <c r="D5951">
        <v>4105.1700129547598</v>
      </c>
      <c r="E5951">
        <v>2085</v>
      </c>
      <c r="F5951">
        <v>1.1440508722879E-2</v>
      </c>
      <c r="G5951">
        <v>0.89785200920222197</v>
      </c>
      <c r="H5951" t="s">
        <v>39</v>
      </c>
      <c r="I5951" t="s">
        <v>27</v>
      </c>
      <c r="J5951" t="s">
        <v>28</v>
      </c>
      <c r="K5951" t="s">
        <v>29</v>
      </c>
      <c r="L5951">
        <v>0.92937494953556499</v>
      </c>
      <c r="M5951" t="s">
        <v>30</v>
      </c>
      <c r="N5951" t="s">
        <v>31</v>
      </c>
      <c r="O5951" t="b">
        <v>0</v>
      </c>
      <c r="P5951" t="b">
        <v>0</v>
      </c>
      <c r="Q5951">
        <v>0.33948709196552102</v>
      </c>
      <c r="R5951">
        <v>100.1819837681</v>
      </c>
      <c r="T5951">
        <v>24.750158586795401</v>
      </c>
      <c r="U5951" t="s">
        <v>36</v>
      </c>
      <c r="V5951" t="s">
        <v>46</v>
      </c>
      <c r="W5951" t="s">
        <v>46</v>
      </c>
    </row>
    <row r="5952" spans="1:23" x14ac:dyDescent="0.2">
      <c r="A5952" t="s">
        <v>6028</v>
      </c>
      <c r="B5952" t="s">
        <v>56</v>
      </c>
      <c r="C5952" t="s">
        <v>25</v>
      </c>
      <c r="D5952">
        <v>4539.3181940018203</v>
      </c>
      <c r="E5952">
        <v>2566</v>
      </c>
      <c r="F5952">
        <v>9.4022212966100999E-3</v>
      </c>
      <c r="G5952">
        <v>0.76421592599005606</v>
      </c>
      <c r="H5952" t="s">
        <v>129</v>
      </c>
      <c r="I5952" t="s">
        <v>27</v>
      </c>
      <c r="J5952" t="s">
        <v>28</v>
      </c>
      <c r="K5952" t="s">
        <v>29</v>
      </c>
      <c r="L5952">
        <v>1.14766428897881</v>
      </c>
      <c r="M5952" t="s">
        <v>30</v>
      </c>
      <c r="N5952" t="s">
        <v>31</v>
      </c>
      <c r="O5952" t="b">
        <v>0</v>
      </c>
      <c r="P5952" t="b">
        <v>0</v>
      </c>
      <c r="Q5952">
        <v>0.420175278684565</v>
      </c>
      <c r="R5952">
        <v>110.53739028682899</v>
      </c>
      <c r="T5952">
        <v>16.822898030349201</v>
      </c>
      <c r="U5952" t="s">
        <v>31</v>
      </c>
      <c r="V5952" t="s">
        <v>61</v>
      </c>
      <c r="W5952" t="s">
        <v>61</v>
      </c>
    </row>
    <row r="5953" spans="1:23" x14ac:dyDescent="0.2">
      <c r="A5953" t="s">
        <v>6029</v>
      </c>
      <c r="B5953" t="s">
        <v>34</v>
      </c>
      <c r="C5953" t="s">
        <v>25</v>
      </c>
      <c r="D5953">
        <v>5298.4992032493601</v>
      </c>
      <c r="E5953">
        <v>2745</v>
      </c>
      <c r="F5953">
        <v>5.5881819001934504E-3</v>
      </c>
      <c r="G5953">
        <v>0.49196780137984703</v>
      </c>
      <c r="H5953" t="s">
        <v>110</v>
      </c>
      <c r="I5953" t="s">
        <v>43</v>
      </c>
      <c r="J5953" t="s">
        <v>44</v>
      </c>
      <c r="K5953" t="s">
        <v>45</v>
      </c>
      <c r="L5953">
        <v>1.22072484970202</v>
      </c>
      <c r="M5953" t="s">
        <v>30</v>
      </c>
      <c r="N5953" t="s">
        <v>31</v>
      </c>
      <c r="O5953" t="b">
        <v>0</v>
      </c>
      <c r="P5953" t="b">
        <v>0</v>
      </c>
      <c r="Q5953">
        <v>0.27989716997303998</v>
      </c>
      <c r="R5953">
        <v>22.255924592583199</v>
      </c>
      <c r="T5953">
        <v>7.9009324020939697</v>
      </c>
      <c r="U5953" t="s">
        <v>31</v>
      </c>
      <c r="V5953" t="s">
        <v>31</v>
      </c>
      <c r="W5953" t="s">
        <v>31</v>
      </c>
    </row>
    <row r="5954" spans="1:23" x14ac:dyDescent="0.2">
      <c r="A5954" t="s">
        <v>6030</v>
      </c>
      <c r="B5954" t="s">
        <v>88</v>
      </c>
      <c r="C5954" t="s">
        <v>25</v>
      </c>
      <c r="D5954">
        <v>3929.6364383042701</v>
      </c>
      <c r="E5954">
        <v>1855</v>
      </c>
      <c r="F5954">
        <v>1.01324521895301E-2</v>
      </c>
      <c r="G5954">
        <v>0.89349616680089805</v>
      </c>
      <c r="H5954" t="s">
        <v>98</v>
      </c>
      <c r="I5954" t="s">
        <v>27</v>
      </c>
      <c r="J5954" t="s">
        <v>28</v>
      </c>
      <c r="K5954" t="s">
        <v>29</v>
      </c>
      <c r="L5954">
        <v>0.82775942156786197</v>
      </c>
      <c r="M5954" t="s">
        <v>30</v>
      </c>
      <c r="N5954" t="s">
        <v>31</v>
      </c>
      <c r="O5954" t="b">
        <v>0</v>
      </c>
      <c r="P5954" t="b">
        <v>0</v>
      </c>
      <c r="Q5954">
        <v>0.34068405942610203</v>
      </c>
      <c r="R5954">
        <v>66.174602789816603</v>
      </c>
      <c r="T5954">
        <v>24.8463456120693</v>
      </c>
      <c r="U5954" t="s">
        <v>51</v>
      </c>
      <c r="V5954" t="s">
        <v>74</v>
      </c>
      <c r="W5954" t="s">
        <v>74</v>
      </c>
    </row>
    <row r="5955" spans="1:23" x14ac:dyDescent="0.2">
      <c r="A5955" t="s">
        <v>6031</v>
      </c>
      <c r="B5955" t="s">
        <v>34</v>
      </c>
      <c r="C5955" t="s">
        <v>25</v>
      </c>
      <c r="D5955">
        <v>3713.96555141814</v>
      </c>
      <c r="E5955">
        <v>1965</v>
      </c>
      <c r="F5955">
        <v>1.04158203089564E-2</v>
      </c>
      <c r="G5955">
        <v>0.83238489962690398</v>
      </c>
      <c r="H5955" t="s">
        <v>103</v>
      </c>
      <c r="I5955" t="s">
        <v>27</v>
      </c>
      <c r="J5955" t="s">
        <v>44</v>
      </c>
      <c r="K5955" t="s">
        <v>45</v>
      </c>
      <c r="L5955">
        <v>0.87996147106169798</v>
      </c>
      <c r="M5955" t="s">
        <v>30</v>
      </c>
      <c r="N5955" t="s">
        <v>31</v>
      </c>
      <c r="O5955" t="b">
        <v>0</v>
      </c>
      <c r="P5955" t="b">
        <v>0</v>
      </c>
      <c r="Q5955">
        <v>0.23359304720047899</v>
      </c>
      <c r="R5955">
        <v>76.761511570998096</v>
      </c>
      <c r="T5955">
        <v>28.4411805006396</v>
      </c>
      <c r="U5955" t="s">
        <v>51</v>
      </c>
      <c r="V5955" t="s">
        <v>46</v>
      </c>
      <c r="W5955" t="s">
        <v>46</v>
      </c>
    </row>
    <row r="5956" spans="1:23" x14ac:dyDescent="0.2">
      <c r="A5956" t="s">
        <v>6032</v>
      </c>
      <c r="B5956" t="s">
        <v>56</v>
      </c>
      <c r="C5956" t="s">
        <v>25</v>
      </c>
      <c r="D5956">
        <v>3437.7254088228701</v>
      </c>
      <c r="E5956">
        <v>1734</v>
      </c>
      <c r="F5956">
        <v>1.1569414839207801E-2</v>
      </c>
      <c r="G5956">
        <v>0.92828788107084903</v>
      </c>
      <c r="H5956" t="s">
        <v>134</v>
      </c>
      <c r="I5956" t="s">
        <v>43</v>
      </c>
      <c r="J5956" t="s">
        <v>44</v>
      </c>
      <c r="K5956" t="s">
        <v>45</v>
      </c>
      <c r="L5956">
        <v>0.77332651525804996</v>
      </c>
      <c r="M5956" t="s">
        <v>30</v>
      </c>
      <c r="N5956" t="s">
        <v>31</v>
      </c>
      <c r="O5956" t="b">
        <v>0</v>
      </c>
      <c r="P5956" t="b">
        <v>0</v>
      </c>
      <c r="Q5956">
        <v>0.64355306920791999</v>
      </c>
      <c r="R5956">
        <v>108.961932895771</v>
      </c>
      <c r="T5956">
        <v>26.9250444550546</v>
      </c>
      <c r="U5956" t="s">
        <v>36</v>
      </c>
      <c r="V5956" t="s">
        <v>61</v>
      </c>
      <c r="W5956" t="s">
        <v>61</v>
      </c>
    </row>
    <row r="5957" spans="1:23" x14ac:dyDescent="0.2">
      <c r="A5957" t="s">
        <v>6033</v>
      </c>
      <c r="B5957" t="s">
        <v>34</v>
      </c>
      <c r="C5957" t="s">
        <v>25</v>
      </c>
      <c r="D5957">
        <v>4265.6727228527398</v>
      </c>
      <c r="E5957">
        <v>2367</v>
      </c>
      <c r="F5957">
        <v>1.07091166177961E-2</v>
      </c>
      <c r="G5957">
        <v>0.83684896280236398</v>
      </c>
      <c r="H5957" t="s">
        <v>198</v>
      </c>
      <c r="I5957" t="s">
        <v>43</v>
      </c>
      <c r="J5957" t="s">
        <v>44</v>
      </c>
      <c r="K5957" t="s">
        <v>29</v>
      </c>
      <c r="L5957">
        <v>1.0574261307725801</v>
      </c>
      <c r="M5957" t="s">
        <v>30</v>
      </c>
      <c r="N5957" t="s">
        <v>31</v>
      </c>
      <c r="O5957" t="b">
        <v>0</v>
      </c>
      <c r="P5957" t="b">
        <v>0</v>
      </c>
      <c r="Q5957">
        <v>9.2154877303516E-2</v>
      </c>
      <c r="R5957">
        <v>71.664113578207505</v>
      </c>
      <c r="T5957">
        <v>25.705103521474001</v>
      </c>
      <c r="U5957" t="s">
        <v>36</v>
      </c>
      <c r="V5957" t="s">
        <v>46</v>
      </c>
      <c r="W5957" t="s">
        <v>46</v>
      </c>
    </row>
    <row r="5958" spans="1:23" x14ac:dyDescent="0.2">
      <c r="A5958" t="s">
        <v>6034</v>
      </c>
      <c r="B5958" t="s">
        <v>34</v>
      </c>
      <c r="C5958" t="s">
        <v>25</v>
      </c>
      <c r="D5958">
        <v>3685.90796464189</v>
      </c>
      <c r="E5958">
        <v>1898</v>
      </c>
      <c r="F5958">
        <v>1.2471557945269499E-2</v>
      </c>
      <c r="G5958">
        <v>0.98701571063695404</v>
      </c>
      <c r="H5958" t="s">
        <v>98</v>
      </c>
      <c r="I5958" t="s">
        <v>27</v>
      </c>
      <c r="J5958" t="s">
        <v>28</v>
      </c>
      <c r="K5958" t="s">
        <v>29</v>
      </c>
      <c r="L5958">
        <v>0.84649861882206001</v>
      </c>
      <c r="M5958" t="s">
        <v>30</v>
      </c>
      <c r="N5958" t="s">
        <v>31</v>
      </c>
      <c r="O5958" t="b">
        <v>0</v>
      </c>
      <c r="P5958" t="b">
        <v>0</v>
      </c>
      <c r="Q5958">
        <v>6.8192920413879504E-2</v>
      </c>
      <c r="R5958">
        <v>77.138301423280893</v>
      </c>
      <c r="T5958">
        <v>31.0030143097608</v>
      </c>
      <c r="U5958" t="s">
        <v>51</v>
      </c>
      <c r="V5958" t="s">
        <v>36</v>
      </c>
      <c r="W5958" t="s">
        <v>36</v>
      </c>
    </row>
    <row r="5959" spans="1:23" x14ac:dyDescent="0.2">
      <c r="A5959" t="s">
        <v>6035</v>
      </c>
      <c r="B5959" t="s">
        <v>24</v>
      </c>
      <c r="C5959" t="s">
        <v>25</v>
      </c>
      <c r="D5959">
        <v>3734.1884164575999</v>
      </c>
      <c r="E5959">
        <v>1905</v>
      </c>
      <c r="F5959">
        <v>1.2495363856780701E-2</v>
      </c>
      <c r="G5959">
        <v>0.98594532241917798</v>
      </c>
      <c r="H5959" t="s">
        <v>103</v>
      </c>
      <c r="I5959" t="s">
        <v>27</v>
      </c>
      <c r="J5959" t="s">
        <v>44</v>
      </c>
      <c r="K5959" t="s">
        <v>45</v>
      </c>
      <c r="L5959">
        <v>0.85196421802120104</v>
      </c>
      <c r="M5959" t="s">
        <v>30</v>
      </c>
      <c r="N5959" t="s">
        <v>31</v>
      </c>
      <c r="O5959" t="b">
        <v>0</v>
      </c>
      <c r="P5959" t="b">
        <v>0</v>
      </c>
      <c r="Q5959">
        <v>0.331664460615476</v>
      </c>
      <c r="R5959">
        <v>101.548895886536</v>
      </c>
      <c r="T5959">
        <v>27.019397383789101</v>
      </c>
      <c r="U5959" t="s">
        <v>36</v>
      </c>
      <c r="V5959" t="s">
        <v>51</v>
      </c>
      <c r="W5959" t="s">
        <v>51</v>
      </c>
    </row>
    <row r="5960" spans="1:23" x14ac:dyDescent="0.2">
      <c r="A5960" t="s">
        <v>6036</v>
      </c>
      <c r="B5960" t="s">
        <v>34</v>
      </c>
      <c r="C5960" t="s">
        <v>25</v>
      </c>
      <c r="D5960">
        <v>3816.0954132483698</v>
      </c>
      <c r="E5960">
        <v>1905</v>
      </c>
      <c r="F5960">
        <v>1.21526662072114E-2</v>
      </c>
      <c r="G5960">
        <v>0.967421169918528</v>
      </c>
      <c r="H5960" t="s">
        <v>198</v>
      </c>
      <c r="I5960" t="s">
        <v>43</v>
      </c>
      <c r="J5960" t="s">
        <v>44</v>
      </c>
      <c r="K5960" t="s">
        <v>29</v>
      </c>
      <c r="L5960">
        <v>0.84672170450365702</v>
      </c>
      <c r="M5960" t="s">
        <v>30</v>
      </c>
      <c r="N5960" t="s">
        <v>31</v>
      </c>
      <c r="O5960" t="b">
        <v>0</v>
      </c>
      <c r="P5960" t="b">
        <v>0</v>
      </c>
      <c r="Q5960">
        <v>0.384726045512296</v>
      </c>
      <c r="R5960">
        <v>99.711865098714</v>
      </c>
      <c r="T5960">
        <v>24.951707071183598</v>
      </c>
      <c r="U5960" t="s">
        <v>36</v>
      </c>
      <c r="V5960" t="s">
        <v>51</v>
      </c>
      <c r="W5960" t="s">
        <v>51</v>
      </c>
    </row>
    <row r="5961" spans="1:23" x14ac:dyDescent="0.2">
      <c r="A5961" t="s">
        <v>6037</v>
      </c>
      <c r="B5961" t="s">
        <v>34</v>
      </c>
      <c r="C5961" t="s">
        <v>25</v>
      </c>
      <c r="D5961">
        <v>2712.1471341003498</v>
      </c>
      <c r="E5961">
        <v>1386</v>
      </c>
      <c r="F5961">
        <v>9.5642855958480693E-3</v>
      </c>
      <c r="G5961">
        <v>0.79316632173559598</v>
      </c>
      <c r="H5961" t="s">
        <v>110</v>
      </c>
      <c r="I5961" t="s">
        <v>27</v>
      </c>
      <c r="J5961" t="s">
        <v>44</v>
      </c>
      <c r="K5961" t="s">
        <v>45</v>
      </c>
      <c r="L5961">
        <v>0.62051282336369995</v>
      </c>
      <c r="M5961" t="s">
        <v>30</v>
      </c>
      <c r="N5961" t="s">
        <v>31</v>
      </c>
      <c r="O5961" t="b">
        <v>0</v>
      </c>
      <c r="P5961" t="b">
        <v>0</v>
      </c>
      <c r="Q5961">
        <v>0.10442997055148601</v>
      </c>
      <c r="R5961">
        <v>96.346546215271999</v>
      </c>
      <c r="T5961">
        <v>27.5681848509813</v>
      </c>
      <c r="U5961" t="s">
        <v>36</v>
      </c>
      <c r="V5961" t="s">
        <v>37</v>
      </c>
      <c r="W5961" t="s">
        <v>37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PopulationbyState</vt:lpstr>
      <vt:lpstr>PopulationPrePost</vt:lpstr>
      <vt:lpstr>RawData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Abhi Jaiswal</cp:lastModifiedBy>
  <dcterms:created xsi:type="dcterms:W3CDTF">2020-02-25T17:55:09Z</dcterms:created>
  <dcterms:modified xsi:type="dcterms:W3CDTF">2021-06-03T11:56:19Z</dcterms:modified>
</cp:coreProperties>
</file>